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3715" windowHeight="9645" activeTab="8"/>
  </bookViews>
  <sheets>
    <sheet name="工作表5" sheetId="7" r:id="rId1"/>
    <sheet name="整理好的新竹A2(熱力點)" sheetId="1" r:id="rId2"/>
    <sheet name="set" sheetId="2" r:id="rId3"/>
    <sheet name="set2" sheetId="5" r:id="rId4"/>
    <sheet name="工作表1" sheetId="3" r:id="rId5"/>
    <sheet name="工作表2" sheetId="4" r:id="rId6"/>
    <sheet name="百貨公司" sheetId="6" r:id="rId7"/>
    <sheet name="雍塞路段" sheetId="8" r:id="rId8"/>
    <sheet name="工作表3" sheetId="9" r:id="rId9"/>
  </sheets>
  <definedNames>
    <definedName name="_xlnm._FilterDatabase" localSheetId="5" hidden="1">工作表2!$A$1:$J$3464</definedName>
    <definedName name="_xlnm._FilterDatabase" localSheetId="0" hidden="1">工作表5!$A$1:$T$3464</definedName>
    <definedName name="_xlnm._FilterDatabase" localSheetId="6" hidden="1">百貨公司!$A$1:$F$3464</definedName>
    <definedName name="_xlnm._FilterDatabase" localSheetId="1" hidden="1">'整理好的新竹A2(熱力點)'!$A$1:$T$3464</definedName>
  </definedNames>
  <calcPr calcId="145621"/>
</workbook>
</file>

<file path=xl/calcChain.xml><?xml version="1.0" encoding="utf-8"?>
<calcChain xmlns="http://schemas.openxmlformats.org/spreadsheetml/2006/main">
  <c r="K12" i="9" l="1"/>
  <c r="B2" i="9" s="1"/>
  <c r="M11" i="9"/>
  <c r="M12" i="9" s="1"/>
  <c r="L10" i="9"/>
  <c r="L12" i="9" s="1"/>
  <c r="C2" i="9" l="1"/>
  <c r="A2" i="9"/>
  <c r="F2" i="9" s="1"/>
  <c r="E2" i="9"/>
  <c r="G2" i="9" s="1"/>
  <c r="D2" i="9"/>
  <c r="G2" i="6"/>
  <c r="G2" i="8"/>
  <c r="M10" i="8"/>
  <c r="K12" i="8"/>
  <c r="D2" i="8" s="1"/>
  <c r="M11" i="8"/>
  <c r="L12" i="8"/>
  <c r="E2" i="6"/>
  <c r="K12" i="6"/>
  <c r="M11" i="6"/>
  <c r="M12" i="6" s="1"/>
  <c r="C2" i="6" s="1"/>
  <c r="L10" i="6"/>
  <c r="L12" i="6" s="1"/>
  <c r="E2" i="3"/>
  <c r="B2" i="3"/>
  <c r="D2" i="3" s="1"/>
  <c r="F2" i="3" s="1"/>
  <c r="D3" i="3"/>
  <c r="E3" i="3"/>
  <c r="C3" i="3"/>
  <c r="B2" i="6" l="1"/>
  <c r="A2" i="6"/>
  <c r="F2" i="6" s="1"/>
  <c r="D2" i="6"/>
  <c r="M12" i="8"/>
  <c r="B2" i="8" s="1"/>
  <c r="E2" i="8"/>
  <c r="F3" i="3"/>
  <c r="A3" i="3"/>
  <c r="S957" i="7"/>
  <c r="T957" i="7" s="1"/>
  <c r="S958" i="7"/>
  <c r="T958" i="7" s="1"/>
  <c r="S959" i="7"/>
  <c r="T959" i="7" s="1"/>
  <c r="S960" i="7"/>
  <c r="T960" i="7" s="1"/>
  <c r="S961" i="7"/>
  <c r="T961" i="7" s="1"/>
  <c r="S962" i="7"/>
  <c r="T962" i="7" s="1"/>
  <c r="S963" i="7"/>
  <c r="T963" i="7" s="1"/>
  <c r="S964" i="7"/>
  <c r="T964" i="7" s="1"/>
  <c r="S965" i="7"/>
  <c r="T965" i="7" s="1"/>
  <c r="S966" i="7"/>
  <c r="T966" i="7" s="1"/>
  <c r="S967" i="7"/>
  <c r="T967" i="7" s="1"/>
  <c r="S968" i="7"/>
  <c r="T968" i="7" s="1"/>
  <c r="S969" i="7"/>
  <c r="T969" i="7" s="1"/>
  <c r="S970" i="7"/>
  <c r="T970" i="7" s="1"/>
  <c r="S971" i="7"/>
  <c r="T971" i="7" s="1"/>
  <c r="S972" i="7"/>
  <c r="T972" i="7" s="1"/>
  <c r="S973" i="7"/>
  <c r="T973" i="7" s="1"/>
  <c r="S974" i="7"/>
  <c r="T974" i="7" s="1"/>
  <c r="S975" i="7"/>
  <c r="T975" i="7" s="1"/>
  <c r="S976" i="7"/>
  <c r="T976" i="7" s="1"/>
  <c r="S977" i="7"/>
  <c r="T977" i="7" s="1"/>
  <c r="S978" i="7"/>
  <c r="T978" i="7" s="1"/>
  <c r="S979" i="7"/>
  <c r="T979" i="7" s="1"/>
  <c r="S980" i="7"/>
  <c r="T980" i="7" s="1"/>
  <c r="S981" i="7"/>
  <c r="T981" i="7" s="1"/>
  <c r="S982" i="7"/>
  <c r="T982" i="7" s="1"/>
  <c r="S983" i="7"/>
  <c r="T983" i="7" s="1"/>
  <c r="S103" i="7"/>
  <c r="T103" i="7" s="1"/>
  <c r="S984" i="7"/>
  <c r="T984" i="7" s="1"/>
  <c r="S985" i="7"/>
  <c r="T985" i="7" s="1"/>
  <c r="S986" i="7"/>
  <c r="T986" i="7" s="1"/>
  <c r="S104" i="7"/>
  <c r="T104" i="7" s="1"/>
  <c r="S987" i="7"/>
  <c r="T987" i="7" s="1"/>
  <c r="S988" i="7"/>
  <c r="T988" i="7" s="1"/>
  <c r="S989" i="7"/>
  <c r="T989" i="7" s="1"/>
  <c r="S990" i="7"/>
  <c r="T990" i="7" s="1"/>
  <c r="S991" i="7"/>
  <c r="T991" i="7" s="1"/>
  <c r="S992" i="7"/>
  <c r="T992" i="7" s="1"/>
  <c r="S993" i="7"/>
  <c r="T993" i="7" s="1"/>
  <c r="S994" i="7"/>
  <c r="T994" i="7" s="1"/>
  <c r="S995" i="7"/>
  <c r="T995" i="7" s="1"/>
  <c r="S996" i="7"/>
  <c r="T996" i="7" s="1"/>
  <c r="S997" i="7"/>
  <c r="T997" i="7" s="1"/>
  <c r="S998" i="7"/>
  <c r="T998" i="7" s="1"/>
  <c r="S999" i="7"/>
  <c r="T999" i="7" s="1"/>
  <c r="S1000" i="7"/>
  <c r="T1000" i="7" s="1"/>
  <c r="S1001" i="7"/>
  <c r="T1001" i="7" s="1"/>
  <c r="S1002" i="7"/>
  <c r="T1002" i="7" s="1"/>
  <c r="S1003" i="7"/>
  <c r="T1003" i="7" s="1"/>
  <c r="S1004" i="7"/>
  <c r="T1004" i="7" s="1"/>
  <c r="S1005" i="7"/>
  <c r="T1005" i="7" s="1"/>
  <c r="S105" i="7"/>
  <c r="T105" i="7" s="1"/>
  <c r="S106" i="7"/>
  <c r="T106" i="7" s="1"/>
  <c r="S107" i="7"/>
  <c r="T107" i="7" s="1"/>
  <c r="S108" i="7"/>
  <c r="T108" i="7" s="1"/>
  <c r="S1006" i="7"/>
  <c r="T1006" i="7" s="1"/>
  <c r="S1007" i="7"/>
  <c r="T1007" i="7" s="1"/>
  <c r="S1008" i="7"/>
  <c r="T1008" i="7" s="1"/>
  <c r="S1009" i="7"/>
  <c r="T1009" i="7" s="1"/>
  <c r="S1010" i="7"/>
  <c r="T1010" i="7" s="1"/>
  <c r="S1011" i="7"/>
  <c r="T1011" i="7" s="1"/>
  <c r="S1012" i="7"/>
  <c r="T1012" i="7" s="1"/>
  <c r="S1013" i="7"/>
  <c r="T1013" i="7" s="1"/>
  <c r="S1014" i="7"/>
  <c r="T1014" i="7" s="1"/>
  <c r="S1015" i="7"/>
  <c r="T1015" i="7" s="1"/>
  <c r="S1016" i="7"/>
  <c r="T1016" i="7" s="1"/>
  <c r="S1017" i="7"/>
  <c r="T1017" i="7" s="1"/>
  <c r="S1018" i="7"/>
  <c r="T1018" i="7" s="1"/>
  <c r="S1019" i="7"/>
  <c r="T1019" i="7" s="1"/>
  <c r="S1020" i="7"/>
  <c r="T1020" i="7" s="1"/>
  <c r="S109" i="7"/>
  <c r="T109" i="7" s="1"/>
  <c r="S1021" i="7"/>
  <c r="T1021" i="7" s="1"/>
  <c r="S110" i="7"/>
  <c r="T110" i="7" s="1"/>
  <c r="S111" i="7"/>
  <c r="T111" i="7" s="1"/>
  <c r="S112" i="7"/>
  <c r="T112" i="7" s="1"/>
  <c r="S113" i="7"/>
  <c r="T113" i="7" s="1"/>
  <c r="S114" i="7"/>
  <c r="T114" i="7" s="1"/>
  <c r="S115" i="7"/>
  <c r="T115" i="7" s="1"/>
  <c r="S2" i="7"/>
  <c r="T2" i="7" s="1"/>
  <c r="S116" i="7"/>
  <c r="T116" i="7" s="1"/>
  <c r="S117" i="7"/>
  <c r="T117" i="7" s="1"/>
  <c r="S118" i="7"/>
  <c r="T118" i="7" s="1"/>
  <c r="S1022" i="7"/>
  <c r="T1022" i="7" s="1"/>
  <c r="S119" i="7"/>
  <c r="T119" i="7" s="1"/>
  <c r="S120" i="7"/>
  <c r="T120" i="7" s="1"/>
  <c r="S1023" i="7"/>
  <c r="T1023" i="7" s="1"/>
  <c r="S121" i="7"/>
  <c r="T121" i="7" s="1"/>
  <c r="S1024" i="7"/>
  <c r="T1024" i="7" s="1"/>
  <c r="S1025" i="7"/>
  <c r="T1025" i="7" s="1"/>
  <c r="S1026" i="7"/>
  <c r="T1026" i="7" s="1"/>
  <c r="S1027" i="7"/>
  <c r="T1027" i="7" s="1"/>
  <c r="S1028" i="7"/>
  <c r="T1028" i="7" s="1"/>
  <c r="S1029" i="7"/>
  <c r="T1029" i="7" s="1"/>
  <c r="S1030" i="7"/>
  <c r="T1030" i="7" s="1"/>
  <c r="S1031" i="7"/>
  <c r="T1031" i="7" s="1"/>
  <c r="S1032" i="7"/>
  <c r="T1032" i="7" s="1"/>
  <c r="S1033" i="7"/>
  <c r="T1033" i="7" s="1"/>
  <c r="S1034" i="7"/>
  <c r="T1034" i="7" s="1"/>
  <c r="S1035" i="7"/>
  <c r="T1035" i="7" s="1"/>
  <c r="S1036" i="7"/>
  <c r="T1036" i="7" s="1"/>
  <c r="S1037" i="7"/>
  <c r="T1037" i="7" s="1"/>
  <c r="S1038" i="7"/>
  <c r="T1038" i="7" s="1"/>
  <c r="S1039" i="7"/>
  <c r="T1039" i="7" s="1"/>
  <c r="S1040" i="7"/>
  <c r="T1040" i="7" s="1"/>
  <c r="S1041" i="7"/>
  <c r="T1041" i="7" s="1"/>
  <c r="S1042" i="7"/>
  <c r="T1042" i="7" s="1"/>
  <c r="S1043" i="7"/>
  <c r="T1043" i="7" s="1"/>
  <c r="S1044" i="7"/>
  <c r="T1044" i="7" s="1"/>
  <c r="S1045" i="7"/>
  <c r="T1045" i="7" s="1"/>
  <c r="S1046" i="7"/>
  <c r="T1046" i="7" s="1"/>
  <c r="S1047" i="7"/>
  <c r="T1047" i="7" s="1"/>
  <c r="S1048" i="7"/>
  <c r="T1048" i="7" s="1"/>
  <c r="S1049" i="7"/>
  <c r="T1049" i="7" s="1"/>
  <c r="S1050" i="7"/>
  <c r="T1050" i="7" s="1"/>
  <c r="S1051" i="7"/>
  <c r="T1051" i="7" s="1"/>
  <c r="S1052" i="7"/>
  <c r="T1052" i="7" s="1"/>
  <c r="S122" i="7"/>
  <c r="T122" i="7" s="1"/>
  <c r="S123" i="7"/>
  <c r="T123" i="7" s="1"/>
  <c r="S1053" i="7"/>
  <c r="T1053" i="7" s="1"/>
  <c r="S1054" i="7"/>
  <c r="T1054" i="7" s="1"/>
  <c r="S124" i="7"/>
  <c r="T124" i="7" s="1"/>
  <c r="S1055" i="7"/>
  <c r="T1055" i="7" s="1"/>
  <c r="S125" i="7"/>
  <c r="T125" i="7" s="1"/>
  <c r="S1056" i="7"/>
  <c r="T1056" i="7" s="1"/>
  <c r="S1057" i="7"/>
  <c r="T1057" i="7" s="1"/>
  <c r="S1058" i="7"/>
  <c r="T1058" i="7" s="1"/>
  <c r="S1059" i="7"/>
  <c r="T1059" i="7" s="1"/>
  <c r="S1060" i="7"/>
  <c r="T1060" i="7" s="1"/>
  <c r="S1061" i="7"/>
  <c r="T1061" i="7" s="1"/>
  <c r="S1062" i="7"/>
  <c r="T1062" i="7" s="1"/>
  <c r="S1063" i="7"/>
  <c r="T1063" i="7" s="1"/>
  <c r="S1064" i="7"/>
  <c r="T1064" i="7" s="1"/>
  <c r="S1065" i="7"/>
  <c r="T1065" i="7" s="1"/>
  <c r="S126" i="7"/>
  <c r="T126" i="7" s="1"/>
  <c r="S127" i="7"/>
  <c r="T127" i="7" s="1"/>
  <c r="S128" i="7"/>
  <c r="T128" i="7" s="1"/>
  <c r="S1066" i="7"/>
  <c r="T1066" i="7" s="1"/>
  <c r="S129" i="7"/>
  <c r="T129" i="7" s="1"/>
  <c r="S130" i="7"/>
  <c r="T130" i="7" s="1"/>
  <c r="S131" i="7"/>
  <c r="T131" i="7" s="1"/>
  <c r="S1067" i="7"/>
  <c r="T1067" i="7" s="1"/>
  <c r="S132" i="7"/>
  <c r="T132" i="7" s="1"/>
  <c r="S133" i="7"/>
  <c r="T133" i="7" s="1"/>
  <c r="S134" i="7"/>
  <c r="T134" i="7" s="1"/>
  <c r="S135" i="7"/>
  <c r="T135" i="7" s="1"/>
  <c r="S136" i="7"/>
  <c r="T136" i="7" s="1"/>
  <c r="S137" i="7"/>
  <c r="T137" i="7" s="1"/>
  <c r="S138" i="7"/>
  <c r="T138" i="7" s="1"/>
  <c r="S139" i="7"/>
  <c r="T139" i="7" s="1"/>
  <c r="S140" i="7"/>
  <c r="T140" i="7" s="1"/>
  <c r="S141" i="7"/>
  <c r="T141" i="7" s="1"/>
  <c r="S142" i="7"/>
  <c r="T142" i="7" s="1"/>
  <c r="S143" i="7"/>
  <c r="T143" i="7" s="1"/>
  <c r="S144" i="7"/>
  <c r="T144" i="7" s="1"/>
  <c r="S145" i="7"/>
  <c r="T145" i="7" s="1"/>
  <c r="S146" i="7"/>
  <c r="T146" i="7" s="1"/>
  <c r="S147" i="7"/>
  <c r="T147" i="7" s="1"/>
  <c r="S148" i="7"/>
  <c r="T148" i="7" s="1"/>
  <c r="S149" i="7"/>
  <c r="T149" i="7" s="1"/>
  <c r="S1068" i="7"/>
  <c r="T1068" i="7" s="1"/>
  <c r="S1069" i="7"/>
  <c r="T1069" i="7" s="1"/>
  <c r="S150" i="7"/>
  <c r="T150" i="7" s="1"/>
  <c r="S1070" i="7"/>
  <c r="T1070" i="7" s="1"/>
  <c r="S1071" i="7"/>
  <c r="T1071" i="7" s="1"/>
  <c r="S151" i="7"/>
  <c r="T151" i="7" s="1"/>
  <c r="S1072" i="7"/>
  <c r="T1072" i="7" s="1"/>
  <c r="S1073" i="7"/>
  <c r="T1073" i="7" s="1"/>
  <c r="S1074" i="7"/>
  <c r="T1074" i="7" s="1"/>
  <c r="S1075" i="7"/>
  <c r="T1075" i="7" s="1"/>
  <c r="S1076" i="7"/>
  <c r="T1076" i="7" s="1"/>
  <c r="S1077" i="7"/>
  <c r="T1077" i="7" s="1"/>
  <c r="S152" i="7"/>
  <c r="T152" i="7" s="1"/>
  <c r="S153" i="7"/>
  <c r="T153" i="7" s="1"/>
  <c r="S1078" i="7"/>
  <c r="T1078" i="7" s="1"/>
  <c r="S1079" i="7"/>
  <c r="T1079" i="7" s="1"/>
  <c r="S1080" i="7"/>
  <c r="T1080" i="7" s="1"/>
  <c r="S1081" i="7"/>
  <c r="T1081" i="7" s="1"/>
  <c r="S1082" i="7"/>
  <c r="T1082" i="7" s="1"/>
  <c r="S1083" i="7"/>
  <c r="T1083" i="7" s="1"/>
  <c r="S1084" i="7"/>
  <c r="T1084" i="7" s="1"/>
  <c r="S1085" i="7"/>
  <c r="T1085" i="7" s="1"/>
  <c r="S1086" i="7"/>
  <c r="T1086" i="7" s="1"/>
  <c r="S1087" i="7"/>
  <c r="T1087" i="7" s="1"/>
  <c r="S1088" i="7"/>
  <c r="T1088" i="7" s="1"/>
  <c r="S1089" i="7"/>
  <c r="T1089" i="7" s="1"/>
  <c r="S1090" i="7"/>
  <c r="T1090" i="7" s="1"/>
  <c r="S1091" i="7"/>
  <c r="T1091" i="7" s="1"/>
  <c r="S1092" i="7"/>
  <c r="T1092" i="7" s="1"/>
  <c r="S1093" i="7"/>
  <c r="T1093" i="7" s="1"/>
  <c r="S1094" i="7"/>
  <c r="T1094" i="7" s="1"/>
  <c r="S1095" i="7"/>
  <c r="T1095" i="7" s="1"/>
  <c r="S1096" i="7"/>
  <c r="T1096" i="7" s="1"/>
  <c r="S1097" i="7"/>
  <c r="T1097" i="7" s="1"/>
  <c r="S1098" i="7"/>
  <c r="T1098" i="7" s="1"/>
  <c r="S1099" i="7"/>
  <c r="T1099" i="7" s="1"/>
  <c r="S1100" i="7"/>
  <c r="T1100" i="7" s="1"/>
  <c r="S1101" i="7"/>
  <c r="T1101" i="7" s="1"/>
  <c r="S1102" i="7"/>
  <c r="T1102" i="7" s="1"/>
  <c r="S1103" i="7"/>
  <c r="T1103" i="7" s="1"/>
  <c r="S1104" i="7"/>
  <c r="T1104" i="7" s="1"/>
  <c r="S1105" i="7"/>
  <c r="T1105" i="7" s="1"/>
  <c r="S1106" i="7"/>
  <c r="T1106" i="7" s="1"/>
  <c r="S1107" i="7"/>
  <c r="T1107" i="7" s="1"/>
  <c r="S1108" i="7"/>
  <c r="T1108" i="7" s="1"/>
  <c r="S1109" i="7"/>
  <c r="T1109" i="7" s="1"/>
  <c r="S1110" i="7"/>
  <c r="T1110" i="7" s="1"/>
  <c r="S1111" i="7"/>
  <c r="T1111" i="7" s="1"/>
  <c r="S1112" i="7"/>
  <c r="T1112" i="7" s="1"/>
  <c r="S1113" i="7"/>
  <c r="T1113" i="7" s="1"/>
  <c r="S1114" i="7"/>
  <c r="T1114" i="7" s="1"/>
  <c r="S1115" i="7"/>
  <c r="T1115" i="7" s="1"/>
  <c r="S1116" i="7"/>
  <c r="T1116" i="7" s="1"/>
  <c r="S1117" i="7"/>
  <c r="T1117" i="7" s="1"/>
  <c r="S1118" i="7"/>
  <c r="T1118" i="7" s="1"/>
  <c r="S1119" i="7"/>
  <c r="T1119" i="7" s="1"/>
  <c r="S1120" i="7"/>
  <c r="T1120" i="7" s="1"/>
  <c r="S1121" i="7"/>
  <c r="T1121" i="7" s="1"/>
  <c r="S1122" i="7"/>
  <c r="T1122" i="7" s="1"/>
  <c r="S1123" i="7"/>
  <c r="T1123" i="7" s="1"/>
  <c r="S1124" i="7"/>
  <c r="T1124" i="7" s="1"/>
  <c r="S154" i="7"/>
  <c r="T154" i="7" s="1"/>
  <c r="S155" i="7"/>
  <c r="T155" i="7" s="1"/>
  <c r="S156" i="7"/>
  <c r="T156" i="7" s="1"/>
  <c r="S157" i="7"/>
  <c r="T157" i="7" s="1"/>
  <c r="S1125" i="7"/>
  <c r="T1125" i="7" s="1"/>
  <c r="S1126" i="7"/>
  <c r="T1126" i="7" s="1"/>
  <c r="S1127" i="7"/>
  <c r="T1127" i="7" s="1"/>
  <c r="S1128" i="7"/>
  <c r="T1128" i="7" s="1"/>
  <c r="S1129" i="7"/>
  <c r="T1129" i="7" s="1"/>
  <c r="S1130" i="7"/>
  <c r="T1130" i="7" s="1"/>
  <c r="S1131" i="7"/>
  <c r="T1131" i="7" s="1"/>
  <c r="S1132" i="7"/>
  <c r="T1132" i="7" s="1"/>
  <c r="S158" i="7"/>
  <c r="T158" i="7" s="1"/>
  <c r="S1133" i="7"/>
  <c r="T1133" i="7" s="1"/>
  <c r="S1134" i="7"/>
  <c r="T1134" i="7" s="1"/>
  <c r="S159" i="7"/>
  <c r="T159" i="7" s="1"/>
  <c r="S160" i="7"/>
  <c r="T160" i="7" s="1"/>
  <c r="S161" i="7"/>
  <c r="T161" i="7" s="1"/>
  <c r="S1135" i="7"/>
  <c r="T1135" i="7" s="1"/>
  <c r="S1136" i="7"/>
  <c r="T1136" i="7" s="1"/>
  <c r="S1137" i="7"/>
  <c r="T1137" i="7" s="1"/>
  <c r="S1138" i="7"/>
  <c r="T1138" i="7" s="1"/>
  <c r="S1139" i="7"/>
  <c r="T1139" i="7" s="1"/>
  <c r="S1140" i="7"/>
  <c r="T1140" i="7" s="1"/>
  <c r="S1141" i="7"/>
  <c r="T1141" i="7" s="1"/>
  <c r="S1142" i="7"/>
  <c r="T1142" i="7" s="1"/>
  <c r="S1143" i="7"/>
  <c r="T1143" i="7" s="1"/>
  <c r="S1144" i="7"/>
  <c r="T1144" i="7" s="1"/>
  <c r="S1145" i="7"/>
  <c r="T1145" i="7" s="1"/>
  <c r="S1146" i="7"/>
  <c r="T1146" i="7" s="1"/>
  <c r="S1147" i="7"/>
  <c r="T1147" i="7" s="1"/>
  <c r="S1148" i="7"/>
  <c r="T1148" i="7" s="1"/>
  <c r="S1149" i="7"/>
  <c r="T1149" i="7" s="1"/>
  <c r="S1150" i="7"/>
  <c r="T1150" i="7" s="1"/>
  <c r="S1151" i="7"/>
  <c r="T1151" i="7" s="1"/>
  <c r="S1152" i="7"/>
  <c r="T1152" i="7" s="1"/>
  <c r="S162" i="7"/>
  <c r="T162" i="7" s="1"/>
  <c r="S1153" i="7"/>
  <c r="T1153" i="7" s="1"/>
  <c r="S1154" i="7"/>
  <c r="T1154" i="7" s="1"/>
  <c r="S1155" i="7"/>
  <c r="T1155" i="7" s="1"/>
  <c r="S1156" i="7"/>
  <c r="T1156" i="7" s="1"/>
  <c r="S1157" i="7"/>
  <c r="T1157" i="7" s="1"/>
  <c r="S1158" i="7"/>
  <c r="T1158" i="7" s="1"/>
  <c r="S1159" i="7"/>
  <c r="T1159" i="7" s="1"/>
  <c r="S163" i="7"/>
  <c r="T163" i="7" s="1"/>
  <c r="S1160" i="7"/>
  <c r="T1160" i="7" s="1"/>
  <c r="S1161" i="7"/>
  <c r="T1161" i="7" s="1"/>
  <c r="S1162" i="7"/>
  <c r="T1162" i="7" s="1"/>
  <c r="S1163" i="7"/>
  <c r="T1163" i="7" s="1"/>
  <c r="S1164" i="7"/>
  <c r="T1164" i="7" s="1"/>
  <c r="S1165" i="7"/>
  <c r="T1165" i="7" s="1"/>
  <c r="S1166" i="7"/>
  <c r="T1166" i="7" s="1"/>
  <c r="S1167" i="7"/>
  <c r="T1167" i="7" s="1"/>
  <c r="S1168" i="7"/>
  <c r="T1168" i="7" s="1"/>
  <c r="S1169" i="7"/>
  <c r="T1169" i="7" s="1"/>
  <c r="S1170" i="7"/>
  <c r="T1170" i="7" s="1"/>
  <c r="S1171" i="7"/>
  <c r="T1171" i="7" s="1"/>
  <c r="S1172" i="7"/>
  <c r="T1172" i="7" s="1"/>
  <c r="S164" i="7"/>
  <c r="T164" i="7" s="1"/>
  <c r="S165" i="7"/>
  <c r="T165" i="7" s="1"/>
  <c r="S166" i="7"/>
  <c r="T166" i="7" s="1"/>
  <c r="S167" i="7"/>
  <c r="T167" i="7" s="1"/>
  <c r="S168" i="7"/>
  <c r="T168" i="7" s="1"/>
  <c r="S169" i="7"/>
  <c r="T169" i="7" s="1"/>
  <c r="S170" i="7"/>
  <c r="T170" i="7" s="1"/>
  <c r="S171" i="7"/>
  <c r="T171" i="7" s="1"/>
  <c r="S172" i="7"/>
  <c r="T172" i="7" s="1"/>
  <c r="S173" i="7"/>
  <c r="T173" i="7" s="1"/>
  <c r="S174" i="7"/>
  <c r="T174" i="7" s="1"/>
  <c r="S175" i="7"/>
  <c r="T175" i="7" s="1"/>
  <c r="S176" i="7"/>
  <c r="T176" i="7" s="1"/>
  <c r="S177" i="7"/>
  <c r="T177" i="7" s="1"/>
  <c r="S1173" i="7"/>
  <c r="T1173" i="7" s="1"/>
  <c r="S1174" i="7"/>
  <c r="T1174" i="7" s="1"/>
  <c r="S3" i="7"/>
  <c r="T3" i="7" s="1"/>
  <c r="S4" i="7"/>
  <c r="T4" i="7" s="1"/>
  <c r="S5" i="7"/>
  <c r="T5" i="7" s="1"/>
  <c r="S1175" i="7"/>
  <c r="T1175" i="7" s="1"/>
  <c r="S1176" i="7"/>
  <c r="T1176" i="7" s="1"/>
  <c r="S1177" i="7"/>
  <c r="T1177" i="7" s="1"/>
  <c r="S1178" i="7"/>
  <c r="T1178" i="7" s="1"/>
  <c r="S1179" i="7"/>
  <c r="T1179" i="7" s="1"/>
  <c r="S1180" i="7"/>
  <c r="T1180" i="7" s="1"/>
  <c r="S1181" i="7"/>
  <c r="T1181" i="7" s="1"/>
  <c r="S1182" i="7"/>
  <c r="T1182" i="7" s="1"/>
  <c r="S1183" i="7"/>
  <c r="T1183" i="7" s="1"/>
  <c r="S1184" i="7"/>
  <c r="T1184" i="7" s="1"/>
  <c r="S1185" i="7"/>
  <c r="T1185" i="7" s="1"/>
  <c r="S178" i="7"/>
  <c r="T178" i="7" s="1"/>
  <c r="S6" i="7"/>
  <c r="T6" i="7" s="1"/>
  <c r="S7" i="7"/>
  <c r="T7" i="7" s="1"/>
  <c r="S8" i="7"/>
  <c r="T8" i="7" s="1"/>
  <c r="S9" i="7"/>
  <c r="T9" i="7" s="1"/>
  <c r="S10" i="7"/>
  <c r="T10" i="7" s="1"/>
  <c r="S11" i="7"/>
  <c r="T11" i="7" s="1"/>
  <c r="S12" i="7"/>
  <c r="T12" i="7" s="1"/>
  <c r="S13" i="7"/>
  <c r="T13" i="7" s="1"/>
  <c r="S14" i="7"/>
  <c r="T14" i="7" s="1"/>
  <c r="S15" i="7"/>
  <c r="T15" i="7" s="1"/>
  <c r="S16" i="7"/>
  <c r="T16" i="7" s="1"/>
  <c r="S17" i="7"/>
  <c r="T17" i="7" s="1"/>
  <c r="S179" i="7"/>
  <c r="T179" i="7" s="1"/>
  <c r="S1186" i="7"/>
  <c r="T1186" i="7" s="1"/>
  <c r="S1187" i="7"/>
  <c r="T1187" i="7" s="1"/>
  <c r="S18" i="7"/>
  <c r="T18" i="7" s="1"/>
  <c r="S1188" i="7"/>
  <c r="T1188" i="7" s="1"/>
  <c r="S1189" i="7"/>
  <c r="T1189" i="7" s="1"/>
  <c r="S19" i="7"/>
  <c r="T19" i="7" s="1"/>
  <c r="S20" i="7"/>
  <c r="T20" i="7" s="1"/>
  <c r="S21" i="7"/>
  <c r="T21" i="7" s="1"/>
  <c r="S1190" i="7"/>
  <c r="T1190" i="7" s="1"/>
  <c r="S1191" i="7"/>
  <c r="T1191" i="7" s="1"/>
  <c r="S22" i="7"/>
  <c r="T22" i="7" s="1"/>
  <c r="S1192" i="7"/>
  <c r="T1192" i="7" s="1"/>
  <c r="S1193" i="7"/>
  <c r="T1193" i="7" s="1"/>
  <c r="S1194" i="7"/>
  <c r="T1194" i="7" s="1"/>
  <c r="S1195" i="7"/>
  <c r="T1195" i="7" s="1"/>
  <c r="S180" i="7"/>
  <c r="T180" i="7" s="1"/>
  <c r="S1196" i="7"/>
  <c r="T1196" i="7" s="1"/>
  <c r="S181" i="7"/>
  <c r="T181" i="7" s="1"/>
  <c r="S1197" i="7"/>
  <c r="T1197" i="7" s="1"/>
  <c r="S1198" i="7"/>
  <c r="T1198" i="7" s="1"/>
  <c r="S1199" i="7"/>
  <c r="T1199" i="7" s="1"/>
  <c r="S1200" i="7"/>
  <c r="T1200" i="7" s="1"/>
  <c r="S1201" i="7"/>
  <c r="T1201" i="7" s="1"/>
  <c r="S182" i="7"/>
  <c r="T182" i="7" s="1"/>
  <c r="S23" i="7"/>
  <c r="T23" i="7" s="1"/>
  <c r="S1202" i="7"/>
  <c r="T1202" i="7" s="1"/>
  <c r="S24" i="7"/>
  <c r="T24" i="7" s="1"/>
  <c r="S25" i="7"/>
  <c r="T25" i="7" s="1"/>
  <c r="S183" i="7"/>
  <c r="T183" i="7" s="1"/>
  <c r="S184" i="7"/>
  <c r="T184" i="7" s="1"/>
  <c r="S185" i="7"/>
  <c r="T185" i="7" s="1"/>
  <c r="S1203" i="7"/>
  <c r="T1203" i="7" s="1"/>
  <c r="S1204" i="7"/>
  <c r="T1204" i="7" s="1"/>
  <c r="S1205" i="7"/>
  <c r="T1205" i="7" s="1"/>
  <c r="S186" i="7"/>
  <c r="T186" i="7" s="1"/>
  <c r="S1206" i="7"/>
  <c r="T1206" i="7" s="1"/>
  <c r="S1207" i="7"/>
  <c r="T1207" i="7" s="1"/>
  <c r="S1208" i="7"/>
  <c r="T1208" i="7" s="1"/>
  <c r="S1209" i="7"/>
  <c r="T1209" i="7" s="1"/>
  <c r="S1210" i="7"/>
  <c r="T1210" i="7" s="1"/>
  <c r="S26" i="7"/>
  <c r="T26" i="7" s="1"/>
  <c r="S1211" i="7"/>
  <c r="T1211" i="7" s="1"/>
  <c r="S1212" i="7"/>
  <c r="T1212" i="7" s="1"/>
  <c r="S1213" i="7"/>
  <c r="T1213" i="7" s="1"/>
  <c r="S1214" i="7"/>
  <c r="T1214" i="7" s="1"/>
  <c r="S1215" i="7"/>
  <c r="T1215" i="7" s="1"/>
  <c r="S1216" i="7"/>
  <c r="T1216" i="7" s="1"/>
  <c r="S187" i="7"/>
  <c r="T187" i="7" s="1"/>
  <c r="S188" i="7"/>
  <c r="T188" i="7" s="1"/>
  <c r="S1217" i="7"/>
  <c r="T1217" i="7" s="1"/>
  <c r="S1218" i="7"/>
  <c r="T1218" i="7" s="1"/>
  <c r="S1219" i="7"/>
  <c r="T1219" i="7" s="1"/>
  <c r="S1220" i="7"/>
  <c r="T1220" i="7" s="1"/>
  <c r="S1221" i="7"/>
  <c r="T1221" i="7" s="1"/>
  <c r="S1222" i="7"/>
  <c r="T1222" i="7" s="1"/>
  <c r="S189" i="7"/>
  <c r="T189" i="7" s="1"/>
  <c r="S1223" i="7"/>
  <c r="T1223" i="7" s="1"/>
  <c r="S1224" i="7"/>
  <c r="T1224" i="7" s="1"/>
  <c r="S1225" i="7"/>
  <c r="T1225" i="7" s="1"/>
  <c r="S1226" i="7"/>
  <c r="T1226" i="7" s="1"/>
  <c r="S1227" i="7"/>
  <c r="T1227" i="7" s="1"/>
  <c r="S1228" i="7"/>
  <c r="T1228" i="7" s="1"/>
  <c r="S1229" i="7"/>
  <c r="T1229" i="7" s="1"/>
  <c r="S1230" i="7"/>
  <c r="T1230" i="7" s="1"/>
  <c r="S1231" i="7"/>
  <c r="T1231" i="7" s="1"/>
  <c r="S1232" i="7"/>
  <c r="T1232" i="7" s="1"/>
  <c r="S1233" i="7"/>
  <c r="T1233" i="7" s="1"/>
  <c r="S1234" i="7"/>
  <c r="T1234" i="7" s="1"/>
  <c r="S1235" i="7"/>
  <c r="T1235" i="7" s="1"/>
  <c r="S1236" i="7"/>
  <c r="T1236" i="7" s="1"/>
  <c r="S1237" i="7"/>
  <c r="T1237" i="7" s="1"/>
  <c r="S190" i="7"/>
  <c r="T190" i="7" s="1"/>
  <c r="S1238" i="7"/>
  <c r="T1238" i="7" s="1"/>
  <c r="S191" i="7"/>
  <c r="T191" i="7" s="1"/>
  <c r="S1239" i="7"/>
  <c r="T1239" i="7" s="1"/>
  <c r="S192" i="7"/>
  <c r="T192" i="7" s="1"/>
  <c r="S1240" i="7"/>
  <c r="T1240" i="7" s="1"/>
  <c r="S1241" i="7"/>
  <c r="T1241" i="7" s="1"/>
  <c r="S1242" i="7"/>
  <c r="T1242" i="7" s="1"/>
  <c r="S1243" i="7"/>
  <c r="T1243" i="7" s="1"/>
  <c r="S1244" i="7"/>
  <c r="T1244" i="7" s="1"/>
  <c r="S1245" i="7"/>
  <c r="T1245" i="7" s="1"/>
  <c r="S1246" i="7"/>
  <c r="T1246" i="7" s="1"/>
  <c r="S193" i="7"/>
  <c r="T193" i="7" s="1"/>
  <c r="S1247" i="7"/>
  <c r="T1247" i="7" s="1"/>
  <c r="S194" i="7"/>
  <c r="T194" i="7" s="1"/>
  <c r="S1248" i="7"/>
  <c r="T1248" i="7" s="1"/>
  <c r="S1249" i="7"/>
  <c r="T1249" i="7" s="1"/>
  <c r="S1250" i="7"/>
  <c r="T1250" i="7" s="1"/>
  <c r="S1251" i="7"/>
  <c r="T1251" i="7" s="1"/>
  <c r="S1252" i="7"/>
  <c r="T1252" i="7" s="1"/>
  <c r="S1253" i="7"/>
  <c r="T1253" i="7" s="1"/>
  <c r="S1254" i="7"/>
  <c r="T1254" i="7" s="1"/>
  <c r="S1255" i="7"/>
  <c r="T1255" i="7" s="1"/>
  <c r="S27" i="7"/>
  <c r="T27" i="7" s="1"/>
  <c r="S1256" i="7"/>
  <c r="T1256" i="7" s="1"/>
  <c r="S1257" i="7"/>
  <c r="T1257" i="7" s="1"/>
  <c r="S1258" i="7"/>
  <c r="T1258" i="7" s="1"/>
  <c r="S195" i="7"/>
  <c r="T195" i="7" s="1"/>
  <c r="S196" i="7"/>
  <c r="T196" i="7" s="1"/>
  <c r="S1259" i="7"/>
  <c r="T1259" i="7" s="1"/>
  <c r="S1260" i="7"/>
  <c r="T1260" i="7" s="1"/>
  <c r="S1261" i="7"/>
  <c r="T1261" i="7" s="1"/>
  <c r="S197" i="7"/>
  <c r="T197" i="7" s="1"/>
  <c r="S198" i="7"/>
  <c r="T198" i="7" s="1"/>
  <c r="S199" i="7"/>
  <c r="T199" i="7" s="1"/>
  <c r="S200" i="7"/>
  <c r="T200" i="7" s="1"/>
  <c r="S201" i="7"/>
  <c r="T201" i="7" s="1"/>
  <c r="S202" i="7"/>
  <c r="T202" i="7" s="1"/>
  <c r="S203" i="7"/>
  <c r="T203" i="7" s="1"/>
  <c r="S1262" i="7"/>
  <c r="T1262" i="7" s="1"/>
  <c r="S1263" i="7"/>
  <c r="T1263" i="7" s="1"/>
  <c r="S204" i="7"/>
  <c r="T204" i="7" s="1"/>
  <c r="S205" i="7"/>
  <c r="T205" i="7" s="1"/>
  <c r="S1264" i="7"/>
  <c r="T1264" i="7" s="1"/>
  <c r="S1265" i="7"/>
  <c r="T1265" i="7" s="1"/>
  <c r="S1266" i="7"/>
  <c r="T1266" i="7" s="1"/>
  <c r="S28" i="7"/>
  <c r="T28" i="7" s="1"/>
  <c r="S1267" i="7"/>
  <c r="T1267" i="7" s="1"/>
  <c r="S1268" i="7"/>
  <c r="T1268" i="7" s="1"/>
  <c r="S1269" i="7"/>
  <c r="T1269" i="7" s="1"/>
  <c r="S206" i="7"/>
  <c r="T206" i="7" s="1"/>
  <c r="S207" i="7"/>
  <c r="T207" i="7" s="1"/>
  <c r="S1270" i="7"/>
  <c r="T1270" i="7" s="1"/>
  <c r="S29" i="7"/>
  <c r="T29" i="7" s="1"/>
  <c r="S1271" i="7"/>
  <c r="T1271" i="7" s="1"/>
  <c r="S1272" i="7"/>
  <c r="T1272" i="7" s="1"/>
  <c r="S1273" i="7"/>
  <c r="T1273" i="7" s="1"/>
  <c r="S1274" i="7"/>
  <c r="T1274" i="7" s="1"/>
  <c r="S208" i="7"/>
  <c r="T208" i="7" s="1"/>
  <c r="S1275" i="7"/>
  <c r="T1275" i="7" s="1"/>
  <c r="S1276" i="7"/>
  <c r="T1276" i="7" s="1"/>
  <c r="S1277" i="7"/>
  <c r="T1277" i="7" s="1"/>
  <c r="S209" i="7"/>
  <c r="T209" i="7" s="1"/>
  <c r="S210" i="7"/>
  <c r="T210" i="7" s="1"/>
  <c r="S1278" i="7"/>
  <c r="T1278" i="7" s="1"/>
  <c r="S211" i="7"/>
  <c r="T211" i="7" s="1"/>
  <c r="S1279" i="7"/>
  <c r="T1279" i="7" s="1"/>
  <c r="S1280" i="7"/>
  <c r="T1280" i="7" s="1"/>
  <c r="S1281" i="7"/>
  <c r="T1281" i="7" s="1"/>
  <c r="S1282" i="7"/>
  <c r="T1282" i="7" s="1"/>
  <c r="S1283" i="7"/>
  <c r="T1283" i="7" s="1"/>
  <c r="S1284" i="7"/>
  <c r="T1284" i="7" s="1"/>
  <c r="S1285" i="7"/>
  <c r="T1285" i="7" s="1"/>
  <c r="S212" i="7"/>
  <c r="T212" i="7" s="1"/>
  <c r="S1286" i="7"/>
  <c r="T1286" i="7" s="1"/>
  <c r="S1287" i="7"/>
  <c r="T1287" i="7" s="1"/>
  <c r="S213" i="7"/>
  <c r="T213" i="7" s="1"/>
  <c r="S214" i="7"/>
  <c r="T214" i="7" s="1"/>
  <c r="S1288" i="7"/>
  <c r="T1288" i="7" s="1"/>
  <c r="S1289" i="7"/>
  <c r="T1289" i="7" s="1"/>
  <c r="S215" i="7"/>
  <c r="T215" i="7" s="1"/>
  <c r="S1290" i="7"/>
  <c r="T1290" i="7" s="1"/>
  <c r="S1291" i="7"/>
  <c r="T1291" i="7" s="1"/>
  <c r="S30" i="7"/>
  <c r="T30" i="7" s="1"/>
  <c r="S1292" i="7"/>
  <c r="T1292" i="7" s="1"/>
  <c r="S1293" i="7"/>
  <c r="T1293" i="7" s="1"/>
  <c r="S1294" i="7"/>
  <c r="T1294" i="7" s="1"/>
  <c r="S1295" i="7"/>
  <c r="T1295" i="7" s="1"/>
  <c r="S1296" i="7"/>
  <c r="T1296" i="7" s="1"/>
  <c r="S1297" i="7"/>
  <c r="T1297" i="7" s="1"/>
  <c r="S1298" i="7"/>
  <c r="T1298" i="7" s="1"/>
  <c r="S216" i="7"/>
  <c r="T216" i="7" s="1"/>
  <c r="S1299" i="7"/>
  <c r="T1299" i="7" s="1"/>
  <c r="S1300" i="7"/>
  <c r="T1300" i="7" s="1"/>
  <c r="S1301" i="7"/>
  <c r="T1301" i="7" s="1"/>
  <c r="S217" i="7"/>
  <c r="T217" i="7" s="1"/>
  <c r="S218" i="7"/>
  <c r="T218" i="7" s="1"/>
  <c r="S219" i="7"/>
  <c r="T219" i="7" s="1"/>
  <c r="S1302" i="7"/>
  <c r="T1302" i="7" s="1"/>
  <c r="S1303" i="7"/>
  <c r="T1303" i="7" s="1"/>
  <c r="S1304" i="7"/>
  <c r="T1304" i="7" s="1"/>
  <c r="S1305" i="7"/>
  <c r="T1305" i="7" s="1"/>
  <c r="S220" i="7"/>
  <c r="T220" i="7" s="1"/>
  <c r="S1306" i="7"/>
  <c r="T1306" i="7" s="1"/>
  <c r="S1307" i="7"/>
  <c r="T1307" i="7" s="1"/>
  <c r="S1308" i="7"/>
  <c r="T1308" i="7" s="1"/>
  <c r="S1309" i="7"/>
  <c r="T1309" i="7" s="1"/>
  <c r="S1310" i="7"/>
  <c r="T1310" i="7" s="1"/>
  <c r="S1311" i="7"/>
  <c r="T1311" i="7" s="1"/>
  <c r="S1312" i="7"/>
  <c r="T1312" i="7" s="1"/>
  <c r="S1313" i="7"/>
  <c r="T1313" i="7" s="1"/>
  <c r="S221" i="7"/>
  <c r="T221" i="7" s="1"/>
  <c r="S222" i="7"/>
  <c r="T222" i="7" s="1"/>
  <c r="S223" i="7"/>
  <c r="T223" i="7" s="1"/>
  <c r="S1314" i="7"/>
  <c r="T1314" i="7" s="1"/>
  <c r="S224" i="7"/>
  <c r="T224" i="7" s="1"/>
  <c r="S1315" i="7"/>
  <c r="T1315" i="7" s="1"/>
  <c r="S1316" i="7"/>
  <c r="T1316" i="7" s="1"/>
  <c r="S1317" i="7"/>
  <c r="T1317" i="7" s="1"/>
  <c r="S1318" i="7"/>
  <c r="T1318" i="7" s="1"/>
  <c r="S225" i="7"/>
  <c r="T225" i="7" s="1"/>
  <c r="S1319" i="7"/>
  <c r="T1319" i="7" s="1"/>
  <c r="S1320" i="7"/>
  <c r="T1320" i="7" s="1"/>
  <c r="S1321" i="7"/>
  <c r="T1321" i="7" s="1"/>
  <c r="S1322" i="7"/>
  <c r="T1322" i="7" s="1"/>
  <c r="S1323" i="7"/>
  <c r="T1323" i="7" s="1"/>
  <c r="S226" i="7"/>
  <c r="T226" i="7" s="1"/>
  <c r="S1324" i="7"/>
  <c r="T1324" i="7" s="1"/>
  <c r="S1325" i="7"/>
  <c r="T1325" i="7" s="1"/>
  <c r="S1326" i="7"/>
  <c r="T1326" i="7" s="1"/>
  <c r="S1327" i="7"/>
  <c r="T1327" i="7" s="1"/>
  <c r="S1328" i="7"/>
  <c r="T1328" i="7" s="1"/>
  <c r="S1329" i="7"/>
  <c r="T1329" i="7" s="1"/>
  <c r="S1330" i="7"/>
  <c r="T1330" i="7" s="1"/>
  <c r="S1331" i="7"/>
  <c r="T1331" i="7" s="1"/>
  <c r="S1332" i="7"/>
  <c r="T1332" i="7" s="1"/>
  <c r="S1333" i="7"/>
  <c r="T1333" i="7" s="1"/>
  <c r="S1334" i="7"/>
  <c r="T1334" i="7" s="1"/>
  <c r="S1335" i="7"/>
  <c r="T1335" i="7" s="1"/>
  <c r="S1336" i="7"/>
  <c r="T1336" i="7" s="1"/>
  <c r="S227" i="7"/>
  <c r="T227" i="7" s="1"/>
  <c r="S1337" i="7"/>
  <c r="T1337" i="7" s="1"/>
  <c r="S1338" i="7"/>
  <c r="T1338" i="7" s="1"/>
  <c r="S1339" i="7"/>
  <c r="T1339" i="7" s="1"/>
  <c r="S1340" i="7"/>
  <c r="T1340" i="7" s="1"/>
  <c r="S228" i="7"/>
  <c r="T228" i="7" s="1"/>
  <c r="S1341" i="7"/>
  <c r="T1341" i="7" s="1"/>
  <c r="S1342" i="7"/>
  <c r="T1342" i="7" s="1"/>
  <c r="S1343" i="7"/>
  <c r="T1343" i="7" s="1"/>
  <c r="S1344" i="7"/>
  <c r="T1344" i="7" s="1"/>
  <c r="S1345" i="7"/>
  <c r="T1345" i="7" s="1"/>
  <c r="S1346" i="7"/>
  <c r="T1346" i="7" s="1"/>
  <c r="S1347" i="7"/>
  <c r="T1347" i="7" s="1"/>
  <c r="S229" i="7"/>
  <c r="T229" i="7" s="1"/>
  <c r="S1348" i="7"/>
  <c r="T1348" i="7" s="1"/>
  <c r="S1349" i="7"/>
  <c r="T1349" i="7" s="1"/>
  <c r="S230" i="7"/>
  <c r="T230" i="7" s="1"/>
  <c r="S1350" i="7"/>
  <c r="T1350" i="7" s="1"/>
  <c r="S1351" i="7"/>
  <c r="T1351" i="7" s="1"/>
  <c r="S1352" i="7"/>
  <c r="T1352" i="7" s="1"/>
  <c r="S1353" i="7"/>
  <c r="T1353" i="7" s="1"/>
  <c r="S1354" i="7"/>
  <c r="T1354" i="7" s="1"/>
  <c r="S1355" i="7"/>
  <c r="T1355" i="7" s="1"/>
  <c r="S1356" i="7"/>
  <c r="T1356" i="7" s="1"/>
  <c r="S1357" i="7"/>
  <c r="T1357" i="7" s="1"/>
  <c r="S231" i="7"/>
  <c r="T231" i="7" s="1"/>
  <c r="S1358" i="7"/>
  <c r="T1358" i="7" s="1"/>
  <c r="S1359" i="7"/>
  <c r="T1359" i="7" s="1"/>
  <c r="S1360" i="7"/>
  <c r="T1360" i="7" s="1"/>
  <c r="S1361" i="7"/>
  <c r="T1361" i="7" s="1"/>
  <c r="S1362" i="7"/>
  <c r="T1362" i="7" s="1"/>
  <c r="S1363" i="7"/>
  <c r="T1363" i="7" s="1"/>
  <c r="S1364" i="7"/>
  <c r="T1364" i="7" s="1"/>
  <c r="S1365" i="7"/>
  <c r="T1365" i="7" s="1"/>
  <c r="S1366" i="7"/>
  <c r="T1366" i="7" s="1"/>
  <c r="S1367" i="7"/>
  <c r="T1367" i="7" s="1"/>
  <c r="S1368" i="7"/>
  <c r="T1368" i="7" s="1"/>
  <c r="S1369" i="7"/>
  <c r="T1369" i="7" s="1"/>
  <c r="S1370" i="7"/>
  <c r="T1370" i="7" s="1"/>
  <c r="S1371" i="7"/>
  <c r="T1371" i="7" s="1"/>
  <c r="S1372" i="7"/>
  <c r="T1372" i="7" s="1"/>
  <c r="S1373" i="7"/>
  <c r="T1373" i="7" s="1"/>
  <c r="S1374" i="7"/>
  <c r="T1374" i="7" s="1"/>
  <c r="S1375" i="7"/>
  <c r="T1375" i="7" s="1"/>
  <c r="S1376" i="7"/>
  <c r="T1376" i="7" s="1"/>
  <c r="S1377" i="7"/>
  <c r="T1377" i="7" s="1"/>
  <c r="S1378" i="7"/>
  <c r="T1378" i="7" s="1"/>
  <c r="S232" i="7"/>
  <c r="T232" i="7" s="1"/>
  <c r="S1379" i="7"/>
  <c r="T1379" i="7" s="1"/>
  <c r="S1380" i="7"/>
  <c r="T1380" i="7" s="1"/>
  <c r="S1381" i="7"/>
  <c r="T1381" i="7" s="1"/>
  <c r="S1382" i="7"/>
  <c r="T1382" i="7" s="1"/>
  <c r="S1383" i="7"/>
  <c r="T1383" i="7" s="1"/>
  <c r="S233" i="7"/>
  <c r="T233" i="7" s="1"/>
  <c r="S1384" i="7"/>
  <c r="T1384" i="7" s="1"/>
  <c r="S1385" i="7"/>
  <c r="T1385" i="7" s="1"/>
  <c r="S234" i="7"/>
  <c r="T234" i="7" s="1"/>
  <c r="S1386" i="7"/>
  <c r="T1386" i="7" s="1"/>
  <c r="S1387" i="7"/>
  <c r="T1387" i="7" s="1"/>
  <c r="S1388" i="7"/>
  <c r="T1388" i="7" s="1"/>
  <c r="S1389" i="7"/>
  <c r="T1389" i="7" s="1"/>
  <c r="S235" i="7"/>
  <c r="T235" i="7" s="1"/>
  <c r="S1390" i="7"/>
  <c r="T1390" i="7" s="1"/>
  <c r="S1391" i="7"/>
  <c r="T1391" i="7" s="1"/>
  <c r="S1392" i="7"/>
  <c r="T1392" i="7" s="1"/>
  <c r="S236" i="7"/>
  <c r="T236" i="7" s="1"/>
  <c r="S237" i="7"/>
  <c r="T237" i="7" s="1"/>
  <c r="S238" i="7"/>
  <c r="T238" i="7" s="1"/>
  <c r="S239" i="7"/>
  <c r="T239" i="7" s="1"/>
  <c r="S240" i="7"/>
  <c r="T240" i="7" s="1"/>
  <c r="S241" i="7"/>
  <c r="T241" i="7" s="1"/>
  <c r="S242" i="7"/>
  <c r="T242" i="7" s="1"/>
  <c r="S243" i="7"/>
  <c r="T243" i="7" s="1"/>
  <c r="S244" i="7"/>
  <c r="T244" i="7" s="1"/>
  <c r="S245" i="7"/>
  <c r="T245" i="7" s="1"/>
  <c r="S246" i="7"/>
  <c r="T246" i="7" s="1"/>
  <c r="S247" i="7"/>
  <c r="T247" i="7" s="1"/>
  <c r="S248" i="7"/>
  <c r="T248" i="7" s="1"/>
  <c r="S249" i="7"/>
  <c r="T249" i="7" s="1"/>
  <c r="S1393" i="7"/>
  <c r="T1393" i="7" s="1"/>
  <c r="S1394" i="7"/>
  <c r="T1394" i="7" s="1"/>
  <c r="S250" i="7"/>
  <c r="T250" i="7" s="1"/>
  <c r="S1395" i="7"/>
  <c r="T1395" i="7" s="1"/>
  <c r="S1396" i="7"/>
  <c r="T1396" i="7" s="1"/>
  <c r="S251" i="7"/>
  <c r="T251" i="7" s="1"/>
  <c r="S1397" i="7"/>
  <c r="T1397" i="7" s="1"/>
  <c r="S1398" i="7"/>
  <c r="T1398" i="7" s="1"/>
  <c r="S1399" i="7"/>
  <c r="T1399" i="7" s="1"/>
  <c r="S1400" i="7"/>
  <c r="T1400" i="7" s="1"/>
  <c r="S1401" i="7"/>
  <c r="T1401" i="7" s="1"/>
  <c r="S1402" i="7"/>
  <c r="T1402" i="7" s="1"/>
  <c r="S1403" i="7"/>
  <c r="T1403" i="7" s="1"/>
  <c r="S1404" i="7"/>
  <c r="T1404" i="7" s="1"/>
  <c r="S252" i="7"/>
  <c r="T252" i="7" s="1"/>
  <c r="S1405" i="7"/>
  <c r="T1405" i="7" s="1"/>
  <c r="S1406" i="7"/>
  <c r="T1406" i="7" s="1"/>
  <c r="S1407" i="7"/>
  <c r="T1407" i="7" s="1"/>
  <c r="S1408" i="7"/>
  <c r="T1408" i="7" s="1"/>
  <c r="S1409" i="7"/>
  <c r="T1409" i="7" s="1"/>
  <c r="S1410" i="7"/>
  <c r="T1410" i="7" s="1"/>
  <c r="S1411" i="7"/>
  <c r="T1411" i="7" s="1"/>
  <c r="S1412" i="7"/>
  <c r="T1412" i="7" s="1"/>
  <c r="S1413" i="7"/>
  <c r="T1413" i="7" s="1"/>
  <c r="S1414" i="7"/>
  <c r="T1414" i="7" s="1"/>
  <c r="S1415" i="7"/>
  <c r="T1415" i="7" s="1"/>
  <c r="S1416" i="7"/>
  <c r="T1416" i="7" s="1"/>
  <c r="S1417" i="7"/>
  <c r="T1417" i="7" s="1"/>
  <c r="S253" i="7"/>
  <c r="T253" i="7" s="1"/>
  <c r="S1418" i="7"/>
  <c r="T1418" i="7" s="1"/>
  <c r="S1419" i="7"/>
  <c r="T1419" i="7" s="1"/>
  <c r="S31" i="7"/>
  <c r="T31" i="7" s="1"/>
  <c r="S32" i="7"/>
  <c r="T32" i="7" s="1"/>
  <c r="S254" i="7"/>
  <c r="T254" i="7" s="1"/>
  <c r="S1420" i="7"/>
  <c r="T1420" i="7" s="1"/>
  <c r="S1421" i="7"/>
  <c r="T1421" i="7" s="1"/>
  <c r="S1422" i="7"/>
  <c r="T1422" i="7" s="1"/>
  <c r="S1423" i="7"/>
  <c r="T1423" i="7" s="1"/>
  <c r="S1424" i="7"/>
  <c r="T1424" i="7" s="1"/>
  <c r="S1425" i="7"/>
  <c r="T1425" i="7" s="1"/>
  <c r="S1426" i="7"/>
  <c r="T1426" i="7" s="1"/>
  <c r="S1427" i="7"/>
  <c r="T1427" i="7" s="1"/>
  <c r="S1428" i="7"/>
  <c r="T1428" i="7" s="1"/>
  <c r="S1429" i="7"/>
  <c r="T1429" i="7" s="1"/>
  <c r="S1430" i="7"/>
  <c r="T1430" i="7" s="1"/>
  <c r="S1431" i="7"/>
  <c r="T1431" i="7" s="1"/>
  <c r="S1432" i="7"/>
  <c r="T1432" i="7" s="1"/>
  <c r="S255" i="7"/>
  <c r="T255" i="7" s="1"/>
  <c r="S256" i="7"/>
  <c r="T256" i="7" s="1"/>
  <c r="S257" i="7"/>
  <c r="T257" i="7" s="1"/>
  <c r="S258" i="7"/>
  <c r="T258" i="7" s="1"/>
  <c r="S259" i="7"/>
  <c r="T259" i="7" s="1"/>
  <c r="S1433" i="7"/>
  <c r="T1433" i="7" s="1"/>
  <c r="S1434" i="7"/>
  <c r="T1434" i="7" s="1"/>
  <c r="S1435" i="7"/>
  <c r="T1435" i="7" s="1"/>
  <c r="S260" i="7"/>
  <c r="T260" i="7" s="1"/>
  <c r="S1436" i="7"/>
  <c r="T1436" i="7" s="1"/>
  <c r="S1437" i="7"/>
  <c r="T1437" i="7" s="1"/>
  <c r="S1438" i="7"/>
  <c r="T1438" i="7" s="1"/>
  <c r="S1439" i="7"/>
  <c r="T1439" i="7" s="1"/>
  <c r="S1440" i="7"/>
  <c r="T1440" i="7" s="1"/>
  <c r="S1441" i="7"/>
  <c r="T1441" i="7" s="1"/>
  <c r="S1442" i="7"/>
  <c r="T1442" i="7" s="1"/>
  <c r="S1443" i="7"/>
  <c r="T1443" i="7" s="1"/>
  <c r="S1444" i="7"/>
  <c r="T1444" i="7" s="1"/>
  <c r="S1445" i="7"/>
  <c r="T1445" i="7" s="1"/>
  <c r="S1446" i="7"/>
  <c r="T1446" i="7" s="1"/>
  <c r="S1447" i="7"/>
  <c r="T1447" i="7" s="1"/>
  <c r="S1448" i="7"/>
  <c r="T1448" i="7" s="1"/>
  <c r="S261" i="7"/>
  <c r="T261" i="7" s="1"/>
  <c r="S1449" i="7"/>
  <c r="T1449" i="7" s="1"/>
  <c r="S1450" i="7"/>
  <c r="T1450" i="7" s="1"/>
  <c r="S1451" i="7"/>
  <c r="T1451" i="7" s="1"/>
  <c r="S1452" i="7"/>
  <c r="T1452" i="7" s="1"/>
  <c r="S1453" i="7"/>
  <c r="T1453" i="7" s="1"/>
  <c r="S1454" i="7"/>
  <c r="T1454" i="7" s="1"/>
  <c r="S1455" i="7"/>
  <c r="T1455" i="7" s="1"/>
  <c r="S1456" i="7"/>
  <c r="T1456" i="7" s="1"/>
  <c r="S1457" i="7"/>
  <c r="T1457" i="7" s="1"/>
  <c r="S1458" i="7"/>
  <c r="T1458" i="7" s="1"/>
  <c r="S1459" i="7"/>
  <c r="T1459" i="7" s="1"/>
  <c r="S1460" i="7"/>
  <c r="T1460" i="7" s="1"/>
  <c r="S1461" i="7"/>
  <c r="T1461" i="7" s="1"/>
  <c r="S1462" i="7"/>
  <c r="T1462" i="7" s="1"/>
  <c r="S1463" i="7"/>
  <c r="T1463" i="7" s="1"/>
  <c r="S262" i="7"/>
  <c r="T262" i="7" s="1"/>
  <c r="S1464" i="7"/>
  <c r="T1464" i="7" s="1"/>
  <c r="S1465" i="7"/>
  <c r="T1465" i="7" s="1"/>
  <c r="S1466" i="7"/>
  <c r="T1466" i="7" s="1"/>
  <c r="S263" i="7"/>
  <c r="T263" i="7" s="1"/>
  <c r="S1467" i="7"/>
  <c r="T1467" i="7" s="1"/>
  <c r="S1468" i="7"/>
  <c r="T1468" i="7" s="1"/>
  <c r="S1469" i="7"/>
  <c r="T1469" i="7" s="1"/>
  <c r="S1470" i="7"/>
  <c r="T1470" i="7" s="1"/>
  <c r="S1471" i="7"/>
  <c r="T1471" i="7" s="1"/>
  <c r="S1472" i="7"/>
  <c r="T1472" i="7" s="1"/>
  <c r="S1473" i="7"/>
  <c r="T1473" i="7" s="1"/>
  <c r="S1474" i="7"/>
  <c r="T1474" i="7" s="1"/>
  <c r="S1475" i="7"/>
  <c r="T1475" i="7" s="1"/>
  <c r="S1476" i="7"/>
  <c r="T1476" i="7" s="1"/>
  <c r="S1477" i="7"/>
  <c r="T1477" i="7" s="1"/>
  <c r="S1478" i="7"/>
  <c r="T1478" i="7" s="1"/>
  <c r="S1479" i="7"/>
  <c r="T1479" i="7" s="1"/>
  <c r="S1480" i="7"/>
  <c r="T1480" i="7" s="1"/>
  <c r="S1481" i="7"/>
  <c r="T1481" i="7" s="1"/>
  <c r="S1482" i="7"/>
  <c r="T1482" i="7" s="1"/>
  <c r="S1483" i="7"/>
  <c r="T1483" i="7" s="1"/>
  <c r="S1484" i="7"/>
  <c r="T1484" i="7" s="1"/>
  <c r="S1485" i="7"/>
  <c r="T1485" i="7" s="1"/>
  <c r="S1486" i="7"/>
  <c r="T1486" i="7" s="1"/>
  <c r="S1487" i="7"/>
  <c r="T1487" i="7" s="1"/>
  <c r="S1488" i="7"/>
  <c r="T1488" i="7" s="1"/>
  <c r="S1489" i="7"/>
  <c r="T1489" i="7" s="1"/>
  <c r="S1490" i="7"/>
  <c r="T1490" i="7" s="1"/>
  <c r="S1491" i="7"/>
  <c r="T1491" i="7" s="1"/>
  <c r="S1492" i="7"/>
  <c r="T1492" i="7" s="1"/>
  <c r="S1493" i="7"/>
  <c r="T1493" i="7" s="1"/>
  <c r="S1494" i="7"/>
  <c r="T1494" i="7" s="1"/>
  <c r="S1495" i="7"/>
  <c r="T1495" i="7" s="1"/>
  <c r="S1496" i="7"/>
  <c r="T1496" i="7" s="1"/>
  <c r="S1497" i="7"/>
  <c r="T1497" i="7" s="1"/>
  <c r="S1498" i="7"/>
  <c r="T1498" i="7" s="1"/>
  <c r="S264" i="7"/>
  <c r="T264" i="7" s="1"/>
  <c r="S1499" i="7"/>
  <c r="T1499" i="7" s="1"/>
  <c r="S1500" i="7"/>
  <c r="T1500" i="7" s="1"/>
  <c r="S1501" i="7"/>
  <c r="T1501" i="7" s="1"/>
  <c r="S1502" i="7"/>
  <c r="T1502" i="7" s="1"/>
  <c r="S1503" i="7"/>
  <c r="T1503" i="7" s="1"/>
  <c r="S1504" i="7"/>
  <c r="T1504" i="7" s="1"/>
  <c r="S1505" i="7"/>
  <c r="T1505" i="7" s="1"/>
  <c r="S1506" i="7"/>
  <c r="T1506" i="7" s="1"/>
  <c r="S1507" i="7"/>
  <c r="T1507" i="7" s="1"/>
  <c r="S1508" i="7"/>
  <c r="T1508" i="7" s="1"/>
  <c r="S1509" i="7"/>
  <c r="T1509" i="7" s="1"/>
  <c r="S1510" i="7"/>
  <c r="T1510" i="7" s="1"/>
  <c r="S1511" i="7"/>
  <c r="T1511" i="7" s="1"/>
  <c r="S1512" i="7"/>
  <c r="T1512" i="7" s="1"/>
  <c r="S1513" i="7"/>
  <c r="T1513" i="7" s="1"/>
  <c r="S1514" i="7"/>
  <c r="T1514" i="7" s="1"/>
  <c r="S1515" i="7"/>
  <c r="T1515" i="7" s="1"/>
  <c r="S1516" i="7"/>
  <c r="T1516" i="7" s="1"/>
  <c r="S1517" i="7"/>
  <c r="T1517" i="7" s="1"/>
  <c r="S1518" i="7"/>
  <c r="T1518" i="7" s="1"/>
  <c r="S1519" i="7"/>
  <c r="T1519" i="7" s="1"/>
  <c r="S1520" i="7"/>
  <c r="T1520" i="7" s="1"/>
  <c r="S1521" i="7"/>
  <c r="T1521" i="7" s="1"/>
  <c r="S1522" i="7"/>
  <c r="T1522" i="7" s="1"/>
  <c r="S1523" i="7"/>
  <c r="T1523" i="7" s="1"/>
  <c r="S1524" i="7"/>
  <c r="T1524" i="7" s="1"/>
  <c r="S1525" i="7"/>
  <c r="T1525" i="7" s="1"/>
  <c r="S1526" i="7"/>
  <c r="T1526" i="7" s="1"/>
  <c r="S1527" i="7"/>
  <c r="T1527" i="7" s="1"/>
  <c r="S1528" i="7"/>
  <c r="T1528" i="7" s="1"/>
  <c r="S265" i="7"/>
  <c r="T265" i="7" s="1"/>
  <c r="S266" i="7"/>
  <c r="T266" i="7" s="1"/>
  <c r="S267" i="7"/>
  <c r="T267" i="7" s="1"/>
  <c r="S268" i="7"/>
  <c r="T268" i="7" s="1"/>
  <c r="S269" i="7"/>
  <c r="T269" i="7" s="1"/>
  <c r="S270" i="7"/>
  <c r="T270" i="7" s="1"/>
  <c r="S271" i="7"/>
  <c r="T271" i="7" s="1"/>
  <c r="S33" i="7"/>
  <c r="T33" i="7" s="1"/>
  <c r="S1529" i="7"/>
  <c r="T1529" i="7" s="1"/>
  <c r="S1530" i="7"/>
  <c r="T1530" i="7" s="1"/>
  <c r="S272" i="7"/>
  <c r="T272" i="7" s="1"/>
  <c r="S1531" i="7"/>
  <c r="T1531" i="7" s="1"/>
  <c r="S1532" i="7"/>
  <c r="T1532" i="7" s="1"/>
  <c r="S273" i="7"/>
  <c r="T273" i="7" s="1"/>
  <c r="S1533" i="7"/>
  <c r="T1533" i="7" s="1"/>
  <c r="S1534" i="7"/>
  <c r="T1534" i="7" s="1"/>
  <c r="S1535" i="7"/>
  <c r="T1535" i="7" s="1"/>
  <c r="S34" i="7"/>
  <c r="T34" i="7" s="1"/>
  <c r="S1536" i="7"/>
  <c r="T1536" i="7" s="1"/>
  <c r="S274" i="7"/>
  <c r="T274" i="7" s="1"/>
  <c r="S1537" i="7"/>
  <c r="T1537" i="7" s="1"/>
  <c r="S1538" i="7"/>
  <c r="T1538" i="7" s="1"/>
  <c r="S1539" i="7"/>
  <c r="T1539" i="7" s="1"/>
  <c r="S1540" i="7"/>
  <c r="T1540" i="7" s="1"/>
  <c r="S1541" i="7"/>
  <c r="T1541" i="7" s="1"/>
  <c r="S1542" i="7"/>
  <c r="T1542" i="7" s="1"/>
  <c r="S275" i="7"/>
  <c r="T275" i="7" s="1"/>
  <c r="S276" i="7"/>
  <c r="T276" i="7" s="1"/>
  <c r="S1543" i="7"/>
  <c r="T1543" i="7" s="1"/>
  <c r="S1544" i="7"/>
  <c r="T1544" i="7" s="1"/>
  <c r="S1545" i="7"/>
  <c r="T1545" i="7" s="1"/>
  <c r="S1546" i="7"/>
  <c r="T1546" i="7" s="1"/>
  <c r="S1547" i="7"/>
  <c r="T1547" i="7" s="1"/>
  <c r="S1548" i="7"/>
  <c r="T1548" i="7" s="1"/>
  <c r="S1549" i="7"/>
  <c r="T1549" i="7" s="1"/>
  <c r="S1550" i="7"/>
  <c r="T1550" i="7" s="1"/>
  <c r="S1551" i="7"/>
  <c r="T1551" i="7" s="1"/>
  <c r="S1552" i="7"/>
  <c r="T1552" i="7" s="1"/>
  <c r="S1553" i="7"/>
  <c r="T1553" i="7" s="1"/>
  <c r="S1554" i="7"/>
  <c r="T1554" i="7" s="1"/>
  <c r="S1555" i="7"/>
  <c r="T1555" i="7" s="1"/>
  <c r="S1556" i="7"/>
  <c r="T1556" i="7" s="1"/>
  <c r="S1557" i="7"/>
  <c r="T1557" i="7" s="1"/>
  <c r="S1558" i="7"/>
  <c r="T1558" i="7" s="1"/>
  <c r="S277" i="7"/>
  <c r="T277" i="7" s="1"/>
  <c r="S278" i="7"/>
  <c r="T278" i="7" s="1"/>
  <c r="S1559" i="7"/>
  <c r="T1559" i="7" s="1"/>
  <c r="S1560" i="7"/>
  <c r="T1560" i="7" s="1"/>
  <c r="S1561" i="7"/>
  <c r="T1561" i="7" s="1"/>
  <c r="S1562" i="7"/>
  <c r="T1562" i="7" s="1"/>
  <c r="S1563" i="7"/>
  <c r="T1563" i="7" s="1"/>
  <c r="S1564" i="7"/>
  <c r="T1564" i="7" s="1"/>
  <c r="S1565" i="7"/>
  <c r="T1565" i="7" s="1"/>
  <c r="S1566" i="7"/>
  <c r="T1566" i="7" s="1"/>
  <c r="S1567" i="7"/>
  <c r="T1567" i="7" s="1"/>
  <c r="S1568" i="7"/>
  <c r="T1568" i="7" s="1"/>
  <c r="S279" i="7"/>
  <c r="T279" i="7" s="1"/>
  <c r="S1569" i="7"/>
  <c r="T1569" i="7" s="1"/>
  <c r="S280" i="7"/>
  <c r="T280" i="7" s="1"/>
  <c r="S281" i="7"/>
  <c r="T281" i="7" s="1"/>
  <c r="S1570" i="7"/>
  <c r="T1570" i="7" s="1"/>
  <c r="S1571" i="7"/>
  <c r="T1571" i="7" s="1"/>
  <c r="S1572" i="7"/>
  <c r="T1572" i="7" s="1"/>
  <c r="S282" i="7"/>
  <c r="T282" i="7" s="1"/>
  <c r="S283" i="7"/>
  <c r="T283" i="7" s="1"/>
  <c r="S284" i="7"/>
  <c r="T284" i="7" s="1"/>
  <c r="S285" i="7"/>
  <c r="T285" i="7" s="1"/>
  <c r="S286" i="7"/>
  <c r="T286" i="7" s="1"/>
  <c r="S287" i="7"/>
  <c r="T287" i="7" s="1"/>
  <c r="S288" i="7"/>
  <c r="T288" i="7" s="1"/>
  <c r="S289" i="7"/>
  <c r="T289" i="7" s="1"/>
  <c r="S290" i="7"/>
  <c r="T290" i="7" s="1"/>
  <c r="S291" i="7"/>
  <c r="T291" i="7" s="1"/>
  <c r="S292" i="7"/>
  <c r="T292" i="7" s="1"/>
  <c r="S293" i="7"/>
  <c r="T293" i="7" s="1"/>
  <c r="S294" i="7"/>
  <c r="T294" i="7" s="1"/>
  <c r="S295" i="7"/>
  <c r="T295" i="7" s="1"/>
  <c r="S296" i="7"/>
  <c r="T296" i="7" s="1"/>
  <c r="S297" i="7"/>
  <c r="T297" i="7" s="1"/>
  <c r="S298" i="7"/>
  <c r="T298" i="7" s="1"/>
  <c r="S299" i="7"/>
  <c r="T299" i="7" s="1"/>
  <c r="S300" i="7"/>
  <c r="T300" i="7" s="1"/>
  <c r="S301" i="7"/>
  <c r="T301" i="7" s="1"/>
  <c r="S302" i="7"/>
  <c r="T302" i="7" s="1"/>
  <c r="S303" i="7"/>
  <c r="T303" i="7" s="1"/>
  <c r="S304" i="7"/>
  <c r="T304" i="7" s="1"/>
  <c r="S305" i="7"/>
  <c r="T305" i="7" s="1"/>
  <c r="S306" i="7"/>
  <c r="T306" i="7" s="1"/>
  <c r="S307" i="7"/>
  <c r="T307" i="7" s="1"/>
  <c r="S308" i="7"/>
  <c r="T308" i="7" s="1"/>
  <c r="S1573" i="7"/>
  <c r="T1573" i="7" s="1"/>
  <c r="S1574" i="7"/>
  <c r="T1574" i="7" s="1"/>
  <c r="S1575" i="7"/>
  <c r="T1575" i="7" s="1"/>
  <c r="S1576" i="7"/>
  <c r="T1576" i="7" s="1"/>
  <c r="S1577" i="7"/>
  <c r="T1577" i="7" s="1"/>
  <c r="S1578" i="7"/>
  <c r="T1578" i="7" s="1"/>
  <c r="S1579" i="7"/>
  <c r="T1579" i="7" s="1"/>
  <c r="S1580" i="7"/>
  <c r="T1580" i="7" s="1"/>
  <c r="S1581" i="7"/>
  <c r="T1581" i="7" s="1"/>
  <c r="S1582" i="7"/>
  <c r="T1582" i="7" s="1"/>
  <c r="S1583" i="7"/>
  <c r="T1583" i="7" s="1"/>
  <c r="S1584" i="7"/>
  <c r="T1584" i="7" s="1"/>
  <c r="S1585" i="7"/>
  <c r="T1585" i="7" s="1"/>
  <c r="S1586" i="7"/>
  <c r="T1586" i="7" s="1"/>
  <c r="S309" i="7"/>
  <c r="T309" i="7" s="1"/>
  <c r="S1587" i="7"/>
  <c r="T1587" i="7" s="1"/>
  <c r="S1588" i="7"/>
  <c r="T1588" i="7" s="1"/>
  <c r="S1589" i="7"/>
  <c r="T1589" i="7" s="1"/>
  <c r="S1590" i="7"/>
  <c r="T1590" i="7" s="1"/>
  <c r="S1591" i="7"/>
  <c r="T1591" i="7" s="1"/>
  <c r="S1592" i="7"/>
  <c r="T1592" i="7" s="1"/>
  <c r="S1593" i="7"/>
  <c r="T1593" i="7" s="1"/>
  <c r="S1594" i="7"/>
  <c r="T1594" i="7" s="1"/>
  <c r="S1595" i="7"/>
  <c r="T1595" i="7" s="1"/>
  <c r="S1596" i="7"/>
  <c r="T1596" i="7" s="1"/>
  <c r="S1597" i="7"/>
  <c r="T1597" i="7" s="1"/>
  <c r="S1598" i="7"/>
  <c r="T1598" i="7" s="1"/>
  <c r="S1599" i="7"/>
  <c r="T1599" i="7" s="1"/>
  <c r="S1600" i="7"/>
  <c r="T1600" i="7" s="1"/>
  <c r="S1601" i="7"/>
  <c r="T1601" i="7" s="1"/>
  <c r="S1602" i="7"/>
  <c r="T1602" i="7" s="1"/>
  <c r="S1603" i="7"/>
  <c r="T1603" i="7" s="1"/>
  <c r="S1604" i="7"/>
  <c r="T1604" i="7" s="1"/>
  <c r="S1605" i="7"/>
  <c r="T1605" i="7" s="1"/>
  <c r="S1606" i="7"/>
  <c r="T1606" i="7" s="1"/>
  <c r="S1607" i="7"/>
  <c r="T1607" i="7" s="1"/>
  <c r="S1608" i="7"/>
  <c r="T1608" i="7" s="1"/>
  <c r="S1609" i="7"/>
  <c r="T1609" i="7" s="1"/>
  <c r="S1610" i="7"/>
  <c r="T1610" i="7" s="1"/>
  <c r="S1611" i="7"/>
  <c r="T1611" i="7" s="1"/>
  <c r="S1612" i="7"/>
  <c r="T1612" i="7" s="1"/>
  <c r="S1613" i="7"/>
  <c r="T1613" i="7" s="1"/>
  <c r="S1614" i="7"/>
  <c r="T1614" i="7" s="1"/>
  <c r="S1615" i="7"/>
  <c r="T1615" i="7" s="1"/>
  <c r="S1616" i="7"/>
  <c r="T1616" i="7" s="1"/>
  <c r="S1617" i="7"/>
  <c r="T1617" i="7" s="1"/>
  <c r="S310" i="7"/>
  <c r="T310" i="7" s="1"/>
  <c r="S1618" i="7"/>
  <c r="T1618" i="7" s="1"/>
  <c r="S311" i="7"/>
  <c r="T311" i="7" s="1"/>
  <c r="S312" i="7"/>
  <c r="T312" i="7" s="1"/>
  <c r="S1619" i="7"/>
  <c r="T1619" i="7" s="1"/>
  <c r="S1620" i="7"/>
  <c r="T1620" i="7" s="1"/>
  <c r="S1621" i="7"/>
  <c r="T1621" i="7" s="1"/>
  <c r="S1622" i="7"/>
  <c r="T1622" i="7" s="1"/>
  <c r="S1623" i="7"/>
  <c r="T1623" i="7" s="1"/>
  <c r="S1624" i="7"/>
  <c r="T1624" i="7" s="1"/>
  <c r="S313" i="7"/>
  <c r="T313" i="7" s="1"/>
  <c r="S314" i="7"/>
  <c r="T314" i="7" s="1"/>
  <c r="S1625" i="7"/>
  <c r="T1625" i="7" s="1"/>
  <c r="S315" i="7"/>
  <c r="T315" i="7" s="1"/>
  <c r="S316" i="7"/>
  <c r="T316" i="7" s="1"/>
  <c r="S1626" i="7"/>
  <c r="T1626" i="7" s="1"/>
  <c r="S1627" i="7"/>
  <c r="T1627" i="7" s="1"/>
  <c r="S1628" i="7"/>
  <c r="T1628" i="7" s="1"/>
  <c r="S1629" i="7"/>
  <c r="T1629" i="7" s="1"/>
  <c r="S1630" i="7"/>
  <c r="T1630" i="7" s="1"/>
  <c r="S1631" i="7"/>
  <c r="T1631" i="7" s="1"/>
  <c r="S1632" i="7"/>
  <c r="T1632" i="7" s="1"/>
  <c r="S1633" i="7"/>
  <c r="T1633" i="7" s="1"/>
  <c r="S317" i="7"/>
  <c r="T317" i="7" s="1"/>
  <c r="S1634" i="7"/>
  <c r="T1634" i="7" s="1"/>
  <c r="S1635" i="7"/>
  <c r="T1635" i="7" s="1"/>
  <c r="S318" i="7"/>
  <c r="T318" i="7" s="1"/>
  <c r="S1636" i="7"/>
  <c r="T1636" i="7" s="1"/>
  <c r="S1637" i="7"/>
  <c r="T1637" i="7" s="1"/>
  <c r="S1638" i="7"/>
  <c r="T1638" i="7" s="1"/>
  <c r="S1639" i="7"/>
  <c r="T1639" i="7" s="1"/>
  <c r="S1640" i="7"/>
  <c r="T1640" i="7" s="1"/>
  <c r="S1641" i="7"/>
  <c r="T1641" i="7" s="1"/>
  <c r="S1642" i="7"/>
  <c r="T1642" i="7" s="1"/>
  <c r="S1643" i="7"/>
  <c r="T1643" i="7" s="1"/>
  <c r="S1644" i="7"/>
  <c r="T1644" i="7" s="1"/>
  <c r="S1645" i="7"/>
  <c r="T1645" i="7" s="1"/>
  <c r="S319" i="7"/>
  <c r="T319" i="7" s="1"/>
  <c r="S320" i="7"/>
  <c r="T320" i="7" s="1"/>
  <c r="S1646" i="7"/>
  <c r="T1646" i="7" s="1"/>
  <c r="S321" i="7"/>
  <c r="T321" i="7" s="1"/>
  <c r="S322" i="7"/>
  <c r="T322" i="7" s="1"/>
  <c r="S1647" i="7"/>
  <c r="T1647" i="7" s="1"/>
  <c r="S323" i="7"/>
  <c r="T323" i="7" s="1"/>
  <c r="S1648" i="7"/>
  <c r="T1648" i="7" s="1"/>
  <c r="S1649" i="7"/>
  <c r="T1649" i="7" s="1"/>
  <c r="S1650" i="7"/>
  <c r="T1650" i="7" s="1"/>
  <c r="S1651" i="7"/>
  <c r="T1651" i="7" s="1"/>
  <c r="S324" i="7"/>
  <c r="T324" i="7" s="1"/>
  <c r="S325" i="7"/>
  <c r="T325" i="7" s="1"/>
  <c r="S1652" i="7"/>
  <c r="T1652" i="7" s="1"/>
  <c r="S1653" i="7"/>
  <c r="T1653" i="7" s="1"/>
  <c r="S1654" i="7"/>
  <c r="T1654" i="7" s="1"/>
  <c r="S1655" i="7"/>
  <c r="T1655" i="7" s="1"/>
  <c r="S1656" i="7"/>
  <c r="T1656" i="7" s="1"/>
  <c r="S1657" i="7"/>
  <c r="T1657" i="7" s="1"/>
  <c r="S1658" i="7"/>
  <c r="T1658" i="7" s="1"/>
  <c r="S1659" i="7"/>
  <c r="T1659" i="7" s="1"/>
  <c r="S1660" i="7"/>
  <c r="T1660" i="7" s="1"/>
  <c r="S1661" i="7"/>
  <c r="T1661" i="7" s="1"/>
  <c r="S326" i="7"/>
  <c r="T326" i="7" s="1"/>
  <c r="S327" i="7"/>
  <c r="T327" i="7" s="1"/>
  <c r="S328" i="7"/>
  <c r="T328" i="7" s="1"/>
  <c r="S329" i="7"/>
  <c r="T329" i="7" s="1"/>
  <c r="S330" i="7"/>
  <c r="T330" i="7" s="1"/>
  <c r="S331" i="7"/>
  <c r="T331" i="7" s="1"/>
  <c r="S332" i="7"/>
  <c r="T332" i="7" s="1"/>
  <c r="S333" i="7"/>
  <c r="T333" i="7" s="1"/>
  <c r="S334" i="7"/>
  <c r="T334" i="7" s="1"/>
  <c r="S335" i="7"/>
  <c r="T335" i="7" s="1"/>
  <c r="S1662" i="7"/>
  <c r="T1662" i="7" s="1"/>
  <c r="S1663" i="7"/>
  <c r="T1663" i="7" s="1"/>
  <c r="S1664" i="7"/>
  <c r="T1664" i="7" s="1"/>
  <c r="S1665" i="7"/>
  <c r="T1665" i="7" s="1"/>
  <c r="S1666" i="7"/>
  <c r="T1666" i="7" s="1"/>
  <c r="S1667" i="7"/>
  <c r="T1667" i="7" s="1"/>
  <c r="S1668" i="7"/>
  <c r="T1668" i="7" s="1"/>
  <c r="S1669" i="7"/>
  <c r="T1669" i="7" s="1"/>
  <c r="S1670" i="7"/>
  <c r="T1670" i="7" s="1"/>
  <c r="S1671" i="7"/>
  <c r="T1671" i="7" s="1"/>
  <c r="S1672" i="7"/>
  <c r="T1672" i="7" s="1"/>
  <c r="S336" i="7"/>
  <c r="T336" i="7" s="1"/>
  <c r="S1673" i="7"/>
  <c r="T1673" i="7" s="1"/>
  <c r="S1674" i="7"/>
  <c r="T1674" i="7" s="1"/>
  <c r="S1675" i="7"/>
  <c r="T1675" i="7" s="1"/>
  <c r="S1676" i="7"/>
  <c r="T1676" i="7" s="1"/>
  <c r="S1677" i="7"/>
  <c r="T1677" i="7" s="1"/>
  <c r="S1678" i="7"/>
  <c r="T1678" i="7" s="1"/>
  <c r="S1679" i="7"/>
  <c r="T1679" i="7" s="1"/>
  <c r="S1680" i="7"/>
  <c r="T1680" i="7" s="1"/>
  <c r="S1681" i="7"/>
  <c r="T1681" i="7" s="1"/>
  <c r="S1682" i="7"/>
  <c r="T1682" i="7" s="1"/>
  <c r="S337" i="7"/>
  <c r="T337" i="7" s="1"/>
  <c r="S1683" i="7"/>
  <c r="T1683" i="7" s="1"/>
  <c r="S1684" i="7"/>
  <c r="T1684" i="7" s="1"/>
  <c r="S338" i="7"/>
  <c r="T338" i="7" s="1"/>
  <c r="S339" i="7"/>
  <c r="T339" i="7" s="1"/>
  <c r="S340" i="7"/>
  <c r="T340" i="7" s="1"/>
  <c r="S1685" i="7"/>
  <c r="T1685" i="7" s="1"/>
  <c r="S1686" i="7"/>
  <c r="T1686" i="7" s="1"/>
  <c r="S1687" i="7"/>
  <c r="T1687" i="7" s="1"/>
  <c r="S1688" i="7"/>
  <c r="T1688" i="7" s="1"/>
  <c r="S341" i="7"/>
  <c r="T341" i="7" s="1"/>
  <c r="S1689" i="7"/>
  <c r="T1689" i="7" s="1"/>
  <c r="S1690" i="7"/>
  <c r="T1690" i="7" s="1"/>
  <c r="S1691" i="7"/>
  <c r="T1691" i="7" s="1"/>
  <c r="S1692" i="7"/>
  <c r="T1692" i="7" s="1"/>
  <c r="S342" i="7"/>
  <c r="T342" i="7" s="1"/>
  <c r="S1693" i="7"/>
  <c r="T1693" i="7" s="1"/>
  <c r="S1694" i="7"/>
  <c r="T1694" i="7" s="1"/>
  <c r="S1695" i="7"/>
  <c r="T1695" i="7" s="1"/>
  <c r="S343" i="7"/>
  <c r="T343" i="7" s="1"/>
  <c r="S1696" i="7"/>
  <c r="T1696" i="7" s="1"/>
  <c r="S1697" i="7"/>
  <c r="T1697" i="7" s="1"/>
  <c r="S1698" i="7"/>
  <c r="T1698" i="7" s="1"/>
  <c r="S1699" i="7"/>
  <c r="T1699" i="7" s="1"/>
  <c r="S1700" i="7"/>
  <c r="T1700" i="7" s="1"/>
  <c r="S1701" i="7"/>
  <c r="T1701" i="7" s="1"/>
  <c r="S1702" i="7"/>
  <c r="T1702" i="7" s="1"/>
  <c r="S1703" i="7"/>
  <c r="T1703" i="7" s="1"/>
  <c r="S1704" i="7"/>
  <c r="T1704" i="7" s="1"/>
  <c r="S1705" i="7"/>
  <c r="T1705" i="7" s="1"/>
  <c r="S1706" i="7"/>
  <c r="T1706" i="7" s="1"/>
  <c r="S1707" i="7"/>
  <c r="T1707" i="7" s="1"/>
  <c r="S1708" i="7"/>
  <c r="T1708" i="7" s="1"/>
  <c r="S1709" i="7"/>
  <c r="T1709" i="7" s="1"/>
  <c r="S1710" i="7"/>
  <c r="T1710" i="7" s="1"/>
  <c r="S1711" i="7"/>
  <c r="T1711" i="7" s="1"/>
  <c r="S344" i="7"/>
  <c r="T344" i="7" s="1"/>
  <c r="S345" i="7"/>
  <c r="T345" i="7" s="1"/>
  <c r="S1712" i="7"/>
  <c r="T1712" i="7" s="1"/>
  <c r="S346" i="7"/>
  <c r="T346" i="7" s="1"/>
  <c r="S1713" i="7"/>
  <c r="T1713" i="7" s="1"/>
  <c r="S347" i="7"/>
  <c r="T347" i="7" s="1"/>
  <c r="S348" i="7"/>
  <c r="T348" i="7" s="1"/>
  <c r="S349" i="7"/>
  <c r="T349" i="7" s="1"/>
  <c r="S1714" i="7"/>
  <c r="T1714" i="7" s="1"/>
  <c r="S1715" i="7"/>
  <c r="T1715" i="7" s="1"/>
  <c r="S1716" i="7"/>
  <c r="T1716" i="7" s="1"/>
  <c r="S1717" i="7"/>
  <c r="T1717" i="7" s="1"/>
  <c r="S1718" i="7"/>
  <c r="T1718" i="7" s="1"/>
  <c r="S350" i="7"/>
  <c r="T350" i="7" s="1"/>
  <c r="S351" i="7"/>
  <c r="T351" i="7" s="1"/>
  <c r="S352" i="7"/>
  <c r="T352" i="7" s="1"/>
  <c r="S1719" i="7"/>
  <c r="T1719" i="7" s="1"/>
  <c r="S1720" i="7"/>
  <c r="T1720" i="7" s="1"/>
  <c r="S1721" i="7"/>
  <c r="T1721" i="7" s="1"/>
  <c r="S353" i="7"/>
  <c r="T353" i="7" s="1"/>
  <c r="S1722" i="7"/>
  <c r="T1722" i="7" s="1"/>
  <c r="S1723" i="7"/>
  <c r="T1723" i="7" s="1"/>
  <c r="S1724" i="7"/>
  <c r="T1724" i="7" s="1"/>
  <c r="S1725" i="7"/>
  <c r="T1725" i="7" s="1"/>
  <c r="S1726" i="7"/>
  <c r="T1726" i="7" s="1"/>
  <c r="S1727" i="7"/>
  <c r="T1727" i="7" s="1"/>
  <c r="S1728" i="7"/>
  <c r="T1728" i="7" s="1"/>
  <c r="S1729" i="7"/>
  <c r="T1729" i="7" s="1"/>
  <c r="S354" i="7"/>
  <c r="T354" i="7" s="1"/>
  <c r="S355" i="7"/>
  <c r="T355" i="7" s="1"/>
  <c r="S1730" i="7"/>
  <c r="T1730" i="7" s="1"/>
  <c r="S1731" i="7"/>
  <c r="T1731" i="7" s="1"/>
  <c r="S1732" i="7"/>
  <c r="T1732" i="7" s="1"/>
  <c r="S1733" i="7"/>
  <c r="T1733" i="7" s="1"/>
  <c r="S356" i="7"/>
  <c r="T356" i="7" s="1"/>
  <c r="S357" i="7"/>
  <c r="T357" i="7" s="1"/>
  <c r="S358" i="7"/>
  <c r="T358" i="7" s="1"/>
  <c r="S1734" i="7"/>
  <c r="T1734" i="7" s="1"/>
  <c r="S1735" i="7"/>
  <c r="T1735" i="7" s="1"/>
  <c r="S359" i="7"/>
  <c r="T359" i="7" s="1"/>
  <c r="S360" i="7"/>
  <c r="T360" i="7" s="1"/>
  <c r="S361" i="7"/>
  <c r="T361" i="7" s="1"/>
  <c r="S362" i="7"/>
  <c r="T362" i="7" s="1"/>
  <c r="S1736" i="7"/>
  <c r="T1736" i="7" s="1"/>
  <c r="S1737" i="7"/>
  <c r="T1737" i="7" s="1"/>
  <c r="S1738" i="7"/>
  <c r="T1738" i="7" s="1"/>
  <c r="S1739" i="7"/>
  <c r="T1739" i="7" s="1"/>
  <c r="S1740" i="7"/>
  <c r="T1740" i="7" s="1"/>
  <c r="S1741" i="7"/>
  <c r="T1741" i="7" s="1"/>
  <c r="S1742" i="7"/>
  <c r="T1742" i="7" s="1"/>
  <c r="S1743" i="7"/>
  <c r="T1743" i="7" s="1"/>
  <c r="S1744" i="7"/>
  <c r="T1744" i="7" s="1"/>
  <c r="S363" i="7"/>
  <c r="T363" i="7" s="1"/>
  <c r="S1745" i="7"/>
  <c r="T1745" i="7" s="1"/>
  <c r="S364" i="7"/>
  <c r="T364" i="7" s="1"/>
  <c r="S365" i="7"/>
  <c r="T365" i="7" s="1"/>
  <c r="S366" i="7"/>
  <c r="T366" i="7" s="1"/>
  <c r="S1746" i="7"/>
  <c r="T1746" i="7" s="1"/>
  <c r="S1747" i="7"/>
  <c r="T1747" i="7" s="1"/>
  <c r="S1748" i="7"/>
  <c r="T1748" i="7" s="1"/>
  <c r="S367" i="7"/>
  <c r="T367" i="7" s="1"/>
  <c r="S1749" i="7"/>
  <c r="T1749" i="7" s="1"/>
  <c r="S1750" i="7"/>
  <c r="T1750" i="7" s="1"/>
  <c r="S1751" i="7"/>
  <c r="T1751" i="7" s="1"/>
  <c r="S1752" i="7"/>
  <c r="T1752" i="7" s="1"/>
  <c r="S1753" i="7"/>
  <c r="T1753" i="7" s="1"/>
  <c r="S1754" i="7"/>
  <c r="T1754" i="7" s="1"/>
  <c r="S368" i="7"/>
  <c r="T368" i="7" s="1"/>
  <c r="S369" i="7"/>
  <c r="T369" i="7" s="1"/>
  <c r="S370" i="7"/>
  <c r="T370" i="7" s="1"/>
  <c r="S1755" i="7"/>
  <c r="T1755" i="7" s="1"/>
  <c r="S1756" i="7"/>
  <c r="T1756" i="7" s="1"/>
  <c r="S1757" i="7"/>
  <c r="T1757" i="7" s="1"/>
  <c r="S1758" i="7"/>
  <c r="T1758" i="7" s="1"/>
  <c r="S1759" i="7"/>
  <c r="T1759" i="7" s="1"/>
  <c r="S1760" i="7"/>
  <c r="T1760" i="7" s="1"/>
  <c r="S1761" i="7"/>
  <c r="T1761" i="7" s="1"/>
  <c r="S1762" i="7"/>
  <c r="T1762" i="7" s="1"/>
  <c r="S371" i="7"/>
  <c r="T371" i="7" s="1"/>
  <c r="S372" i="7"/>
  <c r="T372" i="7" s="1"/>
  <c r="S373" i="7"/>
  <c r="T373" i="7" s="1"/>
  <c r="S1763" i="7"/>
  <c r="T1763" i="7" s="1"/>
  <c r="S1764" i="7"/>
  <c r="T1764" i="7" s="1"/>
  <c r="S374" i="7"/>
  <c r="T374" i="7" s="1"/>
  <c r="S1765" i="7"/>
  <c r="T1765" i="7" s="1"/>
  <c r="S375" i="7"/>
  <c r="T375" i="7" s="1"/>
  <c r="S1766" i="7"/>
  <c r="T1766" i="7" s="1"/>
  <c r="S1767" i="7"/>
  <c r="T1767" i="7" s="1"/>
  <c r="S1768" i="7"/>
  <c r="T1768" i="7" s="1"/>
  <c r="S1769" i="7"/>
  <c r="T1769" i="7" s="1"/>
  <c r="S1770" i="7"/>
  <c r="T1770" i="7" s="1"/>
  <c r="S1771" i="7"/>
  <c r="T1771" i="7" s="1"/>
  <c r="S376" i="7"/>
  <c r="T376" i="7" s="1"/>
  <c r="S377" i="7"/>
  <c r="T377" i="7" s="1"/>
  <c r="S378" i="7"/>
  <c r="T378" i="7" s="1"/>
  <c r="S379" i="7"/>
  <c r="T379" i="7" s="1"/>
  <c r="S380" i="7"/>
  <c r="T380" i="7" s="1"/>
  <c r="S1772" i="7"/>
  <c r="T1772" i="7" s="1"/>
  <c r="S1773" i="7"/>
  <c r="T1773" i="7" s="1"/>
  <c r="S381" i="7"/>
  <c r="T381" i="7" s="1"/>
  <c r="S1774" i="7"/>
  <c r="T1774" i="7" s="1"/>
  <c r="S1775" i="7"/>
  <c r="T1775" i="7" s="1"/>
  <c r="S1776" i="7"/>
  <c r="T1776" i="7" s="1"/>
  <c r="S382" i="7"/>
  <c r="T382" i="7" s="1"/>
  <c r="S383" i="7"/>
  <c r="T383" i="7" s="1"/>
  <c r="S384" i="7"/>
  <c r="T384" i="7" s="1"/>
  <c r="S385" i="7"/>
  <c r="T385" i="7" s="1"/>
  <c r="S1777" i="7"/>
  <c r="T1777" i="7" s="1"/>
  <c r="S1778" i="7"/>
  <c r="T1778" i="7" s="1"/>
  <c r="S1779" i="7"/>
  <c r="T1779" i="7" s="1"/>
  <c r="S1780" i="7"/>
  <c r="T1780" i="7" s="1"/>
  <c r="S1781" i="7"/>
  <c r="T1781" i="7" s="1"/>
  <c r="S1782" i="7"/>
  <c r="T1782" i="7" s="1"/>
  <c r="S1783" i="7"/>
  <c r="T1783" i="7" s="1"/>
  <c r="S1784" i="7"/>
  <c r="T1784" i="7" s="1"/>
  <c r="S1785" i="7"/>
  <c r="T1785" i="7" s="1"/>
  <c r="S1786" i="7"/>
  <c r="T1786" i="7" s="1"/>
  <c r="S386" i="7"/>
  <c r="T386" i="7" s="1"/>
  <c r="S387" i="7"/>
  <c r="T387" i="7" s="1"/>
  <c r="S1787" i="7"/>
  <c r="T1787" i="7" s="1"/>
  <c r="S1788" i="7"/>
  <c r="T1788" i="7" s="1"/>
  <c r="S1789" i="7"/>
  <c r="T1789" i="7" s="1"/>
  <c r="S388" i="7"/>
  <c r="T388" i="7" s="1"/>
  <c r="S389" i="7"/>
  <c r="T389" i="7" s="1"/>
  <c r="S1790" i="7"/>
  <c r="T1790" i="7" s="1"/>
  <c r="S1791" i="7"/>
  <c r="T1791" i="7" s="1"/>
  <c r="S1792" i="7"/>
  <c r="T1792" i="7" s="1"/>
  <c r="S1793" i="7"/>
  <c r="T1793" i="7" s="1"/>
  <c r="S1794" i="7"/>
  <c r="T1794" i="7" s="1"/>
  <c r="S1795" i="7"/>
  <c r="T1795" i="7" s="1"/>
  <c r="S1796" i="7"/>
  <c r="T1796" i="7" s="1"/>
  <c r="S390" i="7"/>
  <c r="T390" i="7" s="1"/>
  <c r="S1797" i="7"/>
  <c r="T1797" i="7" s="1"/>
  <c r="S1798" i="7"/>
  <c r="T1798" i="7" s="1"/>
  <c r="S391" i="7"/>
  <c r="T391" i="7" s="1"/>
  <c r="S1799" i="7"/>
  <c r="T1799" i="7" s="1"/>
  <c r="S1800" i="7"/>
  <c r="T1800" i="7" s="1"/>
  <c r="S1801" i="7"/>
  <c r="T1801" i="7" s="1"/>
  <c r="S1802" i="7"/>
  <c r="T1802" i="7" s="1"/>
  <c r="S35" i="7"/>
  <c r="T35" i="7" s="1"/>
  <c r="S36" i="7"/>
  <c r="T36" i="7" s="1"/>
  <c r="S37" i="7"/>
  <c r="T37" i="7" s="1"/>
  <c r="S38" i="7"/>
  <c r="T38" i="7" s="1"/>
  <c r="S39" i="7"/>
  <c r="T39" i="7" s="1"/>
  <c r="S40" i="7"/>
  <c r="T40" i="7" s="1"/>
  <c r="S41" i="7"/>
  <c r="T41" i="7" s="1"/>
  <c r="S42" i="7"/>
  <c r="T42" i="7" s="1"/>
  <c r="S43" i="7"/>
  <c r="T43" i="7" s="1"/>
  <c r="S44" i="7"/>
  <c r="T44" i="7" s="1"/>
  <c r="S45" i="7"/>
  <c r="T45" i="7" s="1"/>
  <c r="S46" i="7"/>
  <c r="T46" i="7" s="1"/>
  <c r="S47" i="7"/>
  <c r="T47" i="7" s="1"/>
  <c r="S48" i="7"/>
  <c r="T48" i="7" s="1"/>
  <c r="S49" i="7"/>
  <c r="T49" i="7" s="1"/>
  <c r="S50" i="7"/>
  <c r="T50" i="7" s="1"/>
  <c r="S51" i="7"/>
  <c r="T51" i="7" s="1"/>
  <c r="S392" i="7"/>
  <c r="T392" i="7" s="1"/>
  <c r="S1803" i="7"/>
  <c r="T1803" i="7" s="1"/>
  <c r="S1804" i="7"/>
  <c r="T1804" i="7" s="1"/>
  <c r="S1805" i="7"/>
  <c r="T1805" i="7" s="1"/>
  <c r="S1806" i="7"/>
  <c r="T1806" i="7" s="1"/>
  <c r="S1807" i="7"/>
  <c r="T1807" i="7" s="1"/>
  <c r="S1808" i="7"/>
  <c r="T1808" i="7" s="1"/>
  <c r="S1809" i="7"/>
  <c r="T1809" i="7" s="1"/>
  <c r="S1810" i="7"/>
  <c r="T1810" i="7" s="1"/>
  <c r="S1811" i="7"/>
  <c r="T1811" i="7" s="1"/>
  <c r="S1812" i="7"/>
  <c r="T1812" i="7" s="1"/>
  <c r="S1813" i="7"/>
  <c r="T1813" i="7" s="1"/>
  <c r="S1814" i="7"/>
  <c r="T1814" i="7" s="1"/>
  <c r="S1815" i="7"/>
  <c r="T1815" i="7" s="1"/>
  <c r="S1816" i="7"/>
  <c r="T1816" i="7" s="1"/>
  <c r="S1817" i="7"/>
  <c r="T1817" i="7" s="1"/>
  <c r="S1818" i="7"/>
  <c r="T1818" i="7" s="1"/>
  <c r="S1819" i="7"/>
  <c r="T1819" i="7" s="1"/>
  <c r="S1820" i="7"/>
  <c r="T1820" i="7" s="1"/>
  <c r="S1821" i="7"/>
  <c r="T1821" i="7" s="1"/>
  <c r="S1822" i="7"/>
  <c r="T1822" i="7" s="1"/>
  <c r="S1823" i="7"/>
  <c r="T1823" i="7" s="1"/>
  <c r="S1824" i="7"/>
  <c r="T1824" i="7" s="1"/>
  <c r="S1825" i="7"/>
  <c r="T1825" i="7" s="1"/>
  <c r="S393" i="7"/>
  <c r="T393" i="7" s="1"/>
  <c r="S1826" i="7"/>
  <c r="T1826" i="7" s="1"/>
  <c r="S1827" i="7"/>
  <c r="T1827" i="7" s="1"/>
  <c r="S1828" i="7"/>
  <c r="T1828" i="7" s="1"/>
  <c r="S52" i="7"/>
  <c r="T52" i="7" s="1"/>
  <c r="S1829" i="7"/>
  <c r="T1829" i="7" s="1"/>
  <c r="S394" i="7"/>
  <c r="T394" i="7" s="1"/>
  <c r="S395" i="7"/>
  <c r="T395" i="7" s="1"/>
  <c r="S1830" i="7"/>
  <c r="T1830" i="7" s="1"/>
  <c r="S1831" i="7"/>
  <c r="T1831" i="7" s="1"/>
  <c r="S1832" i="7"/>
  <c r="T1832" i="7" s="1"/>
  <c r="S1833" i="7"/>
  <c r="T1833" i="7" s="1"/>
  <c r="S396" i="7"/>
  <c r="T396" i="7" s="1"/>
  <c r="S1834" i="7"/>
  <c r="T1834" i="7" s="1"/>
  <c r="S53" i="7"/>
  <c r="T53" i="7" s="1"/>
  <c r="S1835" i="7"/>
  <c r="T1835" i="7" s="1"/>
  <c r="S1836" i="7"/>
  <c r="T1836" i="7" s="1"/>
  <c r="S1837" i="7"/>
  <c r="T1837" i="7" s="1"/>
  <c r="S1838" i="7"/>
  <c r="T1838" i="7" s="1"/>
  <c r="S1839" i="7"/>
  <c r="T1839" i="7" s="1"/>
  <c r="S1840" i="7"/>
  <c r="T1840" i="7" s="1"/>
  <c r="S1841" i="7"/>
  <c r="T1841" i="7" s="1"/>
  <c r="S1842" i="7"/>
  <c r="T1842" i="7" s="1"/>
  <c r="S1843" i="7"/>
  <c r="T1843" i="7" s="1"/>
  <c r="S1844" i="7"/>
  <c r="T1844" i="7" s="1"/>
  <c r="S1845" i="7"/>
  <c r="T1845" i="7" s="1"/>
  <c r="S1846" i="7"/>
  <c r="T1846" i="7" s="1"/>
  <c r="S1847" i="7"/>
  <c r="T1847" i="7" s="1"/>
  <c r="S1848" i="7"/>
  <c r="T1848" i="7" s="1"/>
  <c r="S397" i="7"/>
  <c r="T397" i="7" s="1"/>
  <c r="S398" i="7"/>
  <c r="T398" i="7" s="1"/>
  <c r="S399" i="7"/>
  <c r="T399" i="7" s="1"/>
  <c r="S400" i="7"/>
  <c r="T400" i="7" s="1"/>
  <c r="S401" i="7"/>
  <c r="T401" i="7" s="1"/>
  <c r="S1849" i="7"/>
  <c r="T1849" i="7" s="1"/>
  <c r="S402" i="7"/>
  <c r="T402" i="7" s="1"/>
  <c r="S403" i="7"/>
  <c r="T403" i="7" s="1"/>
  <c r="S1850" i="7"/>
  <c r="T1850" i="7" s="1"/>
  <c r="S404" i="7"/>
  <c r="T404" i="7" s="1"/>
  <c r="S1851" i="7"/>
  <c r="T1851" i="7" s="1"/>
  <c r="S1852" i="7"/>
  <c r="T1852" i="7" s="1"/>
  <c r="S405" i="7"/>
  <c r="T405" i="7" s="1"/>
  <c r="S406" i="7"/>
  <c r="T406" i="7" s="1"/>
  <c r="S1853" i="7"/>
  <c r="T1853" i="7" s="1"/>
  <c r="S407" i="7"/>
  <c r="T407" i="7" s="1"/>
  <c r="S1854" i="7"/>
  <c r="T1854" i="7" s="1"/>
  <c r="S54" i="7"/>
  <c r="T54" i="7" s="1"/>
  <c r="S1855" i="7"/>
  <c r="T1855" i="7" s="1"/>
  <c r="S408" i="7"/>
  <c r="T408" i="7" s="1"/>
  <c r="S1856" i="7"/>
  <c r="T1856" i="7" s="1"/>
  <c r="S409" i="7"/>
  <c r="T409" i="7" s="1"/>
  <c r="S410" i="7"/>
  <c r="T410" i="7" s="1"/>
  <c r="S1857" i="7"/>
  <c r="T1857" i="7" s="1"/>
  <c r="S1858" i="7"/>
  <c r="T1858" i="7" s="1"/>
  <c r="S1859" i="7"/>
  <c r="T1859" i="7" s="1"/>
  <c r="S1860" i="7"/>
  <c r="T1860" i="7" s="1"/>
  <c r="S1861" i="7"/>
  <c r="T1861" i="7" s="1"/>
  <c r="S1862" i="7"/>
  <c r="T1862" i="7" s="1"/>
  <c r="S1863" i="7"/>
  <c r="T1863" i="7" s="1"/>
  <c r="S1864" i="7"/>
  <c r="T1864" i="7" s="1"/>
  <c r="S1865" i="7"/>
  <c r="T1865" i="7" s="1"/>
  <c r="S1866" i="7"/>
  <c r="T1866" i="7" s="1"/>
  <c r="S1867" i="7"/>
  <c r="T1867" i="7" s="1"/>
  <c r="S1868" i="7"/>
  <c r="T1868" i="7" s="1"/>
  <c r="S411" i="7"/>
  <c r="T411" i="7" s="1"/>
  <c r="S1869" i="7"/>
  <c r="T1869" i="7" s="1"/>
  <c r="S1870" i="7"/>
  <c r="T1870" i="7" s="1"/>
  <c r="S1871" i="7"/>
  <c r="T1871" i="7" s="1"/>
  <c r="S412" i="7"/>
  <c r="T412" i="7" s="1"/>
  <c r="S413" i="7"/>
  <c r="T413" i="7" s="1"/>
  <c r="S1872" i="7"/>
  <c r="T1872" i="7" s="1"/>
  <c r="S1873" i="7"/>
  <c r="T1873" i="7" s="1"/>
  <c r="S414" i="7"/>
  <c r="T414" i="7" s="1"/>
  <c r="S415" i="7"/>
  <c r="T415" i="7" s="1"/>
  <c r="S416" i="7"/>
  <c r="T416" i="7" s="1"/>
  <c r="S417" i="7"/>
  <c r="T417" i="7" s="1"/>
  <c r="S418" i="7"/>
  <c r="T418" i="7" s="1"/>
  <c r="S419" i="7"/>
  <c r="T419" i="7" s="1"/>
  <c r="S420" i="7"/>
  <c r="T420" i="7" s="1"/>
  <c r="S421" i="7"/>
  <c r="T421" i="7" s="1"/>
  <c r="S1874" i="7"/>
  <c r="T1874" i="7" s="1"/>
  <c r="S1875" i="7"/>
  <c r="T1875" i="7" s="1"/>
  <c r="S1876" i="7"/>
  <c r="T1876" i="7" s="1"/>
  <c r="S1877" i="7"/>
  <c r="T1877" i="7" s="1"/>
  <c r="S422" i="7"/>
  <c r="T422" i="7" s="1"/>
  <c r="S423" i="7"/>
  <c r="T423" i="7" s="1"/>
  <c r="S1878" i="7"/>
  <c r="T1878" i="7" s="1"/>
  <c r="S424" i="7"/>
  <c r="T424" i="7" s="1"/>
  <c r="S425" i="7"/>
  <c r="T425" i="7" s="1"/>
  <c r="S426" i="7"/>
  <c r="T426" i="7" s="1"/>
  <c r="S1879" i="7"/>
  <c r="T1879" i="7" s="1"/>
  <c r="S1880" i="7"/>
  <c r="T1880" i="7" s="1"/>
  <c r="S1881" i="7"/>
  <c r="T1881" i="7" s="1"/>
  <c r="S1882" i="7"/>
  <c r="T1882" i="7" s="1"/>
  <c r="S427" i="7"/>
  <c r="T427" i="7" s="1"/>
  <c r="S428" i="7"/>
  <c r="T428" i="7" s="1"/>
  <c r="S1883" i="7"/>
  <c r="T1883" i="7" s="1"/>
  <c r="S1884" i="7"/>
  <c r="T1884" i="7" s="1"/>
  <c r="S1885" i="7"/>
  <c r="T1885" i="7" s="1"/>
  <c r="S1886" i="7"/>
  <c r="T1886" i="7" s="1"/>
  <c r="S1887" i="7"/>
  <c r="T1887" i="7" s="1"/>
  <c r="S429" i="7"/>
  <c r="T429" i="7" s="1"/>
  <c r="S1888" i="7"/>
  <c r="T1888" i="7" s="1"/>
  <c r="S1889" i="7"/>
  <c r="T1889" i="7" s="1"/>
  <c r="S1890" i="7"/>
  <c r="T1890" i="7" s="1"/>
  <c r="S1891" i="7"/>
  <c r="T1891" i="7" s="1"/>
  <c r="S1892" i="7"/>
  <c r="T1892" i="7" s="1"/>
  <c r="S1893" i="7"/>
  <c r="T1893" i="7" s="1"/>
  <c r="S1894" i="7"/>
  <c r="T1894" i="7" s="1"/>
  <c r="S1895" i="7"/>
  <c r="T1895" i="7" s="1"/>
  <c r="S1896" i="7"/>
  <c r="T1896" i="7" s="1"/>
  <c r="S1897" i="7"/>
  <c r="T1897" i="7" s="1"/>
  <c r="S1898" i="7"/>
  <c r="T1898" i="7" s="1"/>
  <c r="S55" i="7"/>
  <c r="T55" i="7" s="1"/>
  <c r="S56" i="7"/>
  <c r="T56" i="7" s="1"/>
  <c r="S1899" i="7"/>
  <c r="T1899" i="7" s="1"/>
  <c r="S430" i="7"/>
  <c r="T430" i="7" s="1"/>
  <c r="S1900" i="7"/>
  <c r="T1900" i="7" s="1"/>
  <c r="S57" i="7"/>
  <c r="T57" i="7" s="1"/>
  <c r="S431" i="7"/>
  <c r="T431" i="7" s="1"/>
  <c r="S432" i="7"/>
  <c r="T432" i="7" s="1"/>
  <c r="S433" i="7"/>
  <c r="T433" i="7" s="1"/>
  <c r="S434" i="7"/>
  <c r="T434" i="7" s="1"/>
  <c r="S435" i="7"/>
  <c r="T435" i="7" s="1"/>
  <c r="S436" i="7"/>
  <c r="T436" i="7" s="1"/>
  <c r="S437" i="7"/>
  <c r="T437" i="7" s="1"/>
  <c r="S438" i="7"/>
  <c r="T438" i="7" s="1"/>
  <c r="S439" i="7"/>
  <c r="T439" i="7" s="1"/>
  <c r="S440" i="7"/>
  <c r="T440" i="7" s="1"/>
  <c r="S441" i="7"/>
  <c r="T441" i="7" s="1"/>
  <c r="S442" i="7"/>
  <c r="T442" i="7" s="1"/>
  <c r="S443" i="7"/>
  <c r="T443" i="7" s="1"/>
  <c r="S444" i="7"/>
  <c r="T444" i="7" s="1"/>
  <c r="S445" i="7"/>
  <c r="T445" i="7" s="1"/>
  <c r="S446" i="7"/>
  <c r="T446" i="7" s="1"/>
  <c r="S447" i="7"/>
  <c r="T447" i="7" s="1"/>
  <c r="S448" i="7"/>
  <c r="T448" i="7" s="1"/>
  <c r="S449" i="7"/>
  <c r="T449" i="7" s="1"/>
  <c r="S450" i="7"/>
  <c r="T450" i="7" s="1"/>
  <c r="S451" i="7"/>
  <c r="T451" i="7" s="1"/>
  <c r="S452" i="7"/>
  <c r="T452" i="7" s="1"/>
  <c r="S1901" i="7"/>
  <c r="T1901" i="7" s="1"/>
  <c r="S1902" i="7"/>
  <c r="T1902" i="7" s="1"/>
  <c r="S58" i="7"/>
  <c r="T58" i="7" s="1"/>
  <c r="S453" i="7"/>
  <c r="T453" i="7" s="1"/>
  <c r="S1903" i="7"/>
  <c r="T1903" i="7" s="1"/>
  <c r="S1904" i="7"/>
  <c r="T1904" i="7" s="1"/>
  <c r="S454" i="7"/>
  <c r="T454" i="7" s="1"/>
  <c r="S1905" i="7"/>
  <c r="T1905" i="7" s="1"/>
  <c r="S1906" i="7"/>
  <c r="T1906" i="7" s="1"/>
  <c r="S1907" i="7"/>
  <c r="T1907" i="7" s="1"/>
  <c r="S1908" i="7"/>
  <c r="T1908" i="7" s="1"/>
  <c r="S455" i="7"/>
  <c r="T455" i="7" s="1"/>
  <c r="S456" i="7"/>
  <c r="T456" i="7" s="1"/>
  <c r="S59" i="7"/>
  <c r="T59" i="7" s="1"/>
  <c r="S457" i="7"/>
  <c r="T457" i="7" s="1"/>
  <c r="S458" i="7"/>
  <c r="T458" i="7" s="1"/>
  <c r="S459" i="7"/>
  <c r="T459" i="7" s="1"/>
  <c r="S460" i="7"/>
  <c r="T460" i="7" s="1"/>
  <c r="S1909" i="7"/>
  <c r="T1909" i="7" s="1"/>
  <c r="S1910" i="7"/>
  <c r="T1910" i="7" s="1"/>
  <c r="S1911" i="7"/>
  <c r="T1911" i="7" s="1"/>
  <c r="S1912" i="7"/>
  <c r="T1912" i="7" s="1"/>
  <c r="S1913" i="7"/>
  <c r="T1913" i="7" s="1"/>
  <c r="S461" i="7"/>
  <c r="T461" i="7" s="1"/>
  <c r="S462" i="7"/>
  <c r="T462" i="7" s="1"/>
  <c r="S463" i="7"/>
  <c r="T463" i="7" s="1"/>
  <c r="S1914" i="7"/>
  <c r="T1914" i="7" s="1"/>
  <c r="S1915" i="7"/>
  <c r="T1915" i="7" s="1"/>
  <c r="S1916" i="7"/>
  <c r="T1916" i="7" s="1"/>
  <c r="S1917" i="7"/>
  <c r="T1917" i="7" s="1"/>
  <c r="S1918" i="7"/>
  <c r="T1918" i="7" s="1"/>
  <c r="S1919" i="7"/>
  <c r="T1919" i="7" s="1"/>
  <c r="S464" i="7"/>
  <c r="T464" i="7" s="1"/>
  <c r="S465" i="7"/>
  <c r="T465" i="7" s="1"/>
  <c r="S1920" i="7"/>
  <c r="T1920" i="7" s="1"/>
  <c r="S466" i="7"/>
  <c r="T466" i="7" s="1"/>
  <c r="S1921" i="7"/>
  <c r="T1921" i="7" s="1"/>
  <c r="S467" i="7"/>
  <c r="T467" i="7" s="1"/>
  <c r="S1922" i="7"/>
  <c r="T1922" i="7" s="1"/>
  <c r="S1923" i="7"/>
  <c r="T1923" i="7" s="1"/>
  <c r="S1924" i="7"/>
  <c r="T1924" i="7" s="1"/>
  <c r="S1925" i="7"/>
  <c r="T1925" i="7" s="1"/>
  <c r="S1926" i="7"/>
  <c r="T1926" i="7" s="1"/>
  <c r="S1927" i="7"/>
  <c r="T1927" i="7" s="1"/>
  <c r="S1928" i="7"/>
  <c r="T1928" i="7" s="1"/>
  <c r="S1929" i="7"/>
  <c r="T1929" i="7" s="1"/>
  <c r="S1930" i="7"/>
  <c r="T1930" i="7" s="1"/>
  <c r="S1931" i="7"/>
  <c r="T1931" i="7" s="1"/>
  <c r="S1932" i="7"/>
  <c r="T1932" i="7" s="1"/>
  <c r="S1933" i="7"/>
  <c r="T1933" i="7" s="1"/>
  <c r="S1934" i="7"/>
  <c r="T1934" i="7" s="1"/>
  <c r="S1935" i="7"/>
  <c r="T1935" i="7" s="1"/>
  <c r="S1936" i="7"/>
  <c r="T1936" i="7" s="1"/>
  <c r="S1937" i="7"/>
  <c r="T1937" i="7" s="1"/>
  <c r="S1938" i="7"/>
  <c r="T1938" i="7" s="1"/>
  <c r="S1939" i="7"/>
  <c r="T1939" i="7" s="1"/>
  <c r="S1940" i="7"/>
  <c r="T1940" i="7" s="1"/>
  <c r="S1941" i="7"/>
  <c r="T1941" i="7" s="1"/>
  <c r="S468" i="7"/>
  <c r="T468" i="7" s="1"/>
  <c r="S1942" i="7"/>
  <c r="T1942" i="7" s="1"/>
  <c r="S1943" i="7"/>
  <c r="T1943" i="7" s="1"/>
  <c r="S1944" i="7"/>
  <c r="T1944" i="7" s="1"/>
  <c r="S469" i="7"/>
  <c r="T469" i="7" s="1"/>
  <c r="S1945" i="7"/>
  <c r="T1945" i="7" s="1"/>
  <c r="S1946" i="7"/>
  <c r="T1946" i="7" s="1"/>
  <c r="S1947" i="7"/>
  <c r="T1947" i="7" s="1"/>
  <c r="S470" i="7"/>
  <c r="T470" i="7" s="1"/>
  <c r="S1948" i="7"/>
  <c r="T1948" i="7" s="1"/>
  <c r="S471" i="7"/>
  <c r="T471" i="7" s="1"/>
  <c r="S472" i="7"/>
  <c r="T472" i="7" s="1"/>
  <c r="S473" i="7"/>
  <c r="T473" i="7" s="1"/>
  <c r="S474" i="7"/>
  <c r="T474" i="7" s="1"/>
  <c r="S475" i="7"/>
  <c r="T475" i="7" s="1"/>
  <c r="S476" i="7"/>
  <c r="T476" i="7" s="1"/>
  <c r="S477" i="7"/>
  <c r="T477" i="7" s="1"/>
  <c r="S478" i="7"/>
  <c r="T478" i="7" s="1"/>
  <c r="S479" i="7"/>
  <c r="T479" i="7" s="1"/>
  <c r="S480" i="7"/>
  <c r="T480" i="7" s="1"/>
  <c r="S481" i="7"/>
  <c r="T481" i="7" s="1"/>
  <c r="S482" i="7"/>
  <c r="T482" i="7" s="1"/>
  <c r="S483" i="7"/>
  <c r="T483" i="7" s="1"/>
  <c r="S1949" i="7"/>
  <c r="T1949" i="7" s="1"/>
  <c r="S1950" i="7"/>
  <c r="T1950" i="7" s="1"/>
  <c r="S1951" i="7"/>
  <c r="T1951" i="7" s="1"/>
  <c r="S484" i="7"/>
  <c r="T484" i="7" s="1"/>
  <c r="S1952" i="7"/>
  <c r="T1952" i="7" s="1"/>
  <c r="S1953" i="7"/>
  <c r="T1953" i="7" s="1"/>
  <c r="S60" i="7"/>
  <c r="T60" i="7" s="1"/>
  <c r="S61" i="7"/>
  <c r="T61" i="7" s="1"/>
  <c r="S485" i="7"/>
  <c r="T485" i="7" s="1"/>
  <c r="S486" i="7"/>
  <c r="T486" i="7" s="1"/>
  <c r="S487" i="7"/>
  <c r="T487" i="7" s="1"/>
  <c r="S488" i="7"/>
  <c r="T488" i="7" s="1"/>
  <c r="S62" i="7"/>
  <c r="T62" i="7" s="1"/>
  <c r="S1954" i="7"/>
  <c r="T1954" i="7" s="1"/>
  <c r="S1955" i="7"/>
  <c r="T1955" i="7" s="1"/>
  <c r="S1956" i="7"/>
  <c r="T1956" i="7" s="1"/>
  <c r="S1957" i="7"/>
  <c r="T1957" i="7" s="1"/>
  <c r="S1958" i="7"/>
  <c r="T1958" i="7" s="1"/>
  <c r="S1959" i="7"/>
  <c r="T1959" i="7" s="1"/>
  <c r="S489" i="7"/>
  <c r="T489" i="7" s="1"/>
  <c r="S1960" i="7"/>
  <c r="T1960" i="7" s="1"/>
  <c r="S1961" i="7"/>
  <c r="T1961" i="7" s="1"/>
  <c r="S1962" i="7"/>
  <c r="T1962" i="7" s="1"/>
  <c r="S1963" i="7"/>
  <c r="T1963" i="7" s="1"/>
  <c r="S1964" i="7"/>
  <c r="T1964" i="7" s="1"/>
  <c r="S1965" i="7"/>
  <c r="T1965" i="7" s="1"/>
  <c r="S1966" i="7"/>
  <c r="T1966" i="7" s="1"/>
  <c r="S1967" i="7"/>
  <c r="T1967" i="7" s="1"/>
  <c r="S1968" i="7"/>
  <c r="T1968" i="7" s="1"/>
  <c r="S1969" i="7"/>
  <c r="T1969" i="7" s="1"/>
  <c r="S1970" i="7"/>
  <c r="T1970" i="7" s="1"/>
  <c r="S1971" i="7"/>
  <c r="T1971" i="7" s="1"/>
  <c r="S1972" i="7"/>
  <c r="T1972" i="7" s="1"/>
  <c r="S1973" i="7"/>
  <c r="T1973" i="7" s="1"/>
  <c r="S1974" i="7"/>
  <c r="T1974" i="7" s="1"/>
  <c r="S1975" i="7"/>
  <c r="T1975" i="7" s="1"/>
  <c r="S1976" i="7"/>
  <c r="T1976" i="7" s="1"/>
  <c r="S1977" i="7"/>
  <c r="T1977" i="7" s="1"/>
  <c r="S1978" i="7"/>
  <c r="T1978" i="7" s="1"/>
  <c r="S63" i="7"/>
  <c r="T63" i="7" s="1"/>
  <c r="S1979" i="7"/>
  <c r="T1979" i="7" s="1"/>
  <c r="S1980" i="7"/>
  <c r="T1980" i="7" s="1"/>
  <c r="S1981" i="7"/>
  <c r="T1981" i="7" s="1"/>
  <c r="S1982" i="7"/>
  <c r="T1982" i="7" s="1"/>
  <c r="S1983" i="7"/>
  <c r="T1983" i="7" s="1"/>
  <c r="S1984" i="7"/>
  <c r="T1984" i="7" s="1"/>
  <c r="S1985" i="7"/>
  <c r="T1985" i="7" s="1"/>
  <c r="S1986" i="7"/>
  <c r="T1986" i="7" s="1"/>
  <c r="S1987" i="7"/>
  <c r="T1987" i="7" s="1"/>
  <c r="S1988" i="7"/>
  <c r="T1988" i="7" s="1"/>
  <c r="S1989" i="7"/>
  <c r="T1989" i="7" s="1"/>
  <c r="S1990" i="7"/>
  <c r="T1990" i="7" s="1"/>
  <c r="S1991" i="7"/>
  <c r="T1991" i="7" s="1"/>
  <c r="S1992" i="7"/>
  <c r="T1992" i="7" s="1"/>
  <c r="S1993" i="7"/>
  <c r="T1993" i="7" s="1"/>
  <c r="S1994" i="7"/>
  <c r="T1994" i="7" s="1"/>
  <c r="S1995" i="7"/>
  <c r="T1995" i="7" s="1"/>
  <c r="S1996" i="7"/>
  <c r="T1996" i="7" s="1"/>
  <c r="S490" i="7"/>
  <c r="T490" i="7" s="1"/>
  <c r="S491" i="7"/>
  <c r="T491" i="7" s="1"/>
  <c r="S492" i="7"/>
  <c r="T492" i="7" s="1"/>
  <c r="S1997" i="7"/>
  <c r="T1997" i="7" s="1"/>
  <c r="S1998" i="7"/>
  <c r="T1998" i="7" s="1"/>
  <c r="S493" i="7"/>
  <c r="T493" i="7" s="1"/>
  <c r="S494" i="7"/>
  <c r="T494" i="7" s="1"/>
  <c r="S495" i="7"/>
  <c r="T495" i="7" s="1"/>
  <c r="S496" i="7"/>
  <c r="T496" i="7" s="1"/>
  <c r="S1999" i="7"/>
  <c r="T1999" i="7" s="1"/>
  <c r="S2000" i="7"/>
  <c r="T2000" i="7" s="1"/>
  <c r="S2001" i="7"/>
  <c r="T2001" i="7" s="1"/>
  <c r="S2002" i="7"/>
  <c r="T2002" i="7" s="1"/>
  <c r="S2003" i="7"/>
  <c r="T2003" i="7" s="1"/>
  <c r="S2004" i="7"/>
  <c r="T2004" i="7" s="1"/>
  <c r="S497" i="7"/>
  <c r="T497" i="7" s="1"/>
  <c r="S64" i="7"/>
  <c r="T64" i="7" s="1"/>
  <c r="S65" i="7"/>
  <c r="T65" i="7" s="1"/>
  <c r="S2005" i="7"/>
  <c r="T2005" i="7" s="1"/>
  <c r="S2006" i="7"/>
  <c r="T2006" i="7" s="1"/>
  <c r="S498" i="7"/>
  <c r="T498" i="7" s="1"/>
  <c r="S499" i="7"/>
  <c r="T499" i="7" s="1"/>
  <c r="S500" i="7"/>
  <c r="T500" i="7" s="1"/>
  <c r="S66" i="7"/>
  <c r="T66" i="7" s="1"/>
  <c r="S67" i="7"/>
  <c r="T67" i="7" s="1"/>
  <c r="S68" i="7"/>
  <c r="T68" i="7" s="1"/>
  <c r="S69" i="7"/>
  <c r="T69" i="7" s="1"/>
  <c r="S70" i="7"/>
  <c r="T70" i="7" s="1"/>
  <c r="S71" i="7"/>
  <c r="T71" i="7" s="1"/>
  <c r="S72" i="7"/>
  <c r="T72" i="7" s="1"/>
  <c r="S73" i="7"/>
  <c r="T73" i="7" s="1"/>
  <c r="S74" i="7"/>
  <c r="T74" i="7" s="1"/>
  <c r="S75" i="7"/>
  <c r="T75" i="7" s="1"/>
  <c r="S76" i="7"/>
  <c r="T76" i="7" s="1"/>
  <c r="S77" i="7"/>
  <c r="T77" i="7" s="1"/>
  <c r="S78" i="7"/>
  <c r="T78" i="7" s="1"/>
  <c r="S79" i="7"/>
  <c r="T79" i="7" s="1"/>
  <c r="S80" i="7"/>
  <c r="T80" i="7" s="1"/>
  <c r="S81" i="7"/>
  <c r="T81" i="7" s="1"/>
  <c r="S82" i="7"/>
  <c r="T82" i="7" s="1"/>
  <c r="S83" i="7"/>
  <c r="T83" i="7" s="1"/>
  <c r="S84" i="7"/>
  <c r="T84" i="7" s="1"/>
  <c r="S85" i="7"/>
  <c r="T85" i="7" s="1"/>
  <c r="S86" i="7"/>
  <c r="T86" i="7" s="1"/>
  <c r="S87" i="7"/>
  <c r="T87" i="7" s="1"/>
  <c r="S88" i="7"/>
  <c r="T88" i="7" s="1"/>
  <c r="S89" i="7"/>
  <c r="T89" i="7" s="1"/>
  <c r="S90" i="7"/>
  <c r="T90" i="7" s="1"/>
  <c r="S91" i="7"/>
  <c r="T91" i="7" s="1"/>
  <c r="S92" i="7"/>
  <c r="T92" i="7" s="1"/>
  <c r="S501" i="7"/>
  <c r="T501" i="7" s="1"/>
  <c r="S502" i="7"/>
  <c r="T502" i="7" s="1"/>
  <c r="S503" i="7"/>
  <c r="T503" i="7" s="1"/>
  <c r="S504" i="7"/>
  <c r="T504" i="7" s="1"/>
  <c r="S505" i="7"/>
  <c r="T505" i="7" s="1"/>
  <c r="S2007" i="7"/>
  <c r="T2007" i="7" s="1"/>
  <c r="S2008" i="7"/>
  <c r="T2008" i="7" s="1"/>
  <c r="S93" i="7"/>
  <c r="T93" i="7" s="1"/>
  <c r="S2009" i="7"/>
  <c r="T2009" i="7" s="1"/>
  <c r="S2010" i="7"/>
  <c r="T2010" i="7" s="1"/>
  <c r="S2011" i="7"/>
  <c r="T2011" i="7" s="1"/>
  <c r="S2012" i="7"/>
  <c r="T2012" i="7" s="1"/>
  <c r="S2013" i="7"/>
  <c r="T2013" i="7" s="1"/>
  <c r="S2014" i="7"/>
  <c r="T2014" i="7" s="1"/>
  <c r="S2015" i="7"/>
  <c r="T2015" i="7" s="1"/>
  <c r="S2016" i="7"/>
  <c r="T2016" i="7" s="1"/>
  <c r="S2017" i="7"/>
  <c r="T2017" i="7" s="1"/>
  <c r="S2018" i="7"/>
  <c r="T2018" i="7" s="1"/>
  <c r="S506" i="7"/>
  <c r="T506" i="7" s="1"/>
  <c r="S94" i="7"/>
  <c r="T94" i="7" s="1"/>
  <c r="S2019" i="7"/>
  <c r="T2019" i="7" s="1"/>
  <c r="S2020" i="7"/>
  <c r="T2020" i="7" s="1"/>
  <c r="S2021" i="7"/>
  <c r="T2021" i="7" s="1"/>
  <c r="S2022" i="7"/>
  <c r="T2022" i="7" s="1"/>
  <c r="S2023" i="7"/>
  <c r="T2023" i="7" s="1"/>
  <c r="S507" i="7"/>
  <c r="T507" i="7" s="1"/>
  <c r="S508" i="7"/>
  <c r="T508" i="7" s="1"/>
  <c r="S509" i="7"/>
  <c r="T509" i="7" s="1"/>
  <c r="S2024" i="7"/>
  <c r="T2024" i="7" s="1"/>
  <c r="S2025" i="7"/>
  <c r="T2025" i="7" s="1"/>
  <c r="S2026" i="7"/>
  <c r="T2026" i="7" s="1"/>
  <c r="S2027" i="7"/>
  <c r="T2027" i="7" s="1"/>
  <c r="S2028" i="7"/>
  <c r="T2028" i="7" s="1"/>
  <c r="S2029" i="7"/>
  <c r="T2029" i="7" s="1"/>
  <c r="S2030" i="7"/>
  <c r="T2030" i="7" s="1"/>
  <c r="S2031" i="7"/>
  <c r="T2031" i="7" s="1"/>
  <c r="S2032" i="7"/>
  <c r="T2032" i="7" s="1"/>
  <c r="S2033" i="7"/>
  <c r="T2033" i="7" s="1"/>
  <c r="S2034" i="7"/>
  <c r="T2034" i="7" s="1"/>
  <c r="S2035" i="7"/>
  <c r="T2035" i="7" s="1"/>
  <c r="S2036" i="7"/>
  <c r="T2036" i="7" s="1"/>
  <c r="S510" i="7"/>
  <c r="T510" i="7" s="1"/>
  <c r="S511" i="7"/>
  <c r="T511" i="7" s="1"/>
  <c r="S2037" i="7"/>
  <c r="T2037" i="7" s="1"/>
  <c r="S2038" i="7"/>
  <c r="T2038" i="7" s="1"/>
  <c r="S512" i="7"/>
  <c r="T512" i="7" s="1"/>
  <c r="S2039" i="7"/>
  <c r="T2039" i="7" s="1"/>
  <c r="S2040" i="7"/>
  <c r="T2040" i="7" s="1"/>
  <c r="S2041" i="7"/>
  <c r="T2041" i="7" s="1"/>
  <c r="S2042" i="7"/>
  <c r="T2042" i="7" s="1"/>
  <c r="S2043" i="7"/>
  <c r="T2043" i="7" s="1"/>
  <c r="S2044" i="7"/>
  <c r="T2044" i="7" s="1"/>
  <c r="S2045" i="7"/>
  <c r="T2045" i="7" s="1"/>
  <c r="S2046" i="7"/>
  <c r="T2046" i="7" s="1"/>
  <c r="S2047" i="7"/>
  <c r="T2047" i="7" s="1"/>
  <c r="S2048" i="7"/>
  <c r="T2048" i="7" s="1"/>
  <c r="S2049" i="7"/>
  <c r="T2049" i="7" s="1"/>
  <c r="S513" i="7"/>
  <c r="T513" i="7" s="1"/>
  <c r="S514" i="7"/>
  <c r="T514" i="7" s="1"/>
  <c r="S2050" i="7"/>
  <c r="T2050" i="7" s="1"/>
  <c r="S2051" i="7"/>
  <c r="T2051" i="7" s="1"/>
  <c r="S515" i="7"/>
  <c r="T515" i="7" s="1"/>
  <c r="S2052" i="7"/>
  <c r="T2052" i="7" s="1"/>
  <c r="S2053" i="7"/>
  <c r="T2053" i="7" s="1"/>
  <c r="S2054" i="7"/>
  <c r="T2054" i="7" s="1"/>
  <c r="S2055" i="7"/>
  <c r="T2055" i="7" s="1"/>
  <c r="S516" i="7"/>
  <c r="T516" i="7" s="1"/>
  <c r="S517" i="7"/>
  <c r="T517" i="7" s="1"/>
  <c r="S518" i="7"/>
  <c r="T518" i="7" s="1"/>
  <c r="S519" i="7"/>
  <c r="T519" i="7" s="1"/>
  <c r="S520" i="7"/>
  <c r="T520" i="7" s="1"/>
  <c r="S521" i="7"/>
  <c r="T521" i="7" s="1"/>
  <c r="S522" i="7"/>
  <c r="T522" i="7" s="1"/>
  <c r="S523" i="7"/>
  <c r="T523" i="7" s="1"/>
  <c r="S524" i="7"/>
  <c r="T524" i="7" s="1"/>
  <c r="S525" i="7"/>
  <c r="T525" i="7" s="1"/>
  <c r="S526" i="7"/>
  <c r="T526" i="7" s="1"/>
  <c r="S527" i="7"/>
  <c r="T527" i="7" s="1"/>
  <c r="S528" i="7"/>
  <c r="T528" i="7" s="1"/>
  <c r="S529" i="7"/>
  <c r="T529" i="7" s="1"/>
  <c r="S530" i="7"/>
  <c r="T530" i="7" s="1"/>
  <c r="S531" i="7"/>
  <c r="T531" i="7" s="1"/>
  <c r="S532" i="7"/>
  <c r="T532" i="7" s="1"/>
  <c r="S533" i="7"/>
  <c r="T533" i="7" s="1"/>
  <c r="S534" i="7"/>
  <c r="T534" i="7" s="1"/>
  <c r="S2056" i="7"/>
  <c r="T2056" i="7" s="1"/>
  <c r="S2057" i="7"/>
  <c r="T2057" i="7" s="1"/>
  <c r="S2058" i="7"/>
  <c r="T2058" i="7" s="1"/>
  <c r="S535" i="7"/>
  <c r="T535" i="7" s="1"/>
  <c r="S536" i="7"/>
  <c r="T536" i="7" s="1"/>
  <c r="S537" i="7"/>
  <c r="T537" i="7" s="1"/>
  <c r="S538" i="7"/>
  <c r="T538" i="7" s="1"/>
  <c r="S539" i="7"/>
  <c r="T539" i="7" s="1"/>
  <c r="S540" i="7"/>
  <c r="T540" i="7" s="1"/>
  <c r="S2059" i="7"/>
  <c r="T2059" i="7" s="1"/>
  <c r="S2060" i="7"/>
  <c r="T2060" i="7" s="1"/>
  <c r="S2061" i="7"/>
  <c r="T2061" i="7" s="1"/>
  <c r="S2062" i="7"/>
  <c r="T2062" i="7" s="1"/>
  <c r="S2063" i="7"/>
  <c r="T2063" i="7" s="1"/>
  <c r="S541" i="7"/>
  <c r="T541" i="7" s="1"/>
  <c r="S542" i="7"/>
  <c r="T542" i="7" s="1"/>
  <c r="S95" i="7"/>
  <c r="T95" i="7" s="1"/>
  <c r="S2064" i="7"/>
  <c r="T2064" i="7" s="1"/>
  <c r="S96" i="7"/>
  <c r="T96" i="7" s="1"/>
  <c r="S543" i="7"/>
  <c r="T543" i="7" s="1"/>
  <c r="S544" i="7"/>
  <c r="T544" i="7" s="1"/>
  <c r="S545" i="7"/>
  <c r="T545" i="7" s="1"/>
  <c r="S546" i="7"/>
  <c r="T546" i="7" s="1"/>
  <c r="S547" i="7"/>
  <c r="T547" i="7" s="1"/>
  <c r="S548" i="7"/>
  <c r="T548" i="7" s="1"/>
  <c r="S2065" i="7"/>
  <c r="T2065" i="7" s="1"/>
  <c r="S549" i="7"/>
  <c r="T549" i="7" s="1"/>
  <c r="S2066" i="7"/>
  <c r="T2066" i="7" s="1"/>
  <c r="S550" i="7"/>
  <c r="T550" i="7" s="1"/>
  <c r="S551" i="7"/>
  <c r="T551" i="7" s="1"/>
  <c r="S552" i="7"/>
  <c r="T552" i="7" s="1"/>
  <c r="S553" i="7"/>
  <c r="T553" i="7" s="1"/>
  <c r="S554" i="7"/>
  <c r="T554" i="7" s="1"/>
  <c r="S2067" i="7"/>
  <c r="T2067" i="7" s="1"/>
  <c r="S2068" i="7"/>
  <c r="T2068" i="7" s="1"/>
  <c r="S2069" i="7"/>
  <c r="T2069" i="7" s="1"/>
  <c r="S2070" i="7"/>
  <c r="T2070" i="7" s="1"/>
  <c r="S555" i="7"/>
  <c r="T555" i="7" s="1"/>
  <c r="S2071" i="7"/>
  <c r="T2071" i="7" s="1"/>
  <c r="S556" i="7"/>
  <c r="T556" i="7" s="1"/>
  <c r="S2072" i="7"/>
  <c r="T2072" i="7" s="1"/>
  <c r="S2073" i="7"/>
  <c r="T2073" i="7" s="1"/>
  <c r="S2074" i="7"/>
  <c r="T2074" i="7" s="1"/>
  <c r="S2075" i="7"/>
  <c r="T2075" i="7" s="1"/>
  <c r="S557" i="7"/>
  <c r="T557" i="7" s="1"/>
  <c r="S2076" i="7"/>
  <c r="T2076" i="7" s="1"/>
  <c r="S558" i="7"/>
  <c r="T558" i="7" s="1"/>
  <c r="S559" i="7"/>
  <c r="T559" i="7" s="1"/>
  <c r="S560" i="7"/>
  <c r="T560" i="7" s="1"/>
  <c r="S97" i="7"/>
  <c r="T97" i="7" s="1"/>
  <c r="S98" i="7"/>
  <c r="T98" i="7" s="1"/>
  <c r="S99" i="7"/>
  <c r="T99" i="7" s="1"/>
  <c r="S100" i="7"/>
  <c r="T100" i="7" s="1"/>
  <c r="S2077" i="7"/>
  <c r="T2077" i="7" s="1"/>
  <c r="S2078" i="7"/>
  <c r="T2078" i="7" s="1"/>
  <c r="S2079" i="7"/>
  <c r="T2079" i="7" s="1"/>
  <c r="S2080" i="7"/>
  <c r="T2080" i="7" s="1"/>
  <c r="S2081" i="7"/>
  <c r="T2081" i="7" s="1"/>
  <c r="S2082" i="7"/>
  <c r="T2082" i="7" s="1"/>
  <c r="S2083" i="7"/>
  <c r="T2083" i="7" s="1"/>
  <c r="S561" i="7"/>
  <c r="T561" i="7" s="1"/>
  <c r="S562" i="7"/>
  <c r="T562" i="7" s="1"/>
  <c r="S563" i="7"/>
  <c r="T563" i="7" s="1"/>
  <c r="S2084" i="7"/>
  <c r="T2084" i="7" s="1"/>
  <c r="S2085" i="7"/>
  <c r="T2085" i="7" s="1"/>
  <c r="S2086" i="7"/>
  <c r="T2086" i="7" s="1"/>
  <c r="S2087" i="7"/>
  <c r="T2087" i="7" s="1"/>
  <c r="S2088" i="7"/>
  <c r="T2088" i="7" s="1"/>
  <c r="S2089" i="7"/>
  <c r="T2089" i="7" s="1"/>
  <c r="S2090" i="7"/>
  <c r="T2090" i="7" s="1"/>
  <c r="S2091" i="7"/>
  <c r="T2091" i="7" s="1"/>
  <c r="S2092" i="7"/>
  <c r="T2092" i="7" s="1"/>
  <c r="S2093" i="7"/>
  <c r="T2093" i="7" s="1"/>
  <c r="S2094" i="7"/>
  <c r="T2094" i="7" s="1"/>
  <c r="S2095" i="7"/>
  <c r="T2095" i="7" s="1"/>
  <c r="S2096" i="7"/>
  <c r="T2096" i="7" s="1"/>
  <c r="S2097" i="7"/>
  <c r="T2097" i="7" s="1"/>
  <c r="S564" i="7"/>
  <c r="T564" i="7" s="1"/>
  <c r="S2098" i="7"/>
  <c r="T2098" i="7" s="1"/>
  <c r="S2099" i="7"/>
  <c r="T2099" i="7" s="1"/>
  <c r="S2100" i="7"/>
  <c r="T2100" i="7" s="1"/>
  <c r="S565" i="7"/>
  <c r="T565" i="7" s="1"/>
  <c r="S2101" i="7"/>
  <c r="T2101" i="7" s="1"/>
  <c r="S2102" i="7"/>
  <c r="T2102" i="7" s="1"/>
  <c r="S2103" i="7"/>
  <c r="T2103" i="7" s="1"/>
  <c r="S2104" i="7"/>
  <c r="T2104" i="7" s="1"/>
  <c r="S2105" i="7"/>
  <c r="T2105" i="7" s="1"/>
  <c r="S2106" i="7"/>
  <c r="T2106" i="7" s="1"/>
  <c r="S101" i="7"/>
  <c r="T101" i="7" s="1"/>
  <c r="S566" i="7"/>
  <c r="T566" i="7" s="1"/>
  <c r="S567" i="7"/>
  <c r="T567" i="7" s="1"/>
  <c r="S2107" i="7"/>
  <c r="T2107" i="7" s="1"/>
  <c r="S2108" i="7"/>
  <c r="T2108" i="7" s="1"/>
  <c r="S568" i="7"/>
  <c r="T568" i="7" s="1"/>
  <c r="S2109" i="7"/>
  <c r="T2109" i="7" s="1"/>
  <c r="S2110" i="7"/>
  <c r="T2110" i="7" s="1"/>
  <c r="S2111" i="7"/>
  <c r="T2111" i="7" s="1"/>
  <c r="S102" i="7"/>
  <c r="T102" i="7" s="1"/>
  <c r="S2112" i="7"/>
  <c r="T2112" i="7" s="1"/>
  <c r="S2113" i="7"/>
  <c r="T2113" i="7" s="1"/>
  <c r="S2114" i="7"/>
  <c r="T2114" i="7" s="1"/>
  <c r="S569" i="7"/>
  <c r="T569" i="7" s="1"/>
  <c r="S570" i="7"/>
  <c r="T570" i="7" s="1"/>
  <c r="S2115" i="7"/>
  <c r="T2115" i="7" s="1"/>
  <c r="S2116" i="7"/>
  <c r="T2116" i="7" s="1"/>
  <c r="S571" i="7"/>
  <c r="T571" i="7" s="1"/>
  <c r="S2117" i="7"/>
  <c r="T2117" i="7" s="1"/>
  <c r="S2118" i="7"/>
  <c r="T2118" i="7" s="1"/>
  <c r="S2119" i="7"/>
  <c r="T2119" i="7" s="1"/>
  <c r="S2120" i="7"/>
  <c r="T2120" i="7" s="1"/>
  <c r="S2121" i="7"/>
  <c r="T2121" i="7" s="1"/>
  <c r="S2122" i="7"/>
  <c r="T2122" i="7" s="1"/>
  <c r="S2123" i="7"/>
  <c r="T2123" i="7" s="1"/>
  <c r="S2124" i="7"/>
  <c r="T2124" i="7" s="1"/>
  <c r="S2125" i="7"/>
  <c r="T2125" i="7" s="1"/>
  <c r="S2126" i="7"/>
  <c r="T2126" i="7" s="1"/>
  <c r="S2127" i="7"/>
  <c r="T2127" i="7" s="1"/>
  <c r="S2128" i="7"/>
  <c r="T2128" i="7" s="1"/>
  <c r="S2129" i="7"/>
  <c r="T2129" i="7" s="1"/>
  <c r="S572" i="7"/>
  <c r="T572" i="7" s="1"/>
  <c r="S573" i="7"/>
  <c r="T573" i="7" s="1"/>
  <c r="S2130" i="7"/>
  <c r="T2130" i="7" s="1"/>
  <c r="S2131" i="7"/>
  <c r="T2131" i="7" s="1"/>
  <c r="S2132" i="7"/>
  <c r="T2132" i="7" s="1"/>
  <c r="S2133" i="7"/>
  <c r="T2133" i="7" s="1"/>
  <c r="S2134" i="7"/>
  <c r="T2134" i="7" s="1"/>
  <c r="S2135" i="7"/>
  <c r="T2135" i="7" s="1"/>
  <c r="S2136" i="7"/>
  <c r="T2136" i="7" s="1"/>
  <c r="S2137" i="7"/>
  <c r="T2137" i="7" s="1"/>
  <c r="S2138" i="7"/>
  <c r="T2138" i="7" s="1"/>
  <c r="S2139" i="7"/>
  <c r="T2139" i="7" s="1"/>
  <c r="S2140" i="7"/>
  <c r="T2140" i="7" s="1"/>
  <c r="S2141" i="7"/>
  <c r="T2141" i="7" s="1"/>
  <c r="S2142" i="7"/>
  <c r="T2142" i="7" s="1"/>
  <c r="S2143" i="7"/>
  <c r="T2143" i="7" s="1"/>
  <c r="S2144" i="7"/>
  <c r="T2144" i="7" s="1"/>
  <c r="S574" i="7"/>
  <c r="T574" i="7" s="1"/>
  <c r="S575" i="7"/>
  <c r="T575" i="7" s="1"/>
  <c r="S576" i="7"/>
  <c r="T576" i="7" s="1"/>
  <c r="S577" i="7"/>
  <c r="T577" i="7" s="1"/>
  <c r="S578" i="7"/>
  <c r="T578" i="7" s="1"/>
  <c r="S2145" i="7"/>
  <c r="T2145" i="7" s="1"/>
  <c r="S2146" i="7"/>
  <c r="T2146" i="7" s="1"/>
  <c r="S2147" i="7"/>
  <c r="T2147" i="7" s="1"/>
  <c r="S2148" i="7"/>
  <c r="T2148" i="7" s="1"/>
  <c r="S579" i="7"/>
  <c r="T579" i="7" s="1"/>
  <c r="S580" i="7"/>
  <c r="T580" i="7" s="1"/>
  <c r="S2149" i="7"/>
  <c r="T2149" i="7" s="1"/>
  <c r="S2150" i="7"/>
  <c r="T2150" i="7" s="1"/>
  <c r="S2151" i="7"/>
  <c r="T2151" i="7" s="1"/>
  <c r="S2152" i="7"/>
  <c r="T2152" i="7" s="1"/>
  <c r="S581" i="7"/>
  <c r="T581" i="7" s="1"/>
  <c r="S582" i="7"/>
  <c r="T582" i="7" s="1"/>
  <c r="S583" i="7"/>
  <c r="T583" i="7" s="1"/>
  <c r="S584" i="7"/>
  <c r="T584" i="7" s="1"/>
  <c r="S585" i="7"/>
  <c r="T585" i="7" s="1"/>
  <c r="S586" i="7"/>
  <c r="T586" i="7" s="1"/>
  <c r="S587" i="7"/>
  <c r="T587" i="7" s="1"/>
  <c r="S2153" i="7"/>
  <c r="T2153" i="7" s="1"/>
  <c r="S588" i="7"/>
  <c r="T588" i="7" s="1"/>
  <c r="S2154" i="7"/>
  <c r="T2154" i="7" s="1"/>
  <c r="S589" i="7"/>
  <c r="T589" i="7" s="1"/>
  <c r="S590" i="7"/>
  <c r="T590" i="7" s="1"/>
  <c r="S2155" i="7"/>
  <c r="T2155" i="7" s="1"/>
  <c r="S2156" i="7"/>
  <c r="T2156" i="7" s="1"/>
  <c r="S2157" i="7"/>
  <c r="T2157" i="7" s="1"/>
  <c r="S2158" i="7"/>
  <c r="T2158" i="7" s="1"/>
  <c r="S2159" i="7"/>
  <c r="T2159" i="7" s="1"/>
  <c r="S591" i="7"/>
  <c r="T591" i="7" s="1"/>
  <c r="S592" i="7"/>
  <c r="T592" i="7" s="1"/>
  <c r="S593" i="7"/>
  <c r="T593" i="7" s="1"/>
  <c r="S2160" i="7"/>
  <c r="T2160" i="7" s="1"/>
  <c r="S2161" i="7"/>
  <c r="T2161" i="7" s="1"/>
  <c r="S2162" i="7"/>
  <c r="T2162" i="7" s="1"/>
  <c r="S594" i="7"/>
  <c r="T594" i="7" s="1"/>
  <c r="S595" i="7"/>
  <c r="T595" i="7" s="1"/>
  <c r="S596" i="7"/>
  <c r="T596" i="7" s="1"/>
  <c r="S597" i="7"/>
  <c r="T597" i="7" s="1"/>
  <c r="S2163" i="7"/>
  <c r="T2163" i="7" s="1"/>
  <c r="S2164" i="7"/>
  <c r="T2164" i="7" s="1"/>
  <c r="S2165" i="7"/>
  <c r="T2165" i="7" s="1"/>
  <c r="S2166" i="7"/>
  <c r="T2166" i="7" s="1"/>
  <c r="S2167" i="7"/>
  <c r="T2167" i="7" s="1"/>
  <c r="S2168" i="7"/>
  <c r="T2168" i="7" s="1"/>
  <c r="S2169" i="7"/>
  <c r="T2169" i="7" s="1"/>
  <c r="S2170" i="7"/>
  <c r="T2170" i="7" s="1"/>
  <c r="S2171" i="7"/>
  <c r="T2171" i="7" s="1"/>
  <c r="S2172" i="7"/>
  <c r="T2172" i="7" s="1"/>
  <c r="S2173" i="7"/>
  <c r="T2173" i="7" s="1"/>
  <c r="S2174" i="7"/>
  <c r="T2174" i="7" s="1"/>
  <c r="S2175" i="7"/>
  <c r="T2175" i="7" s="1"/>
  <c r="S2176" i="7"/>
  <c r="T2176" i="7" s="1"/>
  <c r="S2177" i="7"/>
  <c r="T2177" i="7" s="1"/>
  <c r="S2178" i="7"/>
  <c r="T2178" i="7" s="1"/>
  <c r="S2179" i="7"/>
  <c r="T2179" i="7" s="1"/>
  <c r="S2180" i="7"/>
  <c r="T2180" i="7" s="1"/>
  <c r="S598" i="7"/>
  <c r="T598" i="7" s="1"/>
  <c r="S599" i="7"/>
  <c r="T599" i="7" s="1"/>
  <c r="S600" i="7"/>
  <c r="T600" i="7" s="1"/>
  <c r="S2181" i="7"/>
  <c r="T2181" i="7" s="1"/>
  <c r="S2182" i="7"/>
  <c r="T2182" i="7" s="1"/>
  <c r="S601" i="7"/>
  <c r="T601" i="7" s="1"/>
  <c r="S2183" i="7"/>
  <c r="T2183" i="7" s="1"/>
  <c r="S2184" i="7"/>
  <c r="T2184" i="7" s="1"/>
  <c r="S2185" i="7"/>
  <c r="T2185" i="7" s="1"/>
  <c r="S2186" i="7"/>
  <c r="T2186" i="7" s="1"/>
  <c r="S2187" i="7"/>
  <c r="T2187" i="7" s="1"/>
  <c r="S2188" i="7"/>
  <c r="T2188" i="7" s="1"/>
  <c r="S2189" i="7"/>
  <c r="T2189" i="7" s="1"/>
  <c r="S2190" i="7"/>
  <c r="T2190" i="7" s="1"/>
  <c r="S602" i="7"/>
  <c r="T602" i="7" s="1"/>
  <c r="S2191" i="7"/>
  <c r="T2191" i="7" s="1"/>
  <c r="S2192" i="7"/>
  <c r="T2192" i="7" s="1"/>
  <c r="S2193" i="7"/>
  <c r="T2193" i="7" s="1"/>
  <c r="S2194" i="7"/>
  <c r="T2194" i="7" s="1"/>
  <c r="S2195" i="7"/>
  <c r="T2195" i="7" s="1"/>
  <c r="S2196" i="7"/>
  <c r="T2196" i="7" s="1"/>
  <c r="S2197" i="7"/>
  <c r="T2197" i="7" s="1"/>
  <c r="S2198" i="7"/>
  <c r="T2198" i="7" s="1"/>
  <c r="S2199" i="7"/>
  <c r="T2199" i="7" s="1"/>
  <c r="S2200" i="7"/>
  <c r="T2200" i="7" s="1"/>
  <c r="S2201" i="7"/>
  <c r="T2201" i="7" s="1"/>
  <c r="S2202" i="7"/>
  <c r="T2202" i="7" s="1"/>
  <c r="S2203" i="7"/>
  <c r="T2203" i="7" s="1"/>
  <c r="S603" i="7"/>
  <c r="T603" i="7" s="1"/>
  <c r="S604" i="7"/>
  <c r="T604" i="7" s="1"/>
  <c r="S2204" i="7"/>
  <c r="T2204" i="7" s="1"/>
  <c r="S605" i="7"/>
  <c r="T605" i="7" s="1"/>
  <c r="S2205" i="7"/>
  <c r="T2205" i="7" s="1"/>
  <c r="S2206" i="7"/>
  <c r="T2206" i="7" s="1"/>
  <c r="S2207" i="7"/>
  <c r="T2207" i="7" s="1"/>
  <c r="S2208" i="7"/>
  <c r="T2208" i="7" s="1"/>
  <c r="S606" i="7"/>
  <c r="T606" i="7" s="1"/>
  <c r="S2209" i="7"/>
  <c r="T2209" i="7" s="1"/>
  <c r="S2210" i="7"/>
  <c r="T2210" i="7" s="1"/>
  <c r="S2211" i="7"/>
  <c r="T2211" i="7" s="1"/>
  <c r="S2212" i="7"/>
  <c r="T2212" i="7" s="1"/>
  <c r="S607" i="7"/>
  <c r="T607" i="7" s="1"/>
  <c r="S2213" i="7"/>
  <c r="T2213" i="7" s="1"/>
  <c r="S2214" i="7"/>
  <c r="T2214" i="7" s="1"/>
  <c r="S2215" i="7"/>
  <c r="T2215" i="7" s="1"/>
  <c r="S2216" i="7"/>
  <c r="T2216" i="7" s="1"/>
  <c r="S2217" i="7"/>
  <c r="T2217" i="7" s="1"/>
  <c r="S2218" i="7"/>
  <c r="T2218" i="7" s="1"/>
  <c r="S2219" i="7"/>
  <c r="T2219" i="7" s="1"/>
  <c r="S2220" i="7"/>
  <c r="T2220" i="7" s="1"/>
  <c r="S2221" i="7"/>
  <c r="T2221" i="7" s="1"/>
  <c r="S2222" i="7"/>
  <c r="T2222" i="7" s="1"/>
  <c r="S2223" i="7"/>
  <c r="T2223" i="7" s="1"/>
  <c r="S2224" i="7"/>
  <c r="T2224" i="7" s="1"/>
  <c r="S2225" i="7"/>
  <c r="T2225" i="7" s="1"/>
  <c r="S608" i="7"/>
  <c r="T608" i="7" s="1"/>
  <c r="S2226" i="7"/>
  <c r="T2226" i="7" s="1"/>
  <c r="S2227" i="7"/>
  <c r="T2227" i="7" s="1"/>
  <c r="S609" i="7"/>
  <c r="T609" i="7" s="1"/>
  <c r="S2228" i="7"/>
  <c r="T2228" i="7" s="1"/>
  <c r="S2229" i="7"/>
  <c r="T2229" i="7" s="1"/>
  <c r="S2230" i="7"/>
  <c r="T2230" i="7" s="1"/>
  <c r="S610" i="7"/>
  <c r="T610" i="7" s="1"/>
  <c r="S611" i="7"/>
  <c r="T611" i="7" s="1"/>
  <c r="S612" i="7"/>
  <c r="T612" i="7" s="1"/>
  <c r="S613" i="7"/>
  <c r="T613" i="7" s="1"/>
  <c r="S614" i="7"/>
  <c r="T614" i="7" s="1"/>
  <c r="S615" i="7"/>
  <c r="T615" i="7" s="1"/>
  <c r="S2231" i="7"/>
  <c r="T2231" i="7" s="1"/>
  <c r="S2232" i="7"/>
  <c r="T2232" i="7" s="1"/>
  <c r="S2233" i="7"/>
  <c r="T2233" i="7" s="1"/>
  <c r="S2234" i="7"/>
  <c r="T2234" i="7" s="1"/>
  <c r="S2235" i="7"/>
  <c r="T2235" i="7" s="1"/>
  <c r="S2236" i="7"/>
  <c r="T2236" i="7" s="1"/>
  <c r="S2237" i="7"/>
  <c r="T2237" i="7" s="1"/>
  <c r="S616" i="7"/>
  <c r="T616" i="7" s="1"/>
  <c r="S617" i="7"/>
  <c r="T617" i="7" s="1"/>
  <c r="S618" i="7"/>
  <c r="T618" i="7" s="1"/>
  <c r="S619" i="7"/>
  <c r="T619" i="7" s="1"/>
  <c r="S620" i="7"/>
  <c r="T620" i="7" s="1"/>
  <c r="S621" i="7"/>
  <c r="T621" i="7" s="1"/>
  <c r="S622" i="7"/>
  <c r="T622" i="7" s="1"/>
  <c r="S623" i="7"/>
  <c r="T623" i="7" s="1"/>
  <c r="S2238" i="7"/>
  <c r="T2238" i="7" s="1"/>
  <c r="S2239" i="7"/>
  <c r="T2239" i="7" s="1"/>
  <c r="S2240" i="7"/>
  <c r="T2240" i="7" s="1"/>
  <c r="S2241" i="7"/>
  <c r="T2241" i="7" s="1"/>
  <c r="S2242" i="7"/>
  <c r="T2242" i="7" s="1"/>
  <c r="S624" i="7"/>
  <c r="T624" i="7" s="1"/>
  <c r="S2243" i="7"/>
  <c r="T2243" i="7" s="1"/>
  <c r="S2244" i="7"/>
  <c r="T2244" i="7" s="1"/>
  <c r="S2245" i="7"/>
  <c r="T2245" i="7" s="1"/>
  <c r="S2246" i="7"/>
  <c r="T2246" i="7" s="1"/>
  <c r="S2247" i="7"/>
  <c r="T2247" i="7" s="1"/>
  <c r="S2248" i="7"/>
  <c r="T2248" i="7" s="1"/>
  <c r="S2249" i="7"/>
  <c r="T2249" i="7" s="1"/>
  <c r="S2250" i="7"/>
  <c r="T2250" i="7" s="1"/>
  <c r="S2251" i="7"/>
  <c r="T2251" i="7" s="1"/>
  <c r="S2252" i="7"/>
  <c r="T2252" i="7" s="1"/>
  <c r="S2253" i="7"/>
  <c r="T2253" i="7" s="1"/>
  <c r="S625" i="7"/>
  <c r="T625" i="7" s="1"/>
  <c r="S2254" i="7"/>
  <c r="T2254" i="7" s="1"/>
  <c r="S2255" i="7"/>
  <c r="T2255" i="7" s="1"/>
  <c r="S2256" i="7"/>
  <c r="T2256" i="7" s="1"/>
  <c r="S626" i="7"/>
  <c r="T626" i="7" s="1"/>
  <c r="S627" i="7"/>
  <c r="T627" i="7" s="1"/>
  <c r="S2257" i="7"/>
  <c r="T2257" i="7" s="1"/>
  <c r="S2258" i="7"/>
  <c r="T2258" i="7" s="1"/>
  <c r="S628" i="7"/>
  <c r="T628" i="7" s="1"/>
  <c r="S2259" i="7"/>
  <c r="T2259" i="7" s="1"/>
  <c r="S2260" i="7"/>
  <c r="T2260" i="7" s="1"/>
  <c r="S2261" i="7"/>
  <c r="T2261" i="7" s="1"/>
  <c r="S629" i="7"/>
  <c r="T629" i="7" s="1"/>
  <c r="S2262" i="7"/>
  <c r="T2262" i="7" s="1"/>
  <c r="S2263" i="7"/>
  <c r="T2263" i="7" s="1"/>
  <c r="S2264" i="7"/>
  <c r="T2264" i="7" s="1"/>
  <c r="S2265" i="7"/>
  <c r="T2265" i="7" s="1"/>
  <c r="S2266" i="7"/>
  <c r="T2266" i="7" s="1"/>
  <c r="S630" i="7"/>
  <c r="T630" i="7" s="1"/>
  <c r="S631" i="7"/>
  <c r="T631" i="7" s="1"/>
  <c r="S632" i="7"/>
  <c r="T632" i="7" s="1"/>
  <c r="S633" i="7"/>
  <c r="T633" i="7" s="1"/>
  <c r="S2267" i="7"/>
  <c r="T2267" i="7" s="1"/>
  <c r="S634" i="7"/>
  <c r="T634" i="7" s="1"/>
  <c r="S2268" i="7"/>
  <c r="T2268" i="7" s="1"/>
  <c r="S2269" i="7"/>
  <c r="T2269" i="7" s="1"/>
  <c r="S2270" i="7"/>
  <c r="T2270" i="7" s="1"/>
  <c r="S2271" i="7"/>
  <c r="T2271" i="7" s="1"/>
  <c r="S2272" i="7"/>
  <c r="T2272" i="7" s="1"/>
  <c r="S635" i="7"/>
  <c r="T635" i="7" s="1"/>
  <c r="S636" i="7"/>
  <c r="T636" i="7" s="1"/>
  <c r="S2273" i="7"/>
  <c r="T2273" i="7" s="1"/>
  <c r="S2274" i="7"/>
  <c r="T2274" i="7" s="1"/>
  <c r="S2275" i="7"/>
  <c r="T2275" i="7" s="1"/>
  <c r="S2276" i="7"/>
  <c r="T2276" i="7" s="1"/>
  <c r="S2277" i="7"/>
  <c r="T2277" i="7" s="1"/>
  <c r="S2278" i="7"/>
  <c r="T2278" i="7" s="1"/>
  <c r="S2279" i="7"/>
  <c r="T2279" i="7" s="1"/>
  <c r="S2280" i="7"/>
  <c r="T2280" i="7" s="1"/>
  <c r="S2281" i="7"/>
  <c r="T2281" i="7" s="1"/>
  <c r="S2282" i="7"/>
  <c r="T2282" i="7" s="1"/>
  <c r="S2283" i="7"/>
  <c r="T2283" i="7" s="1"/>
  <c r="S2284" i="7"/>
  <c r="T2284" i="7" s="1"/>
  <c r="S2285" i="7"/>
  <c r="T2285" i="7" s="1"/>
  <c r="S2286" i="7"/>
  <c r="T2286" i="7" s="1"/>
  <c r="S2287" i="7"/>
  <c r="T2287" i="7" s="1"/>
  <c r="S2288" i="7"/>
  <c r="T2288" i="7" s="1"/>
  <c r="S2289" i="7"/>
  <c r="T2289" i="7" s="1"/>
  <c r="S637" i="7"/>
  <c r="T637" i="7" s="1"/>
  <c r="S2290" i="7"/>
  <c r="T2290" i="7" s="1"/>
  <c r="S2291" i="7"/>
  <c r="T2291" i="7" s="1"/>
  <c r="S2292" i="7"/>
  <c r="T2292" i="7" s="1"/>
  <c r="S2293" i="7"/>
  <c r="T2293" i="7" s="1"/>
  <c r="S2294" i="7"/>
  <c r="T2294" i="7" s="1"/>
  <c r="S2295" i="7"/>
  <c r="T2295" i="7" s="1"/>
  <c r="S638" i="7"/>
  <c r="T638" i="7" s="1"/>
  <c r="S639" i="7"/>
  <c r="T639" i="7" s="1"/>
  <c r="S2296" i="7"/>
  <c r="T2296" i="7" s="1"/>
  <c r="S2297" i="7"/>
  <c r="T2297" i="7" s="1"/>
  <c r="S2298" i="7"/>
  <c r="T2298" i="7" s="1"/>
  <c r="S2299" i="7"/>
  <c r="T2299" i="7" s="1"/>
  <c r="S2300" i="7"/>
  <c r="T2300" i="7" s="1"/>
  <c r="S2301" i="7"/>
  <c r="T2301" i="7" s="1"/>
  <c r="S2302" i="7"/>
  <c r="T2302" i="7" s="1"/>
  <c r="S2303" i="7"/>
  <c r="T2303" i="7" s="1"/>
  <c r="S2304" i="7"/>
  <c r="T2304" i="7" s="1"/>
  <c r="S2305" i="7"/>
  <c r="T2305" i="7" s="1"/>
  <c r="S2306" i="7"/>
  <c r="T2306" i="7" s="1"/>
  <c r="S2307" i="7"/>
  <c r="T2307" i="7" s="1"/>
  <c r="S2308" i="7"/>
  <c r="T2308" i="7" s="1"/>
  <c r="S2309" i="7"/>
  <c r="T2309" i="7" s="1"/>
  <c r="S2310" i="7"/>
  <c r="T2310" i="7" s="1"/>
  <c r="S2311" i="7"/>
  <c r="T2311" i="7" s="1"/>
  <c r="S2312" i="7"/>
  <c r="T2312" i="7" s="1"/>
  <c r="S640" i="7"/>
  <c r="T640" i="7" s="1"/>
  <c r="S641" i="7"/>
  <c r="T641" i="7" s="1"/>
  <c r="S642" i="7"/>
  <c r="T642" i="7" s="1"/>
  <c r="S643" i="7"/>
  <c r="T643" i="7" s="1"/>
  <c r="S2313" i="7"/>
  <c r="T2313" i="7" s="1"/>
  <c r="S2314" i="7"/>
  <c r="T2314" i="7" s="1"/>
  <c r="S644" i="7"/>
  <c r="T644" i="7" s="1"/>
  <c r="S2315" i="7"/>
  <c r="T2315" i="7" s="1"/>
  <c r="S2316" i="7"/>
  <c r="T2316" i="7" s="1"/>
  <c r="S2317" i="7"/>
  <c r="T2317" i="7" s="1"/>
  <c r="S2318" i="7"/>
  <c r="T2318" i="7" s="1"/>
  <c r="S2319" i="7"/>
  <c r="T2319" i="7" s="1"/>
  <c r="S2320" i="7"/>
  <c r="T2320" i="7" s="1"/>
  <c r="S2321" i="7"/>
  <c r="T2321" i="7" s="1"/>
  <c r="S2322" i="7"/>
  <c r="T2322" i="7" s="1"/>
  <c r="S2323" i="7"/>
  <c r="T2323" i="7" s="1"/>
  <c r="S2324" i="7"/>
  <c r="T2324" i="7" s="1"/>
  <c r="S2325" i="7"/>
  <c r="T2325" i="7" s="1"/>
  <c r="S2326" i="7"/>
  <c r="T2326" i="7" s="1"/>
  <c r="S645" i="7"/>
  <c r="T645" i="7" s="1"/>
  <c r="S646" i="7"/>
  <c r="T646" i="7" s="1"/>
  <c r="S647" i="7"/>
  <c r="T647" i="7" s="1"/>
  <c r="S2327" i="7"/>
  <c r="T2327" i="7" s="1"/>
  <c r="S2328" i="7"/>
  <c r="T2328" i="7" s="1"/>
  <c r="S2329" i="7"/>
  <c r="T2329" i="7" s="1"/>
  <c r="S2330" i="7"/>
  <c r="T2330" i="7" s="1"/>
  <c r="S2331" i="7"/>
  <c r="T2331" i="7" s="1"/>
  <c r="S2332" i="7"/>
  <c r="T2332" i="7" s="1"/>
  <c r="S2333" i="7"/>
  <c r="T2333" i="7" s="1"/>
  <c r="S2334" i="7"/>
  <c r="T2334" i="7" s="1"/>
  <c r="S2335" i="7"/>
  <c r="T2335" i="7" s="1"/>
  <c r="S2336" i="7"/>
  <c r="T2336" i="7" s="1"/>
  <c r="S2337" i="7"/>
  <c r="T2337" i="7" s="1"/>
  <c r="S2338" i="7"/>
  <c r="T2338" i="7" s="1"/>
  <c r="S2339" i="7"/>
  <c r="T2339" i="7" s="1"/>
  <c r="S2340" i="7"/>
  <c r="T2340" i="7" s="1"/>
  <c r="S2341" i="7"/>
  <c r="T2341" i="7" s="1"/>
  <c r="S2342" i="7"/>
  <c r="T2342" i="7" s="1"/>
  <c r="S2343" i="7"/>
  <c r="T2343" i="7" s="1"/>
  <c r="S2344" i="7"/>
  <c r="T2344" i="7" s="1"/>
  <c r="S2345" i="7"/>
  <c r="T2345" i="7" s="1"/>
  <c r="S2346" i="7"/>
  <c r="T2346" i="7" s="1"/>
  <c r="S2347" i="7"/>
  <c r="T2347" i="7" s="1"/>
  <c r="S2348" i="7"/>
  <c r="T2348" i="7" s="1"/>
  <c r="S2349" i="7"/>
  <c r="T2349" i="7" s="1"/>
  <c r="S2350" i="7"/>
  <c r="T2350" i="7" s="1"/>
  <c r="S2351" i="7"/>
  <c r="T2351" i="7" s="1"/>
  <c r="S2352" i="7"/>
  <c r="T2352" i="7" s="1"/>
  <c r="S2353" i="7"/>
  <c r="T2353" i="7" s="1"/>
  <c r="S2354" i="7"/>
  <c r="T2354" i="7" s="1"/>
  <c r="S2355" i="7"/>
  <c r="T2355" i="7" s="1"/>
  <c r="S2356" i="7"/>
  <c r="T2356" i="7" s="1"/>
  <c r="S2357" i="7"/>
  <c r="T2357" i="7" s="1"/>
  <c r="S648" i="7"/>
  <c r="T648" i="7" s="1"/>
  <c r="S649" i="7"/>
  <c r="T649" i="7" s="1"/>
  <c r="S650" i="7"/>
  <c r="T650" i="7" s="1"/>
  <c r="S651" i="7"/>
  <c r="T651" i="7" s="1"/>
  <c r="S652" i="7"/>
  <c r="T652" i="7" s="1"/>
  <c r="S653" i="7"/>
  <c r="T653" i="7" s="1"/>
  <c r="S654" i="7"/>
  <c r="T654" i="7" s="1"/>
  <c r="S655" i="7"/>
  <c r="T655" i="7" s="1"/>
  <c r="S656" i="7"/>
  <c r="T656" i="7" s="1"/>
  <c r="S657" i="7"/>
  <c r="T657" i="7" s="1"/>
  <c r="S658" i="7"/>
  <c r="T658" i="7" s="1"/>
  <c r="S659" i="7"/>
  <c r="T659" i="7" s="1"/>
  <c r="S660" i="7"/>
  <c r="T660" i="7" s="1"/>
  <c r="S661" i="7"/>
  <c r="T661" i="7" s="1"/>
  <c r="S662" i="7"/>
  <c r="T662" i="7" s="1"/>
  <c r="S663" i="7"/>
  <c r="T663" i="7" s="1"/>
  <c r="S664" i="7"/>
  <c r="T664" i="7" s="1"/>
  <c r="S665" i="7"/>
  <c r="T665" i="7" s="1"/>
  <c r="S666" i="7"/>
  <c r="T666" i="7" s="1"/>
  <c r="S667" i="7"/>
  <c r="T667" i="7" s="1"/>
  <c r="S2358" i="7"/>
  <c r="T2358" i="7" s="1"/>
  <c r="S2359" i="7"/>
  <c r="T2359" i="7" s="1"/>
  <c r="S2360" i="7"/>
  <c r="T2360" i="7" s="1"/>
  <c r="S2361" i="7"/>
  <c r="T2361" i="7" s="1"/>
  <c r="S2362" i="7"/>
  <c r="T2362" i="7" s="1"/>
  <c r="S2363" i="7"/>
  <c r="T2363" i="7" s="1"/>
  <c r="S2364" i="7"/>
  <c r="T2364" i="7" s="1"/>
  <c r="S2365" i="7"/>
  <c r="T2365" i="7" s="1"/>
  <c r="S2366" i="7"/>
  <c r="T2366" i="7" s="1"/>
  <c r="S2367" i="7"/>
  <c r="T2367" i="7" s="1"/>
  <c r="S2368" i="7"/>
  <c r="T2368" i="7" s="1"/>
  <c r="S2369" i="7"/>
  <c r="T2369" i="7" s="1"/>
  <c r="S2370" i="7"/>
  <c r="T2370" i="7" s="1"/>
  <c r="S2371" i="7"/>
  <c r="T2371" i="7" s="1"/>
  <c r="S2372" i="7"/>
  <c r="T2372" i="7" s="1"/>
  <c r="S2373" i="7"/>
  <c r="T2373" i="7" s="1"/>
  <c r="S2374" i="7"/>
  <c r="T2374" i="7" s="1"/>
  <c r="S2375" i="7"/>
  <c r="T2375" i="7" s="1"/>
  <c r="S668" i="7"/>
  <c r="T668" i="7" s="1"/>
  <c r="S669" i="7"/>
  <c r="T669" i="7" s="1"/>
  <c r="S670" i="7"/>
  <c r="T670" i="7" s="1"/>
  <c r="S671" i="7"/>
  <c r="T671" i="7" s="1"/>
  <c r="S672" i="7"/>
  <c r="T672" i="7" s="1"/>
  <c r="S673" i="7"/>
  <c r="T673" i="7" s="1"/>
  <c r="S2376" i="7"/>
  <c r="T2376" i="7" s="1"/>
  <c r="S2377" i="7"/>
  <c r="T2377" i="7" s="1"/>
  <c r="S2378" i="7"/>
  <c r="T2378" i="7" s="1"/>
  <c r="S2379" i="7"/>
  <c r="T2379" i="7" s="1"/>
  <c r="S2380" i="7"/>
  <c r="T2380" i="7" s="1"/>
  <c r="S2381" i="7"/>
  <c r="T2381" i="7" s="1"/>
  <c r="S2382" i="7"/>
  <c r="T2382" i="7" s="1"/>
  <c r="S674" i="7"/>
  <c r="T674" i="7" s="1"/>
  <c r="S2383" i="7"/>
  <c r="T2383" i="7" s="1"/>
  <c r="S2384" i="7"/>
  <c r="T2384" i="7" s="1"/>
  <c r="S2385" i="7"/>
  <c r="T2385" i="7" s="1"/>
  <c r="S2386" i="7"/>
  <c r="T2386" i="7" s="1"/>
  <c r="S2387" i="7"/>
  <c r="T2387" i="7" s="1"/>
  <c r="S2388" i="7"/>
  <c r="T2388" i="7" s="1"/>
  <c r="S2389" i="7"/>
  <c r="T2389" i="7" s="1"/>
  <c r="S2390" i="7"/>
  <c r="T2390" i="7" s="1"/>
  <c r="S2391" i="7"/>
  <c r="T2391" i="7" s="1"/>
  <c r="S2392" i="7"/>
  <c r="T2392" i="7" s="1"/>
  <c r="S2393" i="7"/>
  <c r="T2393" i="7" s="1"/>
  <c r="S2394" i="7"/>
  <c r="T2394" i="7" s="1"/>
  <c r="S2395" i="7"/>
  <c r="T2395" i="7" s="1"/>
  <c r="S2396" i="7"/>
  <c r="T2396" i="7" s="1"/>
  <c r="S2397" i="7"/>
  <c r="T2397" i="7" s="1"/>
  <c r="S2398" i="7"/>
  <c r="T2398" i="7" s="1"/>
  <c r="S2399" i="7"/>
  <c r="T2399" i="7" s="1"/>
  <c r="S2400" i="7"/>
  <c r="T2400" i="7" s="1"/>
  <c r="S2401" i="7"/>
  <c r="T2401" i="7" s="1"/>
  <c r="S2402" i="7"/>
  <c r="T2402" i="7" s="1"/>
  <c r="S2403" i="7"/>
  <c r="T2403" i="7" s="1"/>
  <c r="S2404" i="7"/>
  <c r="T2404" i="7" s="1"/>
  <c r="S2405" i="7"/>
  <c r="T2405" i="7" s="1"/>
  <c r="S2406" i="7"/>
  <c r="T2406" i="7" s="1"/>
  <c r="S2407" i="7"/>
  <c r="T2407" i="7" s="1"/>
  <c r="S2408" i="7"/>
  <c r="T2408" i="7" s="1"/>
  <c r="S2409" i="7"/>
  <c r="T2409" i="7" s="1"/>
  <c r="S2410" i="7"/>
  <c r="T2410" i="7" s="1"/>
  <c r="S2411" i="7"/>
  <c r="T2411" i="7" s="1"/>
  <c r="S675" i="7"/>
  <c r="T675" i="7" s="1"/>
  <c r="S2412" i="7"/>
  <c r="T2412" i="7" s="1"/>
  <c r="S2413" i="7"/>
  <c r="T2413" i="7" s="1"/>
  <c r="S2414" i="7"/>
  <c r="T2414" i="7" s="1"/>
  <c r="S2415" i="7"/>
  <c r="T2415" i="7" s="1"/>
  <c r="S2416" i="7"/>
  <c r="T2416" i="7" s="1"/>
  <c r="S2417" i="7"/>
  <c r="T2417" i="7" s="1"/>
  <c r="S676" i="7"/>
  <c r="T676" i="7" s="1"/>
  <c r="S2418" i="7"/>
  <c r="T2418" i="7" s="1"/>
  <c r="S677" i="7"/>
  <c r="T677" i="7" s="1"/>
  <c r="S2419" i="7"/>
  <c r="T2419" i="7" s="1"/>
  <c r="S2420" i="7"/>
  <c r="T2420" i="7" s="1"/>
  <c r="S2421" i="7"/>
  <c r="T2421" i="7" s="1"/>
  <c r="S2422" i="7"/>
  <c r="T2422" i="7" s="1"/>
  <c r="S2423" i="7"/>
  <c r="T2423" i="7" s="1"/>
  <c r="S2424" i="7"/>
  <c r="T2424" i="7" s="1"/>
  <c r="S2425" i="7"/>
  <c r="T2425" i="7" s="1"/>
  <c r="S2426" i="7"/>
  <c r="T2426" i="7" s="1"/>
  <c r="S2427" i="7"/>
  <c r="T2427" i="7" s="1"/>
  <c r="S678" i="7"/>
  <c r="T678" i="7" s="1"/>
  <c r="S2428" i="7"/>
  <c r="T2428" i="7" s="1"/>
  <c r="S2429" i="7"/>
  <c r="T2429" i="7" s="1"/>
  <c r="S2430" i="7"/>
  <c r="T2430" i="7" s="1"/>
  <c r="S2431" i="7"/>
  <c r="T2431" i="7" s="1"/>
  <c r="S2432" i="7"/>
  <c r="T2432" i="7" s="1"/>
  <c r="S2433" i="7"/>
  <c r="T2433" i="7" s="1"/>
  <c r="S2434" i="7"/>
  <c r="T2434" i="7" s="1"/>
  <c r="S2435" i="7"/>
  <c r="T2435" i="7" s="1"/>
  <c r="S2436" i="7"/>
  <c r="T2436" i="7" s="1"/>
  <c r="S2437" i="7"/>
  <c r="T2437" i="7" s="1"/>
  <c r="S2438" i="7"/>
  <c r="T2438" i="7" s="1"/>
  <c r="S2439" i="7"/>
  <c r="T2439" i="7" s="1"/>
  <c r="S2440" i="7"/>
  <c r="T2440" i="7" s="1"/>
  <c r="S2441" i="7"/>
  <c r="T2441" i="7" s="1"/>
  <c r="S2442" i="7"/>
  <c r="T2442" i="7" s="1"/>
  <c r="S2443" i="7"/>
  <c r="T2443" i="7" s="1"/>
  <c r="S2444" i="7"/>
  <c r="T2444" i="7" s="1"/>
  <c r="S2445" i="7"/>
  <c r="T2445" i="7" s="1"/>
  <c r="S2446" i="7"/>
  <c r="T2446" i="7" s="1"/>
  <c r="S2447" i="7"/>
  <c r="T2447" i="7" s="1"/>
  <c r="S2448" i="7"/>
  <c r="T2448" i="7" s="1"/>
  <c r="S2449" i="7"/>
  <c r="T2449" i="7" s="1"/>
  <c r="S2450" i="7"/>
  <c r="T2450" i="7" s="1"/>
  <c r="S2451" i="7"/>
  <c r="T2451" i="7" s="1"/>
  <c r="S2452" i="7"/>
  <c r="T2452" i="7" s="1"/>
  <c r="S2453" i="7"/>
  <c r="T2453" i="7" s="1"/>
  <c r="S2454" i="7"/>
  <c r="T2454" i="7" s="1"/>
  <c r="S2455" i="7"/>
  <c r="T2455" i="7" s="1"/>
  <c r="S679" i="7"/>
  <c r="T679" i="7" s="1"/>
  <c r="S680" i="7"/>
  <c r="T680" i="7" s="1"/>
  <c r="S2456" i="7"/>
  <c r="T2456" i="7" s="1"/>
  <c r="S2457" i="7"/>
  <c r="T2457" i="7" s="1"/>
  <c r="S2458" i="7"/>
  <c r="T2458" i="7" s="1"/>
  <c r="S2459" i="7"/>
  <c r="T2459" i="7" s="1"/>
  <c r="S2460" i="7"/>
  <c r="T2460" i="7" s="1"/>
  <c r="S2461" i="7"/>
  <c r="T2461" i="7" s="1"/>
  <c r="S2462" i="7"/>
  <c r="T2462" i="7" s="1"/>
  <c r="S2463" i="7"/>
  <c r="T2463" i="7" s="1"/>
  <c r="S2464" i="7"/>
  <c r="T2464" i="7" s="1"/>
  <c r="S2465" i="7"/>
  <c r="T2465" i="7" s="1"/>
  <c r="S2466" i="7"/>
  <c r="T2466" i="7" s="1"/>
  <c r="S2467" i="7"/>
  <c r="T2467" i="7" s="1"/>
  <c r="S2468" i="7"/>
  <c r="T2468" i="7" s="1"/>
  <c r="S2469" i="7"/>
  <c r="T2469" i="7" s="1"/>
  <c r="S2470" i="7"/>
  <c r="T2470" i="7" s="1"/>
  <c r="S2471" i="7"/>
  <c r="T2471" i="7" s="1"/>
  <c r="S2472" i="7"/>
  <c r="T2472" i="7" s="1"/>
  <c r="S2473" i="7"/>
  <c r="T2473" i="7" s="1"/>
  <c r="S2474" i="7"/>
  <c r="T2474" i="7" s="1"/>
  <c r="S2475" i="7"/>
  <c r="T2475" i="7" s="1"/>
  <c r="S2476" i="7"/>
  <c r="T2476" i="7" s="1"/>
  <c r="S2477" i="7"/>
  <c r="T2477" i="7" s="1"/>
  <c r="S2478" i="7"/>
  <c r="T2478" i="7" s="1"/>
  <c r="S2479" i="7"/>
  <c r="T2479" i="7" s="1"/>
  <c r="S2480" i="7"/>
  <c r="T2480" i="7" s="1"/>
  <c r="S2481" i="7"/>
  <c r="T2481" i="7" s="1"/>
  <c r="S2482" i="7"/>
  <c r="T2482" i="7" s="1"/>
  <c r="S2483" i="7"/>
  <c r="T2483" i="7" s="1"/>
  <c r="S2484" i="7"/>
  <c r="T2484" i="7" s="1"/>
  <c r="S2485" i="7"/>
  <c r="T2485" i="7" s="1"/>
  <c r="S2486" i="7"/>
  <c r="T2486" i="7" s="1"/>
  <c r="S2487" i="7"/>
  <c r="T2487" i="7" s="1"/>
  <c r="S681" i="7"/>
  <c r="T681" i="7" s="1"/>
  <c r="S682" i="7"/>
  <c r="T682" i="7" s="1"/>
  <c r="S2488" i="7"/>
  <c r="T2488" i="7" s="1"/>
  <c r="S2489" i="7"/>
  <c r="T2489" i="7" s="1"/>
  <c r="S2490" i="7"/>
  <c r="T2490" i="7" s="1"/>
  <c r="S2491" i="7"/>
  <c r="T2491" i="7" s="1"/>
  <c r="S2492" i="7"/>
  <c r="T2492" i="7" s="1"/>
  <c r="S2493" i="7"/>
  <c r="T2493" i="7" s="1"/>
  <c r="S2494" i="7"/>
  <c r="T2494" i="7" s="1"/>
  <c r="S683" i="7"/>
  <c r="T683" i="7" s="1"/>
  <c r="S2495" i="7"/>
  <c r="T2495" i="7" s="1"/>
  <c r="S2496" i="7"/>
  <c r="T2496" i="7" s="1"/>
  <c r="S2497" i="7"/>
  <c r="T2497" i="7" s="1"/>
  <c r="S2498" i="7"/>
  <c r="T2498" i="7" s="1"/>
  <c r="S684" i="7"/>
  <c r="T684" i="7" s="1"/>
  <c r="S2499" i="7"/>
  <c r="T2499" i="7" s="1"/>
  <c r="S685" i="7"/>
  <c r="T685" i="7" s="1"/>
  <c r="S2500" i="7"/>
  <c r="T2500" i="7" s="1"/>
  <c r="S2501" i="7"/>
  <c r="T2501" i="7" s="1"/>
  <c r="S2502" i="7"/>
  <c r="T2502" i="7" s="1"/>
  <c r="S2503" i="7"/>
  <c r="T2503" i="7" s="1"/>
  <c r="S686" i="7"/>
  <c r="T686" i="7" s="1"/>
  <c r="S687" i="7"/>
  <c r="T687" i="7" s="1"/>
  <c r="S688" i="7"/>
  <c r="T688" i="7" s="1"/>
  <c r="S689" i="7"/>
  <c r="T689" i="7" s="1"/>
  <c r="S690" i="7"/>
  <c r="T690" i="7" s="1"/>
  <c r="S691" i="7"/>
  <c r="T691" i="7" s="1"/>
  <c r="S2504" i="7"/>
  <c r="T2504" i="7" s="1"/>
  <c r="S2505" i="7"/>
  <c r="T2505" i="7" s="1"/>
  <c r="S2506" i="7"/>
  <c r="T2506" i="7" s="1"/>
  <c r="S2507" i="7"/>
  <c r="T2507" i="7" s="1"/>
  <c r="S2508" i="7"/>
  <c r="T2508" i="7" s="1"/>
  <c r="S2509" i="7"/>
  <c r="T2509" i="7" s="1"/>
  <c r="S2510" i="7"/>
  <c r="T2510" i="7" s="1"/>
  <c r="S2511" i="7"/>
  <c r="T2511" i="7" s="1"/>
  <c r="S2512" i="7"/>
  <c r="T2512" i="7" s="1"/>
  <c r="S2513" i="7"/>
  <c r="T2513" i="7" s="1"/>
  <c r="S2514" i="7"/>
  <c r="T2514" i="7" s="1"/>
  <c r="S2515" i="7"/>
  <c r="T2515" i="7" s="1"/>
  <c r="S2516" i="7"/>
  <c r="T2516" i="7" s="1"/>
  <c r="S2517" i="7"/>
  <c r="T2517" i="7" s="1"/>
  <c r="S2518" i="7"/>
  <c r="T2518" i="7" s="1"/>
  <c r="S2519" i="7"/>
  <c r="T2519" i="7" s="1"/>
  <c r="S2520" i="7"/>
  <c r="T2520" i="7" s="1"/>
  <c r="S2521" i="7"/>
  <c r="T2521" i="7" s="1"/>
  <c r="S2522" i="7"/>
  <c r="T2522" i="7" s="1"/>
  <c r="S2523" i="7"/>
  <c r="T2523" i="7" s="1"/>
  <c r="S2524" i="7"/>
  <c r="T2524" i="7" s="1"/>
  <c r="S2525" i="7"/>
  <c r="T2525" i="7" s="1"/>
  <c r="S2526" i="7"/>
  <c r="T2526" i="7" s="1"/>
  <c r="S2527" i="7"/>
  <c r="T2527" i="7" s="1"/>
  <c r="S2528" i="7"/>
  <c r="T2528" i="7" s="1"/>
  <c r="S2529" i="7"/>
  <c r="T2529" i="7" s="1"/>
  <c r="S2530" i="7"/>
  <c r="T2530" i="7" s="1"/>
  <c r="S2531" i="7"/>
  <c r="T2531" i="7" s="1"/>
  <c r="S2532" i="7"/>
  <c r="T2532" i="7" s="1"/>
  <c r="S2533" i="7"/>
  <c r="T2533" i="7" s="1"/>
  <c r="S2534" i="7"/>
  <c r="T2534" i="7" s="1"/>
  <c r="S2535" i="7"/>
  <c r="T2535" i="7" s="1"/>
  <c r="S2536" i="7"/>
  <c r="T2536" i="7" s="1"/>
  <c r="S2537" i="7"/>
  <c r="T2537" i="7" s="1"/>
  <c r="S2538" i="7"/>
  <c r="T2538" i="7" s="1"/>
  <c r="S2539" i="7"/>
  <c r="T2539" i="7" s="1"/>
  <c r="S2540" i="7"/>
  <c r="T2540" i="7" s="1"/>
  <c r="S2541" i="7"/>
  <c r="T2541" i="7" s="1"/>
  <c r="S2542" i="7"/>
  <c r="T2542" i="7" s="1"/>
  <c r="S2543" i="7"/>
  <c r="T2543" i="7" s="1"/>
  <c r="S692" i="7"/>
  <c r="T692" i="7" s="1"/>
  <c r="S693" i="7"/>
  <c r="T693" i="7" s="1"/>
  <c r="S2544" i="7"/>
  <c r="T2544" i="7" s="1"/>
  <c r="S2545" i="7"/>
  <c r="T2545" i="7" s="1"/>
  <c r="S2546" i="7"/>
  <c r="T2546" i="7" s="1"/>
  <c r="S2547" i="7"/>
  <c r="T2547" i="7" s="1"/>
  <c r="S2548" i="7"/>
  <c r="T2548" i="7" s="1"/>
  <c r="S2549" i="7"/>
  <c r="T2549" i="7" s="1"/>
  <c r="S694" i="7"/>
  <c r="T694" i="7" s="1"/>
  <c r="S695" i="7"/>
  <c r="T695" i="7" s="1"/>
  <c r="S2550" i="7"/>
  <c r="T2550" i="7" s="1"/>
  <c r="S696" i="7"/>
  <c r="T696" i="7" s="1"/>
  <c r="S2551" i="7"/>
  <c r="T2551" i="7" s="1"/>
  <c r="S697" i="7"/>
  <c r="T697" i="7" s="1"/>
  <c r="S2552" i="7"/>
  <c r="T2552" i="7" s="1"/>
  <c r="S2553" i="7"/>
  <c r="T2553" i="7" s="1"/>
  <c r="S698" i="7"/>
  <c r="T698" i="7" s="1"/>
  <c r="S699" i="7"/>
  <c r="T699" i="7" s="1"/>
  <c r="S2554" i="7"/>
  <c r="T2554" i="7" s="1"/>
  <c r="S2555" i="7"/>
  <c r="T2555" i="7" s="1"/>
  <c r="S2556" i="7"/>
  <c r="T2556" i="7" s="1"/>
  <c r="S2557" i="7"/>
  <c r="T2557" i="7" s="1"/>
  <c r="S2558" i="7"/>
  <c r="T2558" i="7" s="1"/>
  <c r="S2559" i="7"/>
  <c r="T2559" i="7" s="1"/>
  <c r="S2560" i="7"/>
  <c r="T2560" i="7" s="1"/>
  <c r="S2561" i="7"/>
  <c r="T2561" i="7" s="1"/>
  <c r="S2562" i="7"/>
  <c r="T2562" i="7" s="1"/>
  <c r="S2563" i="7"/>
  <c r="T2563" i="7" s="1"/>
  <c r="S2564" i="7"/>
  <c r="T2564" i="7" s="1"/>
  <c r="S2565" i="7"/>
  <c r="T2565" i="7" s="1"/>
  <c r="S2566" i="7"/>
  <c r="T2566" i="7" s="1"/>
  <c r="S2567" i="7"/>
  <c r="T2567" i="7" s="1"/>
  <c r="S2568" i="7"/>
  <c r="T2568" i="7" s="1"/>
  <c r="S2569" i="7"/>
  <c r="T2569" i="7" s="1"/>
  <c r="S2570" i="7"/>
  <c r="T2570" i="7" s="1"/>
  <c r="S2571" i="7"/>
  <c r="T2571" i="7" s="1"/>
  <c r="S2572" i="7"/>
  <c r="T2572" i="7" s="1"/>
  <c r="S700" i="7"/>
  <c r="T700" i="7" s="1"/>
  <c r="S2573" i="7"/>
  <c r="T2573" i="7" s="1"/>
  <c r="S2574" i="7"/>
  <c r="T2574" i="7" s="1"/>
  <c r="S2575" i="7"/>
  <c r="T2575" i="7" s="1"/>
  <c r="S2576" i="7"/>
  <c r="T2576" i="7" s="1"/>
  <c r="S2577" i="7"/>
  <c r="T2577" i="7" s="1"/>
  <c r="S2578" i="7"/>
  <c r="T2578" i="7" s="1"/>
  <c r="S2579" i="7"/>
  <c r="T2579" i="7" s="1"/>
  <c r="S2580" i="7"/>
  <c r="T2580" i="7" s="1"/>
  <c r="S2581" i="7"/>
  <c r="T2581" i="7" s="1"/>
  <c r="S2582" i="7"/>
  <c r="T2582" i="7" s="1"/>
  <c r="S701" i="7"/>
  <c r="T701" i="7" s="1"/>
  <c r="S2583" i="7"/>
  <c r="T2583" i="7" s="1"/>
  <c r="S2584" i="7"/>
  <c r="T2584" i="7" s="1"/>
  <c r="S2585" i="7"/>
  <c r="T2585" i="7" s="1"/>
  <c r="S2586" i="7"/>
  <c r="T2586" i="7" s="1"/>
  <c r="S2587" i="7"/>
  <c r="T2587" i="7" s="1"/>
  <c r="S2588" i="7"/>
  <c r="T2588" i="7" s="1"/>
  <c r="S2589" i="7"/>
  <c r="T2589" i="7" s="1"/>
  <c r="S2590" i="7"/>
  <c r="T2590" i="7" s="1"/>
  <c r="S2591" i="7"/>
  <c r="T2591" i="7" s="1"/>
  <c r="S2592" i="7"/>
  <c r="T2592" i="7" s="1"/>
  <c r="S2593" i="7"/>
  <c r="T2593" i="7" s="1"/>
  <c r="S2594" i="7"/>
  <c r="T2594" i="7" s="1"/>
  <c r="S2595" i="7"/>
  <c r="T2595" i="7" s="1"/>
  <c r="S2596" i="7"/>
  <c r="T2596" i="7" s="1"/>
  <c r="S2597" i="7"/>
  <c r="T2597" i="7" s="1"/>
  <c r="S2598" i="7"/>
  <c r="T2598" i="7" s="1"/>
  <c r="S2599" i="7"/>
  <c r="T2599" i="7" s="1"/>
  <c r="S2600" i="7"/>
  <c r="T2600" i="7" s="1"/>
  <c r="S2601" i="7"/>
  <c r="T2601" i="7" s="1"/>
  <c r="S2602" i="7"/>
  <c r="T2602" i="7" s="1"/>
  <c r="S2603" i="7"/>
  <c r="T2603" i="7" s="1"/>
  <c r="S2604" i="7"/>
  <c r="T2604" i="7" s="1"/>
  <c r="S2605" i="7"/>
  <c r="T2605" i="7" s="1"/>
  <c r="S702" i="7"/>
  <c r="T702" i="7" s="1"/>
  <c r="S703" i="7"/>
  <c r="T703" i="7" s="1"/>
  <c r="S704" i="7"/>
  <c r="T704" i="7" s="1"/>
  <c r="S705" i="7"/>
  <c r="T705" i="7" s="1"/>
  <c r="S706" i="7"/>
  <c r="T706" i="7" s="1"/>
  <c r="S2606" i="7"/>
  <c r="T2606" i="7" s="1"/>
  <c r="S2607" i="7"/>
  <c r="T2607" i="7" s="1"/>
  <c r="S2608" i="7"/>
  <c r="T2608" i="7" s="1"/>
  <c r="S707" i="7"/>
  <c r="T707" i="7" s="1"/>
  <c r="S708" i="7"/>
  <c r="T708" i="7" s="1"/>
  <c r="S709" i="7"/>
  <c r="T709" i="7" s="1"/>
  <c r="S2609" i="7"/>
  <c r="T2609" i="7" s="1"/>
  <c r="S2610" i="7"/>
  <c r="T2610" i="7" s="1"/>
  <c r="S2611" i="7"/>
  <c r="T2611" i="7" s="1"/>
  <c r="S2612" i="7"/>
  <c r="T2612" i="7" s="1"/>
  <c r="S710" i="7"/>
  <c r="T710" i="7" s="1"/>
  <c r="S2613" i="7"/>
  <c r="T2613" i="7" s="1"/>
  <c r="S2614" i="7"/>
  <c r="T2614" i="7" s="1"/>
  <c r="S2615" i="7"/>
  <c r="T2615" i="7" s="1"/>
  <c r="S2616" i="7"/>
  <c r="T2616" i="7" s="1"/>
  <c r="S2617" i="7"/>
  <c r="T2617" i="7" s="1"/>
  <c r="S2618" i="7"/>
  <c r="T2618" i="7" s="1"/>
  <c r="S2619" i="7"/>
  <c r="T2619" i="7" s="1"/>
  <c r="S2620" i="7"/>
  <c r="T2620" i="7" s="1"/>
  <c r="S2621" i="7"/>
  <c r="T2621" i="7" s="1"/>
  <c r="S2622" i="7"/>
  <c r="T2622" i="7" s="1"/>
  <c r="S2623" i="7"/>
  <c r="T2623" i="7" s="1"/>
  <c r="S2624" i="7"/>
  <c r="T2624" i="7" s="1"/>
  <c r="S2625" i="7"/>
  <c r="T2625" i="7" s="1"/>
  <c r="S711" i="7"/>
  <c r="T711" i="7" s="1"/>
  <c r="S712" i="7"/>
  <c r="T712" i="7" s="1"/>
  <c r="S2626" i="7"/>
  <c r="T2626" i="7" s="1"/>
  <c r="S2627" i="7"/>
  <c r="T2627" i="7" s="1"/>
  <c r="S2628" i="7"/>
  <c r="T2628" i="7" s="1"/>
  <c r="S2629" i="7"/>
  <c r="T2629" i="7" s="1"/>
  <c r="S713" i="7"/>
  <c r="T713" i="7" s="1"/>
  <c r="S714" i="7"/>
  <c r="T714" i="7" s="1"/>
  <c r="S715" i="7"/>
  <c r="T715" i="7" s="1"/>
  <c r="S716" i="7"/>
  <c r="T716" i="7" s="1"/>
  <c r="S717" i="7"/>
  <c r="T717" i="7" s="1"/>
  <c r="S718" i="7"/>
  <c r="T718" i="7" s="1"/>
  <c r="S719" i="7"/>
  <c r="T719" i="7" s="1"/>
  <c r="S720" i="7"/>
  <c r="T720" i="7" s="1"/>
  <c r="S721" i="7"/>
  <c r="T721" i="7" s="1"/>
  <c r="S722" i="7"/>
  <c r="T722" i="7" s="1"/>
  <c r="S723" i="7"/>
  <c r="T723" i="7" s="1"/>
  <c r="S724" i="7"/>
  <c r="T724" i="7" s="1"/>
  <c r="S725" i="7"/>
  <c r="T725" i="7" s="1"/>
  <c r="S726" i="7"/>
  <c r="T726" i="7" s="1"/>
  <c r="S727" i="7"/>
  <c r="T727" i="7" s="1"/>
  <c r="S728" i="7"/>
  <c r="T728" i="7" s="1"/>
  <c r="S729" i="7"/>
  <c r="T729" i="7" s="1"/>
  <c r="S730" i="7"/>
  <c r="T730" i="7" s="1"/>
  <c r="S731" i="7"/>
  <c r="T731" i="7" s="1"/>
  <c r="S2630" i="7"/>
  <c r="T2630" i="7" s="1"/>
  <c r="S732" i="7"/>
  <c r="T732" i="7" s="1"/>
  <c r="S733" i="7"/>
  <c r="T733" i="7" s="1"/>
  <c r="S734" i="7"/>
  <c r="T734" i="7" s="1"/>
  <c r="S735" i="7"/>
  <c r="T735" i="7" s="1"/>
  <c r="S736" i="7"/>
  <c r="T736" i="7" s="1"/>
  <c r="S737" i="7"/>
  <c r="T737" i="7" s="1"/>
  <c r="S2631" i="7"/>
  <c r="T2631" i="7" s="1"/>
  <c r="S2632" i="7"/>
  <c r="T2632" i="7" s="1"/>
  <c r="S2633" i="7"/>
  <c r="T2633" i="7" s="1"/>
  <c r="S2634" i="7"/>
  <c r="T2634" i="7" s="1"/>
  <c r="S2635" i="7"/>
  <c r="T2635" i="7" s="1"/>
  <c r="S738" i="7"/>
  <c r="T738" i="7" s="1"/>
  <c r="S2636" i="7"/>
  <c r="T2636" i="7" s="1"/>
  <c r="S2637" i="7"/>
  <c r="T2637" i="7" s="1"/>
  <c r="S2638" i="7"/>
  <c r="T2638" i="7" s="1"/>
  <c r="S2639" i="7"/>
  <c r="T2639" i="7" s="1"/>
  <c r="S2640" i="7"/>
  <c r="T2640" i="7" s="1"/>
  <c r="S2641" i="7"/>
  <c r="T2641" i="7" s="1"/>
  <c r="S2642" i="7"/>
  <c r="T2642" i="7" s="1"/>
  <c r="S739" i="7"/>
  <c r="T739" i="7" s="1"/>
  <c r="S2643" i="7"/>
  <c r="T2643" i="7" s="1"/>
  <c r="S740" i="7"/>
  <c r="T740" i="7" s="1"/>
  <c r="S2644" i="7"/>
  <c r="T2644" i="7" s="1"/>
  <c r="S2645" i="7"/>
  <c r="T2645" i="7" s="1"/>
  <c r="S741" i="7"/>
  <c r="T741" i="7" s="1"/>
  <c r="S742" i="7"/>
  <c r="T742" i="7" s="1"/>
  <c r="S2646" i="7"/>
  <c r="T2646" i="7" s="1"/>
  <c r="S2647" i="7"/>
  <c r="T2647" i="7" s="1"/>
  <c r="S2648" i="7"/>
  <c r="T2648" i="7" s="1"/>
  <c r="S2649" i="7"/>
  <c r="T2649" i="7" s="1"/>
  <c r="S2650" i="7"/>
  <c r="T2650" i="7" s="1"/>
  <c r="S743" i="7"/>
  <c r="T743" i="7" s="1"/>
  <c r="S2651" i="7"/>
  <c r="T2651" i="7" s="1"/>
  <c r="S2652" i="7"/>
  <c r="T2652" i="7" s="1"/>
  <c r="S744" i="7"/>
  <c r="T744" i="7" s="1"/>
  <c r="S2653" i="7"/>
  <c r="T2653" i="7" s="1"/>
  <c r="S2654" i="7"/>
  <c r="T2654" i="7" s="1"/>
  <c r="S2655" i="7"/>
  <c r="T2655" i="7" s="1"/>
  <c r="S745" i="7"/>
  <c r="T745" i="7" s="1"/>
  <c r="S2656" i="7"/>
  <c r="T2656" i="7" s="1"/>
  <c r="S2657" i="7"/>
  <c r="T2657" i="7" s="1"/>
  <c r="S2658" i="7"/>
  <c r="T2658" i="7" s="1"/>
  <c r="S2659" i="7"/>
  <c r="T2659" i="7" s="1"/>
  <c r="S2660" i="7"/>
  <c r="T2660" i="7" s="1"/>
  <c r="S746" i="7"/>
  <c r="T746" i="7" s="1"/>
  <c r="S2661" i="7"/>
  <c r="T2661" i="7" s="1"/>
  <c r="S747" i="7"/>
  <c r="T747" i="7" s="1"/>
  <c r="S2662" i="7"/>
  <c r="T2662" i="7" s="1"/>
  <c r="S2663" i="7"/>
  <c r="T2663" i="7" s="1"/>
  <c r="S2664" i="7"/>
  <c r="T2664" i="7" s="1"/>
  <c r="S2665" i="7"/>
  <c r="T2665" i="7" s="1"/>
  <c r="S2666" i="7"/>
  <c r="T2666" i="7" s="1"/>
  <c r="S748" i="7"/>
  <c r="T748" i="7" s="1"/>
  <c r="S749" i="7"/>
  <c r="T749" i="7" s="1"/>
  <c r="S750" i="7"/>
  <c r="T750" i="7" s="1"/>
  <c r="S751" i="7"/>
  <c r="T751" i="7" s="1"/>
  <c r="S752" i="7"/>
  <c r="T752" i="7" s="1"/>
  <c r="S2667" i="7"/>
  <c r="T2667" i="7" s="1"/>
  <c r="S2668" i="7"/>
  <c r="T2668" i="7" s="1"/>
  <c r="S2669" i="7"/>
  <c r="T2669" i="7" s="1"/>
  <c r="S2670" i="7"/>
  <c r="T2670" i="7" s="1"/>
  <c r="S753" i="7"/>
  <c r="T753" i="7" s="1"/>
  <c r="S754" i="7"/>
  <c r="T754" i="7" s="1"/>
  <c r="S2671" i="7"/>
  <c r="T2671" i="7" s="1"/>
  <c r="S2672" i="7"/>
  <c r="T2672" i="7" s="1"/>
  <c r="S755" i="7"/>
  <c r="T755" i="7" s="1"/>
  <c r="S2673" i="7"/>
  <c r="T2673" i="7" s="1"/>
  <c r="S2674" i="7"/>
  <c r="T2674" i="7" s="1"/>
  <c r="S2675" i="7"/>
  <c r="T2675" i="7" s="1"/>
  <c r="S2676" i="7"/>
  <c r="T2676" i="7" s="1"/>
  <c r="S2677" i="7"/>
  <c r="T2677" i="7" s="1"/>
  <c r="S2678" i="7"/>
  <c r="T2678" i="7" s="1"/>
  <c r="S2679" i="7"/>
  <c r="T2679" i="7" s="1"/>
  <c r="S2680" i="7"/>
  <c r="T2680" i="7" s="1"/>
  <c r="S2681" i="7"/>
  <c r="T2681" i="7" s="1"/>
  <c r="S2682" i="7"/>
  <c r="T2682" i="7" s="1"/>
  <c r="S756" i="7"/>
  <c r="T756" i="7" s="1"/>
  <c r="S2683" i="7"/>
  <c r="T2683" i="7" s="1"/>
  <c r="S2684" i="7"/>
  <c r="T2684" i="7" s="1"/>
  <c r="S2685" i="7"/>
  <c r="T2685" i="7" s="1"/>
  <c r="S2686" i="7"/>
  <c r="T2686" i="7" s="1"/>
  <c r="S2687" i="7"/>
  <c r="T2687" i="7" s="1"/>
  <c r="S2688" i="7"/>
  <c r="T2688" i="7" s="1"/>
  <c r="S2689" i="7"/>
  <c r="T2689" i="7" s="1"/>
  <c r="S2690" i="7"/>
  <c r="T2690" i="7" s="1"/>
  <c r="S2691" i="7"/>
  <c r="T2691" i="7" s="1"/>
  <c r="S2692" i="7"/>
  <c r="T2692" i="7" s="1"/>
  <c r="S2693" i="7"/>
  <c r="T2693" i="7" s="1"/>
  <c r="S2694" i="7"/>
  <c r="T2694" i="7" s="1"/>
  <c r="S2695" i="7"/>
  <c r="T2695" i="7" s="1"/>
  <c r="S2696" i="7"/>
  <c r="T2696" i="7" s="1"/>
  <c r="S2697" i="7"/>
  <c r="T2697" i="7" s="1"/>
  <c r="S2698" i="7"/>
  <c r="T2698" i="7" s="1"/>
  <c r="S2699" i="7"/>
  <c r="T2699" i="7" s="1"/>
  <c r="S2700" i="7"/>
  <c r="T2700" i="7" s="1"/>
  <c r="S2701" i="7"/>
  <c r="T2701" i="7" s="1"/>
  <c r="S2702" i="7"/>
  <c r="T2702" i="7" s="1"/>
  <c r="S2703" i="7"/>
  <c r="T2703" i="7" s="1"/>
  <c r="S2704" i="7"/>
  <c r="T2704" i="7" s="1"/>
  <c r="S2705" i="7"/>
  <c r="T2705" i="7" s="1"/>
  <c r="S2706" i="7"/>
  <c r="T2706" i="7" s="1"/>
  <c r="S2707" i="7"/>
  <c r="T2707" i="7" s="1"/>
  <c r="S2708" i="7"/>
  <c r="T2708" i="7" s="1"/>
  <c r="S757" i="7"/>
  <c r="T757" i="7" s="1"/>
  <c r="S2709" i="7"/>
  <c r="T2709" i="7" s="1"/>
  <c r="S758" i="7"/>
  <c r="T758" i="7" s="1"/>
  <c r="S759" i="7"/>
  <c r="T759" i="7" s="1"/>
  <c r="S760" i="7"/>
  <c r="T760" i="7" s="1"/>
  <c r="S761" i="7"/>
  <c r="T761" i="7" s="1"/>
  <c r="S2710" i="7"/>
  <c r="T2710" i="7" s="1"/>
  <c r="S762" i="7"/>
  <c r="T762" i="7" s="1"/>
  <c r="S2711" i="7"/>
  <c r="T2711" i="7" s="1"/>
  <c r="S2712" i="7"/>
  <c r="T2712" i="7" s="1"/>
  <c r="S2713" i="7"/>
  <c r="T2713" i="7" s="1"/>
  <c r="S2714" i="7"/>
  <c r="T2714" i="7" s="1"/>
  <c r="S763" i="7"/>
  <c r="T763" i="7" s="1"/>
  <c r="S764" i="7"/>
  <c r="T764" i="7" s="1"/>
  <c r="S765" i="7"/>
  <c r="T765" i="7" s="1"/>
  <c r="S766" i="7"/>
  <c r="T766" i="7" s="1"/>
  <c r="S767" i="7"/>
  <c r="T767" i="7" s="1"/>
  <c r="S768" i="7"/>
  <c r="T768" i="7" s="1"/>
  <c r="S769" i="7"/>
  <c r="T769" i="7" s="1"/>
  <c r="S770" i="7"/>
  <c r="T770" i="7" s="1"/>
  <c r="S771" i="7"/>
  <c r="T771" i="7" s="1"/>
  <c r="S772" i="7"/>
  <c r="T772" i="7" s="1"/>
  <c r="S773" i="7"/>
  <c r="T773" i="7" s="1"/>
  <c r="S774" i="7"/>
  <c r="T774" i="7" s="1"/>
  <c r="S775" i="7"/>
  <c r="T775" i="7" s="1"/>
  <c r="S776" i="7"/>
  <c r="T776" i="7" s="1"/>
  <c r="S777" i="7"/>
  <c r="T777" i="7" s="1"/>
  <c r="S778" i="7"/>
  <c r="T778" i="7" s="1"/>
  <c r="S779" i="7"/>
  <c r="T779" i="7" s="1"/>
  <c r="S780" i="7"/>
  <c r="T780" i="7" s="1"/>
  <c r="S2715" i="7"/>
  <c r="T2715" i="7" s="1"/>
  <c r="S781" i="7"/>
  <c r="T781" i="7" s="1"/>
  <c r="S2716" i="7"/>
  <c r="T2716" i="7" s="1"/>
  <c r="S2717" i="7"/>
  <c r="T2717" i="7" s="1"/>
  <c r="S2718" i="7"/>
  <c r="T2718" i="7" s="1"/>
  <c r="S782" i="7"/>
  <c r="T782" i="7" s="1"/>
  <c r="S2719" i="7"/>
  <c r="T2719" i="7" s="1"/>
  <c r="S2720" i="7"/>
  <c r="T2720" i="7" s="1"/>
  <c r="S2721" i="7"/>
  <c r="T2721" i="7" s="1"/>
  <c r="S2722" i="7"/>
  <c r="T2722" i="7" s="1"/>
  <c r="S783" i="7"/>
  <c r="T783" i="7" s="1"/>
  <c r="S2723" i="7"/>
  <c r="T2723" i="7" s="1"/>
  <c r="S2724" i="7"/>
  <c r="T2724" i="7" s="1"/>
  <c r="S2725" i="7"/>
  <c r="T2725" i="7" s="1"/>
  <c r="S2726" i="7"/>
  <c r="T2726" i="7" s="1"/>
  <c r="S2727" i="7"/>
  <c r="T2727" i="7" s="1"/>
  <c r="S2728" i="7"/>
  <c r="T2728" i="7" s="1"/>
  <c r="S2729" i="7"/>
  <c r="T2729" i="7" s="1"/>
  <c r="S2730" i="7"/>
  <c r="T2730" i="7" s="1"/>
  <c r="S784" i="7"/>
  <c r="T784" i="7" s="1"/>
  <c r="S2731" i="7"/>
  <c r="T2731" i="7" s="1"/>
  <c r="S785" i="7"/>
  <c r="T785" i="7" s="1"/>
  <c r="S2732" i="7"/>
  <c r="T2732" i="7" s="1"/>
  <c r="S2733" i="7"/>
  <c r="T2733" i="7" s="1"/>
  <c r="S786" i="7"/>
  <c r="T786" i="7" s="1"/>
  <c r="S2734" i="7"/>
  <c r="T2734" i="7" s="1"/>
  <c r="S2735" i="7"/>
  <c r="T2735" i="7" s="1"/>
  <c r="S2736" i="7"/>
  <c r="T2736" i="7" s="1"/>
  <c r="S2737" i="7"/>
  <c r="T2737" i="7" s="1"/>
  <c r="S2738" i="7"/>
  <c r="T2738" i="7" s="1"/>
  <c r="S2739" i="7"/>
  <c r="T2739" i="7" s="1"/>
  <c r="S787" i="7"/>
  <c r="T787" i="7" s="1"/>
  <c r="S2740" i="7"/>
  <c r="T2740" i="7" s="1"/>
  <c r="S2741" i="7"/>
  <c r="T2741" i="7" s="1"/>
  <c r="S2742" i="7"/>
  <c r="T2742" i="7" s="1"/>
  <c r="S2743" i="7"/>
  <c r="T2743" i="7" s="1"/>
  <c r="S2744" i="7"/>
  <c r="T2744" i="7" s="1"/>
  <c r="S2745" i="7"/>
  <c r="T2745" i="7" s="1"/>
  <c r="S2746" i="7"/>
  <c r="T2746" i="7" s="1"/>
  <c r="S2747" i="7"/>
  <c r="T2747" i="7" s="1"/>
  <c r="S2748" i="7"/>
  <c r="T2748" i="7" s="1"/>
  <c r="S2749" i="7"/>
  <c r="T2749" i="7" s="1"/>
  <c r="S2750" i="7"/>
  <c r="T2750" i="7" s="1"/>
  <c r="S2751" i="7"/>
  <c r="T2751" i="7" s="1"/>
  <c r="S2752" i="7"/>
  <c r="T2752" i="7" s="1"/>
  <c r="S2753" i="7"/>
  <c r="T2753" i="7" s="1"/>
  <c r="S2754" i="7"/>
  <c r="T2754" i="7" s="1"/>
  <c r="S2755" i="7"/>
  <c r="T2755" i="7" s="1"/>
  <c r="S2756" i="7"/>
  <c r="T2756" i="7" s="1"/>
  <c r="S2757" i="7"/>
  <c r="T2757" i="7" s="1"/>
  <c r="S2758" i="7"/>
  <c r="T2758" i="7" s="1"/>
  <c r="S2759" i="7"/>
  <c r="T2759" i="7" s="1"/>
  <c r="S2760" i="7"/>
  <c r="T2760" i="7" s="1"/>
  <c r="S2761" i="7"/>
  <c r="T2761" i="7" s="1"/>
  <c r="S2762" i="7"/>
  <c r="T2762" i="7" s="1"/>
  <c r="S2763" i="7"/>
  <c r="T2763" i="7" s="1"/>
  <c r="S2764" i="7"/>
  <c r="T2764" i="7" s="1"/>
  <c r="S2765" i="7"/>
  <c r="T2765" i="7" s="1"/>
  <c r="S2766" i="7"/>
  <c r="T2766" i="7" s="1"/>
  <c r="S2767" i="7"/>
  <c r="T2767" i="7" s="1"/>
  <c r="S2768" i="7"/>
  <c r="T2768" i="7" s="1"/>
  <c r="S2769" i="7"/>
  <c r="T2769" i="7" s="1"/>
  <c r="S2770" i="7"/>
  <c r="T2770" i="7" s="1"/>
  <c r="S2771" i="7"/>
  <c r="T2771" i="7" s="1"/>
  <c r="S2772" i="7"/>
  <c r="T2772" i="7" s="1"/>
  <c r="S2773" i="7"/>
  <c r="T2773" i="7" s="1"/>
  <c r="S2774" i="7"/>
  <c r="T2774" i="7" s="1"/>
  <c r="S2775" i="7"/>
  <c r="T2775" i="7" s="1"/>
  <c r="S2776" i="7"/>
  <c r="T2776" i="7" s="1"/>
  <c r="S2777" i="7"/>
  <c r="T2777" i="7" s="1"/>
  <c r="S2778" i="7"/>
  <c r="T2778" i="7" s="1"/>
  <c r="S2779" i="7"/>
  <c r="T2779" i="7" s="1"/>
  <c r="S2780" i="7"/>
  <c r="T2780" i="7" s="1"/>
  <c r="S2781" i="7"/>
  <c r="T2781" i="7" s="1"/>
  <c r="S2782" i="7"/>
  <c r="T2782" i="7" s="1"/>
  <c r="S2783" i="7"/>
  <c r="T2783" i="7" s="1"/>
  <c r="S2784" i="7"/>
  <c r="T2784" i="7" s="1"/>
  <c r="S2785" i="7"/>
  <c r="T2785" i="7" s="1"/>
  <c r="S788" i="7"/>
  <c r="T788" i="7" s="1"/>
  <c r="S2786" i="7"/>
  <c r="T2786" i="7" s="1"/>
  <c r="S2787" i="7"/>
  <c r="T2787" i="7" s="1"/>
  <c r="S2788" i="7"/>
  <c r="T2788" i="7" s="1"/>
  <c r="S2789" i="7"/>
  <c r="T2789" i="7" s="1"/>
  <c r="S2790" i="7"/>
  <c r="T2790" i="7" s="1"/>
  <c r="S789" i="7"/>
  <c r="T789" i="7" s="1"/>
  <c r="S2791" i="7"/>
  <c r="T2791" i="7" s="1"/>
  <c r="S2792" i="7"/>
  <c r="T2792" i="7" s="1"/>
  <c r="S2793" i="7"/>
  <c r="T2793" i="7" s="1"/>
  <c r="S2794" i="7"/>
  <c r="T2794" i="7" s="1"/>
  <c r="S2795" i="7"/>
  <c r="T2795" i="7" s="1"/>
  <c r="S2796" i="7"/>
  <c r="T2796" i="7" s="1"/>
  <c r="S2797" i="7"/>
  <c r="T2797" i="7" s="1"/>
  <c r="S2798" i="7"/>
  <c r="T2798" i="7" s="1"/>
  <c r="S2799" i="7"/>
  <c r="T2799" i="7" s="1"/>
  <c r="S2800" i="7"/>
  <c r="T2800" i="7" s="1"/>
  <c r="S2801" i="7"/>
  <c r="T2801" i="7" s="1"/>
  <c r="S2802" i="7"/>
  <c r="T2802" i="7" s="1"/>
  <c r="S2803" i="7"/>
  <c r="T2803" i="7" s="1"/>
  <c r="S2804" i="7"/>
  <c r="T2804" i="7" s="1"/>
  <c r="S2805" i="7"/>
  <c r="T2805" i="7" s="1"/>
  <c r="S2806" i="7"/>
  <c r="T2806" i="7" s="1"/>
  <c r="S2807" i="7"/>
  <c r="T2807" i="7" s="1"/>
  <c r="S2808" i="7"/>
  <c r="T2808" i="7" s="1"/>
  <c r="S2809" i="7"/>
  <c r="T2809" i="7" s="1"/>
  <c r="S790" i="7"/>
  <c r="T790" i="7" s="1"/>
  <c r="S791" i="7"/>
  <c r="T791" i="7" s="1"/>
  <c r="S792" i="7"/>
  <c r="T792" i="7" s="1"/>
  <c r="S793" i="7"/>
  <c r="T793" i="7" s="1"/>
  <c r="S794" i="7"/>
  <c r="T794" i="7" s="1"/>
  <c r="S2810" i="7"/>
  <c r="T2810" i="7" s="1"/>
  <c r="S795" i="7"/>
  <c r="T795" i="7" s="1"/>
  <c r="S2811" i="7"/>
  <c r="T2811" i="7" s="1"/>
  <c r="S2812" i="7"/>
  <c r="T2812" i="7" s="1"/>
  <c r="S2813" i="7"/>
  <c r="T2813" i="7" s="1"/>
  <c r="S2814" i="7"/>
  <c r="T2814" i="7" s="1"/>
  <c r="S2815" i="7"/>
  <c r="T2815" i="7" s="1"/>
  <c r="S2816" i="7"/>
  <c r="T2816" i="7" s="1"/>
  <c r="S2817" i="7"/>
  <c r="T2817" i="7" s="1"/>
  <c r="S796" i="7"/>
  <c r="T796" i="7" s="1"/>
  <c r="S2818" i="7"/>
  <c r="T2818" i="7" s="1"/>
  <c r="S2819" i="7"/>
  <c r="T2819" i="7" s="1"/>
  <c r="S2820" i="7"/>
  <c r="T2820" i="7" s="1"/>
  <c r="S2821" i="7"/>
  <c r="T2821" i="7" s="1"/>
  <c r="S2822" i="7"/>
  <c r="T2822" i="7" s="1"/>
  <c r="S2823" i="7"/>
  <c r="T2823" i="7" s="1"/>
  <c r="S2824" i="7"/>
  <c r="T2824" i="7" s="1"/>
  <c r="S2825" i="7"/>
  <c r="T2825" i="7" s="1"/>
  <c r="S2826" i="7"/>
  <c r="T2826" i="7" s="1"/>
  <c r="S2827" i="7"/>
  <c r="T2827" i="7" s="1"/>
  <c r="S2828" i="7"/>
  <c r="T2828" i="7" s="1"/>
  <c r="S2829" i="7"/>
  <c r="T2829" i="7" s="1"/>
  <c r="S2830" i="7"/>
  <c r="T2830" i="7" s="1"/>
  <c r="S2831" i="7"/>
  <c r="T2831" i="7" s="1"/>
  <c r="S2832" i="7"/>
  <c r="T2832" i="7" s="1"/>
  <c r="S2833" i="7"/>
  <c r="T2833" i="7" s="1"/>
  <c r="S2834" i="7"/>
  <c r="T2834" i="7" s="1"/>
  <c r="S2835" i="7"/>
  <c r="T2835" i="7" s="1"/>
  <c r="S2836" i="7"/>
  <c r="T2836" i="7" s="1"/>
  <c r="S2837" i="7"/>
  <c r="T2837" i="7" s="1"/>
  <c r="S2838" i="7"/>
  <c r="T2838" i="7" s="1"/>
  <c r="S2839" i="7"/>
  <c r="T2839" i="7" s="1"/>
  <c r="S2840" i="7"/>
  <c r="T2840" i="7" s="1"/>
  <c r="S797" i="7"/>
  <c r="T797" i="7" s="1"/>
  <c r="S2841" i="7"/>
  <c r="T2841" i="7" s="1"/>
  <c r="S2842" i="7"/>
  <c r="T2842" i="7" s="1"/>
  <c r="S2843" i="7"/>
  <c r="T2843" i="7" s="1"/>
  <c r="S2844" i="7"/>
  <c r="T2844" i="7" s="1"/>
  <c r="S2845" i="7"/>
  <c r="T2845" i="7" s="1"/>
  <c r="S2846" i="7"/>
  <c r="T2846" i="7" s="1"/>
  <c r="S2847" i="7"/>
  <c r="T2847" i="7" s="1"/>
  <c r="S798" i="7"/>
  <c r="T798" i="7" s="1"/>
  <c r="S799" i="7"/>
  <c r="T799" i="7" s="1"/>
  <c r="S800" i="7"/>
  <c r="T800" i="7" s="1"/>
  <c r="S801" i="7"/>
  <c r="T801" i="7" s="1"/>
  <c r="S2848" i="7"/>
  <c r="T2848" i="7" s="1"/>
  <c r="S2849" i="7"/>
  <c r="T2849" i="7" s="1"/>
  <c r="S2850" i="7"/>
  <c r="T2850" i="7" s="1"/>
  <c r="S2851" i="7"/>
  <c r="T2851" i="7" s="1"/>
  <c r="S2852" i="7"/>
  <c r="T2852" i="7" s="1"/>
  <c r="S2853" i="7"/>
  <c r="T2853" i="7" s="1"/>
  <c r="S2854" i="7"/>
  <c r="T2854" i="7" s="1"/>
  <c r="S802" i="7"/>
  <c r="T802" i="7" s="1"/>
  <c r="S2855" i="7"/>
  <c r="T2855" i="7" s="1"/>
  <c r="S803" i="7"/>
  <c r="T803" i="7" s="1"/>
  <c r="S804" i="7"/>
  <c r="T804" i="7" s="1"/>
  <c r="S2856" i="7"/>
  <c r="T2856" i="7" s="1"/>
  <c r="S2857" i="7"/>
  <c r="T2857" i="7" s="1"/>
  <c r="S2858" i="7"/>
  <c r="T2858" i="7" s="1"/>
  <c r="S2859" i="7"/>
  <c r="T2859" i="7" s="1"/>
  <c r="S2860" i="7"/>
  <c r="T2860" i="7" s="1"/>
  <c r="S2861" i="7"/>
  <c r="T2861" i="7" s="1"/>
  <c r="S2862" i="7"/>
  <c r="T2862" i="7" s="1"/>
  <c r="S2863" i="7"/>
  <c r="T2863" i="7" s="1"/>
  <c r="S2864" i="7"/>
  <c r="T2864" i="7" s="1"/>
  <c r="S2865" i="7"/>
  <c r="T2865" i="7" s="1"/>
  <c r="S2866" i="7"/>
  <c r="T2866" i="7" s="1"/>
  <c r="S2867" i="7"/>
  <c r="T2867" i="7" s="1"/>
  <c r="S2868" i="7"/>
  <c r="T2868" i="7" s="1"/>
  <c r="S2869" i="7"/>
  <c r="T2869" i="7" s="1"/>
  <c r="S805" i="7"/>
  <c r="T805" i="7" s="1"/>
  <c r="S2870" i="7"/>
  <c r="T2870" i="7" s="1"/>
  <c r="S2871" i="7"/>
  <c r="T2871" i="7" s="1"/>
  <c r="S2872" i="7"/>
  <c r="T2872" i="7" s="1"/>
  <c r="S2873" i="7"/>
  <c r="T2873" i="7" s="1"/>
  <c r="S2874" i="7"/>
  <c r="T2874" i="7" s="1"/>
  <c r="S2875" i="7"/>
  <c r="T2875" i="7" s="1"/>
  <c r="S2876" i="7"/>
  <c r="T2876" i="7" s="1"/>
  <c r="S2877" i="7"/>
  <c r="T2877" i="7" s="1"/>
  <c r="S2878" i="7"/>
  <c r="T2878" i="7" s="1"/>
  <c r="S2879" i="7"/>
  <c r="T2879" i="7" s="1"/>
  <c r="S806" i="7"/>
  <c r="T806" i="7" s="1"/>
  <c r="S807" i="7"/>
  <c r="T807" i="7" s="1"/>
  <c r="S2880" i="7"/>
  <c r="T2880" i="7" s="1"/>
  <c r="S808" i="7"/>
  <c r="T808" i="7" s="1"/>
  <c r="S809" i="7"/>
  <c r="T809" i="7" s="1"/>
  <c r="S2881" i="7"/>
  <c r="T2881" i="7" s="1"/>
  <c r="S2882" i="7"/>
  <c r="T2882" i="7" s="1"/>
  <c r="S2883" i="7"/>
  <c r="T2883" i="7" s="1"/>
  <c r="S2884" i="7"/>
  <c r="T2884" i="7" s="1"/>
  <c r="S810" i="7"/>
  <c r="T810" i="7" s="1"/>
  <c r="S2885" i="7"/>
  <c r="T2885" i="7" s="1"/>
  <c r="S2886" i="7"/>
  <c r="T2886" i="7" s="1"/>
  <c r="S2887" i="7"/>
  <c r="T2887" i="7" s="1"/>
  <c r="S811" i="7"/>
  <c r="T811" i="7" s="1"/>
  <c r="S2888" i="7"/>
  <c r="T2888" i="7" s="1"/>
  <c r="S2889" i="7"/>
  <c r="T2889" i="7" s="1"/>
  <c r="S812" i="7"/>
  <c r="T812" i="7" s="1"/>
  <c r="S2890" i="7"/>
  <c r="T2890" i="7" s="1"/>
  <c r="S2891" i="7"/>
  <c r="T2891" i="7" s="1"/>
  <c r="S2892" i="7"/>
  <c r="T2892" i="7" s="1"/>
  <c r="S2893" i="7"/>
  <c r="T2893" i="7" s="1"/>
  <c r="S2894" i="7"/>
  <c r="T2894" i="7" s="1"/>
  <c r="S2895" i="7"/>
  <c r="T2895" i="7" s="1"/>
  <c r="S2896" i="7"/>
  <c r="T2896" i="7" s="1"/>
  <c r="S813" i="7"/>
  <c r="T813" i="7" s="1"/>
  <c r="S814" i="7"/>
  <c r="T814" i="7" s="1"/>
  <c r="S815" i="7"/>
  <c r="T815" i="7" s="1"/>
  <c r="S2897" i="7"/>
  <c r="T2897" i="7" s="1"/>
  <c r="S2898" i="7"/>
  <c r="T2898" i="7" s="1"/>
  <c r="S816" i="7"/>
  <c r="T816" i="7" s="1"/>
  <c r="S2899" i="7"/>
  <c r="T2899" i="7" s="1"/>
  <c r="S817" i="7"/>
  <c r="T817" i="7" s="1"/>
  <c r="S818" i="7"/>
  <c r="T818" i="7" s="1"/>
  <c r="S819" i="7"/>
  <c r="T819" i="7" s="1"/>
  <c r="S2900" i="7"/>
  <c r="T2900" i="7" s="1"/>
  <c r="S820" i="7"/>
  <c r="T820" i="7" s="1"/>
  <c r="S2901" i="7"/>
  <c r="T2901" i="7" s="1"/>
  <c r="S2902" i="7"/>
  <c r="T2902" i="7" s="1"/>
  <c r="S2903" i="7"/>
  <c r="T2903" i="7" s="1"/>
  <c r="S2904" i="7"/>
  <c r="T2904" i="7" s="1"/>
  <c r="S2905" i="7"/>
  <c r="T2905" i="7" s="1"/>
  <c r="S2906" i="7"/>
  <c r="T2906" i="7" s="1"/>
  <c r="S821" i="7"/>
  <c r="T821" i="7" s="1"/>
  <c r="S822" i="7"/>
  <c r="T822" i="7" s="1"/>
  <c r="S823" i="7"/>
  <c r="T823" i="7" s="1"/>
  <c r="S824" i="7"/>
  <c r="T824" i="7" s="1"/>
  <c r="S2907" i="7"/>
  <c r="T2907" i="7" s="1"/>
  <c r="S825" i="7"/>
  <c r="T825" i="7" s="1"/>
  <c r="S2908" i="7"/>
  <c r="T2908" i="7" s="1"/>
  <c r="S2909" i="7"/>
  <c r="T2909" i="7" s="1"/>
  <c r="S2910" i="7"/>
  <c r="T2910" i="7" s="1"/>
  <c r="S2911" i="7"/>
  <c r="T2911" i="7" s="1"/>
  <c r="S826" i="7"/>
  <c r="T826" i="7" s="1"/>
  <c r="S827" i="7"/>
  <c r="T827" i="7" s="1"/>
  <c r="S828" i="7"/>
  <c r="T828" i="7" s="1"/>
  <c r="S2912" i="7"/>
  <c r="T2912" i="7" s="1"/>
  <c r="S2913" i="7"/>
  <c r="T2913" i="7" s="1"/>
  <c r="S2914" i="7"/>
  <c r="T2914" i="7" s="1"/>
  <c r="S2915" i="7"/>
  <c r="T2915" i="7" s="1"/>
  <c r="S2916" i="7"/>
  <c r="T2916" i="7" s="1"/>
  <c r="S2917" i="7"/>
  <c r="T2917" i="7" s="1"/>
  <c r="S2918" i="7"/>
  <c r="T2918" i="7" s="1"/>
  <c r="S2919" i="7"/>
  <c r="T2919" i="7" s="1"/>
  <c r="S2920" i="7"/>
  <c r="T2920" i="7" s="1"/>
  <c r="S2921" i="7"/>
  <c r="T2921" i="7" s="1"/>
  <c r="S2922" i="7"/>
  <c r="T2922" i="7" s="1"/>
  <c r="S2923" i="7"/>
  <c r="T2923" i="7" s="1"/>
  <c r="S829" i="7"/>
  <c r="T829" i="7" s="1"/>
  <c r="S830" i="7"/>
  <c r="T830" i="7" s="1"/>
  <c r="S831" i="7"/>
  <c r="T831" i="7" s="1"/>
  <c r="S2924" i="7"/>
  <c r="T2924" i="7" s="1"/>
  <c r="S2925" i="7"/>
  <c r="T2925" i="7" s="1"/>
  <c r="S2926" i="7"/>
  <c r="T2926" i="7" s="1"/>
  <c r="S2927" i="7"/>
  <c r="T2927" i="7" s="1"/>
  <c r="S832" i="7"/>
  <c r="T832" i="7" s="1"/>
  <c r="S833" i="7"/>
  <c r="T833" i="7" s="1"/>
  <c r="S834" i="7"/>
  <c r="T834" i="7" s="1"/>
  <c r="S835" i="7"/>
  <c r="T835" i="7" s="1"/>
  <c r="S836" i="7"/>
  <c r="T836" i="7" s="1"/>
  <c r="S2928" i="7"/>
  <c r="T2928" i="7" s="1"/>
  <c r="S2929" i="7"/>
  <c r="T2929" i="7" s="1"/>
  <c r="S2930" i="7"/>
  <c r="T2930" i="7" s="1"/>
  <c r="S2931" i="7"/>
  <c r="T2931" i="7" s="1"/>
  <c r="S2932" i="7"/>
  <c r="T2932" i="7" s="1"/>
  <c r="S2933" i="7"/>
  <c r="T2933" i="7" s="1"/>
  <c r="S837" i="7"/>
  <c r="T837" i="7" s="1"/>
  <c r="S2934" i="7"/>
  <c r="T2934" i="7" s="1"/>
  <c r="S2935" i="7"/>
  <c r="T2935" i="7" s="1"/>
  <c r="S2936" i="7"/>
  <c r="T2936" i="7" s="1"/>
  <c r="S2937" i="7"/>
  <c r="T2937" i="7" s="1"/>
  <c r="S2938" i="7"/>
  <c r="T2938" i="7" s="1"/>
  <c r="S2939" i="7"/>
  <c r="T2939" i="7" s="1"/>
  <c r="S2940" i="7"/>
  <c r="T2940" i="7" s="1"/>
  <c r="S2941" i="7"/>
  <c r="T2941" i="7" s="1"/>
  <c r="S2942" i="7"/>
  <c r="T2942" i="7" s="1"/>
  <c r="S838" i="7"/>
  <c r="T838" i="7" s="1"/>
  <c r="S2943" i="7"/>
  <c r="T2943" i="7" s="1"/>
  <c r="S839" i="7"/>
  <c r="T839" i="7" s="1"/>
  <c r="S840" i="7"/>
  <c r="T840" i="7" s="1"/>
  <c r="S841" i="7"/>
  <c r="T841" i="7" s="1"/>
  <c r="S842" i="7"/>
  <c r="T842" i="7" s="1"/>
  <c r="S843" i="7"/>
  <c r="T843" i="7" s="1"/>
  <c r="S2944" i="7"/>
  <c r="T2944" i="7" s="1"/>
  <c r="S2945" i="7"/>
  <c r="T2945" i="7" s="1"/>
  <c r="S2946" i="7"/>
  <c r="T2946" i="7" s="1"/>
  <c r="S2947" i="7"/>
  <c r="T2947" i="7" s="1"/>
  <c r="S2948" i="7"/>
  <c r="T2948" i="7" s="1"/>
  <c r="S2949" i="7"/>
  <c r="T2949" i="7" s="1"/>
  <c r="S2950" i="7"/>
  <c r="T2950" i="7" s="1"/>
  <c r="S2951" i="7"/>
  <c r="T2951" i="7" s="1"/>
  <c r="S2952" i="7"/>
  <c r="T2952" i="7" s="1"/>
  <c r="S2953" i="7"/>
  <c r="T2953" i="7" s="1"/>
  <c r="S2954" i="7"/>
  <c r="T2954" i="7" s="1"/>
  <c r="S2955" i="7"/>
  <c r="T2955" i="7" s="1"/>
  <c r="S844" i="7"/>
  <c r="T844" i="7" s="1"/>
  <c r="S845" i="7"/>
  <c r="T845" i="7" s="1"/>
  <c r="S846" i="7"/>
  <c r="T846" i="7" s="1"/>
  <c r="S847" i="7"/>
  <c r="T847" i="7" s="1"/>
  <c r="S848" i="7"/>
  <c r="T848" i="7" s="1"/>
  <c r="S849" i="7"/>
  <c r="T849" i="7" s="1"/>
  <c r="S850" i="7"/>
  <c r="T850" i="7" s="1"/>
  <c r="S851" i="7"/>
  <c r="T851" i="7" s="1"/>
  <c r="S2956" i="7"/>
  <c r="T2956" i="7" s="1"/>
  <c r="S2957" i="7"/>
  <c r="T2957" i="7" s="1"/>
  <c r="S2958" i="7"/>
  <c r="T2958" i="7" s="1"/>
  <c r="S2959" i="7"/>
  <c r="T2959" i="7" s="1"/>
  <c r="S2960" i="7"/>
  <c r="T2960" i="7" s="1"/>
  <c r="S2961" i="7"/>
  <c r="T2961" i="7" s="1"/>
  <c r="S2962" i="7"/>
  <c r="T2962" i="7" s="1"/>
  <c r="S2963" i="7"/>
  <c r="T2963" i="7" s="1"/>
  <c r="S2964" i="7"/>
  <c r="T2964" i="7" s="1"/>
  <c r="S2965" i="7"/>
  <c r="T2965" i="7" s="1"/>
  <c r="S852" i="7"/>
  <c r="T852" i="7" s="1"/>
  <c r="S2966" i="7"/>
  <c r="T2966" i="7" s="1"/>
  <c r="S2967" i="7"/>
  <c r="T2967" i="7" s="1"/>
  <c r="S2968" i="7"/>
  <c r="T2968" i="7" s="1"/>
  <c r="S2969" i="7"/>
  <c r="T2969" i="7" s="1"/>
  <c r="S2970" i="7"/>
  <c r="T2970" i="7" s="1"/>
  <c r="S2971" i="7"/>
  <c r="T2971" i="7" s="1"/>
  <c r="S2972" i="7"/>
  <c r="T2972" i="7" s="1"/>
  <c r="S2973" i="7"/>
  <c r="T2973" i="7" s="1"/>
  <c r="S2974" i="7"/>
  <c r="T2974" i="7" s="1"/>
  <c r="S2975" i="7"/>
  <c r="T2975" i="7" s="1"/>
  <c r="S2976" i="7"/>
  <c r="T2976" i="7" s="1"/>
  <c r="S2977" i="7"/>
  <c r="T2977" i="7" s="1"/>
  <c r="S2978" i="7"/>
  <c r="T2978" i="7" s="1"/>
  <c r="S2979" i="7"/>
  <c r="T2979" i="7" s="1"/>
  <c r="S2980" i="7"/>
  <c r="T2980" i="7" s="1"/>
  <c r="S2981" i="7"/>
  <c r="T2981" i="7" s="1"/>
  <c r="S2982" i="7"/>
  <c r="T2982" i="7" s="1"/>
  <c r="S2983" i="7"/>
  <c r="T2983" i="7" s="1"/>
  <c r="S2984" i="7"/>
  <c r="T2984" i="7" s="1"/>
  <c r="S2985" i="7"/>
  <c r="T2985" i="7" s="1"/>
  <c r="S853" i="7"/>
  <c r="T853" i="7" s="1"/>
  <c r="S854" i="7"/>
  <c r="T854" i="7" s="1"/>
  <c r="S2986" i="7"/>
  <c r="T2986" i="7" s="1"/>
  <c r="S2987" i="7"/>
  <c r="T2987" i="7" s="1"/>
  <c r="S2988" i="7"/>
  <c r="T2988" i="7" s="1"/>
  <c r="S855" i="7"/>
  <c r="T855" i="7" s="1"/>
  <c r="S2989" i="7"/>
  <c r="T2989" i="7" s="1"/>
  <c r="S2990" i="7"/>
  <c r="T2990" i="7" s="1"/>
  <c r="S2991" i="7"/>
  <c r="T2991" i="7" s="1"/>
  <c r="S2992" i="7"/>
  <c r="T2992" i="7" s="1"/>
  <c r="S2993" i="7"/>
  <c r="T2993" i="7" s="1"/>
  <c r="S2994" i="7"/>
  <c r="T2994" i="7" s="1"/>
  <c r="S2995" i="7"/>
  <c r="T2995" i="7" s="1"/>
  <c r="S2996" i="7"/>
  <c r="T2996" i="7" s="1"/>
  <c r="S2997" i="7"/>
  <c r="T2997" i="7" s="1"/>
  <c r="S2998" i="7"/>
  <c r="T2998" i="7" s="1"/>
  <c r="S2999" i="7"/>
  <c r="T2999" i="7" s="1"/>
  <c r="S3000" i="7"/>
  <c r="T3000" i="7" s="1"/>
  <c r="S3001" i="7"/>
  <c r="T3001" i="7" s="1"/>
  <c r="S3002" i="7"/>
  <c r="T3002" i="7" s="1"/>
  <c r="S3003" i="7"/>
  <c r="T3003" i="7" s="1"/>
  <c r="S3004" i="7"/>
  <c r="T3004" i="7" s="1"/>
  <c r="S3005" i="7"/>
  <c r="T3005" i="7" s="1"/>
  <c r="S3006" i="7"/>
  <c r="T3006" i="7" s="1"/>
  <c r="S3007" i="7"/>
  <c r="T3007" i="7" s="1"/>
  <c r="S3008" i="7"/>
  <c r="T3008" i="7" s="1"/>
  <c r="S3009" i="7"/>
  <c r="T3009" i="7" s="1"/>
  <c r="S3010" i="7"/>
  <c r="T3010" i="7" s="1"/>
  <c r="S3011" i="7"/>
  <c r="T3011" i="7" s="1"/>
  <c r="S3012" i="7"/>
  <c r="T3012" i="7" s="1"/>
  <c r="S3013" i="7"/>
  <c r="T3013" i="7" s="1"/>
  <c r="S3014" i="7"/>
  <c r="T3014" i="7" s="1"/>
  <c r="S3015" i="7"/>
  <c r="T3015" i="7" s="1"/>
  <c r="S3016" i="7"/>
  <c r="T3016" i="7" s="1"/>
  <c r="S3017" i="7"/>
  <c r="T3017" i="7" s="1"/>
  <c r="S3018" i="7"/>
  <c r="T3018" i="7" s="1"/>
  <c r="S3019" i="7"/>
  <c r="T3019" i="7" s="1"/>
  <c r="S3020" i="7"/>
  <c r="T3020" i="7" s="1"/>
  <c r="S856" i="7"/>
  <c r="T856" i="7" s="1"/>
  <c r="S3021" i="7"/>
  <c r="T3021" i="7" s="1"/>
  <c r="S3022" i="7"/>
  <c r="T3022" i="7" s="1"/>
  <c r="S3023" i="7"/>
  <c r="T3023" i="7" s="1"/>
  <c r="S3024" i="7"/>
  <c r="T3024" i="7" s="1"/>
  <c r="S3025" i="7"/>
  <c r="T3025" i="7" s="1"/>
  <c r="S3026" i="7"/>
  <c r="T3026" i="7" s="1"/>
  <c r="S3027" i="7"/>
  <c r="T3027" i="7" s="1"/>
  <c r="S3028" i="7"/>
  <c r="T3028" i="7" s="1"/>
  <c r="S3029" i="7"/>
  <c r="T3029" i="7" s="1"/>
  <c r="S3030" i="7"/>
  <c r="T3030" i="7" s="1"/>
  <c r="S3031" i="7"/>
  <c r="T3031" i="7" s="1"/>
  <c r="S3032" i="7"/>
  <c r="T3032" i="7" s="1"/>
  <c r="S3033" i="7"/>
  <c r="T3033" i="7" s="1"/>
  <c r="S3034" i="7"/>
  <c r="T3034" i="7" s="1"/>
  <c r="S3035" i="7"/>
  <c r="T3035" i="7" s="1"/>
  <c r="S3036" i="7"/>
  <c r="T3036" i="7" s="1"/>
  <c r="S3037" i="7"/>
  <c r="T3037" i="7" s="1"/>
  <c r="S3038" i="7"/>
  <c r="T3038" i="7" s="1"/>
  <c r="S857" i="7"/>
  <c r="T857" i="7" s="1"/>
  <c r="S3039" i="7"/>
  <c r="T3039" i="7" s="1"/>
  <c r="S3040" i="7"/>
  <c r="T3040" i="7" s="1"/>
  <c r="S3041" i="7"/>
  <c r="T3041" i="7" s="1"/>
  <c r="S858" i="7"/>
  <c r="T858" i="7" s="1"/>
  <c r="S3042" i="7"/>
  <c r="T3042" i="7" s="1"/>
  <c r="S3043" i="7"/>
  <c r="T3043" i="7" s="1"/>
  <c r="S3044" i="7"/>
  <c r="T3044" i="7" s="1"/>
  <c r="S3045" i="7"/>
  <c r="T3045" i="7" s="1"/>
  <c r="S3046" i="7"/>
  <c r="T3046" i="7" s="1"/>
  <c r="S3047" i="7"/>
  <c r="T3047" i="7" s="1"/>
  <c r="S3048" i="7"/>
  <c r="T3048" i="7" s="1"/>
  <c r="S3049" i="7"/>
  <c r="T3049" i="7" s="1"/>
  <c r="S3050" i="7"/>
  <c r="T3050" i="7" s="1"/>
  <c r="S3051" i="7"/>
  <c r="T3051" i="7" s="1"/>
  <c r="S859" i="7"/>
  <c r="T859" i="7" s="1"/>
  <c r="S860" i="7"/>
  <c r="T860" i="7" s="1"/>
  <c r="S3052" i="7"/>
  <c r="T3052" i="7" s="1"/>
  <c r="S861" i="7"/>
  <c r="T861" i="7" s="1"/>
  <c r="S3053" i="7"/>
  <c r="T3053" i="7" s="1"/>
  <c r="S3054" i="7"/>
  <c r="T3054" i="7" s="1"/>
  <c r="S862" i="7"/>
  <c r="T862" i="7" s="1"/>
  <c r="S3055" i="7"/>
  <c r="T3055" i="7" s="1"/>
  <c r="S863" i="7"/>
  <c r="T863" i="7" s="1"/>
  <c r="S3056" i="7"/>
  <c r="T3056" i="7" s="1"/>
  <c r="S3057" i="7"/>
  <c r="T3057" i="7" s="1"/>
  <c r="S3058" i="7"/>
  <c r="T3058" i="7" s="1"/>
  <c r="S3059" i="7"/>
  <c r="T3059" i="7" s="1"/>
  <c r="S3060" i="7"/>
  <c r="T3060" i="7" s="1"/>
  <c r="S3061" i="7"/>
  <c r="T3061" i="7" s="1"/>
  <c r="S3062" i="7"/>
  <c r="T3062" i="7" s="1"/>
  <c r="S3063" i="7"/>
  <c r="T3063" i="7" s="1"/>
  <c r="S3064" i="7"/>
  <c r="T3064" i="7" s="1"/>
  <c r="S864" i="7"/>
  <c r="T864" i="7" s="1"/>
  <c r="S3065" i="7"/>
  <c r="T3065" i="7" s="1"/>
  <c r="S3066" i="7"/>
  <c r="T3066" i="7" s="1"/>
  <c r="S3067" i="7"/>
  <c r="T3067" i="7" s="1"/>
  <c r="S3068" i="7"/>
  <c r="T3068" i="7" s="1"/>
  <c r="S3069" i="7"/>
  <c r="T3069" i="7" s="1"/>
  <c r="S3070" i="7"/>
  <c r="T3070" i="7" s="1"/>
  <c r="S3071" i="7"/>
  <c r="T3071" i="7" s="1"/>
  <c r="S3072" i="7"/>
  <c r="T3072" i="7" s="1"/>
  <c r="S3073" i="7"/>
  <c r="T3073" i="7" s="1"/>
  <c r="S3074" i="7"/>
  <c r="T3074" i="7" s="1"/>
  <c r="S3075" i="7"/>
  <c r="T3075" i="7" s="1"/>
  <c r="S3076" i="7"/>
  <c r="T3076" i="7" s="1"/>
  <c r="S3077" i="7"/>
  <c r="T3077" i="7" s="1"/>
  <c r="S3078" i="7"/>
  <c r="T3078" i="7" s="1"/>
  <c r="S3079" i="7"/>
  <c r="T3079" i="7" s="1"/>
  <c r="S3080" i="7"/>
  <c r="T3080" i="7" s="1"/>
  <c r="S3081" i="7"/>
  <c r="T3081" i="7" s="1"/>
  <c r="S3082" i="7"/>
  <c r="T3082" i="7" s="1"/>
  <c r="S3083" i="7"/>
  <c r="T3083" i="7" s="1"/>
  <c r="S3084" i="7"/>
  <c r="T3084" i="7" s="1"/>
  <c r="S3085" i="7"/>
  <c r="T3085" i="7" s="1"/>
  <c r="S3086" i="7"/>
  <c r="T3086" i="7" s="1"/>
  <c r="S3087" i="7"/>
  <c r="T3087" i="7" s="1"/>
  <c r="S3088" i="7"/>
  <c r="T3088" i="7" s="1"/>
  <c r="S3089" i="7"/>
  <c r="T3089" i="7" s="1"/>
  <c r="S3090" i="7"/>
  <c r="T3090" i="7" s="1"/>
  <c r="S3091" i="7"/>
  <c r="T3091" i="7" s="1"/>
  <c r="S3092" i="7"/>
  <c r="T3092" i="7" s="1"/>
  <c r="S3093" i="7"/>
  <c r="T3093" i="7" s="1"/>
  <c r="S3094" i="7"/>
  <c r="T3094" i="7" s="1"/>
  <c r="S3095" i="7"/>
  <c r="T3095" i="7" s="1"/>
  <c r="S3096" i="7"/>
  <c r="T3096" i="7" s="1"/>
  <c r="S865" i="7"/>
  <c r="T865" i="7" s="1"/>
  <c r="S3097" i="7"/>
  <c r="T3097" i="7" s="1"/>
  <c r="S3098" i="7"/>
  <c r="T3098" i="7" s="1"/>
  <c r="S3099" i="7"/>
  <c r="T3099" i="7" s="1"/>
  <c r="S3100" i="7"/>
  <c r="T3100" i="7" s="1"/>
  <c r="S3101" i="7"/>
  <c r="T3101" i="7" s="1"/>
  <c r="S866" i="7"/>
  <c r="T866" i="7" s="1"/>
  <c r="S3102" i="7"/>
  <c r="T3102" i="7" s="1"/>
  <c r="S867" i="7"/>
  <c r="T867" i="7" s="1"/>
  <c r="S3103" i="7"/>
  <c r="T3103" i="7" s="1"/>
  <c r="S3104" i="7"/>
  <c r="T3104" i="7" s="1"/>
  <c r="S3105" i="7"/>
  <c r="T3105" i="7" s="1"/>
  <c r="S3106" i="7"/>
  <c r="T3106" i="7" s="1"/>
  <c r="S3107" i="7"/>
  <c r="T3107" i="7" s="1"/>
  <c r="S3108" i="7"/>
  <c r="T3108" i="7" s="1"/>
  <c r="S3109" i="7"/>
  <c r="T3109" i="7" s="1"/>
  <c r="S3110" i="7"/>
  <c r="T3110" i="7" s="1"/>
  <c r="S3111" i="7"/>
  <c r="T3111" i="7" s="1"/>
  <c r="S3112" i="7"/>
  <c r="T3112" i="7" s="1"/>
  <c r="S3113" i="7"/>
  <c r="T3113" i="7" s="1"/>
  <c r="S3114" i="7"/>
  <c r="T3114" i="7" s="1"/>
  <c r="S3115" i="7"/>
  <c r="T3115" i="7" s="1"/>
  <c r="S3116" i="7"/>
  <c r="T3116" i="7" s="1"/>
  <c r="S3117" i="7"/>
  <c r="T3117" i="7" s="1"/>
  <c r="S3118" i="7"/>
  <c r="T3118" i="7" s="1"/>
  <c r="S3119" i="7"/>
  <c r="T3119" i="7" s="1"/>
  <c r="S3120" i="7"/>
  <c r="T3120" i="7" s="1"/>
  <c r="S3121" i="7"/>
  <c r="T3121" i="7" s="1"/>
  <c r="S3122" i="7"/>
  <c r="T3122" i="7" s="1"/>
  <c r="S3123" i="7"/>
  <c r="T3123" i="7" s="1"/>
  <c r="S3124" i="7"/>
  <c r="T3124" i="7" s="1"/>
  <c r="S3125" i="7"/>
  <c r="T3125" i="7" s="1"/>
  <c r="S3126" i="7"/>
  <c r="T3126" i="7" s="1"/>
  <c r="S3127" i="7"/>
  <c r="T3127" i="7" s="1"/>
  <c r="S3128" i="7"/>
  <c r="T3128" i="7" s="1"/>
  <c r="S868" i="7"/>
  <c r="T868" i="7" s="1"/>
  <c r="S3129" i="7"/>
  <c r="T3129" i="7" s="1"/>
  <c r="S3130" i="7"/>
  <c r="T3130" i="7" s="1"/>
  <c r="S3131" i="7"/>
  <c r="T3131" i="7" s="1"/>
  <c r="S3132" i="7"/>
  <c r="T3132" i="7" s="1"/>
  <c r="S3133" i="7"/>
  <c r="T3133" i="7" s="1"/>
  <c r="S3134" i="7"/>
  <c r="T3134" i="7" s="1"/>
  <c r="S3135" i="7"/>
  <c r="T3135" i="7" s="1"/>
  <c r="S3136" i="7"/>
  <c r="T3136" i="7" s="1"/>
  <c r="S3137" i="7"/>
  <c r="T3137" i="7" s="1"/>
  <c r="S3138" i="7"/>
  <c r="T3138" i="7" s="1"/>
  <c r="S869" i="7"/>
  <c r="T869" i="7" s="1"/>
  <c r="S870" i="7"/>
  <c r="T870" i="7" s="1"/>
  <c r="S871" i="7"/>
  <c r="T871" i="7" s="1"/>
  <c r="S3139" i="7"/>
  <c r="T3139" i="7" s="1"/>
  <c r="S3140" i="7"/>
  <c r="T3140" i="7" s="1"/>
  <c r="S3141" i="7"/>
  <c r="T3141" i="7" s="1"/>
  <c r="S3142" i="7"/>
  <c r="T3142" i="7" s="1"/>
  <c r="S872" i="7"/>
  <c r="T872" i="7" s="1"/>
  <c r="S3143" i="7"/>
  <c r="T3143" i="7" s="1"/>
  <c r="S3144" i="7"/>
  <c r="T3144" i="7" s="1"/>
  <c r="S3145" i="7"/>
  <c r="T3145" i="7" s="1"/>
  <c r="S3146" i="7"/>
  <c r="T3146" i="7" s="1"/>
  <c r="S3147" i="7"/>
  <c r="T3147" i="7" s="1"/>
  <c r="S3148" i="7"/>
  <c r="T3148" i="7" s="1"/>
  <c r="S3149" i="7"/>
  <c r="T3149" i="7" s="1"/>
  <c r="S3150" i="7"/>
  <c r="T3150" i="7" s="1"/>
  <c r="S3151" i="7"/>
  <c r="T3151" i="7" s="1"/>
  <c r="S3152" i="7"/>
  <c r="T3152" i="7" s="1"/>
  <c r="S3153" i="7"/>
  <c r="T3153" i="7" s="1"/>
  <c r="S3154" i="7"/>
  <c r="T3154" i="7" s="1"/>
  <c r="S3155" i="7"/>
  <c r="T3155" i="7" s="1"/>
  <c r="S3156" i="7"/>
  <c r="T3156" i="7" s="1"/>
  <c r="S3157" i="7"/>
  <c r="T3157" i="7" s="1"/>
  <c r="S3158" i="7"/>
  <c r="T3158" i="7" s="1"/>
  <c r="S3159" i="7"/>
  <c r="T3159" i="7" s="1"/>
  <c r="S3160" i="7"/>
  <c r="T3160" i="7" s="1"/>
  <c r="S3161" i="7"/>
  <c r="T3161" i="7" s="1"/>
  <c r="S873" i="7"/>
  <c r="T873" i="7" s="1"/>
  <c r="S3162" i="7"/>
  <c r="T3162" i="7" s="1"/>
  <c r="S3163" i="7"/>
  <c r="T3163" i="7" s="1"/>
  <c r="S3164" i="7"/>
  <c r="T3164" i="7" s="1"/>
  <c r="S3165" i="7"/>
  <c r="T3165" i="7" s="1"/>
  <c r="S3166" i="7"/>
  <c r="T3166" i="7" s="1"/>
  <c r="S3167" i="7"/>
  <c r="T3167" i="7" s="1"/>
  <c r="S3168" i="7"/>
  <c r="T3168" i="7" s="1"/>
  <c r="S3169" i="7"/>
  <c r="T3169" i="7" s="1"/>
  <c r="S3170" i="7"/>
  <c r="T3170" i="7" s="1"/>
  <c r="S3171" i="7"/>
  <c r="T3171" i="7" s="1"/>
  <c r="S874" i="7"/>
  <c r="T874" i="7" s="1"/>
  <c r="S875" i="7"/>
  <c r="T875" i="7" s="1"/>
  <c r="S876" i="7"/>
  <c r="T876" i="7" s="1"/>
  <c r="S3172" i="7"/>
  <c r="T3172" i="7" s="1"/>
  <c r="S3173" i="7"/>
  <c r="T3173" i="7" s="1"/>
  <c r="S3174" i="7"/>
  <c r="T3174" i="7" s="1"/>
  <c r="S3175" i="7"/>
  <c r="T3175" i="7" s="1"/>
  <c r="S3176" i="7"/>
  <c r="T3176" i="7" s="1"/>
  <c r="S3177" i="7"/>
  <c r="T3177" i="7" s="1"/>
  <c r="S877" i="7"/>
  <c r="T877" i="7" s="1"/>
  <c r="S878" i="7"/>
  <c r="T878" i="7" s="1"/>
  <c r="S3178" i="7"/>
  <c r="T3178" i="7" s="1"/>
  <c r="S3179" i="7"/>
  <c r="T3179" i="7" s="1"/>
  <c r="S3180" i="7"/>
  <c r="T3180" i="7" s="1"/>
  <c r="S3181" i="7"/>
  <c r="T3181" i="7" s="1"/>
  <c r="S3182" i="7"/>
  <c r="T3182" i="7" s="1"/>
  <c r="S3183" i="7"/>
  <c r="T3183" i="7" s="1"/>
  <c r="S3184" i="7"/>
  <c r="T3184" i="7" s="1"/>
  <c r="S3185" i="7"/>
  <c r="T3185" i="7" s="1"/>
  <c r="S3186" i="7"/>
  <c r="T3186" i="7" s="1"/>
  <c r="S3187" i="7"/>
  <c r="T3187" i="7" s="1"/>
  <c r="S3188" i="7"/>
  <c r="T3188" i="7" s="1"/>
  <c r="S879" i="7"/>
  <c r="T879" i="7" s="1"/>
  <c r="S3189" i="7"/>
  <c r="T3189" i="7" s="1"/>
  <c r="S3190" i="7"/>
  <c r="T3190" i="7" s="1"/>
  <c r="S3191" i="7"/>
  <c r="T3191" i="7" s="1"/>
  <c r="S3192" i="7"/>
  <c r="T3192" i="7" s="1"/>
  <c r="S3193" i="7"/>
  <c r="T3193" i="7" s="1"/>
  <c r="S3194" i="7"/>
  <c r="T3194" i="7" s="1"/>
  <c r="S3195" i="7"/>
  <c r="T3195" i="7" s="1"/>
  <c r="S3196" i="7"/>
  <c r="T3196" i="7" s="1"/>
  <c r="S3197" i="7"/>
  <c r="T3197" i="7" s="1"/>
  <c r="S3198" i="7"/>
  <c r="T3198" i="7" s="1"/>
  <c r="S3199" i="7"/>
  <c r="T3199" i="7" s="1"/>
  <c r="S880" i="7"/>
  <c r="T880" i="7" s="1"/>
  <c r="S3200" i="7"/>
  <c r="T3200" i="7" s="1"/>
  <c r="S881" i="7"/>
  <c r="T881" i="7" s="1"/>
  <c r="S882" i="7"/>
  <c r="T882" i="7" s="1"/>
  <c r="S3201" i="7"/>
  <c r="T3201" i="7" s="1"/>
  <c r="S3202" i="7"/>
  <c r="T3202" i="7" s="1"/>
  <c r="S3203" i="7"/>
  <c r="T3203" i="7" s="1"/>
  <c r="S3204" i="7"/>
  <c r="T3204" i="7" s="1"/>
  <c r="S3205" i="7"/>
  <c r="T3205" i="7" s="1"/>
  <c r="S3206" i="7"/>
  <c r="T3206" i="7" s="1"/>
  <c r="S3207" i="7"/>
  <c r="T3207" i="7" s="1"/>
  <c r="S3208" i="7"/>
  <c r="T3208" i="7" s="1"/>
  <c r="S3209" i="7"/>
  <c r="T3209" i="7" s="1"/>
  <c r="S3210" i="7"/>
  <c r="T3210" i="7" s="1"/>
  <c r="S3211" i="7"/>
  <c r="T3211" i="7" s="1"/>
  <c r="S3212" i="7"/>
  <c r="T3212" i="7" s="1"/>
  <c r="S3213" i="7"/>
  <c r="T3213" i="7" s="1"/>
  <c r="S3214" i="7"/>
  <c r="T3214" i="7" s="1"/>
  <c r="S3215" i="7"/>
  <c r="T3215" i="7" s="1"/>
  <c r="S3216" i="7"/>
  <c r="T3216" i="7" s="1"/>
  <c r="S3217" i="7"/>
  <c r="T3217" i="7" s="1"/>
  <c r="S3218" i="7"/>
  <c r="T3218" i="7" s="1"/>
  <c r="S3219" i="7"/>
  <c r="T3219" i="7" s="1"/>
  <c r="S3220" i="7"/>
  <c r="T3220" i="7" s="1"/>
  <c r="S3221" i="7"/>
  <c r="T3221" i="7" s="1"/>
  <c r="S3222" i="7"/>
  <c r="T3222" i="7" s="1"/>
  <c r="S3223" i="7"/>
  <c r="T3223" i="7" s="1"/>
  <c r="S883" i="7"/>
  <c r="T883" i="7" s="1"/>
  <c r="S3224" i="7"/>
  <c r="T3224" i="7" s="1"/>
  <c r="S3225" i="7"/>
  <c r="T3225" i="7" s="1"/>
  <c r="S3226" i="7"/>
  <c r="T3226" i="7" s="1"/>
  <c r="S3227" i="7"/>
  <c r="T3227" i="7" s="1"/>
  <c r="S3228" i="7"/>
  <c r="T3228" i="7" s="1"/>
  <c r="S3229" i="7"/>
  <c r="T3229" i="7" s="1"/>
  <c r="S3230" i="7"/>
  <c r="T3230" i="7" s="1"/>
  <c r="S3231" i="7"/>
  <c r="T3231" i="7" s="1"/>
  <c r="S3232" i="7"/>
  <c r="T3232" i="7" s="1"/>
  <c r="S3233" i="7"/>
  <c r="T3233" i="7" s="1"/>
  <c r="S3234" i="7"/>
  <c r="T3234" i="7" s="1"/>
  <c r="S3235" i="7"/>
  <c r="T3235" i="7" s="1"/>
  <c r="S884" i="7"/>
  <c r="T884" i="7" s="1"/>
  <c r="S885" i="7"/>
  <c r="T885" i="7" s="1"/>
  <c r="S3236" i="7"/>
  <c r="T3236" i="7" s="1"/>
  <c r="S3237" i="7"/>
  <c r="T3237" i="7" s="1"/>
  <c r="S3238" i="7"/>
  <c r="T3238" i="7" s="1"/>
  <c r="S3239" i="7"/>
  <c r="T3239" i="7" s="1"/>
  <c r="S3240" i="7"/>
  <c r="T3240" i="7" s="1"/>
  <c r="S3241" i="7"/>
  <c r="T3241" i="7" s="1"/>
  <c r="S3242" i="7"/>
  <c r="T3242" i="7" s="1"/>
  <c r="S3243" i="7"/>
  <c r="T3243" i="7" s="1"/>
  <c r="S3244" i="7"/>
  <c r="T3244" i="7" s="1"/>
  <c r="S3245" i="7"/>
  <c r="T3245" i="7" s="1"/>
  <c r="S3246" i="7"/>
  <c r="T3246" i="7" s="1"/>
  <c r="S3247" i="7"/>
  <c r="T3247" i="7" s="1"/>
  <c r="S886" i="7"/>
  <c r="T886" i="7" s="1"/>
  <c r="S887" i="7"/>
  <c r="T887" i="7" s="1"/>
  <c r="S3248" i="7"/>
  <c r="T3248" i="7" s="1"/>
  <c r="S3249" i="7"/>
  <c r="T3249" i="7" s="1"/>
  <c r="S3250" i="7"/>
  <c r="T3250" i="7" s="1"/>
  <c r="S3251" i="7"/>
  <c r="T3251" i="7" s="1"/>
  <c r="S3252" i="7"/>
  <c r="T3252" i="7" s="1"/>
  <c r="S3253" i="7"/>
  <c r="T3253" i="7" s="1"/>
  <c r="S888" i="7"/>
  <c r="T888" i="7" s="1"/>
  <c r="S3254" i="7"/>
  <c r="T3254" i="7" s="1"/>
  <c r="S3255" i="7"/>
  <c r="T3255" i="7" s="1"/>
  <c r="S3256" i="7"/>
  <c r="T3256" i="7" s="1"/>
  <c r="S3257" i="7"/>
  <c r="T3257" i="7" s="1"/>
  <c r="S3258" i="7"/>
  <c r="T3258" i="7" s="1"/>
  <c r="S3259" i="7"/>
  <c r="T3259" i="7" s="1"/>
  <c r="S3260" i="7"/>
  <c r="T3260" i="7" s="1"/>
  <c r="S3261" i="7"/>
  <c r="T3261" i="7" s="1"/>
  <c r="S3262" i="7"/>
  <c r="T3262" i="7" s="1"/>
  <c r="S3263" i="7"/>
  <c r="T3263" i="7" s="1"/>
  <c r="S3264" i="7"/>
  <c r="T3264" i="7" s="1"/>
  <c r="S3265" i="7"/>
  <c r="T3265" i="7" s="1"/>
  <c r="S3266" i="7"/>
  <c r="T3266" i="7" s="1"/>
  <c r="S3267" i="7"/>
  <c r="T3267" i="7" s="1"/>
  <c r="S3268" i="7"/>
  <c r="T3268" i="7" s="1"/>
  <c r="S3269" i="7"/>
  <c r="T3269" i="7" s="1"/>
  <c r="S3270" i="7"/>
  <c r="T3270" i="7" s="1"/>
  <c r="S3271" i="7"/>
  <c r="T3271" i="7" s="1"/>
  <c r="S3272" i="7"/>
  <c r="T3272" i="7" s="1"/>
  <c r="S3273" i="7"/>
  <c r="T3273" i="7" s="1"/>
  <c r="S3274" i="7"/>
  <c r="T3274" i="7" s="1"/>
  <c r="S3275" i="7"/>
  <c r="T3275" i="7" s="1"/>
  <c r="S3276" i="7"/>
  <c r="T3276" i="7" s="1"/>
  <c r="S3277" i="7"/>
  <c r="T3277" i="7" s="1"/>
  <c r="S3278" i="7"/>
  <c r="T3278" i="7" s="1"/>
  <c r="S3279" i="7"/>
  <c r="T3279" i="7" s="1"/>
  <c r="S3280" i="7"/>
  <c r="T3280" i="7" s="1"/>
  <c r="S3281" i="7"/>
  <c r="T3281" i="7" s="1"/>
  <c r="S3282" i="7"/>
  <c r="T3282" i="7" s="1"/>
  <c r="S3283" i="7"/>
  <c r="T3283" i="7" s="1"/>
  <c r="S3284" i="7"/>
  <c r="T3284" i="7" s="1"/>
  <c r="S3285" i="7"/>
  <c r="T3285" i="7" s="1"/>
  <c r="S3286" i="7"/>
  <c r="T3286" i="7" s="1"/>
  <c r="S3287" i="7"/>
  <c r="T3287" i="7" s="1"/>
  <c r="S3288" i="7"/>
  <c r="T3288" i="7" s="1"/>
  <c r="S3289" i="7"/>
  <c r="T3289" i="7" s="1"/>
  <c r="S3290" i="7"/>
  <c r="T3290" i="7" s="1"/>
  <c r="S889" i="7"/>
  <c r="T889" i="7" s="1"/>
  <c r="S890" i="7"/>
  <c r="T890" i="7" s="1"/>
  <c r="S891" i="7"/>
  <c r="T891" i="7" s="1"/>
  <c r="S892" i="7"/>
  <c r="T892" i="7" s="1"/>
  <c r="S893" i="7"/>
  <c r="T893" i="7" s="1"/>
  <c r="S894" i="7"/>
  <c r="T894" i="7" s="1"/>
  <c r="S895" i="7"/>
  <c r="T895" i="7" s="1"/>
  <c r="S896" i="7"/>
  <c r="T896" i="7" s="1"/>
  <c r="S897" i="7"/>
  <c r="T897" i="7" s="1"/>
  <c r="S3291" i="7"/>
  <c r="T3291" i="7" s="1"/>
  <c r="S3292" i="7"/>
  <c r="T3292" i="7" s="1"/>
  <c r="S3293" i="7"/>
  <c r="T3293" i="7" s="1"/>
  <c r="S3294" i="7"/>
  <c r="T3294" i="7" s="1"/>
  <c r="S898" i="7"/>
  <c r="T898" i="7" s="1"/>
  <c r="S3295" i="7"/>
  <c r="T3295" i="7" s="1"/>
  <c r="S3296" i="7"/>
  <c r="T3296" i="7" s="1"/>
  <c r="S3297" i="7"/>
  <c r="T3297" i="7" s="1"/>
  <c r="S3298" i="7"/>
  <c r="T3298" i="7" s="1"/>
  <c r="S899" i="7"/>
  <c r="T899" i="7" s="1"/>
  <c r="S3299" i="7"/>
  <c r="T3299" i="7" s="1"/>
  <c r="S3300" i="7"/>
  <c r="T3300" i="7" s="1"/>
  <c r="S3301" i="7"/>
  <c r="T3301" i="7" s="1"/>
  <c r="S3302" i="7"/>
  <c r="T3302" i="7" s="1"/>
  <c r="S3303" i="7"/>
  <c r="T3303" i="7" s="1"/>
  <c r="S3304" i="7"/>
  <c r="T3304" i="7" s="1"/>
  <c r="S3305" i="7"/>
  <c r="T3305" i="7" s="1"/>
  <c r="S3306" i="7"/>
  <c r="T3306" i="7" s="1"/>
  <c r="S3307" i="7"/>
  <c r="T3307" i="7" s="1"/>
  <c r="S3308" i="7"/>
  <c r="T3308" i="7" s="1"/>
  <c r="S3309" i="7"/>
  <c r="T3309" i="7" s="1"/>
  <c r="S3310" i="7"/>
  <c r="T3310" i="7" s="1"/>
  <c r="S3311" i="7"/>
  <c r="T3311" i="7" s="1"/>
  <c r="S3312" i="7"/>
  <c r="T3312" i="7" s="1"/>
  <c r="S3313" i="7"/>
  <c r="T3313" i="7" s="1"/>
  <c r="S3314" i="7"/>
  <c r="T3314" i="7" s="1"/>
  <c r="S3315" i="7"/>
  <c r="T3315" i="7" s="1"/>
  <c r="S3316" i="7"/>
  <c r="T3316" i="7" s="1"/>
  <c r="S3317" i="7"/>
  <c r="T3317" i="7" s="1"/>
  <c r="S3318" i="7"/>
  <c r="T3318" i="7" s="1"/>
  <c r="S3319" i="7"/>
  <c r="T3319" i="7" s="1"/>
  <c r="S3320" i="7"/>
  <c r="T3320" i="7" s="1"/>
  <c r="S3321" i="7"/>
  <c r="T3321" i="7" s="1"/>
  <c r="S3322" i="7"/>
  <c r="T3322" i="7" s="1"/>
  <c r="S3323" i="7"/>
  <c r="T3323" i="7" s="1"/>
  <c r="S3324" i="7"/>
  <c r="T3324" i="7" s="1"/>
  <c r="S3325" i="7"/>
  <c r="T3325" i="7" s="1"/>
  <c r="S3326" i="7"/>
  <c r="T3326" i="7" s="1"/>
  <c r="S3327" i="7"/>
  <c r="T3327" i="7" s="1"/>
  <c r="S3328" i="7"/>
  <c r="T3328" i="7" s="1"/>
  <c r="S3329" i="7"/>
  <c r="T3329" i="7" s="1"/>
  <c r="S3330" i="7"/>
  <c r="T3330" i="7" s="1"/>
  <c r="S3331" i="7"/>
  <c r="T3331" i="7" s="1"/>
  <c r="S3332" i="7"/>
  <c r="T3332" i="7" s="1"/>
  <c r="S3333" i="7"/>
  <c r="T3333" i="7" s="1"/>
  <c r="S3334" i="7"/>
  <c r="T3334" i="7" s="1"/>
  <c r="S3335" i="7"/>
  <c r="T3335" i="7" s="1"/>
  <c r="S3336" i="7"/>
  <c r="T3336" i="7" s="1"/>
  <c r="S3337" i="7"/>
  <c r="T3337" i="7" s="1"/>
  <c r="S3338" i="7"/>
  <c r="T3338" i="7" s="1"/>
  <c r="S3339" i="7"/>
  <c r="T3339" i="7" s="1"/>
  <c r="S3340" i="7"/>
  <c r="T3340" i="7" s="1"/>
  <c r="S3341" i="7"/>
  <c r="T3341" i="7" s="1"/>
  <c r="S3342" i="7"/>
  <c r="T3342" i="7" s="1"/>
  <c r="S900" i="7"/>
  <c r="T900" i="7" s="1"/>
  <c r="S3343" i="7"/>
  <c r="T3343" i="7" s="1"/>
  <c r="S3344" i="7"/>
  <c r="T3344" i="7" s="1"/>
  <c r="S3345" i="7"/>
  <c r="T3345" i="7" s="1"/>
  <c r="S3346" i="7"/>
  <c r="T3346" i="7" s="1"/>
  <c r="S901" i="7"/>
  <c r="T901" i="7" s="1"/>
  <c r="S3347" i="7"/>
  <c r="T3347" i="7" s="1"/>
  <c r="S3348" i="7"/>
  <c r="T3348" i="7" s="1"/>
  <c r="S3349" i="7"/>
  <c r="T3349" i="7" s="1"/>
  <c r="S902" i="7"/>
  <c r="T902" i="7" s="1"/>
  <c r="S3350" i="7"/>
  <c r="T3350" i="7" s="1"/>
  <c r="S3351" i="7"/>
  <c r="T3351" i="7" s="1"/>
  <c r="S903" i="7"/>
  <c r="T903" i="7" s="1"/>
  <c r="S3352" i="7"/>
  <c r="T3352" i="7" s="1"/>
  <c r="S3353" i="7"/>
  <c r="T3353" i="7" s="1"/>
  <c r="S3354" i="7"/>
  <c r="T3354" i="7" s="1"/>
  <c r="S3355" i="7"/>
  <c r="T3355" i="7" s="1"/>
  <c r="S3356" i="7"/>
  <c r="T3356" i="7" s="1"/>
  <c r="S3357" i="7"/>
  <c r="T3357" i="7" s="1"/>
  <c r="S3358" i="7"/>
  <c r="T3358" i="7" s="1"/>
  <c r="S3359" i="7"/>
  <c r="T3359" i="7" s="1"/>
  <c r="S3360" i="7"/>
  <c r="T3360" i="7" s="1"/>
  <c r="S3361" i="7"/>
  <c r="T3361" i="7" s="1"/>
  <c r="S3362" i="7"/>
  <c r="T3362" i="7" s="1"/>
  <c r="S3363" i="7"/>
  <c r="T3363" i="7" s="1"/>
  <c r="S3364" i="7"/>
  <c r="T3364" i="7" s="1"/>
  <c r="S3365" i="7"/>
  <c r="T3365" i="7" s="1"/>
  <c r="S3366" i="7"/>
  <c r="T3366" i="7" s="1"/>
  <c r="S3367" i="7"/>
  <c r="T3367" i="7" s="1"/>
  <c r="S3368" i="7"/>
  <c r="T3368" i="7" s="1"/>
  <c r="S3369" i="7"/>
  <c r="T3369" i="7" s="1"/>
  <c r="S3370" i="7"/>
  <c r="T3370" i="7" s="1"/>
  <c r="S3371" i="7"/>
  <c r="T3371" i="7" s="1"/>
  <c r="S3372" i="7"/>
  <c r="T3372" i="7" s="1"/>
  <c r="S904" i="7"/>
  <c r="T904" i="7" s="1"/>
  <c r="S3373" i="7"/>
  <c r="T3373" i="7" s="1"/>
  <c r="S3374" i="7"/>
  <c r="T3374" i="7" s="1"/>
  <c r="S3375" i="7"/>
  <c r="T3375" i="7" s="1"/>
  <c r="S3376" i="7"/>
  <c r="T3376" i="7" s="1"/>
  <c r="S3377" i="7"/>
  <c r="T3377" i="7" s="1"/>
  <c r="S3378" i="7"/>
  <c r="T3378" i="7" s="1"/>
  <c r="S3379" i="7"/>
  <c r="T3379" i="7" s="1"/>
  <c r="S3380" i="7"/>
  <c r="T3380" i="7" s="1"/>
  <c r="S3381" i="7"/>
  <c r="T3381" i="7" s="1"/>
  <c r="S3382" i="7"/>
  <c r="T3382" i="7" s="1"/>
  <c r="S3383" i="7"/>
  <c r="T3383" i="7" s="1"/>
  <c r="S905" i="7"/>
  <c r="T905" i="7" s="1"/>
  <c r="S3384" i="7"/>
  <c r="T3384" i="7" s="1"/>
  <c r="S3385" i="7"/>
  <c r="T3385" i="7" s="1"/>
  <c r="S3386" i="7"/>
  <c r="T3386" i="7" s="1"/>
  <c r="S3387" i="7"/>
  <c r="T3387" i="7" s="1"/>
  <c r="S3388" i="7"/>
  <c r="T3388" i="7" s="1"/>
  <c r="S906" i="7"/>
  <c r="T906" i="7" s="1"/>
  <c r="S907" i="7"/>
  <c r="T907" i="7" s="1"/>
  <c r="S908" i="7"/>
  <c r="T908" i="7" s="1"/>
  <c r="S909" i="7"/>
  <c r="T909" i="7" s="1"/>
  <c r="S910" i="7"/>
  <c r="T910" i="7" s="1"/>
  <c r="S911" i="7"/>
  <c r="T911" i="7" s="1"/>
  <c r="S912" i="7"/>
  <c r="T912" i="7" s="1"/>
  <c r="S3389" i="7"/>
  <c r="T3389" i="7" s="1"/>
  <c r="S3390" i="7"/>
  <c r="T3390" i="7" s="1"/>
  <c r="S913" i="7"/>
  <c r="T913" i="7" s="1"/>
  <c r="S3391" i="7"/>
  <c r="T3391" i="7" s="1"/>
  <c r="S914" i="7"/>
  <c r="T914" i="7" s="1"/>
  <c r="S3392" i="7"/>
  <c r="T3392" i="7" s="1"/>
  <c r="S3393" i="7"/>
  <c r="T3393" i="7" s="1"/>
  <c r="S3394" i="7"/>
  <c r="T3394" i="7" s="1"/>
  <c r="S3395" i="7"/>
  <c r="T3395" i="7" s="1"/>
  <c r="S3396" i="7"/>
  <c r="T3396" i="7" s="1"/>
  <c r="S3397" i="7"/>
  <c r="T3397" i="7" s="1"/>
  <c r="S3398" i="7"/>
  <c r="T3398" i="7" s="1"/>
  <c r="S3399" i="7"/>
  <c r="T3399" i="7" s="1"/>
  <c r="S3400" i="7"/>
  <c r="T3400" i="7" s="1"/>
  <c r="S3401" i="7"/>
  <c r="T3401" i="7" s="1"/>
  <c r="S915" i="7"/>
  <c r="T915" i="7" s="1"/>
  <c r="S3402" i="7"/>
  <c r="T3402" i="7" s="1"/>
  <c r="S3403" i="7"/>
  <c r="T3403" i="7" s="1"/>
  <c r="S3404" i="7"/>
  <c r="T3404" i="7" s="1"/>
  <c r="S3405" i="7"/>
  <c r="T3405" i="7" s="1"/>
  <c r="S3406" i="7"/>
  <c r="T3406" i="7" s="1"/>
  <c r="S3407" i="7"/>
  <c r="T3407" i="7" s="1"/>
  <c r="S3408" i="7"/>
  <c r="T3408" i="7" s="1"/>
  <c r="S3409" i="7"/>
  <c r="T3409" i="7" s="1"/>
  <c r="S916" i="7"/>
  <c r="T916" i="7" s="1"/>
  <c r="S917" i="7"/>
  <c r="T917" i="7" s="1"/>
  <c r="S3410" i="7"/>
  <c r="T3410" i="7" s="1"/>
  <c r="S3411" i="7"/>
  <c r="T3411" i="7" s="1"/>
  <c r="S3412" i="7"/>
  <c r="T3412" i="7" s="1"/>
  <c r="S918" i="7"/>
  <c r="T918" i="7" s="1"/>
  <c r="S3413" i="7"/>
  <c r="T3413" i="7" s="1"/>
  <c r="S3414" i="7"/>
  <c r="T3414" i="7" s="1"/>
  <c r="S3415" i="7"/>
  <c r="T3415" i="7" s="1"/>
  <c r="S3416" i="7"/>
  <c r="T3416" i="7" s="1"/>
  <c r="S3417" i="7"/>
  <c r="T3417" i="7" s="1"/>
  <c r="S3418" i="7"/>
  <c r="T3418" i="7" s="1"/>
  <c r="S3419" i="7"/>
  <c r="T3419" i="7" s="1"/>
  <c r="S919" i="7"/>
  <c r="T919" i="7" s="1"/>
  <c r="S920" i="7"/>
  <c r="T920" i="7" s="1"/>
  <c r="S921" i="7"/>
  <c r="T921" i="7" s="1"/>
  <c r="S922" i="7"/>
  <c r="T922" i="7" s="1"/>
  <c r="S923" i="7"/>
  <c r="T923" i="7" s="1"/>
  <c r="S924" i="7"/>
  <c r="T924" i="7" s="1"/>
  <c r="S3420" i="7"/>
  <c r="T3420" i="7" s="1"/>
  <c r="S3421" i="7"/>
  <c r="T3421" i="7" s="1"/>
  <c r="S3422" i="7"/>
  <c r="T3422" i="7" s="1"/>
  <c r="S3423" i="7"/>
  <c r="T3423" i="7" s="1"/>
  <c r="S3424" i="7"/>
  <c r="T3424" i="7" s="1"/>
  <c r="S3425" i="7"/>
  <c r="T3425" i="7" s="1"/>
  <c r="S3426" i="7"/>
  <c r="T3426" i="7" s="1"/>
  <c r="S3427" i="7"/>
  <c r="T3427" i="7" s="1"/>
  <c r="S925" i="7"/>
  <c r="T925" i="7" s="1"/>
  <c r="S926" i="7"/>
  <c r="T926" i="7" s="1"/>
  <c r="S927" i="7"/>
  <c r="T927" i="7" s="1"/>
  <c r="S3428" i="7"/>
  <c r="T3428" i="7" s="1"/>
  <c r="S928" i="7"/>
  <c r="T928" i="7" s="1"/>
  <c r="S3429" i="7"/>
  <c r="T3429" i="7" s="1"/>
  <c r="S3430" i="7"/>
  <c r="T3430" i="7" s="1"/>
  <c r="S929" i="7"/>
  <c r="T929" i="7" s="1"/>
  <c r="S3431" i="7"/>
  <c r="T3431" i="7" s="1"/>
  <c r="S3432" i="7"/>
  <c r="T3432" i="7" s="1"/>
  <c r="S930" i="7"/>
  <c r="T930" i="7" s="1"/>
  <c r="S931" i="7"/>
  <c r="T931" i="7" s="1"/>
  <c r="S3433" i="7"/>
  <c r="T3433" i="7" s="1"/>
  <c r="S932" i="7"/>
  <c r="T932" i="7" s="1"/>
  <c r="S933" i="7"/>
  <c r="T933" i="7" s="1"/>
  <c r="S3434" i="7"/>
  <c r="T3434" i="7" s="1"/>
  <c r="S934" i="7"/>
  <c r="T934" i="7" s="1"/>
  <c r="S3435" i="7"/>
  <c r="T3435" i="7" s="1"/>
  <c r="S3436" i="7"/>
  <c r="T3436" i="7" s="1"/>
  <c r="S3437" i="7"/>
  <c r="T3437" i="7" s="1"/>
  <c r="S935" i="7"/>
  <c r="T935" i="7" s="1"/>
  <c r="S936" i="7"/>
  <c r="T936" i="7" s="1"/>
  <c r="S937" i="7"/>
  <c r="T937" i="7" s="1"/>
  <c r="S938" i="7"/>
  <c r="T938" i="7" s="1"/>
  <c r="S939" i="7"/>
  <c r="T939" i="7" s="1"/>
  <c r="S940" i="7"/>
  <c r="T940" i="7" s="1"/>
  <c r="S3438" i="7"/>
  <c r="T3438" i="7" s="1"/>
  <c r="S3439" i="7"/>
  <c r="T3439" i="7" s="1"/>
  <c r="S3440" i="7"/>
  <c r="T3440" i="7" s="1"/>
  <c r="S3441" i="7"/>
  <c r="T3441" i="7" s="1"/>
  <c r="S3442" i="7"/>
  <c r="T3442" i="7" s="1"/>
  <c r="S3443" i="7"/>
  <c r="T3443" i="7" s="1"/>
  <c r="S941" i="7"/>
  <c r="T941" i="7" s="1"/>
  <c r="S942" i="7"/>
  <c r="T942" i="7" s="1"/>
  <c r="S3444" i="7"/>
  <c r="T3444" i="7" s="1"/>
  <c r="S943" i="7"/>
  <c r="T943" i="7" s="1"/>
  <c r="S944" i="7"/>
  <c r="T944" i="7" s="1"/>
  <c r="S945" i="7"/>
  <c r="T945" i="7" s="1"/>
  <c r="S3445" i="7"/>
  <c r="T3445" i="7" s="1"/>
  <c r="S3446" i="7"/>
  <c r="T3446" i="7" s="1"/>
  <c r="S3447" i="7"/>
  <c r="T3447" i="7" s="1"/>
  <c r="S946" i="7"/>
  <c r="T946" i="7" s="1"/>
  <c r="S3448" i="7"/>
  <c r="T3448" i="7" s="1"/>
  <c r="S3449" i="7"/>
  <c r="T3449" i="7" s="1"/>
  <c r="S3450" i="7"/>
  <c r="T3450" i="7" s="1"/>
  <c r="S3451" i="7"/>
  <c r="T3451" i="7" s="1"/>
  <c r="S3452" i="7"/>
  <c r="T3452" i="7" s="1"/>
  <c r="S947" i="7"/>
  <c r="T947" i="7" s="1"/>
  <c r="S948" i="7"/>
  <c r="T948" i="7" s="1"/>
  <c r="S3453" i="7"/>
  <c r="T3453" i="7" s="1"/>
  <c r="S3454" i="7"/>
  <c r="T3454" i="7" s="1"/>
  <c r="S949" i="7"/>
  <c r="T949" i="7" s="1"/>
  <c r="S950" i="7"/>
  <c r="T950" i="7" s="1"/>
  <c r="S951" i="7"/>
  <c r="T951" i="7" s="1"/>
  <c r="S952" i="7"/>
  <c r="T952" i="7" s="1"/>
  <c r="S953" i="7"/>
  <c r="T953" i="7" s="1"/>
  <c r="S954" i="7"/>
  <c r="T954" i="7" s="1"/>
  <c r="S3455" i="7"/>
  <c r="T3455" i="7" s="1"/>
  <c r="S955" i="7"/>
  <c r="T955" i="7" s="1"/>
  <c r="S3456" i="7"/>
  <c r="T3456" i="7" s="1"/>
  <c r="S3457" i="7"/>
  <c r="T3457" i="7" s="1"/>
  <c r="S3458" i="7"/>
  <c r="T3458" i="7" s="1"/>
  <c r="S3459" i="7"/>
  <c r="T3459" i="7" s="1"/>
  <c r="S3460" i="7"/>
  <c r="T3460" i="7" s="1"/>
  <c r="S3461" i="7"/>
  <c r="T3461" i="7" s="1"/>
  <c r="S3462" i="7"/>
  <c r="T3462" i="7" s="1"/>
  <c r="S3463" i="7"/>
  <c r="T3463" i="7" s="1"/>
  <c r="S3464" i="7"/>
  <c r="T3464" i="7" s="1"/>
  <c r="S956" i="7"/>
  <c r="T956" i="7" s="1"/>
  <c r="A2" i="3"/>
  <c r="H58" i="1"/>
  <c r="J2" i="4"/>
  <c r="G2" i="4"/>
  <c r="H2" i="4"/>
  <c r="I2" i="4"/>
  <c r="F2" i="4"/>
  <c r="A2" i="8" l="1"/>
  <c r="C2" i="8"/>
  <c r="C2" i="3"/>
  <c r="L566" i="1"/>
  <c r="Q566" i="1" s="1"/>
  <c r="L567" i="1"/>
  <c r="Q567" i="1" s="1"/>
  <c r="L568" i="1"/>
  <c r="Q568" i="1" s="1"/>
  <c r="L3377" i="1"/>
  <c r="Q3377" i="1" s="1"/>
  <c r="L1391" i="1"/>
  <c r="Q1391" i="1" s="1"/>
  <c r="L1392" i="1"/>
  <c r="Q1392" i="1" s="1"/>
  <c r="L1393" i="1"/>
  <c r="Q1393" i="1" s="1"/>
  <c r="L1394" i="1"/>
  <c r="Q1394" i="1" s="1"/>
  <c r="L1395" i="1"/>
  <c r="Q1395" i="1" s="1"/>
  <c r="L1396" i="1"/>
  <c r="Q1396" i="1" s="1"/>
  <c r="L1397" i="1"/>
  <c r="Q1397" i="1" s="1"/>
  <c r="L1398" i="1"/>
  <c r="Q1398" i="1" s="1"/>
  <c r="L1399" i="1"/>
  <c r="Q1399" i="1" s="1"/>
  <c r="L1389" i="1"/>
  <c r="Q1389" i="1" s="1"/>
  <c r="L1448" i="1"/>
  <c r="Q1448" i="1" s="1"/>
  <c r="L980" i="1"/>
  <c r="Q980" i="1" s="1"/>
  <c r="L1157" i="1"/>
  <c r="Q1157" i="1" s="1"/>
  <c r="L1240" i="1"/>
  <c r="Q1240" i="1" s="1"/>
  <c r="L1640" i="1"/>
  <c r="Q1640" i="1" s="1"/>
  <c r="L1255" i="1"/>
  <c r="Q1255" i="1" s="1"/>
  <c r="L828" i="1"/>
  <c r="Q828" i="1" s="1"/>
  <c r="L53" i="1"/>
  <c r="Q53" i="1" s="1"/>
  <c r="L524" i="1"/>
  <c r="Q524" i="1" s="1"/>
  <c r="L525" i="1"/>
  <c r="Q525" i="1" s="1"/>
  <c r="L1501" i="1"/>
  <c r="Q1501" i="1" s="1"/>
  <c r="L1790" i="1"/>
  <c r="Q1790" i="1" s="1"/>
  <c r="L1731" i="1"/>
  <c r="Q1731" i="1" s="1"/>
  <c r="L1668" i="1"/>
  <c r="Q1668" i="1" s="1"/>
  <c r="L1711" i="1"/>
  <c r="Q1711" i="1" s="1"/>
  <c r="L1400" i="1"/>
  <c r="Q1400" i="1" s="1"/>
  <c r="L1401" i="1"/>
  <c r="Q1401" i="1" s="1"/>
  <c r="L1862" i="1"/>
  <c r="Q1862" i="1" s="1"/>
  <c r="L1871" i="1"/>
  <c r="Q1871" i="1" s="1"/>
  <c r="L490" i="1"/>
  <c r="Q490" i="1" s="1"/>
  <c r="L1973" i="1"/>
  <c r="Q1973" i="1" s="1"/>
  <c r="L1906" i="1"/>
  <c r="Q1906" i="1" s="1"/>
  <c r="L1924" i="1"/>
  <c r="Q1924" i="1" s="1"/>
  <c r="L58" i="1"/>
  <c r="L1402" i="1"/>
  <c r="Q1402" i="1" s="1"/>
  <c r="L1403" i="1"/>
  <c r="Q1403" i="1" s="1"/>
  <c r="L1404" i="1"/>
  <c r="Q1404" i="1" s="1"/>
  <c r="L1405" i="1"/>
  <c r="Q1405" i="1" s="1"/>
  <c r="L1406" i="1"/>
  <c r="Q1406" i="1" s="1"/>
  <c r="L1407" i="1"/>
  <c r="Q1407" i="1" s="1"/>
  <c r="L1408" i="1"/>
  <c r="Q1408" i="1" s="1"/>
  <c r="L481" i="1"/>
  <c r="Q481" i="1" s="1"/>
  <c r="L482" i="1"/>
  <c r="Q482" i="1" s="1"/>
  <c r="L483" i="1"/>
  <c r="Q483" i="1" s="1"/>
  <c r="L724" i="1"/>
  <c r="Q724" i="1" s="1"/>
  <c r="L1409" i="1"/>
  <c r="Q1409" i="1" s="1"/>
  <c r="L1410" i="1"/>
  <c r="Q1410" i="1" s="1"/>
  <c r="L484" i="1"/>
  <c r="Q484" i="1" s="1"/>
  <c r="L485" i="1"/>
  <c r="Q485" i="1" s="1"/>
  <c r="L486" i="1"/>
  <c r="Q486" i="1" s="1"/>
  <c r="L1455" i="1"/>
  <c r="Q1455" i="1" s="1"/>
  <c r="L1456" i="1"/>
  <c r="Q1456" i="1" s="1"/>
  <c r="L1457" i="1"/>
  <c r="Q1457" i="1" s="1"/>
  <c r="L1458" i="1"/>
  <c r="Q1458" i="1" s="1"/>
  <c r="L716" i="1"/>
  <c r="Q716" i="1" s="1"/>
  <c r="L669" i="1"/>
  <c r="Q669" i="1" s="1"/>
  <c r="L717" i="1"/>
  <c r="Q717" i="1" s="1"/>
  <c r="L1279" i="1"/>
  <c r="Q1279" i="1" s="1"/>
  <c r="L1220" i="1"/>
  <c r="Q1220" i="1" s="1"/>
  <c r="L1158" i="1"/>
  <c r="Q1158" i="1" s="1"/>
  <c r="L810" i="1"/>
  <c r="Q810" i="1" s="1"/>
  <c r="L1160" i="1"/>
  <c r="Q1160" i="1" s="1"/>
  <c r="L1555" i="1"/>
  <c r="Q1555" i="1" s="1"/>
  <c r="L1133" i="1"/>
  <c r="Q1133" i="1" s="1"/>
  <c r="L1417" i="1"/>
  <c r="Q1417" i="1" s="1"/>
  <c r="L1259" i="1"/>
  <c r="Q1259" i="1" s="1"/>
  <c r="L1572" i="1"/>
  <c r="Q1572" i="1" s="1"/>
  <c r="L1723" i="1"/>
  <c r="Q1723" i="1" s="1"/>
  <c r="L350" i="1"/>
  <c r="Q350" i="1" s="1"/>
  <c r="L1660" i="1"/>
  <c r="Q1660" i="1" s="1"/>
  <c r="L1661" i="1"/>
  <c r="Q1661" i="1" s="1"/>
  <c r="L1861" i="1"/>
  <c r="Q1861" i="1" s="1"/>
  <c r="L1550" i="1"/>
  <c r="Q1550" i="1" s="1"/>
  <c r="L1459" i="1"/>
  <c r="Q1459" i="1" s="1"/>
  <c r="L1460" i="1"/>
  <c r="Q1460" i="1" s="1"/>
  <c r="L1461" i="1"/>
  <c r="Q1461" i="1" s="1"/>
  <c r="L1462" i="1"/>
  <c r="Q1462" i="1" s="1"/>
  <c r="L1463" i="1"/>
  <c r="Q1463" i="1" s="1"/>
  <c r="L1464" i="1"/>
  <c r="Q1464" i="1" s="1"/>
  <c r="L1465" i="1"/>
  <c r="Q1465" i="1" s="1"/>
  <c r="L362" i="1"/>
  <c r="Q362" i="1" s="1"/>
  <c r="L1466" i="1"/>
  <c r="Q1466" i="1" s="1"/>
  <c r="L1868" i="1"/>
  <c r="Q1868" i="1" s="1"/>
  <c r="L1776" i="1"/>
  <c r="Q1776" i="1" s="1"/>
  <c r="L1467" i="1"/>
  <c r="Q1467" i="1" s="1"/>
  <c r="L1468" i="1"/>
  <c r="Q1468" i="1" s="1"/>
  <c r="L1469" i="1"/>
  <c r="Q1469" i="1" s="1"/>
  <c r="L1470" i="1"/>
  <c r="Q1470" i="1" s="1"/>
  <c r="L1471" i="1"/>
  <c r="Q1471" i="1" s="1"/>
  <c r="L3236" i="1"/>
  <c r="Q3236" i="1" s="1"/>
  <c r="L1681" i="1"/>
  <c r="Q1681" i="1" s="1"/>
  <c r="L1682" i="1"/>
  <c r="Q1682" i="1" s="1"/>
  <c r="L1683" i="1"/>
  <c r="Q1683" i="1" s="1"/>
  <c r="L1472" i="1"/>
  <c r="Q1472" i="1" s="1"/>
  <c r="L1573" i="1"/>
  <c r="Q1573" i="1" s="1"/>
  <c r="L679" i="1"/>
  <c r="Q679" i="1" s="1"/>
  <c r="L3073" i="1"/>
  <c r="Q3073" i="1" s="1"/>
  <c r="L3074" i="1"/>
  <c r="Q3074" i="1" s="1"/>
  <c r="L3075" i="1"/>
  <c r="Q3075" i="1" s="1"/>
  <c r="L1604" i="1"/>
  <c r="Q1604" i="1" s="1"/>
  <c r="L3128" i="1"/>
  <c r="Q3128" i="1" s="1"/>
  <c r="L3129" i="1"/>
  <c r="Q3129" i="1" s="1"/>
  <c r="L3130" i="1"/>
  <c r="Q3130" i="1" s="1"/>
  <c r="L2915" i="1"/>
  <c r="Q2915" i="1" s="1"/>
  <c r="L1566" i="1"/>
  <c r="Q1566" i="1" s="1"/>
  <c r="L1086" i="1"/>
  <c r="Q1086" i="1" s="1"/>
  <c r="L1087" i="1"/>
  <c r="Q1087" i="1" s="1"/>
  <c r="L1630" i="1"/>
  <c r="Q1630" i="1" s="1"/>
  <c r="L1728" i="1"/>
  <c r="Q1728" i="1" s="1"/>
  <c r="L1296" i="1"/>
  <c r="Q1296" i="1" s="1"/>
  <c r="L1567" i="1"/>
  <c r="Q1567" i="1" s="1"/>
  <c r="L1568" i="1"/>
  <c r="Q1568" i="1" s="1"/>
  <c r="L1253" i="1"/>
  <c r="Q1253" i="1" s="1"/>
  <c r="L1763" i="1"/>
  <c r="Q1763" i="1" s="1"/>
  <c r="L400" i="1"/>
  <c r="Q400" i="1" s="1"/>
  <c r="L87" i="1"/>
  <c r="Q87" i="1" s="1"/>
  <c r="L54" i="1"/>
  <c r="Q54" i="1" s="1"/>
  <c r="L30" i="1"/>
  <c r="Q30" i="1" s="1"/>
  <c r="L55" i="1"/>
  <c r="Q55" i="1" s="1"/>
  <c r="L700" i="1"/>
  <c r="Q700" i="1" s="1"/>
  <c r="L549" i="1"/>
  <c r="Q549" i="1" s="1"/>
  <c r="L267" i="1"/>
  <c r="Q267" i="1" s="1"/>
  <c r="L454" i="1"/>
  <c r="Q454" i="1" s="1"/>
  <c r="L794" i="1"/>
  <c r="Q794" i="1" s="1"/>
  <c r="L492" i="1"/>
  <c r="Q492" i="1" s="1"/>
  <c r="L1241" i="1"/>
  <c r="Q1241" i="1" s="1"/>
  <c r="L1242" i="1"/>
  <c r="Q1242" i="1" s="1"/>
  <c r="L1243" i="1"/>
  <c r="Q1243" i="1" s="1"/>
  <c r="L1244" i="1"/>
  <c r="Q1244" i="1" s="1"/>
  <c r="L1117" i="1"/>
  <c r="Q1117" i="1" s="1"/>
  <c r="L1035" i="1"/>
  <c r="Q1035" i="1" s="1"/>
  <c r="L1219" i="1"/>
  <c r="Q1219" i="1" s="1"/>
  <c r="L1583" i="1"/>
  <c r="Q1583" i="1" s="1"/>
  <c r="L1584" i="1"/>
  <c r="Q1584" i="1" s="1"/>
  <c r="L1301" i="1"/>
  <c r="Q1301" i="1" s="1"/>
  <c r="L1500" i="1"/>
  <c r="Q1500" i="1" s="1"/>
  <c r="L1746" i="1"/>
  <c r="Q1746" i="1" s="1"/>
  <c r="L1825" i="1"/>
  <c r="Q1825" i="1" s="1"/>
  <c r="L1356" i="1"/>
  <c r="Q1356" i="1" s="1"/>
  <c r="L1307" i="1"/>
  <c r="Q1307" i="1" s="1"/>
  <c r="L1795" i="1"/>
  <c r="Q1795" i="1" s="1"/>
  <c r="L1313" i="1"/>
  <c r="Q1313" i="1" s="1"/>
  <c r="L1364" i="1"/>
  <c r="Q1364" i="1" s="1"/>
  <c r="L1365" i="1"/>
  <c r="Q1365" i="1" s="1"/>
  <c r="L1437" i="1"/>
  <c r="Q1437" i="1" s="1"/>
  <c r="L1386" i="1"/>
  <c r="Q1386" i="1" s="1"/>
  <c r="L1631" i="1"/>
  <c r="Q1631" i="1" s="1"/>
  <c r="L1632" i="1"/>
  <c r="Q1632" i="1" s="1"/>
  <c r="L1633" i="1"/>
  <c r="Q1633" i="1" s="1"/>
  <c r="L1411" i="1"/>
  <c r="Q1411" i="1" s="1"/>
  <c r="L1729" i="1"/>
  <c r="Q1729" i="1" s="1"/>
  <c r="L1881" i="1"/>
  <c r="Q1881" i="1" s="1"/>
  <c r="L1882" i="1"/>
  <c r="Q1882" i="1" s="1"/>
  <c r="L1883" i="1"/>
  <c r="Q1883" i="1" s="1"/>
  <c r="L1884" i="1"/>
  <c r="Q1884" i="1" s="1"/>
  <c r="L2376" i="1"/>
  <c r="Q2376" i="1" s="1"/>
  <c r="L916" i="1"/>
  <c r="Q916" i="1" s="1"/>
  <c r="L917" i="1"/>
  <c r="Q917" i="1" s="1"/>
  <c r="L918" i="1"/>
  <c r="Q918" i="1" s="1"/>
  <c r="L437" i="1"/>
  <c r="Q437" i="1" s="1"/>
  <c r="L438" i="1"/>
  <c r="Q438" i="1" s="1"/>
  <c r="L1885" i="1"/>
  <c r="Q1885" i="1" s="1"/>
  <c r="L1886" i="1"/>
  <c r="Q1886" i="1" s="1"/>
  <c r="L81" i="1"/>
  <c r="L1442" i="1"/>
  <c r="Q1442" i="1" s="1"/>
  <c r="L1088" i="1"/>
  <c r="Q1088" i="1" s="1"/>
  <c r="L2016" i="1"/>
  <c r="Q2016" i="1" s="1"/>
  <c r="L1443" i="1"/>
  <c r="Q1443" i="1" s="1"/>
  <c r="L1444" i="1"/>
  <c r="Q1444" i="1" s="1"/>
  <c r="L1445" i="1"/>
  <c r="Q1445" i="1" s="1"/>
  <c r="L1276" i="1"/>
  <c r="Q1276" i="1" s="1"/>
  <c r="L1299" i="1"/>
  <c r="Q1299" i="1" s="1"/>
  <c r="L1154" i="1"/>
  <c r="Q1154" i="1" s="1"/>
  <c r="L1887" i="1"/>
  <c r="Q1887" i="1" s="1"/>
  <c r="L1888" i="1"/>
  <c r="Q1888" i="1" s="1"/>
  <c r="L1889" i="1"/>
  <c r="Q1889" i="1" s="1"/>
  <c r="L1890" i="1"/>
  <c r="Q1890" i="1" s="1"/>
  <c r="L2940" i="1"/>
  <c r="Q2940" i="1" s="1"/>
  <c r="L2941" i="1"/>
  <c r="Q2941" i="1" s="1"/>
  <c r="L2760" i="1"/>
  <c r="Q2760" i="1" s="1"/>
  <c r="L3271" i="1"/>
  <c r="Q3271" i="1" s="1"/>
  <c r="L3234" i="1"/>
  <c r="Q3234" i="1" s="1"/>
  <c r="L3161" i="1"/>
  <c r="Q3161" i="1" s="1"/>
  <c r="L3162" i="1"/>
  <c r="Q3162" i="1" s="1"/>
  <c r="L1371" i="1"/>
  <c r="Q1371" i="1" s="1"/>
  <c r="L3294" i="1"/>
  <c r="Q3294" i="1" s="1"/>
  <c r="L3309" i="1"/>
  <c r="Q3309" i="1" s="1"/>
  <c r="L3233" i="1"/>
  <c r="Q3233" i="1" s="1"/>
  <c r="L1372" i="1"/>
  <c r="Q1372" i="1" s="1"/>
  <c r="L1373" i="1"/>
  <c r="Q1373" i="1" s="1"/>
  <c r="L1374" i="1"/>
  <c r="Q1374" i="1" s="1"/>
  <c r="L1252" i="1"/>
  <c r="Q1252" i="1" s="1"/>
  <c r="L1375" i="1"/>
  <c r="Q1375" i="1" s="1"/>
  <c r="L538" i="1"/>
  <c r="Q538" i="1" s="1"/>
  <c r="L539" i="1"/>
  <c r="Q539" i="1" s="1"/>
  <c r="L540" i="1"/>
  <c r="Q540" i="1" s="1"/>
  <c r="L1771" i="1"/>
  <c r="Q1771" i="1" s="1"/>
  <c r="L964" i="1"/>
  <c r="Q964" i="1" s="1"/>
  <c r="L965" i="1"/>
  <c r="Q965" i="1" s="1"/>
  <c r="L966" i="1"/>
  <c r="Q966" i="1" s="1"/>
  <c r="L967" i="1"/>
  <c r="Q967" i="1" s="1"/>
  <c r="L968" i="1"/>
  <c r="Q968" i="1" s="1"/>
  <c r="L969" i="1"/>
  <c r="Q969" i="1" s="1"/>
  <c r="L970" i="1"/>
  <c r="Q970" i="1" s="1"/>
  <c r="L971" i="1"/>
  <c r="Q971" i="1" s="1"/>
  <c r="L914" i="1"/>
  <c r="Q914" i="1" s="1"/>
  <c r="L915" i="1"/>
  <c r="Q915" i="1" s="1"/>
  <c r="L857" i="1"/>
  <c r="Q857" i="1" s="1"/>
  <c r="L1015" i="1"/>
  <c r="Q1015" i="1" s="1"/>
  <c r="L1033" i="1"/>
  <c r="Q1033" i="1" s="1"/>
  <c r="L907" i="1"/>
  <c r="Q907" i="1" s="1"/>
  <c r="L906" i="1"/>
  <c r="Q906" i="1" s="1"/>
  <c r="L953" i="1"/>
  <c r="Q953" i="1" s="1"/>
  <c r="L985" i="1"/>
  <c r="Q985" i="1" s="1"/>
  <c r="L972" i="1"/>
  <c r="Q972" i="1" s="1"/>
  <c r="L2017" i="1"/>
  <c r="Q2017" i="1" s="1"/>
  <c r="L973" i="1"/>
  <c r="Q973" i="1" s="1"/>
  <c r="L2018" i="1"/>
  <c r="Q2018" i="1" s="1"/>
  <c r="L2019" i="1"/>
  <c r="Q2019" i="1" s="1"/>
  <c r="L2020" i="1"/>
  <c r="Q2020" i="1" s="1"/>
  <c r="L2021" i="1"/>
  <c r="Q2021" i="1" s="1"/>
  <c r="L405" i="1"/>
  <c r="Q405" i="1" s="1"/>
  <c r="L2022" i="1"/>
  <c r="Q2022" i="1" s="1"/>
  <c r="L406" i="1"/>
  <c r="Q406" i="1" s="1"/>
  <c r="L685" i="1"/>
  <c r="Q685" i="1" s="1"/>
  <c r="L689" i="1"/>
  <c r="Q689" i="1" s="1"/>
  <c r="L690" i="1"/>
  <c r="Q690" i="1" s="1"/>
  <c r="L691" i="1"/>
  <c r="Q691" i="1" s="1"/>
  <c r="L692" i="1"/>
  <c r="Q692" i="1" s="1"/>
  <c r="L693" i="1"/>
  <c r="Q693" i="1" s="1"/>
  <c r="L475" i="1"/>
  <c r="Q475" i="1" s="1"/>
  <c r="L867" i="1"/>
  <c r="Q867" i="1" s="1"/>
  <c r="L470" i="1"/>
  <c r="Q470" i="1" s="1"/>
  <c r="L471" i="1"/>
  <c r="Q471" i="1" s="1"/>
  <c r="L586" i="1"/>
  <c r="Q586" i="1" s="1"/>
  <c r="L587" i="1"/>
  <c r="Q587" i="1" s="1"/>
  <c r="L440" i="1"/>
  <c r="Q440" i="1" s="1"/>
  <c r="L820" i="1"/>
  <c r="Q820" i="1" s="1"/>
  <c r="L821" i="1"/>
  <c r="Q821" i="1" s="1"/>
  <c r="L822" i="1"/>
  <c r="Q822" i="1" s="1"/>
  <c r="L825" i="1"/>
  <c r="Q825" i="1" s="1"/>
  <c r="L786" i="1"/>
  <c r="Q786" i="1" s="1"/>
  <c r="L402" i="1"/>
  <c r="Q402" i="1" s="1"/>
  <c r="L929" i="1"/>
  <c r="Q929" i="1" s="1"/>
  <c r="L986" i="1"/>
  <c r="Q986" i="1" s="1"/>
  <c r="L995" i="1"/>
  <c r="Q995" i="1" s="1"/>
  <c r="L963" i="1"/>
  <c r="Q963" i="1" s="1"/>
  <c r="L1213" i="1"/>
  <c r="Q1213" i="1" s="1"/>
  <c r="L1214" i="1"/>
  <c r="Q1214" i="1" s="1"/>
  <c r="L1217" i="1"/>
  <c r="Q1217" i="1" s="1"/>
  <c r="L1031" i="1"/>
  <c r="Q1031" i="1" s="1"/>
  <c r="L1227" i="1"/>
  <c r="Q1227" i="1" s="1"/>
  <c r="L1165" i="1"/>
  <c r="Q1165" i="1" s="1"/>
  <c r="L1228" i="1"/>
  <c r="Q1228" i="1" s="1"/>
  <c r="L526" i="1"/>
  <c r="Q526" i="1" s="1"/>
  <c r="L672" i="1"/>
  <c r="Q672" i="1" s="1"/>
  <c r="L1312" i="1"/>
  <c r="Q1312" i="1" s="1"/>
  <c r="L1292" i="1"/>
  <c r="Q1292" i="1" s="1"/>
  <c r="L694" i="1"/>
  <c r="Q694" i="1" s="1"/>
  <c r="L695" i="1"/>
  <c r="Q695" i="1" s="1"/>
  <c r="L696" i="1"/>
  <c r="Q696" i="1" s="1"/>
  <c r="L697" i="1"/>
  <c r="Q697" i="1" s="1"/>
  <c r="L698" i="1"/>
  <c r="Q698" i="1" s="1"/>
  <c r="L699" i="1"/>
  <c r="Q699" i="1" s="1"/>
  <c r="L790" i="1"/>
  <c r="Q790" i="1" s="1"/>
  <c r="L738" i="1"/>
  <c r="Q738" i="1" s="1"/>
  <c r="L739" i="1"/>
  <c r="Q739" i="1" s="1"/>
  <c r="L740" i="1"/>
  <c r="Q740" i="1" s="1"/>
  <c r="L993" i="1"/>
  <c r="Q993" i="1" s="1"/>
  <c r="L741" i="1"/>
  <c r="Q741" i="1" s="1"/>
  <c r="L742" i="1"/>
  <c r="Q742" i="1" s="1"/>
  <c r="L743" i="1"/>
  <c r="Q743" i="1" s="1"/>
  <c r="L744" i="1"/>
  <c r="Q744" i="1" s="1"/>
  <c r="L745" i="1"/>
  <c r="Q745" i="1" s="1"/>
  <c r="L747" i="1"/>
  <c r="Q747" i="1" s="1"/>
  <c r="L746" i="1"/>
  <c r="Q746" i="1" s="1"/>
  <c r="L626" i="1"/>
  <c r="Q626" i="1" s="1"/>
  <c r="L1264" i="1"/>
  <c r="Q1264" i="1" s="1"/>
  <c r="L1578" i="1"/>
  <c r="Q1578" i="1" s="1"/>
  <c r="L1579" i="1"/>
  <c r="Q1579" i="1" s="1"/>
  <c r="L1580" i="1"/>
  <c r="Q1580" i="1" s="1"/>
  <c r="L1265" i="1"/>
  <c r="Q1265" i="1" s="1"/>
  <c r="L1266" i="1"/>
  <c r="Q1266" i="1" s="1"/>
  <c r="L1267" i="1"/>
  <c r="Q1267" i="1" s="1"/>
  <c r="L1268" i="1"/>
  <c r="Q1268" i="1" s="1"/>
  <c r="L1269" i="1"/>
  <c r="Q1269" i="1" s="1"/>
  <c r="L1270" i="1"/>
  <c r="Q1270" i="1" s="1"/>
  <c r="L1271" i="1"/>
  <c r="Q1271" i="1" s="1"/>
  <c r="L1275" i="1"/>
  <c r="Q1275" i="1" s="1"/>
  <c r="L1311" i="1"/>
  <c r="Q1311" i="1" s="1"/>
  <c r="L1246" i="1"/>
  <c r="Q1246" i="1" s="1"/>
  <c r="L1261" i="1"/>
  <c r="Q1261" i="1" s="1"/>
  <c r="L1229" i="1"/>
  <c r="Q1229" i="1" s="1"/>
  <c r="L1272" i="1"/>
  <c r="Q1272" i="1" s="1"/>
  <c r="L1273" i="1"/>
  <c r="Q1273" i="1" s="1"/>
  <c r="L210" i="1"/>
  <c r="Q210" i="1" s="1"/>
  <c r="L232" i="1"/>
  <c r="Q232" i="1" s="1"/>
  <c r="L1315" i="1"/>
  <c r="Q1315" i="1" s="1"/>
  <c r="L1316" i="1"/>
  <c r="Q1316" i="1" s="1"/>
  <c r="L59" i="1"/>
  <c r="Q59" i="1" s="1"/>
  <c r="L1317" i="1"/>
  <c r="Q1317" i="1" s="1"/>
  <c r="L1318" i="1"/>
  <c r="Q1318" i="1" s="1"/>
  <c r="L1319" i="1"/>
  <c r="Q1319" i="1" s="1"/>
  <c r="L1320" i="1"/>
  <c r="Q1320" i="1" s="1"/>
  <c r="L1321" i="1"/>
  <c r="Q1321" i="1" s="1"/>
  <c r="L1322" i="1"/>
  <c r="Q1322" i="1" s="1"/>
  <c r="L1323" i="1"/>
  <c r="Q1323" i="1" s="1"/>
  <c r="L1324" i="1"/>
  <c r="Q1324" i="1" s="1"/>
  <c r="L1420" i="1"/>
  <c r="Q1420" i="1" s="1"/>
  <c r="L1329" i="1"/>
  <c r="Q1329" i="1" s="1"/>
  <c r="L1605" i="1"/>
  <c r="Q1605" i="1" s="1"/>
  <c r="L1130" i="1"/>
  <c r="Q1130" i="1" s="1"/>
  <c r="L782" i="1"/>
  <c r="Q782" i="1" s="1"/>
  <c r="L783" i="1"/>
  <c r="Q783" i="1" s="1"/>
  <c r="L784" i="1"/>
  <c r="Q784" i="1" s="1"/>
  <c r="L1004" i="1"/>
  <c r="Q1004" i="1" s="1"/>
  <c r="L950" i="1"/>
  <c r="Q950" i="1" s="1"/>
  <c r="L1005" i="1"/>
  <c r="Q1005" i="1" s="1"/>
  <c r="L1093" i="1"/>
  <c r="Q1093" i="1" s="1"/>
  <c r="L1094" i="1"/>
  <c r="Q1094" i="1" s="1"/>
  <c r="L936" i="1"/>
  <c r="Q936" i="1" s="1"/>
  <c r="L911" i="1"/>
  <c r="Q911" i="1" s="1"/>
  <c r="L1095" i="1"/>
  <c r="Q1095" i="1" s="1"/>
  <c r="L1096" i="1"/>
  <c r="Q1096" i="1" s="1"/>
  <c r="L1013" i="1"/>
  <c r="Q1013" i="1" s="1"/>
  <c r="L1069" i="1"/>
  <c r="Q1069" i="1" s="1"/>
  <c r="L818" i="1"/>
  <c r="Q818" i="1" s="1"/>
  <c r="L1048" i="1"/>
  <c r="Q1048" i="1" s="1"/>
  <c r="L1049" i="1"/>
  <c r="Q1049" i="1" s="1"/>
  <c r="L1097" i="1"/>
  <c r="Q1097" i="1" s="1"/>
  <c r="L912" i="1"/>
  <c r="Q912" i="1" s="1"/>
  <c r="L943" i="1"/>
  <c r="Q943" i="1" s="1"/>
  <c r="L913" i="1"/>
  <c r="Q913" i="1" s="1"/>
  <c r="L755" i="1"/>
  <c r="Q755" i="1" s="1"/>
  <c r="L756" i="1"/>
  <c r="Q756" i="1" s="1"/>
  <c r="L757" i="1"/>
  <c r="Q757" i="1" s="1"/>
  <c r="L625" i="1"/>
  <c r="Q625" i="1" s="1"/>
  <c r="L677" i="1"/>
  <c r="Q677" i="1" s="1"/>
  <c r="L729" i="1"/>
  <c r="Q729" i="1" s="1"/>
  <c r="L730" i="1"/>
  <c r="Q730" i="1" s="1"/>
  <c r="L733" i="1"/>
  <c r="Q733" i="1" s="1"/>
  <c r="L731" i="1"/>
  <c r="Q731" i="1" s="1"/>
  <c r="L732" i="1"/>
  <c r="Q732" i="1" s="1"/>
  <c r="L758" i="1"/>
  <c r="Q758" i="1" s="1"/>
  <c r="L759" i="1"/>
  <c r="Q759" i="1" s="1"/>
  <c r="L760" i="1"/>
  <c r="Q760" i="1" s="1"/>
  <c r="L761" i="1"/>
  <c r="Q761" i="1" s="1"/>
  <c r="L630" i="1"/>
  <c r="Q630" i="1" s="1"/>
  <c r="L631" i="1"/>
  <c r="Q631" i="1" s="1"/>
  <c r="L1036" i="1"/>
  <c r="Q1036" i="1" s="1"/>
  <c r="L875" i="1"/>
  <c r="Q875" i="1" s="1"/>
  <c r="L876" i="1"/>
  <c r="Q876" i="1" s="1"/>
  <c r="L877" i="1"/>
  <c r="Q877" i="1" s="1"/>
  <c r="L2045" i="1"/>
  <c r="Q2045" i="1" s="1"/>
  <c r="L2013" i="1"/>
  <c r="Q2013" i="1" s="1"/>
  <c r="L2014" i="1"/>
  <c r="Q2014" i="1" s="1"/>
  <c r="L982" i="1"/>
  <c r="Q982" i="1" s="1"/>
  <c r="L2002" i="1"/>
  <c r="Q2002" i="1" s="1"/>
  <c r="L1987" i="1"/>
  <c r="Q1987" i="1" s="1"/>
  <c r="L1912" i="1"/>
  <c r="Q1912" i="1" s="1"/>
  <c r="L1913" i="1"/>
  <c r="Q1913" i="1" s="1"/>
  <c r="L1914" i="1"/>
  <c r="Q1914" i="1" s="1"/>
  <c r="L1915" i="1"/>
  <c r="Q1915" i="1" s="1"/>
  <c r="L1807" i="1"/>
  <c r="Q1807" i="1" s="1"/>
  <c r="L1808" i="1"/>
  <c r="Q1808" i="1" s="1"/>
  <c r="L1794" i="1"/>
  <c r="Q1794" i="1" s="1"/>
  <c r="L1877" i="1"/>
  <c r="Q1877" i="1" s="1"/>
  <c r="L1768" i="1"/>
  <c r="Q1768" i="1" s="1"/>
  <c r="L1916" i="1"/>
  <c r="Q1916" i="1" s="1"/>
  <c r="L1962" i="1"/>
  <c r="Q1962" i="1" s="1"/>
  <c r="L1963" i="1"/>
  <c r="Q1963" i="1" s="1"/>
  <c r="L1964" i="1"/>
  <c r="Q1964" i="1" s="1"/>
  <c r="L1965" i="1"/>
  <c r="Q1965" i="1" s="1"/>
  <c r="L1966" i="1"/>
  <c r="Q1966" i="1" s="1"/>
  <c r="L1919" i="1"/>
  <c r="Q1919" i="1" s="1"/>
  <c r="L1920" i="1"/>
  <c r="Q1920" i="1" s="1"/>
  <c r="L1921" i="1"/>
  <c r="Q1921" i="1" s="1"/>
  <c r="L1835" i="1"/>
  <c r="Q1835" i="1" s="1"/>
  <c r="L1777" i="1"/>
  <c r="Q1777" i="1" s="1"/>
  <c r="L1834" i="1"/>
  <c r="Q1834" i="1" s="1"/>
  <c r="L1774" i="1"/>
  <c r="Q1774" i="1" s="1"/>
  <c r="L1775" i="1"/>
  <c r="Q1775" i="1" s="1"/>
  <c r="L1818" i="1"/>
  <c r="Q1818" i="1" s="1"/>
  <c r="L1606" i="1"/>
  <c r="Q1606" i="1" s="1"/>
  <c r="L905" i="1"/>
  <c r="Q905" i="1" s="1"/>
  <c r="L1669" i="1"/>
  <c r="Q1669" i="1" s="1"/>
  <c r="L1686" i="1"/>
  <c r="Q1686" i="1" s="1"/>
  <c r="L1690" i="1"/>
  <c r="Q1690" i="1" s="1"/>
  <c r="L1691" i="1"/>
  <c r="Q1691" i="1" s="1"/>
  <c r="L1692" i="1"/>
  <c r="Q1692" i="1" s="1"/>
  <c r="L1693" i="1"/>
  <c r="Q1693" i="1" s="1"/>
  <c r="L1694" i="1"/>
  <c r="Q1694" i="1" s="1"/>
  <c r="L1695" i="1"/>
  <c r="Q1695" i="1" s="1"/>
  <c r="L1696" i="1"/>
  <c r="Q1696" i="1" s="1"/>
  <c r="L1712" i="1"/>
  <c r="Q1712" i="1" s="1"/>
  <c r="L1697" i="1"/>
  <c r="Q1697" i="1" s="1"/>
  <c r="L1925" i="1"/>
  <c r="Q1925" i="1" s="1"/>
  <c r="L1926" i="1"/>
  <c r="Q1926" i="1" s="1"/>
  <c r="L1551" i="1"/>
  <c r="Q1551" i="1" s="1"/>
  <c r="L1652" i="1"/>
  <c r="Q1652" i="1" s="1"/>
  <c r="L90" i="1"/>
  <c r="L1698" i="1"/>
  <c r="Q1698" i="1" s="1"/>
  <c r="L1699" i="1"/>
  <c r="Q1699" i="1" s="1"/>
  <c r="L1700" i="1"/>
  <c r="Q1700" i="1" s="1"/>
  <c r="L480" i="1"/>
  <c r="Q480" i="1" s="1"/>
  <c r="L1168" i="1"/>
  <c r="Q1168" i="1" s="1"/>
  <c r="L1169" i="1"/>
  <c r="Q1169" i="1" s="1"/>
  <c r="L109" i="1"/>
  <c r="L91" i="1"/>
  <c r="L139" i="1"/>
  <c r="L179" i="1"/>
  <c r="L180" i="1"/>
  <c r="L181" i="1"/>
  <c r="L182" i="1"/>
  <c r="L183" i="1"/>
  <c r="L184" i="1"/>
  <c r="L194" i="1"/>
  <c r="L195" i="1"/>
  <c r="L196" i="1"/>
  <c r="L197" i="1"/>
  <c r="L198" i="1"/>
  <c r="L199" i="1"/>
  <c r="L200" i="1"/>
  <c r="L201" i="1"/>
  <c r="L203" i="1"/>
  <c r="L202" i="1"/>
  <c r="L208" i="1"/>
  <c r="L219" i="1"/>
  <c r="L204" i="1"/>
  <c r="L220" i="1"/>
  <c r="L237" i="1"/>
  <c r="L241" i="1"/>
  <c r="L254" i="1"/>
  <c r="L255" i="1"/>
  <c r="L256" i="1"/>
  <c r="L185" i="1"/>
  <c r="L257" i="1"/>
  <c r="L193" i="1"/>
  <c r="L92" i="1"/>
  <c r="L186" i="1"/>
  <c r="L187" i="1"/>
  <c r="L188" i="1"/>
  <c r="L189" i="1"/>
  <c r="L190" i="1"/>
  <c r="L191" i="1"/>
  <c r="L192" i="1"/>
  <c r="L29" i="1"/>
  <c r="L48" i="1"/>
  <c r="Q48" i="1" s="1"/>
  <c r="L1104" i="1"/>
  <c r="Q1104" i="1" s="1"/>
  <c r="L1105" i="1"/>
  <c r="Q1105" i="1" s="1"/>
  <c r="L1002" i="1"/>
  <c r="Q1002" i="1" s="1"/>
  <c r="L50" i="1"/>
  <c r="Q50" i="1" s="1"/>
  <c r="L51" i="1"/>
  <c r="Q51" i="1" s="1"/>
  <c r="L52" i="1"/>
  <c r="Q52" i="1" s="1"/>
  <c r="L1496" i="1"/>
  <c r="Q1496" i="1" s="1"/>
  <c r="L1207" i="1"/>
  <c r="Q1207" i="1" s="1"/>
  <c r="L1208" i="1"/>
  <c r="Q1208" i="1" s="1"/>
  <c r="L1209" i="1"/>
  <c r="Q1209" i="1" s="1"/>
  <c r="L1413" i="1"/>
  <c r="Q1413" i="1" s="1"/>
  <c r="L1106" i="1"/>
  <c r="Q1106" i="1" s="1"/>
  <c r="L1107" i="1"/>
  <c r="Q1107" i="1" s="1"/>
  <c r="L1108" i="1"/>
  <c r="Q1108" i="1" s="1"/>
  <c r="L1109" i="1"/>
  <c r="Q1109" i="1" s="1"/>
  <c r="L962" i="1"/>
  <c r="Q962" i="1" s="1"/>
  <c r="L923" i="1"/>
  <c r="Q923" i="1" s="1"/>
  <c r="L3244" i="1"/>
  <c r="Q3244" i="1" s="1"/>
  <c r="L3285" i="1"/>
  <c r="Q3285" i="1" s="1"/>
  <c r="L1491" i="1"/>
  <c r="Q1491" i="1" s="1"/>
  <c r="L3274" i="1"/>
  <c r="Q3274" i="1" s="1"/>
  <c r="L3275" i="1"/>
  <c r="Q3275" i="1" s="1"/>
  <c r="L3245" i="1"/>
  <c r="Q3245" i="1" s="1"/>
  <c r="L3286" i="1"/>
  <c r="Q3286" i="1" s="1"/>
  <c r="L3282" i="1"/>
  <c r="Q3282" i="1" s="1"/>
  <c r="L3246" i="1"/>
  <c r="Q3246" i="1" s="1"/>
  <c r="L3277" i="1"/>
  <c r="Q3277" i="1" s="1"/>
  <c r="L3243" i="1"/>
  <c r="Q3243" i="1" s="1"/>
  <c r="L3276" i="1"/>
  <c r="Q3276" i="1" s="1"/>
  <c r="L1562" i="1"/>
  <c r="Q1562" i="1" s="1"/>
  <c r="L1563" i="1"/>
  <c r="Q1563" i="1" s="1"/>
  <c r="L1564" i="1"/>
  <c r="Q1564" i="1" s="1"/>
  <c r="L3283" i="1"/>
  <c r="Q3283" i="1" s="1"/>
  <c r="L3284" i="1"/>
  <c r="Q3284" i="1" s="1"/>
  <c r="L1565" i="1"/>
  <c r="Q1565" i="1" s="1"/>
  <c r="L1559" i="1"/>
  <c r="Q1559" i="1" s="1"/>
  <c r="L1748" i="1"/>
  <c r="Q1748" i="1" s="1"/>
  <c r="L1749" i="1"/>
  <c r="Q1749" i="1" s="1"/>
  <c r="L1750" i="1"/>
  <c r="Q1750" i="1" s="1"/>
  <c r="L1751" i="1"/>
  <c r="Q1751" i="1" s="1"/>
  <c r="L1588" i="1"/>
  <c r="Q1588" i="1" s="1"/>
  <c r="L1752" i="1"/>
  <c r="Q1752" i="1" s="1"/>
  <c r="L1753" i="1"/>
  <c r="Q1753" i="1" s="1"/>
  <c r="L1826" i="1"/>
  <c r="Q1826" i="1" s="1"/>
  <c r="L1827" i="1"/>
  <c r="Q1827" i="1" s="1"/>
  <c r="L1009" i="1"/>
  <c r="Q1009" i="1" s="1"/>
  <c r="L1010" i="1"/>
  <c r="Q1010" i="1" s="1"/>
  <c r="L450" i="1"/>
  <c r="Q450" i="1" s="1"/>
  <c r="L1062" i="1"/>
  <c r="Q1062" i="1" s="1"/>
  <c r="L1838" i="1"/>
  <c r="Q1838" i="1" s="1"/>
  <c r="L1839" i="1"/>
  <c r="Q1839" i="1" s="1"/>
  <c r="L1840" i="1"/>
  <c r="Q1840" i="1" s="1"/>
  <c r="L1841" i="1"/>
  <c r="Q1841" i="1" s="1"/>
  <c r="L1842" i="1"/>
  <c r="Q1842" i="1" s="1"/>
  <c r="L1843" i="1"/>
  <c r="Q1843" i="1" s="1"/>
  <c r="L1844" i="1"/>
  <c r="Q1844" i="1" s="1"/>
  <c r="L1845" i="1"/>
  <c r="Q1845" i="1" s="1"/>
  <c r="L1846" i="1"/>
  <c r="Q1846" i="1" s="1"/>
  <c r="L1847" i="1"/>
  <c r="Q1847" i="1" s="1"/>
  <c r="L1848" i="1"/>
  <c r="Q1848" i="1" s="1"/>
  <c r="L1849" i="1"/>
  <c r="Q1849" i="1" s="1"/>
  <c r="L1850" i="1"/>
  <c r="Q1850" i="1" s="1"/>
  <c r="L1792" i="1"/>
  <c r="Q1792" i="1" s="1"/>
  <c r="L3189" i="1"/>
  <c r="Q3189" i="1" s="1"/>
  <c r="L3190" i="1"/>
  <c r="Q3190" i="1" s="1"/>
  <c r="L1929" i="1"/>
  <c r="Q1929" i="1" s="1"/>
  <c r="L2106" i="1"/>
  <c r="Q2106" i="1" s="1"/>
  <c r="L1571" i="1"/>
  <c r="Q1571" i="1" s="1"/>
  <c r="L1770" i="1"/>
  <c r="Q1770" i="1" s="1"/>
  <c r="L1387" i="1"/>
  <c r="Q1387" i="1" s="1"/>
  <c r="L1644" i="1"/>
  <c r="Q1644" i="1" s="1"/>
  <c r="L1667" i="1"/>
  <c r="Q1667" i="1" s="1"/>
  <c r="L1879" i="1"/>
  <c r="Q1879" i="1" s="1"/>
  <c r="L1880" i="1"/>
  <c r="Q1880" i="1" s="1"/>
  <c r="L1909" i="1"/>
  <c r="Q1909" i="1" s="1"/>
  <c r="L1855" i="1"/>
  <c r="Q1855" i="1" s="1"/>
  <c r="L1936" i="1"/>
  <c r="Q1936" i="1" s="1"/>
  <c r="L1937" i="1"/>
  <c r="Q1937" i="1" s="1"/>
  <c r="L1954" i="1"/>
  <c r="Q1954" i="1" s="1"/>
  <c r="L1860" i="1"/>
  <c r="Q1860" i="1" s="1"/>
  <c r="L1938" i="1"/>
  <c r="Q1938" i="1" s="1"/>
  <c r="L1939" i="1"/>
  <c r="Q1939" i="1" s="1"/>
  <c r="L1876" i="1"/>
  <c r="Q1876" i="1" s="1"/>
  <c r="L1869" i="1"/>
  <c r="Q1869" i="1" s="1"/>
  <c r="L1870" i="1"/>
  <c r="Q1870" i="1" s="1"/>
  <c r="L1995" i="1"/>
  <c r="Q1995" i="1" s="1"/>
  <c r="L1996" i="1"/>
  <c r="Q1996" i="1" s="1"/>
  <c r="L1989" i="1"/>
  <c r="Q1989" i="1" s="1"/>
  <c r="L1990" i="1"/>
  <c r="Q1990" i="1" s="1"/>
  <c r="L2007" i="1"/>
  <c r="Q2007" i="1" s="1"/>
  <c r="L2008" i="1"/>
  <c r="Q2008" i="1" s="1"/>
  <c r="L2009" i="1"/>
  <c r="Q2009" i="1" s="1"/>
  <c r="L1991" i="1"/>
  <c r="Q1991" i="1" s="1"/>
  <c r="L2112" i="1"/>
  <c r="Q2112" i="1" s="1"/>
  <c r="L2099" i="1"/>
  <c r="Q2099" i="1" s="1"/>
  <c r="L2015" i="1"/>
  <c r="Q2015" i="1" s="1"/>
  <c r="L2097" i="1"/>
  <c r="Q2097" i="1" s="1"/>
  <c r="L1967" i="1"/>
  <c r="Q1967" i="1" s="1"/>
  <c r="L1379" i="1"/>
  <c r="Q1379" i="1" s="1"/>
  <c r="L1357" i="1"/>
  <c r="Q1357" i="1" s="1"/>
  <c r="L3160" i="1"/>
  <c r="Q3160" i="1" s="1"/>
  <c r="L3198" i="1"/>
  <c r="Q3198" i="1" s="1"/>
  <c r="L2911" i="1"/>
  <c r="Q2911" i="1" s="1"/>
  <c r="L3191" i="1"/>
  <c r="Q3191" i="1" s="1"/>
  <c r="L3166" i="1"/>
  <c r="Q3166" i="1" s="1"/>
  <c r="L3235" i="1"/>
  <c r="Q3235" i="1" s="1"/>
  <c r="L3196" i="1"/>
  <c r="Q3196" i="1" s="1"/>
  <c r="L2151" i="1"/>
  <c r="Q2151" i="1" s="1"/>
  <c r="L2540" i="1"/>
  <c r="Q2540" i="1" s="1"/>
  <c r="L2431" i="1"/>
  <c r="Q2431" i="1" s="1"/>
  <c r="L3195" i="1"/>
  <c r="Q3195" i="1" s="1"/>
  <c r="L2626" i="1"/>
  <c r="Q2626" i="1" s="1"/>
  <c r="L2627" i="1"/>
  <c r="Q2627" i="1" s="1"/>
  <c r="L2628" i="1"/>
  <c r="Q2628" i="1" s="1"/>
  <c r="L2960" i="1"/>
  <c r="Q2960" i="1" s="1"/>
  <c r="L619" i="1"/>
  <c r="Q619" i="1" s="1"/>
  <c r="L1722" i="1"/>
  <c r="Q1722" i="1" s="1"/>
  <c r="L949" i="1"/>
  <c r="Q949" i="1" s="1"/>
  <c r="L1502" i="1"/>
  <c r="Q1502" i="1" s="1"/>
  <c r="L93" i="1"/>
  <c r="Q93" i="1" s="1"/>
  <c r="L1070" i="1"/>
  <c r="Q1070" i="1" s="1"/>
  <c r="L3171" i="1"/>
  <c r="Q3171" i="1" s="1"/>
  <c r="L1202" i="1"/>
  <c r="Q1202" i="1" s="1"/>
  <c r="L1203" i="1"/>
  <c r="Q1203" i="1" s="1"/>
  <c r="L1204" i="1"/>
  <c r="Q1204" i="1" s="1"/>
  <c r="L1503" i="1"/>
  <c r="Q1503" i="1" s="1"/>
  <c r="L1733" i="1"/>
  <c r="Q1733" i="1" s="1"/>
  <c r="L1305" i="1"/>
  <c r="Q1305" i="1" s="1"/>
  <c r="L1950" i="1"/>
  <c r="Q1950" i="1" s="1"/>
  <c r="L1504" i="1"/>
  <c r="Q1504" i="1" s="1"/>
  <c r="L1438" i="1"/>
  <c r="Q1438" i="1" s="1"/>
  <c r="L477" i="1"/>
  <c r="Q477" i="1" s="1"/>
  <c r="L1951" i="1"/>
  <c r="Q1951" i="1" s="1"/>
  <c r="L1934" i="1"/>
  <c r="Q1934" i="1" s="1"/>
  <c r="L1982" i="1"/>
  <c r="Q1982" i="1" s="1"/>
  <c r="L1896" i="1"/>
  <c r="Q1896" i="1" s="1"/>
  <c r="L1985" i="1"/>
  <c r="Q1985" i="1" s="1"/>
  <c r="L1505" i="1"/>
  <c r="Q1505" i="1" s="1"/>
  <c r="L1506" i="1"/>
  <c r="Q1506" i="1" s="1"/>
  <c r="L2225" i="1"/>
  <c r="Q2225" i="1" s="1"/>
  <c r="L2087" i="1"/>
  <c r="Q2087" i="1" s="1"/>
  <c r="L2629" i="1"/>
  <c r="Q2629" i="1" s="1"/>
  <c r="L767" i="1"/>
  <c r="Q767" i="1" s="1"/>
  <c r="L2086" i="1"/>
  <c r="Q2086" i="1" s="1"/>
  <c r="L2705" i="1"/>
  <c r="Q2705" i="1" s="1"/>
  <c r="L2464" i="1"/>
  <c r="Q2464" i="1" s="1"/>
  <c r="L2427" i="1"/>
  <c r="Q2427" i="1" s="1"/>
  <c r="L2152" i="1"/>
  <c r="Q2152" i="1" s="1"/>
  <c r="L2974" i="1"/>
  <c r="Q2974" i="1" s="1"/>
  <c r="L2818" i="1"/>
  <c r="Q2818" i="1" s="1"/>
  <c r="L2819" i="1"/>
  <c r="Q2819" i="1" s="1"/>
  <c r="L2820" i="1"/>
  <c r="Q2820" i="1" s="1"/>
  <c r="L2800" i="1"/>
  <c r="Q2800" i="1" s="1"/>
  <c r="L2803" i="1"/>
  <c r="Q2803" i="1" s="1"/>
  <c r="L2630" i="1"/>
  <c r="Q2630" i="1" s="1"/>
  <c r="L2631" i="1"/>
  <c r="Q2631" i="1" s="1"/>
  <c r="L3120" i="1"/>
  <c r="Q3120" i="1" s="1"/>
  <c r="L3097" i="1"/>
  <c r="Q3097" i="1" s="1"/>
  <c r="L3098" i="1"/>
  <c r="Q3098" i="1" s="1"/>
  <c r="L3011" i="1"/>
  <c r="Q3011" i="1" s="1"/>
  <c r="L2838" i="1"/>
  <c r="Q2838" i="1" s="1"/>
  <c r="L2882" i="1"/>
  <c r="Q2882" i="1" s="1"/>
  <c r="L2843" i="1"/>
  <c r="Q2843" i="1" s="1"/>
  <c r="L2632" i="1"/>
  <c r="Q2632" i="1" s="1"/>
  <c r="L2633" i="1"/>
  <c r="Q2633" i="1" s="1"/>
  <c r="L2634" i="1"/>
  <c r="Q2634" i="1" s="1"/>
  <c r="L2635" i="1"/>
  <c r="Q2635" i="1" s="1"/>
  <c r="L2636" i="1"/>
  <c r="Q2636" i="1" s="1"/>
  <c r="L2637" i="1"/>
  <c r="Q2637" i="1" s="1"/>
  <c r="L2638" i="1"/>
  <c r="Q2638" i="1" s="1"/>
  <c r="L2639" i="1"/>
  <c r="Q2639" i="1" s="1"/>
  <c r="L2640" i="1"/>
  <c r="Q2640" i="1" s="1"/>
  <c r="L3333" i="1"/>
  <c r="Q3333" i="1" s="1"/>
  <c r="L3296" i="1"/>
  <c r="Q3296" i="1" s="1"/>
  <c r="L3350" i="1"/>
  <c r="Q3350" i="1" s="1"/>
  <c r="L3321" i="1"/>
  <c r="Q3321" i="1" s="1"/>
  <c r="L3345" i="1"/>
  <c r="Q3345" i="1" s="1"/>
  <c r="L3126" i="1"/>
  <c r="Q3126" i="1" s="1"/>
  <c r="L3242" i="1"/>
  <c r="Q3242" i="1" s="1"/>
  <c r="L2641" i="1"/>
  <c r="Q2641" i="1" s="1"/>
  <c r="L2642" i="1"/>
  <c r="Q2642" i="1" s="1"/>
  <c r="L2643" i="1"/>
  <c r="Q2643" i="1" s="1"/>
  <c r="L661" i="1"/>
  <c r="Q661" i="1" s="1"/>
  <c r="L310" i="1"/>
  <c r="Q310" i="1" s="1"/>
  <c r="L311" i="1"/>
  <c r="Q311" i="1" s="1"/>
  <c r="L258" i="1"/>
  <c r="L262" i="1"/>
  <c r="L260" i="1"/>
  <c r="L261" i="1"/>
  <c r="L1139" i="1"/>
  <c r="Q1139" i="1" s="1"/>
  <c r="L1140" i="1"/>
  <c r="Q1140" i="1" s="1"/>
  <c r="L1141" i="1"/>
  <c r="Q1141" i="1" s="1"/>
  <c r="L1142" i="1"/>
  <c r="Q1142" i="1" s="1"/>
  <c r="L1143" i="1"/>
  <c r="Q1143" i="1" s="1"/>
  <c r="L1144" i="1"/>
  <c r="Q1144" i="1" s="1"/>
  <c r="L594" i="1"/>
  <c r="Q594" i="1" s="1"/>
  <c r="L1821" i="1"/>
  <c r="Q1821" i="1" s="1"/>
  <c r="L1145" i="1"/>
  <c r="Q1145" i="1" s="1"/>
  <c r="L1211" i="1"/>
  <c r="Q1211" i="1" s="1"/>
  <c r="L588" i="1"/>
  <c r="Q588" i="1" s="1"/>
  <c r="L1146" i="1"/>
  <c r="Q1146" i="1" s="1"/>
  <c r="L1147" i="1"/>
  <c r="Q1147" i="1" s="1"/>
  <c r="L579" i="1"/>
  <c r="Q579" i="1" s="1"/>
  <c r="L1380" i="1"/>
  <c r="Q1380" i="1" s="1"/>
  <c r="L1381" i="1"/>
  <c r="Q1381" i="1" s="1"/>
  <c r="L1382" i="1"/>
  <c r="Q1382" i="1" s="1"/>
  <c r="L1447" i="1"/>
  <c r="Q1447" i="1" s="1"/>
  <c r="L1383" i="1"/>
  <c r="Q1383" i="1" s="1"/>
  <c r="L1314" i="1"/>
  <c r="Q1314" i="1" s="1"/>
  <c r="L1418" i="1"/>
  <c r="Q1418" i="1" s="1"/>
  <c r="L1354" i="1"/>
  <c r="Q1354" i="1" s="1"/>
  <c r="L1743" i="1"/>
  <c r="Q1743" i="1" s="1"/>
  <c r="L1570" i="1"/>
  <c r="Q1570" i="1" s="1"/>
  <c r="L1360" i="1"/>
  <c r="Q1360" i="1" s="1"/>
  <c r="L1361" i="1"/>
  <c r="Q1361" i="1" s="1"/>
  <c r="L1362" i="1"/>
  <c r="Q1362" i="1" s="1"/>
  <c r="L1363" i="1"/>
  <c r="Q1363" i="1" s="1"/>
  <c r="L1474" i="1"/>
  <c r="Q1474" i="1" s="1"/>
  <c r="L1384" i="1"/>
  <c r="Q1384" i="1" s="1"/>
  <c r="L1223" i="1"/>
  <c r="Q1223" i="1" s="1"/>
  <c r="L1416" i="1"/>
  <c r="Q1416" i="1" s="1"/>
  <c r="L1327" i="1"/>
  <c r="Q1327" i="1" s="1"/>
  <c r="L1672" i="1"/>
  <c r="Q1672" i="1" s="1"/>
  <c r="L1673" i="1"/>
  <c r="Q1673" i="1" s="1"/>
  <c r="L1436" i="1"/>
  <c r="Q1436" i="1" s="1"/>
  <c r="L1853" i="1"/>
  <c r="Q1853" i="1" s="1"/>
  <c r="L1475" i="1"/>
  <c r="Q1475" i="1" s="1"/>
  <c r="L1629" i="1"/>
  <c r="Q1629" i="1" s="1"/>
  <c r="L734" i="1"/>
  <c r="Q734" i="1" s="1"/>
  <c r="L830" i="1"/>
  <c r="Q830" i="1" s="1"/>
  <c r="L1910" i="1"/>
  <c r="Q1910" i="1" s="1"/>
  <c r="L1780" i="1"/>
  <c r="Q1780" i="1" s="1"/>
  <c r="L1970" i="1"/>
  <c r="Q1970" i="1" s="1"/>
  <c r="L3376" i="1"/>
  <c r="Q3376" i="1" s="1"/>
  <c r="L1021" i="1"/>
  <c r="Q1021" i="1" s="1"/>
  <c r="L453" i="1"/>
  <c r="Q453" i="1" s="1"/>
  <c r="L955" i="1"/>
  <c r="Q955" i="1" s="1"/>
  <c r="L1022" i="1"/>
  <c r="Q1022" i="1" s="1"/>
  <c r="L1023" i="1"/>
  <c r="Q1023" i="1" s="1"/>
  <c r="L1024" i="1"/>
  <c r="Q1024" i="1" s="1"/>
  <c r="L1025" i="1"/>
  <c r="Q1025" i="1" s="1"/>
  <c r="L1026" i="1"/>
  <c r="Q1026" i="1" s="1"/>
  <c r="L1027" i="1"/>
  <c r="Q1027" i="1" s="1"/>
  <c r="L860" i="1"/>
  <c r="Q860" i="1" s="1"/>
  <c r="L1701" i="1"/>
  <c r="Q1701" i="1" s="1"/>
  <c r="L555" i="1"/>
  <c r="Q555" i="1" s="1"/>
  <c r="L1205" i="1"/>
  <c r="Q1205" i="1" s="1"/>
  <c r="L1702" i="1"/>
  <c r="Q1702" i="1" s="1"/>
  <c r="L556" i="1"/>
  <c r="Q556" i="1" s="1"/>
  <c r="L557" i="1"/>
  <c r="Q557" i="1" s="1"/>
  <c r="L558" i="1"/>
  <c r="Q558" i="1" s="1"/>
  <c r="L559" i="1"/>
  <c r="Q559" i="1" s="1"/>
  <c r="L560" i="1"/>
  <c r="Q560" i="1" s="1"/>
  <c r="L1805" i="1"/>
  <c r="Q1805" i="1" s="1"/>
  <c r="L1806" i="1"/>
  <c r="Q1806" i="1" s="1"/>
  <c r="L1434" i="1"/>
  <c r="Q1434" i="1" s="1"/>
  <c r="L931" i="1"/>
  <c r="Q931" i="1" s="1"/>
  <c r="L932" i="1"/>
  <c r="Q932" i="1" s="1"/>
  <c r="L933" i="1"/>
  <c r="Q933" i="1" s="1"/>
  <c r="L2033" i="1"/>
  <c r="Q2033" i="1" s="1"/>
  <c r="L1975" i="1"/>
  <c r="Q1975" i="1" s="1"/>
  <c r="L934" i="1"/>
  <c r="Q934" i="1" s="1"/>
  <c r="L2034" i="1"/>
  <c r="Q2034" i="1" s="1"/>
  <c r="L1976" i="1"/>
  <c r="Q1976" i="1" s="1"/>
  <c r="L1283" i="1"/>
  <c r="Q1283" i="1" s="1"/>
  <c r="L1907" i="1"/>
  <c r="Q1907" i="1" s="1"/>
  <c r="L1908" i="1"/>
  <c r="Q1908" i="1" s="1"/>
  <c r="L3107" i="1"/>
  <c r="Q3107" i="1" s="1"/>
  <c r="L42" i="1"/>
  <c r="Q42" i="1" s="1"/>
  <c r="L3117" i="1"/>
  <c r="Q3117" i="1" s="1"/>
  <c r="L43" i="1"/>
  <c r="Q43" i="1" s="1"/>
  <c r="L1552" i="1"/>
  <c r="Q1552" i="1" s="1"/>
  <c r="L466" i="1"/>
  <c r="Q466" i="1" s="1"/>
  <c r="L1553" i="1"/>
  <c r="Q1553" i="1" s="1"/>
  <c r="L1495" i="1"/>
  <c r="Q1495" i="1" s="1"/>
  <c r="L1554" i="1"/>
  <c r="Q1554" i="1" s="1"/>
  <c r="L1856" i="1"/>
  <c r="Q1856" i="1" s="1"/>
  <c r="L1189" i="1"/>
  <c r="Q1189" i="1" s="1"/>
  <c r="L1190" i="1"/>
  <c r="Q1190" i="1" s="1"/>
  <c r="L978" i="1"/>
  <c r="Q978" i="1" s="1"/>
  <c r="L1191" i="1"/>
  <c r="Q1191" i="1" s="1"/>
  <c r="L1192" i="1"/>
  <c r="Q1192" i="1" s="1"/>
  <c r="L1102" i="1"/>
  <c r="Q1102" i="1" s="1"/>
  <c r="L1103" i="1"/>
  <c r="Q1103" i="1" s="1"/>
  <c r="L1114" i="1"/>
  <c r="Q1114" i="1" s="1"/>
  <c r="L1129" i="1"/>
  <c r="Q1129" i="1" s="1"/>
  <c r="L1412" i="1"/>
  <c r="Q1412" i="1" s="1"/>
  <c r="L977" i="1"/>
  <c r="Q977" i="1" s="1"/>
  <c r="L1121" i="1"/>
  <c r="Q1121" i="1" s="1"/>
  <c r="L1251" i="1"/>
  <c r="Q1251" i="1" s="1"/>
  <c r="L1123" i="1"/>
  <c r="Q1123" i="1" s="1"/>
  <c r="L1454" i="1"/>
  <c r="Q1454" i="1" s="1"/>
  <c r="L1210" i="1"/>
  <c r="Q1210" i="1" s="1"/>
  <c r="L1450" i="1"/>
  <c r="Q1450" i="1" s="1"/>
  <c r="L1435" i="1"/>
  <c r="Q1435" i="1" s="1"/>
  <c r="L1282" i="1"/>
  <c r="Q1282" i="1" s="1"/>
  <c r="L1215" i="1"/>
  <c r="Q1215" i="1" s="1"/>
  <c r="L1034" i="1"/>
  <c r="Q1034" i="1" s="1"/>
  <c r="L1490" i="1"/>
  <c r="Q1490" i="1" s="1"/>
  <c r="L1018" i="1"/>
  <c r="Q1018" i="1" s="1"/>
  <c r="L1014" i="1"/>
  <c r="Q1014" i="1" s="1"/>
  <c r="L1019" i="1"/>
  <c r="Q1019" i="1" s="1"/>
  <c r="L1020" i="1"/>
  <c r="Q1020" i="1" s="1"/>
  <c r="L1193" i="1"/>
  <c r="Q1193" i="1" s="1"/>
  <c r="L1194" i="1"/>
  <c r="Q1194" i="1" s="1"/>
  <c r="L1195" i="1"/>
  <c r="Q1195" i="1" s="1"/>
  <c r="L1196" i="1"/>
  <c r="Q1196" i="1" s="1"/>
  <c r="L1197" i="1"/>
  <c r="Q1197" i="1" s="1"/>
  <c r="L1198" i="1"/>
  <c r="Q1198" i="1" s="1"/>
  <c r="L1199" i="1"/>
  <c r="Q1199" i="1" s="1"/>
  <c r="L1200" i="1"/>
  <c r="Q1200" i="1" s="1"/>
  <c r="L1201" i="1"/>
  <c r="Q1201" i="1" s="1"/>
  <c r="L1083" i="1"/>
  <c r="Q1083" i="1" s="1"/>
  <c r="L1132" i="1"/>
  <c r="Q1132" i="1" s="1"/>
  <c r="L1042" i="1"/>
  <c r="Q1042" i="1" s="1"/>
  <c r="L1043" i="1"/>
  <c r="Q1043" i="1" s="1"/>
  <c r="L1151" i="1"/>
  <c r="Q1151" i="1" s="1"/>
  <c r="L1152" i="1"/>
  <c r="Q1152" i="1" s="1"/>
  <c r="L1153" i="1"/>
  <c r="Q1153" i="1" s="1"/>
  <c r="L3382" i="1"/>
  <c r="Q3382" i="1" s="1"/>
  <c r="L897" i="1"/>
  <c r="Q897" i="1" s="1"/>
  <c r="L1222" i="1"/>
  <c r="Q1222" i="1" s="1"/>
  <c r="L1274" i="1"/>
  <c r="Q1274" i="1" s="1"/>
  <c r="L2011" i="1"/>
  <c r="Q2011" i="1" s="1"/>
  <c r="L3328" i="1"/>
  <c r="Q3328" i="1" s="1"/>
  <c r="L1331" i="1"/>
  <c r="Q1331" i="1" s="1"/>
  <c r="L1332" i="1"/>
  <c r="Q1332" i="1" s="1"/>
  <c r="L1333" i="1"/>
  <c r="Q1333" i="1" s="1"/>
  <c r="L1334" i="1"/>
  <c r="Q1334" i="1" s="1"/>
  <c r="L1335" i="1"/>
  <c r="Q1335" i="1" s="1"/>
  <c r="L1336" i="1"/>
  <c r="Q1336" i="1" s="1"/>
  <c r="L768" i="1"/>
  <c r="Q768" i="1" s="1"/>
  <c r="L944" i="1"/>
  <c r="Q944" i="1" s="1"/>
  <c r="L945" i="1"/>
  <c r="Q945" i="1" s="1"/>
  <c r="L1337" i="1"/>
  <c r="Q1337" i="1" s="1"/>
  <c r="L1338" i="1"/>
  <c r="Q1338" i="1" s="1"/>
  <c r="L1453" i="1"/>
  <c r="Q1453" i="1" s="1"/>
  <c r="L824" i="1"/>
  <c r="Q824" i="1" s="1"/>
  <c r="L1188" i="1"/>
  <c r="Q1188" i="1" s="1"/>
  <c r="L597" i="1"/>
  <c r="Q597" i="1" s="1"/>
  <c r="L684" i="1"/>
  <c r="Q684" i="1" s="1"/>
  <c r="L561" i="1"/>
  <c r="Q561" i="1" s="1"/>
  <c r="L458" i="1"/>
  <c r="Q458" i="1" s="1"/>
  <c r="L769" i="1"/>
  <c r="Q769" i="1" s="1"/>
  <c r="L770" i="1"/>
  <c r="Q770" i="1" s="1"/>
  <c r="L516" i="1"/>
  <c r="Q516" i="1" s="1"/>
  <c r="L771" i="1"/>
  <c r="Q771" i="1" s="1"/>
  <c r="L772" i="1"/>
  <c r="Q772" i="1" s="1"/>
  <c r="L773" i="1"/>
  <c r="Q773" i="1" s="1"/>
  <c r="L774" i="1"/>
  <c r="Q774" i="1" s="1"/>
  <c r="L1339" i="1"/>
  <c r="Q1339" i="1" s="1"/>
  <c r="L1340" i="1"/>
  <c r="Q1340" i="1" s="1"/>
  <c r="L1341" i="1"/>
  <c r="Q1341" i="1" s="1"/>
  <c r="L1342" i="1"/>
  <c r="Q1342" i="1" s="1"/>
  <c r="L1280" i="1"/>
  <c r="Q1280" i="1" s="1"/>
  <c r="L1011" i="1"/>
  <c r="Q1011" i="1" s="1"/>
  <c r="L1084" i="1"/>
  <c r="Q1084" i="1" s="1"/>
  <c r="L1071" i="1"/>
  <c r="Q1071" i="1" s="1"/>
  <c r="L1099" i="1"/>
  <c r="Q1099" i="1" s="1"/>
  <c r="L996" i="1"/>
  <c r="Q996" i="1" s="1"/>
  <c r="L1212" i="1"/>
  <c r="Q1212" i="1" s="1"/>
  <c r="L1051" i="1"/>
  <c r="Q1051" i="1" s="1"/>
  <c r="L826" i="1"/>
  <c r="Q826" i="1" s="1"/>
  <c r="L827" i="1"/>
  <c r="Q827" i="1" s="1"/>
  <c r="L1599" i="1"/>
  <c r="Q1599" i="1" s="1"/>
  <c r="L1689" i="1"/>
  <c r="Q1689" i="1" s="1"/>
  <c r="L1281" i="1"/>
  <c r="Q1281" i="1" s="1"/>
  <c r="L1499" i="1"/>
  <c r="Q1499" i="1" s="1"/>
  <c r="L1653" i="1"/>
  <c r="Q1653" i="1" s="1"/>
  <c r="L1789" i="1"/>
  <c r="Q1789" i="1" s="1"/>
  <c r="L1641" i="1"/>
  <c r="Q1641" i="1" s="1"/>
  <c r="L1801" i="1"/>
  <c r="Q1801" i="1" s="1"/>
  <c r="L1666" i="1"/>
  <c r="Q1666" i="1" s="1"/>
  <c r="L1823" i="1"/>
  <c r="Q1823" i="1" s="1"/>
  <c r="L1716" i="1"/>
  <c r="Q1716" i="1" s="1"/>
  <c r="L1782" i="1"/>
  <c r="Q1782" i="1" s="1"/>
  <c r="L1343" i="1"/>
  <c r="Q1343" i="1" s="1"/>
  <c r="L1344" i="1"/>
  <c r="Q1344" i="1" s="1"/>
  <c r="L1345" i="1"/>
  <c r="Q1345" i="1" s="1"/>
  <c r="L1346" i="1"/>
  <c r="Q1346" i="1" s="1"/>
  <c r="L1347" i="1"/>
  <c r="Q1347" i="1" s="1"/>
  <c r="L1348" i="1"/>
  <c r="Q1348" i="1" s="1"/>
  <c r="L1717" i="1"/>
  <c r="Q1717" i="1" s="1"/>
  <c r="L1859" i="1"/>
  <c r="Q1859" i="1" s="1"/>
  <c r="L469" i="1"/>
  <c r="Q469" i="1" s="1"/>
  <c r="L1946" i="1"/>
  <c r="Q1946" i="1" s="1"/>
  <c r="L476" i="1"/>
  <c r="Q476" i="1" s="1"/>
  <c r="L1349" i="1"/>
  <c r="Q1349" i="1" s="1"/>
  <c r="L1704" i="1"/>
  <c r="Q1704" i="1" s="1"/>
  <c r="L1705" i="1"/>
  <c r="Q1705" i="1" s="1"/>
  <c r="L1557" i="1"/>
  <c r="Q1557" i="1" s="1"/>
  <c r="L3335" i="1"/>
  <c r="Q3335" i="1" s="1"/>
  <c r="L3338" i="1"/>
  <c r="Q3338" i="1" s="1"/>
  <c r="L1706" i="1"/>
  <c r="Q1706" i="1" s="1"/>
  <c r="L1707" i="1"/>
  <c r="Q1707" i="1" s="1"/>
  <c r="L1558" i="1"/>
  <c r="Q1558" i="1" s="1"/>
  <c r="L3318" i="1"/>
  <c r="Q3318" i="1" s="1"/>
  <c r="L3301" i="1"/>
  <c r="Q3301" i="1" s="1"/>
  <c r="L3293" i="1"/>
  <c r="Q3293" i="1" s="1"/>
  <c r="L3302" i="1"/>
  <c r="Q3302" i="1" s="1"/>
  <c r="L3319" i="1"/>
  <c r="Q3319" i="1" s="1"/>
  <c r="L997" i="1"/>
  <c r="Q997" i="1" s="1"/>
  <c r="L1277" i="1"/>
  <c r="Q1277" i="1" s="1"/>
  <c r="L1278" i="1"/>
  <c r="Q1278" i="1" s="1"/>
  <c r="L645" i="1"/>
  <c r="Q645" i="1" s="1"/>
  <c r="L1075" i="1"/>
  <c r="Q1075" i="1" s="1"/>
  <c r="L3320" i="1"/>
  <c r="Q3320" i="1" s="1"/>
  <c r="L1076" i="1"/>
  <c r="Q1076" i="1" s="1"/>
  <c r="L1077" i="1"/>
  <c r="Q1077" i="1" s="1"/>
  <c r="L1090" i="1"/>
  <c r="Q1090" i="1" s="1"/>
  <c r="L1017" i="1"/>
  <c r="Q1017" i="1" s="1"/>
  <c r="L44" i="1"/>
  <c r="Q44" i="1" s="1"/>
  <c r="L45" i="1"/>
  <c r="Q45" i="1" s="1"/>
  <c r="L46" i="1"/>
  <c r="Q46" i="1" s="1"/>
  <c r="L1156" i="1"/>
  <c r="Q1156" i="1" s="1"/>
  <c r="L47" i="1"/>
  <c r="Q47" i="1" s="1"/>
  <c r="L1793" i="1"/>
  <c r="Q1793" i="1" s="1"/>
  <c r="L3349" i="1"/>
  <c r="Q3349" i="1" s="1"/>
  <c r="L1754" i="1"/>
  <c r="Q1754" i="1" s="1"/>
  <c r="L1755" i="1"/>
  <c r="Q1755" i="1" s="1"/>
  <c r="L1756" i="1"/>
  <c r="Q1756" i="1" s="1"/>
  <c r="L49" i="1"/>
  <c r="Q49" i="1" s="1"/>
  <c r="L1757" i="1"/>
  <c r="Q1757" i="1" s="1"/>
  <c r="L1758" i="1"/>
  <c r="Q1758" i="1" s="1"/>
  <c r="L1759" i="1"/>
  <c r="Q1759" i="1" s="1"/>
  <c r="L1760" i="1"/>
  <c r="Q1760" i="1" s="1"/>
  <c r="L1761" i="1"/>
  <c r="Q1761" i="1" s="1"/>
  <c r="L1762" i="1"/>
  <c r="Q1762" i="1" s="1"/>
  <c r="L1787" i="1"/>
  <c r="Q1787" i="1" s="1"/>
  <c r="L1734" i="1"/>
  <c r="Q1734" i="1" s="1"/>
  <c r="L1735" i="1"/>
  <c r="Q1735" i="1" s="1"/>
  <c r="L1736" i="1"/>
  <c r="Q1736" i="1" s="1"/>
  <c r="L1737" i="1"/>
  <c r="Q1737" i="1" s="1"/>
  <c r="L1738" i="1"/>
  <c r="Q1738" i="1" s="1"/>
  <c r="L1739" i="1"/>
  <c r="Q1739" i="1" s="1"/>
  <c r="L1740" i="1"/>
  <c r="Q1740" i="1" s="1"/>
  <c r="L1741" i="1"/>
  <c r="Q1741" i="1" s="1"/>
  <c r="L1607" i="1"/>
  <c r="Q1607" i="1" s="1"/>
  <c r="L518" i="1"/>
  <c r="Q518" i="1" s="1"/>
  <c r="L1302" i="1"/>
  <c r="Q1302" i="1" s="1"/>
  <c r="L1303" i="1"/>
  <c r="Q1303" i="1" s="1"/>
  <c r="L1304" i="1"/>
  <c r="Q1304" i="1" s="1"/>
  <c r="L1057" i="1"/>
  <c r="Q1057" i="1" s="1"/>
  <c r="L1414" i="1"/>
  <c r="Q1414" i="1" s="1"/>
  <c r="L1684" i="1"/>
  <c r="Q1684" i="1" s="1"/>
  <c r="L1663" i="1"/>
  <c r="Q1663" i="1" s="1"/>
  <c r="L1703" i="1"/>
  <c r="Q1703" i="1" s="1"/>
  <c r="L1310" i="1"/>
  <c r="Q1310" i="1" s="1"/>
  <c r="L1685" i="1"/>
  <c r="Q1685" i="1" s="1"/>
  <c r="L1714" i="1"/>
  <c r="Q1714" i="1" s="1"/>
  <c r="L1662" i="1"/>
  <c r="Q1662" i="1" s="1"/>
  <c r="L736" i="1"/>
  <c r="Q736" i="1" s="1"/>
  <c r="L714" i="1"/>
  <c r="Q714" i="1" s="1"/>
  <c r="L715" i="1"/>
  <c r="Q715" i="1" s="1"/>
  <c r="L1638" i="1"/>
  <c r="Q1638" i="1" s="1"/>
  <c r="L1639" i="1"/>
  <c r="Q1639" i="1" s="1"/>
  <c r="L1718" i="1"/>
  <c r="Q1718" i="1" s="1"/>
  <c r="L1719" i="1"/>
  <c r="Q1719" i="1" s="1"/>
  <c r="L1744" i="1"/>
  <c r="Q1744" i="1" s="1"/>
  <c r="L1745" i="1"/>
  <c r="Q1745" i="1" s="1"/>
  <c r="L328" i="1"/>
  <c r="Q328" i="1" s="1"/>
  <c r="L329" i="1"/>
  <c r="Q329" i="1" s="1"/>
  <c r="L1742" i="1"/>
  <c r="Q1742" i="1" s="1"/>
  <c r="L644" i="1"/>
  <c r="Q644" i="1" s="1"/>
  <c r="L3172" i="1"/>
  <c r="Q3172" i="1" s="1"/>
  <c r="L3173" i="1"/>
  <c r="Q3173" i="1" s="1"/>
  <c r="L3174" i="1"/>
  <c r="Q3174" i="1" s="1"/>
  <c r="L3175" i="1"/>
  <c r="Q3175" i="1" s="1"/>
  <c r="L3176" i="1"/>
  <c r="Q3176" i="1" s="1"/>
  <c r="L3184" i="1"/>
  <c r="Q3184" i="1" s="1"/>
  <c r="L3177" i="1"/>
  <c r="Q3177" i="1" s="1"/>
  <c r="L2994" i="1"/>
  <c r="Q2994" i="1" s="1"/>
  <c r="L2995" i="1"/>
  <c r="Q2995" i="1" s="1"/>
  <c r="L2996" i="1"/>
  <c r="Q2996" i="1" s="1"/>
  <c r="L2997" i="1"/>
  <c r="Q2997" i="1" s="1"/>
  <c r="L2998" i="1"/>
  <c r="Q2998" i="1" s="1"/>
  <c r="L2999" i="1"/>
  <c r="Q2999" i="1" s="1"/>
  <c r="L3000" i="1"/>
  <c r="Q3000" i="1" s="1"/>
  <c r="L3001" i="1"/>
  <c r="Q3001" i="1" s="1"/>
  <c r="L3002" i="1"/>
  <c r="Q3002" i="1" s="1"/>
  <c r="L3152" i="1"/>
  <c r="Q3152" i="1" s="1"/>
  <c r="L3153" i="1"/>
  <c r="Q3153" i="1" s="1"/>
  <c r="L3154" i="1"/>
  <c r="Q3154" i="1" s="1"/>
  <c r="L3155" i="1"/>
  <c r="Q3155" i="1" s="1"/>
  <c r="L3156" i="1"/>
  <c r="Q3156" i="1" s="1"/>
  <c r="L3157" i="1"/>
  <c r="Q3157" i="1" s="1"/>
  <c r="L3158" i="1"/>
  <c r="Q3158" i="1" s="1"/>
  <c r="L3199" i="1"/>
  <c r="Q3199" i="1" s="1"/>
  <c r="L3200" i="1"/>
  <c r="Q3200" i="1" s="1"/>
  <c r="L3201" i="1"/>
  <c r="Q3201" i="1" s="1"/>
  <c r="L3202" i="1"/>
  <c r="Q3202" i="1" s="1"/>
  <c r="L3203" i="1"/>
  <c r="Q3203" i="1" s="1"/>
  <c r="L3204" i="1"/>
  <c r="Q3204" i="1" s="1"/>
  <c r="L3205" i="1"/>
  <c r="Q3205" i="1" s="1"/>
  <c r="L3206" i="1"/>
  <c r="Q3206" i="1" s="1"/>
  <c r="L3247" i="1"/>
  <c r="Q3247" i="1" s="1"/>
  <c r="L3248" i="1"/>
  <c r="Q3248" i="1" s="1"/>
  <c r="L3249" i="1"/>
  <c r="Q3249" i="1" s="1"/>
  <c r="L3250" i="1"/>
  <c r="Q3250" i="1" s="1"/>
  <c r="L3251" i="1"/>
  <c r="Q3251" i="1" s="1"/>
  <c r="L3252" i="1"/>
  <c r="Q3252" i="1" s="1"/>
  <c r="L3253" i="1"/>
  <c r="Q3253" i="1" s="1"/>
  <c r="L3254" i="1"/>
  <c r="Q3254" i="1" s="1"/>
  <c r="L3255" i="1"/>
  <c r="Q3255" i="1" s="1"/>
  <c r="L3256" i="1"/>
  <c r="Q3256" i="1" s="1"/>
  <c r="L3257" i="1"/>
  <c r="Q3257" i="1" s="1"/>
  <c r="L3258" i="1"/>
  <c r="Q3258" i="1" s="1"/>
  <c r="L3259" i="1"/>
  <c r="Q3259" i="1" s="1"/>
  <c r="L3260" i="1"/>
  <c r="Q3260" i="1" s="1"/>
  <c r="L3261" i="1"/>
  <c r="Q3261" i="1" s="1"/>
  <c r="L3262" i="1"/>
  <c r="Q3262" i="1" s="1"/>
  <c r="L3263" i="1"/>
  <c r="Q3263" i="1" s="1"/>
  <c r="L3264" i="1"/>
  <c r="Q3264" i="1" s="1"/>
  <c r="L3265" i="1"/>
  <c r="Q3265" i="1" s="1"/>
  <c r="L3266" i="1"/>
  <c r="Q3266" i="1" s="1"/>
  <c r="L3267" i="1"/>
  <c r="Q3267" i="1" s="1"/>
  <c r="L3268" i="1"/>
  <c r="Q3268" i="1" s="1"/>
  <c r="L3269" i="1"/>
  <c r="Q3269" i="1" s="1"/>
  <c r="L3272" i="1"/>
  <c r="Q3272" i="1" s="1"/>
  <c r="L3273" i="1"/>
  <c r="Q3273" i="1" s="1"/>
  <c r="L3288" i="1"/>
  <c r="Q3288" i="1" s="1"/>
  <c r="L3346" i="1"/>
  <c r="Q3346" i="1" s="1"/>
  <c r="L3060" i="1"/>
  <c r="Q3060" i="1" s="1"/>
  <c r="L3061" i="1"/>
  <c r="Q3061" i="1" s="1"/>
  <c r="L3062" i="1"/>
  <c r="Q3062" i="1" s="1"/>
  <c r="L3063" i="1"/>
  <c r="Q3063" i="1" s="1"/>
  <c r="L3064" i="1"/>
  <c r="Q3064" i="1" s="1"/>
  <c r="L3065" i="1"/>
  <c r="Q3065" i="1" s="1"/>
  <c r="L3066" i="1"/>
  <c r="Q3066" i="1" s="1"/>
  <c r="L3067" i="1"/>
  <c r="Q3067" i="1" s="1"/>
  <c r="L3081" i="1"/>
  <c r="Q3081" i="1" s="1"/>
  <c r="L3068" i="1"/>
  <c r="Q3068" i="1" s="1"/>
  <c r="L3069" i="1"/>
  <c r="Q3069" i="1" s="1"/>
  <c r="L3070" i="1"/>
  <c r="Q3070" i="1" s="1"/>
  <c r="L3071" i="1"/>
  <c r="Q3071" i="1" s="1"/>
  <c r="L3072" i="1"/>
  <c r="Q3072" i="1" s="1"/>
  <c r="L3355" i="1"/>
  <c r="Q3355" i="1" s="1"/>
  <c r="L3315" i="1"/>
  <c r="Q3315" i="1" s="1"/>
  <c r="L3356" i="1"/>
  <c r="Q3356" i="1" s="1"/>
  <c r="L3357" i="1"/>
  <c r="Q3357" i="1" s="1"/>
  <c r="L3358" i="1"/>
  <c r="Q3358" i="1" s="1"/>
  <c r="L3359" i="1"/>
  <c r="Q3359" i="1" s="1"/>
  <c r="L3360" i="1"/>
  <c r="Q3360" i="1" s="1"/>
  <c r="L110" i="1"/>
  <c r="Q110" i="1" s="1"/>
  <c r="L111" i="1"/>
  <c r="Q111" i="1" s="1"/>
  <c r="L3347" i="1"/>
  <c r="Q3347" i="1" s="1"/>
  <c r="L3300" i="1"/>
  <c r="Q3300" i="1" s="1"/>
  <c r="L3352" i="1"/>
  <c r="Q3352" i="1" s="1"/>
  <c r="L112" i="1"/>
  <c r="Q112" i="1" s="1"/>
  <c r="L113" i="1"/>
  <c r="Q113" i="1" s="1"/>
  <c r="L2386" i="1"/>
  <c r="Q2386" i="1" s="1"/>
  <c r="L114" i="1"/>
  <c r="Q114" i="1" s="1"/>
  <c r="L295" i="1"/>
  <c r="L115" i="1"/>
  <c r="Q115" i="1" s="1"/>
  <c r="L2295" i="1"/>
  <c r="Q2295" i="1" s="1"/>
  <c r="L1726" i="1"/>
  <c r="Q1726" i="1" s="1"/>
  <c r="L2133" i="1"/>
  <c r="Q2133" i="1" s="1"/>
  <c r="L2134" i="1"/>
  <c r="Q2134" i="1" s="1"/>
  <c r="L420" i="1"/>
  <c r="Q420" i="1" s="1"/>
  <c r="L421" i="1"/>
  <c r="Q421" i="1" s="1"/>
  <c r="L422" i="1"/>
  <c r="Q422" i="1" s="1"/>
  <c r="L2246" i="1"/>
  <c r="Q2246" i="1" s="1"/>
  <c r="L2247" i="1"/>
  <c r="Q2247" i="1" s="1"/>
  <c r="L2248" i="1"/>
  <c r="Q2248" i="1" s="1"/>
  <c r="L2249" i="1"/>
  <c r="Q2249" i="1" s="1"/>
  <c r="L2128" i="1"/>
  <c r="Q2128" i="1" s="1"/>
  <c r="L2129" i="1"/>
  <c r="Q2129" i="1" s="1"/>
  <c r="L2130" i="1"/>
  <c r="Q2130" i="1" s="1"/>
  <c r="L2852" i="1"/>
  <c r="Q2852" i="1" s="1"/>
  <c r="L2853" i="1"/>
  <c r="Q2853" i="1" s="1"/>
  <c r="L2680" i="1"/>
  <c r="Q2680" i="1" s="1"/>
  <c r="L2857" i="1"/>
  <c r="Q2857" i="1" s="1"/>
  <c r="L2095" i="1"/>
  <c r="Q2095" i="1" s="1"/>
  <c r="L2096" i="1"/>
  <c r="Q2096" i="1" s="1"/>
  <c r="L2139" i="1"/>
  <c r="Q2139" i="1" s="1"/>
  <c r="L2858" i="1"/>
  <c r="Q2858" i="1" s="1"/>
  <c r="L2565" i="1"/>
  <c r="Q2565" i="1" s="1"/>
  <c r="L2566" i="1"/>
  <c r="Q2566" i="1" s="1"/>
  <c r="L2567" i="1"/>
  <c r="Q2567" i="1" s="1"/>
  <c r="L2886" i="1"/>
  <c r="Q2886" i="1" s="1"/>
  <c r="L2769" i="1"/>
  <c r="Q2769" i="1" s="1"/>
  <c r="L2859" i="1"/>
  <c r="Q2859" i="1" s="1"/>
  <c r="L2568" i="1"/>
  <c r="Q2568" i="1" s="1"/>
  <c r="L2569" i="1"/>
  <c r="Q2569" i="1" s="1"/>
  <c r="L2570" i="1"/>
  <c r="Q2570" i="1" s="1"/>
  <c r="L2887" i="1"/>
  <c r="Q2887" i="1" s="1"/>
  <c r="L2770" i="1"/>
  <c r="Q2770" i="1" s="1"/>
  <c r="L2720" i="1"/>
  <c r="Q2720" i="1" s="1"/>
  <c r="L2721" i="1"/>
  <c r="Q2721" i="1" s="1"/>
  <c r="L2722" i="1"/>
  <c r="Q2722" i="1" s="1"/>
  <c r="L2723" i="1"/>
  <c r="Q2723" i="1" s="1"/>
  <c r="L2724" i="1"/>
  <c r="Q2724" i="1" s="1"/>
  <c r="L2725" i="1"/>
  <c r="Q2725" i="1" s="1"/>
  <c r="L2726" i="1"/>
  <c r="Q2726" i="1" s="1"/>
  <c r="L2727" i="1"/>
  <c r="Q2727" i="1" s="1"/>
  <c r="L2728" i="1"/>
  <c r="Q2728" i="1" s="1"/>
  <c r="L649" i="1"/>
  <c r="Q649" i="1" s="1"/>
  <c r="L2821" i="1"/>
  <c r="Q2821" i="1" s="1"/>
  <c r="L2764" i="1"/>
  <c r="Q2764" i="1" s="1"/>
  <c r="L650" i="1"/>
  <c r="Q650" i="1" s="1"/>
  <c r="L127" i="1"/>
  <c r="Q127" i="1" s="1"/>
  <c r="L128" i="1"/>
  <c r="Q128" i="1" s="1"/>
  <c r="L129" i="1"/>
  <c r="Q129" i="1" s="1"/>
  <c r="L130" i="1"/>
  <c r="Q130" i="1" s="1"/>
  <c r="L230" i="1"/>
  <c r="Q230" i="1" s="1"/>
  <c r="L343" i="1"/>
  <c r="Q343" i="1" s="1"/>
  <c r="L347" i="1"/>
  <c r="Q347" i="1" s="1"/>
  <c r="L357" i="1"/>
  <c r="Q357" i="1" s="1"/>
  <c r="L135" i="1"/>
  <c r="Q135" i="1" s="1"/>
  <c r="L134" i="1"/>
  <c r="Q134" i="1" s="1"/>
  <c r="L116" i="1"/>
  <c r="Q116" i="1" s="1"/>
  <c r="L166" i="1"/>
  <c r="Q166" i="1" s="1"/>
  <c r="L124" i="1"/>
  <c r="Q124" i="1" s="1"/>
  <c r="L117" i="1"/>
  <c r="Q117" i="1" s="1"/>
  <c r="L165" i="1"/>
  <c r="Q165" i="1" s="1"/>
  <c r="L268" i="1"/>
  <c r="Q268" i="1" s="1"/>
  <c r="L162" i="1"/>
  <c r="Q162" i="1" s="1"/>
  <c r="L211" i="1"/>
  <c r="Q211" i="1" s="1"/>
  <c r="L595" i="1"/>
  <c r="Q595" i="1" s="1"/>
  <c r="L269" i="1"/>
  <c r="Q269" i="1" s="1"/>
  <c r="L358" i="1"/>
  <c r="Q358" i="1" s="1"/>
  <c r="L218" i="1"/>
  <c r="Q218" i="1" s="1"/>
  <c r="L213" i="1"/>
  <c r="Q213" i="1" s="1"/>
  <c r="L214" i="1"/>
  <c r="Q214" i="1" s="1"/>
  <c r="L216" i="1"/>
  <c r="Q216" i="1" s="1"/>
  <c r="L217" i="1"/>
  <c r="Q217" i="1" s="1"/>
  <c r="L131" i="1"/>
  <c r="Q131" i="1" s="1"/>
  <c r="L132" i="1"/>
  <c r="Q132" i="1" s="1"/>
  <c r="L133" i="1"/>
  <c r="Q133" i="1" s="1"/>
  <c r="L303" i="1"/>
  <c r="Q303" i="1" s="1"/>
  <c r="L304" i="1"/>
  <c r="Q304" i="1" s="1"/>
  <c r="L305" i="1"/>
  <c r="Q305" i="1" s="1"/>
  <c r="L306" i="1"/>
  <c r="Q306" i="1" s="1"/>
  <c r="L307" i="1"/>
  <c r="Q307" i="1" s="1"/>
  <c r="L35" i="1"/>
  <c r="Q35" i="1" s="1"/>
  <c r="L33" i="1"/>
  <c r="Q33" i="1" s="1"/>
  <c r="L36" i="1"/>
  <c r="Q36" i="1" s="1"/>
  <c r="L37" i="1"/>
  <c r="Q37" i="1" s="1"/>
  <c r="L500" i="1"/>
  <c r="Q500" i="1" s="1"/>
  <c r="L333" i="1"/>
  <c r="Q333" i="1" s="1"/>
  <c r="L308" i="1"/>
  <c r="Q308" i="1" s="1"/>
  <c r="L360" i="1"/>
  <c r="Q360" i="1" s="1"/>
  <c r="L378" i="1"/>
  <c r="Q378" i="1" s="1"/>
  <c r="L309" i="1"/>
  <c r="Q309" i="1" s="1"/>
  <c r="L680" i="1"/>
  <c r="Q680" i="1" s="1"/>
  <c r="L1285" i="1"/>
  <c r="Q1285" i="1" s="1"/>
  <c r="L1286" i="1"/>
  <c r="Q1286" i="1" s="1"/>
  <c r="L1125" i="1"/>
  <c r="Q1125" i="1" s="1"/>
  <c r="L1254" i="1"/>
  <c r="Q1254" i="1" s="1"/>
  <c r="L662" i="1"/>
  <c r="Q662" i="1" s="1"/>
  <c r="L1297" i="1"/>
  <c r="Q1297" i="1" s="1"/>
  <c r="L1032" i="1"/>
  <c r="Q1032" i="1" s="1"/>
  <c r="L1038" i="1"/>
  <c r="Q1038" i="1" s="1"/>
  <c r="L1039" i="1"/>
  <c r="Q1039" i="1" s="1"/>
  <c r="L1943" i="1"/>
  <c r="Q1943" i="1" s="1"/>
  <c r="L1110" i="1"/>
  <c r="Q1110" i="1" s="1"/>
  <c r="L1419" i="1"/>
  <c r="Q1419" i="1" s="1"/>
  <c r="L1149" i="1"/>
  <c r="Q1149" i="1" s="1"/>
  <c r="L1671" i="1"/>
  <c r="Q1671" i="1" s="1"/>
  <c r="L704" i="1"/>
  <c r="Q704" i="1" s="1"/>
  <c r="L1587" i="1"/>
  <c r="Q1587" i="1" s="1"/>
  <c r="L1647" i="1"/>
  <c r="Q1647" i="1" s="1"/>
  <c r="L1655" i="1"/>
  <c r="Q1655" i="1" s="1"/>
  <c r="L1656" i="1"/>
  <c r="Q1656" i="1" s="1"/>
  <c r="L1657" i="1"/>
  <c r="Q1657" i="1" s="1"/>
  <c r="L1658" i="1"/>
  <c r="Q1658" i="1" s="1"/>
  <c r="L1659" i="1"/>
  <c r="Q1659" i="1" s="1"/>
  <c r="L459" i="1"/>
  <c r="Q459" i="1" s="1"/>
  <c r="L430" i="1"/>
  <c r="Q430" i="1" s="1"/>
  <c r="L380" i="1"/>
  <c r="Q380" i="1" s="1"/>
  <c r="L1764" i="1"/>
  <c r="Q1764" i="1" s="1"/>
  <c r="L1765" i="1"/>
  <c r="Q1765" i="1" s="1"/>
  <c r="L778" i="1"/>
  <c r="Q778" i="1" s="1"/>
  <c r="L1778" i="1"/>
  <c r="Q1778" i="1" s="1"/>
  <c r="L666" i="1"/>
  <c r="Q666" i="1" s="1"/>
  <c r="L1786" i="1"/>
  <c r="Q1786" i="1" s="1"/>
  <c r="L1732" i="1"/>
  <c r="Q1732" i="1" s="1"/>
  <c r="L1766" i="1"/>
  <c r="Q1766" i="1" s="1"/>
  <c r="L601" i="1"/>
  <c r="Q601" i="1" s="1"/>
  <c r="L663" i="1"/>
  <c r="Q663" i="1" s="1"/>
  <c r="L664" i="1"/>
  <c r="Q664" i="1" s="1"/>
  <c r="L665" i="1"/>
  <c r="Q665" i="1" s="1"/>
  <c r="L1708" i="1"/>
  <c r="Q1708" i="1" s="1"/>
  <c r="L1603" i="1"/>
  <c r="Q1603" i="1" s="1"/>
  <c r="L1802" i="1"/>
  <c r="Q1802" i="1" s="1"/>
  <c r="L1720" i="1"/>
  <c r="Q1720" i="1" s="1"/>
  <c r="L1646" i="1"/>
  <c r="Q1646" i="1" s="1"/>
  <c r="L1803" i="1"/>
  <c r="Q1803" i="1" s="1"/>
  <c r="L1804" i="1"/>
  <c r="Q1804" i="1" s="1"/>
  <c r="L1126" i="1"/>
  <c r="Q1126" i="1" s="1"/>
  <c r="L1127" i="1"/>
  <c r="Q1127" i="1" s="1"/>
  <c r="L1128" i="1"/>
  <c r="Q1128" i="1" s="1"/>
  <c r="L146" i="1"/>
  <c r="Q146" i="1" s="1"/>
  <c r="L536" i="1"/>
  <c r="Q536" i="1" s="1"/>
  <c r="L147" i="1"/>
  <c r="Q147" i="1" s="1"/>
  <c r="L56" i="1"/>
  <c r="Q56" i="1" s="1"/>
  <c r="L140" i="1"/>
  <c r="Q140" i="1" s="1"/>
  <c r="L76" i="1"/>
  <c r="Q76" i="1" s="1"/>
  <c r="L77" i="1"/>
  <c r="Q77" i="1" s="1"/>
  <c r="L348" i="1"/>
  <c r="Q348" i="1" s="1"/>
  <c r="L78" i="1"/>
  <c r="Q78" i="1" s="1"/>
  <c r="L79" i="1"/>
  <c r="Q79" i="1" s="1"/>
  <c r="L80" i="1"/>
  <c r="Q80" i="1" s="1"/>
  <c r="L75" i="1"/>
  <c r="Q75" i="1" s="1"/>
  <c r="L82" i="1"/>
  <c r="Q82" i="1" s="1"/>
  <c r="L86" i="1"/>
  <c r="Q86" i="1" s="1"/>
  <c r="L57" i="1"/>
  <c r="Q57" i="1" s="1"/>
  <c r="L83" i="1"/>
  <c r="Q83" i="1" s="1"/>
  <c r="L84" i="1"/>
  <c r="Q84" i="1" s="1"/>
  <c r="L142" i="1"/>
  <c r="Q142" i="1" s="1"/>
  <c r="L73" i="1"/>
  <c r="Q73" i="1" s="1"/>
  <c r="L89" i="1"/>
  <c r="Q89" i="1" s="1"/>
  <c r="L342" i="1"/>
  <c r="Q342" i="1" s="1"/>
  <c r="L144" i="1"/>
  <c r="Q144" i="1" s="1"/>
  <c r="L145" i="1"/>
  <c r="Q145" i="1" s="1"/>
  <c r="L281" i="1"/>
  <c r="Q281" i="1" s="1"/>
  <c r="L238" i="1"/>
  <c r="Q238" i="1" s="1"/>
  <c r="L123" i="1"/>
  <c r="Q123" i="1" s="1"/>
  <c r="L239" i="1"/>
  <c r="Q239" i="1" s="1"/>
  <c r="L240" i="1"/>
  <c r="Q240" i="1" s="1"/>
  <c r="L592" i="1"/>
  <c r="Q592" i="1" s="1"/>
  <c r="L424" i="1"/>
  <c r="Q424" i="1" s="1"/>
  <c r="L583" i="1"/>
  <c r="Q583" i="1" s="1"/>
  <c r="L1101" i="1"/>
  <c r="Q1101" i="1" s="1"/>
  <c r="L872" i="1"/>
  <c r="Q872" i="1" s="1"/>
  <c r="L947" i="1"/>
  <c r="Q947" i="1" s="1"/>
  <c r="L1137" i="1"/>
  <c r="Q1137" i="1" s="1"/>
  <c r="L34" i="1"/>
  <c r="Q34" i="1" s="1"/>
  <c r="L1150" i="1"/>
  <c r="Q1150" i="1" s="1"/>
  <c r="L1138" i="1"/>
  <c r="Q1138" i="1" s="1"/>
  <c r="L1135" i="1"/>
  <c r="Q1135" i="1" s="1"/>
  <c r="L1136" i="1"/>
  <c r="Q1136" i="1" s="1"/>
  <c r="L175" i="1"/>
  <c r="Q175" i="1" s="1"/>
  <c r="L787" i="1"/>
  <c r="Q787" i="1" s="1"/>
  <c r="L297" i="1"/>
  <c r="L148" i="1"/>
  <c r="Q148" i="1" s="1"/>
  <c r="L149" i="1"/>
  <c r="Q149" i="1" s="1"/>
  <c r="L150" i="1"/>
  <c r="Q150" i="1" s="1"/>
  <c r="L151" i="1"/>
  <c r="Q151" i="1" s="1"/>
  <c r="L152" i="1"/>
  <c r="Q152" i="1" s="1"/>
  <c r="L153" i="1"/>
  <c r="Q153" i="1" s="1"/>
  <c r="L154" i="1"/>
  <c r="Q154" i="1" s="1"/>
  <c r="L155" i="1"/>
  <c r="Q155" i="1" s="1"/>
  <c r="L156" i="1"/>
  <c r="Q156" i="1" s="1"/>
  <c r="L157" i="1"/>
  <c r="Q157" i="1" s="1"/>
  <c r="L158" i="1"/>
  <c r="Q158" i="1" s="1"/>
  <c r="L159" i="1"/>
  <c r="Q159" i="1" s="1"/>
  <c r="L160" i="1"/>
  <c r="Q160" i="1" s="1"/>
  <c r="L1824" i="1"/>
  <c r="Q1824" i="1" s="1"/>
  <c r="L1626" i="1"/>
  <c r="Q1626" i="1" s="1"/>
  <c r="L1642" i="1"/>
  <c r="Q1642" i="1" s="1"/>
  <c r="L1560" i="1"/>
  <c r="Q1560" i="1" s="1"/>
  <c r="L1600" i="1"/>
  <c r="Q1600" i="1" s="1"/>
  <c r="L1287" i="1"/>
  <c r="Q1287" i="1" s="1"/>
  <c r="L1288" i="1"/>
  <c r="Q1288" i="1" s="1"/>
  <c r="L1289" i="1"/>
  <c r="Q1289" i="1" s="1"/>
  <c r="L1290" i="1"/>
  <c r="Q1290" i="1" s="1"/>
  <c r="L1291" i="1"/>
  <c r="Q1291" i="1" s="1"/>
  <c r="L300" i="1"/>
  <c r="Q300" i="1" s="1"/>
  <c r="L301" i="1"/>
  <c r="Q301" i="1" s="1"/>
  <c r="L302" i="1"/>
  <c r="Q302" i="1" s="1"/>
  <c r="L163" i="1"/>
  <c r="Q163" i="1" s="1"/>
  <c r="L3024" i="1"/>
  <c r="Q3024" i="1" s="1"/>
  <c r="L3025" i="1"/>
  <c r="Q3025" i="1" s="1"/>
  <c r="L3026" i="1"/>
  <c r="Q3026" i="1" s="1"/>
  <c r="L3027" i="1"/>
  <c r="Q3027" i="1" s="1"/>
  <c r="L3028" i="1"/>
  <c r="Q3028" i="1" s="1"/>
  <c r="L3029" i="1"/>
  <c r="Q3029" i="1" s="1"/>
  <c r="L3030" i="1"/>
  <c r="Q3030" i="1" s="1"/>
  <c r="L3031" i="1"/>
  <c r="Q3031" i="1" s="1"/>
  <c r="L3032" i="1"/>
  <c r="Q3032" i="1" s="1"/>
  <c r="L3033" i="1"/>
  <c r="Q3033" i="1" s="1"/>
  <c r="L3034" i="1"/>
  <c r="Q3034" i="1" s="1"/>
  <c r="L3035" i="1"/>
  <c r="Q3035" i="1" s="1"/>
  <c r="L3036" i="1"/>
  <c r="Q3036" i="1" s="1"/>
  <c r="L3016" i="1"/>
  <c r="Q3016" i="1" s="1"/>
  <c r="L3044" i="1"/>
  <c r="Q3044" i="1" s="1"/>
  <c r="L2975" i="1"/>
  <c r="Q2975" i="1" s="1"/>
  <c r="L3004" i="1"/>
  <c r="Q3004" i="1" s="1"/>
  <c r="L2976" i="1"/>
  <c r="Q2976" i="1" s="1"/>
  <c r="L3045" i="1"/>
  <c r="Q3045" i="1" s="1"/>
  <c r="L263" i="1"/>
  <c r="Q263" i="1" s="1"/>
  <c r="L264" i="1"/>
  <c r="Q264" i="1" s="1"/>
  <c r="L265" i="1"/>
  <c r="Q265" i="1" s="1"/>
  <c r="L266" i="1"/>
  <c r="Q266" i="1" s="1"/>
  <c r="L168" i="1"/>
  <c r="Q168" i="1" s="1"/>
  <c r="L169" i="1"/>
  <c r="Q169" i="1" s="1"/>
  <c r="L170" i="1"/>
  <c r="Q170" i="1" s="1"/>
  <c r="L244" i="1"/>
  <c r="Q244" i="1" s="1"/>
  <c r="L245" i="1"/>
  <c r="Q245" i="1" s="1"/>
  <c r="L212" i="1"/>
  <c r="Q212" i="1" s="1"/>
  <c r="L242" i="1"/>
  <c r="Q242" i="1" s="1"/>
  <c r="L233" i="1"/>
  <c r="Q233" i="1" s="1"/>
  <c r="L206" i="1"/>
  <c r="Q206" i="1" s="1"/>
  <c r="L207" i="1"/>
  <c r="Q207" i="1" s="1"/>
  <c r="L341" i="1"/>
  <c r="Q341" i="1" s="1"/>
  <c r="L243" i="1"/>
  <c r="Q243" i="1" s="1"/>
  <c r="L171" i="1"/>
  <c r="Q171" i="1" s="1"/>
  <c r="L172" i="1"/>
  <c r="Q172" i="1" s="1"/>
  <c r="L173" i="1"/>
  <c r="Q173" i="1" s="1"/>
  <c r="L753" i="1"/>
  <c r="Q753" i="1" s="1"/>
  <c r="L339" i="1"/>
  <c r="Q339" i="1" s="1"/>
  <c r="L754" i="1"/>
  <c r="Q754" i="1" s="1"/>
  <c r="L2049" i="1"/>
  <c r="Q2049" i="1" s="1"/>
  <c r="L2050" i="1"/>
  <c r="Q2050" i="1" s="1"/>
  <c r="L2051" i="1"/>
  <c r="Q2051" i="1" s="1"/>
  <c r="L2052" i="1"/>
  <c r="Q2052" i="1" s="1"/>
  <c r="L2053" i="1"/>
  <c r="Q2053" i="1" s="1"/>
  <c r="L2054" i="1"/>
  <c r="Q2054" i="1" s="1"/>
  <c r="L2055" i="1"/>
  <c r="Q2055" i="1" s="1"/>
  <c r="L2056" i="1"/>
  <c r="Q2056" i="1" s="1"/>
  <c r="L812" i="1"/>
  <c r="Q812" i="1" s="1"/>
  <c r="L2571" i="1"/>
  <c r="Q2571" i="1" s="1"/>
  <c r="L2057" i="1"/>
  <c r="Q2057" i="1" s="1"/>
  <c r="L2058" i="1"/>
  <c r="Q2058" i="1" s="1"/>
  <c r="L2059" i="1"/>
  <c r="Q2059" i="1" s="1"/>
  <c r="L2293" i="1"/>
  <c r="Q2293" i="1" s="1"/>
  <c r="L298" i="1"/>
  <c r="L299" i="1"/>
  <c r="L330" i="1"/>
  <c r="L332" i="1"/>
  <c r="L331" i="1"/>
  <c r="L335" i="1"/>
  <c r="L349" i="1"/>
  <c r="L351" i="1"/>
  <c r="L352" i="1"/>
  <c r="L365" i="1"/>
  <c r="L419" i="1"/>
  <c r="L442" i="1"/>
  <c r="L449" i="1"/>
  <c r="L479" i="1"/>
  <c r="L646" i="1"/>
  <c r="L647" i="1"/>
  <c r="L775" i="1"/>
  <c r="L785" i="1"/>
  <c r="L312" i="1"/>
  <c r="L313" i="1"/>
  <c r="L314" i="1"/>
  <c r="L327" i="1"/>
  <c r="L322" i="1"/>
  <c r="L323" i="1"/>
  <c r="L315" i="1"/>
  <c r="L316" i="1"/>
  <c r="L317" i="1"/>
  <c r="L318" i="1"/>
  <c r="L319" i="1"/>
  <c r="L320" i="1"/>
  <c r="L321" i="1"/>
  <c r="L2060" i="1"/>
  <c r="Q2060" i="1" s="1"/>
  <c r="L2061" i="1"/>
  <c r="Q2061" i="1" s="1"/>
  <c r="L2062" i="1"/>
  <c r="Q2062" i="1" s="1"/>
  <c r="L813" i="1"/>
  <c r="Q813" i="1" s="1"/>
  <c r="L1262" i="1"/>
  <c r="Q1262" i="1" s="1"/>
  <c r="L1263" i="1"/>
  <c r="Q1263" i="1" s="1"/>
  <c r="L1060" i="1"/>
  <c r="Q1060" i="1" s="1"/>
  <c r="L2063" i="1"/>
  <c r="Q2063" i="1" s="1"/>
  <c r="L2064" i="1"/>
  <c r="Q2064" i="1" s="1"/>
  <c r="L2065" i="1"/>
  <c r="Q2065" i="1" s="1"/>
  <c r="L2066" i="1"/>
  <c r="Q2066" i="1" s="1"/>
  <c r="L2067" i="1"/>
  <c r="Q2067" i="1" s="1"/>
  <c r="L2068" i="1"/>
  <c r="Q2068" i="1" s="1"/>
  <c r="L2069" i="1"/>
  <c r="Q2069" i="1" s="1"/>
  <c r="L1497" i="1"/>
  <c r="Q1497" i="1" s="1"/>
  <c r="L541" i="1"/>
  <c r="Q541" i="1" s="1"/>
  <c r="L1574" i="1"/>
  <c r="Q1574" i="1" s="1"/>
  <c r="L275" i="1"/>
  <c r="Q275" i="1" s="1"/>
  <c r="L2406" i="1"/>
  <c r="Q2406" i="1" s="1"/>
  <c r="L236" i="1"/>
  <c r="Q236" i="1" s="1"/>
  <c r="L903" i="1"/>
  <c r="Q903" i="1" s="1"/>
  <c r="L542" i="1"/>
  <c r="Q542" i="1" s="1"/>
  <c r="L543" i="1"/>
  <c r="Q543" i="1" s="1"/>
  <c r="L544" i="1"/>
  <c r="Q544" i="1" s="1"/>
  <c r="L499" i="1"/>
  <c r="Q499" i="1" s="1"/>
  <c r="L2117" i="1"/>
  <c r="Q2117" i="1" s="1"/>
  <c r="L590" i="1"/>
  <c r="Q590" i="1" s="1"/>
  <c r="L545" i="1"/>
  <c r="Q545" i="1" s="1"/>
  <c r="L2118" i="1"/>
  <c r="Q2118" i="1" s="1"/>
  <c r="L2010" i="1"/>
  <c r="Q2010" i="1" s="1"/>
  <c r="L1230" i="1"/>
  <c r="Q1230" i="1" s="1"/>
  <c r="L1231" i="1"/>
  <c r="Q1231" i="1" s="1"/>
  <c r="L1232" i="1"/>
  <c r="Q1232" i="1" s="1"/>
  <c r="L1233" i="1"/>
  <c r="Q1233" i="1" s="1"/>
  <c r="L1234" i="1"/>
  <c r="Q1234" i="1" s="1"/>
  <c r="L1235" i="1"/>
  <c r="Q1235" i="1" s="1"/>
  <c r="L1236" i="1"/>
  <c r="Q1236" i="1" s="1"/>
  <c r="L1237" i="1"/>
  <c r="Q1237" i="1" s="1"/>
  <c r="L1238" i="1"/>
  <c r="Q1238" i="1" s="1"/>
  <c r="L344" i="1"/>
  <c r="Q344" i="1" s="1"/>
  <c r="L345" i="1"/>
  <c r="Q345" i="1" s="1"/>
  <c r="L1239" i="1"/>
  <c r="Q1239" i="1" s="1"/>
  <c r="L1159" i="1"/>
  <c r="Q1159" i="1" s="1"/>
  <c r="L1167" i="1"/>
  <c r="Q1167" i="1" s="1"/>
  <c r="L363" i="1"/>
  <c r="Q363" i="1" s="1"/>
  <c r="L346" i="1"/>
  <c r="Q346" i="1" s="1"/>
  <c r="L411" i="1"/>
  <c r="Q411" i="1" s="1"/>
  <c r="L412" i="1"/>
  <c r="Q412" i="1" s="1"/>
  <c r="L413" i="1"/>
  <c r="Q413" i="1" s="1"/>
  <c r="L414" i="1"/>
  <c r="Q414" i="1" s="1"/>
  <c r="L415" i="1"/>
  <c r="Q415" i="1" s="1"/>
  <c r="L407" i="1"/>
  <c r="Q407" i="1" s="1"/>
  <c r="L416" i="1"/>
  <c r="Q416" i="1" s="1"/>
  <c r="L417" i="1"/>
  <c r="Q417" i="1" s="1"/>
  <c r="L452" i="1"/>
  <c r="Q452" i="1" s="1"/>
  <c r="L668" i="1"/>
  <c r="Q668" i="1" s="1"/>
  <c r="L441" i="1"/>
  <c r="Q441" i="1" s="1"/>
  <c r="L457" i="1"/>
  <c r="Q457" i="1" s="1"/>
  <c r="L463" i="1"/>
  <c r="Q463" i="1" s="1"/>
  <c r="L1122" i="1"/>
  <c r="Q1122" i="1" s="1"/>
  <c r="L418" i="1"/>
  <c r="Q418" i="1" s="1"/>
  <c r="L435" i="1"/>
  <c r="Q435" i="1" s="1"/>
  <c r="L788" i="1"/>
  <c r="L789" i="1"/>
  <c r="L1556" i="1"/>
  <c r="Q1556" i="1" s="1"/>
  <c r="L2357" i="1"/>
  <c r="Q2357" i="1" s="1"/>
  <c r="L448" i="1"/>
  <c r="Q448" i="1" s="1"/>
  <c r="L229" i="1"/>
  <c r="Q229" i="1" s="1"/>
  <c r="L2470" i="1"/>
  <c r="Q2470" i="1" s="1"/>
  <c r="L600" i="1"/>
  <c r="Q600" i="1" s="1"/>
  <c r="L1809" i="1"/>
  <c r="Q1809" i="1" s="1"/>
  <c r="L246" i="1"/>
  <c r="Q246" i="1" s="1"/>
  <c r="L247" i="1"/>
  <c r="Q247" i="1" s="1"/>
  <c r="L248" i="1"/>
  <c r="Q248" i="1" s="1"/>
  <c r="L249" i="1"/>
  <c r="Q249" i="1" s="1"/>
  <c r="L250" i="1"/>
  <c r="Q250" i="1" s="1"/>
  <c r="L337" i="1"/>
  <c r="Q337" i="1" s="1"/>
  <c r="L336" i="1"/>
  <c r="Q336" i="1" s="1"/>
  <c r="L375" i="1"/>
  <c r="Q375" i="1" s="1"/>
  <c r="L228" i="1"/>
  <c r="Q228" i="1" s="1"/>
  <c r="L251" i="1"/>
  <c r="Q251" i="1" s="1"/>
  <c r="L252" i="1"/>
  <c r="Q252" i="1" s="1"/>
  <c r="L381" i="1"/>
  <c r="Q381" i="1" s="1"/>
  <c r="L364" i="1"/>
  <c r="Q364" i="1" s="1"/>
  <c r="L253" i="1"/>
  <c r="Q253" i="1" s="1"/>
  <c r="L205" i="1"/>
  <c r="Q205" i="1" s="1"/>
  <c r="L796" i="1"/>
  <c r="Q219" i="1" s="1"/>
  <c r="L797" i="1"/>
  <c r="Q220" i="1" s="1"/>
  <c r="L798" i="1"/>
  <c r="Q237" i="1" s="1"/>
  <c r="L799" i="1"/>
  <c r="Q241" i="1" s="1"/>
  <c r="L800" i="1"/>
  <c r="Q254" i="1" s="1"/>
  <c r="L801" i="1"/>
  <c r="L802" i="1"/>
  <c r="L803" i="1"/>
  <c r="Q257" i="1" s="1"/>
  <c r="L804" i="1"/>
  <c r="L805" i="1"/>
  <c r="Q260" i="1" s="1"/>
  <c r="L806" i="1"/>
  <c r="Q261" i="1" s="1"/>
  <c r="L807" i="1"/>
  <c r="L808" i="1"/>
  <c r="Q295" i="1" s="1"/>
  <c r="L809" i="1"/>
  <c r="Q297" i="1" s="1"/>
  <c r="L814" i="1"/>
  <c r="L815" i="1"/>
  <c r="L816" i="1"/>
  <c r="Q312" i="1" s="1"/>
  <c r="L817" i="1"/>
  <c r="L823" i="1"/>
  <c r="Q314" i="1" s="1"/>
  <c r="L901" i="1"/>
  <c r="L902" i="1"/>
  <c r="Q449" i="1" s="1"/>
  <c r="L910" i="1"/>
  <c r="L921" i="1"/>
  <c r="Q327" i="1" s="1"/>
  <c r="L924" i="1"/>
  <c r="Q351" i="1" s="1"/>
  <c r="L925" i="1"/>
  <c r="L928" i="1"/>
  <c r="Q322" i="1" s="1"/>
  <c r="L935" i="1"/>
  <c r="L937" i="1"/>
  <c r="L939" i="1"/>
  <c r="L946" i="1"/>
  <c r="L1003" i="1"/>
  <c r="Q809" i="1" s="1"/>
  <c r="L1040" i="1"/>
  <c r="L974" i="1"/>
  <c r="Q803" i="1" s="1"/>
  <c r="L1041" i="1"/>
  <c r="Q204" i="1" s="1"/>
  <c r="L1044" i="1"/>
  <c r="L1058" i="1"/>
  <c r="Q315" i="1" s="1"/>
  <c r="L1063" i="1"/>
  <c r="Q316" i="1" s="1"/>
  <c r="L870" i="1"/>
  <c r="Q317" i="1" s="1"/>
  <c r="L871" i="1"/>
  <c r="Q318" i="1" s="1"/>
  <c r="L898" i="1"/>
  <c r="Q319" i="1" s="1"/>
  <c r="L899" i="1"/>
  <c r="Q320" i="1" s="1"/>
  <c r="L900" i="1"/>
  <c r="Q321" i="1" s="1"/>
  <c r="L792" i="1"/>
  <c r="Q203" i="1" s="1"/>
  <c r="L2681" i="1"/>
  <c r="Q2681" i="1" s="1"/>
  <c r="L2620" i="1"/>
  <c r="Q2620" i="1" s="1"/>
  <c r="L2562" i="1"/>
  <c r="Q2562" i="1" s="1"/>
  <c r="L2563" i="1"/>
  <c r="Q2563" i="1" s="1"/>
  <c r="L2543" i="1"/>
  <c r="Q2543" i="1" s="1"/>
  <c r="L2575" i="1"/>
  <c r="Q2575" i="1" s="1"/>
  <c r="L2442" i="1"/>
  <c r="Q2442" i="1" s="1"/>
  <c r="L60" i="1"/>
  <c r="Q60" i="1" s="1"/>
  <c r="L61" i="1"/>
  <c r="Q61" i="1" s="1"/>
  <c r="L62" i="1"/>
  <c r="Q62" i="1" s="1"/>
  <c r="L63" i="1"/>
  <c r="Q63" i="1" s="1"/>
  <c r="L64" i="1"/>
  <c r="Q64" i="1" s="1"/>
  <c r="L65" i="1"/>
  <c r="Q65" i="1" s="1"/>
  <c r="L66" i="1"/>
  <c r="Q66" i="1" s="1"/>
  <c r="L67" i="1"/>
  <c r="Q67" i="1" s="1"/>
  <c r="L68" i="1"/>
  <c r="Q68" i="1" s="1"/>
  <c r="L69" i="1"/>
  <c r="Q69" i="1" s="1"/>
  <c r="L70" i="1"/>
  <c r="Q70" i="1" s="1"/>
  <c r="L234" i="1"/>
  <c r="Q234" i="1" s="1"/>
  <c r="L122" i="1"/>
  <c r="Q122" i="1" s="1"/>
  <c r="L126" i="1"/>
  <c r="Q126" i="1" s="1"/>
  <c r="L85" i="1"/>
  <c r="Q85" i="1" s="1"/>
  <c r="L74" i="1"/>
  <c r="Q74" i="1" s="1"/>
  <c r="L222" i="1"/>
  <c r="Q222" i="1" s="1"/>
  <c r="L71" i="1"/>
  <c r="Q71" i="1" s="1"/>
  <c r="L72" i="1"/>
  <c r="Q72" i="1" s="1"/>
  <c r="L231" i="1"/>
  <c r="Q231" i="1" s="1"/>
  <c r="L88" i="1"/>
  <c r="Q88" i="1" s="1"/>
  <c r="L121" i="1"/>
  <c r="Q121" i="1" s="1"/>
  <c r="L31" i="1"/>
  <c r="Q31" i="1" s="1"/>
  <c r="L4" i="1"/>
  <c r="Q91" i="1" s="1"/>
  <c r="L5" i="1"/>
  <c r="Q92" i="1" s="1"/>
  <c r="L1064" i="1"/>
  <c r="Q199" i="1" s="1"/>
  <c r="L6" i="1"/>
  <c r="Q109" i="1" s="1"/>
  <c r="L7" i="1"/>
  <c r="L8" i="1"/>
  <c r="L9" i="1"/>
  <c r="Q180" i="1" s="1"/>
  <c r="L10" i="1"/>
  <c r="Q181" i="1" s="1"/>
  <c r="L11" i="1"/>
  <c r="Q182" i="1" s="1"/>
  <c r="L12" i="1"/>
  <c r="Q183" i="1" s="1"/>
  <c r="L13" i="1"/>
  <c r="Q184" i="1" s="1"/>
  <c r="L14" i="1"/>
  <c r="Q185" i="1" s="1"/>
  <c r="L15" i="1"/>
  <c r="Q186" i="1" s="1"/>
  <c r="L16" i="1"/>
  <c r="Q187" i="1" s="1"/>
  <c r="L17" i="1"/>
  <c r="L18" i="1"/>
  <c r="L19" i="1"/>
  <c r="Q190" i="1" s="1"/>
  <c r="L1065" i="1"/>
  <c r="L1081" i="1"/>
  <c r="Q201" i="1" s="1"/>
  <c r="L25" i="1"/>
  <c r="Q197" i="1" s="1"/>
  <c r="L26" i="1"/>
  <c r="Q90" i="1" s="1"/>
  <c r="L1113" i="1"/>
  <c r="Q331" i="1" s="1"/>
  <c r="L1120" i="1"/>
  <c r="Q870" i="1" s="1"/>
  <c r="L1161" i="1"/>
  <c r="Q647" i="1" s="1"/>
  <c r="L1162" i="1"/>
  <c r="Q200" i="1" s="1"/>
  <c r="L2" i="1"/>
  <c r="L1170" i="1"/>
  <c r="Q815" i="1" s="1"/>
  <c r="L3" i="1"/>
  <c r="Q81" i="1" s="1"/>
  <c r="L27" i="1"/>
  <c r="Q191" i="1" s="1"/>
  <c r="L28" i="1"/>
  <c r="Q192" i="1" s="1"/>
  <c r="L20" i="1"/>
  <c r="Q193" i="1" s="1"/>
  <c r="L21" i="1"/>
  <c r="Q29" i="1" s="1"/>
  <c r="L22" i="1"/>
  <c r="Q194" i="1" s="1"/>
  <c r="L23" i="1"/>
  <c r="L24" i="1"/>
  <c r="L563" i="1"/>
  <c r="Q563" i="1" s="1"/>
  <c r="L548" i="1"/>
  <c r="Q548" i="1" s="1"/>
  <c r="L504" i="1"/>
  <c r="Q504" i="1" s="1"/>
  <c r="L505" i="1"/>
  <c r="Q505" i="1" s="1"/>
  <c r="L2379" i="1"/>
  <c r="Q2379" i="1" s="1"/>
  <c r="L2012" i="1"/>
  <c r="Q2012" i="1" s="1"/>
  <c r="L2103" i="1"/>
  <c r="Q2103" i="1" s="1"/>
  <c r="L2104" i="1"/>
  <c r="Q2104" i="1" s="1"/>
  <c r="L3013" i="1"/>
  <c r="Q3013" i="1" s="1"/>
  <c r="L1507" i="1"/>
  <c r="Q1507" i="1" s="1"/>
  <c r="L1510" i="1"/>
  <c r="Q1510" i="1" s="1"/>
  <c r="L1511" i="1"/>
  <c r="Q1511" i="1" s="1"/>
  <c r="L1512" i="1"/>
  <c r="Q1512" i="1" s="1"/>
  <c r="L1513" i="1"/>
  <c r="Q1513" i="1" s="1"/>
  <c r="L2827" i="1"/>
  <c r="Q2827" i="1" s="1"/>
  <c r="L1514" i="1"/>
  <c r="Q1514" i="1" s="1"/>
  <c r="L509" i="1"/>
  <c r="Q509" i="1" s="1"/>
  <c r="L2845" i="1"/>
  <c r="Q2845" i="1" s="1"/>
  <c r="L3014" i="1"/>
  <c r="Q3014" i="1" s="1"/>
  <c r="L3090" i="1"/>
  <c r="Q3090" i="1" s="1"/>
  <c r="L2522" i="1"/>
  <c r="Q2522" i="1" s="1"/>
  <c r="L2844" i="1"/>
  <c r="Q2844" i="1" s="1"/>
  <c r="L2150" i="1"/>
  <c r="Q2150" i="1" s="1"/>
  <c r="L2828" i="1"/>
  <c r="Q2828" i="1" s="1"/>
  <c r="L2523" i="1"/>
  <c r="Q2523" i="1" s="1"/>
  <c r="L2524" i="1"/>
  <c r="Q2524" i="1" s="1"/>
  <c r="L2525" i="1"/>
  <c r="Q2525" i="1" s="1"/>
  <c r="L2526" i="1"/>
  <c r="Q2526" i="1" s="1"/>
  <c r="L3186" i="1"/>
  <c r="Q3186" i="1" s="1"/>
  <c r="L2101" i="1"/>
  <c r="Q2101" i="1" s="1"/>
  <c r="L2804" i="1"/>
  <c r="Q2804" i="1" s="1"/>
  <c r="L3052" i="1"/>
  <c r="Q3052" i="1" s="1"/>
  <c r="L2512" i="1"/>
  <c r="Q2512" i="1" s="1"/>
  <c r="L2527" i="1"/>
  <c r="Q2527" i="1" s="1"/>
  <c r="L2528" i="1"/>
  <c r="Q2528" i="1" s="1"/>
  <c r="L2529" i="1"/>
  <c r="Q2529" i="1" s="1"/>
  <c r="L2530" i="1"/>
  <c r="Q2530" i="1" s="1"/>
  <c r="L3100" i="1"/>
  <c r="Q3100" i="1" s="1"/>
  <c r="L3112" i="1"/>
  <c r="Q3112" i="1" s="1"/>
  <c r="L3091" i="1"/>
  <c r="Q3091" i="1" s="1"/>
  <c r="L3092" i="1"/>
  <c r="Q3092" i="1" s="1"/>
  <c r="L2531" i="1"/>
  <c r="Q2531" i="1" s="1"/>
  <c r="L2532" i="1"/>
  <c r="Q2532" i="1" s="1"/>
  <c r="L3053" i="1"/>
  <c r="Q3053" i="1" s="1"/>
  <c r="L3059" i="1"/>
  <c r="Q3059" i="1" s="1"/>
  <c r="L3054" i="1"/>
  <c r="Q3054" i="1" s="1"/>
  <c r="L2961" i="1"/>
  <c r="Q2961" i="1" s="1"/>
  <c r="L3041" i="1"/>
  <c r="Q3041" i="1" s="1"/>
  <c r="L3006" i="1"/>
  <c r="Q3006" i="1" s="1"/>
  <c r="L2944" i="1"/>
  <c r="Q2944" i="1" s="1"/>
  <c r="L2963" i="1"/>
  <c r="Q2963" i="1" s="1"/>
  <c r="L2888" i="1"/>
  <c r="Q2888" i="1" s="1"/>
  <c r="L2782" i="1"/>
  <c r="Q2782" i="1" s="1"/>
  <c r="L2805" i="1"/>
  <c r="Q2805" i="1" s="1"/>
  <c r="L2806" i="1"/>
  <c r="Q2806" i="1" s="1"/>
  <c r="L2807" i="1"/>
  <c r="Q2807" i="1" s="1"/>
  <c r="L2829" i="1"/>
  <c r="Q2829" i="1" s="1"/>
  <c r="L2830" i="1"/>
  <c r="Q2830" i="1" s="1"/>
  <c r="L2831" i="1"/>
  <c r="Q2831" i="1" s="1"/>
  <c r="L2884" i="1"/>
  <c r="Q2884" i="1" s="1"/>
  <c r="L2862" i="1"/>
  <c r="Q2862" i="1" s="1"/>
  <c r="L2783" i="1"/>
  <c r="Q2783" i="1" s="1"/>
  <c r="L3179" i="1"/>
  <c r="Q3179" i="1" s="1"/>
  <c r="L2798" i="1"/>
  <c r="Q2798" i="1" s="1"/>
  <c r="L2799" i="1"/>
  <c r="Q2799" i="1" s="1"/>
  <c r="L2815" i="1"/>
  <c r="Q2815" i="1" s="1"/>
  <c r="L3178" i="1"/>
  <c r="Q3178" i="1" s="1"/>
  <c r="L2777" i="1"/>
  <c r="Q2777" i="1" s="1"/>
  <c r="L2719" i="1"/>
  <c r="Q2719" i="1" s="1"/>
  <c r="L2644" i="1"/>
  <c r="Q2644" i="1" s="1"/>
  <c r="L2645" i="1"/>
  <c r="Q2645" i="1" s="1"/>
  <c r="L2646" i="1"/>
  <c r="Q2646" i="1" s="1"/>
  <c r="L2647" i="1"/>
  <c r="Q2647" i="1" s="1"/>
  <c r="L2772" i="1"/>
  <c r="Q2772" i="1" s="1"/>
  <c r="L2775" i="1"/>
  <c r="Q2775" i="1" s="1"/>
  <c r="L2550" i="1"/>
  <c r="Q2550" i="1" s="1"/>
  <c r="L2513" i="1"/>
  <c r="Q2513" i="1" s="1"/>
  <c r="L2746" i="1"/>
  <c r="Q2746" i="1" s="1"/>
  <c r="L2754" i="1"/>
  <c r="Q2754" i="1" s="1"/>
  <c r="L2755" i="1"/>
  <c r="Q2755" i="1" s="1"/>
  <c r="L2756" i="1"/>
  <c r="Q2756" i="1" s="1"/>
  <c r="L2658" i="1"/>
  <c r="Q2658" i="1" s="1"/>
  <c r="L2517" i="1"/>
  <c r="Q2517" i="1" s="1"/>
  <c r="L2730" i="1"/>
  <c r="Q2730" i="1" s="1"/>
  <c r="L2846" i="1"/>
  <c r="Q2846" i="1" s="1"/>
  <c r="L2731" i="1"/>
  <c r="Q2731" i="1" s="1"/>
  <c r="L2733" i="1"/>
  <c r="Q2733" i="1" s="1"/>
  <c r="L2734" i="1"/>
  <c r="Q2734" i="1" s="1"/>
  <c r="L2847" i="1"/>
  <c r="Q2847" i="1" s="1"/>
  <c r="L2848" i="1"/>
  <c r="Q2848" i="1" s="1"/>
  <c r="L2849" i="1"/>
  <c r="Q2849" i="1" s="1"/>
  <c r="L2743" i="1"/>
  <c r="Q2743" i="1" s="1"/>
  <c r="L2761" i="1"/>
  <c r="Q2761" i="1" s="1"/>
  <c r="L2850" i="1"/>
  <c r="Q2850" i="1" s="1"/>
  <c r="L2851" i="1"/>
  <c r="Q2851" i="1" s="1"/>
  <c r="L2514" i="1"/>
  <c r="Q2514" i="1" s="1"/>
  <c r="L2515" i="1"/>
  <c r="Q2515" i="1" s="1"/>
  <c r="L2682" i="1"/>
  <c r="Q2682" i="1" s="1"/>
  <c r="L2703" i="1"/>
  <c r="Q2703" i="1" s="1"/>
  <c r="L2693" i="1"/>
  <c r="Q2693" i="1" s="1"/>
  <c r="L2701" i="1"/>
  <c r="Q2701" i="1" s="1"/>
  <c r="L2459" i="1"/>
  <c r="Q2459" i="1" s="1"/>
  <c r="L2460" i="1"/>
  <c r="Q2460" i="1" s="1"/>
  <c r="L2461" i="1"/>
  <c r="Q2461" i="1" s="1"/>
  <c r="L2462" i="1"/>
  <c r="Q2462" i="1" s="1"/>
  <c r="L2692" i="1"/>
  <c r="Q2692" i="1" s="1"/>
  <c r="L2453" i="1"/>
  <c r="Q2453" i="1" s="1"/>
  <c r="L2328" i="1"/>
  <c r="Q2328" i="1" s="1"/>
  <c r="L2438" i="1"/>
  <c r="Q2438" i="1" s="1"/>
  <c r="L2451" i="1"/>
  <c r="Q2451" i="1" s="1"/>
  <c r="L2234" i="1"/>
  <c r="Q2234" i="1" s="1"/>
  <c r="L2235" i="1"/>
  <c r="Q2235" i="1" s="1"/>
  <c r="L2236" i="1"/>
  <c r="Q2236" i="1" s="1"/>
  <c r="L2237" i="1"/>
  <c r="Q2237" i="1" s="1"/>
  <c r="L2238" i="1"/>
  <c r="Q2238" i="1" s="1"/>
  <c r="L2227" i="1"/>
  <c r="Q2227" i="1" s="1"/>
  <c r="L2618" i="1"/>
  <c r="Q2618" i="1" s="1"/>
  <c r="L2239" i="1"/>
  <c r="Q2239" i="1" s="1"/>
  <c r="L3165" i="1"/>
  <c r="Q3165" i="1" s="1"/>
  <c r="L3164" i="1"/>
  <c r="Q3164" i="1" s="1"/>
  <c r="L2468" i="1"/>
  <c r="Q2468" i="1" s="1"/>
  <c r="L2469" i="1"/>
  <c r="Q2469" i="1" s="1"/>
  <c r="L2545" i="1"/>
  <c r="Q2545" i="1" s="1"/>
  <c r="L2296" i="1"/>
  <c r="Q2296" i="1" s="1"/>
  <c r="L2510" i="1"/>
  <c r="Q2510" i="1" s="1"/>
  <c r="L3224" i="1"/>
  <c r="Q3224" i="1" s="1"/>
  <c r="L3225" i="1"/>
  <c r="Q3225" i="1" s="1"/>
  <c r="L3226" i="1"/>
  <c r="Q3226" i="1" s="1"/>
  <c r="L3227" i="1"/>
  <c r="Q3227" i="1" s="1"/>
  <c r="L3228" i="1"/>
  <c r="Q3228" i="1" s="1"/>
  <c r="L3229" i="1"/>
  <c r="Q3229" i="1" s="1"/>
  <c r="L3230" i="1"/>
  <c r="Q3230" i="1" s="1"/>
  <c r="L3237" i="1"/>
  <c r="Q3237" i="1" s="1"/>
  <c r="L3231" i="1"/>
  <c r="Q3231" i="1" s="1"/>
  <c r="L3232" i="1"/>
  <c r="Q3232" i="1" s="1"/>
  <c r="L2533" i="1"/>
  <c r="Q2533" i="1" s="1"/>
  <c r="L2534" i="1"/>
  <c r="Q2534" i="1" s="1"/>
  <c r="L3127" i="1"/>
  <c r="Q3127" i="1" s="1"/>
  <c r="L3124" i="1"/>
  <c r="Q3124" i="1" s="1"/>
  <c r="L2535" i="1"/>
  <c r="Q2535" i="1" s="1"/>
  <c r="L2536" i="1"/>
  <c r="Q2536" i="1" s="1"/>
  <c r="L2537" i="1"/>
  <c r="Q2537" i="1" s="1"/>
  <c r="L2538" i="1"/>
  <c r="Q2538" i="1" s="1"/>
  <c r="L2539" i="1"/>
  <c r="Q2539" i="1" s="1"/>
  <c r="L1171" i="1"/>
  <c r="L1172" i="1"/>
  <c r="L1440" i="1"/>
  <c r="L1441" i="1"/>
  <c r="L1446" i="1"/>
  <c r="L1473" i="1"/>
  <c r="L1508" i="1"/>
  <c r="L1509" i="1"/>
  <c r="L1515" i="1"/>
  <c r="L1516" i="1"/>
  <c r="L1517" i="1"/>
  <c r="Q1440" i="1" s="1"/>
  <c r="L1518" i="1"/>
  <c r="Q1441" i="1" s="1"/>
  <c r="L1519" i="1"/>
  <c r="L1521" i="1"/>
  <c r="L1520" i="1"/>
  <c r="L1522" i="1"/>
  <c r="L1523" i="1"/>
  <c r="L1524" i="1"/>
  <c r="L1525" i="1"/>
  <c r="L1526" i="1"/>
  <c r="L1527" i="1"/>
  <c r="L1528" i="1"/>
  <c r="L1529" i="1"/>
  <c r="Q26" i="1" s="1"/>
  <c r="L1530" i="1"/>
  <c r="L1531" i="1"/>
  <c r="L1532" i="1"/>
  <c r="L1533" i="1"/>
  <c r="L1534" i="1"/>
  <c r="L1535" i="1"/>
  <c r="L1536" i="1"/>
  <c r="L1537" i="1"/>
  <c r="Q479" i="1" s="1"/>
  <c r="L1538" i="1"/>
  <c r="L1539" i="1"/>
  <c r="L1540" i="1"/>
  <c r="L1541" i="1"/>
  <c r="L1549" i="1"/>
  <c r="Q898" i="1" s="1"/>
  <c r="L1561" i="1"/>
  <c r="Q419" i="1" s="1"/>
  <c r="L1643" i="1"/>
  <c r="Q442" i="1" s="1"/>
  <c r="L1645" i="1"/>
  <c r="Q332" i="1" s="1"/>
  <c r="L1676" i="1"/>
  <c r="Q335" i="1" s="1"/>
  <c r="L1677" i="1"/>
  <c r="Q3" i="1" s="1"/>
  <c r="L1678" i="1"/>
  <c r="Q330" i="1" s="1"/>
  <c r="L1679" i="1"/>
  <c r="Q27" i="1" s="1"/>
  <c r="L1715" i="1"/>
  <c r="L1173" i="1"/>
  <c r="Q1518" i="1" s="1"/>
  <c r="L1174" i="1"/>
  <c r="L1175" i="1"/>
  <c r="Q1520" i="1" s="1"/>
  <c r="L1176" i="1"/>
  <c r="L1177" i="1"/>
  <c r="L1178" i="1"/>
  <c r="L1179" i="1"/>
  <c r="L1180" i="1"/>
  <c r="L1181" i="1"/>
  <c r="Q1526" i="1" s="1"/>
  <c r="L1182" i="1"/>
  <c r="L1183" i="1"/>
  <c r="L1184" i="1"/>
  <c r="L1185" i="1"/>
  <c r="L1186" i="1"/>
  <c r="L1187" i="1"/>
  <c r="L1216" i="1"/>
  <c r="L1226" i="1"/>
  <c r="Q1534" i="1" s="1"/>
  <c r="L1258" i="1"/>
  <c r="L1325" i="1"/>
  <c r="L1326" i="1"/>
  <c r="L1330" i="1"/>
  <c r="L1355" i="1"/>
  <c r="L1366" i="1"/>
  <c r="L1724" i="1"/>
  <c r="L1045" i="1"/>
  <c r="Q1045" i="1" s="1"/>
  <c r="L1046" i="1"/>
  <c r="Q1046" i="1" s="1"/>
  <c r="L1047" i="1"/>
  <c r="Q1047" i="1" s="1"/>
  <c r="L2140" i="1"/>
  <c r="Q2140" i="1" s="1"/>
  <c r="L670" i="1"/>
  <c r="Q670" i="1" s="1"/>
  <c r="L1542" i="1"/>
  <c r="Q1542" i="1" s="1"/>
  <c r="L1543" i="1"/>
  <c r="Q1543" i="1" s="1"/>
  <c r="L1544" i="1"/>
  <c r="Q1544" i="1" s="1"/>
  <c r="L1545" i="1"/>
  <c r="Q1545" i="1" s="1"/>
  <c r="L1546" i="1"/>
  <c r="Q1546" i="1" s="1"/>
  <c r="L472" i="1"/>
  <c r="Q472" i="1" s="1"/>
  <c r="L125" i="1"/>
  <c r="Q125" i="1" s="1"/>
  <c r="L520" i="1"/>
  <c r="Q520" i="1" s="1"/>
  <c r="L521" i="1"/>
  <c r="Q521" i="1" s="1"/>
  <c r="L2443" i="1"/>
  <c r="Q2443" i="1" s="1"/>
  <c r="L474" i="1"/>
  <c r="Q474" i="1" s="1"/>
  <c r="L506" i="1"/>
  <c r="Q506" i="1" s="1"/>
  <c r="L2709" i="1"/>
  <c r="Q2709" i="1" s="1"/>
  <c r="L2710" i="1"/>
  <c r="Q2710" i="1" s="1"/>
  <c r="L2711" i="1"/>
  <c r="Q2711" i="1" s="1"/>
  <c r="L2466" i="1"/>
  <c r="Q2466" i="1" s="1"/>
  <c r="L2467" i="1"/>
  <c r="Q2467" i="1" s="1"/>
  <c r="L3270" i="1"/>
  <c r="Q3270" i="1" s="1"/>
  <c r="L2712" i="1"/>
  <c r="Q2712" i="1" s="1"/>
  <c r="L2713" i="1"/>
  <c r="Q2713" i="1" s="1"/>
  <c r="L2714" i="1"/>
  <c r="Q2714" i="1" s="1"/>
  <c r="L2715" i="1"/>
  <c r="Q2715" i="1" s="1"/>
  <c r="L2716" i="1"/>
  <c r="Q2716" i="1" s="1"/>
  <c r="L2717" i="1"/>
  <c r="Q2717" i="1" s="1"/>
  <c r="L2745" i="1"/>
  <c r="Q2745" i="1" s="1"/>
  <c r="L2509" i="1"/>
  <c r="Q2509" i="1" s="1"/>
  <c r="L2702" i="1"/>
  <c r="Q2702" i="1" s="1"/>
  <c r="L651" i="1"/>
  <c r="Q651" i="1" s="1"/>
  <c r="L652" i="1"/>
  <c r="Q652" i="1" s="1"/>
  <c r="L653" i="1"/>
  <c r="Q653" i="1" s="1"/>
  <c r="L654" i="1"/>
  <c r="Q654" i="1" s="1"/>
  <c r="L655" i="1"/>
  <c r="Q655" i="1" s="1"/>
  <c r="L656" i="1"/>
  <c r="Q656" i="1" s="1"/>
  <c r="L750" i="1"/>
  <c r="Q750" i="1" s="1"/>
  <c r="L725" i="1"/>
  <c r="Q725" i="1" s="1"/>
  <c r="L632" i="1"/>
  <c r="Q632" i="1" s="1"/>
  <c r="L633" i="1"/>
  <c r="Q633" i="1" s="1"/>
  <c r="L751" i="1"/>
  <c r="Q751" i="1" s="1"/>
  <c r="L721" i="1"/>
  <c r="Q721" i="1" s="1"/>
  <c r="L722" i="1"/>
  <c r="Q722" i="1" s="1"/>
  <c r="L723" i="1"/>
  <c r="Q723" i="1" s="1"/>
  <c r="L657" i="1"/>
  <c r="Q657" i="1" s="1"/>
  <c r="L658" i="1"/>
  <c r="Q658" i="1" s="1"/>
  <c r="L659" i="1"/>
  <c r="Q659" i="1" s="1"/>
  <c r="L660" i="1"/>
  <c r="Q660" i="1" s="1"/>
  <c r="L673" i="1"/>
  <c r="Q673" i="1" s="1"/>
  <c r="L683" i="1"/>
  <c r="Q683" i="1" s="1"/>
  <c r="L686" i="1"/>
  <c r="Q686" i="1" s="1"/>
  <c r="L382" i="1"/>
  <c r="Q382" i="1" s="1"/>
  <c r="L383" i="1"/>
  <c r="Q383" i="1" s="1"/>
  <c r="L384" i="1"/>
  <c r="Q384" i="1" s="1"/>
  <c r="L385" i="1"/>
  <c r="Q385" i="1" s="1"/>
  <c r="L386" i="1"/>
  <c r="Q386" i="1" s="1"/>
  <c r="L387" i="1"/>
  <c r="Q387" i="1" s="1"/>
  <c r="L388" i="1"/>
  <c r="Q388" i="1" s="1"/>
  <c r="L389" i="1"/>
  <c r="Q389" i="1" s="1"/>
  <c r="L390" i="1"/>
  <c r="Q390" i="1" s="1"/>
  <c r="L391" i="1"/>
  <c r="Q391" i="1" s="1"/>
  <c r="L443" i="1"/>
  <c r="Q443" i="1" s="1"/>
  <c r="L444" i="1"/>
  <c r="Q444" i="1" s="1"/>
  <c r="L361" i="1"/>
  <c r="Q361" i="1" s="1"/>
  <c r="L377" i="1"/>
  <c r="Q377" i="1" s="1"/>
  <c r="L445" i="1"/>
  <c r="Q445" i="1" s="1"/>
  <c r="L403" i="1"/>
  <c r="Q403" i="1" s="1"/>
  <c r="L325" i="1"/>
  <c r="Q325" i="1" s="1"/>
  <c r="L326" i="1"/>
  <c r="Q326" i="1" s="1"/>
  <c r="L334" i="1"/>
  <c r="Q334" i="1" s="1"/>
  <c r="L404" i="1"/>
  <c r="Q404" i="1" s="1"/>
  <c r="L401" i="1"/>
  <c r="Q401" i="1" s="1"/>
  <c r="L376" i="1"/>
  <c r="Q376" i="1" s="1"/>
  <c r="L465" i="1"/>
  <c r="Q465" i="1" s="1"/>
  <c r="L451" i="1"/>
  <c r="Q451" i="1" s="1"/>
  <c r="L397" i="1"/>
  <c r="Q397" i="1" s="1"/>
  <c r="L366" i="1"/>
  <c r="Q366" i="1" s="1"/>
  <c r="L367" i="1"/>
  <c r="Q367" i="1" s="1"/>
  <c r="L368" i="1"/>
  <c r="Q368" i="1" s="1"/>
  <c r="L392" i="1"/>
  <c r="Q392" i="1" s="1"/>
  <c r="L393" i="1"/>
  <c r="Q393" i="1" s="1"/>
  <c r="L394" i="1"/>
  <c r="Q394" i="1" s="1"/>
  <c r="L395" i="1"/>
  <c r="Q395" i="1" s="1"/>
  <c r="L793" i="1"/>
  <c r="Q793" i="1" s="1"/>
  <c r="L1730" i="1"/>
  <c r="Q921" i="1" s="1"/>
  <c r="L1785" i="1"/>
  <c r="Q924" i="1" s="1"/>
  <c r="L1798" i="1"/>
  <c r="Q925" i="1" s="1"/>
  <c r="L1986" i="1"/>
  <c r="Q17" i="1" s="1"/>
  <c r="L2005" i="1"/>
  <c r="Q18" i="1" s="1"/>
  <c r="L2042" i="1"/>
  <c r="L2043" i="1"/>
  <c r="Q6" i="1" s="1"/>
  <c r="L2046" i="1"/>
  <c r="Q7" i="1" s="1"/>
  <c r="L2070" i="1"/>
  <c r="L2071" i="1"/>
  <c r="Q8" i="1" s="1"/>
  <c r="L2072" i="1"/>
  <c r="Q9" i="1" s="1"/>
  <c r="L2073" i="1"/>
  <c r="Q910" i="1" s="1"/>
  <c r="L2074" i="1"/>
  <c r="L2075" i="1"/>
  <c r="L2076" i="1"/>
  <c r="Q1063" i="1" s="1"/>
  <c r="L2077" i="1"/>
  <c r="Q935" i="1" s="1"/>
  <c r="L2078" i="1"/>
  <c r="L2079" i="1"/>
  <c r="L2080" i="1"/>
  <c r="L2081" i="1"/>
  <c r="Q1162" i="1" s="1"/>
  <c r="L1725" i="1"/>
  <c r="Q899" i="1" s="1"/>
  <c r="L2082" i="1"/>
  <c r="Q901" i="1" s="1"/>
  <c r="L2083" i="1"/>
  <c r="Q902" i="1" s="1"/>
  <c r="L1820" i="1"/>
  <c r="L1865" i="1"/>
  <c r="Q946" i="1" s="1"/>
  <c r="L1874" i="1"/>
  <c r="Q974" i="1" s="1"/>
  <c r="L1875" i="1"/>
  <c r="Q1003" i="1" s="1"/>
  <c r="L1922" i="1"/>
  <c r="Q1040" i="1" s="1"/>
  <c r="L1948" i="1"/>
  <c r="L1960" i="1"/>
  <c r="Q1044" i="1" s="1"/>
  <c r="L1961" i="1"/>
  <c r="L752" i="1"/>
  <c r="Q752" i="1" s="1"/>
  <c r="L1585" i="1"/>
  <c r="Q1585" i="1" s="1"/>
  <c r="L1586" i="1"/>
  <c r="Q1586" i="1" s="1"/>
  <c r="L1680" i="1"/>
  <c r="Q1680" i="1" s="1"/>
  <c r="L276" i="1"/>
  <c r="Q276" i="1" s="1"/>
  <c r="L277" i="1"/>
  <c r="Q277" i="1" s="1"/>
  <c r="L278" i="1"/>
  <c r="Q278" i="1" s="1"/>
  <c r="L279" i="1"/>
  <c r="Q279" i="1" s="1"/>
  <c r="L280" i="1"/>
  <c r="Q280" i="1" s="1"/>
  <c r="L879" i="1"/>
  <c r="Q879" i="1" s="1"/>
  <c r="L880" i="1"/>
  <c r="Q880" i="1" s="1"/>
  <c r="L881" i="1"/>
  <c r="Q881" i="1" s="1"/>
  <c r="L882" i="1"/>
  <c r="Q882" i="1" s="1"/>
  <c r="L883" i="1"/>
  <c r="Q883" i="1" s="1"/>
  <c r="L884" i="1"/>
  <c r="Q884" i="1" s="1"/>
  <c r="L885" i="1"/>
  <c r="Q885" i="1" s="1"/>
  <c r="L886" i="1"/>
  <c r="Q886" i="1" s="1"/>
  <c r="L887" i="1"/>
  <c r="Q887" i="1" s="1"/>
  <c r="L888" i="1"/>
  <c r="Q888" i="1" s="1"/>
  <c r="L889" i="1"/>
  <c r="Q889" i="1" s="1"/>
  <c r="L890" i="1"/>
  <c r="Q890" i="1" s="1"/>
  <c r="L891" i="1"/>
  <c r="Q891" i="1" s="1"/>
  <c r="L780" i="1"/>
  <c r="Q780" i="1" s="1"/>
  <c r="L779" i="1"/>
  <c r="Q779" i="1" s="1"/>
  <c r="L356" i="1"/>
  <c r="Q356" i="1" s="1"/>
  <c r="L379" i="1"/>
  <c r="Q379" i="1" s="1"/>
  <c r="L599" i="1"/>
  <c r="Q599" i="1" s="1"/>
  <c r="L497" i="1"/>
  <c r="Q497" i="1" s="1"/>
  <c r="L1052" i="1"/>
  <c r="Q1052" i="1" s="1"/>
  <c r="L892" i="1"/>
  <c r="Q892" i="1" s="1"/>
  <c r="L893" i="1"/>
  <c r="Q893" i="1" s="1"/>
  <c r="L894" i="1"/>
  <c r="Q894" i="1" s="1"/>
  <c r="L895" i="1"/>
  <c r="Q895" i="1" s="1"/>
  <c r="L896" i="1"/>
  <c r="Q896" i="1" s="1"/>
  <c r="L1424" i="1"/>
  <c r="Q1424" i="1" s="1"/>
  <c r="L1425" i="1"/>
  <c r="Q1425" i="1" s="1"/>
  <c r="L1426" i="1"/>
  <c r="Q1426" i="1" s="1"/>
  <c r="L1427" i="1"/>
  <c r="Q1427" i="1" s="1"/>
  <c r="L2624" i="1"/>
  <c r="Q2624" i="1" s="1"/>
  <c r="L2648" i="1"/>
  <c r="Q2648" i="1" s="1"/>
  <c r="L2381" i="1"/>
  <c r="Q2381" i="1" s="1"/>
  <c r="L2559" i="1"/>
  <c r="Q2559" i="1" s="1"/>
  <c r="L1493" i="1"/>
  <c r="Q1493" i="1" s="1"/>
  <c r="L2691" i="1"/>
  <c r="Q2691" i="1" s="1"/>
  <c r="L2561" i="1"/>
  <c r="Q2561" i="1" s="1"/>
  <c r="L2759" i="1"/>
  <c r="Q2759" i="1" s="1"/>
  <c r="L2773" i="1"/>
  <c r="Q2773" i="1" s="1"/>
  <c r="L2774" i="1"/>
  <c r="Q2774" i="1" s="1"/>
  <c r="L941" i="1"/>
  <c r="Q941" i="1" s="1"/>
  <c r="L1494" i="1"/>
  <c r="Q1494" i="1" s="1"/>
  <c r="L1415" i="1"/>
  <c r="Q1415" i="1" s="1"/>
  <c r="L1390" i="1"/>
  <c r="Q1390" i="1" s="1"/>
  <c r="L2690" i="1"/>
  <c r="Q2690" i="1" s="1"/>
  <c r="L952" i="1"/>
  <c r="Q952" i="1" s="1"/>
  <c r="L1306" i="1"/>
  <c r="Q1306" i="1" s="1"/>
  <c r="L1385" i="1"/>
  <c r="Q1385" i="1" s="1"/>
  <c r="L1492" i="1"/>
  <c r="Q1492" i="1" s="1"/>
  <c r="L1651" i="1"/>
  <c r="Q1651" i="1" s="1"/>
  <c r="L1942" i="1"/>
  <c r="Q1942" i="1" s="1"/>
  <c r="L1648" i="1"/>
  <c r="Q1648" i="1" s="1"/>
  <c r="L1927" i="1"/>
  <c r="Q1927" i="1" s="1"/>
  <c r="L1928" i="1"/>
  <c r="Q1928" i="1" s="1"/>
  <c r="L2093" i="1"/>
  <c r="Q2093" i="1" s="1"/>
  <c r="L1971" i="1"/>
  <c r="Q1971" i="1" s="1"/>
  <c r="L1941" i="1"/>
  <c r="Q1941" i="1" s="1"/>
  <c r="L2090" i="1"/>
  <c r="Q2090" i="1" s="1"/>
  <c r="L1944" i="1"/>
  <c r="Q1944" i="1" s="1"/>
  <c r="L1935" i="1"/>
  <c r="Q1935" i="1" s="1"/>
  <c r="L1072" i="1"/>
  <c r="Q1072" i="1" s="1"/>
  <c r="L2288" i="1"/>
  <c r="Q2288" i="1" s="1"/>
  <c r="L2180" i="1"/>
  <c r="Q2180" i="1" s="1"/>
  <c r="L927" i="1"/>
  <c r="Q927" i="1" s="1"/>
  <c r="L2289" i="1"/>
  <c r="Q2289" i="1" s="1"/>
  <c r="L2280" i="1"/>
  <c r="Q2280" i="1" s="1"/>
  <c r="L2281" i="1"/>
  <c r="Q2281" i="1" s="1"/>
  <c r="L2214" i="1"/>
  <c r="Q2214" i="1" s="1"/>
  <c r="L2297" i="1"/>
  <c r="Q2297" i="1" s="1"/>
  <c r="L2317" i="1"/>
  <c r="Q2317" i="1" s="1"/>
  <c r="L2432" i="1"/>
  <c r="Q2432" i="1" s="1"/>
  <c r="L2441" i="1"/>
  <c r="Q2441" i="1" s="1"/>
  <c r="L2179" i="1"/>
  <c r="Q2179" i="1" s="1"/>
  <c r="L2382" i="1"/>
  <c r="Q2382" i="1" s="1"/>
  <c r="L2405" i="1"/>
  <c r="Q2405" i="1" s="1"/>
  <c r="L2361" i="1"/>
  <c r="Q2361" i="1" s="1"/>
  <c r="L2362" i="1"/>
  <c r="Q2362" i="1" s="1"/>
  <c r="L1911" i="1"/>
  <c r="Q1911" i="1" s="1"/>
  <c r="L2352" i="1"/>
  <c r="Q2352" i="1" s="1"/>
  <c r="L1073" i="1"/>
  <c r="Q1073" i="1" s="1"/>
  <c r="L2428" i="1"/>
  <c r="Q2428" i="1" s="1"/>
  <c r="L2353" i="1"/>
  <c r="Q2353" i="1" s="1"/>
  <c r="L2354" i="1"/>
  <c r="Q2354" i="1" s="1"/>
  <c r="L2355" i="1"/>
  <c r="Q2355" i="1" s="1"/>
  <c r="L2356" i="1"/>
  <c r="Q2356" i="1" s="1"/>
  <c r="L1428" i="1"/>
  <c r="Q1428" i="1" s="1"/>
  <c r="L1429" i="1"/>
  <c r="Q1429" i="1" s="1"/>
  <c r="L1430" i="1"/>
  <c r="Q1430" i="1" s="1"/>
  <c r="L2367" i="1"/>
  <c r="Q2367" i="1" s="1"/>
  <c r="L1431" i="1"/>
  <c r="Q1431" i="1" s="1"/>
  <c r="L1432" i="1"/>
  <c r="Q1432" i="1" s="1"/>
  <c r="L94" i="1"/>
  <c r="Q94" i="1" s="1"/>
  <c r="L95" i="1"/>
  <c r="Q95" i="1" s="1"/>
  <c r="L96" i="1"/>
  <c r="Q96" i="1" s="1"/>
  <c r="L97" i="1"/>
  <c r="Q97" i="1" s="1"/>
  <c r="L98" i="1"/>
  <c r="Q98" i="1" s="1"/>
  <c r="L99" i="1"/>
  <c r="Q99" i="1" s="1"/>
  <c r="L100" i="1"/>
  <c r="Q100" i="1" s="1"/>
  <c r="L101" i="1"/>
  <c r="Q101" i="1" s="1"/>
  <c r="L102" i="1"/>
  <c r="Q102" i="1" s="1"/>
  <c r="L176" i="1"/>
  <c r="Q176" i="1" s="1"/>
  <c r="L177" i="1"/>
  <c r="Q177" i="1" s="1"/>
  <c r="L178" i="1"/>
  <c r="Q178" i="1" s="1"/>
  <c r="L227" i="1"/>
  <c r="Q227" i="1" s="1"/>
  <c r="L143" i="1"/>
  <c r="Q143" i="1" s="1"/>
  <c r="L209" i="1"/>
  <c r="Q209" i="1" s="1"/>
  <c r="L103" i="1"/>
  <c r="Q103" i="1" s="1"/>
  <c r="L462" i="1"/>
  <c r="Q462" i="1" s="1"/>
  <c r="L2475" i="1"/>
  <c r="Q2475" i="1" s="1"/>
  <c r="L104" i="1"/>
  <c r="Q104" i="1" s="1"/>
  <c r="L105" i="1"/>
  <c r="Q105" i="1" s="1"/>
  <c r="L106" i="1"/>
  <c r="Q106" i="1" s="1"/>
  <c r="L398" i="1"/>
  <c r="Q398" i="1" s="1"/>
  <c r="L399" i="1"/>
  <c r="Q399" i="1" s="1"/>
  <c r="L553" i="1"/>
  <c r="Q553" i="1" s="1"/>
  <c r="L215" i="1"/>
  <c r="Q215" i="1" s="1"/>
  <c r="L719" i="1"/>
  <c r="Q719" i="1" s="1"/>
  <c r="L554" i="1"/>
  <c r="Q554" i="1" s="1"/>
  <c r="L529" i="1"/>
  <c r="Q529" i="1" s="1"/>
  <c r="L369" i="1"/>
  <c r="Q369" i="1" s="1"/>
  <c r="L530" i="1"/>
  <c r="Q530" i="1" s="1"/>
  <c r="L370" i="1"/>
  <c r="Q370" i="1" s="1"/>
  <c r="L371" i="1"/>
  <c r="Q371" i="1" s="1"/>
  <c r="L675" i="1"/>
  <c r="Q675" i="1" s="1"/>
  <c r="L489" i="1"/>
  <c r="Q489" i="1" s="1"/>
  <c r="L570" i="1"/>
  <c r="Q570" i="1" s="1"/>
  <c r="L569" i="1"/>
  <c r="Q569" i="1" s="1"/>
  <c r="L531" i="1"/>
  <c r="Q531" i="1" s="1"/>
  <c r="L532" i="1"/>
  <c r="Q532" i="1" s="1"/>
  <c r="L748" i="1"/>
  <c r="Q748" i="1" s="1"/>
  <c r="L584" i="1"/>
  <c r="Q584" i="1" s="1"/>
  <c r="L550" i="1"/>
  <c r="Q550" i="1" s="1"/>
  <c r="L533" i="1"/>
  <c r="Q533" i="1" s="1"/>
  <c r="L534" i="1"/>
  <c r="Q534" i="1" s="1"/>
  <c r="L535" i="1"/>
  <c r="Q535" i="1" s="1"/>
  <c r="L701" i="1"/>
  <c r="Q701" i="1" s="1"/>
  <c r="L702" i="1"/>
  <c r="Q702" i="1" s="1"/>
  <c r="L2718" i="1"/>
  <c r="Q2718" i="1" s="1"/>
  <c r="L282" i="1"/>
  <c r="Q282" i="1" s="1"/>
  <c r="L283" i="1"/>
  <c r="Q283" i="1" s="1"/>
  <c r="L284" i="1"/>
  <c r="Q284" i="1" s="1"/>
  <c r="L285" i="1"/>
  <c r="Q285" i="1" s="1"/>
  <c r="L286" i="1"/>
  <c r="Q286" i="1" s="1"/>
  <c r="L120" i="1"/>
  <c r="Q120" i="1" s="1"/>
  <c r="L493" i="1"/>
  <c r="Q493" i="1" s="1"/>
  <c r="L119" i="1"/>
  <c r="Q119" i="1" s="1"/>
  <c r="L136" i="1"/>
  <c r="Q136" i="1" s="1"/>
  <c r="L137" i="1"/>
  <c r="Q137" i="1" s="1"/>
  <c r="L446" i="1"/>
  <c r="Q446" i="1" s="1"/>
  <c r="L447" i="1"/>
  <c r="Q447" i="1" s="1"/>
  <c r="L287" i="1"/>
  <c r="Q287" i="1" s="1"/>
  <c r="L423" i="1"/>
  <c r="Q423" i="1" s="1"/>
  <c r="L288" i="1"/>
  <c r="Q288" i="1" s="1"/>
  <c r="L289" i="1"/>
  <c r="Q289" i="1" s="1"/>
  <c r="L290" i="1"/>
  <c r="Q290" i="1" s="1"/>
  <c r="L291" i="1"/>
  <c r="Q291" i="1" s="1"/>
  <c r="L292" i="1"/>
  <c r="Q292" i="1" s="1"/>
  <c r="L293" i="1"/>
  <c r="Q293" i="1" s="1"/>
  <c r="L294" i="1"/>
  <c r="Q294" i="1" s="1"/>
  <c r="L174" i="1"/>
  <c r="Q174" i="1" s="1"/>
  <c r="L511" i="1"/>
  <c r="Q511" i="1" s="1"/>
  <c r="L164" i="1"/>
  <c r="Q164" i="1" s="1"/>
  <c r="L324" i="1"/>
  <c r="Q324" i="1" s="1"/>
  <c r="L2084" i="1"/>
  <c r="L2094" i="1"/>
  <c r="Q792" i="1" s="1"/>
  <c r="L2102" i="1"/>
  <c r="Q796" i="1" s="1"/>
  <c r="L2105" i="1"/>
  <c r="L2107" i="1"/>
  <c r="Q798" i="1" s="1"/>
  <c r="L2109" i="1"/>
  <c r="L2110" i="1"/>
  <c r="L2111" i="1"/>
  <c r="Q801" i="1" s="1"/>
  <c r="L2113" i="1"/>
  <c r="Q802" i="1" s="1"/>
  <c r="L510" i="1"/>
  <c r="Q510" i="1" s="1"/>
  <c r="L512" i="1"/>
  <c r="Q512" i="1" s="1"/>
  <c r="L513" i="1"/>
  <c r="Q513" i="1" s="1"/>
  <c r="L514" i="1"/>
  <c r="Q514" i="1" s="1"/>
  <c r="L572" i="1"/>
  <c r="Q572" i="1" s="1"/>
  <c r="L519" i="1"/>
  <c r="Q519" i="1" s="1"/>
  <c r="L578" i="1"/>
  <c r="Q578" i="1" s="1"/>
  <c r="L703" i="1"/>
  <c r="Q703" i="1" s="1"/>
  <c r="L528" i="1"/>
  <c r="Q528" i="1" s="1"/>
  <c r="L517" i="1"/>
  <c r="Q517" i="1" s="1"/>
  <c r="L562" i="1"/>
  <c r="Q562" i="1" s="1"/>
  <c r="L615" i="1"/>
  <c r="Q615" i="1" s="1"/>
  <c r="L573" i="1"/>
  <c r="Q573" i="1" s="1"/>
  <c r="L501" i="1"/>
  <c r="Q501" i="1" s="1"/>
  <c r="L455" i="1"/>
  <c r="Q455" i="1" s="1"/>
  <c r="L409" i="1"/>
  <c r="Q409" i="1" s="1"/>
  <c r="L776" i="1"/>
  <c r="Q776" i="1" s="1"/>
  <c r="L777" i="1"/>
  <c r="Q777" i="1" s="1"/>
  <c r="L976" i="1"/>
  <c r="Q976" i="1" s="1"/>
  <c r="L574" i="1"/>
  <c r="Q574" i="1" s="1"/>
  <c r="L575" i="1"/>
  <c r="Q575" i="1" s="1"/>
  <c r="L726" i="1"/>
  <c r="Q726" i="1" s="1"/>
  <c r="L727" i="1"/>
  <c r="Q727" i="1" s="1"/>
  <c r="L628" i="1"/>
  <c r="Q628" i="1" s="1"/>
  <c r="L674" i="1"/>
  <c r="Q674" i="1" s="1"/>
  <c r="L728" i="1"/>
  <c r="Q728" i="1" s="1"/>
  <c r="L636" i="1"/>
  <c r="Q636" i="1" s="1"/>
  <c r="L981" i="1"/>
  <c r="Q981" i="1" s="1"/>
  <c r="L1164" i="1"/>
  <c r="Q1164" i="1" s="1"/>
  <c r="L577" i="1"/>
  <c r="Q577" i="1" s="1"/>
  <c r="L637" i="1"/>
  <c r="Q637" i="1" s="1"/>
  <c r="L638" i="1"/>
  <c r="Q638" i="1" s="1"/>
  <c r="L1079" i="1"/>
  <c r="Q1079" i="1" s="1"/>
  <c r="L954" i="1"/>
  <c r="Q954" i="1" s="1"/>
  <c r="L984" i="1"/>
  <c r="Q984" i="1" s="1"/>
  <c r="L1080" i="1"/>
  <c r="Q1080" i="1" s="1"/>
  <c r="L1148" i="1"/>
  <c r="Q1148" i="1" s="1"/>
  <c r="L1221" i="1"/>
  <c r="Q1221" i="1" s="1"/>
  <c r="L1134" i="1"/>
  <c r="Q1134" i="1" s="1"/>
  <c r="L527" i="1"/>
  <c r="Q527" i="1" s="1"/>
  <c r="L488" i="1"/>
  <c r="Q488" i="1" s="1"/>
  <c r="L1055" i="1"/>
  <c r="Q1055" i="1" s="1"/>
  <c r="L464" i="1"/>
  <c r="Q464" i="1" s="1"/>
  <c r="L1206" i="1"/>
  <c r="Q1206" i="1" s="1"/>
  <c r="L1056" i="1"/>
  <c r="Q1056" i="1" s="1"/>
  <c r="L639" i="1"/>
  <c r="Q639" i="1" s="1"/>
  <c r="L640" i="1"/>
  <c r="Q640" i="1" s="1"/>
  <c r="L439" i="1"/>
  <c r="Q439" i="1" s="1"/>
  <c r="L616" i="1"/>
  <c r="Q616" i="1" s="1"/>
  <c r="L735" i="1"/>
  <c r="Q735" i="1" s="1"/>
  <c r="L551" i="1"/>
  <c r="Q551" i="1" s="1"/>
  <c r="L641" i="1"/>
  <c r="Q641" i="1" s="1"/>
  <c r="L642" i="1"/>
  <c r="Q642" i="1" s="1"/>
  <c r="L580" i="1"/>
  <c r="Q580" i="1" s="1"/>
  <c r="L581" i="1"/>
  <c r="Q581" i="1" s="1"/>
  <c r="L582" i="1"/>
  <c r="Q582" i="1" s="1"/>
  <c r="L598" i="1"/>
  <c r="Q598" i="1" s="1"/>
  <c r="L107" i="1"/>
  <c r="Q107" i="1" s="1"/>
  <c r="L2732" i="1"/>
  <c r="Q2732" i="1" s="1"/>
  <c r="L108" i="1"/>
  <c r="Q108" i="1" s="1"/>
  <c r="L118" i="1"/>
  <c r="Q118" i="1" s="1"/>
  <c r="L3278" i="1"/>
  <c r="Q3278" i="1" s="1"/>
  <c r="L3208" i="1"/>
  <c r="Q3208" i="1" s="1"/>
  <c r="L3209" i="1"/>
  <c r="Q3209" i="1" s="1"/>
  <c r="L3239" i="1"/>
  <c r="Q3239" i="1" s="1"/>
  <c r="L3240" i="1"/>
  <c r="Q3240" i="1" s="1"/>
  <c r="L3210" i="1"/>
  <c r="Q3210" i="1" s="1"/>
  <c r="L3211" i="1"/>
  <c r="Q3211" i="1" s="1"/>
  <c r="L3212" i="1"/>
  <c r="Q3212" i="1" s="1"/>
  <c r="L3213" i="1"/>
  <c r="Q3213" i="1" s="1"/>
  <c r="L3214" i="1"/>
  <c r="Q3214" i="1" s="1"/>
  <c r="L3215" i="1"/>
  <c r="Q3215" i="1" s="1"/>
  <c r="L3216" i="1"/>
  <c r="Q3216" i="1" s="1"/>
  <c r="L3109" i="1"/>
  <c r="Q3109" i="1" s="1"/>
  <c r="L3110" i="1"/>
  <c r="Q3110" i="1" s="1"/>
  <c r="L3111" i="1"/>
  <c r="Q3111" i="1" s="1"/>
  <c r="L3095" i="1"/>
  <c r="Q3095" i="1" s="1"/>
  <c r="L3106" i="1"/>
  <c r="Q3106" i="1" s="1"/>
  <c r="L2946" i="1"/>
  <c r="Q2946" i="1" s="1"/>
  <c r="L2947" i="1"/>
  <c r="Q2947" i="1" s="1"/>
  <c r="L2948" i="1"/>
  <c r="Q2948" i="1" s="1"/>
  <c r="L3169" i="1"/>
  <c r="Q3169" i="1" s="1"/>
  <c r="L2949" i="1"/>
  <c r="Q2949" i="1" s="1"/>
  <c r="L2950" i="1"/>
  <c r="Q2950" i="1" s="1"/>
  <c r="L2951" i="1"/>
  <c r="Q2951" i="1" s="1"/>
  <c r="L2952" i="1"/>
  <c r="Q2952" i="1" s="1"/>
  <c r="L3121" i="1"/>
  <c r="Q3121" i="1" s="1"/>
  <c r="L3122" i="1"/>
  <c r="Q3122" i="1" s="1"/>
  <c r="L3123" i="1"/>
  <c r="Q3123" i="1" s="1"/>
  <c r="L2953" i="1"/>
  <c r="Q2953" i="1" s="1"/>
  <c r="L3295" i="1"/>
  <c r="Q3295" i="1" s="1"/>
  <c r="L3297" i="1"/>
  <c r="Q3297" i="1" s="1"/>
  <c r="L3185" i="1"/>
  <c r="Q3185" i="1" s="1"/>
  <c r="L3217" i="1"/>
  <c r="Q3217" i="1" s="1"/>
  <c r="L3218" i="1"/>
  <c r="Q3218" i="1" s="1"/>
  <c r="L3219" i="1"/>
  <c r="Q3219" i="1" s="1"/>
  <c r="L3193" i="1"/>
  <c r="Q3193" i="1" s="1"/>
  <c r="L3238" i="1"/>
  <c r="Q3238" i="1" s="1"/>
  <c r="L3241" i="1"/>
  <c r="Q3241" i="1" s="1"/>
  <c r="L3082" i="1"/>
  <c r="Q3082" i="1" s="1"/>
  <c r="L3220" i="1"/>
  <c r="Q3220" i="1" s="1"/>
  <c r="L3221" i="1"/>
  <c r="Q3221" i="1" s="1"/>
  <c r="L2027" i="1"/>
  <c r="Q2027" i="1" s="1"/>
  <c r="L2028" i="1"/>
  <c r="Q2028" i="1" s="1"/>
  <c r="L2029" i="1"/>
  <c r="Q2029" i="1" s="1"/>
  <c r="L3096" i="1"/>
  <c r="Q3096" i="1" s="1"/>
  <c r="L2030" i="1"/>
  <c r="Q2030" i="1" s="1"/>
  <c r="L2031" i="1"/>
  <c r="Q2031" i="1" s="1"/>
  <c r="L1974" i="1"/>
  <c r="Q1974" i="1" s="1"/>
  <c r="L2098" i="1"/>
  <c r="Q2098" i="1" s="1"/>
  <c r="L1983" i="1"/>
  <c r="Q1983" i="1" s="1"/>
  <c r="L1988" i="1"/>
  <c r="Q1988" i="1" s="1"/>
  <c r="L2032" i="1"/>
  <c r="Q2032" i="1" s="1"/>
  <c r="L1979" i="1"/>
  <c r="Q1979" i="1" s="1"/>
  <c r="L2695" i="1"/>
  <c r="Q2695" i="1" s="1"/>
  <c r="L2696" i="1"/>
  <c r="Q2696" i="1" s="1"/>
  <c r="L2697" i="1"/>
  <c r="Q2697" i="1" s="1"/>
  <c r="L1981" i="1"/>
  <c r="Q1981" i="1" s="1"/>
  <c r="L1994" i="1"/>
  <c r="Q1994" i="1" s="1"/>
  <c r="L1980" i="1"/>
  <c r="Q1980" i="1" s="1"/>
  <c r="L2048" i="1"/>
  <c r="Q2048" i="1" s="1"/>
  <c r="L2698" i="1"/>
  <c r="Q2698" i="1" s="1"/>
  <c r="L2699" i="1"/>
  <c r="Q2699" i="1" s="1"/>
  <c r="L38" i="1"/>
  <c r="Q38" i="1" s="1"/>
  <c r="L39" i="1"/>
  <c r="Q39" i="1" s="1"/>
  <c r="L40" i="1"/>
  <c r="Q40" i="1" s="1"/>
  <c r="L2707" i="1"/>
  <c r="Q2707" i="1" s="1"/>
  <c r="L41" i="1"/>
  <c r="Q41" i="1" s="1"/>
  <c r="L831" i="1"/>
  <c r="Q831" i="1" s="1"/>
  <c r="L832" i="1"/>
  <c r="Q832" i="1" s="1"/>
  <c r="L833" i="1"/>
  <c r="Q833" i="1" s="1"/>
  <c r="L834" i="1"/>
  <c r="Q834" i="1" s="1"/>
  <c r="L835" i="1"/>
  <c r="Q835" i="1" s="1"/>
  <c r="L836" i="1"/>
  <c r="Q836" i="1" s="1"/>
  <c r="L837" i="1"/>
  <c r="Q837" i="1" s="1"/>
  <c r="L838" i="1"/>
  <c r="Q838" i="1" s="1"/>
  <c r="L839" i="1"/>
  <c r="Q839" i="1" s="1"/>
  <c r="L840" i="1"/>
  <c r="Q840" i="1" s="1"/>
  <c r="L841" i="1"/>
  <c r="Q841" i="1" s="1"/>
  <c r="L842" i="1"/>
  <c r="Q842" i="1" s="1"/>
  <c r="L843" i="1"/>
  <c r="Q843" i="1" s="1"/>
  <c r="L844" i="1"/>
  <c r="Q844" i="1" s="1"/>
  <c r="L224" i="1"/>
  <c r="Q224" i="1" s="1"/>
  <c r="L225" i="1"/>
  <c r="Q225" i="1" s="1"/>
  <c r="L226" i="1"/>
  <c r="Q226" i="1" s="1"/>
  <c r="L223" i="1"/>
  <c r="Q223" i="1" s="1"/>
  <c r="L340" i="1"/>
  <c r="Q340" i="1" s="1"/>
  <c r="L353" i="1"/>
  <c r="Q353" i="1" s="1"/>
  <c r="L354" i="1"/>
  <c r="Q354" i="1" s="1"/>
  <c r="L355" i="1"/>
  <c r="Q355" i="1" s="1"/>
  <c r="L141" i="1"/>
  <c r="Q141" i="1" s="1"/>
  <c r="L372" i="1"/>
  <c r="Q372" i="1" s="1"/>
  <c r="L259" i="1"/>
  <c r="Q259" i="1" s="1"/>
  <c r="L473" i="1"/>
  <c r="Q473" i="1" s="1"/>
  <c r="L373" i="1"/>
  <c r="Q373" i="1" s="1"/>
  <c r="L359" i="1"/>
  <c r="Q359" i="1" s="1"/>
  <c r="L396" i="1"/>
  <c r="Q396" i="1" s="1"/>
  <c r="L434" i="1"/>
  <c r="Q434" i="1" s="1"/>
  <c r="L408" i="1"/>
  <c r="Q408" i="1" s="1"/>
  <c r="L487" i="1"/>
  <c r="Q487" i="1" s="1"/>
  <c r="L428" i="1"/>
  <c r="Q428" i="1" s="1"/>
  <c r="L552" i="1"/>
  <c r="Q552" i="1" s="1"/>
  <c r="L461" i="1"/>
  <c r="Q461" i="1" s="1"/>
  <c r="L620" i="1"/>
  <c r="Q620" i="1" s="1"/>
  <c r="L781" i="1"/>
  <c r="Q781" i="1" s="1"/>
  <c r="L629" i="1"/>
  <c r="Q629" i="1" s="1"/>
  <c r="L617" i="1"/>
  <c r="Q617" i="1" s="1"/>
  <c r="L167" i="1"/>
  <c r="Q167" i="1" s="1"/>
  <c r="L1000" i="1"/>
  <c r="Q1000" i="1" s="1"/>
  <c r="L942" i="1"/>
  <c r="Q942" i="1" s="1"/>
  <c r="L1074" i="1"/>
  <c r="Q1074" i="1" s="1"/>
  <c r="L1061" i="1"/>
  <c r="Q1061" i="1" s="1"/>
  <c r="L1112" i="1"/>
  <c r="Q1112" i="1" s="1"/>
  <c r="L930" i="1"/>
  <c r="Q930" i="1" s="1"/>
  <c r="L1163" i="1"/>
  <c r="Q1163" i="1" s="1"/>
  <c r="L1155" i="1"/>
  <c r="Q1155" i="1" s="1"/>
  <c r="L1115" i="1"/>
  <c r="Q1115" i="1" s="1"/>
  <c r="L1250" i="1"/>
  <c r="Q1250" i="1" s="1"/>
  <c r="L1006" i="1"/>
  <c r="Q1006" i="1" s="1"/>
  <c r="L1224" i="1"/>
  <c r="Q1224" i="1" s="1"/>
  <c r="L1256" i="1"/>
  <c r="Q1256" i="1" s="1"/>
  <c r="L138" i="1"/>
  <c r="Q138" i="1" s="1"/>
  <c r="L1625" i="1"/>
  <c r="Q1625" i="1" s="1"/>
  <c r="L1388" i="1"/>
  <c r="Q1388" i="1" s="1"/>
  <c r="L1284" i="1"/>
  <c r="Q1284" i="1" s="1"/>
  <c r="L1368" i="1"/>
  <c r="Q1368" i="1" s="1"/>
  <c r="L1352" i="1"/>
  <c r="Q1352" i="1" s="1"/>
  <c r="L1369" i="1"/>
  <c r="Q1369" i="1" s="1"/>
  <c r="L1370" i="1"/>
  <c r="Q1370" i="1" s="1"/>
  <c r="L1747" i="1"/>
  <c r="Q1747" i="1" s="1"/>
  <c r="L1433" i="1"/>
  <c r="Q1433" i="1" s="1"/>
  <c r="L1674" i="1"/>
  <c r="Q1674" i="1" s="1"/>
  <c r="L1498" i="1"/>
  <c r="Q1498" i="1" s="1"/>
  <c r="L1837" i="1"/>
  <c r="Q1837" i="1" s="1"/>
  <c r="L1796" i="1"/>
  <c r="Q1796" i="1" s="1"/>
  <c r="L1772" i="1"/>
  <c r="Q1772" i="1" s="1"/>
  <c r="L1649" i="1"/>
  <c r="Q1649" i="1" s="1"/>
  <c r="L1650" i="1"/>
  <c r="Q1650" i="1" s="1"/>
  <c r="L1687" i="1"/>
  <c r="Q1687" i="1" s="1"/>
  <c r="L1688" i="1"/>
  <c r="Q1688" i="1" s="1"/>
  <c r="L1675" i="1"/>
  <c r="Q1675" i="1" s="1"/>
  <c r="L1773" i="1"/>
  <c r="Q1773" i="1" s="1"/>
  <c r="L235" i="1"/>
  <c r="Q235" i="1" s="1"/>
  <c r="L1767" i="1"/>
  <c r="Q1767" i="1" s="1"/>
  <c r="L1788" i="1"/>
  <c r="Q1788" i="1" s="1"/>
  <c r="L1781" i="1"/>
  <c r="Q1781" i="1" s="1"/>
  <c r="L845" i="1"/>
  <c r="Q845" i="1" s="1"/>
  <c r="L846" i="1"/>
  <c r="Q846" i="1" s="1"/>
  <c r="L847" i="1"/>
  <c r="Q847" i="1" s="1"/>
  <c r="L848" i="1"/>
  <c r="Q848" i="1" s="1"/>
  <c r="L849" i="1"/>
  <c r="Q849" i="1" s="1"/>
  <c r="L850" i="1"/>
  <c r="Q850" i="1" s="1"/>
  <c r="L851" i="1"/>
  <c r="Q851" i="1" s="1"/>
  <c r="L852" i="1"/>
  <c r="Q852" i="1" s="1"/>
  <c r="L853" i="1"/>
  <c r="Q853" i="1" s="1"/>
  <c r="L854" i="1"/>
  <c r="Q854" i="1" s="1"/>
  <c r="L855" i="1"/>
  <c r="Q855" i="1" s="1"/>
  <c r="L856" i="1"/>
  <c r="Q856" i="1" s="1"/>
  <c r="L956" i="1"/>
  <c r="Q956" i="1" s="1"/>
  <c r="L957" i="1"/>
  <c r="Q957" i="1" s="1"/>
  <c r="L958" i="1"/>
  <c r="Q958" i="1" s="1"/>
  <c r="L959" i="1"/>
  <c r="Q959" i="1" s="1"/>
  <c r="L960" i="1"/>
  <c r="Q960" i="1" s="1"/>
  <c r="L961" i="1"/>
  <c r="Q961" i="1" s="1"/>
  <c r="L678" i="1"/>
  <c r="Q678" i="1" s="1"/>
  <c r="L687" i="1"/>
  <c r="Q687" i="1" s="1"/>
  <c r="L681" i="1"/>
  <c r="Q681" i="1" s="1"/>
  <c r="L682" i="1"/>
  <c r="Q682" i="1" s="1"/>
  <c r="L1476" i="1"/>
  <c r="Q1476" i="1" s="1"/>
  <c r="L1477" i="1"/>
  <c r="Q1477" i="1" s="1"/>
  <c r="L1478" i="1"/>
  <c r="Q1478" i="1" s="1"/>
  <c r="L1309" i="1"/>
  <c r="Q1309" i="1" s="1"/>
  <c r="L1992" i="1"/>
  <c r="Q1992" i="1" s="1"/>
  <c r="L618" i="1"/>
  <c r="Q618" i="1" s="1"/>
  <c r="L1479" i="1"/>
  <c r="Q1479" i="1" s="1"/>
  <c r="L1480" i="1"/>
  <c r="Q1480" i="1" s="1"/>
  <c r="L1481" i="1"/>
  <c r="Q1481" i="1" s="1"/>
  <c r="L1482" i="1"/>
  <c r="Q1482" i="1" s="1"/>
  <c r="L1483" i="1"/>
  <c r="Q1483" i="1" s="1"/>
  <c r="L1484" i="1"/>
  <c r="Q1484" i="1" s="1"/>
  <c r="L1439" i="1"/>
  <c r="Q1439" i="1" s="1"/>
  <c r="L1452" i="1"/>
  <c r="Q1452" i="1" s="1"/>
  <c r="L1485" i="1"/>
  <c r="Q1485" i="1" s="1"/>
  <c r="L1089" i="1"/>
  <c r="Q1089" i="1" s="1"/>
  <c r="L1451" i="1"/>
  <c r="Q1451" i="1" s="1"/>
  <c r="L1589" i="1"/>
  <c r="Q1589" i="1" s="1"/>
  <c r="L1590" i="1"/>
  <c r="Q1590" i="1" s="1"/>
  <c r="L1591" i="1"/>
  <c r="Q1591" i="1" s="1"/>
  <c r="L1592" i="1"/>
  <c r="Q1592" i="1" s="1"/>
  <c r="L1601" i="1"/>
  <c r="Q1601" i="1" s="1"/>
  <c r="L1593" i="1"/>
  <c r="Q1593" i="1" s="1"/>
  <c r="L1594" i="1"/>
  <c r="Q1594" i="1" s="1"/>
  <c r="L1602" i="1"/>
  <c r="Q1602" i="1" s="1"/>
  <c r="L1595" i="1"/>
  <c r="Q1595" i="1" s="1"/>
  <c r="L1791" i="1"/>
  <c r="Q1791" i="1" s="1"/>
  <c r="L1710" i="1"/>
  <c r="Q1710" i="1" s="1"/>
  <c r="L1293" i="1"/>
  <c r="Q1293" i="1" s="1"/>
  <c r="L1596" i="1"/>
  <c r="Q1596" i="1" s="1"/>
  <c r="L1597" i="1"/>
  <c r="Q1597" i="1" s="1"/>
  <c r="L1598" i="1"/>
  <c r="Q1598" i="1" s="1"/>
  <c r="L1959" i="1"/>
  <c r="Q1959" i="1" s="1"/>
  <c r="L1956" i="1"/>
  <c r="Q1956" i="1" s="1"/>
  <c r="L1955" i="1"/>
  <c r="Q1955" i="1" s="1"/>
  <c r="L1957" i="1"/>
  <c r="Q1957" i="1" s="1"/>
  <c r="L1863" i="1"/>
  <c r="Q1863" i="1" s="1"/>
  <c r="L1872" i="1"/>
  <c r="Q1872" i="1" s="1"/>
  <c r="L1891" i="1"/>
  <c r="Q1891" i="1" s="1"/>
  <c r="L1892" i="1"/>
  <c r="Q1892" i="1" s="1"/>
  <c r="L1893" i="1"/>
  <c r="Q1893" i="1" s="1"/>
  <c r="L1894" i="1"/>
  <c r="Q1894" i="1" s="1"/>
  <c r="L1873" i="1"/>
  <c r="Q1873" i="1" s="1"/>
  <c r="L1895" i="1"/>
  <c r="Q1895" i="1" s="1"/>
  <c r="L987" i="1"/>
  <c r="Q987" i="1" s="1"/>
  <c r="L988" i="1"/>
  <c r="Q988" i="1" s="1"/>
  <c r="L989" i="1"/>
  <c r="Q989" i="1" s="1"/>
  <c r="L1721" i="1"/>
  <c r="Q1721" i="1" s="1"/>
  <c r="L990" i="1"/>
  <c r="Q990" i="1" s="1"/>
  <c r="L991" i="1"/>
  <c r="Q991" i="1" s="1"/>
  <c r="L1810" i="1"/>
  <c r="Q1810" i="1" s="1"/>
  <c r="L975" i="1"/>
  <c r="Q975" i="1" s="1"/>
  <c r="L1811" i="1"/>
  <c r="Q1811" i="1" s="1"/>
  <c r="L1812" i="1"/>
  <c r="Q1812" i="1" s="1"/>
  <c r="L1813" i="1"/>
  <c r="Q1813" i="1" s="1"/>
  <c r="L1814" i="1"/>
  <c r="Q1814" i="1" s="1"/>
  <c r="L1815" i="1"/>
  <c r="Q1815" i="1" s="1"/>
  <c r="L1816" i="1"/>
  <c r="Q1816" i="1" s="1"/>
  <c r="L1857" i="1"/>
  <c r="Q1857" i="1" s="1"/>
  <c r="L1858" i="1"/>
  <c r="Q1858" i="1" s="1"/>
  <c r="L1817" i="1"/>
  <c r="Q1817" i="1" s="1"/>
  <c r="L2320" i="1"/>
  <c r="Q2320" i="1" s="1"/>
  <c r="L2321" i="1"/>
  <c r="Q2321" i="1" s="1"/>
  <c r="L1727" i="1"/>
  <c r="Q1727" i="1" s="1"/>
  <c r="L2322" i="1"/>
  <c r="Q2322" i="1" s="1"/>
  <c r="L2444" i="1"/>
  <c r="Q2444" i="1" s="1"/>
  <c r="L2465" i="1"/>
  <c r="Q2465" i="1" s="1"/>
  <c r="L2474" i="1"/>
  <c r="Q2474" i="1" s="1"/>
  <c r="L2158" i="1"/>
  <c r="Q2158" i="1" s="1"/>
  <c r="L2159" i="1"/>
  <c r="Q2159" i="1" s="1"/>
  <c r="L2160" i="1"/>
  <c r="Q2160" i="1" s="1"/>
  <c r="L2161" i="1"/>
  <c r="Q2161" i="1" s="1"/>
  <c r="L2162" i="1"/>
  <c r="Q2162" i="1" s="1"/>
  <c r="L2119" i="1"/>
  <c r="L2163" i="1"/>
  <c r="Q2163" i="1" s="1"/>
  <c r="L2363" i="1"/>
  <c r="Q2363" i="1" s="1"/>
  <c r="L2364" i="1"/>
  <c r="Q2364" i="1" s="1"/>
  <c r="L2365" i="1"/>
  <c r="Q2365" i="1" s="1"/>
  <c r="L2366" i="1"/>
  <c r="Q2366" i="1" s="1"/>
  <c r="L2378" i="1"/>
  <c r="Q2378" i="1" s="1"/>
  <c r="L2454" i="1"/>
  <c r="Q2454" i="1" s="1"/>
  <c r="L2215" i="1"/>
  <c r="Q2215" i="1" s="1"/>
  <c r="L2216" i="1"/>
  <c r="Q2216" i="1" s="1"/>
  <c r="L2217" i="1"/>
  <c r="Q2217" i="1" s="1"/>
  <c r="L2218" i="1"/>
  <c r="Q2218" i="1" s="1"/>
  <c r="L2219" i="1"/>
  <c r="Q2219" i="1" s="1"/>
  <c r="L2263" i="1"/>
  <c r="Q2263" i="1" s="1"/>
  <c r="L2171" i="1"/>
  <c r="Q2171" i="1" s="1"/>
  <c r="L2384" i="1"/>
  <c r="Q2384" i="1" s="1"/>
  <c r="L2385" i="1"/>
  <c r="Q2385" i="1" s="1"/>
  <c r="L2264" i="1"/>
  <c r="Q2264" i="1" s="1"/>
  <c r="L2350" i="1"/>
  <c r="Q2350" i="1" s="1"/>
  <c r="L2254" i="1"/>
  <c r="Q2254" i="1" s="1"/>
  <c r="L2255" i="1"/>
  <c r="Q2255" i="1" s="1"/>
  <c r="L2256" i="1"/>
  <c r="Q2256" i="1" s="1"/>
  <c r="L2257" i="1"/>
  <c r="Q2257" i="1" s="1"/>
  <c r="L2156" i="1"/>
  <c r="Q2156" i="1" s="1"/>
  <c r="L2141" i="1"/>
  <c r="Q2141" i="1" s="1"/>
  <c r="L2228" i="1"/>
  <c r="Q2228" i="1" s="1"/>
  <c r="L2142" i="1"/>
  <c r="Q2142" i="1" s="1"/>
  <c r="L2143" i="1"/>
  <c r="Q2143" i="1" s="1"/>
  <c r="L2144" i="1"/>
  <c r="Q2144" i="1" s="1"/>
  <c r="L2145" i="1"/>
  <c r="Q2145" i="1" s="1"/>
  <c r="L2177" i="1"/>
  <c r="Q2177" i="1" s="1"/>
  <c r="L2178" i="1"/>
  <c r="Q2178" i="1" s="1"/>
  <c r="L2146" i="1"/>
  <c r="Q2146" i="1" s="1"/>
  <c r="L2652" i="1"/>
  <c r="Q2652" i="1" s="1"/>
  <c r="L2108" i="1"/>
  <c r="Q2108" i="1" s="1"/>
  <c r="L2653" i="1"/>
  <c r="Q2653" i="1" s="1"/>
  <c r="L2654" i="1"/>
  <c r="Q2654" i="1" s="1"/>
  <c r="L2655" i="1"/>
  <c r="Q2655" i="1" s="1"/>
  <c r="L2656" i="1"/>
  <c r="Q2656" i="1" s="1"/>
  <c r="L2657" i="1"/>
  <c r="Q2657" i="1" s="1"/>
  <c r="L2619" i="1"/>
  <c r="Q2619" i="1" s="1"/>
  <c r="L2478" i="1"/>
  <c r="Q2478" i="1" s="1"/>
  <c r="L2689" i="1"/>
  <c r="Q2689" i="1" s="1"/>
  <c r="L2544" i="1"/>
  <c r="Q2544" i="1" s="1"/>
  <c r="L705" i="1"/>
  <c r="Q705" i="1" s="1"/>
  <c r="L706" i="1"/>
  <c r="Q706" i="1" s="1"/>
  <c r="L707" i="1"/>
  <c r="Q707" i="1" s="1"/>
  <c r="L3131" i="1"/>
  <c r="Q3131" i="1" s="1"/>
  <c r="L3132" i="1"/>
  <c r="Q3132" i="1" s="1"/>
  <c r="L3133" i="1"/>
  <c r="Q3133" i="1" s="1"/>
  <c r="L3134" i="1"/>
  <c r="Q3134" i="1" s="1"/>
  <c r="L3135" i="1"/>
  <c r="Q3135" i="1" s="1"/>
  <c r="L3136" i="1"/>
  <c r="Q3136" i="1" s="1"/>
  <c r="L3137" i="1"/>
  <c r="Q3137" i="1" s="1"/>
  <c r="L3138" i="1"/>
  <c r="Q3138" i="1" s="1"/>
  <c r="L3139" i="1"/>
  <c r="Q3139" i="1" s="1"/>
  <c r="L3140" i="1"/>
  <c r="Q3140" i="1" s="1"/>
  <c r="L3141" i="1"/>
  <c r="Q3141" i="1" s="1"/>
  <c r="L3142" i="1"/>
  <c r="Q3142" i="1" s="1"/>
  <c r="L3143" i="1"/>
  <c r="Q3143" i="1" s="1"/>
  <c r="L3144" i="1"/>
  <c r="Q3144" i="1" s="1"/>
  <c r="L3145" i="1"/>
  <c r="Q3145" i="1" s="1"/>
  <c r="L3146" i="1"/>
  <c r="Q3146" i="1" s="1"/>
  <c r="L3147" i="1"/>
  <c r="Q3147" i="1" s="1"/>
  <c r="L3148" i="1"/>
  <c r="Q3148" i="1" s="1"/>
  <c r="L3149" i="1"/>
  <c r="Q3149" i="1" s="1"/>
  <c r="L708" i="1"/>
  <c r="Q708" i="1" s="1"/>
  <c r="L688" i="1"/>
  <c r="Q688" i="1" s="1"/>
  <c r="L571" i="1"/>
  <c r="Q571" i="1" s="1"/>
  <c r="L537" i="1"/>
  <c r="Q537" i="1" s="1"/>
  <c r="L667" i="1"/>
  <c r="Q667" i="1" s="1"/>
  <c r="L460" i="1"/>
  <c r="Q460" i="1" s="1"/>
  <c r="L749" i="1"/>
  <c r="Q749" i="1" s="1"/>
  <c r="L374" i="1"/>
  <c r="Q374" i="1" s="1"/>
  <c r="L585" i="1"/>
  <c r="Q585" i="1" s="1"/>
  <c r="L671" i="1"/>
  <c r="Q671" i="1" s="1"/>
  <c r="L635" i="1"/>
  <c r="Q635" i="1" s="1"/>
  <c r="L873" i="1"/>
  <c r="Q873" i="1" s="1"/>
  <c r="L868" i="1"/>
  <c r="Q868" i="1" s="1"/>
  <c r="L596" i="1"/>
  <c r="Q596" i="1" s="1"/>
  <c r="L994" i="1"/>
  <c r="Q994" i="1" s="1"/>
  <c r="L425" i="1"/>
  <c r="Q425" i="1" s="1"/>
  <c r="L634" i="1"/>
  <c r="Q634" i="1" s="1"/>
  <c r="L426" i="1"/>
  <c r="Q426" i="1" s="1"/>
  <c r="L869" i="1"/>
  <c r="Q869" i="1" s="1"/>
  <c r="L920" i="1"/>
  <c r="Q920" i="1" s="1"/>
  <c r="L1050" i="1"/>
  <c r="Q1050" i="1" s="1"/>
  <c r="L992" i="1"/>
  <c r="Q992" i="1" s="1"/>
  <c r="L926" i="1"/>
  <c r="Q926" i="1" s="1"/>
  <c r="L1294" i="1"/>
  <c r="Q1294" i="1" s="1"/>
  <c r="L1295" i="1"/>
  <c r="Q1295" i="1" s="1"/>
  <c r="L1085" i="1"/>
  <c r="Q1085" i="1" s="1"/>
  <c r="L1091" i="1"/>
  <c r="Q1091" i="1" s="1"/>
  <c r="L1012" i="1"/>
  <c r="Q1012" i="1" s="1"/>
  <c r="L998" i="1"/>
  <c r="Q998" i="1" s="1"/>
  <c r="L436" i="1"/>
  <c r="Q436" i="1" s="1"/>
  <c r="L1358" i="1"/>
  <c r="Q1358" i="1" s="1"/>
  <c r="L1028" i="1"/>
  <c r="Q1028" i="1" s="1"/>
  <c r="L1029" i="1"/>
  <c r="Q1029" i="1" s="1"/>
  <c r="L709" i="1"/>
  <c r="Q709" i="1" s="1"/>
  <c r="L710" i="1"/>
  <c r="Q710" i="1" s="1"/>
  <c r="L1300" i="1"/>
  <c r="Q1300" i="1" s="1"/>
  <c r="L1225" i="1"/>
  <c r="Q1225" i="1" s="1"/>
  <c r="L1308" i="1"/>
  <c r="Q1308" i="1" s="1"/>
  <c r="L676" i="1"/>
  <c r="Q676" i="1" s="1"/>
  <c r="L711" i="1"/>
  <c r="Q711" i="1" s="1"/>
  <c r="L712" i="1"/>
  <c r="Q712" i="1" s="1"/>
  <c r="L951" i="1"/>
  <c r="Q951" i="1" s="1"/>
  <c r="L427" i="1"/>
  <c r="Q427" i="1" s="1"/>
  <c r="L429" i="1"/>
  <c r="Q429" i="1" s="1"/>
  <c r="L2001" i="1"/>
  <c r="Q2001" i="1" s="1"/>
  <c r="L2413" i="1"/>
  <c r="Q2413" i="1" s="1"/>
  <c r="L1713" i="1"/>
  <c r="Q1713" i="1" s="1"/>
  <c r="L2318" i="1"/>
  <c r="Q2318" i="1" s="1"/>
  <c r="L2319" i="1"/>
  <c r="Q2319" i="1" s="1"/>
  <c r="L2414" i="1"/>
  <c r="Q2414" i="1" s="1"/>
  <c r="L2315" i="1"/>
  <c r="Q2315" i="1" s="1"/>
  <c r="L2372" i="1"/>
  <c r="Q2372" i="1" s="1"/>
  <c r="L2373" i="1"/>
  <c r="Q2373" i="1" s="1"/>
  <c r="L2308" i="1"/>
  <c r="Q2308" i="1" s="1"/>
  <c r="L2417" i="1"/>
  <c r="Q2417" i="1" s="1"/>
  <c r="L2258" i="1"/>
  <c r="Q2258" i="1" s="1"/>
  <c r="L2449" i="1"/>
  <c r="Q2449" i="1" s="1"/>
  <c r="L2287" i="1"/>
  <c r="Q2287" i="1" s="1"/>
  <c r="L2223" i="1"/>
  <c r="Q2223" i="1" s="1"/>
  <c r="L2224" i="1"/>
  <c r="Q2224" i="1" s="1"/>
  <c r="L2259" i="1"/>
  <c r="Q2259" i="1" s="1"/>
  <c r="L2374" i="1"/>
  <c r="Q2374" i="1" s="1"/>
  <c r="L2375" i="1"/>
  <c r="Q2375" i="1" s="1"/>
  <c r="L2298" i="1"/>
  <c r="Q2298" i="1" s="1"/>
  <c r="L2625" i="1"/>
  <c r="Q2625" i="1" s="1"/>
  <c r="L2299" i="1"/>
  <c r="Q2299" i="1" s="1"/>
  <c r="L2300" i="1"/>
  <c r="Q2300" i="1" s="1"/>
  <c r="L2301" i="1"/>
  <c r="Q2301" i="1" s="1"/>
  <c r="L2302" i="1"/>
  <c r="Q2302" i="1" s="1"/>
  <c r="L2303" i="1"/>
  <c r="Q2303" i="1" s="1"/>
  <c r="L2304" i="1"/>
  <c r="Q2304" i="1" s="1"/>
  <c r="L2265" i="1"/>
  <c r="Q2265" i="1" s="1"/>
  <c r="L2266" i="1"/>
  <c r="Q2266" i="1" s="1"/>
  <c r="L2267" i="1"/>
  <c r="Q2267" i="1" s="1"/>
  <c r="L2268" i="1"/>
  <c r="Q2268" i="1" s="1"/>
  <c r="L2269" i="1"/>
  <c r="Q2269" i="1" s="1"/>
  <c r="L2270" i="1"/>
  <c r="Q2270" i="1" s="1"/>
  <c r="L2271" i="1"/>
  <c r="Q2271" i="1" s="1"/>
  <c r="L2272" i="1"/>
  <c r="Q2272" i="1" s="1"/>
  <c r="L2273" i="1"/>
  <c r="Q2273" i="1" s="1"/>
  <c r="L2274" i="1"/>
  <c r="Q2274" i="1" s="1"/>
  <c r="L2275" i="1"/>
  <c r="Q2275" i="1" s="1"/>
  <c r="L2120" i="1"/>
  <c r="L2276" i="1"/>
  <c r="Q2276" i="1" s="1"/>
  <c r="L1577" i="1"/>
  <c r="Q1577" i="1" s="1"/>
  <c r="L1547" i="1"/>
  <c r="Q1547" i="1" s="1"/>
  <c r="L1627" i="1"/>
  <c r="Q1627" i="1" s="1"/>
  <c r="L1636" i="1"/>
  <c r="Q1636" i="1" s="1"/>
  <c r="L1628" i="1"/>
  <c r="Q1628" i="1" s="1"/>
  <c r="L1637" i="1"/>
  <c r="Q1637" i="1" s="1"/>
  <c r="L1548" i="1"/>
  <c r="Q1548" i="1" s="1"/>
  <c r="L1575" i="1"/>
  <c r="Q1575" i="1" s="1"/>
  <c r="L1582" i="1"/>
  <c r="Q1582" i="1" s="1"/>
  <c r="L1576" i="1"/>
  <c r="Q1576" i="1" s="1"/>
  <c r="L2778" i="1"/>
  <c r="Q2778" i="1" s="1"/>
  <c r="L2779" i="1"/>
  <c r="Q2779" i="1" s="1"/>
  <c r="L2780" i="1"/>
  <c r="Q2780" i="1" s="1"/>
  <c r="L2420" i="1"/>
  <c r="Q2420" i="1" s="1"/>
  <c r="L3088" i="1"/>
  <c r="Q3088" i="1" s="1"/>
  <c r="L2781" i="1"/>
  <c r="Q2781" i="1" s="1"/>
  <c r="L1353" i="1"/>
  <c r="Q1353" i="1" s="1"/>
  <c r="L1799" i="1"/>
  <c r="Q1799" i="1" s="1"/>
  <c r="L1298" i="1"/>
  <c r="Q1298" i="1" s="1"/>
  <c r="L1654" i="1"/>
  <c r="Q1654" i="1" s="1"/>
  <c r="L2123" i="1"/>
  <c r="Q2123" i="1" s="1"/>
  <c r="L1670" i="1"/>
  <c r="Q1670" i="1" s="1"/>
  <c r="L1769" i="1"/>
  <c r="Q1769" i="1" s="1"/>
  <c r="L1118" i="1"/>
  <c r="Q1118" i="1" s="1"/>
  <c r="L1119" i="1"/>
  <c r="Q1119" i="1" s="1"/>
  <c r="L1709" i="1"/>
  <c r="Q1709" i="1" s="1"/>
  <c r="L2148" i="1"/>
  <c r="Q2148" i="1" s="1"/>
  <c r="L2369" i="1"/>
  <c r="Q2369" i="1" s="1"/>
  <c r="L2476" i="1"/>
  <c r="Q2476" i="1" s="1"/>
  <c r="L2122" i="1"/>
  <c r="Q2122" i="1" s="1"/>
  <c r="L1800" i="1"/>
  <c r="Q1800" i="1" s="1"/>
  <c r="L2149" i="1"/>
  <c r="Q2149" i="1" s="1"/>
  <c r="L2035" i="1"/>
  <c r="Q2035" i="1" s="1"/>
  <c r="L2036" i="1"/>
  <c r="Q2036" i="1" s="1"/>
  <c r="L1116" i="1"/>
  <c r="Q1116" i="1" s="1"/>
  <c r="L2037" i="1"/>
  <c r="Q2037" i="1" s="1"/>
  <c r="L2038" i="1"/>
  <c r="Q2038" i="1" s="1"/>
  <c r="L2039" i="1"/>
  <c r="Q2039" i="1" s="1"/>
  <c r="L2040" i="1"/>
  <c r="Q2040" i="1" s="1"/>
  <c r="L2041" i="1"/>
  <c r="Q2041" i="1" s="1"/>
  <c r="L1977" i="1"/>
  <c r="Q1977" i="1" s="1"/>
  <c r="L2127" i="1"/>
  <c r="Q2127" i="1" s="1"/>
  <c r="L1984" i="1"/>
  <c r="Q1984" i="1" s="1"/>
  <c r="L2166" i="1"/>
  <c r="Q2166" i="1" s="1"/>
  <c r="L2153" i="1"/>
  <c r="Q2153" i="1" s="1"/>
  <c r="L1932" i="1"/>
  <c r="Q1932" i="1" s="1"/>
  <c r="L718" i="1"/>
  <c r="Q718" i="1" s="1"/>
  <c r="L1059" i="1"/>
  <c r="Q1059" i="1" s="1"/>
  <c r="L811" i="1"/>
  <c r="Q811" i="1" s="1"/>
  <c r="L3463" i="1"/>
  <c r="Q3463" i="1" s="1"/>
  <c r="L2172" i="1"/>
  <c r="Q2172" i="1" s="1"/>
  <c r="L3464" i="1"/>
  <c r="Q3464" i="1" s="1"/>
  <c r="L2173" i="1"/>
  <c r="Q2173" i="1" s="1"/>
  <c r="L2174" i="1"/>
  <c r="Q2174" i="1" s="1"/>
  <c r="L2175" i="1"/>
  <c r="Q2175" i="1" s="1"/>
  <c r="L2176" i="1"/>
  <c r="Q2176" i="1" s="1"/>
  <c r="L627" i="1"/>
  <c r="Q627" i="1" s="1"/>
  <c r="L593" i="1"/>
  <c r="Q593" i="1" s="1"/>
  <c r="L720" i="1"/>
  <c r="Q720" i="1" s="1"/>
  <c r="L502" i="1"/>
  <c r="Q502" i="1" s="1"/>
  <c r="L623" i="1"/>
  <c r="Q623" i="1" s="1"/>
  <c r="L624" i="1"/>
  <c r="Q624" i="1" s="1"/>
  <c r="L523" i="1"/>
  <c r="Q523" i="1" s="1"/>
  <c r="L2429" i="1"/>
  <c r="Q2429" i="1" s="1"/>
  <c r="L2430" i="1"/>
  <c r="Q2430" i="1" s="1"/>
  <c r="L1969" i="1"/>
  <c r="Q1969" i="1" s="1"/>
  <c r="L2622" i="1"/>
  <c r="Q2622" i="1" s="1"/>
  <c r="L2623" i="1"/>
  <c r="Q2623" i="1" s="1"/>
  <c r="L2621" i="1"/>
  <c r="Q2621" i="1" s="1"/>
  <c r="L2477" i="1"/>
  <c r="Q2477" i="1" s="1"/>
  <c r="L2290" i="1"/>
  <c r="Q2290" i="1" s="1"/>
  <c r="L762" i="1"/>
  <c r="Q762" i="1" s="1"/>
  <c r="L763" i="1"/>
  <c r="Q763" i="1" s="1"/>
  <c r="L764" i="1"/>
  <c r="Q764" i="1" s="1"/>
  <c r="L791" i="1"/>
  <c r="Q791" i="1" s="1"/>
  <c r="L1030" i="1"/>
  <c r="Q1030" i="1" s="1"/>
  <c r="L940" i="1"/>
  <c r="Q940" i="1" s="1"/>
  <c r="L2377" i="1"/>
  <c r="Q2377" i="1" s="1"/>
  <c r="L765" i="1"/>
  <c r="Q765" i="1" s="1"/>
  <c r="L766" i="1"/>
  <c r="Q766" i="1" s="1"/>
  <c r="L621" i="1"/>
  <c r="Q621" i="1" s="1"/>
  <c r="L467" i="1"/>
  <c r="Q467" i="1" s="1"/>
  <c r="L468" i="1"/>
  <c r="Q468" i="1" s="1"/>
  <c r="L622" i="1"/>
  <c r="Q622" i="1" s="1"/>
  <c r="L478" i="1"/>
  <c r="Q478" i="1" s="1"/>
  <c r="L2479" i="1"/>
  <c r="Q2479" i="1" s="1"/>
  <c r="L2480" i="1"/>
  <c r="Q2480" i="1" s="1"/>
  <c r="L2481" i="1"/>
  <c r="Q2481" i="1" s="1"/>
  <c r="L3008" i="1"/>
  <c r="Q3008" i="1" s="1"/>
  <c r="L2962" i="1"/>
  <c r="Q2962" i="1" s="1"/>
  <c r="L2482" i="1"/>
  <c r="Q2482" i="1" s="1"/>
  <c r="L2483" i="1"/>
  <c r="Q2483" i="1" s="1"/>
  <c r="L2484" i="1"/>
  <c r="Q2484" i="1" s="1"/>
  <c r="L2485" i="1"/>
  <c r="Q2485" i="1" s="1"/>
  <c r="L2486" i="1"/>
  <c r="Q2486" i="1" s="1"/>
  <c r="L2487" i="1"/>
  <c r="Q2487" i="1" s="1"/>
  <c r="L2488" i="1"/>
  <c r="Q2488" i="1" s="1"/>
  <c r="L2489" i="1"/>
  <c r="Q2489" i="1" s="1"/>
  <c r="L2490" i="1"/>
  <c r="Q2490" i="1" s="1"/>
  <c r="L2187" i="1"/>
  <c r="L2491" i="1"/>
  <c r="Q2491" i="1" s="1"/>
  <c r="L2492" i="1"/>
  <c r="Q2492" i="1" s="1"/>
  <c r="L2493" i="1"/>
  <c r="Q2493" i="1" s="1"/>
  <c r="L2494" i="1"/>
  <c r="Q2494" i="1" s="1"/>
  <c r="L2495" i="1"/>
  <c r="Q2495" i="1" s="1"/>
  <c r="L2496" i="1"/>
  <c r="Q2496" i="1" s="1"/>
  <c r="L2497" i="1"/>
  <c r="Q2497" i="1" s="1"/>
  <c r="L2498" i="1"/>
  <c r="Q2498" i="1" s="1"/>
  <c r="L2499" i="1"/>
  <c r="Q2499" i="1" s="1"/>
  <c r="L2500" i="1"/>
  <c r="Q2500" i="1" s="1"/>
  <c r="L2501" i="1"/>
  <c r="Q2501" i="1" s="1"/>
  <c r="L2502" i="1"/>
  <c r="Q2502" i="1" s="1"/>
  <c r="L2503" i="1"/>
  <c r="Q2503" i="1" s="1"/>
  <c r="L2504" i="1"/>
  <c r="Q2504" i="1" s="1"/>
  <c r="L2505" i="1"/>
  <c r="Q2505" i="1" s="1"/>
  <c r="L2506" i="1"/>
  <c r="Q2506" i="1" s="1"/>
  <c r="L2507" i="1"/>
  <c r="Q2507" i="1" s="1"/>
  <c r="L2977" i="1"/>
  <c r="Q2977" i="1" s="1"/>
  <c r="L2839" i="1"/>
  <c r="Q2839" i="1" s="1"/>
  <c r="L2840" i="1"/>
  <c r="Q2840" i="1" s="1"/>
  <c r="L2841" i="1"/>
  <c r="Q2841" i="1" s="1"/>
  <c r="L2842" i="1"/>
  <c r="Q2842" i="1" s="1"/>
  <c r="L3039" i="1"/>
  <c r="Q3039" i="1" s="1"/>
  <c r="L3040" i="1"/>
  <c r="Q3040" i="1" s="1"/>
  <c r="L2455" i="1"/>
  <c r="Q2455" i="1" s="1"/>
  <c r="L2456" i="1"/>
  <c r="Q2456" i="1" s="1"/>
  <c r="L2121" i="1"/>
  <c r="L2124" i="1"/>
  <c r="L2125" i="1"/>
  <c r="L2135" i="1"/>
  <c r="L2136" i="1"/>
  <c r="L2137" i="1"/>
  <c r="L2164" i="1"/>
  <c r="L2183" i="1"/>
  <c r="L2184" i="1"/>
  <c r="L2185" i="1"/>
  <c r="L2186" i="1"/>
  <c r="L2188" i="1"/>
  <c r="L2189" i="1"/>
  <c r="L2889" i="1"/>
  <c r="Q2889" i="1" s="1"/>
  <c r="L2890" i="1"/>
  <c r="Q2890" i="1" s="1"/>
  <c r="L2785" i="1"/>
  <c r="Q2785" i="1" s="1"/>
  <c r="L2870" i="1"/>
  <c r="Q2870" i="1" s="1"/>
  <c r="L2786" i="1"/>
  <c r="Q2786" i="1" s="1"/>
  <c r="L2871" i="1"/>
  <c r="Q2871" i="1" s="1"/>
  <c r="L2891" i="1"/>
  <c r="Q2891" i="1" s="1"/>
  <c r="L2892" i="1"/>
  <c r="Q2892" i="1" s="1"/>
  <c r="L2893" i="1"/>
  <c r="Q2893" i="1" s="1"/>
  <c r="L2894" i="1"/>
  <c r="Q2894" i="1" s="1"/>
  <c r="L2895" i="1"/>
  <c r="Q2895" i="1" s="1"/>
  <c r="L2896" i="1"/>
  <c r="Q2896" i="1" s="1"/>
  <c r="L2897" i="1"/>
  <c r="Q2897" i="1" s="1"/>
  <c r="L2898" i="1"/>
  <c r="Q2898" i="1" s="1"/>
  <c r="L2899" i="1"/>
  <c r="Q2899" i="1" s="1"/>
  <c r="L2900" i="1"/>
  <c r="Q2900" i="1" s="1"/>
  <c r="L2901" i="1"/>
  <c r="Q2901" i="1" s="1"/>
  <c r="L2902" i="1"/>
  <c r="Q2902" i="1" s="1"/>
  <c r="L2822" i="1"/>
  <c r="Q2822" i="1" s="1"/>
  <c r="L2823" i="1"/>
  <c r="Q2823" i="1" s="1"/>
  <c r="L3389" i="1"/>
  <c r="Q3389" i="1" s="1"/>
  <c r="L3083" i="1"/>
  <c r="Q3083" i="1" s="1"/>
  <c r="L3084" i="1"/>
  <c r="Q3084" i="1" s="1"/>
  <c r="L3085" i="1"/>
  <c r="Q3085" i="1" s="1"/>
  <c r="L3086" i="1"/>
  <c r="Q3086" i="1" s="1"/>
  <c r="L3087" i="1"/>
  <c r="Q3087" i="1" s="1"/>
  <c r="L3289" i="1"/>
  <c r="Q3289" i="1" s="1"/>
  <c r="L3290" i="1"/>
  <c r="Q3290" i="1" s="1"/>
  <c r="L2260" i="1"/>
  <c r="Q2260" i="1" s="1"/>
  <c r="L2165" i="1"/>
  <c r="Q2165" i="1" s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594" i="1"/>
  <c r="L2595" i="1"/>
  <c r="L2596" i="1"/>
  <c r="L2597" i="1"/>
  <c r="L2598" i="1"/>
  <c r="L2599" i="1"/>
  <c r="L2600" i="1"/>
  <c r="L2601" i="1"/>
  <c r="L2602" i="1"/>
  <c r="L2603" i="1"/>
  <c r="L2230" i="1"/>
  <c r="L2604" i="1"/>
  <c r="L2605" i="1"/>
  <c r="L2231" i="1"/>
  <c r="L2277" i="1"/>
  <c r="L2294" i="1"/>
  <c r="L2368" i="1"/>
  <c r="L2433" i="1"/>
  <c r="L2434" i="1"/>
  <c r="L2435" i="1"/>
  <c r="L2436" i="1"/>
  <c r="L2439" i="1"/>
  <c r="L2450" i="1"/>
  <c r="L2457" i="1"/>
  <c r="L2458" i="1"/>
  <c r="L2508" i="1"/>
  <c r="L2518" i="1"/>
  <c r="L2519" i="1"/>
  <c r="L2520" i="1"/>
  <c r="L2521" i="1"/>
  <c r="L2560" i="1"/>
  <c r="L2576" i="1"/>
  <c r="L2577" i="1"/>
  <c r="L2578" i="1"/>
  <c r="L2579" i="1"/>
  <c r="L2580" i="1"/>
  <c r="L2606" i="1"/>
  <c r="L2607" i="1"/>
  <c r="L2582" i="1"/>
  <c r="L2581" i="1"/>
  <c r="L2583" i="1"/>
  <c r="L2584" i="1"/>
  <c r="L2585" i="1"/>
  <c r="L2586" i="1"/>
  <c r="L2589" i="1"/>
  <c r="L2587" i="1"/>
  <c r="L2588" i="1"/>
  <c r="L2591" i="1"/>
  <c r="L2592" i="1"/>
  <c r="L2593" i="1"/>
  <c r="L2590" i="1"/>
  <c r="L2608" i="1"/>
  <c r="L2283" i="1"/>
  <c r="Q2283" i="1" s="1"/>
  <c r="L2383" i="1"/>
  <c r="Q2383" i="1" s="1"/>
  <c r="L2389" i="1"/>
  <c r="Q2389" i="1" s="1"/>
  <c r="L2390" i="1"/>
  <c r="Q2390" i="1" s="1"/>
  <c r="L2391" i="1"/>
  <c r="Q2391" i="1" s="1"/>
  <c r="L2392" i="1"/>
  <c r="Q2392" i="1" s="1"/>
  <c r="L2393" i="1"/>
  <c r="Q2393" i="1" s="1"/>
  <c r="L2394" i="1"/>
  <c r="Q2394" i="1" s="1"/>
  <c r="L2395" i="1"/>
  <c r="Q2395" i="1" s="1"/>
  <c r="L2388" i="1"/>
  <c r="Q2388" i="1" s="1"/>
  <c r="L2418" i="1"/>
  <c r="Q2418" i="1" s="1"/>
  <c r="L2426" i="1"/>
  <c r="Q2426" i="1" s="1"/>
  <c r="L2396" i="1"/>
  <c r="Q2396" i="1" s="1"/>
  <c r="L2397" i="1"/>
  <c r="Q2397" i="1" s="1"/>
  <c r="L2398" i="1"/>
  <c r="Q2398" i="1" s="1"/>
  <c r="L2399" i="1"/>
  <c r="Q2399" i="1" s="1"/>
  <c r="L2400" i="1"/>
  <c r="Q2400" i="1" s="1"/>
  <c r="L2401" i="1"/>
  <c r="Q2401" i="1" s="1"/>
  <c r="L2402" i="1"/>
  <c r="Q2402" i="1" s="1"/>
  <c r="L2403" i="1"/>
  <c r="Q2403" i="1" s="1"/>
  <c r="L2404" i="1"/>
  <c r="Q2404" i="1" s="1"/>
  <c r="L2541" i="1"/>
  <c r="Q2541" i="1" s="1"/>
  <c r="L2542" i="1"/>
  <c r="Q2542" i="1" s="1"/>
  <c r="L2421" i="1"/>
  <c r="Q2421" i="1" s="1"/>
  <c r="L2209" i="1"/>
  <c r="Q2209" i="1" s="1"/>
  <c r="L2210" i="1"/>
  <c r="Q2210" i="1" s="1"/>
  <c r="L2211" i="1"/>
  <c r="Q2211" i="1" s="1"/>
  <c r="L2212" i="1"/>
  <c r="Q2212" i="1" s="1"/>
  <c r="L2612" i="1"/>
  <c r="L2613" i="1"/>
  <c r="L2609" i="1"/>
  <c r="Q10" i="1" s="1"/>
  <c r="L2610" i="1"/>
  <c r="L2611" i="1"/>
  <c r="Q12" i="1" s="1"/>
  <c r="L2614" i="1"/>
  <c r="L2615" i="1"/>
  <c r="L2616" i="1"/>
  <c r="Q2187" i="1" s="1"/>
  <c r="L2617" i="1"/>
  <c r="Q2188" i="1" s="1"/>
  <c r="L2683" i="1"/>
  <c r="L2959" i="1"/>
  <c r="Q2119" i="1" s="1"/>
  <c r="L3279" i="1"/>
  <c r="Q2120" i="1" s="1"/>
  <c r="L2684" i="1"/>
  <c r="Q2190" i="1" s="1"/>
  <c r="L2685" i="1"/>
  <c r="L2686" i="1"/>
  <c r="Q2192" i="1" s="1"/>
  <c r="L2687" i="1"/>
  <c r="L2688" i="1"/>
  <c r="L2741" i="1"/>
  <c r="L2742" i="1"/>
  <c r="L2854" i="1"/>
  <c r="L2855" i="1"/>
  <c r="Q2198" i="1" s="1"/>
  <c r="L2856" i="1"/>
  <c r="L2903" i="1"/>
  <c r="Q2200" i="1" s="1"/>
  <c r="L2904" i="1"/>
  <c r="L2925" i="1"/>
  <c r="L2926" i="1"/>
  <c r="L2927" i="1"/>
  <c r="L2928" i="1"/>
  <c r="L2929" i="1"/>
  <c r="Q2206" i="1" s="1"/>
  <c r="L2930" i="1"/>
  <c r="L2931" i="1"/>
  <c r="Q2208" i="1" s="1"/>
  <c r="L2932" i="1"/>
  <c r="Q2135" i="1" s="1"/>
  <c r="L2933" i="1"/>
  <c r="Q2136" i="1" s="1"/>
  <c r="L2934" i="1"/>
  <c r="Q2137" i="1" s="1"/>
  <c r="L2936" i="1"/>
  <c r="Q2230" i="1" s="1"/>
  <c r="L2937" i="1"/>
  <c r="L2935" i="1"/>
  <c r="Q2121" i="1" s="1"/>
  <c r="L2938" i="1"/>
  <c r="Q2231" i="1" s="1"/>
  <c r="L2939" i="1"/>
  <c r="Q871" i="1" s="1"/>
  <c r="L2942" i="1"/>
  <c r="L2943" i="1"/>
  <c r="Q2521" i="1" s="1"/>
  <c r="L1082" i="1"/>
  <c r="Q1082" i="1" s="1"/>
  <c r="L2261" i="1"/>
  <c r="Q2261" i="1" s="1"/>
  <c r="L2765" i="1"/>
  <c r="Q2765" i="1" s="1"/>
  <c r="L456" i="1"/>
  <c r="Q456" i="1" s="1"/>
  <c r="L2744" i="1"/>
  <c r="Q2744" i="1" s="1"/>
  <c r="L2768" i="1"/>
  <c r="Q2768" i="1" s="1"/>
  <c r="L2766" i="1"/>
  <c r="Q2766" i="1" s="1"/>
  <c r="L2767" i="1"/>
  <c r="Q2767" i="1" s="1"/>
  <c r="L1257" i="1"/>
  <c r="Q1257" i="1" s="1"/>
  <c r="L2729" i="1"/>
  <c r="Q2729" i="1" s="1"/>
  <c r="L1249" i="1"/>
  <c r="Q1249" i="1" s="1"/>
  <c r="L1016" i="1"/>
  <c r="Q1016" i="1" s="1"/>
  <c r="L2446" i="1"/>
  <c r="Q2446" i="1" s="1"/>
  <c r="L2447" i="1"/>
  <c r="Q2447" i="1" s="1"/>
  <c r="L2448" i="1"/>
  <c r="Q2448" i="1" s="1"/>
  <c r="L602" i="1"/>
  <c r="Q602" i="1" s="1"/>
  <c r="L603" i="1"/>
  <c r="Q603" i="1" s="1"/>
  <c r="L604" i="1"/>
  <c r="Q604" i="1" s="1"/>
  <c r="L605" i="1"/>
  <c r="Q605" i="1" s="1"/>
  <c r="L606" i="1"/>
  <c r="Q606" i="1" s="1"/>
  <c r="L1218" i="1"/>
  <c r="Q1218" i="1" s="1"/>
  <c r="L431" i="1"/>
  <c r="Q431" i="1" s="1"/>
  <c r="L1328" i="1"/>
  <c r="Q1328" i="1" s="1"/>
  <c r="L1092" i="1"/>
  <c r="Q1092" i="1" s="1"/>
  <c r="L1111" i="1"/>
  <c r="Q1111" i="1" s="1"/>
  <c r="L643" i="1"/>
  <c r="Q643" i="1" s="1"/>
  <c r="L1367" i="1"/>
  <c r="Q1367" i="1" s="1"/>
  <c r="L589" i="1"/>
  <c r="Q589" i="1" s="1"/>
  <c r="L795" i="1"/>
  <c r="Q795" i="1" s="1"/>
  <c r="L648" i="1"/>
  <c r="Q648" i="1" s="1"/>
  <c r="L1124" i="1"/>
  <c r="Q1124" i="1" s="1"/>
  <c r="L410" i="1"/>
  <c r="Q410" i="1" s="1"/>
  <c r="L491" i="1"/>
  <c r="Q491" i="1" s="1"/>
  <c r="L507" i="1"/>
  <c r="Q507" i="1" s="1"/>
  <c r="L508" i="1"/>
  <c r="Q508" i="1" s="1"/>
  <c r="L432" i="1"/>
  <c r="Q432" i="1" s="1"/>
  <c r="L433" i="1"/>
  <c r="Q433" i="1" s="1"/>
  <c r="L607" i="1"/>
  <c r="Q607" i="1" s="1"/>
  <c r="L608" i="1"/>
  <c r="Q608" i="1" s="1"/>
  <c r="L609" i="1"/>
  <c r="Q609" i="1" s="1"/>
  <c r="L610" i="1"/>
  <c r="Q610" i="1" s="1"/>
  <c r="L611" i="1"/>
  <c r="Q611" i="1" s="1"/>
  <c r="L612" i="1"/>
  <c r="Q612" i="1" s="1"/>
  <c r="L1350" i="1"/>
  <c r="Q1350" i="1" s="1"/>
  <c r="L1351" i="1"/>
  <c r="Q1351" i="1" s="1"/>
  <c r="L613" i="1"/>
  <c r="Q613" i="1" s="1"/>
  <c r="L614" i="1"/>
  <c r="Q614" i="1" s="1"/>
  <c r="L522" i="1"/>
  <c r="Q522" i="1" s="1"/>
  <c r="L498" i="1"/>
  <c r="Q498" i="1" s="1"/>
  <c r="L904" i="1"/>
  <c r="Q904" i="1" s="1"/>
  <c r="L1100" i="1"/>
  <c r="Q1100" i="1" s="1"/>
  <c r="L1486" i="1"/>
  <c r="Q1486" i="1" s="1"/>
  <c r="L564" i="1"/>
  <c r="Q564" i="1" s="1"/>
  <c r="L2422" i="1"/>
  <c r="Q2422" i="1" s="1"/>
  <c r="L2423" i="1"/>
  <c r="Q2423" i="1" s="1"/>
  <c r="L2424" i="1"/>
  <c r="Q2424" i="1" s="1"/>
  <c r="L2425" i="1"/>
  <c r="Q2425" i="1" s="1"/>
  <c r="L1487" i="1"/>
  <c r="Q1487" i="1" s="1"/>
  <c r="L1488" i="1"/>
  <c r="Q1488" i="1" s="1"/>
  <c r="L1489" i="1"/>
  <c r="Q1489" i="1" s="1"/>
  <c r="L565" i="1"/>
  <c r="Q565" i="1" s="1"/>
  <c r="L1078" i="1"/>
  <c r="Q1078" i="1" s="1"/>
  <c r="L861" i="1"/>
  <c r="Q861" i="1" s="1"/>
  <c r="L862" i="1"/>
  <c r="Q862" i="1" s="1"/>
  <c r="L863" i="1"/>
  <c r="Q863" i="1" s="1"/>
  <c r="L546" i="1"/>
  <c r="Q546" i="1" s="1"/>
  <c r="L547" i="1"/>
  <c r="Q547" i="1" s="1"/>
  <c r="L503" i="1"/>
  <c r="Q503" i="1" s="1"/>
  <c r="L874" i="1"/>
  <c r="Q874" i="1" s="1"/>
  <c r="L983" i="1"/>
  <c r="Q983" i="1" s="1"/>
  <c r="L938" i="1"/>
  <c r="Q938" i="1" s="1"/>
  <c r="L858" i="1"/>
  <c r="Q858" i="1" s="1"/>
  <c r="L859" i="1"/>
  <c r="Q859" i="1" s="1"/>
  <c r="L948" i="1"/>
  <c r="Q948" i="1" s="1"/>
  <c r="L829" i="1"/>
  <c r="Q829" i="1" s="1"/>
  <c r="L919" i="1"/>
  <c r="Q919" i="1" s="1"/>
  <c r="L819" i="1"/>
  <c r="Q819" i="1" s="1"/>
  <c r="L864" i="1"/>
  <c r="Q864" i="1" s="1"/>
  <c r="L865" i="1"/>
  <c r="Q865" i="1" s="1"/>
  <c r="L866" i="1"/>
  <c r="Q866" i="1" s="1"/>
  <c r="L908" i="1"/>
  <c r="Q908" i="1" s="1"/>
  <c r="L878" i="1"/>
  <c r="Q878" i="1" s="1"/>
  <c r="L909" i="1"/>
  <c r="Q909" i="1" s="1"/>
  <c r="L3311" i="1"/>
  <c r="Q3311" i="1" s="1"/>
  <c r="L3312" i="1"/>
  <c r="Q3312" i="1" s="1"/>
  <c r="L3313" i="1"/>
  <c r="Q3313" i="1" s="1"/>
  <c r="L3314" i="1"/>
  <c r="Q3314" i="1" s="1"/>
  <c r="L3326" i="1"/>
  <c r="Q3326" i="1" s="1"/>
  <c r="L3334" i="1"/>
  <c r="Q3334" i="1" s="1"/>
  <c r="L3324" i="1"/>
  <c r="Q3324" i="1" s="1"/>
  <c r="L3327" i="1"/>
  <c r="Q3327" i="1" s="1"/>
  <c r="L1053" i="1"/>
  <c r="Q1053" i="1" s="1"/>
  <c r="L3337" i="1"/>
  <c r="Q3337" i="1" s="1"/>
  <c r="L3332" i="1"/>
  <c r="Q3332" i="1" s="1"/>
  <c r="L3323" i="1"/>
  <c r="Q3323" i="1" s="1"/>
  <c r="L3322" i="1"/>
  <c r="Q3322" i="1" s="1"/>
  <c r="L1054" i="1"/>
  <c r="Q1054" i="1" s="1"/>
  <c r="L2167" i="1"/>
  <c r="Q2167" i="1" s="1"/>
  <c r="L2168" i="1"/>
  <c r="Q2168" i="1" s="1"/>
  <c r="L2169" i="1"/>
  <c r="Q2169" i="1" s="1"/>
  <c r="L979" i="1"/>
  <c r="Q979" i="1" s="1"/>
  <c r="L1007" i="1"/>
  <c r="Q1007" i="1" s="1"/>
  <c r="L1008" i="1"/>
  <c r="Q1008" i="1" s="1"/>
  <c r="L2157" i="1"/>
  <c r="Q2157" i="1" s="1"/>
  <c r="L2511" i="1"/>
  <c r="Q2511" i="1" s="1"/>
  <c r="L2351" i="1"/>
  <c r="Q2351" i="1" s="1"/>
  <c r="L32" i="1"/>
  <c r="Q32" i="1" s="1"/>
  <c r="L221" i="1"/>
  <c r="Q221" i="1" s="1"/>
  <c r="L2307" i="1"/>
  <c r="Q2307" i="1" s="1"/>
  <c r="L2305" i="1"/>
  <c r="Q2305" i="1" s="1"/>
  <c r="L1836" i="1"/>
  <c r="Q1836" i="1" s="1"/>
  <c r="L2873" i="1"/>
  <c r="Q2873" i="1" s="1"/>
  <c r="L2874" i="1"/>
  <c r="Q2874" i="1" s="1"/>
  <c r="L2875" i="1"/>
  <c r="Q2875" i="1" s="1"/>
  <c r="L2916" i="1"/>
  <c r="Q2916" i="1" s="1"/>
  <c r="L2917" i="1"/>
  <c r="Q2917" i="1" s="1"/>
  <c r="L2918" i="1"/>
  <c r="Q2918" i="1" s="1"/>
  <c r="L3015" i="1"/>
  <c r="Q3015" i="1" s="1"/>
  <c r="L2972" i="1"/>
  <c r="Q2972" i="1" s="1"/>
  <c r="L3094" i="1"/>
  <c r="Q3094" i="1" s="1"/>
  <c r="L2757" i="1"/>
  <c r="Q2757" i="1" s="1"/>
  <c r="L3010" i="1"/>
  <c r="Q3010" i="1" s="1"/>
  <c r="L3005" i="1"/>
  <c r="Q3005" i="1" s="1"/>
  <c r="L3089" i="1"/>
  <c r="Q3089" i="1" s="1"/>
  <c r="L2787" i="1"/>
  <c r="Q2787" i="1" s="1"/>
  <c r="L2788" i="1"/>
  <c r="Q2788" i="1" s="1"/>
  <c r="L2816" i="1"/>
  <c r="Q2816" i="1" s="1"/>
  <c r="L2880" i="1"/>
  <c r="Q2880" i="1" s="1"/>
  <c r="L2789" i="1"/>
  <c r="Q2789" i="1" s="1"/>
  <c r="L2790" i="1"/>
  <c r="Q2790" i="1" s="1"/>
  <c r="L3080" i="1"/>
  <c r="Q3080" i="1" s="1"/>
  <c r="L3058" i="1"/>
  <c r="Q3058" i="1" s="1"/>
  <c r="L2919" i="1"/>
  <c r="Q2919" i="1" s="1"/>
  <c r="L2920" i="1"/>
  <c r="Q2920" i="1" s="1"/>
  <c r="L2832" i="1"/>
  <c r="Q2832" i="1" s="1"/>
  <c r="L2796" i="1"/>
  <c r="Q2796" i="1" s="1"/>
  <c r="L2878" i="1"/>
  <c r="Q2878" i="1" s="1"/>
  <c r="L2885" i="1"/>
  <c r="Q2885" i="1" s="1"/>
  <c r="L2802" i="1"/>
  <c r="Q2802" i="1" s="1"/>
  <c r="L2866" i="1"/>
  <c r="Q2866" i="1" s="1"/>
  <c r="L2867" i="1"/>
  <c r="Q2867" i="1" s="1"/>
  <c r="L2868" i="1"/>
  <c r="Q2868" i="1" s="1"/>
  <c r="L2834" i="1"/>
  <c r="Q2834" i="1" s="1"/>
  <c r="L2835" i="1"/>
  <c r="Q2835" i="1" s="1"/>
  <c r="L2836" i="1"/>
  <c r="Q2836" i="1" s="1"/>
  <c r="L2837" i="1"/>
  <c r="Q2837" i="1" s="1"/>
  <c r="L2826" i="1"/>
  <c r="Q2826" i="1" s="1"/>
  <c r="L1608" i="1"/>
  <c r="Q1608" i="1" s="1"/>
  <c r="L1609" i="1"/>
  <c r="Q1609" i="1" s="1"/>
  <c r="L1610" i="1"/>
  <c r="Q1610" i="1" s="1"/>
  <c r="L1247" i="1"/>
  <c r="Q1247" i="1" s="1"/>
  <c r="L1248" i="1"/>
  <c r="Q1248" i="1" s="1"/>
  <c r="L1376" i="1"/>
  <c r="Q1376" i="1" s="1"/>
  <c r="L1166" i="1"/>
  <c r="Q1166" i="1" s="1"/>
  <c r="L1131" i="1"/>
  <c r="Q1131" i="1" s="1"/>
  <c r="L1260" i="1"/>
  <c r="Q1260" i="1" s="1"/>
  <c r="L1245" i="1"/>
  <c r="Q1245" i="1" s="1"/>
  <c r="L1664" i="1"/>
  <c r="Q1664" i="1" s="1"/>
  <c r="L1377" i="1"/>
  <c r="Q1377" i="1" s="1"/>
  <c r="L1378" i="1"/>
  <c r="Q1378" i="1" s="1"/>
  <c r="L1359" i="1"/>
  <c r="Q1359" i="1" s="1"/>
  <c r="L1783" i="1"/>
  <c r="Q1783" i="1" s="1"/>
  <c r="L1421" i="1"/>
  <c r="Q1421" i="1" s="1"/>
  <c r="L1422" i="1"/>
  <c r="Q1422" i="1" s="1"/>
  <c r="L1423" i="1"/>
  <c r="Q1423" i="1" s="1"/>
  <c r="L999" i="1"/>
  <c r="Q999" i="1" s="1"/>
  <c r="L1569" i="1"/>
  <c r="Q1569" i="1" s="1"/>
  <c r="L1784" i="1"/>
  <c r="Q1784" i="1" s="1"/>
  <c r="L1797" i="1"/>
  <c r="Q1797" i="1" s="1"/>
  <c r="L1828" i="1"/>
  <c r="Q1828" i="1" s="1"/>
  <c r="L1779" i="1"/>
  <c r="Q1779" i="1" s="1"/>
  <c r="L1864" i="1"/>
  <c r="Q1864" i="1" s="1"/>
  <c r="L1978" i="1"/>
  <c r="Q1978" i="1" s="1"/>
  <c r="L2091" i="1"/>
  <c r="Q2091" i="1" s="1"/>
  <c r="L1037" i="1"/>
  <c r="Q1037" i="1" s="1"/>
  <c r="L1997" i="1"/>
  <c r="Q1997" i="1" s="1"/>
  <c r="L1998" i="1"/>
  <c r="Q1998" i="1" s="1"/>
  <c r="L1999" i="1"/>
  <c r="Q1999" i="1" s="1"/>
  <c r="L2000" i="1"/>
  <c r="Q2000" i="1" s="1"/>
  <c r="L1066" i="1"/>
  <c r="Q1066" i="1" s="1"/>
  <c r="L1067" i="1"/>
  <c r="Q1067" i="1" s="1"/>
  <c r="L1068" i="1"/>
  <c r="Q1068" i="1" s="1"/>
  <c r="L1611" i="1"/>
  <c r="Q1611" i="1" s="1"/>
  <c r="L1612" i="1"/>
  <c r="Q1612" i="1" s="1"/>
  <c r="L1613" i="1"/>
  <c r="Q1613" i="1" s="1"/>
  <c r="L1614" i="1"/>
  <c r="Q1614" i="1" s="1"/>
  <c r="L1615" i="1"/>
  <c r="Q1615" i="1" s="1"/>
  <c r="L1616" i="1"/>
  <c r="Q1616" i="1" s="1"/>
  <c r="L1617" i="1"/>
  <c r="Q1617" i="1" s="1"/>
  <c r="L1618" i="1"/>
  <c r="Q1618" i="1" s="1"/>
  <c r="L1619" i="1"/>
  <c r="Q1619" i="1" s="1"/>
  <c r="L1620" i="1"/>
  <c r="Q1620" i="1" s="1"/>
  <c r="L1621" i="1"/>
  <c r="Q1621" i="1" s="1"/>
  <c r="L1622" i="1"/>
  <c r="Q1622" i="1" s="1"/>
  <c r="L1623" i="1"/>
  <c r="Q1623" i="1" s="1"/>
  <c r="L1624" i="1"/>
  <c r="Q1624" i="1" s="1"/>
  <c r="L737" i="1"/>
  <c r="Q737" i="1" s="1"/>
  <c r="L591" i="1"/>
  <c r="Q591" i="1" s="1"/>
  <c r="L270" i="1"/>
  <c r="Q270" i="1" s="1"/>
  <c r="L271" i="1"/>
  <c r="Q271" i="1" s="1"/>
  <c r="L494" i="1"/>
  <c r="Q494" i="1" s="1"/>
  <c r="L495" i="1"/>
  <c r="Q495" i="1" s="1"/>
  <c r="L496" i="1"/>
  <c r="Q496" i="1" s="1"/>
  <c r="L1098" i="1"/>
  <c r="Q1098" i="1" s="1"/>
  <c r="L1665" i="1"/>
  <c r="Q1665" i="1" s="1"/>
  <c r="L272" i="1"/>
  <c r="Q272" i="1" s="1"/>
  <c r="L273" i="1"/>
  <c r="Q273" i="1" s="1"/>
  <c r="L274" i="1"/>
  <c r="Q274" i="1" s="1"/>
  <c r="L338" i="1"/>
  <c r="Q338" i="1" s="1"/>
  <c r="L296" i="1"/>
  <c r="Q296" i="1" s="1"/>
  <c r="L3101" i="1"/>
  <c r="Q3101" i="1" s="1"/>
  <c r="L3163" i="1"/>
  <c r="Q3163" i="1" s="1"/>
  <c r="L3076" i="1"/>
  <c r="Q3076" i="1" s="1"/>
  <c r="L3077" i="1"/>
  <c r="Q3077" i="1" s="1"/>
  <c r="L3102" i="1"/>
  <c r="Q3102" i="1" s="1"/>
  <c r="L3103" i="1"/>
  <c r="Q3103" i="1" s="1"/>
  <c r="L3093" i="1"/>
  <c r="Q3093" i="1" s="1"/>
  <c r="L3051" i="1"/>
  <c r="Q3051" i="1" s="1"/>
  <c r="L3116" i="1"/>
  <c r="Q3116" i="1" s="1"/>
  <c r="L3049" i="1"/>
  <c r="Q3049" i="1" s="1"/>
  <c r="L3104" i="1"/>
  <c r="Q3104" i="1" s="1"/>
  <c r="L3105" i="1"/>
  <c r="Q3105" i="1" s="1"/>
  <c r="L3400" i="1"/>
  <c r="Q3400" i="1" s="1"/>
  <c r="L3402" i="1"/>
  <c r="Q3402" i="1" s="1"/>
  <c r="L3403" i="1"/>
  <c r="Q3403" i="1" s="1"/>
  <c r="L1866" i="1"/>
  <c r="Q1866" i="1" s="1"/>
  <c r="L2407" i="1"/>
  <c r="Q2407" i="1" s="1"/>
  <c r="L2408" i="1"/>
  <c r="Q2408" i="1" s="1"/>
  <c r="L2409" i="1"/>
  <c r="Q2409" i="1" s="1"/>
  <c r="L2088" i="1"/>
  <c r="Q2088" i="1" s="1"/>
  <c r="L1851" i="1"/>
  <c r="Q1851" i="1" s="1"/>
  <c r="L2360" i="1"/>
  <c r="Q2360" i="1" s="1"/>
  <c r="L2883" i="1"/>
  <c r="Q2883" i="1" s="1"/>
  <c r="L2762" i="1"/>
  <c r="Q2762" i="1" s="1"/>
  <c r="L3343" i="1"/>
  <c r="Q3343" i="1" s="1"/>
  <c r="L2955" i="1"/>
  <c r="Q2955" i="1" s="1"/>
  <c r="L2410" i="1"/>
  <c r="Q2410" i="1" s="1"/>
  <c r="L2797" i="1"/>
  <c r="Q2797" i="1" s="1"/>
  <c r="L1634" i="1"/>
  <c r="Q1634" i="1" s="1"/>
  <c r="L161" i="1"/>
  <c r="Q161" i="1" s="1"/>
  <c r="L3419" i="1"/>
  <c r="Q3419" i="1" s="1"/>
  <c r="L3407" i="1"/>
  <c r="Q3407" i="1" s="1"/>
  <c r="L3445" i="1"/>
  <c r="Q3445" i="1" s="1"/>
  <c r="L3432" i="1"/>
  <c r="Q3432" i="1" s="1"/>
  <c r="L1635" i="1"/>
  <c r="Q1635" i="1" s="1"/>
  <c r="L3292" i="1"/>
  <c r="Q3292" i="1" s="1"/>
  <c r="L3287" i="1"/>
  <c r="Q3287" i="1" s="1"/>
  <c r="L3401" i="1"/>
  <c r="Q3401" i="1" s="1"/>
  <c r="L3383" i="1"/>
  <c r="Q3383" i="1" s="1"/>
  <c r="L3151" i="1"/>
  <c r="Q3151" i="1" s="1"/>
  <c r="L3341" i="1"/>
  <c r="Q3341" i="1" s="1"/>
  <c r="L3342" i="1"/>
  <c r="Q3342" i="1" s="1"/>
  <c r="L3339" i="1"/>
  <c r="Q3339" i="1" s="1"/>
  <c r="L3340" i="1"/>
  <c r="Q3340" i="1" s="1"/>
  <c r="L3344" i="1"/>
  <c r="Q3344" i="1" s="1"/>
  <c r="L3348" i="1"/>
  <c r="Q3348" i="1" s="1"/>
  <c r="L3299" i="1"/>
  <c r="Q3299" i="1" s="1"/>
  <c r="L3404" i="1"/>
  <c r="Q3404" i="1" s="1"/>
  <c r="L3375" i="1"/>
  <c r="Q3375" i="1" s="1"/>
  <c r="L3361" i="1"/>
  <c r="Q3361" i="1" s="1"/>
  <c r="L3370" i="1"/>
  <c r="Q3370" i="1" s="1"/>
  <c r="L3371" i="1"/>
  <c r="Q3371" i="1" s="1"/>
  <c r="L3099" i="1"/>
  <c r="Q3099" i="1" s="1"/>
  <c r="L3413" i="1"/>
  <c r="Q3413" i="1" s="1"/>
  <c r="L3398" i="1"/>
  <c r="Q3398" i="1" s="1"/>
  <c r="L3408" i="1"/>
  <c r="Q3408" i="1" s="1"/>
  <c r="L3397" i="1"/>
  <c r="Q3397" i="1" s="1"/>
  <c r="L3399" i="1"/>
  <c r="Q3399" i="1" s="1"/>
  <c r="L3411" i="1"/>
  <c r="Q3411" i="1" s="1"/>
  <c r="L3384" i="1"/>
  <c r="Q3384" i="1" s="1"/>
  <c r="L3385" i="1"/>
  <c r="Q3385" i="1" s="1"/>
  <c r="L3386" i="1"/>
  <c r="Q3386" i="1" s="1"/>
  <c r="L3387" i="1"/>
  <c r="Q3387" i="1" s="1"/>
  <c r="L3410" i="1"/>
  <c r="Q3410" i="1" s="1"/>
  <c r="L3388" i="1"/>
  <c r="Q3388" i="1" s="1"/>
  <c r="L3433" i="1"/>
  <c r="Q3433" i="1" s="1"/>
  <c r="L3434" i="1"/>
  <c r="Q3434" i="1" s="1"/>
  <c r="L3438" i="1"/>
  <c r="Q3438" i="1" s="1"/>
  <c r="L3429" i="1"/>
  <c r="Q3429" i="1" s="1"/>
  <c r="L3444" i="1"/>
  <c r="Q3444" i="1" s="1"/>
  <c r="L3418" i="1"/>
  <c r="Q3418" i="1" s="1"/>
  <c r="L3450" i="1"/>
  <c r="Q3450" i="1" s="1"/>
  <c r="L3455" i="1"/>
  <c r="Q3455" i="1" s="1"/>
  <c r="L3449" i="1"/>
  <c r="Q3449" i="1" s="1"/>
  <c r="L3448" i="1"/>
  <c r="Q3448" i="1" s="1"/>
  <c r="L3452" i="1"/>
  <c r="Q3452" i="1" s="1"/>
  <c r="L3453" i="1"/>
  <c r="Q3453" i="1" s="1"/>
  <c r="L3417" i="1"/>
  <c r="Q3417" i="1" s="1"/>
  <c r="L3430" i="1"/>
  <c r="Q3430" i="1" s="1"/>
  <c r="L2411" i="1"/>
  <c r="Q2411" i="1" s="1"/>
  <c r="L3420" i="1"/>
  <c r="Q3420" i="1" s="1"/>
  <c r="L3421" i="1"/>
  <c r="Q3421" i="1" s="1"/>
  <c r="L3422" i="1"/>
  <c r="Q3422" i="1" s="1"/>
  <c r="L2229" i="1"/>
  <c r="Q2229" i="1" s="1"/>
  <c r="L2089" i="1"/>
  <c r="Q2089" i="1" s="1"/>
  <c r="L2973" i="1"/>
  <c r="Q2973" i="1" s="1"/>
  <c r="L2213" i="1"/>
  <c r="Q2213" i="1" s="1"/>
  <c r="L2387" i="1"/>
  <c r="Q2387" i="1" s="1"/>
  <c r="L2138" i="1"/>
  <c r="Q2138" i="1" s="1"/>
  <c r="L2131" i="1"/>
  <c r="Q2131" i="1" s="1"/>
  <c r="L2291" i="1"/>
  <c r="Q2291" i="1" s="1"/>
  <c r="L2003" i="1"/>
  <c r="Q2003" i="1" s="1"/>
  <c r="L2222" i="1"/>
  <c r="Q2222" i="1" s="1"/>
  <c r="L1878" i="1"/>
  <c r="Q1878" i="1" s="1"/>
  <c r="L2704" i="1"/>
  <c r="Q2704" i="1" s="1"/>
  <c r="L2650" i="1"/>
  <c r="Q2650" i="1" s="1"/>
  <c r="L2808" i="1"/>
  <c r="Q2808" i="1" s="1"/>
  <c r="L2463" i="1"/>
  <c r="Q2463" i="1" s="1"/>
  <c r="L2472" i="1"/>
  <c r="Q2472" i="1" s="1"/>
  <c r="L2784" i="1"/>
  <c r="Q2784" i="1" s="1"/>
  <c r="L2564" i="1"/>
  <c r="Q2564" i="1" s="1"/>
  <c r="L2958" i="1"/>
  <c r="Q2958" i="1" s="1"/>
  <c r="L2739" i="1"/>
  <c r="Q2739" i="1" s="1"/>
  <c r="L3012" i="1"/>
  <c r="Q3012" i="1" s="1"/>
  <c r="L2956" i="1"/>
  <c r="Q2956" i="1" s="1"/>
  <c r="L2921" i="1"/>
  <c r="Q2921" i="1" s="1"/>
  <c r="L2763" i="1"/>
  <c r="Q2763" i="1" s="1"/>
  <c r="L2825" i="1"/>
  <c r="Q2825" i="1" s="1"/>
  <c r="L2412" i="1"/>
  <c r="Q2412" i="1" s="1"/>
  <c r="L3412" i="1"/>
  <c r="Q3412" i="1" s="1"/>
  <c r="L3427" i="1"/>
  <c r="Q3427" i="1" s="1"/>
  <c r="L3414" i="1"/>
  <c r="Q3414" i="1" s="1"/>
  <c r="L3409" i="1"/>
  <c r="Q3409" i="1" s="1"/>
  <c r="L3336" i="1"/>
  <c r="Q3336" i="1" s="1"/>
  <c r="L3415" i="1"/>
  <c r="Q3415" i="1" s="1"/>
  <c r="L3329" i="1"/>
  <c r="Q3329" i="1" s="1"/>
  <c r="L3298" i="1"/>
  <c r="Q3298" i="1" s="1"/>
  <c r="L3310" i="1"/>
  <c r="Q3310" i="1" s="1"/>
  <c r="L3330" i="1"/>
  <c r="Q3330" i="1" s="1"/>
  <c r="L3331" i="1"/>
  <c r="Q3331" i="1" s="1"/>
  <c r="L2978" i="1"/>
  <c r="Q2978" i="1" s="1"/>
  <c r="L2979" i="1"/>
  <c r="Q2979" i="1" s="1"/>
  <c r="L3372" i="1"/>
  <c r="Q3372" i="1" s="1"/>
  <c r="L3373" i="1"/>
  <c r="Q3373" i="1" s="1"/>
  <c r="L2980" i="1"/>
  <c r="Q2980" i="1" s="1"/>
  <c r="L3046" i="1"/>
  <c r="Q3046" i="1" s="1"/>
  <c r="L2924" i="1"/>
  <c r="Q2924" i="1" s="1"/>
  <c r="L2879" i="1"/>
  <c r="Q2879" i="1" s="1"/>
  <c r="L2881" i="1"/>
  <c r="Q2881" i="1" s="1"/>
  <c r="L2913" i="1"/>
  <c r="Q2913" i="1" s="1"/>
  <c r="L2945" i="1"/>
  <c r="Q2945" i="1" s="1"/>
  <c r="L2923" i="1"/>
  <c r="Q2923" i="1" s="1"/>
  <c r="L2992" i="1"/>
  <c r="Q2992" i="1" s="1"/>
  <c r="L2860" i="1"/>
  <c r="Q2860" i="1" s="1"/>
  <c r="L2861" i="1"/>
  <c r="Q2861" i="1" s="1"/>
  <c r="L2817" i="1"/>
  <c r="Q2817" i="1" s="1"/>
  <c r="L2912" i="1"/>
  <c r="Q2912" i="1" s="1"/>
  <c r="L2869" i="1"/>
  <c r="Q2869" i="1" s="1"/>
  <c r="L2872" i="1"/>
  <c r="Q2872" i="1" s="1"/>
  <c r="L2864" i="1"/>
  <c r="Q2864" i="1" s="1"/>
  <c r="L2865" i="1"/>
  <c r="Q2865" i="1" s="1"/>
  <c r="L3048" i="1"/>
  <c r="Q3048" i="1" s="1"/>
  <c r="L3055" i="1"/>
  <c r="Q3055" i="1" s="1"/>
  <c r="L3056" i="1"/>
  <c r="Q3056" i="1" s="1"/>
  <c r="L2824" i="1"/>
  <c r="Q2824" i="1" s="1"/>
  <c r="L2981" i="1"/>
  <c r="Q2981" i="1" s="1"/>
  <c r="L2982" i="1"/>
  <c r="Q2982" i="1" s="1"/>
  <c r="L2983" i="1"/>
  <c r="Q2983" i="1" s="1"/>
  <c r="L2984" i="1"/>
  <c r="Q2984" i="1" s="1"/>
  <c r="L2985" i="1"/>
  <c r="Q2985" i="1" s="1"/>
  <c r="L2986" i="1"/>
  <c r="Q2986" i="1" s="1"/>
  <c r="L2987" i="1"/>
  <c r="Q2987" i="1" s="1"/>
  <c r="L2988" i="1"/>
  <c r="Q2988" i="1" s="1"/>
  <c r="L2989" i="1"/>
  <c r="Q2989" i="1" s="1"/>
  <c r="L2990" i="1"/>
  <c r="Q2990" i="1" s="1"/>
  <c r="L2991" i="1"/>
  <c r="Q2991" i="1" s="1"/>
  <c r="L3435" i="1"/>
  <c r="Q3435" i="1" s="1"/>
  <c r="L3436" i="1"/>
  <c r="Q3436" i="1" s="1"/>
  <c r="L3441" i="1"/>
  <c r="Q3441" i="1" s="1"/>
  <c r="L3440" i="1"/>
  <c r="Q3440" i="1" s="1"/>
  <c r="L3431" i="1"/>
  <c r="Q3431" i="1" s="1"/>
  <c r="L3442" i="1"/>
  <c r="Q3442" i="1" s="1"/>
  <c r="L3437" i="1"/>
  <c r="Q3437" i="1" s="1"/>
  <c r="L3439" i="1"/>
  <c r="Q3439" i="1" s="1"/>
  <c r="L1972" i="1"/>
  <c r="Q1972" i="1" s="1"/>
  <c r="L2329" i="1"/>
  <c r="Q2329" i="1" s="1"/>
  <c r="L2330" i="1"/>
  <c r="Q2330" i="1" s="1"/>
  <c r="L2371" i="1"/>
  <c r="Q2371" i="1" s="1"/>
  <c r="L2359" i="1"/>
  <c r="Q2359" i="1" s="1"/>
  <c r="L2316" i="1"/>
  <c r="Q2316" i="1" s="1"/>
  <c r="L2358" i="1"/>
  <c r="Q2358" i="1" s="1"/>
  <c r="L2331" i="1"/>
  <c r="Q2331" i="1" s="1"/>
  <c r="L2332" i="1"/>
  <c r="Q2332" i="1" s="1"/>
  <c r="L2147" i="1"/>
  <c r="Q2147" i="1" s="1"/>
  <c r="L2333" i="1"/>
  <c r="Q2333" i="1" s="1"/>
  <c r="L2284" i="1"/>
  <c r="Q2284" i="1" s="1"/>
  <c r="L2170" i="1"/>
  <c r="Q2170" i="1" s="1"/>
  <c r="L2285" i="1"/>
  <c r="Q2285" i="1" s="1"/>
  <c r="L2292" i="1"/>
  <c r="Q2292" i="1" s="1"/>
  <c r="L2311" i="1"/>
  <c r="Q2311" i="1" s="1"/>
  <c r="L1958" i="1"/>
  <c r="Q1958" i="1" s="1"/>
  <c r="L2306" i="1"/>
  <c r="Q2306" i="1" s="1"/>
  <c r="L2226" i="1"/>
  <c r="Q2226" i="1" s="1"/>
  <c r="L1947" i="1"/>
  <c r="Q1947" i="1" s="1"/>
  <c r="L2044" i="1"/>
  <c r="Q2044" i="1" s="1"/>
  <c r="L2736" i="1"/>
  <c r="Q2736" i="1" s="1"/>
  <c r="L2737" i="1"/>
  <c r="Q2737" i="1" s="1"/>
  <c r="L2380" i="1"/>
  <c r="Q2380" i="1" s="1"/>
  <c r="L2085" i="1"/>
  <c r="Q2085" i="1" s="1"/>
  <c r="L2334" i="1"/>
  <c r="Q2334" i="1" s="1"/>
  <c r="L2335" i="1"/>
  <c r="Q2335" i="1" s="1"/>
  <c r="L2336" i="1"/>
  <c r="Q2336" i="1" s="1"/>
  <c r="L2337" i="1"/>
  <c r="Q2337" i="1" s="1"/>
  <c r="L2338" i="1"/>
  <c r="Q2338" i="1" s="1"/>
  <c r="L2339" i="1"/>
  <c r="Q2339" i="1" s="1"/>
  <c r="L2340" i="1"/>
  <c r="Q2340" i="1" s="1"/>
  <c r="L2341" i="1"/>
  <c r="Q2341" i="1" s="1"/>
  <c r="L2342" i="1"/>
  <c r="Q2342" i="1" s="1"/>
  <c r="L2343" i="1"/>
  <c r="Q2343" i="1" s="1"/>
  <c r="L2344" i="1"/>
  <c r="Q2344" i="1" s="1"/>
  <c r="L2345" i="1"/>
  <c r="Q2345" i="1" s="1"/>
  <c r="L2346" i="1"/>
  <c r="Q2346" i="1" s="1"/>
  <c r="L2347" i="1"/>
  <c r="Q2347" i="1" s="1"/>
  <c r="L2348" i="1"/>
  <c r="Q2348" i="1" s="1"/>
  <c r="L2349" i="1"/>
  <c r="Q2349" i="1" s="1"/>
  <c r="L2549" i="1"/>
  <c r="Q2549" i="1" s="1"/>
  <c r="L2437" i="1"/>
  <c r="Q2437" i="1" s="1"/>
  <c r="L2833" i="1"/>
  <c r="Q2833" i="1" s="1"/>
  <c r="L2747" i="1"/>
  <c r="Q2747" i="1" s="1"/>
  <c r="L2863" i="1"/>
  <c r="Q2863" i="1" s="1"/>
  <c r="L2809" i="1"/>
  <c r="Q2809" i="1" s="1"/>
  <c r="L2810" i="1"/>
  <c r="Q2810" i="1" s="1"/>
  <c r="L2811" i="1"/>
  <c r="Q2811" i="1" s="1"/>
  <c r="L2812" i="1"/>
  <c r="Q2812" i="1" s="1"/>
  <c r="L2813" i="1"/>
  <c r="Q2813" i="1" s="1"/>
  <c r="L2814" i="1"/>
  <c r="Q2814" i="1" s="1"/>
  <c r="L2023" i="1"/>
  <c r="Q2023" i="1" s="1"/>
  <c r="L2024" i="1"/>
  <c r="Q2024" i="1" s="1"/>
  <c r="L2025" i="1"/>
  <c r="Q2025" i="1" s="1"/>
  <c r="L1917" i="1"/>
  <c r="Q1917" i="1" s="1"/>
  <c r="L1918" i="1"/>
  <c r="Q1918" i="1" s="1"/>
  <c r="L1867" i="1"/>
  <c r="Q1867" i="1" s="1"/>
  <c r="L1930" i="1"/>
  <c r="Q1930" i="1" s="1"/>
  <c r="L1933" i="1"/>
  <c r="Q1933" i="1" s="1"/>
  <c r="L1945" i="1"/>
  <c r="Q1945" i="1" s="1"/>
  <c r="L2154" i="1"/>
  <c r="Q2154" i="1" s="1"/>
  <c r="L2004" i="1"/>
  <c r="Q2004" i="1" s="1"/>
  <c r="L2126" i="1"/>
  <c r="Q2126" i="1" s="1"/>
  <c r="L1949" i="1"/>
  <c r="Q1949" i="1" s="1"/>
  <c r="L2100" i="1"/>
  <c r="Q2100" i="1" s="1"/>
  <c r="L2155" i="1"/>
  <c r="Q2155" i="1" s="1"/>
  <c r="L2026" i="1"/>
  <c r="Q2026" i="1" s="1"/>
  <c r="L1822" i="1"/>
  <c r="Q1822" i="1" s="1"/>
  <c r="L1819" i="1"/>
  <c r="Q1819" i="1" s="1"/>
  <c r="L2324" i="1"/>
  <c r="Q2324" i="1" s="1"/>
  <c r="L2309" i="1"/>
  <c r="Q2309" i="1" s="1"/>
  <c r="L1833" i="1"/>
  <c r="Q1833" i="1" s="1"/>
  <c r="L1829" i="1"/>
  <c r="Q1829" i="1" s="1"/>
  <c r="L1830" i="1"/>
  <c r="Q1830" i="1" s="1"/>
  <c r="L1831" i="1"/>
  <c r="Q1831" i="1" s="1"/>
  <c r="L1832" i="1"/>
  <c r="Q1832" i="1" s="1"/>
  <c r="L3021" i="1"/>
  <c r="Q3021" i="1" s="1"/>
  <c r="L3022" i="1"/>
  <c r="Q3022" i="1" s="1"/>
  <c r="L3023" i="1"/>
  <c r="Q3023" i="1" s="1"/>
  <c r="L3362" i="1"/>
  <c r="Q3362" i="1" s="1"/>
  <c r="L1940" i="1"/>
  <c r="Q1940" i="1" s="1"/>
  <c r="L2801" i="1"/>
  <c r="Q2801" i="1" s="1"/>
  <c r="L3456" i="1"/>
  <c r="Q3456" i="1" s="1"/>
  <c r="L2791" i="1"/>
  <c r="Q2791" i="1" s="1"/>
  <c r="L2792" i="1"/>
  <c r="Q2792" i="1" s="1"/>
  <c r="L2793" i="1"/>
  <c r="Q2793" i="1" s="1"/>
  <c r="L2794" i="1"/>
  <c r="Q2794" i="1" s="1"/>
  <c r="L2795" i="1"/>
  <c r="Q2795" i="1" s="1"/>
  <c r="L2551" i="1"/>
  <c r="Q2551" i="1" s="1"/>
  <c r="L2552" i="1"/>
  <c r="Q2552" i="1" s="1"/>
  <c r="L2553" i="1"/>
  <c r="Q2553" i="1" s="1"/>
  <c r="L2554" i="1"/>
  <c r="Q2554" i="1" s="1"/>
  <c r="L2555" i="1"/>
  <c r="Q2555" i="1" s="1"/>
  <c r="L2556" i="1"/>
  <c r="Q2556" i="1" s="1"/>
  <c r="L2557" i="1"/>
  <c r="Q2557" i="1" s="1"/>
  <c r="L2558" i="1"/>
  <c r="Q2558" i="1" s="1"/>
  <c r="L3428" i="1"/>
  <c r="Q3428" i="1" s="1"/>
  <c r="L3354" i="1"/>
  <c r="Q3354" i="1" s="1"/>
  <c r="L3363" i="1"/>
  <c r="Q3363" i="1" s="1"/>
  <c r="L3364" i="1"/>
  <c r="Q3364" i="1" s="1"/>
  <c r="L3365" i="1"/>
  <c r="Q3365" i="1" s="1"/>
  <c r="L3366" i="1"/>
  <c r="Q3366" i="1" s="1"/>
  <c r="L3367" i="1"/>
  <c r="Q3367" i="1" s="1"/>
  <c r="L3368" i="1"/>
  <c r="Q3368" i="1" s="1"/>
  <c r="L3369" i="1"/>
  <c r="Q3369" i="1" s="1"/>
  <c r="L3390" i="1"/>
  <c r="Q3390" i="1" s="1"/>
  <c r="L3391" i="1"/>
  <c r="Q3391" i="1" s="1"/>
  <c r="L3457" i="1"/>
  <c r="Q3457" i="1" s="1"/>
  <c r="L3458" i="1"/>
  <c r="Q3458" i="1" s="1"/>
  <c r="L3159" i="1"/>
  <c r="Q3159" i="1" s="1"/>
  <c r="L3188" i="1"/>
  <c r="Q3188" i="1" s="1"/>
  <c r="L3459" i="1"/>
  <c r="Q3459" i="1" s="1"/>
  <c r="L3460" i="1"/>
  <c r="Q3460" i="1" s="1"/>
  <c r="L3461" i="1"/>
  <c r="Q3461" i="1" s="1"/>
  <c r="L3462" i="1"/>
  <c r="Q3462" i="1" s="1"/>
  <c r="L2241" i="1"/>
  <c r="Q2241" i="1" s="1"/>
  <c r="L2221" i="1"/>
  <c r="Q2221" i="1" s="1"/>
  <c r="L2286" i="1"/>
  <c r="Q2286" i="1" s="1"/>
  <c r="L2905" i="1"/>
  <c r="Q2905" i="1" s="1"/>
  <c r="L2326" i="1"/>
  <c r="Q2326" i="1" s="1"/>
  <c r="L2906" i="1"/>
  <c r="Q2906" i="1" s="1"/>
  <c r="L2278" i="1"/>
  <c r="Q2278" i="1" s="1"/>
  <c r="L2181" i="1"/>
  <c r="Q2181" i="1" s="1"/>
  <c r="L2006" i="1"/>
  <c r="Q2006" i="1" s="1"/>
  <c r="L2370" i="1"/>
  <c r="Q2370" i="1" s="1"/>
  <c r="L2182" i="1"/>
  <c r="Q2182" i="1" s="1"/>
  <c r="L2232" i="1"/>
  <c r="Q2232" i="1" s="1"/>
  <c r="L3003" i="1"/>
  <c r="Q3003" i="1" s="1"/>
  <c r="L2471" i="1"/>
  <c r="Q2471" i="1" s="1"/>
  <c r="L2907" i="1"/>
  <c r="Q2907" i="1" s="1"/>
  <c r="L2452" i="1"/>
  <c r="Q2452" i="1" s="1"/>
  <c r="L2220" i="1"/>
  <c r="Q2220" i="1" s="1"/>
  <c r="L2700" i="1"/>
  <c r="Q2700" i="1" s="1"/>
  <c r="L2419" i="1"/>
  <c r="Q2419" i="1" s="1"/>
  <c r="L2694" i="1"/>
  <c r="Q2694" i="1" s="1"/>
  <c r="L3078" i="1"/>
  <c r="Q3078" i="1" s="1"/>
  <c r="L2279" i="1"/>
  <c r="Q2279" i="1" s="1"/>
  <c r="L2327" i="1"/>
  <c r="Q2327" i="1" s="1"/>
  <c r="L2748" i="1"/>
  <c r="Q2748" i="1" s="1"/>
  <c r="L2753" i="1"/>
  <c r="Q2753" i="1" s="1"/>
  <c r="L2233" i="1"/>
  <c r="Q2233" i="1" s="1"/>
  <c r="L2132" i="1"/>
  <c r="Q2132" i="1" s="1"/>
  <c r="L2908" i="1"/>
  <c r="Q2908" i="1" s="1"/>
  <c r="L2909" i="1"/>
  <c r="Q2909" i="1" s="1"/>
  <c r="L2910" i="1"/>
  <c r="Q2910" i="1" s="1"/>
  <c r="L3192" i="1"/>
  <c r="Q3192" i="1" s="1"/>
  <c r="L2092" i="1"/>
  <c r="Q2092" i="1" s="1"/>
  <c r="L2445" i="1"/>
  <c r="Q2445" i="1" s="1"/>
  <c r="L3317" i="1"/>
  <c r="Q3317" i="1" s="1"/>
  <c r="L3038" i="1"/>
  <c r="Q3038" i="1" s="1"/>
  <c r="L2546" i="1"/>
  <c r="Q2546" i="1" s="1"/>
  <c r="L3374" i="1"/>
  <c r="Q3374" i="1" s="1"/>
  <c r="L576" i="1"/>
  <c r="Q576" i="1" s="1"/>
  <c r="L2547" i="1"/>
  <c r="Q2547" i="1" s="1"/>
  <c r="L2548" i="1"/>
  <c r="Q2548" i="1" s="1"/>
  <c r="L2749" i="1"/>
  <c r="Q2749" i="1" s="1"/>
  <c r="L2750" i="1"/>
  <c r="Q2750" i="1" s="1"/>
  <c r="L2751" i="1"/>
  <c r="Q2751" i="1" s="1"/>
  <c r="L2752" i="1"/>
  <c r="Q2752" i="1" s="1"/>
  <c r="L2242" i="1"/>
  <c r="Q2242" i="1" s="1"/>
  <c r="L2243" i="1"/>
  <c r="Q2243" i="1" s="1"/>
  <c r="L2244" i="1"/>
  <c r="Q2244" i="1" s="1"/>
  <c r="L2245" i="1"/>
  <c r="Q2245" i="1" s="1"/>
  <c r="L2706" i="1"/>
  <c r="Q2706" i="1" s="1"/>
  <c r="L2310" i="1"/>
  <c r="Q2310" i="1" s="1"/>
  <c r="L2735" i="1"/>
  <c r="Q2735" i="1" s="1"/>
  <c r="L2758" i="1"/>
  <c r="Q2758" i="1" s="1"/>
  <c r="L2415" i="1"/>
  <c r="Q2415" i="1" s="1"/>
  <c r="L2282" i="1"/>
  <c r="Q2282" i="1" s="1"/>
  <c r="L2776" i="1"/>
  <c r="Q2776" i="1" s="1"/>
  <c r="L2323" i="1"/>
  <c r="Q2323" i="1" s="1"/>
  <c r="L2416" i="1"/>
  <c r="Q2416" i="1" s="1"/>
  <c r="L3454" i="1"/>
  <c r="Q3454" i="1" s="1"/>
  <c r="L1001" i="1"/>
  <c r="Q1001" i="1" s="1"/>
  <c r="L3451" i="1"/>
  <c r="Q3451" i="1" s="1"/>
  <c r="L1449" i="1"/>
  <c r="Q1449" i="1" s="1"/>
  <c r="L3423" i="1"/>
  <c r="Q3423" i="1" s="1"/>
  <c r="L3416" i="1"/>
  <c r="Q3416" i="1" s="1"/>
  <c r="L3424" i="1"/>
  <c r="Q3424" i="1" s="1"/>
  <c r="L3351" i="1"/>
  <c r="Q3351" i="1" s="1"/>
  <c r="L3425" i="1"/>
  <c r="Q3425" i="1" s="1"/>
  <c r="L3426" i="1"/>
  <c r="Q3426" i="1" s="1"/>
  <c r="L3443" i="1"/>
  <c r="Q3443" i="1" s="1"/>
  <c r="L3378" i="1"/>
  <c r="Q3378" i="1" s="1"/>
  <c r="L3379" i="1"/>
  <c r="Q3379" i="1" s="1"/>
  <c r="L3380" i="1"/>
  <c r="Q3380" i="1" s="1"/>
  <c r="L3381" i="1"/>
  <c r="Q3381" i="1" s="1"/>
  <c r="L3280" i="1"/>
  <c r="Q3280" i="1" s="1"/>
  <c r="L3281" i="1"/>
  <c r="Q3281" i="1" s="1"/>
  <c r="L3446" i="1"/>
  <c r="Q3446" i="1" s="1"/>
  <c r="L3447" i="1"/>
  <c r="Q3447" i="1" s="1"/>
  <c r="L713" i="1"/>
  <c r="Q713" i="1" s="1"/>
  <c r="L3353" i="1"/>
  <c r="Q3353" i="1" s="1"/>
  <c r="L3017" i="1"/>
  <c r="Q3017" i="1" s="1"/>
  <c r="L3187" i="1"/>
  <c r="Q3187" i="1" s="1"/>
  <c r="L3018" i="1"/>
  <c r="Q3018" i="1" s="1"/>
  <c r="L3019" i="1"/>
  <c r="Q3019" i="1" s="1"/>
  <c r="L2993" i="1"/>
  <c r="Q2993" i="1" s="1"/>
  <c r="L3057" i="1"/>
  <c r="Q3057" i="1" s="1"/>
  <c r="L2877" i="1"/>
  <c r="Q2877" i="1" s="1"/>
  <c r="L2954" i="1"/>
  <c r="Q2954" i="1" s="1"/>
  <c r="L2957" i="1"/>
  <c r="Q2957" i="1" s="1"/>
  <c r="L2876" i="1"/>
  <c r="Q2876" i="1" s="1"/>
  <c r="L3020" i="1"/>
  <c r="Q3020" i="1" s="1"/>
  <c r="L3222" i="1"/>
  <c r="Q3222" i="1" s="1"/>
  <c r="L3150" i="1"/>
  <c r="Q3150" i="1" s="1"/>
  <c r="L3180" i="1"/>
  <c r="Q3180" i="1" s="1"/>
  <c r="L3181" i="1"/>
  <c r="Q3181" i="1" s="1"/>
  <c r="L3182" i="1"/>
  <c r="Q3182" i="1" s="1"/>
  <c r="L3223" i="1"/>
  <c r="Q3223" i="1" s="1"/>
  <c r="L3183" i="1"/>
  <c r="Q3183" i="1" s="1"/>
  <c r="L3197" i="1"/>
  <c r="Q3197" i="1" s="1"/>
  <c r="L3007" i="1"/>
  <c r="Q3007" i="1" s="1"/>
  <c r="L2325" i="1"/>
  <c r="Q2325" i="1" s="1"/>
  <c r="L2708" i="1"/>
  <c r="Q2708" i="1" s="1"/>
  <c r="L2651" i="1"/>
  <c r="Q2651" i="1" s="1"/>
  <c r="L2440" i="1"/>
  <c r="Q2440" i="1" s="1"/>
  <c r="L2473" i="1"/>
  <c r="Q2473" i="1" s="1"/>
  <c r="L2740" i="1"/>
  <c r="Q2740" i="1" s="1"/>
  <c r="L3291" i="1"/>
  <c r="Q3291" i="1" s="1"/>
  <c r="L2964" i="1"/>
  <c r="Q2964" i="1" s="1"/>
  <c r="L2965" i="1"/>
  <c r="Q2965" i="1" s="1"/>
  <c r="L2966" i="1"/>
  <c r="Q2966" i="1" s="1"/>
  <c r="L1581" i="1"/>
  <c r="Q1581" i="1" s="1"/>
  <c r="L2967" i="1"/>
  <c r="Q2967" i="1" s="1"/>
  <c r="L2968" i="1"/>
  <c r="Q2968" i="1" s="1"/>
  <c r="L2969" i="1"/>
  <c r="Q2969" i="1" s="1"/>
  <c r="L2914" i="1"/>
  <c r="Q2914" i="1" s="1"/>
  <c r="L2970" i="1"/>
  <c r="Q2970" i="1" s="1"/>
  <c r="L2971" i="1"/>
  <c r="Q2971" i="1" s="1"/>
  <c r="L3303" i="1"/>
  <c r="Q3303" i="1" s="1"/>
  <c r="L3304" i="1"/>
  <c r="Q3304" i="1" s="1"/>
  <c r="L3305" i="1"/>
  <c r="Q3305" i="1" s="1"/>
  <c r="L3306" i="1"/>
  <c r="Q3306" i="1" s="1"/>
  <c r="L3307" i="1"/>
  <c r="Q3307" i="1" s="1"/>
  <c r="L3113" i="1"/>
  <c r="Q3113" i="1" s="1"/>
  <c r="L3125" i="1"/>
  <c r="Q3125" i="1" s="1"/>
  <c r="L3167" i="1"/>
  <c r="Q3167" i="1" s="1"/>
  <c r="L3316" i="1"/>
  <c r="Q3316" i="1" s="1"/>
  <c r="L3325" i="1"/>
  <c r="Q3325" i="1" s="1"/>
  <c r="L3308" i="1"/>
  <c r="Q3308" i="1" s="1"/>
  <c r="L3037" i="1"/>
  <c r="Q3037" i="1" s="1"/>
  <c r="L3207" i="1"/>
  <c r="Q3207" i="1" s="1"/>
  <c r="L3042" i="1"/>
  <c r="Q3042" i="1" s="1"/>
  <c r="L3043" i="1"/>
  <c r="Q3043" i="1" s="1"/>
  <c r="L2922" i="1"/>
  <c r="Q2922" i="1" s="1"/>
  <c r="L3392" i="1"/>
  <c r="Q3392" i="1" s="1"/>
  <c r="L2516" i="1"/>
  <c r="Q2516" i="1" s="1"/>
  <c r="L3393" i="1"/>
  <c r="Q3393" i="1" s="1"/>
  <c r="L3108" i="1"/>
  <c r="Q3108" i="1" s="1"/>
  <c r="L3050" i="1"/>
  <c r="Q3050" i="1" s="1"/>
  <c r="L3394" i="1"/>
  <c r="Q3394" i="1" s="1"/>
  <c r="L3395" i="1"/>
  <c r="Q3395" i="1" s="1"/>
  <c r="L3396" i="1"/>
  <c r="Q3396" i="1" s="1"/>
  <c r="L1993" i="1"/>
  <c r="Q1993" i="1" s="1"/>
  <c r="L922" i="1"/>
  <c r="Q922" i="1" s="1"/>
  <c r="L2250" i="1"/>
  <c r="Q2250" i="1" s="1"/>
  <c r="L2251" i="1"/>
  <c r="Q2251" i="1" s="1"/>
  <c r="L2252" i="1"/>
  <c r="Q2252" i="1" s="1"/>
  <c r="L2253" i="1"/>
  <c r="Q2253" i="1" s="1"/>
  <c r="L2047" i="1"/>
  <c r="Q2047" i="1" s="1"/>
  <c r="L1968" i="1"/>
  <c r="Q1968" i="1" s="1"/>
  <c r="L3405" i="1"/>
  <c r="Q3405" i="1" s="1"/>
  <c r="L3406" i="1"/>
  <c r="Q3406" i="1" s="1"/>
  <c r="L2771" i="1"/>
  <c r="Q2771" i="1" s="1"/>
  <c r="L2659" i="1"/>
  <c r="Q2659" i="1" s="1"/>
  <c r="L2660" i="1"/>
  <c r="Q2660" i="1" s="1"/>
  <c r="L2661" i="1"/>
  <c r="Q2661" i="1" s="1"/>
  <c r="L2662" i="1"/>
  <c r="Q2662" i="1" s="1"/>
  <c r="L2663" i="1"/>
  <c r="Q2663" i="1" s="1"/>
  <c r="L2262" i="1"/>
  <c r="Q2262" i="1" s="1"/>
  <c r="L2664" i="1"/>
  <c r="Q2664" i="1" s="1"/>
  <c r="L2665" i="1"/>
  <c r="Q2665" i="1" s="1"/>
  <c r="L2666" i="1"/>
  <c r="Q2666" i="1" s="1"/>
  <c r="L2667" i="1"/>
  <c r="Q2667" i="1" s="1"/>
  <c r="L2668" i="1"/>
  <c r="Q2668" i="1" s="1"/>
  <c r="L2669" i="1"/>
  <c r="Q2669" i="1" s="1"/>
  <c r="L2670" i="1"/>
  <c r="Q2670" i="1" s="1"/>
  <c r="L2671" i="1"/>
  <c r="Q2671" i="1" s="1"/>
  <c r="L2672" i="1"/>
  <c r="Q2672" i="1" s="1"/>
  <c r="L2673" i="1"/>
  <c r="Q2673" i="1" s="1"/>
  <c r="L2674" i="1"/>
  <c r="Q2674" i="1" s="1"/>
  <c r="L2675" i="1"/>
  <c r="Q2675" i="1" s="1"/>
  <c r="L2676" i="1"/>
  <c r="Q2676" i="1" s="1"/>
  <c r="L2677" i="1"/>
  <c r="Q2677" i="1" s="1"/>
  <c r="L2678" i="1"/>
  <c r="Q2678" i="1" s="1"/>
  <c r="L2679" i="1"/>
  <c r="Q2679" i="1" s="1"/>
  <c r="L2240" i="1"/>
  <c r="Q2240" i="1" s="1"/>
  <c r="L2312" i="1"/>
  <c r="Q2312" i="1" s="1"/>
  <c r="L3009" i="1"/>
  <c r="Q3009" i="1" s="1"/>
  <c r="L3194" i="1"/>
  <c r="Q3194" i="1" s="1"/>
  <c r="L2114" i="1"/>
  <c r="Q2114" i="1" s="1"/>
  <c r="L2115" i="1"/>
  <c r="Q2115" i="1" s="1"/>
  <c r="L2116" i="1"/>
  <c r="Q2116" i="1" s="1"/>
  <c r="L3170" i="1"/>
  <c r="Q3170" i="1" s="1"/>
  <c r="L3168" i="1"/>
  <c r="Q3168" i="1" s="1"/>
  <c r="L2313" i="1"/>
  <c r="Q2313" i="1" s="1"/>
  <c r="L2314" i="1"/>
  <c r="Q2314" i="1" s="1"/>
  <c r="L3047" i="1"/>
  <c r="Q3047" i="1" s="1"/>
  <c r="L1897" i="1"/>
  <c r="Q1897" i="1" s="1"/>
  <c r="L3114" i="1"/>
  <c r="Q3114" i="1" s="1"/>
  <c r="L3115" i="1"/>
  <c r="Q3115" i="1" s="1"/>
  <c r="L3079" i="1"/>
  <c r="Q3079" i="1" s="1"/>
  <c r="L1898" i="1"/>
  <c r="Q1898" i="1" s="1"/>
  <c r="L1899" i="1"/>
  <c r="Q1899" i="1" s="1"/>
  <c r="L1900" i="1"/>
  <c r="Q1900" i="1" s="1"/>
  <c r="L1901" i="1"/>
  <c r="Q1901" i="1" s="1"/>
  <c r="L1923" i="1"/>
  <c r="Q1923" i="1" s="1"/>
  <c r="L1931" i="1"/>
  <c r="Q1931" i="1" s="1"/>
  <c r="L1854" i="1"/>
  <c r="Q1854" i="1" s="1"/>
  <c r="L1902" i="1"/>
  <c r="Q1902" i="1" s="1"/>
  <c r="L1903" i="1"/>
  <c r="Q1903" i="1" s="1"/>
  <c r="L1904" i="1"/>
  <c r="Q1904" i="1" s="1"/>
  <c r="L1852" i="1"/>
  <c r="Q1852" i="1" s="1"/>
  <c r="L1953" i="1"/>
  <c r="Q1953" i="1" s="1"/>
  <c r="L1952" i="1"/>
  <c r="Q1952" i="1" s="1"/>
  <c r="L1905" i="1"/>
  <c r="Q1905" i="1" s="1"/>
  <c r="L3118" i="1"/>
  <c r="Q3118" i="1" s="1"/>
  <c r="L3119" i="1"/>
  <c r="Q3119" i="1" s="1"/>
  <c r="L2572" i="1"/>
  <c r="Q2572" i="1" s="1"/>
  <c r="L2573" i="1"/>
  <c r="Q2573" i="1" s="1"/>
  <c r="L2574" i="1"/>
  <c r="Q2574" i="1" s="1"/>
  <c r="L2738" i="1"/>
  <c r="Q2738" i="1" s="1"/>
  <c r="L2649" i="1"/>
  <c r="Q2649" i="1" s="1"/>
  <c r="L515" i="1"/>
  <c r="Q515" i="1" s="1"/>
  <c r="K566" i="1"/>
  <c r="P566" i="1" s="1"/>
  <c r="K567" i="1"/>
  <c r="P567" i="1" s="1"/>
  <c r="K568" i="1"/>
  <c r="P568" i="1" s="1"/>
  <c r="K3377" i="1"/>
  <c r="P3377" i="1" s="1"/>
  <c r="K1391" i="1"/>
  <c r="P1391" i="1" s="1"/>
  <c r="K1392" i="1"/>
  <c r="P1392" i="1" s="1"/>
  <c r="K1393" i="1"/>
  <c r="P1393" i="1" s="1"/>
  <c r="K1394" i="1"/>
  <c r="P1394" i="1" s="1"/>
  <c r="K1395" i="1"/>
  <c r="P1395" i="1" s="1"/>
  <c r="K1396" i="1"/>
  <c r="P1396" i="1" s="1"/>
  <c r="K1397" i="1"/>
  <c r="P1397" i="1" s="1"/>
  <c r="K1398" i="1"/>
  <c r="P1398" i="1" s="1"/>
  <c r="K1399" i="1"/>
  <c r="P1399" i="1" s="1"/>
  <c r="K1389" i="1"/>
  <c r="P1389" i="1" s="1"/>
  <c r="K1448" i="1"/>
  <c r="P1448" i="1" s="1"/>
  <c r="K980" i="1"/>
  <c r="P980" i="1" s="1"/>
  <c r="K1157" i="1"/>
  <c r="P1157" i="1" s="1"/>
  <c r="K1240" i="1"/>
  <c r="P1240" i="1" s="1"/>
  <c r="K1640" i="1"/>
  <c r="P1640" i="1" s="1"/>
  <c r="K1255" i="1"/>
  <c r="P1255" i="1" s="1"/>
  <c r="K828" i="1"/>
  <c r="P828" i="1" s="1"/>
  <c r="K53" i="1"/>
  <c r="P53" i="1" s="1"/>
  <c r="K524" i="1"/>
  <c r="P524" i="1" s="1"/>
  <c r="K525" i="1"/>
  <c r="P525" i="1" s="1"/>
  <c r="K1501" i="1"/>
  <c r="P1501" i="1" s="1"/>
  <c r="K1790" i="1"/>
  <c r="P1790" i="1" s="1"/>
  <c r="K1731" i="1"/>
  <c r="P1731" i="1" s="1"/>
  <c r="K1668" i="1"/>
  <c r="P1668" i="1" s="1"/>
  <c r="K1711" i="1"/>
  <c r="P1711" i="1" s="1"/>
  <c r="K1400" i="1"/>
  <c r="P1400" i="1" s="1"/>
  <c r="K1401" i="1"/>
  <c r="P1401" i="1" s="1"/>
  <c r="K1862" i="1"/>
  <c r="P1862" i="1" s="1"/>
  <c r="K1871" i="1"/>
  <c r="P1871" i="1" s="1"/>
  <c r="K490" i="1"/>
  <c r="P490" i="1" s="1"/>
  <c r="K1973" i="1"/>
  <c r="P1973" i="1" s="1"/>
  <c r="K1906" i="1"/>
  <c r="P1906" i="1" s="1"/>
  <c r="K1924" i="1"/>
  <c r="P1924" i="1" s="1"/>
  <c r="K58" i="1"/>
  <c r="K1402" i="1"/>
  <c r="P1402" i="1" s="1"/>
  <c r="K1403" i="1"/>
  <c r="P1403" i="1" s="1"/>
  <c r="K1404" i="1"/>
  <c r="P1404" i="1" s="1"/>
  <c r="K1405" i="1"/>
  <c r="P1405" i="1" s="1"/>
  <c r="K1406" i="1"/>
  <c r="P1406" i="1" s="1"/>
  <c r="K1407" i="1"/>
  <c r="P1407" i="1" s="1"/>
  <c r="K1408" i="1"/>
  <c r="P1408" i="1" s="1"/>
  <c r="K481" i="1"/>
  <c r="P481" i="1" s="1"/>
  <c r="K482" i="1"/>
  <c r="P482" i="1" s="1"/>
  <c r="K483" i="1"/>
  <c r="P483" i="1" s="1"/>
  <c r="K724" i="1"/>
  <c r="P724" i="1" s="1"/>
  <c r="K1409" i="1"/>
  <c r="P1409" i="1" s="1"/>
  <c r="K1410" i="1"/>
  <c r="P1410" i="1" s="1"/>
  <c r="K484" i="1"/>
  <c r="P484" i="1" s="1"/>
  <c r="K485" i="1"/>
  <c r="P485" i="1" s="1"/>
  <c r="K486" i="1"/>
  <c r="P486" i="1" s="1"/>
  <c r="K1455" i="1"/>
  <c r="P1455" i="1" s="1"/>
  <c r="K1456" i="1"/>
  <c r="P1456" i="1" s="1"/>
  <c r="K1457" i="1"/>
  <c r="P1457" i="1" s="1"/>
  <c r="K1458" i="1"/>
  <c r="P1458" i="1" s="1"/>
  <c r="K716" i="1"/>
  <c r="P716" i="1" s="1"/>
  <c r="K669" i="1"/>
  <c r="P669" i="1" s="1"/>
  <c r="K717" i="1"/>
  <c r="P717" i="1" s="1"/>
  <c r="K1279" i="1"/>
  <c r="P1279" i="1" s="1"/>
  <c r="K1220" i="1"/>
  <c r="P1220" i="1" s="1"/>
  <c r="K1158" i="1"/>
  <c r="P1158" i="1" s="1"/>
  <c r="K810" i="1"/>
  <c r="P810" i="1" s="1"/>
  <c r="K1160" i="1"/>
  <c r="P1160" i="1" s="1"/>
  <c r="K1555" i="1"/>
  <c r="P1555" i="1" s="1"/>
  <c r="K1133" i="1"/>
  <c r="P1133" i="1" s="1"/>
  <c r="K1417" i="1"/>
  <c r="P1417" i="1" s="1"/>
  <c r="K1259" i="1"/>
  <c r="P1259" i="1" s="1"/>
  <c r="K1572" i="1"/>
  <c r="P1572" i="1" s="1"/>
  <c r="K1723" i="1"/>
  <c r="P1723" i="1" s="1"/>
  <c r="K350" i="1"/>
  <c r="P350" i="1" s="1"/>
  <c r="K1660" i="1"/>
  <c r="P1660" i="1" s="1"/>
  <c r="K1661" i="1"/>
  <c r="P1661" i="1" s="1"/>
  <c r="K1861" i="1"/>
  <c r="P1861" i="1" s="1"/>
  <c r="K1550" i="1"/>
  <c r="P1550" i="1" s="1"/>
  <c r="K1459" i="1"/>
  <c r="P1459" i="1" s="1"/>
  <c r="K1460" i="1"/>
  <c r="P1460" i="1" s="1"/>
  <c r="K1461" i="1"/>
  <c r="P1461" i="1" s="1"/>
  <c r="K1462" i="1"/>
  <c r="P1462" i="1" s="1"/>
  <c r="K1463" i="1"/>
  <c r="P1463" i="1" s="1"/>
  <c r="K1464" i="1"/>
  <c r="P1464" i="1" s="1"/>
  <c r="K1465" i="1"/>
  <c r="P1465" i="1" s="1"/>
  <c r="K362" i="1"/>
  <c r="P362" i="1" s="1"/>
  <c r="K1466" i="1"/>
  <c r="P1466" i="1" s="1"/>
  <c r="K1868" i="1"/>
  <c r="P1868" i="1" s="1"/>
  <c r="K1776" i="1"/>
  <c r="P1776" i="1" s="1"/>
  <c r="K1467" i="1"/>
  <c r="P1467" i="1" s="1"/>
  <c r="K1468" i="1"/>
  <c r="P1468" i="1" s="1"/>
  <c r="K1469" i="1"/>
  <c r="P1469" i="1" s="1"/>
  <c r="K1470" i="1"/>
  <c r="P1470" i="1" s="1"/>
  <c r="K1471" i="1"/>
  <c r="P1471" i="1" s="1"/>
  <c r="K3236" i="1"/>
  <c r="P3236" i="1" s="1"/>
  <c r="K1681" i="1"/>
  <c r="P1681" i="1" s="1"/>
  <c r="K1682" i="1"/>
  <c r="P1682" i="1" s="1"/>
  <c r="K1683" i="1"/>
  <c r="P1683" i="1" s="1"/>
  <c r="K1472" i="1"/>
  <c r="P1472" i="1" s="1"/>
  <c r="K1573" i="1"/>
  <c r="P1573" i="1" s="1"/>
  <c r="K679" i="1"/>
  <c r="P679" i="1" s="1"/>
  <c r="K3073" i="1"/>
  <c r="P3073" i="1" s="1"/>
  <c r="K3074" i="1"/>
  <c r="P3074" i="1" s="1"/>
  <c r="K3075" i="1"/>
  <c r="P3075" i="1" s="1"/>
  <c r="K1604" i="1"/>
  <c r="P1604" i="1" s="1"/>
  <c r="K3128" i="1"/>
  <c r="P3128" i="1" s="1"/>
  <c r="K3129" i="1"/>
  <c r="P3129" i="1" s="1"/>
  <c r="K3130" i="1"/>
  <c r="P3130" i="1" s="1"/>
  <c r="K2915" i="1"/>
  <c r="P2915" i="1" s="1"/>
  <c r="K1566" i="1"/>
  <c r="P1566" i="1" s="1"/>
  <c r="K1086" i="1"/>
  <c r="P1086" i="1" s="1"/>
  <c r="K1087" i="1"/>
  <c r="P1087" i="1" s="1"/>
  <c r="K1630" i="1"/>
  <c r="P1630" i="1" s="1"/>
  <c r="K1728" i="1"/>
  <c r="P1728" i="1" s="1"/>
  <c r="K1296" i="1"/>
  <c r="P1296" i="1" s="1"/>
  <c r="K1567" i="1"/>
  <c r="P1567" i="1" s="1"/>
  <c r="K1568" i="1"/>
  <c r="P1568" i="1" s="1"/>
  <c r="K1253" i="1"/>
  <c r="P1253" i="1" s="1"/>
  <c r="K1763" i="1"/>
  <c r="P1763" i="1" s="1"/>
  <c r="K400" i="1"/>
  <c r="P400" i="1" s="1"/>
  <c r="K87" i="1"/>
  <c r="P87" i="1" s="1"/>
  <c r="K54" i="1"/>
  <c r="P54" i="1" s="1"/>
  <c r="K30" i="1"/>
  <c r="P30" i="1" s="1"/>
  <c r="K55" i="1"/>
  <c r="P55" i="1" s="1"/>
  <c r="K700" i="1"/>
  <c r="P700" i="1" s="1"/>
  <c r="K549" i="1"/>
  <c r="P549" i="1" s="1"/>
  <c r="K267" i="1"/>
  <c r="P267" i="1" s="1"/>
  <c r="K454" i="1"/>
  <c r="P454" i="1" s="1"/>
  <c r="K794" i="1"/>
  <c r="P794" i="1" s="1"/>
  <c r="K492" i="1"/>
  <c r="P492" i="1" s="1"/>
  <c r="K1241" i="1"/>
  <c r="P1241" i="1" s="1"/>
  <c r="K1242" i="1"/>
  <c r="P1242" i="1" s="1"/>
  <c r="K1243" i="1"/>
  <c r="P1243" i="1" s="1"/>
  <c r="K1244" i="1"/>
  <c r="P1244" i="1" s="1"/>
  <c r="K1117" i="1"/>
  <c r="P1117" i="1" s="1"/>
  <c r="K1035" i="1"/>
  <c r="P1035" i="1" s="1"/>
  <c r="K1219" i="1"/>
  <c r="P1219" i="1" s="1"/>
  <c r="K1583" i="1"/>
  <c r="P1583" i="1" s="1"/>
  <c r="K1584" i="1"/>
  <c r="P1584" i="1" s="1"/>
  <c r="K1301" i="1"/>
  <c r="P1301" i="1" s="1"/>
  <c r="K1500" i="1"/>
  <c r="P1500" i="1" s="1"/>
  <c r="K1746" i="1"/>
  <c r="P1746" i="1" s="1"/>
  <c r="K1825" i="1"/>
  <c r="P1825" i="1" s="1"/>
  <c r="K1356" i="1"/>
  <c r="P1356" i="1" s="1"/>
  <c r="K1307" i="1"/>
  <c r="P1307" i="1" s="1"/>
  <c r="K1795" i="1"/>
  <c r="P1795" i="1" s="1"/>
  <c r="K1313" i="1"/>
  <c r="P1313" i="1" s="1"/>
  <c r="K1364" i="1"/>
  <c r="P1364" i="1" s="1"/>
  <c r="K1365" i="1"/>
  <c r="P1365" i="1" s="1"/>
  <c r="K1437" i="1"/>
  <c r="P1437" i="1" s="1"/>
  <c r="K1386" i="1"/>
  <c r="P1386" i="1" s="1"/>
  <c r="K1631" i="1"/>
  <c r="P1631" i="1" s="1"/>
  <c r="K1632" i="1"/>
  <c r="P1632" i="1" s="1"/>
  <c r="K1633" i="1"/>
  <c r="P1633" i="1" s="1"/>
  <c r="K1411" i="1"/>
  <c r="P1411" i="1" s="1"/>
  <c r="K1729" i="1"/>
  <c r="P1729" i="1" s="1"/>
  <c r="K1881" i="1"/>
  <c r="P1881" i="1" s="1"/>
  <c r="K1882" i="1"/>
  <c r="P1882" i="1" s="1"/>
  <c r="K1883" i="1"/>
  <c r="P1883" i="1" s="1"/>
  <c r="K1884" i="1"/>
  <c r="P1884" i="1" s="1"/>
  <c r="K2376" i="1"/>
  <c r="P2376" i="1" s="1"/>
  <c r="K916" i="1"/>
  <c r="P916" i="1" s="1"/>
  <c r="K917" i="1"/>
  <c r="P917" i="1" s="1"/>
  <c r="K918" i="1"/>
  <c r="P918" i="1" s="1"/>
  <c r="K437" i="1"/>
  <c r="P437" i="1" s="1"/>
  <c r="K438" i="1"/>
  <c r="P438" i="1" s="1"/>
  <c r="K1885" i="1"/>
  <c r="P1885" i="1" s="1"/>
  <c r="K1886" i="1"/>
  <c r="P1886" i="1" s="1"/>
  <c r="K81" i="1"/>
  <c r="K1442" i="1"/>
  <c r="P1442" i="1" s="1"/>
  <c r="K1088" i="1"/>
  <c r="P1088" i="1" s="1"/>
  <c r="K2016" i="1"/>
  <c r="P2016" i="1" s="1"/>
  <c r="K1443" i="1"/>
  <c r="P1443" i="1" s="1"/>
  <c r="K1444" i="1"/>
  <c r="P1444" i="1" s="1"/>
  <c r="K1445" i="1"/>
  <c r="P1445" i="1" s="1"/>
  <c r="K1276" i="1"/>
  <c r="P1276" i="1" s="1"/>
  <c r="K1299" i="1"/>
  <c r="P1299" i="1" s="1"/>
  <c r="K1154" i="1"/>
  <c r="P1154" i="1" s="1"/>
  <c r="K1887" i="1"/>
  <c r="P1887" i="1" s="1"/>
  <c r="K1888" i="1"/>
  <c r="P1888" i="1" s="1"/>
  <c r="K1889" i="1"/>
  <c r="P1889" i="1" s="1"/>
  <c r="K1890" i="1"/>
  <c r="P1890" i="1" s="1"/>
  <c r="K2940" i="1"/>
  <c r="P2940" i="1" s="1"/>
  <c r="K2941" i="1"/>
  <c r="P2941" i="1" s="1"/>
  <c r="K2760" i="1"/>
  <c r="P2760" i="1" s="1"/>
  <c r="K3271" i="1"/>
  <c r="P3271" i="1" s="1"/>
  <c r="K3234" i="1"/>
  <c r="P3234" i="1" s="1"/>
  <c r="K3161" i="1"/>
  <c r="P3161" i="1" s="1"/>
  <c r="K3162" i="1"/>
  <c r="P3162" i="1" s="1"/>
  <c r="K1371" i="1"/>
  <c r="P1371" i="1" s="1"/>
  <c r="K3294" i="1"/>
  <c r="P3294" i="1" s="1"/>
  <c r="K3309" i="1"/>
  <c r="P3309" i="1" s="1"/>
  <c r="K3233" i="1"/>
  <c r="P3233" i="1" s="1"/>
  <c r="K1372" i="1"/>
  <c r="P1372" i="1" s="1"/>
  <c r="K1373" i="1"/>
  <c r="P1373" i="1" s="1"/>
  <c r="K1374" i="1"/>
  <c r="P1374" i="1" s="1"/>
  <c r="K1252" i="1"/>
  <c r="P1252" i="1" s="1"/>
  <c r="K1375" i="1"/>
  <c r="P1375" i="1" s="1"/>
  <c r="K538" i="1"/>
  <c r="P538" i="1" s="1"/>
  <c r="K539" i="1"/>
  <c r="P539" i="1" s="1"/>
  <c r="K540" i="1"/>
  <c r="P540" i="1" s="1"/>
  <c r="K1771" i="1"/>
  <c r="P1771" i="1" s="1"/>
  <c r="K964" i="1"/>
  <c r="P964" i="1" s="1"/>
  <c r="K965" i="1"/>
  <c r="P965" i="1" s="1"/>
  <c r="K966" i="1"/>
  <c r="P966" i="1" s="1"/>
  <c r="K967" i="1"/>
  <c r="P967" i="1" s="1"/>
  <c r="K968" i="1"/>
  <c r="P968" i="1" s="1"/>
  <c r="K969" i="1"/>
  <c r="P969" i="1" s="1"/>
  <c r="K970" i="1"/>
  <c r="P970" i="1" s="1"/>
  <c r="K971" i="1"/>
  <c r="P971" i="1" s="1"/>
  <c r="K914" i="1"/>
  <c r="P914" i="1" s="1"/>
  <c r="K915" i="1"/>
  <c r="P915" i="1" s="1"/>
  <c r="K857" i="1"/>
  <c r="P857" i="1" s="1"/>
  <c r="K1015" i="1"/>
  <c r="P1015" i="1" s="1"/>
  <c r="K1033" i="1"/>
  <c r="P1033" i="1" s="1"/>
  <c r="K907" i="1"/>
  <c r="P907" i="1" s="1"/>
  <c r="K906" i="1"/>
  <c r="P906" i="1" s="1"/>
  <c r="K953" i="1"/>
  <c r="P953" i="1" s="1"/>
  <c r="K985" i="1"/>
  <c r="P985" i="1" s="1"/>
  <c r="K972" i="1"/>
  <c r="P972" i="1" s="1"/>
  <c r="K2017" i="1"/>
  <c r="P2017" i="1" s="1"/>
  <c r="K973" i="1"/>
  <c r="P973" i="1" s="1"/>
  <c r="K2018" i="1"/>
  <c r="P2018" i="1" s="1"/>
  <c r="K2019" i="1"/>
  <c r="P2019" i="1" s="1"/>
  <c r="K2020" i="1"/>
  <c r="P2020" i="1" s="1"/>
  <c r="K2021" i="1"/>
  <c r="P2021" i="1" s="1"/>
  <c r="K405" i="1"/>
  <c r="P405" i="1" s="1"/>
  <c r="K2022" i="1"/>
  <c r="P2022" i="1" s="1"/>
  <c r="K406" i="1"/>
  <c r="P406" i="1" s="1"/>
  <c r="K685" i="1"/>
  <c r="P685" i="1" s="1"/>
  <c r="K689" i="1"/>
  <c r="P689" i="1" s="1"/>
  <c r="K690" i="1"/>
  <c r="P690" i="1" s="1"/>
  <c r="K691" i="1"/>
  <c r="P691" i="1" s="1"/>
  <c r="K692" i="1"/>
  <c r="P692" i="1" s="1"/>
  <c r="K693" i="1"/>
  <c r="P693" i="1" s="1"/>
  <c r="K475" i="1"/>
  <c r="P475" i="1" s="1"/>
  <c r="K867" i="1"/>
  <c r="P867" i="1" s="1"/>
  <c r="K470" i="1"/>
  <c r="P470" i="1" s="1"/>
  <c r="K471" i="1"/>
  <c r="P471" i="1" s="1"/>
  <c r="K586" i="1"/>
  <c r="P586" i="1" s="1"/>
  <c r="K587" i="1"/>
  <c r="P587" i="1" s="1"/>
  <c r="K440" i="1"/>
  <c r="P440" i="1" s="1"/>
  <c r="K820" i="1"/>
  <c r="P820" i="1" s="1"/>
  <c r="K821" i="1"/>
  <c r="P821" i="1" s="1"/>
  <c r="K822" i="1"/>
  <c r="P822" i="1" s="1"/>
  <c r="K825" i="1"/>
  <c r="P825" i="1" s="1"/>
  <c r="K786" i="1"/>
  <c r="P786" i="1" s="1"/>
  <c r="K402" i="1"/>
  <c r="P402" i="1" s="1"/>
  <c r="K929" i="1"/>
  <c r="P929" i="1" s="1"/>
  <c r="K986" i="1"/>
  <c r="P986" i="1" s="1"/>
  <c r="K995" i="1"/>
  <c r="P995" i="1" s="1"/>
  <c r="K963" i="1"/>
  <c r="P963" i="1" s="1"/>
  <c r="K1213" i="1"/>
  <c r="P1213" i="1" s="1"/>
  <c r="K1214" i="1"/>
  <c r="P1214" i="1" s="1"/>
  <c r="K1217" i="1"/>
  <c r="P1217" i="1" s="1"/>
  <c r="K1031" i="1"/>
  <c r="P1031" i="1" s="1"/>
  <c r="K1227" i="1"/>
  <c r="P1227" i="1" s="1"/>
  <c r="K1165" i="1"/>
  <c r="P1165" i="1" s="1"/>
  <c r="K1228" i="1"/>
  <c r="P1228" i="1" s="1"/>
  <c r="K526" i="1"/>
  <c r="P526" i="1" s="1"/>
  <c r="K672" i="1"/>
  <c r="P672" i="1" s="1"/>
  <c r="K1312" i="1"/>
  <c r="P1312" i="1" s="1"/>
  <c r="K1292" i="1"/>
  <c r="P1292" i="1" s="1"/>
  <c r="K694" i="1"/>
  <c r="P694" i="1" s="1"/>
  <c r="K695" i="1"/>
  <c r="P695" i="1" s="1"/>
  <c r="K696" i="1"/>
  <c r="P696" i="1" s="1"/>
  <c r="K697" i="1"/>
  <c r="P697" i="1" s="1"/>
  <c r="K698" i="1"/>
  <c r="P698" i="1" s="1"/>
  <c r="K699" i="1"/>
  <c r="P699" i="1" s="1"/>
  <c r="K790" i="1"/>
  <c r="P790" i="1" s="1"/>
  <c r="K738" i="1"/>
  <c r="P738" i="1" s="1"/>
  <c r="K739" i="1"/>
  <c r="P739" i="1" s="1"/>
  <c r="K740" i="1"/>
  <c r="P740" i="1" s="1"/>
  <c r="K993" i="1"/>
  <c r="P993" i="1" s="1"/>
  <c r="K741" i="1"/>
  <c r="P741" i="1" s="1"/>
  <c r="K742" i="1"/>
  <c r="P742" i="1" s="1"/>
  <c r="K743" i="1"/>
  <c r="P743" i="1" s="1"/>
  <c r="K744" i="1"/>
  <c r="P744" i="1" s="1"/>
  <c r="K745" i="1"/>
  <c r="P745" i="1" s="1"/>
  <c r="K747" i="1"/>
  <c r="P747" i="1" s="1"/>
  <c r="K746" i="1"/>
  <c r="P746" i="1" s="1"/>
  <c r="K626" i="1"/>
  <c r="P626" i="1" s="1"/>
  <c r="K1264" i="1"/>
  <c r="P1264" i="1" s="1"/>
  <c r="K1578" i="1"/>
  <c r="P1578" i="1" s="1"/>
  <c r="K1579" i="1"/>
  <c r="P1579" i="1" s="1"/>
  <c r="K1580" i="1"/>
  <c r="P1580" i="1" s="1"/>
  <c r="K1265" i="1"/>
  <c r="P1265" i="1" s="1"/>
  <c r="K1266" i="1"/>
  <c r="P1266" i="1" s="1"/>
  <c r="K1267" i="1"/>
  <c r="P1267" i="1" s="1"/>
  <c r="K1268" i="1"/>
  <c r="P1268" i="1" s="1"/>
  <c r="K1269" i="1"/>
  <c r="P1269" i="1" s="1"/>
  <c r="K1270" i="1"/>
  <c r="P1270" i="1" s="1"/>
  <c r="K1271" i="1"/>
  <c r="P1271" i="1" s="1"/>
  <c r="K1275" i="1"/>
  <c r="P1275" i="1" s="1"/>
  <c r="K1311" i="1"/>
  <c r="P1311" i="1" s="1"/>
  <c r="K1246" i="1"/>
  <c r="P1246" i="1" s="1"/>
  <c r="K1261" i="1"/>
  <c r="P1261" i="1" s="1"/>
  <c r="K1229" i="1"/>
  <c r="P1229" i="1" s="1"/>
  <c r="K1272" i="1"/>
  <c r="P1272" i="1" s="1"/>
  <c r="K1273" i="1"/>
  <c r="P1273" i="1" s="1"/>
  <c r="K210" i="1"/>
  <c r="P210" i="1" s="1"/>
  <c r="K232" i="1"/>
  <c r="P232" i="1" s="1"/>
  <c r="K1315" i="1"/>
  <c r="P1315" i="1" s="1"/>
  <c r="K1316" i="1"/>
  <c r="P1316" i="1" s="1"/>
  <c r="K59" i="1"/>
  <c r="P59" i="1" s="1"/>
  <c r="K1317" i="1"/>
  <c r="P1317" i="1" s="1"/>
  <c r="K1318" i="1"/>
  <c r="P1318" i="1" s="1"/>
  <c r="K1319" i="1"/>
  <c r="P1319" i="1" s="1"/>
  <c r="K1320" i="1"/>
  <c r="P1320" i="1" s="1"/>
  <c r="K1321" i="1"/>
  <c r="P1321" i="1" s="1"/>
  <c r="K1322" i="1"/>
  <c r="P1322" i="1" s="1"/>
  <c r="K1323" i="1"/>
  <c r="P1323" i="1" s="1"/>
  <c r="K1324" i="1"/>
  <c r="P1324" i="1" s="1"/>
  <c r="K1420" i="1"/>
  <c r="P1420" i="1" s="1"/>
  <c r="K1329" i="1"/>
  <c r="P1329" i="1" s="1"/>
  <c r="K1605" i="1"/>
  <c r="P1605" i="1" s="1"/>
  <c r="K1130" i="1"/>
  <c r="P1130" i="1" s="1"/>
  <c r="K782" i="1"/>
  <c r="P782" i="1" s="1"/>
  <c r="K783" i="1"/>
  <c r="P783" i="1" s="1"/>
  <c r="K784" i="1"/>
  <c r="P784" i="1" s="1"/>
  <c r="K1004" i="1"/>
  <c r="P1004" i="1" s="1"/>
  <c r="K950" i="1"/>
  <c r="P950" i="1" s="1"/>
  <c r="K1005" i="1"/>
  <c r="P1005" i="1" s="1"/>
  <c r="K1093" i="1"/>
  <c r="P1093" i="1" s="1"/>
  <c r="K1094" i="1"/>
  <c r="P1094" i="1" s="1"/>
  <c r="K936" i="1"/>
  <c r="P936" i="1" s="1"/>
  <c r="K911" i="1"/>
  <c r="P911" i="1" s="1"/>
  <c r="K1095" i="1"/>
  <c r="P1095" i="1" s="1"/>
  <c r="K1096" i="1"/>
  <c r="P1096" i="1" s="1"/>
  <c r="K1013" i="1"/>
  <c r="P1013" i="1" s="1"/>
  <c r="K1069" i="1"/>
  <c r="P1069" i="1" s="1"/>
  <c r="K818" i="1"/>
  <c r="P818" i="1" s="1"/>
  <c r="K1048" i="1"/>
  <c r="P1048" i="1" s="1"/>
  <c r="K1049" i="1"/>
  <c r="P1049" i="1" s="1"/>
  <c r="K1097" i="1"/>
  <c r="P1097" i="1" s="1"/>
  <c r="K912" i="1"/>
  <c r="P912" i="1" s="1"/>
  <c r="K943" i="1"/>
  <c r="P943" i="1" s="1"/>
  <c r="K913" i="1"/>
  <c r="P913" i="1" s="1"/>
  <c r="K755" i="1"/>
  <c r="P755" i="1" s="1"/>
  <c r="K756" i="1"/>
  <c r="P756" i="1" s="1"/>
  <c r="K757" i="1"/>
  <c r="P757" i="1" s="1"/>
  <c r="K625" i="1"/>
  <c r="P625" i="1" s="1"/>
  <c r="K677" i="1"/>
  <c r="P677" i="1" s="1"/>
  <c r="K729" i="1"/>
  <c r="P729" i="1" s="1"/>
  <c r="K730" i="1"/>
  <c r="P730" i="1" s="1"/>
  <c r="K733" i="1"/>
  <c r="P733" i="1" s="1"/>
  <c r="K731" i="1"/>
  <c r="P731" i="1" s="1"/>
  <c r="K732" i="1"/>
  <c r="P732" i="1" s="1"/>
  <c r="K758" i="1"/>
  <c r="P758" i="1" s="1"/>
  <c r="K759" i="1"/>
  <c r="P759" i="1" s="1"/>
  <c r="K760" i="1"/>
  <c r="P760" i="1" s="1"/>
  <c r="K761" i="1"/>
  <c r="P761" i="1" s="1"/>
  <c r="K630" i="1"/>
  <c r="P630" i="1" s="1"/>
  <c r="K631" i="1"/>
  <c r="P631" i="1" s="1"/>
  <c r="K1036" i="1"/>
  <c r="P1036" i="1" s="1"/>
  <c r="K875" i="1"/>
  <c r="P875" i="1" s="1"/>
  <c r="K876" i="1"/>
  <c r="P876" i="1" s="1"/>
  <c r="K877" i="1"/>
  <c r="P877" i="1" s="1"/>
  <c r="K2045" i="1"/>
  <c r="P2045" i="1" s="1"/>
  <c r="K2013" i="1"/>
  <c r="P2013" i="1" s="1"/>
  <c r="K2014" i="1"/>
  <c r="P2014" i="1" s="1"/>
  <c r="K982" i="1"/>
  <c r="P982" i="1" s="1"/>
  <c r="K2002" i="1"/>
  <c r="P2002" i="1" s="1"/>
  <c r="K1987" i="1"/>
  <c r="P1987" i="1" s="1"/>
  <c r="K1912" i="1"/>
  <c r="P1912" i="1" s="1"/>
  <c r="K1913" i="1"/>
  <c r="P1913" i="1" s="1"/>
  <c r="K1914" i="1"/>
  <c r="P1914" i="1" s="1"/>
  <c r="K1915" i="1"/>
  <c r="P1915" i="1" s="1"/>
  <c r="K1807" i="1"/>
  <c r="P1807" i="1" s="1"/>
  <c r="K1808" i="1"/>
  <c r="P1808" i="1" s="1"/>
  <c r="K1794" i="1"/>
  <c r="P1794" i="1" s="1"/>
  <c r="K1877" i="1"/>
  <c r="P1877" i="1" s="1"/>
  <c r="K1768" i="1"/>
  <c r="P1768" i="1" s="1"/>
  <c r="K1916" i="1"/>
  <c r="P1916" i="1" s="1"/>
  <c r="K1962" i="1"/>
  <c r="P1962" i="1" s="1"/>
  <c r="K1963" i="1"/>
  <c r="P1963" i="1" s="1"/>
  <c r="K1964" i="1"/>
  <c r="P1964" i="1" s="1"/>
  <c r="K1965" i="1"/>
  <c r="P1965" i="1" s="1"/>
  <c r="K1966" i="1"/>
  <c r="P1966" i="1" s="1"/>
  <c r="K1919" i="1"/>
  <c r="P1919" i="1" s="1"/>
  <c r="K1920" i="1"/>
  <c r="P1920" i="1" s="1"/>
  <c r="K1921" i="1"/>
  <c r="P1921" i="1" s="1"/>
  <c r="K1835" i="1"/>
  <c r="P1835" i="1" s="1"/>
  <c r="K1777" i="1"/>
  <c r="P1777" i="1" s="1"/>
  <c r="K1834" i="1"/>
  <c r="P1834" i="1" s="1"/>
  <c r="K1774" i="1"/>
  <c r="P1774" i="1" s="1"/>
  <c r="K1775" i="1"/>
  <c r="P1775" i="1" s="1"/>
  <c r="K1818" i="1"/>
  <c r="P1818" i="1" s="1"/>
  <c r="K1606" i="1"/>
  <c r="P1606" i="1" s="1"/>
  <c r="K905" i="1"/>
  <c r="P905" i="1" s="1"/>
  <c r="K1669" i="1"/>
  <c r="P1669" i="1" s="1"/>
  <c r="K1686" i="1"/>
  <c r="P1686" i="1" s="1"/>
  <c r="K1690" i="1"/>
  <c r="P1690" i="1" s="1"/>
  <c r="K1691" i="1"/>
  <c r="P1691" i="1" s="1"/>
  <c r="K1692" i="1"/>
  <c r="P1692" i="1" s="1"/>
  <c r="K1693" i="1"/>
  <c r="P1693" i="1" s="1"/>
  <c r="K1694" i="1"/>
  <c r="P1694" i="1" s="1"/>
  <c r="K1695" i="1"/>
  <c r="P1695" i="1" s="1"/>
  <c r="K1696" i="1"/>
  <c r="P1696" i="1" s="1"/>
  <c r="K1712" i="1"/>
  <c r="P1712" i="1" s="1"/>
  <c r="K1697" i="1"/>
  <c r="P1697" i="1" s="1"/>
  <c r="K1925" i="1"/>
  <c r="P1925" i="1" s="1"/>
  <c r="K1926" i="1"/>
  <c r="P1926" i="1" s="1"/>
  <c r="K1551" i="1"/>
  <c r="P1551" i="1" s="1"/>
  <c r="K1652" i="1"/>
  <c r="P1652" i="1" s="1"/>
  <c r="K90" i="1"/>
  <c r="K1698" i="1"/>
  <c r="P1698" i="1" s="1"/>
  <c r="K1699" i="1"/>
  <c r="P1699" i="1" s="1"/>
  <c r="K1700" i="1"/>
  <c r="P1700" i="1" s="1"/>
  <c r="K480" i="1"/>
  <c r="P480" i="1" s="1"/>
  <c r="K1168" i="1"/>
  <c r="P1168" i="1" s="1"/>
  <c r="K1169" i="1"/>
  <c r="P1169" i="1" s="1"/>
  <c r="K109" i="1"/>
  <c r="K91" i="1"/>
  <c r="K139" i="1"/>
  <c r="K179" i="1"/>
  <c r="K180" i="1"/>
  <c r="K181" i="1"/>
  <c r="K182" i="1"/>
  <c r="K183" i="1"/>
  <c r="K184" i="1"/>
  <c r="K194" i="1"/>
  <c r="K195" i="1"/>
  <c r="K196" i="1"/>
  <c r="K197" i="1"/>
  <c r="K198" i="1"/>
  <c r="K199" i="1"/>
  <c r="K200" i="1"/>
  <c r="K201" i="1"/>
  <c r="K203" i="1"/>
  <c r="K202" i="1"/>
  <c r="K208" i="1"/>
  <c r="K219" i="1"/>
  <c r="K204" i="1"/>
  <c r="K220" i="1"/>
  <c r="K237" i="1"/>
  <c r="K241" i="1"/>
  <c r="K254" i="1"/>
  <c r="K255" i="1"/>
  <c r="K256" i="1"/>
  <c r="K185" i="1"/>
  <c r="K257" i="1"/>
  <c r="K193" i="1"/>
  <c r="K92" i="1"/>
  <c r="K186" i="1"/>
  <c r="K187" i="1"/>
  <c r="K188" i="1"/>
  <c r="K189" i="1"/>
  <c r="K190" i="1"/>
  <c r="K191" i="1"/>
  <c r="K192" i="1"/>
  <c r="K29" i="1"/>
  <c r="P198" i="1" s="1"/>
  <c r="K48" i="1"/>
  <c r="P48" i="1" s="1"/>
  <c r="K1104" i="1"/>
  <c r="P1104" i="1" s="1"/>
  <c r="K1105" i="1"/>
  <c r="P1105" i="1" s="1"/>
  <c r="K1002" i="1"/>
  <c r="P1002" i="1" s="1"/>
  <c r="K50" i="1"/>
  <c r="P50" i="1" s="1"/>
  <c r="K51" i="1"/>
  <c r="P51" i="1" s="1"/>
  <c r="K52" i="1"/>
  <c r="P52" i="1" s="1"/>
  <c r="K1496" i="1"/>
  <c r="P1496" i="1" s="1"/>
  <c r="K1207" i="1"/>
  <c r="P1207" i="1" s="1"/>
  <c r="K1208" i="1"/>
  <c r="P1208" i="1" s="1"/>
  <c r="K1209" i="1"/>
  <c r="P1209" i="1" s="1"/>
  <c r="K1413" i="1"/>
  <c r="P1413" i="1" s="1"/>
  <c r="K1106" i="1"/>
  <c r="P1106" i="1" s="1"/>
  <c r="K1107" i="1"/>
  <c r="P1107" i="1" s="1"/>
  <c r="K1108" i="1"/>
  <c r="P1108" i="1" s="1"/>
  <c r="K1109" i="1"/>
  <c r="P1109" i="1" s="1"/>
  <c r="K962" i="1"/>
  <c r="P962" i="1" s="1"/>
  <c r="K923" i="1"/>
  <c r="P923" i="1" s="1"/>
  <c r="K3244" i="1"/>
  <c r="P3244" i="1" s="1"/>
  <c r="K3285" i="1"/>
  <c r="P3285" i="1" s="1"/>
  <c r="K1491" i="1"/>
  <c r="P1491" i="1" s="1"/>
  <c r="K3274" i="1"/>
  <c r="P3274" i="1" s="1"/>
  <c r="K3275" i="1"/>
  <c r="P3275" i="1" s="1"/>
  <c r="K3245" i="1"/>
  <c r="P3245" i="1" s="1"/>
  <c r="K3286" i="1"/>
  <c r="P3286" i="1" s="1"/>
  <c r="K3282" i="1"/>
  <c r="P3282" i="1" s="1"/>
  <c r="K3246" i="1"/>
  <c r="P3246" i="1" s="1"/>
  <c r="K3277" i="1"/>
  <c r="P3277" i="1" s="1"/>
  <c r="K3243" i="1"/>
  <c r="P3243" i="1" s="1"/>
  <c r="K3276" i="1"/>
  <c r="P3276" i="1" s="1"/>
  <c r="K1562" i="1"/>
  <c r="P1562" i="1" s="1"/>
  <c r="K1563" i="1"/>
  <c r="P1563" i="1" s="1"/>
  <c r="K1564" i="1"/>
  <c r="P1564" i="1" s="1"/>
  <c r="K3283" i="1"/>
  <c r="P3283" i="1" s="1"/>
  <c r="K3284" i="1"/>
  <c r="P3284" i="1" s="1"/>
  <c r="K1565" i="1"/>
  <c r="P1565" i="1" s="1"/>
  <c r="K1559" i="1"/>
  <c r="P1559" i="1" s="1"/>
  <c r="K1748" i="1"/>
  <c r="P1748" i="1" s="1"/>
  <c r="K1749" i="1"/>
  <c r="P1749" i="1" s="1"/>
  <c r="K1750" i="1"/>
  <c r="P1750" i="1" s="1"/>
  <c r="K1751" i="1"/>
  <c r="P1751" i="1" s="1"/>
  <c r="K1588" i="1"/>
  <c r="P1588" i="1" s="1"/>
  <c r="K1752" i="1"/>
  <c r="P1752" i="1" s="1"/>
  <c r="K1753" i="1"/>
  <c r="P1753" i="1" s="1"/>
  <c r="K1826" i="1"/>
  <c r="P1826" i="1" s="1"/>
  <c r="K1827" i="1"/>
  <c r="P1827" i="1" s="1"/>
  <c r="K1009" i="1"/>
  <c r="P1009" i="1" s="1"/>
  <c r="K1010" i="1"/>
  <c r="P1010" i="1" s="1"/>
  <c r="K450" i="1"/>
  <c r="P450" i="1" s="1"/>
  <c r="K1062" i="1"/>
  <c r="P1062" i="1" s="1"/>
  <c r="K1838" i="1"/>
  <c r="P1838" i="1" s="1"/>
  <c r="K1839" i="1"/>
  <c r="P1839" i="1" s="1"/>
  <c r="K1840" i="1"/>
  <c r="P1840" i="1" s="1"/>
  <c r="K1841" i="1"/>
  <c r="P1841" i="1" s="1"/>
  <c r="K1842" i="1"/>
  <c r="P1842" i="1" s="1"/>
  <c r="K1843" i="1"/>
  <c r="P1843" i="1" s="1"/>
  <c r="K1844" i="1"/>
  <c r="P1844" i="1" s="1"/>
  <c r="K1845" i="1"/>
  <c r="P1845" i="1" s="1"/>
  <c r="K1846" i="1"/>
  <c r="P1846" i="1" s="1"/>
  <c r="K1847" i="1"/>
  <c r="P1847" i="1" s="1"/>
  <c r="K1848" i="1"/>
  <c r="P1848" i="1" s="1"/>
  <c r="K1849" i="1"/>
  <c r="P1849" i="1" s="1"/>
  <c r="K1850" i="1"/>
  <c r="P1850" i="1" s="1"/>
  <c r="K1792" i="1"/>
  <c r="P1792" i="1" s="1"/>
  <c r="K3189" i="1"/>
  <c r="P3189" i="1" s="1"/>
  <c r="K3190" i="1"/>
  <c r="P3190" i="1" s="1"/>
  <c r="K1929" i="1"/>
  <c r="P1929" i="1" s="1"/>
  <c r="K2106" i="1"/>
  <c r="P2106" i="1" s="1"/>
  <c r="K1571" i="1"/>
  <c r="P1571" i="1" s="1"/>
  <c r="K1770" i="1"/>
  <c r="P1770" i="1" s="1"/>
  <c r="K1387" i="1"/>
  <c r="P1387" i="1" s="1"/>
  <c r="K1644" i="1"/>
  <c r="P1644" i="1" s="1"/>
  <c r="K1667" i="1"/>
  <c r="P1667" i="1" s="1"/>
  <c r="K1879" i="1"/>
  <c r="P1879" i="1" s="1"/>
  <c r="K1880" i="1"/>
  <c r="P1880" i="1" s="1"/>
  <c r="K1909" i="1"/>
  <c r="P1909" i="1" s="1"/>
  <c r="K1855" i="1"/>
  <c r="P1855" i="1" s="1"/>
  <c r="K1936" i="1"/>
  <c r="P1936" i="1" s="1"/>
  <c r="K1937" i="1"/>
  <c r="P1937" i="1" s="1"/>
  <c r="K1954" i="1"/>
  <c r="P1954" i="1" s="1"/>
  <c r="K1860" i="1"/>
  <c r="P1860" i="1" s="1"/>
  <c r="K1938" i="1"/>
  <c r="P1938" i="1" s="1"/>
  <c r="K1939" i="1"/>
  <c r="P1939" i="1" s="1"/>
  <c r="K1876" i="1"/>
  <c r="P1876" i="1" s="1"/>
  <c r="K1869" i="1"/>
  <c r="P1869" i="1" s="1"/>
  <c r="K1870" i="1"/>
  <c r="P1870" i="1" s="1"/>
  <c r="K1995" i="1"/>
  <c r="P1995" i="1" s="1"/>
  <c r="K1996" i="1"/>
  <c r="P1996" i="1" s="1"/>
  <c r="K1989" i="1"/>
  <c r="P1989" i="1" s="1"/>
  <c r="K1990" i="1"/>
  <c r="P1990" i="1" s="1"/>
  <c r="K2007" i="1"/>
  <c r="P2007" i="1" s="1"/>
  <c r="K2008" i="1"/>
  <c r="P2008" i="1" s="1"/>
  <c r="K2009" i="1"/>
  <c r="P2009" i="1" s="1"/>
  <c r="K1991" i="1"/>
  <c r="P1991" i="1" s="1"/>
  <c r="K2112" i="1"/>
  <c r="P2112" i="1" s="1"/>
  <c r="K2099" i="1"/>
  <c r="P2099" i="1" s="1"/>
  <c r="K2015" i="1"/>
  <c r="P2015" i="1" s="1"/>
  <c r="K2097" i="1"/>
  <c r="P2097" i="1" s="1"/>
  <c r="K1967" i="1"/>
  <c r="P1967" i="1" s="1"/>
  <c r="K1379" i="1"/>
  <c r="P1379" i="1" s="1"/>
  <c r="K1357" i="1"/>
  <c r="P1357" i="1" s="1"/>
  <c r="K3160" i="1"/>
  <c r="P3160" i="1" s="1"/>
  <c r="K3198" i="1"/>
  <c r="P3198" i="1" s="1"/>
  <c r="K2911" i="1"/>
  <c r="P2911" i="1" s="1"/>
  <c r="K3191" i="1"/>
  <c r="P3191" i="1" s="1"/>
  <c r="K3166" i="1"/>
  <c r="P3166" i="1" s="1"/>
  <c r="K3235" i="1"/>
  <c r="P3235" i="1" s="1"/>
  <c r="K3196" i="1"/>
  <c r="P3196" i="1" s="1"/>
  <c r="K2151" i="1"/>
  <c r="P2151" i="1" s="1"/>
  <c r="K2540" i="1"/>
  <c r="P2540" i="1" s="1"/>
  <c r="K2431" i="1"/>
  <c r="P2431" i="1" s="1"/>
  <c r="K3195" i="1"/>
  <c r="P3195" i="1" s="1"/>
  <c r="K2626" i="1"/>
  <c r="P2626" i="1" s="1"/>
  <c r="K2627" i="1"/>
  <c r="P2627" i="1" s="1"/>
  <c r="K2628" i="1"/>
  <c r="P2628" i="1" s="1"/>
  <c r="K2960" i="1"/>
  <c r="P2960" i="1" s="1"/>
  <c r="K619" i="1"/>
  <c r="P619" i="1" s="1"/>
  <c r="K1722" i="1"/>
  <c r="P1722" i="1" s="1"/>
  <c r="K949" i="1"/>
  <c r="P949" i="1" s="1"/>
  <c r="K1502" i="1"/>
  <c r="P1502" i="1" s="1"/>
  <c r="K93" i="1"/>
  <c r="P93" i="1" s="1"/>
  <c r="K1070" i="1"/>
  <c r="P1070" i="1" s="1"/>
  <c r="K3171" i="1"/>
  <c r="P3171" i="1" s="1"/>
  <c r="K1202" i="1"/>
  <c r="P1202" i="1" s="1"/>
  <c r="K1203" i="1"/>
  <c r="P1203" i="1" s="1"/>
  <c r="K1204" i="1"/>
  <c r="P1204" i="1" s="1"/>
  <c r="K1503" i="1"/>
  <c r="P1503" i="1" s="1"/>
  <c r="K1733" i="1"/>
  <c r="P1733" i="1" s="1"/>
  <c r="K1305" i="1"/>
  <c r="P1305" i="1" s="1"/>
  <c r="K1950" i="1"/>
  <c r="P1950" i="1" s="1"/>
  <c r="K1504" i="1"/>
  <c r="P1504" i="1" s="1"/>
  <c r="K1438" i="1"/>
  <c r="P1438" i="1" s="1"/>
  <c r="K477" i="1"/>
  <c r="P477" i="1" s="1"/>
  <c r="K1951" i="1"/>
  <c r="P1951" i="1" s="1"/>
  <c r="K1934" i="1"/>
  <c r="P1934" i="1" s="1"/>
  <c r="K1982" i="1"/>
  <c r="P1982" i="1" s="1"/>
  <c r="K1896" i="1"/>
  <c r="P1896" i="1" s="1"/>
  <c r="K1985" i="1"/>
  <c r="P1985" i="1" s="1"/>
  <c r="K1505" i="1"/>
  <c r="P1505" i="1" s="1"/>
  <c r="K1506" i="1"/>
  <c r="P1506" i="1" s="1"/>
  <c r="K2225" i="1"/>
  <c r="P2225" i="1" s="1"/>
  <c r="K2087" i="1"/>
  <c r="P2087" i="1" s="1"/>
  <c r="K2629" i="1"/>
  <c r="P2629" i="1" s="1"/>
  <c r="K767" i="1"/>
  <c r="P767" i="1" s="1"/>
  <c r="K2086" i="1"/>
  <c r="P2086" i="1" s="1"/>
  <c r="K2705" i="1"/>
  <c r="P2705" i="1" s="1"/>
  <c r="K2464" i="1"/>
  <c r="P2464" i="1" s="1"/>
  <c r="K2427" i="1"/>
  <c r="P2427" i="1" s="1"/>
  <c r="K2152" i="1"/>
  <c r="P2152" i="1" s="1"/>
  <c r="K2974" i="1"/>
  <c r="P2974" i="1" s="1"/>
  <c r="K2818" i="1"/>
  <c r="P2818" i="1" s="1"/>
  <c r="K2819" i="1"/>
  <c r="P2819" i="1" s="1"/>
  <c r="K2820" i="1"/>
  <c r="P2820" i="1" s="1"/>
  <c r="K2800" i="1"/>
  <c r="P2800" i="1" s="1"/>
  <c r="K2803" i="1"/>
  <c r="P2803" i="1" s="1"/>
  <c r="K2630" i="1"/>
  <c r="P2630" i="1" s="1"/>
  <c r="K2631" i="1"/>
  <c r="P2631" i="1" s="1"/>
  <c r="K3120" i="1"/>
  <c r="P3120" i="1" s="1"/>
  <c r="K3097" i="1"/>
  <c r="P3097" i="1" s="1"/>
  <c r="K3098" i="1"/>
  <c r="P3098" i="1" s="1"/>
  <c r="K3011" i="1"/>
  <c r="P3011" i="1" s="1"/>
  <c r="K2838" i="1"/>
  <c r="P2838" i="1" s="1"/>
  <c r="K2882" i="1"/>
  <c r="P2882" i="1" s="1"/>
  <c r="K2843" i="1"/>
  <c r="P2843" i="1" s="1"/>
  <c r="K2632" i="1"/>
  <c r="P2632" i="1" s="1"/>
  <c r="K2633" i="1"/>
  <c r="P2633" i="1" s="1"/>
  <c r="K2634" i="1"/>
  <c r="P2634" i="1" s="1"/>
  <c r="K2635" i="1"/>
  <c r="P2635" i="1" s="1"/>
  <c r="K2636" i="1"/>
  <c r="P2636" i="1" s="1"/>
  <c r="K2637" i="1"/>
  <c r="P2637" i="1" s="1"/>
  <c r="K2638" i="1"/>
  <c r="P2638" i="1" s="1"/>
  <c r="K2639" i="1"/>
  <c r="P2639" i="1" s="1"/>
  <c r="K2640" i="1"/>
  <c r="P2640" i="1" s="1"/>
  <c r="K3333" i="1"/>
  <c r="P3333" i="1" s="1"/>
  <c r="K3296" i="1"/>
  <c r="P3296" i="1" s="1"/>
  <c r="K3350" i="1"/>
  <c r="P3350" i="1" s="1"/>
  <c r="K3321" i="1"/>
  <c r="P3321" i="1" s="1"/>
  <c r="K3345" i="1"/>
  <c r="P3345" i="1" s="1"/>
  <c r="K3126" i="1"/>
  <c r="P3126" i="1" s="1"/>
  <c r="K3242" i="1"/>
  <c r="P3242" i="1" s="1"/>
  <c r="K2641" i="1"/>
  <c r="P2641" i="1" s="1"/>
  <c r="K2642" i="1"/>
  <c r="P2642" i="1" s="1"/>
  <c r="K2643" i="1"/>
  <c r="P2643" i="1" s="1"/>
  <c r="K661" i="1"/>
  <c r="P661" i="1" s="1"/>
  <c r="K310" i="1"/>
  <c r="P310" i="1" s="1"/>
  <c r="K311" i="1"/>
  <c r="P311" i="1" s="1"/>
  <c r="K258" i="1"/>
  <c r="K262" i="1"/>
  <c r="K260" i="1"/>
  <c r="K261" i="1"/>
  <c r="K1139" i="1"/>
  <c r="P1139" i="1" s="1"/>
  <c r="K1140" i="1"/>
  <c r="P1140" i="1" s="1"/>
  <c r="K1141" i="1"/>
  <c r="P1141" i="1" s="1"/>
  <c r="K1142" i="1"/>
  <c r="P1142" i="1" s="1"/>
  <c r="K1143" i="1"/>
  <c r="P1143" i="1" s="1"/>
  <c r="K1144" i="1"/>
  <c r="P1144" i="1" s="1"/>
  <c r="K594" i="1"/>
  <c r="P594" i="1" s="1"/>
  <c r="K1821" i="1"/>
  <c r="P1821" i="1" s="1"/>
  <c r="K1145" i="1"/>
  <c r="P1145" i="1" s="1"/>
  <c r="K1211" i="1"/>
  <c r="P1211" i="1" s="1"/>
  <c r="K588" i="1"/>
  <c r="P588" i="1" s="1"/>
  <c r="K1146" i="1"/>
  <c r="P1146" i="1" s="1"/>
  <c r="K1147" i="1"/>
  <c r="P1147" i="1" s="1"/>
  <c r="K579" i="1"/>
  <c r="P579" i="1" s="1"/>
  <c r="K1380" i="1"/>
  <c r="P1380" i="1" s="1"/>
  <c r="K1381" i="1"/>
  <c r="P1381" i="1" s="1"/>
  <c r="K1382" i="1"/>
  <c r="P1382" i="1" s="1"/>
  <c r="K1447" i="1"/>
  <c r="P1447" i="1" s="1"/>
  <c r="K1383" i="1"/>
  <c r="P1383" i="1" s="1"/>
  <c r="K1314" i="1"/>
  <c r="P1314" i="1" s="1"/>
  <c r="K1418" i="1"/>
  <c r="P1418" i="1" s="1"/>
  <c r="K1354" i="1"/>
  <c r="P1354" i="1" s="1"/>
  <c r="K1743" i="1"/>
  <c r="P1743" i="1" s="1"/>
  <c r="K1570" i="1"/>
  <c r="P1570" i="1" s="1"/>
  <c r="K1360" i="1"/>
  <c r="P1360" i="1" s="1"/>
  <c r="K1361" i="1"/>
  <c r="P1361" i="1" s="1"/>
  <c r="K1362" i="1"/>
  <c r="P1362" i="1" s="1"/>
  <c r="K1363" i="1"/>
  <c r="P1363" i="1" s="1"/>
  <c r="K1474" i="1"/>
  <c r="P1474" i="1" s="1"/>
  <c r="K1384" i="1"/>
  <c r="P1384" i="1" s="1"/>
  <c r="K1223" i="1"/>
  <c r="P1223" i="1" s="1"/>
  <c r="K1416" i="1"/>
  <c r="P1416" i="1" s="1"/>
  <c r="K1327" i="1"/>
  <c r="P1327" i="1" s="1"/>
  <c r="K1672" i="1"/>
  <c r="P1672" i="1" s="1"/>
  <c r="K1673" i="1"/>
  <c r="P1673" i="1" s="1"/>
  <c r="K1436" i="1"/>
  <c r="P1436" i="1" s="1"/>
  <c r="K1853" i="1"/>
  <c r="P1853" i="1" s="1"/>
  <c r="K1475" i="1"/>
  <c r="P1475" i="1" s="1"/>
  <c r="K1629" i="1"/>
  <c r="P1629" i="1" s="1"/>
  <c r="K734" i="1"/>
  <c r="P734" i="1" s="1"/>
  <c r="K830" i="1"/>
  <c r="P830" i="1" s="1"/>
  <c r="K1910" i="1"/>
  <c r="P1910" i="1" s="1"/>
  <c r="K1780" i="1"/>
  <c r="P1780" i="1" s="1"/>
  <c r="K1970" i="1"/>
  <c r="P1970" i="1" s="1"/>
  <c r="K3376" i="1"/>
  <c r="P3376" i="1" s="1"/>
  <c r="K1021" i="1"/>
  <c r="P1021" i="1" s="1"/>
  <c r="K453" i="1"/>
  <c r="P453" i="1" s="1"/>
  <c r="K955" i="1"/>
  <c r="P955" i="1" s="1"/>
  <c r="K1022" i="1"/>
  <c r="P1022" i="1" s="1"/>
  <c r="K1023" i="1"/>
  <c r="P1023" i="1" s="1"/>
  <c r="K1024" i="1"/>
  <c r="P1024" i="1" s="1"/>
  <c r="K1025" i="1"/>
  <c r="P1025" i="1" s="1"/>
  <c r="K1026" i="1"/>
  <c r="P1026" i="1" s="1"/>
  <c r="K1027" i="1"/>
  <c r="P1027" i="1" s="1"/>
  <c r="K860" i="1"/>
  <c r="P860" i="1" s="1"/>
  <c r="K1701" i="1"/>
  <c r="P1701" i="1" s="1"/>
  <c r="K555" i="1"/>
  <c r="P555" i="1" s="1"/>
  <c r="K1205" i="1"/>
  <c r="P1205" i="1" s="1"/>
  <c r="K1702" i="1"/>
  <c r="P1702" i="1" s="1"/>
  <c r="K556" i="1"/>
  <c r="P556" i="1" s="1"/>
  <c r="K557" i="1"/>
  <c r="P557" i="1" s="1"/>
  <c r="K558" i="1"/>
  <c r="P558" i="1" s="1"/>
  <c r="K559" i="1"/>
  <c r="P559" i="1" s="1"/>
  <c r="K560" i="1"/>
  <c r="P560" i="1" s="1"/>
  <c r="K1805" i="1"/>
  <c r="P1805" i="1" s="1"/>
  <c r="K1806" i="1"/>
  <c r="P1806" i="1" s="1"/>
  <c r="K1434" i="1"/>
  <c r="P1434" i="1" s="1"/>
  <c r="K931" i="1"/>
  <c r="P931" i="1" s="1"/>
  <c r="K932" i="1"/>
  <c r="P932" i="1" s="1"/>
  <c r="K933" i="1"/>
  <c r="P933" i="1" s="1"/>
  <c r="K2033" i="1"/>
  <c r="P2033" i="1" s="1"/>
  <c r="K1975" i="1"/>
  <c r="P1975" i="1" s="1"/>
  <c r="K934" i="1"/>
  <c r="P934" i="1" s="1"/>
  <c r="K2034" i="1"/>
  <c r="P2034" i="1" s="1"/>
  <c r="K1976" i="1"/>
  <c r="P1976" i="1" s="1"/>
  <c r="K1283" i="1"/>
  <c r="P1283" i="1" s="1"/>
  <c r="K1907" i="1"/>
  <c r="P1907" i="1" s="1"/>
  <c r="K1908" i="1"/>
  <c r="P1908" i="1" s="1"/>
  <c r="K3107" i="1"/>
  <c r="P3107" i="1" s="1"/>
  <c r="K42" i="1"/>
  <c r="P42" i="1" s="1"/>
  <c r="K3117" i="1"/>
  <c r="P3117" i="1" s="1"/>
  <c r="K43" i="1"/>
  <c r="P43" i="1" s="1"/>
  <c r="K1552" i="1"/>
  <c r="P1552" i="1" s="1"/>
  <c r="K466" i="1"/>
  <c r="P466" i="1" s="1"/>
  <c r="K1553" i="1"/>
  <c r="P1553" i="1" s="1"/>
  <c r="K1495" i="1"/>
  <c r="P1495" i="1" s="1"/>
  <c r="K1554" i="1"/>
  <c r="P1554" i="1" s="1"/>
  <c r="K1856" i="1"/>
  <c r="P1856" i="1" s="1"/>
  <c r="K1189" i="1"/>
  <c r="P1189" i="1" s="1"/>
  <c r="K1190" i="1"/>
  <c r="P1190" i="1" s="1"/>
  <c r="K978" i="1"/>
  <c r="P978" i="1" s="1"/>
  <c r="K1191" i="1"/>
  <c r="P1191" i="1" s="1"/>
  <c r="K1192" i="1"/>
  <c r="P1192" i="1" s="1"/>
  <c r="K1102" i="1"/>
  <c r="P1102" i="1" s="1"/>
  <c r="K1103" i="1"/>
  <c r="P1103" i="1" s="1"/>
  <c r="K1114" i="1"/>
  <c r="P1114" i="1" s="1"/>
  <c r="K1129" i="1"/>
  <c r="P1129" i="1" s="1"/>
  <c r="K1412" i="1"/>
  <c r="P1412" i="1" s="1"/>
  <c r="K977" i="1"/>
  <c r="P977" i="1" s="1"/>
  <c r="K1121" i="1"/>
  <c r="P1121" i="1" s="1"/>
  <c r="K1251" i="1"/>
  <c r="P1251" i="1" s="1"/>
  <c r="K1123" i="1"/>
  <c r="P1123" i="1" s="1"/>
  <c r="K1454" i="1"/>
  <c r="P1454" i="1" s="1"/>
  <c r="K1210" i="1"/>
  <c r="P1210" i="1" s="1"/>
  <c r="K1450" i="1"/>
  <c r="P1450" i="1" s="1"/>
  <c r="K1435" i="1"/>
  <c r="P1435" i="1" s="1"/>
  <c r="K1282" i="1"/>
  <c r="P1282" i="1" s="1"/>
  <c r="K1215" i="1"/>
  <c r="P1215" i="1" s="1"/>
  <c r="K1034" i="1"/>
  <c r="P1034" i="1" s="1"/>
  <c r="K1490" i="1"/>
  <c r="P1490" i="1" s="1"/>
  <c r="K1018" i="1"/>
  <c r="P1018" i="1" s="1"/>
  <c r="K1014" i="1"/>
  <c r="P1014" i="1" s="1"/>
  <c r="K1019" i="1"/>
  <c r="P1019" i="1" s="1"/>
  <c r="K1020" i="1"/>
  <c r="P1020" i="1" s="1"/>
  <c r="K1193" i="1"/>
  <c r="P1193" i="1" s="1"/>
  <c r="K1194" i="1"/>
  <c r="P1194" i="1" s="1"/>
  <c r="K1195" i="1"/>
  <c r="P1195" i="1" s="1"/>
  <c r="K1196" i="1"/>
  <c r="P1196" i="1" s="1"/>
  <c r="K1197" i="1"/>
  <c r="P1197" i="1" s="1"/>
  <c r="K1198" i="1"/>
  <c r="P1198" i="1" s="1"/>
  <c r="K1199" i="1"/>
  <c r="P1199" i="1" s="1"/>
  <c r="K1200" i="1"/>
  <c r="P1200" i="1" s="1"/>
  <c r="K1201" i="1"/>
  <c r="P1201" i="1" s="1"/>
  <c r="K1083" i="1"/>
  <c r="P1083" i="1" s="1"/>
  <c r="K1132" i="1"/>
  <c r="P1132" i="1" s="1"/>
  <c r="K1042" i="1"/>
  <c r="P1042" i="1" s="1"/>
  <c r="K1043" i="1"/>
  <c r="P1043" i="1" s="1"/>
  <c r="K1151" i="1"/>
  <c r="P1151" i="1" s="1"/>
  <c r="K1152" i="1"/>
  <c r="P1152" i="1" s="1"/>
  <c r="K1153" i="1"/>
  <c r="P1153" i="1" s="1"/>
  <c r="K3382" i="1"/>
  <c r="P3382" i="1" s="1"/>
  <c r="K897" i="1"/>
  <c r="P897" i="1" s="1"/>
  <c r="K1222" i="1"/>
  <c r="P1222" i="1" s="1"/>
  <c r="K1274" i="1"/>
  <c r="P1274" i="1" s="1"/>
  <c r="K2011" i="1"/>
  <c r="P2011" i="1" s="1"/>
  <c r="K3328" i="1"/>
  <c r="P3328" i="1" s="1"/>
  <c r="K1331" i="1"/>
  <c r="P1331" i="1" s="1"/>
  <c r="K1332" i="1"/>
  <c r="P1332" i="1" s="1"/>
  <c r="K1333" i="1"/>
  <c r="P1333" i="1" s="1"/>
  <c r="K1334" i="1"/>
  <c r="P1334" i="1" s="1"/>
  <c r="K1335" i="1"/>
  <c r="P1335" i="1" s="1"/>
  <c r="K1336" i="1"/>
  <c r="P1336" i="1" s="1"/>
  <c r="K768" i="1"/>
  <c r="P768" i="1" s="1"/>
  <c r="K944" i="1"/>
  <c r="P944" i="1" s="1"/>
  <c r="K945" i="1"/>
  <c r="P945" i="1" s="1"/>
  <c r="K1337" i="1"/>
  <c r="P1337" i="1" s="1"/>
  <c r="K1338" i="1"/>
  <c r="P1338" i="1" s="1"/>
  <c r="K1453" i="1"/>
  <c r="P1453" i="1" s="1"/>
  <c r="K824" i="1"/>
  <c r="P824" i="1" s="1"/>
  <c r="K1188" i="1"/>
  <c r="P1188" i="1" s="1"/>
  <c r="K597" i="1"/>
  <c r="P597" i="1" s="1"/>
  <c r="K684" i="1"/>
  <c r="P684" i="1" s="1"/>
  <c r="K561" i="1"/>
  <c r="P561" i="1" s="1"/>
  <c r="K458" i="1"/>
  <c r="P458" i="1" s="1"/>
  <c r="K769" i="1"/>
  <c r="P769" i="1" s="1"/>
  <c r="K770" i="1"/>
  <c r="P770" i="1" s="1"/>
  <c r="K516" i="1"/>
  <c r="P516" i="1" s="1"/>
  <c r="K771" i="1"/>
  <c r="P771" i="1" s="1"/>
  <c r="K772" i="1"/>
  <c r="P772" i="1" s="1"/>
  <c r="K773" i="1"/>
  <c r="P773" i="1" s="1"/>
  <c r="K774" i="1"/>
  <c r="P774" i="1" s="1"/>
  <c r="K1339" i="1"/>
  <c r="P1339" i="1" s="1"/>
  <c r="K1340" i="1"/>
  <c r="P1340" i="1" s="1"/>
  <c r="K1341" i="1"/>
  <c r="P1341" i="1" s="1"/>
  <c r="K1342" i="1"/>
  <c r="P1342" i="1" s="1"/>
  <c r="K1280" i="1"/>
  <c r="P1280" i="1" s="1"/>
  <c r="K1011" i="1"/>
  <c r="P1011" i="1" s="1"/>
  <c r="K1084" i="1"/>
  <c r="P1084" i="1" s="1"/>
  <c r="K1071" i="1"/>
  <c r="P1071" i="1" s="1"/>
  <c r="K1099" i="1"/>
  <c r="P1099" i="1" s="1"/>
  <c r="K996" i="1"/>
  <c r="P996" i="1" s="1"/>
  <c r="K1212" i="1"/>
  <c r="P1212" i="1" s="1"/>
  <c r="K1051" i="1"/>
  <c r="P1051" i="1" s="1"/>
  <c r="K826" i="1"/>
  <c r="P826" i="1" s="1"/>
  <c r="K827" i="1"/>
  <c r="P827" i="1" s="1"/>
  <c r="K1599" i="1"/>
  <c r="P1599" i="1" s="1"/>
  <c r="K1689" i="1"/>
  <c r="P1689" i="1" s="1"/>
  <c r="K1281" i="1"/>
  <c r="P1281" i="1" s="1"/>
  <c r="K1499" i="1"/>
  <c r="P1499" i="1" s="1"/>
  <c r="K1653" i="1"/>
  <c r="P1653" i="1" s="1"/>
  <c r="K1789" i="1"/>
  <c r="P1789" i="1" s="1"/>
  <c r="K1641" i="1"/>
  <c r="P1641" i="1" s="1"/>
  <c r="K1801" i="1"/>
  <c r="P1801" i="1" s="1"/>
  <c r="K1666" i="1"/>
  <c r="P1666" i="1" s="1"/>
  <c r="K1823" i="1"/>
  <c r="P1823" i="1" s="1"/>
  <c r="K1716" i="1"/>
  <c r="P1716" i="1" s="1"/>
  <c r="K1782" i="1"/>
  <c r="P1782" i="1" s="1"/>
  <c r="K1343" i="1"/>
  <c r="P1343" i="1" s="1"/>
  <c r="K1344" i="1"/>
  <c r="P1344" i="1" s="1"/>
  <c r="K1345" i="1"/>
  <c r="P1345" i="1" s="1"/>
  <c r="K1346" i="1"/>
  <c r="P1346" i="1" s="1"/>
  <c r="K1347" i="1"/>
  <c r="P1347" i="1" s="1"/>
  <c r="K1348" i="1"/>
  <c r="P1348" i="1" s="1"/>
  <c r="K1717" i="1"/>
  <c r="P1717" i="1" s="1"/>
  <c r="K1859" i="1"/>
  <c r="P1859" i="1" s="1"/>
  <c r="K469" i="1"/>
  <c r="P469" i="1" s="1"/>
  <c r="K1946" i="1"/>
  <c r="P1946" i="1" s="1"/>
  <c r="K476" i="1"/>
  <c r="P476" i="1" s="1"/>
  <c r="K1349" i="1"/>
  <c r="P1349" i="1" s="1"/>
  <c r="K1704" i="1"/>
  <c r="P1704" i="1" s="1"/>
  <c r="K1705" i="1"/>
  <c r="P1705" i="1" s="1"/>
  <c r="K1557" i="1"/>
  <c r="P1557" i="1" s="1"/>
  <c r="K3335" i="1"/>
  <c r="P3335" i="1" s="1"/>
  <c r="K3338" i="1"/>
  <c r="P3338" i="1" s="1"/>
  <c r="K1706" i="1"/>
  <c r="P1706" i="1" s="1"/>
  <c r="K1707" i="1"/>
  <c r="P1707" i="1" s="1"/>
  <c r="K1558" i="1"/>
  <c r="P1558" i="1" s="1"/>
  <c r="K3318" i="1"/>
  <c r="P3318" i="1" s="1"/>
  <c r="K3301" i="1"/>
  <c r="P3301" i="1" s="1"/>
  <c r="K3293" i="1"/>
  <c r="P3293" i="1" s="1"/>
  <c r="K3302" i="1"/>
  <c r="P3302" i="1" s="1"/>
  <c r="K3319" i="1"/>
  <c r="P3319" i="1" s="1"/>
  <c r="K997" i="1"/>
  <c r="P997" i="1" s="1"/>
  <c r="K1277" i="1"/>
  <c r="P1277" i="1" s="1"/>
  <c r="K1278" i="1"/>
  <c r="P1278" i="1" s="1"/>
  <c r="K645" i="1"/>
  <c r="P645" i="1" s="1"/>
  <c r="K1075" i="1"/>
  <c r="P1075" i="1" s="1"/>
  <c r="K3320" i="1"/>
  <c r="P3320" i="1" s="1"/>
  <c r="K1076" i="1"/>
  <c r="P1076" i="1" s="1"/>
  <c r="K1077" i="1"/>
  <c r="P1077" i="1" s="1"/>
  <c r="K1090" i="1"/>
  <c r="P1090" i="1" s="1"/>
  <c r="K1017" i="1"/>
  <c r="P1017" i="1" s="1"/>
  <c r="K44" i="1"/>
  <c r="P44" i="1" s="1"/>
  <c r="K45" i="1"/>
  <c r="P45" i="1" s="1"/>
  <c r="K46" i="1"/>
  <c r="P46" i="1" s="1"/>
  <c r="K1156" i="1"/>
  <c r="P1156" i="1" s="1"/>
  <c r="K47" i="1"/>
  <c r="P47" i="1" s="1"/>
  <c r="K1793" i="1"/>
  <c r="P1793" i="1" s="1"/>
  <c r="K3349" i="1"/>
  <c r="P3349" i="1" s="1"/>
  <c r="K1754" i="1"/>
  <c r="P1754" i="1" s="1"/>
  <c r="K1755" i="1"/>
  <c r="P1755" i="1" s="1"/>
  <c r="K1756" i="1"/>
  <c r="P1756" i="1" s="1"/>
  <c r="K49" i="1"/>
  <c r="P49" i="1" s="1"/>
  <c r="K1757" i="1"/>
  <c r="P1757" i="1" s="1"/>
  <c r="K1758" i="1"/>
  <c r="P1758" i="1" s="1"/>
  <c r="K1759" i="1"/>
  <c r="P1759" i="1" s="1"/>
  <c r="K1760" i="1"/>
  <c r="P1760" i="1" s="1"/>
  <c r="K1761" i="1"/>
  <c r="P1761" i="1" s="1"/>
  <c r="K1762" i="1"/>
  <c r="P1762" i="1" s="1"/>
  <c r="K1787" i="1"/>
  <c r="P1787" i="1" s="1"/>
  <c r="K1734" i="1"/>
  <c r="P1734" i="1" s="1"/>
  <c r="K1735" i="1"/>
  <c r="P1735" i="1" s="1"/>
  <c r="K1736" i="1"/>
  <c r="P1736" i="1" s="1"/>
  <c r="K1737" i="1"/>
  <c r="P1737" i="1" s="1"/>
  <c r="K1738" i="1"/>
  <c r="P1738" i="1" s="1"/>
  <c r="K1739" i="1"/>
  <c r="P1739" i="1" s="1"/>
  <c r="K1740" i="1"/>
  <c r="P1740" i="1" s="1"/>
  <c r="K1741" i="1"/>
  <c r="P1741" i="1" s="1"/>
  <c r="K1607" i="1"/>
  <c r="P1607" i="1" s="1"/>
  <c r="K518" i="1"/>
  <c r="P518" i="1" s="1"/>
  <c r="K1302" i="1"/>
  <c r="P1302" i="1" s="1"/>
  <c r="K1303" i="1"/>
  <c r="P1303" i="1" s="1"/>
  <c r="K1304" i="1"/>
  <c r="P1304" i="1" s="1"/>
  <c r="K1057" i="1"/>
  <c r="P1057" i="1" s="1"/>
  <c r="K1414" i="1"/>
  <c r="P1414" i="1" s="1"/>
  <c r="K1684" i="1"/>
  <c r="P1684" i="1" s="1"/>
  <c r="K1663" i="1"/>
  <c r="P1663" i="1" s="1"/>
  <c r="K1703" i="1"/>
  <c r="P1703" i="1" s="1"/>
  <c r="K1310" i="1"/>
  <c r="P1310" i="1" s="1"/>
  <c r="K1685" i="1"/>
  <c r="P1685" i="1" s="1"/>
  <c r="K1714" i="1"/>
  <c r="P1714" i="1" s="1"/>
  <c r="K1662" i="1"/>
  <c r="P1662" i="1" s="1"/>
  <c r="K736" i="1"/>
  <c r="P736" i="1" s="1"/>
  <c r="K714" i="1"/>
  <c r="P714" i="1" s="1"/>
  <c r="K715" i="1"/>
  <c r="P715" i="1" s="1"/>
  <c r="K1638" i="1"/>
  <c r="P1638" i="1" s="1"/>
  <c r="K1639" i="1"/>
  <c r="P1639" i="1" s="1"/>
  <c r="K1718" i="1"/>
  <c r="P1718" i="1" s="1"/>
  <c r="K1719" i="1"/>
  <c r="P1719" i="1" s="1"/>
  <c r="K1744" i="1"/>
  <c r="P1744" i="1" s="1"/>
  <c r="K1745" i="1"/>
  <c r="P1745" i="1" s="1"/>
  <c r="K328" i="1"/>
  <c r="P328" i="1" s="1"/>
  <c r="K329" i="1"/>
  <c r="P329" i="1" s="1"/>
  <c r="K1742" i="1"/>
  <c r="P1742" i="1" s="1"/>
  <c r="K644" i="1"/>
  <c r="P644" i="1" s="1"/>
  <c r="K3172" i="1"/>
  <c r="P3172" i="1" s="1"/>
  <c r="K3173" i="1"/>
  <c r="P3173" i="1" s="1"/>
  <c r="K3174" i="1"/>
  <c r="P3174" i="1" s="1"/>
  <c r="K3175" i="1"/>
  <c r="P3175" i="1" s="1"/>
  <c r="K3176" i="1"/>
  <c r="P3176" i="1" s="1"/>
  <c r="K3184" i="1"/>
  <c r="P3184" i="1" s="1"/>
  <c r="K3177" i="1"/>
  <c r="P3177" i="1" s="1"/>
  <c r="K2994" i="1"/>
  <c r="P2994" i="1" s="1"/>
  <c r="K2995" i="1"/>
  <c r="P2995" i="1" s="1"/>
  <c r="K2996" i="1"/>
  <c r="P2996" i="1" s="1"/>
  <c r="K2997" i="1"/>
  <c r="P2997" i="1" s="1"/>
  <c r="K2998" i="1"/>
  <c r="P2998" i="1" s="1"/>
  <c r="K2999" i="1"/>
  <c r="P2999" i="1" s="1"/>
  <c r="K3000" i="1"/>
  <c r="P3000" i="1" s="1"/>
  <c r="K3001" i="1"/>
  <c r="P3001" i="1" s="1"/>
  <c r="K3002" i="1"/>
  <c r="P3002" i="1" s="1"/>
  <c r="K3152" i="1"/>
  <c r="P3152" i="1" s="1"/>
  <c r="K3153" i="1"/>
  <c r="P3153" i="1" s="1"/>
  <c r="K3154" i="1"/>
  <c r="P3154" i="1" s="1"/>
  <c r="K3155" i="1"/>
  <c r="P3155" i="1" s="1"/>
  <c r="K3156" i="1"/>
  <c r="P3156" i="1" s="1"/>
  <c r="K3157" i="1"/>
  <c r="P3157" i="1" s="1"/>
  <c r="K3158" i="1"/>
  <c r="P3158" i="1" s="1"/>
  <c r="K3199" i="1"/>
  <c r="P3199" i="1" s="1"/>
  <c r="K3200" i="1"/>
  <c r="P3200" i="1" s="1"/>
  <c r="K3201" i="1"/>
  <c r="P3201" i="1" s="1"/>
  <c r="K3202" i="1"/>
  <c r="P3202" i="1" s="1"/>
  <c r="K3203" i="1"/>
  <c r="P3203" i="1" s="1"/>
  <c r="K3204" i="1"/>
  <c r="P3204" i="1" s="1"/>
  <c r="K3205" i="1"/>
  <c r="P3205" i="1" s="1"/>
  <c r="K3206" i="1"/>
  <c r="P3206" i="1" s="1"/>
  <c r="K3247" i="1"/>
  <c r="P3247" i="1" s="1"/>
  <c r="K3248" i="1"/>
  <c r="P3248" i="1" s="1"/>
  <c r="K3249" i="1"/>
  <c r="P3249" i="1" s="1"/>
  <c r="K3250" i="1"/>
  <c r="P3250" i="1" s="1"/>
  <c r="K3251" i="1"/>
  <c r="P3251" i="1" s="1"/>
  <c r="K3252" i="1"/>
  <c r="P3252" i="1" s="1"/>
  <c r="K3253" i="1"/>
  <c r="P3253" i="1" s="1"/>
  <c r="K3254" i="1"/>
  <c r="P3254" i="1" s="1"/>
  <c r="K3255" i="1"/>
  <c r="P3255" i="1" s="1"/>
  <c r="K3256" i="1"/>
  <c r="P3256" i="1" s="1"/>
  <c r="K3257" i="1"/>
  <c r="P3257" i="1" s="1"/>
  <c r="K3258" i="1"/>
  <c r="P3258" i="1" s="1"/>
  <c r="K3259" i="1"/>
  <c r="P3259" i="1" s="1"/>
  <c r="K3260" i="1"/>
  <c r="P3260" i="1" s="1"/>
  <c r="K3261" i="1"/>
  <c r="P3261" i="1" s="1"/>
  <c r="K3262" i="1"/>
  <c r="P3262" i="1" s="1"/>
  <c r="K3263" i="1"/>
  <c r="P3263" i="1" s="1"/>
  <c r="K3264" i="1"/>
  <c r="P3264" i="1" s="1"/>
  <c r="K3265" i="1"/>
  <c r="P3265" i="1" s="1"/>
  <c r="K3266" i="1"/>
  <c r="P3266" i="1" s="1"/>
  <c r="K3267" i="1"/>
  <c r="P3267" i="1" s="1"/>
  <c r="K3268" i="1"/>
  <c r="P3268" i="1" s="1"/>
  <c r="K3269" i="1"/>
  <c r="P3269" i="1" s="1"/>
  <c r="K3272" i="1"/>
  <c r="P3272" i="1" s="1"/>
  <c r="K3273" i="1"/>
  <c r="P3273" i="1" s="1"/>
  <c r="K3288" i="1"/>
  <c r="P3288" i="1" s="1"/>
  <c r="K3346" i="1"/>
  <c r="P3346" i="1" s="1"/>
  <c r="K3060" i="1"/>
  <c r="P3060" i="1" s="1"/>
  <c r="K3061" i="1"/>
  <c r="P3061" i="1" s="1"/>
  <c r="K3062" i="1"/>
  <c r="P3062" i="1" s="1"/>
  <c r="K3063" i="1"/>
  <c r="P3063" i="1" s="1"/>
  <c r="K3064" i="1"/>
  <c r="P3064" i="1" s="1"/>
  <c r="K3065" i="1"/>
  <c r="P3065" i="1" s="1"/>
  <c r="K3066" i="1"/>
  <c r="P3066" i="1" s="1"/>
  <c r="K3067" i="1"/>
  <c r="P3067" i="1" s="1"/>
  <c r="K3081" i="1"/>
  <c r="P3081" i="1" s="1"/>
  <c r="K3068" i="1"/>
  <c r="P3068" i="1" s="1"/>
  <c r="K3069" i="1"/>
  <c r="P3069" i="1" s="1"/>
  <c r="K3070" i="1"/>
  <c r="P3070" i="1" s="1"/>
  <c r="K3071" i="1"/>
  <c r="P3071" i="1" s="1"/>
  <c r="K3072" i="1"/>
  <c r="P3072" i="1" s="1"/>
  <c r="K3355" i="1"/>
  <c r="P3355" i="1" s="1"/>
  <c r="K3315" i="1"/>
  <c r="P3315" i="1" s="1"/>
  <c r="K3356" i="1"/>
  <c r="P3356" i="1" s="1"/>
  <c r="K3357" i="1"/>
  <c r="P3357" i="1" s="1"/>
  <c r="K3358" i="1"/>
  <c r="P3358" i="1" s="1"/>
  <c r="K3359" i="1"/>
  <c r="P3359" i="1" s="1"/>
  <c r="K3360" i="1"/>
  <c r="P3360" i="1" s="1"/>
  <c r="K110" i="1"/>
  <c r="P110" i="1" s="1"/>
  <c r="K111" i="1"/>
  <c r="P111" i="1" s="1"/>
  <c r="K3347" i="1"/>
  <c r="P3347" i="1" s="1"/>
  <c r="K3300" i="1"/>
  <c r="P3300" i="1" s="1"/>
  <c r="K3352" i="1"/>
  <c r="P3352" i="1" s="1"/>
  <c r="K112" i="1"/>
  <c r="P112" i="1" s="1"/>
  <c r="K113" i="1"/>
  <c r="P113" i="1" s="1"/>
  <c r="K2386" i="1"/>
  <c r="P2386" i="1" s="1"/>
  <c r="K114" i="1"/>
  <c r="P114" i="1" s="1"/>
  <c r="K295" i="1"/>
  <c r="K115" i="1"/>
  <c r="P115" i="1" s="1"/>
  <c r="K2295" i="1"/>
  <c r="P2295" i="1" s="1"/>
  <c r="K1726" i="1"/>
  <c r="P1726" i="1" s="1"/>
  <c r="K2133" i="1"/>
  <c r="P2133" i="1" s="1"/>
  <c r="K2134" i="1"/>
  <c r="P2134" i="1" s="1"/>
  <c r="K420" i="1"/>
  <c r="P420" i="1" s="1"/>
  <c r="K421" i="1"/>
  <c r="P421" i="1" s="1"/>
  <c r="K422" i="1"/>
  <c r="P422" i="1" s="1"/>
  <c r="K2246" i="1"/>
  <c r="P2246" i="1" s="1"/>
  <c r="K2247" i="1"/>
  <c r="P2247" i="1" s="1"/>
  <c r="K2248" i="1"/>
  <c r="P2248" i="1" s="1"/>
  <c r="K2249" i="1"/>
  <c r="P2249" i="1" s="1"/>
  <c r="K2128" i="1"/>
  <c r="P2128" i="1" s="1"/>
  <c r="K2129" i="1"/>
  <c r="P2129" i="1" s="1"/>
  <c r="K2130" i="1"/>
  <c r="P2130" i="1" s="1"/>
  <c r="K2852" i="1"/>
  <c r="P2852" i="1" s="1"/>
  <c r="K2853" i="1"/>
  <c r="P2853" i="1" s="1"/>
  <c r="K2680" i="1"/>
  <c r="P2680" i="1" s="1"/>
  <c r="K2857" i="1"/>
  <c r="P2857" i="1" s="1"/>
  <c r="K2095" i="1"/>
  <c r="P2095" i="1" s="1"/>
  <c r="K2096" i="1"/>
  <c r="P2096" i="1" s="1"/>
  <c r="K2139" i="1"/>
  <c r="P2139" i="1" s="1"/>
  <c r="K2858" i="1"/>
  <c r="P2858" i="1" s="1"/>
  <c r="K2565" i="1"/>
  <c r="P2565" i="1" s="1"/>
  <c r="K2566" i="1"/>
  <c r="P2566" i="1" s="1"/>
  <c r="K2567" i="1"/>
  <c r="P2567" i="1" s="1"/>
  <c r="K2886" i="1"/>
  <c r="P2886" i="1" s="1"/>
  <c r="K2769" i="1"/>
  <c r="P2769" i="1" s="1"/>
  <c r="K2859" i="1"/>
  <c r="P2859" i="1" s="1"/>
  <c r="K2568" i="1"/>
  <c r="P2568" i="1" s="1"/>
  <c r="K2569" i="1"/>
  <c r="P2569" i="1" s="1"/>
  <c r="K2570" i="1"/>
  <c r="P2570" i="1" s="1"/>
  <c r="K2887" i="1"/>
  <c r="P2887" i="1" s="1"/>
  <c r="K2770" i="1"/>
  <c r="P2770" i="1" s="1"/>
  <c r="K2720" i="1"/>
  <c r="P2720" i="1" s="1"/>
  <c r="K2721" i="1"/>
  <c r="P2721" i="1" s="1"/>
  <c r="K2722" i="1"/>
  <c r="P2722" i="1" s="1"/>
  <c r="K2723" i="1"/>
  <c r="P2723" i="1" s="1"/>
  <c r="K2724" i="1"/>
  <c r="P2724" i="1" s="1"/>
  <c r="K2725" i="1"/>
  <c r="P2725" i="1" s="1"/>
  <c r="K2726" i="1"/>
  <c r="P2726" i="1" s="1"/>
  <c r="K2727" i="1"/>
  <c r="P2727" i="1" s="1"/>
  <c r="K2728" i="1"/>
  <c r="P2728" i="1" s="1"/>
  <c r="K649" i="1"/>
  <c r="P649" i="1" s="1"/>
  <c r="K2821" i="1"/>
  <c r="P2821" i="1" s="1"/>
  <c r="K2764" i="1"/>
  <c r="P2764" i="1" s="1"/>
  <c r="K650" i="1"/>
  <c r="P650" i="1" s="1"/>
  <c r="K127" i="1"/>
  <c r="P127" i="1" s="1"/>
  <c r="K128" i="1"/>
  <c r="P128" i="1" s="1"/>
  <c r="K129" i="1"/>
  <c r="P129" i="1" s="1"/>
  <c r="K130" i="1"/>
  <c r="P130" i="1" s="1"/>
  <c r="K230" i="1"/>
  <c r="P230" i="1" s="1"/>
  <c r="K343" i="1"/>
  <c r="P343" i="1" s="1"/>
  <c r="K347" i="1"/>
  <c r="P347" i="1" s="1"/>
  <c r="K357" i="1"/>
  <c r="P357" i="1" s="1"/>
  <c r="K135" i="1"/>
  <c r="P135" i="1" s="1"/>
  <c r="K134" i="1"/>
  <c r="P134" i="1" s="1"/>
  <c r="K116" i="1"/>
  <c r="P116" i="1" s="1"/>
  <c r="K166" i="1"/>
  <c r="P166" i="1" s="1"/>
  <c r="K124" i="1"/>
  <c r="P124" i="1" s="1"/>
  <c r="K117" i="1"/>
  <c r="P117" i="1" s="1"/>
  <c r="K165" i="1"/>
  <c r="P165" i="1" s="1"/>
  <c r="K268" i="1"/>
  <c r="P268" i="1" s="1"/>
  <c r="K162" i="1"/>
  <c r="P162" i="1" s="1"/>
  <c r="K211" i="1"/>
  <c r="P211" i="1" s="1"/>
  <c r="K595" i="1"/>
  <c r="P595" i="1" s="1"/>
  <c r="K269" i="1"/>
  <c r="P269" i="1" s="1"/>
  <c r="K358" i="1"/>
  <c r="P358" i="1" s="1"/>
  <c r="K218" i="1"/>
  <c r="P218" i="1" s="1"/>
  <c r="K213" i="1"/>
  <c r="P213" i="1" s="1"/>
  <c r="K214" i="1"/>
  <c r="P214" i="1" s="1"/>
  <c r="K216" i="1"/>
  <c r="P216" i="1" s="1"/>
  <c r="K217" i="1"/>
  <c r="P217" i="1" s="1"/>
  <c r="K131" i="1"/>
  <c r="P131" i="1" s="1"/>
  <c r="K132" i="1"/>
  <c r="P132" i="1" s="1"/>
  <c r="K133" i="1"/>
  <c r="P133" i="1" s="1"/>
  <c r="K303" i="1"/>
  <c r="P303" i="1" s="1"/>
  <c r="K304" i="1"/>
  <c r="P304" i="1" s="1"/>
  <c r="K305" i="1"/>
  <c r="P305" i="1" s="1"/>
  <c r="K306" i="1"/>
  <c r="P306" i="1" s="1"/>
  <c r="K307" i="1"/>
  <c r="P307" i="1" s="1"/>
  <c r="K35" i="1"/>
  <c r="P35" i="1" s="1"/>
  <c r="K33" i="1"/>
  <c r="P33" i="1" s="1"/>
  <c r="K36" i="1"/>
  <c r="P36" i="1" s="1"/>
  <c r="K37" i="1"/>
  <c r="P37" i="1" s="1"/>
  <c r="K500" i="1"/>
  <c r="P500" i="1" s="1"/>
  <c r="K333" i="1"/>
  <c r="P333" i="1" s="1"/>
  <c r="K308" i="1"/>
  <c r="P308" i="1" s="1"/>
  <c r="K360" i="1"/>
  <c r="P360" i="1" s="1"/>
  <c r="K378" i="1"/>
  <c r="P378" i="1" s="1"/>
  <c r="K309" i="1"/>
  <c r="P309" i="1" s="1"/>
  <c r="K680" i="1"/>
  <c r="P680" i="1" s="1"/>
  <c r="K1285" i="1"/>
  <c r="P1285" i="1" s="1"/>
  <c r="K1286" i="1"/>
  <c r="P1286" i="1" s="1"/>
  <c r="K1125" i="1"/>
  <c r="P1125" i="1" s="1"/>
  <c r="K1254" i="1"/>
  <c r="P1254" i="1" s="1"/>
  <c r="K662" i="1"/>
  <c r="P662" i="1" s="1"/>
  <c r="K1297" i="1"/>
  <c r="P1297" i="1" s="1"/>
  <c r="K1032" i="1"/>
  <c r="P1032" i="1" s="1"/>
  <c r="K1038" i="1"/>
  <c r="P1038" i="1" s="1"/>
  <c r="K1039" i="1"/>
  <c r="P1039" i="1" s="1"/>
  <c r="K1943" i="1"/>
  <c r="P1943" i="1" s="1"/>
  <c r="K1110" i="1"/>
  <c r="P1110" i="1" s="1"/>
  <c r="K1419" i="1"/>
  <c r="P1419" i="1" s="1"/>
  <c r="K1149" i="1"/>
  <c r="P1149" i="1" s="1"/>
  <c r="K1671" i="1"/>
  <c r="P1671" i="1" s="1"/>
  <c r="K704" i="1"/>
  <c r="P704" i="1" s="1"/>
  <c r="K1587" i="1"/>
  <c r="P1587" i="1" s="1"/>
  <c r="K1647" i="1"/>
  <c r="P1647" i="1" s="1"/>
  <c r="K1655" i="1"/>
  <c r="P1655" i="1" s="1"/>
  <c r="K1656" i="1"/>
  <c r="P1656" i="1" s="1"/>
  <c r="K1657" i="1"/>
  <c r="P1657" i="1" s="1"/>
  <c r="K1658" i="1"/>
  <c r="P1658" i="1" s="1"/>
  <c r="K1659" i="1"/>
  <c r="P1659" i="1" s="1"/>
  <c r="K459" i="1"/>
  <c r="P459" i="1" s="1"/>
  <c r="K430" i="1"/>
  <c r="P430" i="1" s="1"/>
  <c r="K380" i="1"/>
  <c r="P380" i="1" s="1"/>
  <c r="K1764" i="1"/>
  <c r="P1764" i="1" s="1"/>
  <c r="K1765" i="1"/>
  <c r="P1765" i="1" s="1"/>
  <c r="K778" i="1"/>
  <c r="P778" i="1" s="1"/>
  <c r="K1778" i="1"/>
  <c r="P1778" i="1" s="1"/>
  <c r="K666" i="1"/>
  <c r="P666" i="1" s="1"/>
  <c r="K1786" i="1"/>
  <c r="P1786" i="1" s="1"/>
  <c r="K1732" i="1"/>
  <c r="P1732" i="1" s="1"/>
  <c r="K1766" i="1"/>
  <c r="P1766" i="1" s="1"/>
  <c r="K601" i="1"/>
  <c r="P601" i="1" s="1"/>
  <c r="K663" i="1"/>
  <c r="P663" i="1" s="1"/>
  <c r="K664" i="1"/>
  <c r="P664" i="1" s="1"/>
  <c r="K665" i="1"/>
  <c r="P665" i="1" s="1"/>
  <c r="K1708" i="1"/>
  <c r="P1708" i="1" s="1"/>
  <c r="K1603" i="1"/>
  <c r="P1603" i="1" s="1"/>
  <c r="K1802" i="1"/>
  <c r="P1802" i="1" s="1"/>
  <c r="K1720" i="1"/>
  <c r="P1720" i="1" s="1"/>
  <c r="K1646" i="1"/>
  <c r="P1646" i="1" s="1"/>
  <c r="K1803" i="1"/>
  <c r="P1803" i="1" s="1"/>
  <c r="K1804" i="1"/>
  <c r="P1804" i="1" s="1"/>
  <c r="K1126" i="1"/>
  <c r="P1126" i="1" s="1"/>
  <c r="K1127" i="1"/>
  <c r="P1127" i="1" s="1"/>
  <c r="K1128" i="1"/>
  <c r="P1128" i="1" s="1"/>
  <c r="K146" i="1"/>
  <c r="P146" i="1" s="1"/>
  <c r="K536" i="1"/>
  <c r="P536" i="1" s="1"/>
  <c r="K147" i="1"/>
  <c r="P147" i="1" s="1"/>
  <c r="K56" i="1"/>
  <c r="P56" i="1" s="1"/>
  <c r="K140" i="1"/>
  <c r="P140" i="1" s="1"/>
  <c r="K76" i="1"/>
  <c r="P76" i="1" s="1"/>
  <c r="K77" i="1"/>
  <c r="P77" i="1" s="1"/>
  <c r="K348" i="1"/>
  <c r="P348" i="1" s="1"/>
  <c r="K78" i="1"/>
  <c r="P78" i="1" s="1"/>
  <c r="K79" i="1"/>
  <c r="P79" i="1" s="1"/>
  <c r="K80" i="1"/>
  <c r="P80" i="1" s="1"/>
  <c r="K75" i="1"/>
  <c r="P75" i="1" s="1"/>
  <c r="K82" i="1"/>
  <c r="P82" i="1" s="1"/>
  <c r="K86" i="1"/>
  <c r="P86" i="1" s="1"/>
  <c r="K57" i="1"/>
  <c r="P57" i="1" s="1"/>
  <c r="K83" i="1"/>
  <c r="P83" i="1" s="1"/>
  <c r="K84" i="1"/>
  <c r="P84" i="1" s="1"/>
  <c r="K142" i="1"/>
  <c r="P142" i="1" s="1"/>
  <c r="K73" i="1"/>
  <c r="P73" i="1" s="1"/>
  <c r="K89" i="1"/>
  <c r="P89" i="1" s="1"/>
  <c r="K342" i="1"/>
  <c r="P342" i="1" s="1"/>
  <c r="K144" i="1"/>
  <c r="P144" i="1" s="1"/>
  <c r="K145" i="1"/>
  <c r="P145" i="1" s="1"/>
  <c r="K281" i="1"/>
  <c r="P281" i="1" s="1"/>
  <c r="K238" i="1"/>
  <c r="P238" i="1" s="1"/>
  <c r="K123" i="1"/>
  <c r="P123" i="1" s="1"/>
  <c r="K239" i="1"/>
  <c r="P239" i="1" s="1"/>
  <c r="K240" i="1"/>
  <c r="P240" i="1" s="1"/>
  <c r="K592" i="1"/>
  <c r="P592" i="1" s="1"/>
  <c r="K424" i="1"/>
  <c r="P424" i="1" s="1"/>
  <c r="K583" i="1"/>
  <c r="P583" i="1" s="1"/>
  <c r="K1101" i="1"/>
  <c r="P1101" i="1" s="1"/>
  <c r="K872" i="1"/>
  <c r="P872" i="1" s="1"/>
  <c r="K947" i="1"/>
  <c r="P947" i="1" s="1"/>
  <c r="K1137" i="1"/>
  <c r="P1137" i="1" s="1"/>
  <c r="K34" i="1"/>
  <c r="P34" i="1" s="1"/>
  <c r="K1150" i="1"/>
  <c r="P1150" i="1" s="1"/>
  <c r="K1138" i="1"/>
  <c r="P1138" i="1" s="1"/>
  <c r="K1135" i="1"/>
  <c r="P1135" i="1" s="1"/>
  <c r="K1136" i="1"/>
  <c r="P1136" i="1" s="1"/>
  <c r="K175" i="1"/>
  <c r="P175" i="1" s="1"/>
  <c r="K787" i="1"/>
  <c r="P787" i="1" s="1"/>
  <c r="K297" i="1"/>
  <c r="K148" i="1"/>
  <c r="P148" i="1" s="1"/>
  <c r="K149" i="1"/>
  <c r="P149" i="1" s="1"/>
  <c r="K150" i="1"/>
  <c r="P150" i="1" s="1"/>
  <c r="K151" i="1"/>
  <c r="P151" i="1" s="1"/>
  <c r="K152" i="1"/>
  <c r="P152" i="1" s="1"/>
  <c r="K153" i="1"/>
  <c r="P153" i="1" s="1"/>
  <c r="K154" i="1"/>
  <c r="P154" i="1" s="1"/>
  <c r="K155" i="1"/>
  <c r="P155" i="1" s="1"/>
  <c r="K156" i="1"/>
  <c r="P156" i="1" s="1"/>
  <c r="K157" i="1"/>
  <c r="P157" i="1" s="1"/>
  <c r="K158" i="1"/>
  <c r="P158" i="1" s="1"/>
  <c r="K159" i="1"/>
  <c r="P159" i="1" s="1"/>
  <c r="K160" i="1"/>
  <c r="P160" i="1" s="1"/>
  <c r="K1824" i="1"/>
  <c r="P1824" i="1" s="1"/>
  <c r="K1626" i="1"/>
  <c r="P1626" i="1" s="1"/>
  <c r="K1642" i="1"/>
  <c r="P1642" i="1" s="1"/>
  <c r="K1560" i="1"/>
  <c r="P1560" i="1" s="1"/>
  <c r="K1600" i="1"/>
  <c r="P1600" i="1" s="1"/>
  <c r="K1287" i="1"/>
  <c r="P1287" i="1" s="1"/>
  <c r="K1288" i="1"/>
  <c r="P1288" i="1" s="1"/>
  <c r="K1289" i="1"/>
  <c r="P1289" i="1" s="1"/>
  <c r="K1290" i="1"/>
  <c r="P1290" i="1" s="1"/>
  <c r="K1291" i="1"/>
  <c r="P1291" i="1" s="1"/>
  <c r="K300" i="1"/>
  <c r="P300" i="1" s="1"/>
  <c r="K301" i="1"/>
  <c r="P301" i="1" s="1"/>
  <c r="K302" i="1"/>
  <c r="P302" i="1" s="1"/>
  <c r="K163" i="1"/>
  <c r="P163" i="1" s="1"/>
  <c r="K3024" i="1"/>
  <c r="P3024" i="1" s="1"/>
  <c r="K3025" i="1"/>
  <c r="P3025" i="1" s="1"/>
  <c r="K3026" i="1"/>
  <c r="P3026" i="1" s="1"/>
  <c r="K3027" i="1"/>
  <c r="P3027" i="1" s="1"/>
  <c r="K3028" i="1"/>
  <c r="P3028" i="1" s="1"/>
  <c r="K3029" i="1"/>
  <c r="P3029" i="1" s="1"/>
  <c r="K3030" i="1"/>
  <c r="P3030" i="1" s="1"/>
  <c r="K3031" i="1"/>
  <c r="P3031" i="1" s="1"/>
  <c r="K3032" i="1"/>
  <c r="P3032" i="1" s="1"/>
  <c r="K3033" i="1"/>
  <c r="P3033" i="1" s="1"/>
  <c r="K3034" i="1"/>
  <c r="P3034" i="1" s="1"/>
  <c r="K3035" i="1"/>
  <c r="P3035" i="1" s="1"/>
  <c r="K3036" i="1"/>
  <c r="P3036" i="1" s="1"/>
  <c r="K3016" i="1"/>
  <c r="P3016" i="1" s="1"/>
  <c r="K3044" i="1"/>
  <c r="P3044" i="1" s="1"/>
  <c r="K2975" i="1"/>
  <c r="P2975" i="1" s="1"/>
  <c r="K3004" i="1"/>
  <c r="P3004" i="1" s="1"/>
  <c r="K2976" i="1"/>
  <c r="P2976" i="1" s="1"/>
  <c r="K3045" i="1"/>
  <c r="P3045" i="1" s="1"/>
  <c r="K263" i="1"/>
  <c r="P263" i="1" s="1"/>
  <c r="K264" i="1"/>
  <c r="P264" i="1" s="1"/>
  <c r="K265" i="1"/>
  <c r="P265" i="1" s="1"/>
  <c r="K266" i="1"/>
  <c r="P266" i="1" s="1"/>
  <c r="K168" i="1"/>
  <c r="P168" i="1" s="1"/>
  <c r="K169" i="1"/>
  <c r="P169" i="1" s="1"/>
  <c r="K170" i="1"/>
  <c r="P170" i="1" s="1"/>
  <c r="K244" i="1"/>
  <c r="P244" i="1" s="1"/>
  <c r="K245" i="1"/>
  <c r="P245" i="1" s="1"/>
  <c r="K212" i="1"/>
  <c r="P212" i="1" s="1"/>
  <c r="K242" i="1"/>
  <c r="P242" i="1" s="1"/>
  <c r="K233" i="1"/>
  <c r="P233" i="1" s="1"/>
  <c r="K206" i="1"/>
  <c r="P206" i="1" s="1"/>
  <c r="K207" i="1"/>
  <c r="P207" i="1" s="1"/>
  <c r="K341" i="1"/>
  <c r="P341" i="1" s="1"/>
  <c r="K243" i="1"/>
  <c r="P243" i="1" s="1"/>
  <c r="K171" i="1"/>
  <c r="P171" i="1" s="1"/>
  <c r="K172" i="1"/>
  <c r="P172" i="1" s="1"/>
  <c r="K173" i="1"/>
  <c r="P173" i="1" s="1"/>
  <c r="K753" i="1"/>
  <c r="P753" i="1" s="1"/>
  <c r="K339" i="1"/>
  <c r="P339" i="1" s="1"/>
  <c r="K754" i="1"/>
  <c r="P754" i="1" s="1"/>
  <c r="K2049" i="1"/>
  <c r="P2049" i="1" s="1"/>
  <c r="K2050" i="1"/>
  <c r="P2050" i="1" s="1"/>
  <c r="K2051" i="1"/>
  <c r="P2051" i="1" s="1"/>
  <c r="K2052" i="1"/>
  <c r="P2052" i="1" s="1"/>
  <c r="K2053" i="1"/>
  <c r="P2053" i="1" s="1"/>
  <c r="K2054" i="1"/>
  <c r="P2054" i="1" s="1"/>
  <c r="K2055" i="1"/>
  <c r="P2055" i="1" s="1"/>
  <c r="K2056" i="1"/>
  <c r="P2056" i="1" s="1"/>
  <c r="K812" i="1"/>
  <c r="P812" i="1" s="1"/>
  <c r="K2571" i="1"/>
  <c r="P2571" i="1" s="1"/>
  <c r="K2057" i="1"/>
  <c r="P2057" i="1" s="1"/>
  <c r="K2058" i="1"/>
  <c r="P2058" i="1" s="1"/>
  <c r="K2059" i="1"/>
  <c r="P2059" i="1" s="1"/>
  <c r="K2293" i="1"/>
  <c r="P2293" i="1" s="1"/>
  <c r="K298" i="1"/>
  <c r="K299" i="1"/>
  <c r="K330" i="1"/>
  <c r="K332" i="1"/>
  <c r="K331" i="1"/>
  <c r="K335" i="1"/>
  <c r="K349" i="1"/>
  <c r="K351" i="1"/>
  <c r="K352" i="1"/>
  <c r="K365" i="1"/>
  <c r="K419" i="1"/>
  <c r="K442" i="1"/>
  <c r="K449" i="1"/>
  <c r="K479" i="1"/>
  <c r="K646" i="1"/>
  <c r="K647" i="1"/>
  <c r="K775" i="1"/>
  <c r="K785" i="1"/>
  <c r="K312" i="1"/>
  <c r="K313" i="1"/>
  <c r="K314" i="1"/>
  <c r="K327" i="1"/>
  <c r="K322" i="1"/>
  <c r="K323" i="1"/>
  <c r="K315" i="1"/>
  <c r="K316" i="1"/>
  <c r="K317" i="1"/>
  <c r="K318" i="1"/>
  <c r="K319" i="1"/>
  <c r="K320" i="1"/>
  <c r="K321" i="1"/>
  <c r="K2060" i="1"/>
  <c r="P2060" i="1" s="1"/>
  <c r="K2061" i="1"/>
  <c r="P2061" i="1" s="1"/>
  <c r="K2062" i="1"/>
  <c r="P2062" i="1" s="1"/>
  <c r="K813" i="1"/>
  <c r="P813" i="1" s="1"/>
  <c r="K1262" i="1"/>
  <c r="P1262" i="1" s="1"/>
  <c r="K1263" i="1"/>
  <c r="P1263" i="1" s="1"/>
  <c r="K1060" i="1"/>
  <c r="P1060" i="1" s="1"/>
  <c r="K2063" i="1"/>
  <c r="P2063" i="1" s="1"/>
  <c r="K2064" i="1"/>
  <c r="P2064" i="1" s="1"/>
  <c r="K2065" i="1"/>
  <c r="P2065" i="1" s="1"/>
  <c r="K2066" i="1"/>
  <c r="P2066" i="1" s="1"/>
  <c r="K2067" i="1"/>
  <c r="P2067" i="1" s="1"/>
  <c r="K2068" i="1"/>
  <c r="P2068" i="1" s="1"/>
  <c r="K2069" i="1"/>
  <c r="P2069" i="1" s="1"/>
  <c r="K1497" i="1"/>
  <c r="P1497" i="1" s="1"/>
  <c r="K541" i="1"/>
  <c r="P541" i="1" s="1"/>
  <c r="K1574" i="1"/>
  <c r="P1574" i="1" s="1"/>
  <c r="K275" i="1"/>
  <c r="P275" i="1" s="1"/>
  <c r="K2406" i="1"/>
  <c r="P2406" i="1" s="1"/>
  <c r="K236" i="1"/>
  <c r="P236" i="1" s="1"/>
  <c r="K903" i="1"/>
  <c r="P903" i="1" s="1"/>
  <c r="K542" i="1"/>
  <c r="P542" i="1" s="1"/>
  <c r="K543" i="1"/>
  <c r="P543" i="1" s="1"/>
  <c r="K544" i="1"/>
  <c r="P544" i="1" s="1"/>
  <c r="K499" i="1"/>
  <c r="P499" i="1" s="1"/>
  <c r="K2117" i="1"/>
  <c r="P2117" i="1" s="1"/>
  <c r="K590" i="1"/>
  <c r="P590" i="1" s="1"/>
  <c r="K545" i="1"/>
  <c r="P545" i="1" s="1"/>
  <c r="K2118" i="1"/>
  <c r="P2118" i="1" s="1"/>
  <c r="K2010" i="1"/>
  <c r="P2010" i="1" s="1"/>
  <c r="K1230" i="1"/>
  <c r="P1230" i="1" s="1"/>
  <c r="K1231" i="1"/>
  <c r="P1231" i="1" s="1"/>
  <c r="K1232" i="1"/>
  <c r="P1232" i="1" s="1"/>
  <c r="K1233" i="1"/>
  <c r="P1233" i="1" s="1"/>
  <c r="K1234" i="1"/>
  <c r="P1234" i="1" s="1"/>
  <c r="K1235" i="1"/>
  <c r="P1235" i="1" s="1"/>
  <c r="K1236" i="1"/>
  <c r="P1236" i="1" s="1"/>
  <c r="K1237" i="1"/>
  <c r="P1237" i="1" s="1"/>
  <c r="K1238" i="1"/>
  <c r="P1238" i="1" s="1"/>
  <c r="K344" i="1"/>
  <c r="P344" i="1" s="1"/>
  <c r="K345" i="1"/>
  <c r="P345" i="1" s="1"/>
  <c r="K1239" i="1"/>
  <c r="P1239" i="1" s="1"/>
  <c r="K1159" i="1"/>
  <c r="P1159" i="1" s="1"/>
  <c r="K1167" i="1"/>
  <c r="P1167" i="1" s="1"/>
  <c r="K363" i="1"/>
  <c r="P363" i="1" s="1"/>
  <c r="K346" i="1"/>
  <c r="P346" i="1" s="1"/>
  <c r="K411" i="1"/>
  <c r="P411" i="1" s="1"/>
  <c r="K412" i="1"/>
  <c r="P412" i="1" s="1"/>
  <c r="K413" i="1"/>
  <c r="P413" i="1" s="1"/>
  <c r="K414" i="1"/>
  <c r="P414" i="1" s="1"/>
  <c r="K415" i="1"/>
  <c r="P415" i="1" s="1"/>
  <c r="K407" i="1"/>
  <c r="P407" i="1" s="1"/>
  <c r="K416" i="1"/>
  <c r="P416" i="1" s="1"/>
  <c r="K417" i="1"/>
  <c r="P417" i="1" s="1"/>
  <c r="K452" i="1"/>
  <c r="P452" i="1" s="1"/>
  <c r="K668" i="1"/>
  <c r="P668" i="1" s="1"/>
  <c r="K441" i="1"/>
  <c r="P441" i="1" s="1"/>
  <c r="K457" i="1"/>
  <c r="P457" i="1" s="1"/>
  <c r="K463" i="1"/>
  <c r="P463" i="1" s="1"/>
  <c r="K1122" i="1"/>
  <c r="P1122" i="1" s="1"/>
  <c r="K418" i="1"/>
  <c r="P418" i="1" s="1"/>
  <c r="K435" i="1"/>
  <c r="P435" i="1" s="1"/>
  <c r="K788" i="1"/>
  <c r="K789" i="1"/>
  <c r="K1556" i="1"/>
  <c r="P1556" i="1" s="1"/>
  <c r="K2357" i="1"/>
  <c r="P2357" i="1" s="1"/>
  <c r="K448" i="1"/>
  <c r="P448" i="1" s="1"/>
  <c r="K229" i="1"/>
  <c r="P229" i="1" s="1"/>
  <c r="K2470" i="1"/>
  <c r="P2470" i="1" s="1"/>
  <c r="K600" i="1"/>
  <c r="P600" i="1" s="1"/>
  <c r="K1809" i="1"/>
  <c r="P1809" i="1" s="1"/>
  <c r="K246" i="1"/>
  <c r="P246" i="1" s="1"/>
  <c r="K247" i="1"/>
  <c r="P247" i="1" s="1"/>
  <c r="K248" i="1"/>
  <c r="P248" i="1" s="1"/>
  <c r="K249" i="1"/>
  <c r="P249" i="1" s="1"/>
  <c r="K250" i="1"/>
  <c r="P250" i="1" s="1"/>
  <c r="K337" i="1"/>
  <c r="P337" i="1" s="1"/>
  <c r="K336" i="1"/>
  <c r="P336" i="1" s="1"/>
  <c r="K375" i="1"/>
  <c r="P375" i="1" s="1"/>
  <c r="K228" i="1"/>
  <c r="P228" i="1" s="1"/>
  <c r="K251" i="1"/>
  <c r="P251" i="1" s="1"/>
  <c r="K252" i="1"/>
  <c r="P252" i="1" s="1"/>
  <c r="K381" i="1"/>
  <c r="P381" i="1" s="1"/>
  <c r="K364" i="1"/>
  <c r="P364" i="1" s="1"/>
  <c r="K253" i="1"/>
  <c r="P253" i="1" s="1"/>
  <c r="K205" i="1"/>
  <c r="P205" i="1" s="1"/>
  <c r="K796" i="1"/>
  <c r="K797" i="1"/>
  <c r="K798" i="1"/>
  <c r="P237" i="1" s="1"/>
  <c r="K799" i="1"/>
  <c r="K800" i="1"/>
  <c r="K801" i="1"/>
  <c r="P255" i="1" s="1"/>
  <c r="K802" i="1"/>
  <c r="K803" i="1"/>
  <c r="P257" i="1" s="1"/>
  <c r="K804" i="1"/>
  <c r="P258" i="1" s="1"/>
  <c r="K805" i="1"/>
  <c r="K806" i="1"/>
  <c r="P261" i="1" s="1"/>
  <c r="K807" i="1"/>
  <c r="K808" i="1"/>
  <c r="K809" i="1"/>
  <c r="P297" i="1" s="1"/>
  <c r="K814" i="1"/>
  <c r="P298" i="1" s="1"/>
  <c r="K815" i="1"/>
  <c r="K816" i="1"/>
  <c r="K817" i="1"/>
  <c r="P313" i="1" s="1"/>
  <c r="K823" i="1"/>
  <c r="K901" i="1"/>
  <c r="K902" i="1"/>
  <c r="K910" i="1"/>
  <c r="P807" i="1" s="1"/>
  <c r="K921" i="1"/>
  <c r="P327" i="1" s="1"/>
  <c r="K924" i="1"/>
  <c r="K925" i="1"/>
  <c r="K928" i="1"/>
  <c r="P322" i="1" s="1"/>
  <c r="K935" i="1"/>
  <c r="K937" i="1"/>
  <c r="K939" i="1"/>
  <c r="K946" i="1"/>
  <c r="K1003" i="1"/>
  <c r="K1040" i="1"/>
  <c r="P814" i="1" s="1"/>
  <c r="K974" i="1"/>
  <c r="K1041" i="1"/>
  <c r="P204" i="1" s="1"/>
  <c r="K1044" i="1"/>
  <c r="P202" i="1" s="1"/>
  <c r="K1058" i="1"/>
  <c r="P315" i="1" s="1"/>
  <c r="K1063" i="1"/>
  <c r="P316" i="1" s="1"/>
  <c r="K870" i="1"/>
  <c r="P317" i="1" s="1"/>
  <c r="K871" i="1"/>
  <c r="P318" i="1" s="1"/>
  <c r="K898" i="1"/>
  <c r="P319" i="1" s="1"/>
  <c r="K899" i="1"/>
  <c r="P320" i="1" s="1"/>
  <c r="K900" i="1"/>
  <c r="P321" i="1" s="1"/>
  <c r="K792" i="1"/>
  <c r="P203" i="1" s="1"/>
  <c r="K2681" i="1"/>
  <c r="P2681" i="1" s="1"/>
  <c r="K2620" i="1"/>
  <c r="P2620" i="1" s="1"/>
  <c r="K2562" i="1"/>
  <c r="P2562" i="1" s="1"/>
  <c r="K2563" i="1"/>
  <c r="P2563" i="1" s="1"/>
  <c r="K2543" i="1"/>
  <c r="P2543" i="1" s="1"/>
  <c r="K2575" i="1"/>
  <c r="P2575" i="1" s="1"/>
  <c r="K2442" i="1"/>
  <c r="P2442" i="1" s="1"/>
  <c r="K60" i="1"/>
  <c r="P60" i="1" s="1"/>
  <c r="K61" i="1"/>
  <c r="P61" i="1" s="1"/>
  <c r="K62" i="1"/>
  <c r="P62" i="1" s="1"/>
  <c r="K63" i="1"/>
  <c r="P63" i="1" s="1"/>
  <c r="K64" i="1"/>
  <c r="P64" i="1" s="1"/>
  <c r="K65" i="1"/>
  <c r="P65" i="1" s="1"/>
  <c r="K66" i="1"/>
  <c r="P66" i="1" s="1"/>
  <c r="K67" i="1"/>
  <c r="P67" i="1" s="1"/>
  <c r="K68" i="1"/>
  <c r="P68" i="1" s="1"/>
  <c r="K69" i="1"/>
  <c r="P69" i="1" s="1"/>
  <c r="K70" i="1"/>
  <c r="P70" i="1" s="1"/>
  <c r="K234" i="1"/>
  <c r="P234" i="1" s="1"/>
  <c r="K122" i="1"/>
  <c r="P122" i="1" s="1"/>
  <c r="K126" i="1"/>
  <c r="P126" i="1" s="1"/>
  <c r="K85" i="1"/>
  <c r="P85" i="1" s="1"/>
  <c r="K74" i="1"/>
  <c r="P74" i="1" s="1"/>
  <c r="K222" i="1"/>
  <c r="P222" i="1" s="1"/>
  <c r="K71" i="1"/>
  <c r="P71" i="1" s="1"/>
  <c r="K72" i="1"/>
  <c r="P72" i="1" s="1"/>
  <c r="K231" i="1"/>
  <c r="P231" i="1" s="1"/>
  <c r="K88" i="1"/>
  <c r="P88" i="1" s="1"/>
  <c r="K121" i="1"/>
  <c r="P121" i="1" s="1"/>
  <c r="K31" i="1"/>
  <c r="P31" i="1" s="1"/>
  <c r="K4" i="1"/>
  <c r="K5" i="1"/>
  <c r="P92" i="1" s="1"/>
  <c r="K1064" i="1"/>
  <c r="P199" i="1" s="1"/>
  <c r="K6" i="1"/>
  <c r="K7" i="1"/>
  <c r="P139" i="1" s="1"/>
  <c r="K8" i="1"/>
  <c r="K9" i="1"/>
  <c r="K10" i="1"/>
  <c r="P181" i="1" s="1"/>
  <c r="K11" i="1"/>
  <c r="P182" i="1" s="1"/>
  <c r="K12" i="1"/>
  <c r="P183" i="1" s="1"/>
  <c r="K13" i="1"/>
  <c r="K14" i="1"/>
  <c r="K15" i="1"/>
  <c r="K16" i="1"/>
  <c r="K17" i="1"/>
  <c r="P188" i="1" s="1"/>
  <c r="K18" i="1"/>
  <c r="K19" i="1"/>
  <c r="K1065" i="1"/>
  <c r="K1081" i="1"/>
  <c r="K25" i="1"/>
  <c r="K26" i="1"/>
  <c r="K1113" i="1"/>
  <c r="K1120" i="1"/>
  <c r="K1161" i="1"/>
  <c r="K1162" i="1"/>
  <c r="P200" i="1" s="1"/>
  <c r="K2" i="1"/>
  <c r="P58" i="1" s="1"/>
  <c r="K1170" i="1"/>
  <c r="K3" i="1"/>
  <c r="K27" i="1"/>
  <c r="P191" i="1" s="1"/>
  <c r="K28" i="1"/>
  <c r="K20" i="1"/>
  <c r="P193" i="1" s="1"/>
  <c r="K21" i="1"/>
  <c r="P29" i="1" s="1"/>
  <c r="K22" i="1"/>
  <c r="K23" i="1"/>
  <c r="P195" i="1" s="1"/>
  <c r="K24" i="1"/>
  <c r="K563" i="1"/>
  <c r="P563" i="1" s="1"/>
  <c r="K548" i="1"/>
  <c r="P548" i="1" s="1"/>
  <c r="K504" i="1"/>
  <c r="P504" i="1" s="1"/>
  <c r="K505" i="1"/>
  <c r="P505" i="1" s="1"/>
  <c r="K2379" i="1"/>
  <c r="P2379" i="1" s="1"/>
  <c r="K2012" i="1"/>
  <c r="P2012" i="1" s="1"/>
  <c r="K2103" i="1"/>
  <c r="P2103" i="1" s="1"/>
  <c r="K2104" i="1"/>
  <c r="P2104" i="1" s="1"/>
  <c r="K3013" i="1"/>
  <c r="P3013" i="1" s="1"/>
  <c r="K1507" i="1"/>
  <c r="P1507" i="1" s="1"/>
  <c r="K1510" i="1"/>
  <c r="P1510" i="1" s="1"/>
  <c r="K1511" i="1"/>
  <c r="P1511" i="1" s="1"/>
  <c r="K1512" i="1"/>
  <c r="P1512" i="1" s="1"/>
  <c r="K1513" i="1"/>
  <c r="P1513" i="1" s="1"/>
  <c r="K2827" i="1"/>
  <c r="P2827" i="1" s="1"/>
  <c r="K1514" i="1"/>
  <c r="P1514" i="1" s="1"/>
  <c r="K509" i="1"/>
  <c r="P509" i="1" s="1"/>
  <c r="K2845" i="1"/>
  <c r="P2845" i="1" s="1"/>
  <c r="K3014" i="1"/>
  <c r="P3014" i="1" s="1"/>
  <c r="K3090" i="1"/>
  <c r="P3090" i="1" s="1"/>
  <c r="K2522" i="1"/>
  <c r="P2522" i="1" s="1"/>
  <c r="K2844" i="1"/>
  <c r="P2844" i="1" s="1"/>
  <c r="K2150" i="1"/>
  <c r="P2150" i="1" s="1"/>
  <c r="K2828" i="1"/>
  <c r="P2828" i="1" s="1"/>
  <c r="K2523" i="1"/>
  <c r="P2523" i="1" s="1"/>
  <c r="K2524" i="1"/>
  <c r="P2524" i="1" s="1"/>
  <c r="K2525" i="1"/>
  <c r="P2525" i="1" s="1"/>
  <c r="K2526" i="1"/>
  <c r="P2526" i="1" s="1"/>
  <c r="K3186" i="1"/>
  <c r="P3186" i="1" s="1"/>
  <c r="K2101" i="1"/>
  <c r="P2101" i="1" s="1"/>
  <c r="K2804" i="1"/>
  <c r="P2804" i="1" s="1"/>
  <c r="K3052" i="1"/>
  <c r="P3052" i="1" s="1"/>
  <c r="K2512" i="1"/>
  <c r="P2512" i="1" s="1"/>
  <c r="K2527" i="1"/>
  <c r="P2527" i="1" s="1"/>
  <c r="K2528" i="1"/>
  <c r="P2528" i="1" s="1"/>
  <c r="K2529" i="1"/>
  <c r="P2529" i="1" s="1"/>
  <c r="K2530" i="1"/>
  <c r="P2530" i="1" s="1"/>
  <c r="K3100" i="1"/>
  <c r="P3100" i="1" s="1"/>
  <c r="K3112" i="1"/>
  <c r="P3112" i="1" s="1"/>
  <c r="K3091" i="1"/>
  <c r="P3091" i="1" s="1"/>
  <c r="K3092" i="1"/>
  <c r="P3092" i="1" s="1"/>
  <c r="K2531" i="1"/>
  <c r="P2531" i="1" s="1"/>
  <c r="K2532" i="1"/>
  <c r="P2532" i="1" s="1"/>
  <c r="K3053" i="1"/>
  <c r="P3053" i="1" s="1"/>
  <c r="K3059" i="1"/>
  <c r="P3059" i="1" s="1"/>
  <c r="K3054" i="1"/>
  <c r="P3054" i="1" s="1"/>
  <c r="K2961" i="1"/>
  <c r="P2961" i="1" s="1"/>
  <c r="K3041" i="1"/>
  <c r="P3041" i="1" s="1"/>
  <c r="K3006" i="1"/>
  <c r="P3006" i="1" s="1"/>
  <c r="K2944" i="1"/>
  <c r="P2944" i="1" s="1"/>
  <c r="K2963" i="1"/>
  <c r="P2963" i="1" s="1"/>
  <c r="K2888" i="1"/>
  <c r="P2888" i="1" s="1"/>
  <c r="K2782" i="1"/>
  <c r="P2782" i="1" s="1"/>
  <c r="K2805" i="1"/>
  <c r="P2805" i="1" s="1"/>
  <c r="K2806" i="1"/>
  <c r="P2806" i="1" s="1"/>
  <c r="K2807" i="1"/>
  <c r="P2807" i="1" s="1"/>
  <c r="K2829" i="1"/>
  <c r="P2829" i="1" s="1"/>
  <c r="K2830" i="1"/>
  <c r="P2830" i="1" s="1"/>
  <c r="K2831" i="1"/>
  <c r="P2831" i="1" s="1"/>
  <c r="K2884" i="1"/>
  <c r="P2884" i="1" s="1"/>
  <c r="K2862" i="1"/>
  <c r="P2862" i="1" s="1"/>
  <c r="K2783" i="1"/>
  <c r="P2783" i="1" s="1"/>
  <c r="K3179" i="1"/>
  <c r="P3179" i="1" s="1"/>
  <c r="K2798" i="1"/>
  <c r="P2798" i="1" s="1"/>
  <c r="K2799" i="1"/>
  <c r="P2799" i="1" s="1"/>
  <c r="K2815" i="1"/>
  <c r="P2815" i="1" s="1"/>
  <c r="K3178" i="1"/>
  <c r="P3178" i="1" s="1"/>
  <c r="K2777" i="1"/>
  <c r="P2777" i="1" s="1"/>
  <c r="K2719" i="1"/>
  <c r="P2719" i="1" s="1"/>
  <c r="K2644" i="1"/>
  <c r="P2644" i="1" s="1"/>
  <c r="K2645" i="1"/>
  <c r="P2645" i="1" s="1"/>
  <c r="K2646" i="1"/>
  <c r="P2646" i="1" s="1"/>
  <c r="K2647" i="1"/>
  <c r="P2647" i="1" s="1"/>
  <c r="K2772" i="1"/>
  <c r="P2772" i="1" s="1"/>
  <c r="K2775" i="1"/>
  <c r="P2775" i="1" s="1"/>
  <c r="K2550" i="1"/>
  <c r="P2550" i="1" s="1"/>
  <c r="K2513" i="1"/>
  <c r="P2513" i="1" s="1"/>
  <c r="K2746" i="1"/>
  <c r="P2746" i="1" s="1"/>
  <c r="K2754" i="1"/>
  <c r="P2754" i="1" s="1"/>
  <c r="K2755" i="1"/>
  <c r="P2755" i="1" s="1"/>
  <c r="K2756" i="1"/>
  <c r="P2756" i="1" s="1"/>
  <c r="K2658" i="1"/>
  <c r="P2658" i="1" s="1"/>
  <c r="K2517" i="1"/>
  <c r="P2517" i="1" s="1"/>
  <c r="K2730" i="1"/>
  <c r="P2730" i="1" s="1"/>
  <c r="K2846" i="1"/>
  <c r="P2846" i="1" s="1"/>
  <c r="K2731" i="1"/>
  <c r="P2731" i="1" s="1"/>
  <c r="K2733" i="1"/>
  <c r="P2733" i="1" s="1"/>
  <c r="K2734" i="1"/>
  <c r="P2734" i="1" s="1"/>
  <c r="K2847" i="1"/>
  <c r="P2847" i="1" s="1"/>
  <c r="K2848" i="1"/>
  <c r="P2848" i="1" s="1"/>
  <c r="K2849" i="1"/>
  <c r="P2849" i="1" s="1"/>
  <c r="K2743" i="1"/>
  <c r="P2743" i="1" s="1"/>
  <c r="K2761" i="1"/>
  <c r="P2761" i="1" s="1"/>
  <c r="K2850" i="1"/>
  <c r="P2850" i="1" s="1"/>
  <c r="K2851" i="1"/>
  <c r="P2851" i="1" s="1"/>
  <c r="K2514" i="1"/>
  <c r="P2514" i="1" s="1"/>
  <c r="K2515" i="1"/>
  <c r="P2515" i="1" s="1"/>
  <c r="K2682" i="1"/>
  <c r="P2682" i="1" s="1"/>
  <c r="K2703" i="1"/>
  <c r="P2703" i="1" s="1"/>
  <c r="K2693" i="1"/>
  <c r="P2693" i="1" s="1"/>
  <c r="K2701" i="1"/>
  <c r="P2701" i="1" s="1"/>
  <c r="K2459" i="1"/>
  <c r="P2459" i="1" s="1"/>
  <c r="K2460" i="1"/>
  <c r="P2460" i="1" s="1"/>
  <c r="K2461" i="1"/>
  <c r="P2461" i="1" s="1"/>
  <c r="K2462" i="1"/>
  <c r="P2462" i="1" s="1"/>
  <c r="K2692" i="1"/>
  <c r="P2692" i="1" s="1"/>
  <c r="K2453" i="1"/>
  <c r="P2453" i="1" s="1"/>
  <c r="K2328" i="1"/>
  <c r="P2328" i="1" s="1"/>
  <c r="K2438" i="1"/>
  <c r="P2438" i="1" s="1"/>
  <c r="K2451" i="1"/>
  <c r="P2451" i="1" s="1"/>
  <c r="K2234" i="1"/>
  <c r="P2234" i="1" s="1"/>
  <c r="K2235" i="1"/>
  <c r="P2235" i="1" s="1"/>
  <c r="K2236" i="1"/>
  <c r="P2236" i="1" s="1"/>
  <c r="K2237" i="1"/>
  <c r="P2237" i="1" s="1"/>
  <c r="K2238" i="1"/>
  <c r="P2238" i="1" s="1"/>
  <c r="K2227" i="1"/>
  <c r="P2227" i="1" s="1"/>
  <c r="K2618" i="1"/>
  <c r="P2618" i="1" s="1"/>
  <c r="K2239" i="1"/>
  <c r="P2239" i="1" s="1"/>
  <c r="K3165" i="1"/>
  <c r="P3165" i="1" s="1"/>
  <c r="K3164" i="1"/>
  <c r="P3164" i="1" s="1"/>
  <c r="K2468" i="1"/>
  <c r="P2468" i="1" s="1"/>
  <c r="K2469" i="1"/>
  <c r="P2469" i="1" s="1"/>
  <c r="K2545" i="1"/>
  <c r="P2545" i="1" s="1"/>
  <c r="K2296" i="1"/>
  <c r="P2296" i="1" s="1"/>
  <c r="K2510" i="1"/>
  <c r="P2510" i="1" s="1"/>
  <c r="K3224" i="1"/>
  <c r="P3224" i="1" s="1"/>
  <c r="K3225" i="1"/>
  <c r="P3225" i="1" s="1"/>
  <c r="K3226" i="1"/>
  <c r="P3226" i="1" s="1"/>
  <c r="K3227" i="1"/>
  <c r="P3227" i="1" s="1"/>
  <c r="K3228" i="1"/>
  <c r="P3228" i="1" s="1"/>
  <c r="K3229" i="1"/>
  <c r="P3229" i="1" s="1"/>
  <c r="K3230" i="1"/>
  <c r="P3230" i="1" s="1"/>
  <c r="K3237" i="1"/>
  <c r="P3237" i="1" s="1"/>
  <c r="K3231" i="1"/>
  <c r="P3231" i="1" s="1"/>
  <c r="K3232" i="1"/>
  <c r="P3232" i="1" s="1"/>
  <c r="K2533" i="1"/>
  <c r="P2533" i="1" s="1"/>
  <c r="K2534" i="1"/>
  <c r="P2534" i="1" s="1"/>
  <c r="K3127" i="1"/>
  <c r="P3127" i="1" s="1"/>
  <c r="K3124" i="1"/>
  <c r="P3124" i="1" s="1"/>
  <c r="K2535" i="1"/>
  <c r="P2535" i="1" s="1"/>
  <c r="K2536" i="1"/>
  <c r="P2536" i="1" s="1"/>
  <c r="K2537" i="1"/>
  <c r="P2537" i="1" s="1"/>
  <c r="K2538" i="1"/>
  <c r="P2538" i="1" s="1"/>
  <c r="K2539" i="1"/>
  <c r="P2539" i="1" s="1"/>
  <c r="K1171" i="1"/>
  <c r="K1172" i="1"/>
  <c r="K1440" i="1"/>
  <c r="K1441" i="1"/>
  <c r="K1446" i="1"/>
  <c r="K1473" i="1"/>
  <c r="K1508" i="1"/>
  <c r="K1509" i="1"/>
  <c r="K1515" i="1"/>
  <c r="K1516" i="1"/>
  <c r="K1517" i="1"/>
  <c r="P1440" i="1" s="1"/>
  <c r="K1518" i="1"/>
  <c r="P1441" i="1" s="1"/>
  <c r="K1519" i="1"/>
  <c r="K1521" i="1"/>
  <c r="K1520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P1064" i="1" s="1"/>
  <c r="K1537" i="1"/>
  <c r="P479" i="1" s="1"/>
  <c r="K1538" i="1"/>
  <c r="K1539" i="1"/>
  <c r="P352" i="1" s="1"/>
  <c r="K1540" i="1"/>
  <c r="K1541" i="1"/>
  <c r="K1549" i="1"/>
  <c r="P898" i="1" s="1"/>
  <c r="K1561" i="1"/>
  <c r="K1643" i="1"/>
  <c r="P442" i="1" s="1"/>
  <c r="K1645" i="1"/>
  <c r="P332" i="1" s="1"/>
  <c r="K1676" i="1"/>
  <c r="P335" i="1" s="1"/>
  <c r="K1677" i="1"/>
  <c r="P3" i="1" s="1"/>
  <c r="K1678" i="1"/>
  <c r="P330" i="1" s="1"/>
  <c r="K1679" i="1"/>
  <c r="K1715" i="1"/>
  <c r="P1517" i="1" s="1"/>
  <c r="K1173" i="1"/>
  <c r="K1174" i="1"/>
  <c r="K1175" i="1"/>
  <c r="P1520" i="1" s="1"/>
  <c r="K1176" i="1"/>
  <c r="K1177" i="1"/>
  <c r="P1522" i="1" s="1"/>
  <c r="K1178" i="1"/>
  <c r="K1179" i="1"/>
  <c r="K1180" i="1"/>
  <c r="P1525" i="1" s="1"/>
  <c r="K1181" i="1"/>
  <c r="K1182" i="1"/>
  <c r="K1183" i="1"/>
  <c r="K1184" i="1"/>
  <c r="K1185" i="1"/>
  <c r="P1530" i="1" s="1"/>
  <c r="K1186" i="1"/>
  <c r="K1187" i="1"/>
  <c r="K1216" i="1"/>
  <c r="P1533" i="1" s="1"/>
  <c r="K1226" i="1"/>
  <c r="K1258" i="1"/>
  <c r="K1325" i="1"/>
  <c r="K1326" i="1"/>
  <c r="K1330" i="1"/>
  <c r="P1538" i="1" s="1"/>
  <c r="K1355" i="1"/>
  <c r="K1366" i="1"/>
  <c r="K1724" i="1"/>
  <c r="P1541" i="1" s="1"/>
  <c r="K1045" i="1"/>
  <c r="P1045" i="1" s="1"/>
  <c r="K1046" i="1"/>
  <c r="P1046" i="1" s="1"/>
  <c r="K1047" i="1"/>
  <c r="P1047" i="1" s="1"/>
  <c r="K2140" i="1"/>
  <c r="P2140" i="1" s="1"/>
  <c r="K670" i="1"/>
  <c r="P670" i="1" s="1"/>
  <c r="K1542" i="1"/>
  <c r="P1542" i="1" s="1"/>
  <c r="K1543" i="1"/>
  <c r="P1543" i="1" s="1"/>
  <c r="K1544" i="1"/>
  <c r="P1544" i="1" s="1"/>
  <c r="K1545" i="1"/>
  <c r="P1545" i="1" s="1"/>
  <c r="K1546" i="1"/>
  <c r="P1546" i="1" s="1"/>
  <c r="K472" i="1"/>
  <c r="P472" i="1" s="1"/>
  <c r="K125" i="1"/>
  <c r="P125" i="1" s="1"/>
  <c r="K520" i="1"/>
  <c r="P520" i="1" s="1"/>
  <c r="K521" i="1"/>
  <c r="P521" i="1" s="1"/>
  <c r="K2443" i="1"/>
  <c r="P2443" i="1" s="1"/>
  <c r="K474" i="1"/>
  <c r="P474" i="1" s="1"/>
  <c r="K506" i="1"/>
  <c r="P506" i="1" s="1"/>
  <c r="K2709" i="1"/>
  <c r="P2709" i="1" s="1"/>
  <c r="K2710" i="1"/>
  <c r="P2710" i="1" s="1"/>
  <c r="K2711" i="1"/>
  <c r="P2711" i="1" s="1"/>
  <c r="K2466" i="1"/>
  <c r="P2466" i="1" s="1"/>
  <c r="K2467" i="1"/>
  <c r="P2467" i="1" s="1"/>
  <c r="K3270" i="1"/>
  <c r="P3270" i="1" s="1"/>
  <c r="K2712" i="1"/>
  <c r="P2712" i="1" s="1"/>
  <c r="K2713" i="1"/>
  <c r="P2713" i="1" s="1"/>
  <c r="K2714" i="1"/>
  <c r="P2714" i="1" s="1"/>
  <c r="K2715" i="1"/>
  <c r="P2715" i="1" s="1"/>
  <c r="K2716" i="1"/>
  <c r="P2716" i="1" s="1"/>
  <c r="K2717" i="1"/>
  <c r="P2717" i="1" s="1"/>
  <c r="K2745" i="1"/>
  <c r="P2745" i="1" s="1"/>
  <c r="K2509" i="1"/>
  <c r="P2509" i="1" s="1"/>
  <c r="K2702" i="1"/>
  <c r="P2702" i="1" s="1"/>
  <c r="K651" i="1"/>
  <c r="P651" i="1" s="1"/>
  <c r="K652" i="1"/>
  <c r="P652" i="1" s="1"/>
  <c r="K653" i="1"/>
  <c r="P653" i="1" s="1"/>
  <c r="K654" i="1"/>
  <c r="P654" i="1" s="1"/>
  <c r="K655" i="1"/>
  <c r="P655" i="1" s="1"/>
  <c r="K656" i="1"/>
  <c r="P656" i="1" s="1"/>
  <c r="K750" i="1"/>
  <c r="P750" i="1" s="1"/>
  <c r="K725" i="1"/>
  <c r="P725" i="1" s="1"/>
  <c r="K632" i="1"/>
  <c r="P632" i="1" s="1"/>
  <c r="K633" i="1"/>
  <c r="P633" i="1" s="1"/>
  <c r="K751" i="1"/>
  <c r="P751" i="1" s="1"/>
  <c r="K721" i="1"/>
  <c r="P721" i="1" s="1"/>
  <c r="K722" i="1"/>
  <c r="P722" i="1" s="1"/>
  <c r="K723" i="1"/>
  <c r="P723" i="1" s="1"/>
  <c r="K657" i="1"/>
  <c r="P657" i="1" s="1"/>
  <c r="K658" i="1"/>
  <c r="P658" i="1" s="1"/>
  <c r="K659" i="1"/>
  <c r="P659" i="1" s="1"/>
  <c r="K660" i="1"/>
  <c r="P660" i="1" s="1"/>
  <c r="K673" i="1"/>
  <c r="P673" i="1" s="1"/>
  <c r="K683" i="1"/>
  <c r="P683" i="1" s="1"/>
  <c r="K686" i="1"/>
  <c r="P686" i="1" s="1"/>
  <c r="K382" i="1"/>
  <c r="P382" i="1" s="1"/>
  <c r="K383" i="1"/>
  <c r="P383" i="1" s="1"/>
  <c r="K384" i="1"/>
  <c r="P384" i="1" s="1"/>
  <c r="K385" i="1"/>
  <c r="P385" i="1" s="1"/>
  <c r="K386" i="1"/>
  <c r="P386" i="1" s="1"/>
  <c r="K387" i="1"/>
  <c r="P387" i="1" s="1"/>
  <c r="K388" i="1"/>
  <c r="P388" i="1" s="1"/>
  <c r="K389" i="1"/>
  <c r="P389" i="1" s="1"/>
  <c r="K390" i="1"/>
  <c r="P390" i="1" s="1"/>
  <c r="K391" i="1"/>
  <c r="P391" i="1" s="1"/>
  <c r="K443" i="1"/>
  <c r="P443" i="1" s="1"/>
  <c r="K444" i="1"/>
  <c r="P444" i="1" s="1"/>
  <c r="K361" i="1"/>
  <c r="P361" i="1" s="1"/>
  <c r="K377" i="1"/>
  <c r="P377" i="1" s="1"/>
  <c r="K445" i="1"/>
  <c r="P445" i="1" s="1"/>
  <c r="K403" i="1"/>
  <c r="P403" i="1" s="1"/>
  <c r="K325" i="1"/>
  <c r="P325" i="1" s="1"/>
  <c r="K326" i="1"/>
  <c r="P326" i="1" s="1"/>
  <c r="K334" i="1"/>
  <c r="P334" i="1" s="1"/>
  <c r="K404" i="1"/>
  <c r="P404" i="1" s="1"/>
  <c r="K401" i="1"/>
  <c r="P401" i="1" s="1"/>
  <c r="K376" i="1"/>
  <c r="P376" i="1" s="1"/>
  <c r="K465" i="1"/>
  <c r="P465" i="1" s="1"/>
  <c r="K451" i="1"/>
  <c r="P451" i="1" s="1"/>
  <c r="K397" i="1"/>
  <c r="P397" i="1" s="1"/>
  <c r="K366" i="1"/>
  <c r="P366" i="1" s="1"/>
  <c r="K367" i="1"/>
  <c r="P367" i="1" s="1"/>
  <c r="K368" i="1"/>
  <c r="P368" i="1" s="1"/>
  <c r="K392" i="1"/>
  <c r="P392" i="1" s="1"/>
  <c r="K393" i="1"/>
  <c r="P393" i="1" s="1"/>
  <c r="K394" i="1"/>
  <c r="P394" i="1" s="1"/>
  <c r="K395" i="1"/>
  <c r="P395" i="1" s="1"/>
  <c r="K793" i="1"/>
  <c r="P793" i="1" s="1"/>
  <c r="K1730" i="1"/>
  <c r="P921" i="1" s="1"/>
  <c r="K1785" i="1"/>
  <c r="P924" i="1" s="1"/>
  <c r="K1798" i="1"/>
  <c r="P925" i="1" s="1"/>
  <c r="K1986" i="1"/>
  <c r="K2005" i="1"/>
  <c r="P18" i="1" s="1"/>
  <c r="K2042" i="1"/>
  <c r="K2043" i="1"/>
  <c r="P6" i="1" s="1"/>
  <c r="K2046" i="1"/>
  <c r="P7" i="1" s="1"/>
  <c r="K2070" i="1"/>
  <c r="P24" i="1" s="1"/>
  <c r="K2071" i="1"/>
  <c r="P8" i="1" s="1"/>
  <c r="K2072" i="1"/>
  <c r="K2073" i="1"/>
  <c r="K2074" i="1"/>
  <c r="K2075" i="1"/>
  <c r="K2076" i="1"/>
  <c r="P1063" i="1" s="1"/>
  <c r="K2077" i="1"/>
  <c r="K2078" i="1"/>
  <c r="K2079" i="1"/>
  <c r="K2080" i="1"/>
  <c r="P937" i="1" s="1"/>
  <c r="K2081" i="1"/>
  <c r="P1162" i="1" s="1"/>
  <c r="K1725" i="1"/>
  <c r="P899" i="1" s="1"/>
  <c r="K2082" i="1"/>
  <c r="P901" i="1" s="1"/>
  <c r="K2083" i="1"/>
  <c r="P902" i="1" s="1"/>
  <c r="K1820" i="1"/>
  <c r="K1865" i="1"/>
  <c r="K1874" i="1"/>
  <c r="P974" i="1" s="1"/>
  <c r="K1875" i="1"/>
  <c r="P1003" i="1" s="1"/>
  <c r="K1922" i="1"/>
  <c r="K1948" i="1"/>
  <c r="K1960" i="1"/>
  <c r="K1961" i="1"/>
  <c r="P1058" i="1" s="1"/>
  <c r="K752" i="1"/>
  <c r="P752" i="1" s="1"/>
  <c r="K1585" i="1"/>
  <c r="P1585" i="1" s="1"/>
  <c r="K1586" i="1"/>
  <c r="P1586" i="1" s="1"/>
  <c r="K1680" i="1"/>
  <c r="P1680" i="1" s="1"/>
  <c r="K276" i="1"/>
  <c r="P276" i="1" s="1"/>
  <c r="K277" i="1"/>
  <c r="P277" i="1" s="1"/>
  <c r="K278" i="1"/>
  <c r="P278" i="1" s="1"/>
  <c r="K279" i="1"/>
  <c r="P279" i="1" s="1"/>
  <c r="K280" i="1"/>
  <c r="P280" i="1" s="1"/>
  <c r="K879" i="1"/>
  <c r="P879" i="1" s="1"/>
  <c r="K880" i="1"/>
  <c r="P880" i="1" s="1"/>
  <c r="K881" i="1"/>
  <c r="P881" i="1" s="1"/>
  <c r="K882" i="1"/>
  <c r="P882" i="1" s="1"/>
  <c r="K883" i="1"/>
  <c r="P883" i="1" s="1"/>
  <c r="K884" i="1"/>
  <c r="P884" i="1" s="1"/>
  <c r="K885" i="1"/>
  <c r="P885" i="1" s="1"/>
  <c r="K886" i="1"/>
  <c r="P886" i="1" s="1"/>
  <c r="K887" i="1"/>
  <c r="P887" i="1" s="1"/>
  <c r="K888" i="1"/>
  <c r="P888" i="1" s="1"/>
  <c r="K889" i="1"/>
  <c r="P889" i="1" s="1"/>
  <c r="K890" i="1"/>
  <c r="P890" i="1" s="1"/>
  <c r="K891" i="1"/>
  <c r="P891" i="1" s="1"/>
  <c r="K780" i="1"/>
  <c r="P780" i="1" s="1"/>
  <c r="K779" i="1"/>
  <c r="P779" i="1" s="1"/>
  <c r="K356" i="1"/>
  <c r="P356" i="1" s="1"/>
  <c r="K379" i="1"/>
  <c r="P379" i="1" s="1"/>
  <c r="K599" i="1"/>
  <c r="P599" i="1" s="1"/>
  <c r="K497" i="1"/>
  <c r="P497" i="1" s="1"/>
  <c r="K1052" i="1"/>
  <c r="P1052" i="1" s="1"/>
  <c r="K892" i="1"/>
  <c r="P892" i="1" s="1"/>
  <c r="K893" i="1"/>
  <c r="P893" i="1" s="1"/>
  <c r="K894" i="1"/>
  <c r="P894" i="1" s="1"/>
  <c r="K895" i="1"/>
  <c r="P895" i="1" s="1"/>
  <c r="K896" i="1"/>
  <c r="P896" i="1" s="1"/>
  <c r="K1424" i="1"/>
  <c r="P1424" i="1" s="1"/>
  <c r="K1425" i="1"/>
  <c r="P1425" i="1" s="1"/>
  <c r="K1426" i="1"/>
  <c r="P1426" i="1" s="1"/>
  <c r="K1427" i="1"/>
  <c r="P1427" i="1" s="1"/>
  <c r="K2624" i="1"/>
  <c r="P2624" i="1" s="1"/>
  <c r="K2648" i="1"/>
  <c r="P2648" i="1" s="1"/>
  <c r="K2381" i="1"/>
  <c r="P2381" i="1" s="1"/>
  <c r="K2559" i="1"/>
  <c r="P2559" i="1" s="1"/>
  <c r="K1493" i="1"/>
  <c r="P1493" i="1" s="1"/>
  <c r="K2691" i="1"/>
  <c r="P2691" i="1" s="1"/>
  <c r="K2561" i="1"/>
  <c r="P2561" i="1" s="1"/>
  <c r="K2759" i="1"/>
  <c r="P2759" i="1" s="1"/>
  <c r="K2773" i="1"/>
  <c r="P2773" i="1" s="1"/>
  <c r="K2774" i="1"/>
  <c r="P2774" i="1" s="1"/>
  <c r="K941" i="1"/>
  <c r="P941" i="1" s="1"/>
  <c r="K1494" i="1"/>
  <c r="P1494" i="1" s="1"/>
  <c r="K1415" i="1"/>
  <c r="P1415" i="1" s="1"/>
  <c r="K1390" i="1"/>
  <c r="P1390" i="1" s="1"/>
  <c r="K2690" i="1"/>
  <c r="P2690" i="1" s="1"/>
  <c r="K952" i="1"/>
  <c r="P952" i="1" s="1"/>
  <c r="K1306" i="1"/>
  <c r="P1306" i="1" s="1"/>
  <c r="K1385" i="1"/>
  <c r="P1385" i="1" s="1"/>
  <c r="K1492" i="1"/>
  <c r="P1492" i="1" s="1"/>
  <c r="K1651" i="1"/>
  <c r="P1651" i="1" s="1"/>
  <c r="K1942" i="1"/>
  <c r="P1942" i="1" s="1"/>
  <c r="K1648" i="1"/>
  <c r="P1648" i="1" s="1"/>
  <c r="K1927" i="1"/>
  <c r="P1927" i="1" s="1"/>
  <c r="K1928" i="1"/>
  <c r="P1928" i="1" s="1"/>
  <c r="K2093" i="1"/>
  <c r="P2093" i="1" s="1"/>
  <c r="K1971" i="1"/>
  <c r="P1971" i="1" s="1"/>
  <c r="K1941" i="1"/>
  <c r="P1941" i="1" s="1"/>
  <c r="K2090" i="1"/>
  <c r="P2090" i="1" s="1"/>
  <c r="K1944" i="1"/>
  <c r="P1944" i="1" s="1"/>
  <c r="K1935" i="1"/>
  <c r="P1935" i="1" s="1"/>
  <c r="K1072" i="1"/>
  <c r="P1072" i="1" s="1"/>
  <c r="K2288" i="1"/>
  <c r="P2288" i="1" s="1"/>
  <c r="K2180" i="1"/>
  <c r="P2180" i="1" s="1"/>
  <c r="K927" i="1"/>
  <c r="P927" i="1" s="1"/>
  <c r="K2289" i="1"/>
  <c r="P2289" i="1" s="1"/>
  <c r="K2280" i="1"/>
  <c r="P2280" i="1" s="1"/>
  <c r="K2281" i="1"/>
  <c r="P2281" i="1" s="1"/>
  <c r="K2214" i="1"/>
  <c r="P2214" i="1" s="1"/>
  <c r="K2297" i="1"/>
  <c r="P2297" i="1" s="1"/>
  <c r="K2317" i="1"/>
  <c r="P2317" i="1" s="1"/>
  <c r="K2432" i="1"/>
  <c r="P2432" i="1" s="1"/>
  <c r="K2441" i="1"/>
  <c r="P2441" i="1" s="1"/>
  <c r="K2179" i="1"/>
  <c r="P2179" i="1" s="1"/>
  <c r="K2382" i="1"/>
  <c r="P2382" i="1" s="1"/>
  <c r="K2405" i="1"/>
  <c r="P2405" i="1" s="1"/>
  <c r="K2361" i="1"/>
  <c r="P2361" i="1" s="1"/>
  <c r="K2362" i="1"/>
  <c r="P2362" i="1" s="1"/>
  <c r="K1911" i="1"/>
  <c r="P1911" i="1" s="1"/>
  <c r="K2352" i="1"/>
  <c r="P2352" i="1" s="1"/>
  <c r="K1073" i="1"/>
  <c r="P1073" i="1" s="1"/>
  <c r="K2428" i="1"/>
  <c r="P2428" i="1" s="1"/>
  <c r="K2353" i="1"/>
  <c r="P2353" i="1" s="1"/>
  <c r="K2354" i="1"/>
  <c r="P2354" i="1" s="1"/>
  <c r="K2355" i="1"/>
  <c r="P2355" i="1" s="1"/>
  <c r="K2356" i="1"/>
  <c r="P2356" i="1" s="1"/>
  <c r="K1428" i="1"/>
  <c r="P1428" i="1" s="1"/>
  <c r="K1429" i="1"/>
  <c r="P1429" i="1" s="1"/>
  <c r="K1430" i="1"/>
  <c r="P1430" i="1" s="1"/>
  <c r="K2367" i="1"/>
  <c r="P2367" i="1" s="1"/>
  <c r="K1431" i="1"/>
  <c r="P1431" i="1" s="1"/>
  <c r="K1432" i="1"/>
  <c r="P1432" i="1" s="1"/>
  <c r="K94" i="1"/>
  <c r="P94" i="1" s="1"/>
  <c r="K95" i="1"/>
  <c r="P95" i="1" s="1"/>
  <c r="K96" i="1"/>
  <c r="P96" i="1" s="1"/>
  <c r="K97" i="1"/>
  <c r="P97" i="1" s="1"/>
  <c r="K98" i="1"/>
  <c r="P98" i="1" s="1"/>
  <c r="K99" i="1"/>
  <c r="P99" i="1" s="1"/>
  <c r="K100" i="1"/>
  <c r="P100" i="1" s="1"/>
  <c r="K101" i="1"/>
  <c r="P101" i="1" s="1"/>
  <c r="K102" i="1"/>
  <c r="P102" i="1" s="1"/>
  <c r="K176" i="1"/>
  <c r="P176" i="1" s="1"/>
  <c r="K177" i="1"/>
  <c r="P177" i="1" s="1"/>
  <c r="K178" i="1"/>
  <c r="P178" i="1" s="1"/>
  <c r="K227" i="1"/>
  <c r="P227" i="1" s="1"/>
  <c r="K143" i="1"/>
  <c r="P143" i="1" s="1"/>
  <c r="K209" i="1"/>
  <c r="P209" i="1" s="1"/>
  <c r="K103" i="1"/>
  <c r="P103" i="1" s="1"/>
  <c r="K462" i="1"/>
  <c r="P462" i="1" s="1"/>
  <c r="K2475" i="1"/>
  <c r="P2475" i="1" s="1"/>
  <c r="K104" i="1"/>
  <c r="P104" i="1" s="1"/>
  <c r="K105" i="1"/>
  <c r="P105" i="1" s="1"/>
  <c r="K106" i="1"/>
  <c r="P106" i="1" s="1"/>
  <c r="K398" i="1"/>
  <c r="P398" i="1" s="1"/>
  <c r="K399" i="1"/>
  <c r="P399" i="1" s="1"/>
  <c r="K553" i="1"/>
  <c r="P553" i="1" s="1"/>
  <c r="K215" i="1"/>
  <c r="P215" i="1" s="1"/>
  <c r="K719" i="1"/>
  <c r="P719" i="1" s="1"/>
  <c r="K554" i="1"/>
  <c r="P554" i="1" s="1"/>
  <c r="K529" i="1"/>
  <c r="P529" i="1" s="1"/>
  <c r="K369" i="1"/>
  <c r="P369" i="1" s="1"/>
  <c r="K530" i="1"/>
  <c r="P530" i="1" s="1"/>
  <c r="K370" i="1"/>
  <c r="P370" i="1" s="1"/>
  <c r="K371" i="1"/>
  <c r="P371" i="1" s="1"/>
  <c r="K675" i="1"/>
  <c r="P675" i="1" s="1"/>
  <c r="K489" i="1"/>
  <c r="P489" i="1" s="1"/>
  <c r="K570" i="1"/>
  <c r="P570" i="1" s="1"/>
  <c r="K569" i="1"/>
  <c r="P569" i="1" s="1"/>
  <c r="K531" i="1"/>
  <c r="P531" i="1" s="1"/>
  <c r="K532" i="1"/>
  <c r="P532" i="1" s="1"/>
  <c r="K748" i="1"/>
  <c r="P748" i="1" s="1"/>
  <c r="K584" i="1"/>
  <c r="P584" i="1" s="1"/>
  <c r="K550" i="1"/>
  <c r="P550" i="1" s="1"/>
  <c r="K533" i="1"/>
  <c r="P533" i="1" s="1"/>
  <c r="K534" i="1"/>
  <c r="P534" i="1" s="1"/>
  <c r="K535" i="1"/>
  <c r="P535" i="1" s="1"/>
  <c r="K701" i="1"/>
  <c r="P701" i="1" s="1"/>
  <c r="K702" i="1"/>
  <c r="P702" i="1" s="1"/>
  <c r="K2718" i="1"/>
  <c r="P2718" i="1" s="1"/>
  <c r="K282" i="1"/>
  <c r="P282" i="1" s="1"/>
  <c r="K283" i="1"/>
  <c r="P283" i="1" s="1"/>
  <c r="K284" i="1"/>
  <c r="P284" i="1" s="1"/>
  <c r="K285" i="1"/>
  <c r="P285" i="1" s="1"/>
  <c r="K286" i="1"/>
  <c r="P286" i="1" s="1"/>
  <c r="K120" i="1"/>
  <c r="P120" i="1" s="1"/>
  <c r="K493" i="1"/>
  <c r="P493" i="1" s="1"/>
  <c r="K119" i="1"/>
  <c r="P119" i="1" s="1"/>
  <c r="K136" i="1"/>
  <c r="P136" i="1" s="1"/>
  <c r="K137" i="1"/>
  <c r="P137" i="1" s="1"/>
  <c r="K446" i="1"/>
  <c r="P446" i="1" s="1"/>
  <c r="K447" i="1"/>
  <c r="P447" i="1" s="1"/>
  <c r="K287" i="1"/>
  <c r="P287" i="1" s="1"/>
  <c r="K423" i="1"/>
  <c r="P423" i="1" s="1"/>
  <c r="K288" i="1"/>
  <c r="P288" i="1" s="1"/>
  <c r="K289" i="1"/>
  <c r="P289" i="1" s="1"/>
  <c r="K290" i="1"/>
  <c r="P290" i="1" s="1"/>
  <c r="K291" i="1"/>
  <c r="P291" i="1" s="1"/>
  <c r="K292" i="1"/>
  <c r="P292" i="1" s="1"/>
  <c r="K293" i="1"/>
  <c r="P293" i="1" s="1"/>
  <c r="K294" i="1"/>
  <c r="P294" i="1" s="1"/>
  <c r="K174" i="1"/>
  <c r="P174" i="1" s="1"/>
  <c r="K511" i="1"/>
  <c r="P511" i="1" s="1"/>
  <c r="K164" i="1"/>
  <c r="P164" i="1" s="1"/>
  <c r="K324" i="1"/>
  <c r="P324" i="1" s="1"/>
  <c r="K2084" i="1"/>
  <c r="K2094" i="1"/>
  <c r="K2102" i="1"/>
  <c r="P796" i="1" s="1"/>
  <c r="K2105" i="1"/>
  <c r="K2107" i="1"/>
  <c r="K2109" i="1"/>
  <c r="P799" i="1" s="1"/>
  <c r="K2110" i="1"/>
  <c r="K2111" i="1"/>
  <c r="K2113" i="1"/>
  <c r="P802" i="1" s="1"/>
  <c r="K510" i="1"/>
  <c r="P510" i="1" s="1"/>
  <c r="K512" i="1"/>
  <c r="P512" i="1" s="1"/>
  <c r="K513" i="1"/>
  <c r="P513" i="1" s="1"/>
  <c r="K514" i="1"/>
  <c r="P514" i="1" s="1"/>
  <c r="K572" i="1"/>
  <c r="P572" i="1" s="1"/>
  <c r="K519" i="1"/>
  <c r="P519" i="1" s="1"/>
  <c r="K578" i="1"/>
  <c r="P578" i="1" s="1"/>
  <c r="K703" i="1"/>
  <c r="P703" i="1" s="1"/>
  <c r="K528" i="1"/>
  <c r="P528" i="1" s="1"/>
  <c r="K517" i="1"/>
  <c r="P517" i="1" s="1"/>
  <c r="K562" i="1"/>
  <c r="P562" i="1" s="1"/>
  <c r="K615" i="1"/>
  <c r="P615" i="1" s="1"/>
  <c r="K573" i="1"/>
  <c r="P573" i="1" s="1"/>
  <c r="K501" i="1"/>
  <c r="P501" i="1" s="1"/>
  <c r="K455" i="1"/>
  <c r="P455" i="1" s="1"/>
  <c r="K409" i="1"/>
  <c r="P409" i="1" s="1"/>
  <c r="K776" i="1"/>
  <c r="P776" i="1" s="1"/>
  <c r="K777" i="1"/>
  <c r="P777" i="1" s="1"/>
  <c r="K976" i="1"/>
  <c r="P976" i="1" s="1"/>
  <c r="K574" i="1"/>
  <c r="P574" i="1" s="1"/>
  <c r="K575" i="1"/>
  <c r="P575" i="1" s="1"/>
  <c r="K726" i="1"/>
  <c r="P726" i="1" s="1"/>
  <c r="K727" i="1"/>
  <c r="P727" i="1" s="1"/>
  <c r="K628" i="1"/>
  <c r="P628" i="1" s="1"/>
  <c r="K674" i="1"/>
  <c r="P674" i="1" s="1"/>
  <c r="K728" i="1"/>
  <c r="P728" i="1" s="1"/>
  <c r="K636" i="1"/>
  <c r="P636" i="1" s="1"/>
  <c r="K981" i="1"/>
  <c r="P981" i="1" s="1"/>
  <c r="K1164" i="1"/>
  <c r="P1164" i="1" s="1"/>
  <c r="K577" i="1"/>
  <c r="P577" i="1" s="1"/>
  <c r="K637" i="1"/>
  <c r="P637" i="1" s="1"/>
  <c r="K638" i="1"/>
  <c r="P638" i="1" s="1"/>
  <c r="K1079" i="1"/>
  <c r="P1079" i="1" s="1"/>
  <c r="K954" i="1"/>
  <c r="P954" i="1" s="1"/>
  <c r="K984" i="1"/>
  <c r="P984" i="1" s="1"/>
  <c r="K1080" i="1"/>
  <c r="P1080" i="1" s="1"/>
  <c r="K1148" i="1"/>
  <c r="P1148" i="1" s="1"/>
  <c r="K1221" i="1"/>
  <c r="P1221" i="1" s="1"/>
  <c r="K1134" i="1"/>
  <c r="P1134" i="1" s="1"/>
  <c r="K527" i="1"/>
  <c r="P527" i="1" s="1"/>
  <c r="K488" i="1"/>
  <c r="P488" i="1" s="1"/>
  <c r="K1055" i="1"/>
  <c r="P1055" i="1" s="1"/>
  <c r="K464" i="1"/>
  <c r="P464" i="1" s="1"/>
  <c r="K1206" i="1"/>
  <c r="P1206" i="1" s="1"/>
  <c r="K1056" i="1"/>
  <c r="P1056" i="1" s="1"/>
  <c r="K639" i="1"/>
  <c r="P639" i="1" s="1"/>
  <c r="K640" i="1"/>
  <c r="P640" i="1" s="1"/>
  <c r="K439" i="1"/>
  <c r="P439" i="1" s="1"/>
  <c r="K616" i="1"/>
  <c r="P616" i="1" s="1"/>
  <c r="K735" i="1"/>
  <c r="P735" i="1" s="1"/>
  <c r="K551" i="1"/>
  <c r="P551" i="1" s="1"/>
  <c r="K641" i="1"/>
  <c r="P641" i="1" s="1"/>
  <c r="K642" i="1"/>
  <c r="P642" i="1" s="1"/>
  <c r="K580" i="1"/>
  <c r="P580" i="1" s="1"/>
  <c r="K581" i="1"/>
  <c r="P581" i="1" s="1"/>
  <c r="K582" i="1"/>
  <c r="P582" i="1" s="1"/>
  <c r="K598" i="1"/>
  <c r="P598" i="1" s="1"/>
  <c r="K107" i="1"/>
  <c r="P107" i="1" s="1"/>
  <c r="K2732" i="1"/>
  <c r="P2732" i="1" s="1"/>
  <c r="K108" i="1"/>
  <c r="P108" i="1" s="1"/>
  <c r="K118" i="1"/>
  <c r="P118" i="1" s="1"/>
  <c r="K3278" i="1"/>
  <c r="P3278" i="1" s="1"/>
  <c r="K3208" i="1"/>
  <c r="P3208" i="1" s="1"/>
  <c r="K3209" i="1"/>
  <c r="P3209" i="1" s="1"/>
  <c r="K3239" i="1"/>
  <c r="P3239" i="1" s="1"/>
  <c r="K3240" i="1"/>
  <c r="P3240" i="1" s="1"/>
  <c r="K3210" i="1"/>
  <c r="P3210" i="1" s="1"/>
  <c r="K3211" i="1"/>
  <c r="P3211" i="1" s="1"/>
  <c r="K3212" i="1"/>
  <c r="P3212" i="1" s="1"/>
  <c r="K3213" i="1"/>
  <c r="P3213" i="1" s="1"/>
  <c r="K3214" i="1"/>
  <c r="P3214" i="1" s="1"/>
  <c r="K3215" i="1"/>
  <c r="P3215" i="1" s="1"/>
  <c r="K3216" i="1"/>
  <c r="P3216" i="1" s="1"/>
  <c r="K3109" i="1"/>
  <c r="P3109" i="1" s="1"/>
  <c r="K3110" i="1"/>
  <c r="P3110" i="1" s="1"/>
  <c r="K3111" i="1"/>
  <c r="P3111" i="1" s="1"/>
  <c r="K3095" i="1"/>
  <c r="P3095" i="1" s="1"/>
  <c r="K3106" i="1"/>
  <c r="P3106" i="1" s="1"/>
  <c r="K2946" i="1"/>
  <c r="P2946" i="1" s="1"/>
  <c r="K2947" i="1"/>
  <c r="P2947" i="1" s="1"/>
  <c r="K2948" i="1"/>
  <c r="P2948" i="1" s="1"/>
  <c r="K3169" i="1"/>
  <c r="P3169" i="1" s="1"/>
  <c r="K2949" i="1"/>
  <c r="P2949" i="1" s="1"/>
  <c r="K2950" i="1"/>
  <c r="P2950" i="1" s="1"/>
  <c r="K2951" i="1"/>
  <c r="P2951" i="1" s="1"/>
  <c r="K2952" i="1"/>
  <c r="P2952" i="1" s="1"/>
  <c r="K3121" i="1"/>
  <c r="P3121" i="1" s="1"/>
  <c r="K3122" i="1"/>
  <c r="P3122" i="1" s="1"/>
  <c r="K3123" i="1"/>
  <c r="P3123" i="1" s="1"/>
  <c r="K2953" i="1"/>
  <c r="P2953" i="1" s="1"/>
  <c r="K3295" i="1"/>
  <c r="P3295" i="1" s="1"/>
  <c r="K3297" i="1"/>
  <c r="P3297" i="1" s="1"/>
  <c r="K3185" i="1"/>
  <c r="P3185" i="1" s="1"/>
  <c r="K3217" i="1"/>
  <c r="P3217" i="1" s="1"/>
  <c r="K3218" i="1"/>
  <c r="P3218" i="1" s="1"/>
  <c r="K3219" i="1"/>
  <c r="P3219" i="1" s="1"/>
  <c r="K3193" i="1"/>
  <c r="P3193" i="1" s="1"/>
  <c r="K3238" i="1"/>
  <c r="P3238" i="1" s="1"/>
  <c r="K3241" i="1"/>
  <c r="P3241" i="1" s="1"/>
  <c r="K3082" i="1"/>
  <c r="P3082" i="1" s="1"/>
  <c r="K3220" i="1"/>
  <c r="P3220" i="1" s="1"/>
  <c r="K3221" i="1"/>
  <c r="P3221" i="1" s="1"/>
  <c r="K2027" i="1"/>
  <c r="P2027" i="1" s="1"/>
  <c r="K2028" i="1"/>
  <c r="P2028" i="1" s="1"/>
  <c r="K2029" i="1"/>
  <c r="P2029" i="1" s="1"/>
  <c r="K3096" i="1"/>
  <c r="P3096" i="1" s="1"/>
  <c r="K2030" i="1"/>
  <c r="P2030" i="1" s="1"/>
  <c r="K2031" i="1"/>
  <c r="P2031" i="1" s="1"/>
  <c r="K1974" i="1"/>
  <c r="P1974" i="1" s="1"/>
  <c r="K2098" i="1"/>
  <c r="P2098" i="1" s="1"/>
  <c r="K1983" i="1"/>
  <c r="P1983" i="1" s="1"/>
  <c r="K1988" i="1"/>
  <c r="P1988" i="1" s="1"/>
  <c r="K2032" i="1"/>
  <c r="P2032" i="1" s="1"/>
  <c r="K1979" i="1"/>
  <c r="P1979" i="1" s="1"/>
  <c r="K2695" i="1"/>
  <c r="P2695" i="1" s="1"/>
  <c r="K2696" i="1"/>
  <c r="P2696" i="1" s="1"/>
  <c r="K2697" i="1"/>
  <c r="P2697" i="1" s="1"/>
  <c r="K1981" i="1"/>
  <c r="P1981" i="1" s="1"/>
  <c r="K1994" i="1"/>
  <c r="P1994" i="1" s="1"/>
  <c r="K1980" i="1"/>
  <c r="P1980" i="1" s="1"/>
  <c r="K2048" i="1"/>
  <c r="P2048" i="1" s="1"/>
  <c r="K2698" i="1"/>
  <c r="P2698" i="1" s="1"/>
  <c r="K2699" i="1"/>
  <c r="P2699" i="1" s="1"/>
  <c r="K38" i="1"/>
  <c r="P38" i="1" s="1"/>
  <c r="K39" i="1"/>
  <c r="P39" i="1" s="1"/>
  <c r="K40" i="1"/>
  <c r="P40" i="1" s="1"/>
  <c r="K2707" i="1"/>
  <c r="P2707" i="1" s="1"/>
  <c r="K41" i="1"/>
  <c r="P41" i="1" s="1"/>
  <c r="K831" i="1"/>
  <c r="P831" i="1" s="1"/>
  <c r="K832" i="1"/>
  <c r="P832" i="1" s="1"/>
  <c r="K833" i="1"/>
  <c r="P833" i="1" s="1"/>
  <c r="K834" i="1"/>
  <c r="P834" i="1" s="1"/>
  <c r="K835" i="1"/>
  <c r="P835" i="1" s="1"/>
  <c r="K836" i="1"/>
  <c r="P836" i="1" s="1"/>
  <c r="K837" i="1"/>
  <c r="P837" i="1" s="1"/>
  <c r="K838" i="1"/>
  <c r="P838" i="1" s="1"/>
  <c r="K839" i="1"/>
  <c r="P839" i="1" s="1"/>
  <c r="K840" i="1"/>
  <c r="P840" i="1" s="1"/>
  <c r="K841" i="1"/>
  <c r="P841" i="1" s="1"/>
  <c r="K842" i="1"/>
  <c r="P842" i="1" s="1"/>
  <c r="K843" i="1"/>
  <c r="P843" i="1" s="1"/>
  <c r="K844" i="1"/>
  <c r="P844" i="1" s="1"/>
  <c r="K224" i="1"/>
  <c r="P224" i="1" s="1"/>
  <c r="K225" i="1"/>
  <c r="P225" i="1" s="1"/>
  <c r="K226" i="1"/>
  <c r="P226" i="1" s="1"/>
  <c r="K223" i="1"/>
  <c r="P223" i="1" s="1"/>
  <c r="K340" i="1"/>
  <c r="P340" i="1" s="1"/>
  <c r="K353" i="1"/>
  <c r="P353" i="1" s="1"/>
  <c r="K354" i="1"/>
  <c r="P354" i="1" s="1"/>
  <c r="K355" i="1"/>
  <c r="P355" i="1" s="1"/>
  <c r="K141" i="1"/>
  <c r="P141" i="1" s="1"/>
  <c r="K372" i="1"/>
  <c r="P372" i="1" s="1"/>
  <c r="K259" i="1"/>
  <c r="P259" i="1" s="1"/>
  <c r="K473" i="1"/>
  <c r="P473" i="1" s="1"/>
  <c r="K373" i="1"/>
  <c r="P373" i="1" s="1"/>
  <c r="K359" i="1"/>
  <c r="P359" i="1" s="1"/>
  <c r="K396" i="1"/>
  <c r="P396" i="1" s="1"/>
  <c r="K434" i="1"/>
  <c r="P434" i="1" s="1"/>
  <c r="K408" i="1"/>
  <c r="P408" i="1" s="1"/>
  <c r="K487" i="1"/>
  <c r="P487" i="1" s="1"/>
  <c r="K428" i="1"/>
  <c r="P428" i="1" s="1"/>
  <c r="K552" i="1"/>
  <c r="P552" i="1" s="1"/>
  <c r="K461" i="1"/>
  <c r="P461" i="1" s="1"/>
  <c r="K620" i="1"/>
  <c r="P620" i="1" s="1"/>
  <c r="K781" i="1"/>
  <c r="P781" i="1" s="1"/>
  <c r="K629" i="1"/>
  <c r="P629" i="1" s="1"/>
  <c r="K617" i="1"/>
  <c r="P617" i="1" s="1"/>
  <c r="K167" i="1"/>
  <c r="P167" i="1" s="1"/>
  <c r="K1000" i="1"/>
  <c r="P1000" i="1" s="1"/>
  <c r="K942" i="1"/>
  <c r="P942" i="1" s="1"/>
  <c r="K1074" i="1"/>
  <c r="P1074" i="1" s="1"/>
  <c r="K1061" i="1"/>
  <c r="P1061" i="1" s="1"/>
  <c r="K1112" i="1"/>
  <c r="P1112" i="1" s="1"/>
  <c r="K930" i="1"/>
  <c r="P930" i="1" s="1"/>
  <c r="K1163" i="1"/>
  <c r="P1163" i="1" s="1"/>
  <c r="K1155" i="1"/>
  <c r="P1155" i="1" s="1"/>
  <c r="K1115" i="1"/>
  <c r="P1115" i="1" s="1"/>
  <c r="K1250" i="1"/>
  <c r="P1250" i="1" s="1"/>
  <c r="K1006" i="1"/>
  <c r="P1006" i="1" s="1"/>
  <c r="K1224" i="1"/>
  <c r="P1224" i="1" s="1"/>
  <c r="K1256" i="1"/>
  <c r="P1256" i="1" s="1"/>
  <c r="K138" i="1"/>
  <c r="P138" i="1" s="1"/>
  <c r="K1625" i="1"/>
  <c r="P1625" i="1" s="1"/>
  <c r="K1388" i="1"/>
  <c r="P1388" i="1" s="1"/>
  <c r="K1284" i="1"/>
  <c r="P1284" i="1" s="1"/>
  <c r="K1368" i="1"/>
  <c r="P1368" i="1" s="1"/>
  <c r="K1352" i="1"/>
  <c r="P1352" i="1" s="1"/>
  <c r="K1369" i="1"/>
  <c r="P1369" i="1" s="1"/>
  <c r="K1370" i="1"/>
  <c r="P1370" i="1" s="1"/>
  <c r="K1747" i="1"/>
  <c r="P1747" i="1" s="1"/>
  <c r="K1433" i="1"/>
  <c r="P1433" i="1" s="1"/>
  <c r="K1674" i="1"/>
  <c r="P1674" i="1" s="1"/>
  <c r="K1498" i="1"/>
  <c r="P1498" i="1" s="1"/>
  <c r="K1837" i="1"/>
  <c r="P1837" i="1" s="1"/>
  <c r="K1796" i="1"/>
  <c r="P1796" i="1" s="1"/>
  <c r="K1772" i="1"/>
  <c r="P1772" i="1" s="1"/>
  <c r="K1649" i="1"/>
  <c r="P1649" i="1" s="1"/>
  <c r="K1650" i="1"/>
  <c r="P1650" i="1" s="1"/>
  <c r="K1687" i="1"/>
  <c r="P1687" i="1" s="1"/>
  <c r="K1688" i="1"/>
  <c r="P1688" i="1" s="1"/>
  <c r="K1675" i="1"/>
  <c r="P1675" i="1" s="1"/>
  <c r="K1773" i="1"/>
  <c r="P1773" i="1" s="1"/>
  <c r="K235" i="1"/>
  <c r="P235" i="1" s="1"/>
  <c r="K1767" i="1"/>
  <c r="P1767" i="1" s="1"/>
  <c r="K1788" i="1"/>
  <c r="P1788" i="1" s="1"/>
  <c r="K1781" i="1"/>
  <c r="P1781" i="1" s="1"/>
  <c r="K845" i="1"/>
  <c r="P845" i="1" s="1"/>
  <c r="K846" i="1"/>
  <c r="P846" i="1" s="1"/>
  <c r="K847" i="1"/>
  <c r="P847" i="1" s="1"/>
  <c r="K848" i="1"/>
  <c r="P848" i="1" s="1"/>
  <c r="K849" i="1"/>
  <c r="P849" i="1" s="1"/>
  <c r="K850" i="1"/>
  <c r="P850" i="1" s="1"/>
  <c r="K851" i="1"/>
  <c r="P851" i="1" s="1"/>
  <c r="K852" i="1"/>
  <c r="P852" i="1" s="1"/>
  <c r="K853" i="1"/>
  <c r="P853" i="1" s="1"/>
  <c r="K854" i="1"/>
  <c r="P854" i="1" s="1"/>
  <c r="K855" i="1"/>
  <c r="P855" i="1" s="1"/>
  <c r="K856" i="1"/>
  <c r="P856" i="1" s="1"/>
  <c r="K956" i="1"/>
  <c r="P956" i="1" s="1"/>
  <c r="K957" i="1"/>
  <c r="P957" i="1" s="1"/>
  <c r="K958" i="1"/>
  <c r="P958" i="1" s="1"/>
  <c r="K959" i="1"/>
  <c r="P959" i="1" s="1"/>
  <c r="K960" i="1"/>
  <c r="P960" i="1" s="1"/>
  <c r="K961" i="1"/>
  <c r="P961" i="1" s="1"/>
  <c r="K678" i="1"/>
  <c r="P678" i="1" s="1"/>
  <c r="K687" i="1"/>
  <c r="P687" i="1" s="1"/>
  <c r="K681" i="1"/>
  <c r="P681" i="1" s="1"/>
  <c r="K682" i="1"/>
  <c r="P682" i="1" s="1"/>
  <c r="K1476" i="1"/>
  <c r="P1476" i="1" s="1"/>
  <c r="K1477" i="1"/>
  <c r="P1477" i="1" s="1"/>
  <c r="K1478" i="1"/>
  <c r="P1478" i="1" s="1"/>
  <c r="K1309" i="1"/>
  <c r="P1309" i="1" s="1"/>
  <c r="K1992" i="1"/>
  <c r="P1992" i="1" s="1"/>
  <c r="K618" i="1"/>
  <c r="P618" i="1" s="1"/>
  <c r="K1479" i="1"/>
  <c r="P1479" i="1" s="1"/>
  <c r="K1480" i="1"/>
  <c r="P1480" i="1" s="1"/>
  <c r="K1481" i="1"/>
  <c r="P1481" i="1" s="1"/>
  <c r="K1482" i="1"/>
  <c r="P1482" i="1" s="1"/>
  <c r="K1483" i="1"/>
  <c r="P1483" i="1" s="1"/>
  <c r="K1484" i="1"/>
  <c r="P1484" i="1" s="1"/>
  <c r="K1439" i="1"/>
  <c r="P1439" i="1" s="1"/>
  <c r="K1452" i="1"/>
  <c r="P1452" i="1" s="1"/>
  <c r="K1485" i="1"/>
  <c r="P1485" i="1" s="1"/>
  <c r="K1089" i="1"/>
  <c r="P1089" i="1" s="1"/>
  <c r="K1451" i="1"/>
  <c r="P1451" i="1" s="1"/>
  <c r="K1589" i="1"/>
  <c r="P1589" i="1" s="1"/>
  <c r="K1590" i="1"/>
  <c r="P1590" i="1" s="1"/>
  <c r="K1591" i="1"/>
  <c r="P1591" i="1" s="1"/>
  <c r="K1592" i="1"/>
  <c r="P1592" i="1" s="1"/>
  <c r="K1601" i="1"/>
  <c r="P1601" i="1" s="1"/>
  <c r="K1593" i="1"/>
  <c r="P1593" i="1" s="1"/>
  <c r="K1594" i="1"/>
  <c r="P1594" i="1" s="1"/>
  <c r="K1602" i="1"/>
  <c r="P1602" i="1" s="1"/>
  <c r="K1595" i="1"/>
  <c r="P1595" i="1" s="1"/>
  <c r="K1791" i="1"/>
  <c r="P1791" i="1" s="1"/>
  <c r="K1710" i="1"/>
  <c r="P1710" i="1" s="1"/>
  <c r="K1293" i="1"/>
  <c r="P1293" i="1" s="1"/>
  <c r="K1596" i="1"/>
  <c r="P1596" i="1" s="1"/>
  <c r="K1597" i="1"/>
  <c r="P1597" i="1" s="1"/>
  <c r="K1598" i="1"/>
  <c r="P1598" i="1" s="1"/>
  <c r="K1959" i="1"/>
  <c r="P1959" i="1" s="1"/>
  <c r="K1956" i="1"/>
  <c r="P1956" i="1" s="1"/>
  <c r="K1955" i="1"/>
  <c r="P1955" i="1" s="1"/>
  <c r="K1957" i="1"/>
  <c r="P1957" i="1" s="1"/>
  <c r="K1863" i="1"/>
  <c r="P1863" i="1" s="1"/>
  <c r="K1872" i="1"/>
  <c r="P1872" i="1" s="1"/>
  <c r="K1891" i="1"/>
  <c r="P1891" i="1" s="1"/>
  <c r="K1892" i="1"/>
  <c r="P1892" i="1" s="1"/>
  <c r="K1893" i="1"/>
  <c r="P1893" i="1" s="1"/>
  <c r="K1894" i="1"/>
  <c r="P1894" i="1" s="1"/>
  <c r="K1873" i="1"/>
  <c r="P1873" i="1" s="1"/>
  <c r="K1895" i="1"/>
  <c r="P1895" i="1" s="1"/>
  <c r="K987" i="1"/>
  <c r="P987" i="1" s="1"/>
  <c r="K988" i="1"/>
  <c r="P988" i="1" s="1"/>
  <c r="K989" i="1"/>
  <c r="P989" i="1" s="1"/>
  <c r="K1721" i="1"/>
  <c r="P1721" i="1" s="1"/>
  <c r="K990" i="1"/>
  <c r="P990" i="1" s="1"/>
  <c r="K991" i="1"/>
  <c r="P991" i="1" s="1"/>
  <c r="K1810" i="1"/>
  <c r="P1810" i="1" s="1"/>
  <c r="K975" i="1"/>
  <c r="P975" i="1" s="1"/>
  <c r="K1811" i="1"/>
  <c r="P1811" i="1" s="1"/>
  <c r="K1812" i="1"/>
  <c r="P1812" i="1" s="1"/>
  <c r="K1813" i="1"/>
  <c r="P1813" i="1" s="1"/>
  <c r="K1814" i="1"/>
  <c r="P1814" i="1" s="1"/>
  <c r="K1815" i="1"/>
  <c r="P1815" i="1" s="1"/>
  <c r="K1816" i="1"/>
  <c r="P1816" i="1" s="1"/>
  <c r="K1857" i="1"/>
  <c r="P1857" i="1" s="1"/>
  <c r="K1858" i="1"/>
  <c r="P1858" i="1" s="1"/>
  <c r="K1817" i="1"/>
  <c r="P1817" i="1" s="1"/>
  <c r="K2320" i="1"/>
  <c r="P2320" i="1" s="1"/>
  <c r="K2321" i="1"/>
  <c r="P2321" i="1" s="1"/>
  <c r="K1727" i="1"/>
  <c r="P1727" i="1" s="1"/>
  <c r="K2322" i="1"/>
  <c r="P2322" i="1" s="1"/>
  <c r="K2444" i="1"/>
  <c r="P2444" i="1" s="1"/>
  <c r="K2465" i="1"/>
  <c r="P2465" i="1" s="1"/>
  <c r="K2474" i="1"/>
  <c r="P2474" i="1" s="1"/>
  <c r="K2158" i="1"/>
  <c r="P2158" i="1" s="1"/>
  <c r="K2159" i="1"/>
  <c r="P2159" i="1" s="1"/>
  <c r="K2160" i="1"/>
  <c r="P2160" i="1" s="1"/>
  <c r="K2161" i="1"/>
  <c r="P2161" i="1" s="1"/>
  <c r="K2162" i="1"/>
  <c r="P2162" i="1" s="1"/>
  <c r="K2119" i="1"/>
  <c r="K2163" i="1"/>
  <c r="P2163" i="1" s="1"/>
  <c r="K2363" i="1"/>
  <c r="P2363" i="1" s="1"/>
  <c r="K2364" i="1"/>
  <c r="P2364" i="1" s="1"/>
  <c r="K2365" i="1"/>
  <c r="P2365" i="1" s="1"/>
  <c r="K2366" i="1"/>
  <c r="P2366" i="1" s="1"/>
  <c r="K2378" i="1"/>
  <c r="P2378" i="1" s="1"/>
  <c r="K2454" i="1"/>
  <c r="P2454" i="1" s="1"/>
  <c r="K2215" i="1"/>
  <c r="P2215" i="1" s="1"/>
  <c r="K2216" i="1"/>
  <c r="P2216" i="1" s="1"/>
  <c r="K2217" i="1"/>
  <c r="P2217" i="1" s="1"/>
  <c r="K2218" i="1"/>
  <c r="P2218" i="1" s="1"/>
  <c r="K2219" i="1"/>
  <c r="P2219" i="1" s="1"/>
  <c r="K2263" i="1"/>
  <c r="P2263" i="1" s="1"/>
  <c r="K2171" i="1"/>
  <c r="P2171" i="1" s="1"/>
  <c r="K2384" i="1"/>
  <c r="P2384" i="1" s="1"/>
  <c r="K2385" i="1"/>
  <c r="P2385" i="1" s="1"/>
  <c r="K2264" i="1"/>
  <c r="P2264" i="1" s="1"/>
  <c r="K2350" i="1"/>
  <c r="P2350" i="1" s="1"/>
  <c r="K2254" i="1"/>
  <c r="P2254" i="1" s="1"/>
  <c r="K2255" i="1"/>
  <c r="P2255" i="1" s="1"/>
  <c r="K2256" i="1"/>
  <c r="P2256" i="1" s="1"/>
  <c r="K2257" i="1"/>
  <c r="P2257" i="1" s="1"/>
  <c r="K2156" i="1"/>
  <c r="P2156" i="1" s="1"/>
  <c r="K2141" i="1"/>
  <c r="P2141" i="1" s="1"/>
  <c r="K2228" i="1"/>
  <c r="P2228" i="1" s="1"/>
  <c r="K2142" i="1"/>
  <c r="P2142" i="1" s="1"/>
  <c r="K2143" i="1"/>
  <c r="P2143" i="1" s="1"/>
  <c r="K2144" i="1"/>
  <c r="P2144" i="1" s="1"/>
  <c r="K2145" i="1"/>
  <c r="P2145" i="1" s="1"/>
  <c r="K2177" i="1"/>
  <c r="P2177" i="1" s="1"/>
  <c r="K2178" i="1"/>
  <c r="P2178" i="1" s="1"/>
  <c r="K2146" i="1"/>
  <c r="P2146" i="1" s="1"/>
  <c r="K2652" i="1"/>
  <c r="P2652" i="1" s="1"/>
  <c r="K2108" i="1"/>
  <c r="P2108" i="1" s="1"/>
  <c r="K2653" i="1"/>
  <c r="P2653" i="1" s="1"/>
  <c r="K2654" i="1"/>
  <c r="P2654" i="1" s="1"/>
  <c r="K2655" i="1"/>
  <c r="P2655" i="1" s="1"/>
  <c r="K2656" i="1"/>
  <c r="P2656" i="1" s="1"/>
  <c r="K2657" i="1"/>
  <c r="P2657" i="1" s="1"/>
  <c r="K2619" i="1"/>
  <c r="P2619" i="1" s="1"/>
  <c r="K2478" i="1"/>
  <c r="P2478" i="1" s="1"/>
  <c r="K2689" i="1"/>
  <c r="P2689" i="1" s="1"/>
  <c r="K2544" i="1"/>
  <c r="P2544" i="1" s="1"/>
  <c r="K705" i="1"/>
  <c r="P705" i="1" s="1"/>
  <c r="K706" i="1"/>
  <c r="P706" i="1" s="1"/>
  <c r="K707" i="1"/>
  <c r="P707" i="1" s="1"/>
  <c r="K3131" i="1"/>
  <c r="P3131" i="1" s="1"/>
  <c r="K3132" i="1"/>
  <c r="P3132" i="1" s="1"/>
  <c r="K3133" i="1"/>
  <c r="P3133" i="1" s="1"/>
  <c r="K3134" i="1"/>
  <c r="P3134" i="1" s="1"/>
  <c r="K3135" i="1"/>
  <c r="P3135" i="1" s="1"/>
  <c r="K3136" i="1"/>
  <c r="P3136" i="1" s="1"/>
  <c r="K3137" i="1"/>
  <c r="P3137" i="1" s="1"/>
  <c r="K3138" i="1"/>
  <c r="P3138" i="1" s="1"/>
  <c r="K3139" i="1"/>
  <c r="P3139" i="1" s="1"/>
  <c r="K3140" i="1"/>
  <c r="P3140" i="1" s="1"/>
  <c r="K3141" i="1"/>
  <c r="P3141" i="1" s="1"/>
  <c r="K3142" i="1"/>
  <c r="P3142" i="1" s="1"/>
  <c r="K3143" i="1"/>
  <c r="P3143" i="1" s="1"/>
  <c r="K3144" i="1"/>
  <c r="P3144" i="1" s="1"/>
  <c r="K3145" i="1"/>
  <c r="P3145" i="1" s="1"/>
  <c r="K3146" i="1"/>
  <c r="P3146" i="1" s="1"/>
  <c r="K3147" i="1"/>
  <c r="P3147" i="1" s="1"/>
  <c r="K3148" i="1"/>
  <c r="P3148" i="1" s="1"/>
  <c r="K3149" i="1"/>
  <c r="P3149" i="1" s="1"/>
  <c r="K708" i="1"/>
  <c r="P708" i="1" s="1"/>
  <c r="K688" i="1"/>
  <c r="P688" i="1" s="1"/>
  <c r="K571" i="1"/>
  <c r="P571" i="1" s="1"/>
  <c r="K537" i="1"/>
  <c r="P537" i="1" s="1"/>
  <c r="K667" i="1"/>
  <c r="P667" i="1" s="1"/>
  <c r="K460" i="1"/>
  <c r="P460" i="1" s="1"/>
  <c r="K749" i="1"/>
  <c r="P749" i="1" s="1"/>
  <c r="K374" i="1"/>
  <c r="P374" i="1" s="1"/>
  <c r="K585" i="1"/>
  <c r="P585" i="1" s="1"/>
  <c r="K671" i="1"/>
  <c r="P671" i="1" s="1"/>
  <c r="K635" i="1"/>
  <c r="P635" i="1" s="1"/>
  <c r="K873" i="1"/>
  <c r="P873" i="1" s="1"/>
  <c r="K868" i="1"/>
  <c r="P868" i="1" s="1"/>
  <c r="K596" i="1"/>
  <c r="P596" i="1" s="1"/>
  <c r="K994" i="1"/>
  <c r="P994" i="1" s="1"/>
  <c r="K425" i="1"/>
  <c r="P425" i="1" s="1"/>
  <c r="K634" i="1"/>
  <c r="P634" i="1" s="1"/>
  <c r="K426" i="1"/>
  <c r="P426" i="1" s="1"/>
  <c r="K869" i="1"/>
  <c r="P869" i="1" s="1"/>
  <c r="K920" i="1"/>
  <c r="P920" i="1" s="1"/>
  <c r="K1050" i="1"/>
  <c r="P1050" i="1" s="1"/>
  <c r="K992" i="1"/>
  <c r="P992" i="1" s="1"/>
  <c r="K926" i="1"/>
  <c r="P926" i="1" s="1"/>
  <c r="K1294" i="1"/>
  <c r="P1294" i="1" s="1"/>
  <c r="K1295" i="1"/>
  <c r="P1295" i="1" s="1"/>
  <c r="K1085" i="1"/>
  <c r="P1085" i="1" s="1"/>
  <c r="K1091" i="1"/>
  <c r="P1091" i="1" s="1"/>
  <c r="K1012" i="1"/>
  <c r="P1012" i="1" s="1"/>
  <c r="K998" i="1"/>
  <c r="P998" i="1" s="1"/>
  <c r="K436" i="1"/>
  <c r="P436" i="1" s="1"/>
  <c r="K1358" i="1"/>
  <c r="P1358" i="1" s="1"/>
  <c r="K1028" i="1"/>
  <c r="P1028" i="1" s="1"/>
  <c r="K1029" i="1"/>
  <c r="P1029" i="1" s="1"/>
  <c r="K709" i="1"/>
  <c r="P709" i="1" s="1"/>
  <c r="K710" i="1"/>
  <c r="P710" i="1" s="1"/>
  <c r="K1300" i="1"/>
  <c r="P1300" i="1" s="1"/>
  <c r="K1225" i="1"/>
  <c r="P1225" i="1" s="1"/>
  <c r="K1308" i="1"/>
  <c r="P1308" i="1" s="1"/>
  <c r="K676" i="1"/>
  <c r="P676" i="1" s="1"/>
  <c r="K711" i="1"/>
  <c r="P711" i="1" s="1"/>
  <c r="K712" i="1"/>
  <c r="P712" i="1" s="1"/>
  <c r="K951" i="1"/>
  <c r="P951" i="1" s="1"/>
  <c r="K427" i="1"/>
  <c r="P427" i="1" s="1"/>
  <c r="K429" i="1"/>
  <c r="P429" i="1" s="1"/>
  <c r="K2001" i="1"/>
  <c r="P2001" i="1" s="1"/>
  <c r="K2413" i="1"/>
  <c r="P2413" i="1" s="1"/>
  <c r="K1713" i="1"/>
  <c r="P1713" i="1" s="1"/>
  <c r="K2318" i="1"/>
  <c r="P2318" i="1" s="1"/>
  <c r="K2319" i="1"/>
  <c r="P2319" i="1" s="1"/>
  <c r="K2414" i="1"/>
  <c r="P2414" i="1" s="1"/>
  <c r="K2315" i="1"/>
  <c r="P2315" i="1" s="1"/>
  <c r="K2372" i="1"/>
  <c r="P2372" i="1" s="1"/>
  <c r="K2373" i="1"/>
  <c r="P2373" i="1" s="1"/>
  <c r="K2308" i="1"/>
  <c r="P2308" i="1" s="1"/>
  <c r="K2417" i="1"/>
  <c r="P2417" i="1" s="1"/>
  <c r="K2258" i="1"/>
  <c r="P2258" i="1" s="1"/>
  <c r="K2449" i="1"/>
  <c r="P2449" i="1" s="1"/>
  <c r="K2287" i="1"/>
  <c r="P2287" i="1" s="1"/>
  <c r="K2223" i="1"/>
  <c r="P2223" i="1" s="1"/>
  <c r="K2224" i="1"/>
  <c r="P2224" i="1" s="1"/>
  <c r="K2259" i="1"/>
  <c r="P2259" i="1" s="1"/>
  <c r="K2374" i="1"/>
  <c r="P2374" i="1" s="1"/>
  <c r="K2375" i="1"/>
  <c r="P2375" i="1" s="1"/>
  <c r="K2298" i="1"/>
  <c r="P2298" i="1" s="1"/>
  <c r="K2625" i="1"/>
  <c r="P2625" i="1" s="1"/>
  <c r="K2299" i="1"/>
  <c r="P2299" i="1" s="1"/>
  <c r="K2300" i="1"/>
  <c r="P2300" i="1" s="1"/>
  <c r="K2301" i="1"/>
  <c r="P2301" i="1" s="1"/>
  <c r="K2302" i="1"/>
  <c r="P2302" i="1" s="1"/>
  <c r="K2303" i="1"/>
  <c r="P2303" i="1" s="1"/>
  <c r="K2304" i="1"/>
  <c r="P2304" i="1" s="1"/>
  <c r="K2265" i="1"/>
  <c r="P2265" i="1" s="1"/>
  <c r="K2266" i="1"/>
  <c r="P2266" i="1" s="1"/>
  <c r="K2267" i="1"/>
  <c r="P2267" i="1" s="1"/>
  <c r="K2268" i="1"/>
  <c r="P2268" i="1" s="1"/>
  <c r="K2269" i="1"/>
  <c r="P2269" i="1" s="1"/>
  <c r="K2270" i="1"/>
  <c r="P2270" i="1" s="1"/>
  <c r="K2271" i="1"/>
  <c r="P2271" i="1" s="1"/>
  <c r="K2272" i="1"/>
  <c r="P2272" i="1" s="1"/>
  <c r="K2273" i="1"/>
  <c r="P2273" i="1" s="1"/>
  <c r="K2274" i="1"/>
  <c r="P2274" i="1" s="1"/>
  <c r="K2275" i="1"/>
  <c r="P2275" i="1" s="1"/>
  <c r="K2120" i="1"/>
  <c r="K2276" i="1"/>
  <c r="P2276" i="1" s="1"/>
  <c r="K1577" i="1"/>
  <c r="P1577" i="1" s="1"/>
  <c r="K1547" i="1"/>
  <c r="P1547" i="1" s="1"/>
  <c r="K1627" i="1"/>
  <c r="P1627" i="1" s="1"/>
  <c r="K1636" i="1"/>
  <c r="P1636" i="1" s="1"/>
  <c r="K1628" i="1"/>
  <c r="P1628" i="1" s="1"/>
  <c r="K1637" i="1"/>
  <c r="P1637" i="1" s="1"/>
  <c r="K1548" i="1"/>
  <c r="P1548" i="1" s="1"/>
  <c r="K1575" i="1"/>
  <c r="P1575" i="1" s="1"/>
  <c r="K1582" i="1"/>
  <c r="P1582" i="1" s="1"/>
  <c r="K1576" i="1"/>
  <c r="P1576" i="1" s="1"/>
  <c r="K2778" i="1"/>
  <c r="P2778" i="1" s="1"/>
  <c r="K2779" i="1"/>
  <c r="P2779" i="1" s="1"/>
  <c r="K2780" i="1"/>
  <c r="P2780" i="1" s="1"/>
  <c r="K2420" i="1"/>
  <c r="P2420" i="1" s="1"/>
  <c r="K3088" i="1"/>
  <c r="P3088" i="1" s="1"/>
  <c r="K2781" i="1"/>
  <c r="P2781" i="1" s="1"/>
  <c r="K1353" i="1"/>
  <c r="P1353" i="1" s="1"/>
  <c r="K1799" i="1"/>
  <c r="P1799" i="1" s="1"/>
  <c r="K1298" i="1"/>
  <c r="P1298" i="1" s="1"/>
  <c r="K1654" i="1"/>
  <c r="P1654" i="1" s="1"/>
  <c r="K2123" i="1"/>
  <c r="P2123" i="1" s="1"/>
  <c r="K1670" i="1"/>
  <c r="P1670" i="1" s="1"/>
  <c r="K1769" i="1"/>
  <c r="P1769" i="1" s="1"/>
  <c r="K1118" i="1"/>
  <c r="P1118" i="1" s="1"/>
  <c r="K1119" i="1"/>
  <c r="P1119" i="1" s="1"/>
  <c r="K1709" i="1"/>
  <c r="P1709" i="1" s="1"/>
  <c r="K2148" i="1"/>
  <c r="P2148" i="1" s="1"/>
  <c r="K2369" i="1"/>
  <c r="P2369" i="1" s="1"/>
  <c r="K2476" i="1"/>
  <c r="P2476" i="1" s="1"/>
  <c r="K2122" i="1"/>
  <c r="P2122" i="1" s="1"/>
  <c r="K1800" i="1"/>
  <c r="P1800" i="1" s="1"/>
  <c r="K2149" i="1"/>
  <c r="P2149" i="1" s="1"/>
  <c r="K2035" i="1"/>
  <c r="P2035" i="1" s="1"/>
  <c r="K2036" i="1"/>
  <c r="P2036" i="1" s="1"/>
  <c r="K1116" i="1"/>
  <c r="P1116" i="1" s="1"/>
  <c r="K2037" i="1"/>
  <c r="P2037" i="1" s="1"/>
  <c r="K2038" i="1"/>
  <c r="P2038" i="1" s="1"/>
  <c r="K2039" i="1"/>
  <c r="P2039" i="1" s="1"/>
  <c r="K2040" i="1"/>
  <c r="P2040" i="1" s="1"/>
  <c r="K2041" i="1"/>
  <c r="P2041" i="1" s="1"/>
  <c r="K1977" i="1"/>
  <c r="P1977" i="1" s="1"/>
  <c r="K2127" i="1"/>
  <c r="P2127" i="1" s="1"/>
  <c r="K1984" i="1"/>
  <c r="P1984" i="1" s="1"/>
  <c r="K2166" i="1"/>
  <c r="P2166" i="1" s="1"/>
  <c r="K2153" i="1"/>
  <c r="P2153" i="1" s="1"/>
  <c r="K1932" i="1"/>
  <c r="P1932" i="1" s="1"/>
  <c r="K718" i="1"/>
  <c r="P718" i="1" s="1"/>
  <c r="K1059" i="1"/>
  <c r="P1059" i="1" s="1"/>
  <c r="K811" i="1"/>
  <c r="P811" i="1" s="1"/>
  <c r="K3463" i="1"/>
  <c r="P3463" i="1" s="1"/>
  <c r="K2172" i="1"/>
  <c r="P2172" i="1" s="1"/>
  <c r="K3464" i="1"/>
  <c r="P3464" i="1" s="1"/>
  <c r="K2173" i="1"/>
  <c r="P2173" i="1" s="1"/>
  <c r="K2174" i="1"/>
  <c r="P2174" i="1" s="1"/>
  <c r="K2175" i="1"/>
  <c r="P2175" i="1" s="1"/>
  <c r="K2176" i="1"/>
  <c r="P2176" i="1" s="1"/>
  <c r="K627" i="1"/>
  <c r="P627" i="1" s="1"/>
  <c r="K593" i="1"/>
  <c r="P593" i="1" s="1"/>
  <c r="K720" i="1"/>
  <c r="P720" i="1" s="1"/>
  <c r="K502" i="1"/>
  <c r="P502" i="1" s="1"/>
  <c r="K623" i="1"/>
  <c r="P623" i="1" s="1"/>
  <c r="K624" i="1"/>
  <c r="P624" i="1" s="1"/>
  <c r="K523" i="1"/>
  <c r="P523" i="1" s="1"/>
  <c r="K2429" i="1"/>
  <c r="P2429" i="1" s="1"/>
  <c r="K2430" i="1"/>
  <c r="P2430" i="1" s="1"/>
  <c r="K1969" i="1"/>
  <c r="P1969" i="1" s="1"/>
  <c r="K2622" i="1"/>
  <c r="P2622" i="1" s="1"/>
  <c r="K2623" i="1"/>
  <c r="P2623" i="1" s="1"/>
  <c r="K2621" i="1"/>
  <c r="P2621" i="1" s="1"/>
  <c r="K2477" i="1"/>
  <c r="P2477" i="1" s="1"/>
  <c r="K2290" i="1"/>
  <c r="P2290" i="1" s="1"/>
  <c r="K762" i="1"/>
  <c r="P762" i="1" s="1"/>
  <c r="K763" i="1"/>
  <c r="P763" i="1" s="1"/>
  <c r="K764" i="1"/>
  <c r="P764" i="1" s="1"/>
  <c r="K791" i="1"/>
  <c r="P791" i="1" s="1"/>
  <c r="K1030" i="1"/>
  <c r="P1030" i="1" s="1"/>
  <c r="K940" i="1"/>
  <c r="P940" i="1" s="1"/>
  <c r="K2377" i="1"/>
  <c r="P2377" i="1" s="1"/>
  <c r="K765" i="1"/>
  <c r="P765" i="1" s="1"/>
  <c r="K766" i="1"/>
  <c r="P766" i="1" s="1"/>
  <c r="K621" i="1"/>
  <c r="P621" i="1" s="1"/>
  <c r="K467" i="1"/>
  <c r="P467" i="1" s="1"/>
  <c r="K468" i="1"/>
  <c r="P468" i="1" s="1"/>
  <c r="K622" i="1"/>
  <c r="P622" i="1" s="1"/>
  <c r="K478" i="1"/>
  <c r="P478" i="1" s="1"/>
  <c r="K2479" i="1"/>
  <c r="P2479" i="1" s="1"/>
  <c r="K2480" i="1"/>
  <c r="P2480" i="1" s="1"/>
  <c r="K2481" i="1"/>
  <c r="P2481" i="1" s="1"/>
  <c r="K3008" i="1"/>
  <c r="P3008" i="1" s="1"/>
  <c r="K2962" i="1"/>
  <c r="P2962" i="1" s="1"/>
  <c r="K2482" i="1"/>
  <c r="P2482" i="1" s="1"/>
  <c r="K2483" i="1"/>
  <c r="P2483" i="1" s="1"/>
  <c r="K2484" i="1"/>
  <c r="P2484" i="1" s="1"/>
  <c r="K2485" i="1"/>
  <c r="P2485" i="1" s="1"/>
  <c r="K2486" i="1"/>
  <c r="P2486" i="1" s="1"/>
  <c r="K2487" i="1"/>
  <c r="P2487" i="1" s="1"/>
  <c r="K2488" i="1"/>
  <c r="P2488" i="1" s="1"/>
  <c r="K2489" i="1"/>
  <c r="P2489" i="1" s="1"/>
  <c r="K2490" i="1"/>
  <c r="P2490" i="1" s="1"/>
  <c r="K2187" i="1"/>
  <c r="K2491" i="1"/>
  <c r="P2491" i="1" s="1"/>
  <c r="K2492" i="1"/>
  <c r="P2492" i="1" s="1"/>
  <c r="K2493" i="1"/>
  <c r="P2493" i="1" s="1"/>
  <c r="K2494" i="1"/>
  <c r="P2494" i="1" s="1"/>
  <c r="K2495" i="1"/>
  <c r="P2495" i="1" s="1"/>
  <c r="K2496" i="1"/>
  <c r="P2496" i="1" s="1"/>
  <c r="K2497" i="1"/>
  <c r="P2497" i="1" s="1"/>
  <c r="K2498" i="1"/>
  <c r="P2498" i="1" s="1"/>
  <c r="K2499" i="1"/>
  <c r="P2499" i="1" s="1"/>
  <c r="K2500" i="1"/>
  <c r="P2500" i="1" s="1"/>
  <c r="K2501" i="1"/>
  <c r="P2501" i="1" s="1"/>
  <c r="K2502" i="1"/>
  <c r="P2502" i="1" s="1"/>
  <c r="K2503" i="1"/>
  <c r="P2503" i="1" s="1"/>
  <c r="K2504" i="1"/>
  <c r="P2504" i="1" s="1"/>
  <c r="K2505" i="1"/>
  <c r="P2505" i="1" s="1"/>
  <c r="K2506" i="1"/>
  <c r="P2506" i="1" s="1"/>
  <c r="K2507" i="1"/>
  <c r="P2507" i="1" s="1"/>
  <c r="K2977" i="1"/>
  <c r="P2977" i="1" s="1"/>
  <c r="K2839" i="1"/>
  <c r="P2839" i="1" s="1"/>
  <c r="K2840" i="1"/>
  <c r="P2840" i="1" s="1"/>
  <c r="K2841" i="1"/>
  <c r="P2841" i="1" s="1"/>
  <c r="K2842" i="1"/>
  <c r="P2842" i="1" s="1"/>
  <c r="K3039" i="1"/>
  <c r="P3039" i="1" s="1"/>
  <c r="K3040" i="1"/>
  <c r="P3040" i="1" s="1"/>
  <c r="K2455" i="1"/>
  <c r="P2455" i="1" s="1"/>
  <c r="K2456" i="1"/>
  <c r="P2456" i="1" s="1"/>
  <c r="K2121" i="1"/>
  <c r="K2124" i="1"/>
  <c r="K2125" i="1"/>
  <c r="K2135" i="1"/>
  <c r="K2136" i="1"/>
  <c r="K2137" i="1"/>
  <c r="K2164" i="1"/>
  <c r="K2183" i="1"/>
  <c r="K2184" i="1"/>
  <c r="K2185" i="1"/>
  <c r="K2186" i="1"/>
  <c r="K2188" i="1"/>
  <c r="K2189" i="1"/>
  <c r="K2889" i="1"/>
  <c r="P2889" i="1" s="1"/>
  <c r="K2890" i="1"/>
  <c r="P2890" i="1" s="1"/>
  <c r="K2785" i="1"/>
  <c r="P2785" i="1" s="1"/>
  <c r="K2870" i="1"/>
  <c r="P2870" i="1" s="1"/>
  <c r="K2786" i="1"/>
  <c r="P2786" i="1" s="1"/>
  <c r="K2871" i="1"/>
  <c r="P2871" i="1" s="1"/>
  <c r="K2891" i="1"/>
  <c r="P2891" i="1" s="1"/>
  <c r="K2892" i="1"/>
  <c r="P2892" i="1" s="1"/>
  <c r="K2893" i="1"/>
  <c r="P2893" i="1" s="1"/>
  <c r="K2894" i="1"/>
  <c r="P2894" i="1" s="1"/>
  <c r="K2895" i="1"/>
  <c r="P2895" i="1" s="1"/>
  <c r="K2896" i="1"/>
  <c r="P2896" i="1" s="1"/>
  <c r="K2897" i="1"/>
  <c r="P2897" i="1" s="1"/>
  <c r="K2898" i="1"/>
  <c r="P2898" i="1" s="1"/>
  <c r="K2899" i="1"/>
  <c r="P2899" i="1" s="1"/>
  <c r="K2900" i="1"/>
  <c r="P2900" i="1" s="1"/>
  <c r="K2901" i="1"/>
  <c r="P2901" i="1" s="1"/>
  <c r="K2902" i="1"/>
  <c r="P2902" i="1" s="1"/>
  <c r="K2822" i="1"/>
  <c r="P2822" i="1" s="1"/>
  <c r="K2823" i="1"/>
  <c r="P2823" i="1" s="1"/>
  <c r="K3389" i="1"/>
  <c r="P3389" i="1" s="1"/>
  <c r="K3083" i="1"/>
  <c r="P3083" i="1" s="1"/>
  <c r="K3084" i="1"/>
  <c r="P3084" i="1" s="1"/>
  <c r="K3085" i="1"/>
  <c r="P3085" i="1" s="1"/>
  <c r="K3086" i="1"/>
  <c r="P3086" i="1" s="1"/>
  <c r="K3087" i="1"/>
  <c r="P3087" i="1" s="1"/>
  <c r="K3289" i="1"/>
  <c r="P3289" i="1" s="1"/>
  <c r="K3290" i="1"/>
  <c r="P3290" i="1" s="1"/>
  <c r="K2260" i="1"/>
  <c r="P2260" i="1" s="1"/>
  <c r="K2165" i="1"/>
  <c r="P2165" i="1" s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594" i="1"/>
  <c r="K2595" i="1"/>
  <c r="K2596" i="1"/>
  <c r="K2597" i="1"/>
  <c r="K2598" i="1"/>
  <c r="K2599" i="1"/>
  <c r="K2600" i="1"/>
  <c r="K2601" i="1"/>
  <c r="K2602" i="1"/>
  <c r="K2603" i="1"/>
  <c r="K2230" i="1"/>
  <c r="K2604" i="1"/>
  <c r="K2605" i="1"/>
  <c r="K2231" i="1"/>
  <c r="K2277" i="1"/>
  <c r="K2294" i="1"/>
  <c r="P2597" i="1" s="1"/>
  <c r="K2368" i="1"/>
  <c r="K2433" i="1"/>
  <c r="K2434" i="1"/>
  <c r="P2600" i="1" s="1"/>
  <c r="K2435" i="1"/>
  <c r="K2436" i="1"/>
  <c r="K2439" i="1"/>
  <c r="K2450" i="1"/>
  <c r="K2457" i="1"/>
  <c r="K2458" i="1"/>
  <c r="K2508" i="1"/>
  <c r="K2518" i="1"/>
  <c r="K2519" i="1"/>
  <c r="K2520" i="1"/>
  <c r="K2521" i="1"/>
  <c r="K2560" i="1"/>
  <c r="K2576" i="1"/>
  <c r="K2577" i="1"/>
  <c r="K2578" i="1"/>
  <c r="K2579" i="1"/>
  <c r="K2580" i="1"/>
  <c r="K2606" i="1"/>
  <c r="P2435" i="1" s="1"/>
  <c r="K2607" i="1"/>
  <c r="K2582" i="1"/>
  <c r="K2581" i="1"/>
  <c r="K2583" i="1"/>
  <c r="K2584" i="1"/>
  <c r="K2585" i="1"/>
  <c r="K2586" i="1"/>
  <c r="K2589" i="1"/>
  <c r="K2587" i="1"/>
  <c r="K2588" i="1"/>
  <c r="K2591" i="1"/>
  <c r="K2592" i="1"/>
  <c r="K2593" i="1"/>
  <c r="K2590" i="1"/>
  <c r="K2608" i="1"/>
  <c r="K2283" i="1"/>
  <c r="P2283" i="1" s="1"/>
  <c r="K2383" i="1"/>
  <c r="P2383" i="1" s="1"/>
  <c r="K2389" i="1"/>
  <c r="P2389" i="1" s="1"/>
  <c r="K2390" i="1"/>
  <c r="P2390" i="1" s="1"/>
  <c r="K2391" i="1"/>
  <c r="P2391" i="1" s="1"/>
  <c r="K2392" i="1"/>
  <c r="P2392" i="1" s="1"/>
  <c r="K2393" i="1"/>
  <c r="P2393" i="1" s="1"/>
  <c r="K2394" i="1"/>
  <c r="P2394" i="1" s="1"/>
  <c r="K2395" i="1"/>
  <c r="P2395" i="1" s="1"/>
  <c r="K2388" i="1"/>
  <c r="P2388" i="1" s="1"/>
  <c r="K2418" i="1"/>
  <c r="P2418" i="1" s="1"/>
  <c r="K2426" i="1"/>
  <c r="P2426" i="1" s="1"/>
  <c r="K2396" i="1"/>
  <c r="P2396" i="1" s="1"/>
  <c r="K2397" i="1"/>
  <c r="P2397" i="1" s="1"/>
  <c r="K2398" i="1"/>
  <c r="P2398" i="1" s="1"/>
  <c r="K2399" i="1"/>
  <c r="P2399" i="1" s="1"/>
  <c r="K2400" i="1"/>
  <c r="P2400" i="1" s="1"/>
  <c r="K2401" i="1"/>
  <c r="P2401" i="1" s="1"/>
  <c r="K2402" i="1"/>
  <c r="P2402" i="1" s="1"/>
  <c r="K2403" i="1"/>
  <c r="P2403" i="1" s="1"/>
  <c r="K2404" i="1"/>
  <c r="P2404" i="1" s="1"/>
  <c r="K2541" i="1"/>
  <c r="P2541" i="1" s="1"/>
  <c r="K2542" i="1"/>
  <c r="P2542" i="1" s="1"/>
  <c r="K2421" i="1"/>
  <c r="P2421" i="1" s="1"/>
  <c r="K2209" i="1"/>
  <c r="P2209" i="1" s="1"/>
  <c r="K2210" i="1"/>
  <c r="P2210" i="1" s="1"/>
  <c r="K2211" i="1"/>
  <c r="P2211" i="1" s="1"/>
  <c r="K2212" i="1"/>
  <c r="P2212" i="1" s="1"/>
  <c r="K2612" i="1"/>
  <c r="K2613" i="1"/>
  <c r="K2609" i="1"/>
  <c r="P10" i="1" s="1"/>
  <c r="K2610" i="1"/>
  <c r="K2611" i="1"/>
  <c r="K2614" i="1"/>
  <c r="P2185" i="1" s="1"/>
  <c r="K2615" i="1"/>
  <c r="K2616" i="1"/>
  <c r="P2187" i="1" s="1"/>
  <c r="K2617" i="1"/>
  <c r="K2683" i="1"/>
  <c r="P2189" i="1" s="1"/>
  <c r="K2959" i="1"/>
  <c r="P2119" i="1" s="1"/>
  <c r="K3279" i="1"/>
  <c r="K2684" i="1"/>
  <c r="K2685" i="1"/>
  <c r="P2191" i="1" s="1"/>
  <c r="K2686" i="1"/>
  <c r="K2687" i="1"/>
  <c r="P2193" i="1" s="1"/>
  <c r="K2688" i="1"/>
  <c r="K2741" i="1"/>
  <c r="K2742" i="1"/>
  <c r="K2854" i="1"/>
  <c r="K2855" i="1"/>
  <c r="K2856" i="1"/>
  <c r="P2199" i="1" s="1"/>
  <c r="K2903" i="1"/>
  <c r="K2904" i="1"/>
  <c r="P2201" i="1" s="1"/>
  <c r="K2925" i="1"/>
  <c r="K2926" i="1"/>
  <c r="K2927" i="1"/>
  <c r="K2928" i="1"/>
  <c r="K2929" i="1"/>
  <c r="K2930" i="1"/>
  <c r="P2207" i="1" s="1"/>
  <c r="K2931" i="1"/>
  <c r="K2932" i="1"/>
  <c r="K2933" i="1"/>
  <c r="P2136" i="1" s="1"/>
  <c r="K2934" i="1"/>
  <c r="K2936" i="1"/>
  <c r="P2230" i="1" s="1"/>
  <c r="K2937" i="1"/>
  <c r="P2450" i="1" s="1"/>
  <c r="K2935" i="1"/>
  <c r="K2938" i="1"/>
  <c r="P2231" i="1" s="1"/>
  <c r="K2939" i="1"/>
  <c r="P871" i="1" s="1"/>
  <c r="K2942" i="1"/>
  <c r="K2943" i="1"/>
  <c r="K1082" i="1"/>
  <c r="P1082" i="1" s="1"/>
  <c r="K2261" i="1"/>
  <c r="P2261" i="1" s="1"/>
  <c r="K2765" i="1"/>
  <c r="P2765" i="1" s="1"/>
  <c r="K456" i="1"/>
  <c r="P456" i="1" s="1"/>
  <c r="K2744" i="1"/>
  <c r="P2744" i="1" s="1"/>
  <c r="K2768" i="1"/>
  <c r="P2768" i="1" s="1"/>
  <c r="K2766" i="1"/>
  <c r="P2766" i="1" s="1"/>
  <c r="K2767" i="1"/>
  <c r="P2767" i="1" s="1"/>
  <c r="K1257" i="1"/>
  <c r="P1257" i="1" s="1"/>
  <c r="K2729" i="1"/>
  <c r="P2729" i="1" s="1"/>
  <c r="K1249" i="1"/>
  <c r="P1249" i="1" s="1"/>
  <c r="K1016" i="1"/>
  <c r="P1016" i="1" s="1"/>
  <c r="K2446" i="1"/>
  <c r="P2446" i="1" s="1"/>
  <c r="K2447" i="1"/>
  <c r="P2447" i="1" s="1"/>
  <c r="K2448" i="1"/>
  <c r="P2448" i="1" s="1"/>
  <c r="K602" i="1"/>
  <c r="P602" i="1" s="1"/>
  <c r="K603" i="1"/>
  <c r="P603" i="1" s="1"/>
  <c r="K604" i="1"/>
  <c r="P604" i="1" s="1"/>
  <c r="K605" i="1"/>
  <c r="P605" i="1" s="1"/>
  <c r="K606" i="1"/>
  <c r="P606" i="1" s="1"/>
  <c r="K1218" i="1"/>
  <c r="P1218" i="1" s="1"/>
  <c r="K431" i="1"/>
  <c r="P431" i="1" s="1"/>
  <c r="K1328" i="1"/>
  <c r="P1328" i="1" s="1"/>
  <c r="K1092" i="1"/>
  <c r="P1092" i="1" s="1"/>
  <c r="K1111" i="1"/>
  <c r="P1111" i="1" s="1"/>
  <c r="K643" i="1"/>
  <c r="P643" i="1" s="1"/>
  <c r="K1367" i="1"/>
  <c r="P1367" i="1" s="1"/>
  <c r="K589" i="1"/>
  <c r="P589" i="1" s="1"/>
  <c r="K795" i="1"/>
  <c r="P795" i="1" s="1"/>
  <c r="K648" i="1"/>
  <c r="P648" i="1" s="1"/>
  <c r="K1124" i="1"/>
  <c r="P1124" i="1" s="1"/>
  <c r="K410" i="1"/>
  <c r="P410" i="1" s="1"/>
  <c r="K491" i="1"/>
  <c r="P491" i="1" s="1"/>
  <c r="K507" i="1"/>
  <c r="P507" i="1" s="1"/>
  <c r="K508" i="1"/>
  <c r="P508" i="1" s="1"/>
  <c r="K432" i="1"/>
  <c r="P432" i="1" s="1"/>
  <c r="K433" i="1"/>
  <c r="P433" i="1" s="1"/>
  <c r="K607" i="1"/>
  <c r="P607" i="1" s="1"/>
  <c r="K608" i="1"/>
  <c r="P608" i="1" s="1"/>
  <c r="K609" i="1"/>
  <c r="P609" i="1" s="1"/>
  <c r="K610" i="1"/>
  <c r="P610" i="1" s="1"/>
  <c r="K611" i="1"/>
  <c r="P611" i="1" s="1"/>
  <c r="K612" i="1"/>
  <c r="P612" i="1" s="1"/>
  <c r="K1350" i="1"/>
  <c r="P1350" i="1" s="1"/>
  <c r="K1351" i="1"/>
  <c r="P1351" i="1" s="1"/>
  <c r="K613" i="1"/>
  <c r="P613" i="1" s="1"/>
  <c r="K614" i="1"/>
  <c r="P614" i="1" s="1"/>
  <c r="K522" i="1"/>
  <c r="P522" i="1" s="1"/>
  <c r="K498" i="1"/>
  <c r="P498" i="1" s="1"/>
  <c r="K904" i="1"/>
  <c r="P904" i="1" s="1"/>
  <c r="K1100" i="1"/>
  <c r="P1100" i="1" s="1"/>
  <c r="K1486" i="1"/>
  <c r="P1486" i="1" s="1"/>
  <c r="K564" i="1"/>
  <c r="P564" i="1" s="1"/>
  <c r="K2422" i="1"/>
  <c r="P2422" i="1" s="1"/>
  <c r="K2423" i="1"/>
  <c r="P2423" i="1" s="1"/>
  <c r="K2424" i="1"/>
  <c r="P2424" i="1" s="1"/>
  <c r="K2425" i="1"/>
  <c r="P2425" i="1" s="1"/>
  <c r="K1487" i="1"/>
  <c r="P1487" i="1" s="1"/>
  <c r="K1488" i="1"/>
  <c r="P1488" i="1" s="1"/>
  <c r="K1489" i="1"/>
  <c r="P1489" i="1" s="1"/>
  <c r="K565" i="1"/>
  <c r="P565" i="1" s="1"/>
  <c r="K1078" i="1"/>
  <c r="P1078" i="1" s="1"/>
  <c r="K861" i="1"/>
  <c r="P861" i="1" s="1"/>
  <c r="K862" i="1"/>
  <c r="P862" i="1" s="1"/>
  <c r="K863" i="1"/>
  <c r="P863" i="1" s="1"/>
  <c r="K546" i="1"/>
  <c r="P546" i="1" s="1"/>
  <c r="K547" i="1"/>
  <c r="P547" i="1" s="1"/>
  <c r="K503" i="1"/>
  <c r="P503" i="1" s="1"/>
  <c r="K874" i="1"/>
  <c r="P874" i="1" s="1"/>
  <c r="K983" i="1"/>
  <c r="P983" i="1" s="1"/>
  <c r="K938" i="1"/>
  <c r="P938" i="1" s="1"/>
  <c r="K858" i="1"/>
  <c r="P858" i="1" s="1"/>
  <c r="K859" i="1"/>
  <c r="P859" i="1" s="1"/>
  <c r="K948" i="1"/>
  <c r="P948" i="1" s="1"/>
  <c r="K829" i="1"/>
  <c r="P829" i="1" s="1"/>
  <c r="K919" i="1"/>
  <c r="P919" i="1" s="1"/>
  <c r="K819" i="1"/>
  <c r="P819" i="1" s="1"/>
  <c r="K864" i="1"/>
  <c r="P864" i="1" s="1"/>
  <c r="K865" i="1"/>
  <c r="P865" i="1" s="1"/>
  <c r="K866" i="1"/>
  <c r="P866" i="1" s="1"/>
  <c r="K908" i="1"/>
  <c r="P908" i="1" s="1"/>
  <c r="K878" i="1"/>
  <c r="P878" i="1" s="1"/>
  <c r="K909" i="1"/>
  <c r="P909" i="1" s="1"/>
  <c r="K3311" i="1"/>
  <c r="P3311" i="1" s="1"/>
  <c r="K3312" i="1"/>
  <c r="P3312" i="1" s="1"/>
  <c r="K3313" i="1"/>
  <c r="P3313" i="1" s="1"/>
  <c r="K3314" i="1"/>
  <c r="P3314" i="1" s="1"/>
  <c r="K3326" i="1"/>
  <c r="P3326" i="1" s="1"/>
  <c r="K3334" i="1"/>
  <c r="P3334" i="1" s="1"/>
  <c r="K3324" i="1"/>
  <c r="P3324" i="1" s="1"/>
  <c r="K3327" i="1"/>
  <c r="P3327" i="1" s="1"/>
  <c r="K1053" i="1"/>
  <c r="P1053" i="1" s="1"/>
  <c r="K3337" i="1"/>
  <c r="P3337" i="1" s="1"/>
  <c r="K3332" i="1"/>
  <c r="P3332" i="1" s="1"/>
  <c r="K3323" i="1"/>
  <c r="P3323" i="1" s="1"/>
  <c r="K3322" i="1"/>
  <c r="P3322" i="1" s="1"/>
  <c r="K1054" i="1"/>
  <c r="P1054" i="1" s="1"/>
  <c r="K2167" i="1"/>
  <c r="P2167" i="1" s="1"/>
  <c r="K2168" i="1"/>
  <c r="P2168" i="1" s="1"/>
  <c r="K2169" i="1"/>
  <c r="P2169" i="1" s="1"/>
  <c r="K979" i="1"/>
  <c r="P979" i="1" s="1"/>
  <c r="K1007" i="1"/>
  <c r="P1007" i="1" s="1"/>
  <c r="K1008" i="1"/>
  <c r="P1008" i="1" s="1"/>
  <c r="K2157" i="1"/>
  <c r="P2157" i="1" s="1"/>
  <c r="K2511" i="1"/>
  <c r="P2511" i="1" s="1"/>
  <c r="K2351" i="1"/>
  <c r="P2351" i="1" s="1"/>
  <c r="K32" i="1"/>
  <c r="P32" i="1" s="1"/>
  <c r="K221" i="1"/>
  <c r="P221" i="1" s="1"/>
  <c r="K2307" i="1"/>
  <c r="P2307" i="1" s="1"/>
  <c r="K2305" i="1"/>
  <c r="P2305" i="1" s="1"/>
  <c r="K1836" i="1"/>
  <c r="P1836" i="1" s="1"/>
  <c r="K2873" i="1"/>
  <c r="P2873" i="1" s="1"/>
  <c r="K2874" i="1"/>
  <c r="P2874" i="1" s="1"/>
  <c r="K2875" i="1"/>
  <c r="P2875" i="1" s="1"/>
  <c r="K2916" i="1"/>
  <c r="P2916" i="1" s="1"/>
  <c r="K2917" i="1"/>
  <c r="P2917" i="1" s="1"/>
  <c r="K2918" i="1"/>
  <c r="P2918" i="1" s="1"/>
  <c r="K3015" i="1"/>
  <c r="P3015" i="1" s="1"/>
  <c r="K2972" i="1"/>
  <c r="P2972" i="1" s="1"/>
  <c r="K3094" i="1"/>
  <c r="P3094" i="1" s="1"/>
  <c r="K2757" i="1"/>
  <c r="P2757" i="1" s="1"/>
  <c r="K3010" i="1"/>
  <c r="P3010" i="1" s="1"/>
  <c r="K3005" i="1"/>
  <c r="P3005" i="1" s="1"/>
  <c r="K3089" i="1"/>
  <c r="P3089" i="1" s="1"/>
  <c r="K2787" i="1"/>
  <c r="P2787" i="1" s="1"/>
  <c r="K2788" i="1"/>
  <c r="P2788" i="1" s="1"/>
  <c r="K2816" i="1"/>
  <c r="P2816" i="1" s="1"/>
  <c r="K2880" i="1"/>
  <c r="P2880" i="1" s="1"/>
  <c r="K2789" i="1"/>
  <c r="P2789" i="1" s="1"/>
  <c r="K2790" i="1"/>
  <c r="P2790" i="1" s="1"/>
  <c r="K3080" i="1"/>
  <c r="P3080" i="1" s="1"/>
  <c r="K3058" i="1"/>
  <c r="P3058" i="1" s="1"/>
  <c r="K2919" i="1"/>
  <c r="P2919" i="1" s="1"/>
  <c r="K2920" i="1"/>
  <c r="P2920" i="1" s="1"/>
  <c r="K2832" i="1"/>
  <c r="P2832" i="1" s="1"/>
  <c r="K2796" i="1"/>
  <c r="P2796" i="1" s="1"/>
  <c r="K2878" i="1"/>
  <c r="P2878" i="1" s="1"/>
  <c r="K2885" i="1"/>
  <c r="P2885" i="1" s="1"/>
  <c r="K2802" i="1"/>
  <c r="P2802" i="1" s="1"/>
  <c r="K2866" i="1"/>
  <c r="P2866" i="1" s="1"/>
  <c r="K2867" i="1"/>
  <c r="P2867" i="1" s="1"/>
  <c r="K2868" i="1"/>
  <c r="P2868" i="1" s="1"/>
  <c r="K2834" i="1"/>
  <c r="P2834" i="1" s="1"/>
  <c r="K2835" i="1"/>
  <c r="P2835" i="1" s="1"/>
  <c r="K2836" i="1"/>
  <c r="P2836" i="1" s="1"/>
  <c r="K2837" i="1"/>
  <c r="P2837" i="1" s="1"/>
  <c r="K2826" i="1"/>
  <c r="P2826" i="1" s="1"/>
  <c r="K1608" i="1"/>
  <c r="P1608" i="1" s="1"/>
  <c r="K1609" i="1"/>
  <c r="P1609" i="1" s="1"/>
  <c r="K1610" i="1"/>
  <c r="P1610" i="1" s="1"/>
  <c r="K1247" i="1"/>
  <c r="P1247" i="1" s="1"/>
  <c r="K1248" i="1"/>
  <c r="P1248" i="1" s="1"/>
  <c r="K1376" i="1"/>
  <c r="P1376" i="1" s="1"/>
  <c r="K1166" i="1"/>
  <c r="P1166" i="1" s="1"/>
  <c r="K1131" i="1"/>
  <c r="P1131" i="1" s="1"/>
  <c r="K1260" i="1"/>
  <c r="P1260" i="1" s="1"/>
  <c r="K1245" i="1"/>
  <c r="P1245" i="1" s="1"/>
  <c r="K1664" i="1"/>
  <c r="P1664" i="1" s="1"/>
  <c r="K1377" i="1"/>
  <c r="P1377" i="1" s="1"/>
  <c r="K1378" i="1"/>
  <c r="P1378" i="1" s="1"/>
  <c r="K1359" i="1"/>
  <c r="P1359" i="1" s="1"/>
  <c r="K1783" i="1"/>
  <c r="P1783" i="1" s="1"/>
  <c r="K1421" i="1"/>
  <c r="P1421" i="1" s="1"/>
  <c r="K1422" i="1"/>
  <c r="P1422" i="1" s="1"/>
  <c r="K1423" i="1"/>
  <c r="P1423" i="1" s="1"/>
  <c r="K999" i="1"/>
  <c r="P999" i="1" s="1"/>
  <c r="K1569" i="1"/>
  <c r="P1569" i="1" s="1"/>
  <c r="K1784" i="1"/>
  <c r="P1784" i="1" s="1"/>
  <c r="K1797" i="1"/>
  <c r="P1797" i="1" s="1"/>
  <c r="K1828" i="1"/>
  <c r="P1828" i="1" s="1"/>
  <c r="K1779" i="1"/>
  <c r="P1779" i="1" s="1"/>
  <c r="K1864" i="1"/>
  <c r="P1864" i="1" s="1"/>
  <c r="K1978" i="1"/>
  <c r="P1978" i="1" s="1"/>
  <c r="K2091" i="1"/>
  <c r="P2091" i="1" s="1"/>
  <c r="K1037" i="1"/>
  <c r="P1037" i="1" s="1"/>
  <c r="K1997" i="1"/>
  <c r="P1997" i="1" s="1"/>
  <c r="K1998" i="1"/>
  <c r="P1998" i="1" s="1"/>
  <c r="K1999" i="1"/>
  <c r="P1999" i="1" s="1"/>
  <c r="K2000" i="1"/>
  <c r="P2000" i="1" s="1"/>
  <c r="K1066" i="1"/>
  <c r="P1066" i="1" s="1"/>
  <c r="K1067" i="1"/>
  <c r="P1067" i="1" s="1"/>
  <c r="K1068" i="1"/>
  <c r="P1068" i="1" s="1"/>
  <c r="K1611" i="1"/>
  <c r="P1611" i="1" s="1"/>
  <c r="K1612" i="1"/>
  <c r="P1612" i="1" s="1"/>
  <c r="K1613" i="1"/>
  <c r="P1613" i="1" s="1"/>
  <c r="K1614" i="1"/>
  <c r="P1614" i="1" s="1"/>
  <c r="K1615" i="1"/>
  <c r="P1615" i="1" s="1"/>
  <c r="K1616" i="1"/>
  <c r="P1616" i="1" s="1"/>
  <c r="K1617" i="1"/>
  <c r="P1617" i="1" s="1"/>
  <c r="K1618" i="1"/>
  <c r="P1618" i="1" s="1"/>
  <c r="K1619" i="1"/>
  <c r="P1619" i="1" s="1"/>
  <c r="K1620" i="1"/>
  <c r="P1620" i="1" s="1"/>
  <c r="K1621" i="1"/>
  <c r="P1621" i="1" s="1"/>
  <c r="K1622" i="1"/>
  <c r="P1622" i="1" s="1"/>
  <c r="K1623" i="1"/>
  <c r="P1623" i="1" s="1"/>
  <c r="K1624" i="1"/>
  <c r="P1624" i="1" s="1"/>
  <c r="K737" i="1"/>
  <c r="P737" i="1" s="1"/>
  <c r="K591" i="1"/>
  <c r="P591" i="1" s="1"/>
  <c r="K270" i="1"/>
  <c r="P270" i="1" s="1"/>
  <c r="K271" i="1"/>
  <c r="P271" i="1" s="1"/>
  <c r="K494" i="1"/>
  <c r="P494" i="1" s="1"/>
  <c r="K495" i="1"/>
  <c r="P495" i="1" s="1"/>
  <c r="K496" i="1"/>
  <c r="P496" i="1" s="1"/>
  <c r="K1098" i="1"/>
  <c r="P1098" i="1" s="1"/>
  <c r="K1665" i="1"/>
  <c r="P1665" i="1" s="1"/>
  <c r="K272" i="1"/>
  <c r="P272" i="1" s="1"/>
  <c r="K273" i="1"/>
  <c r="P273" i="1" s="1"/>
  <c r="K274" i="1"/>
  <c r="P274" i="1" s="1"/>
  <c r="K338" i="1"/>
  <c r="P338" i="1" s="1"/>
  <c r="K296" i="1"/>
  <c r="P296" i="1" s="1"/>
  <c r="K3101" i="1"/>
  <c r="P3101" i="1" s="1"/>
  <c r="K3163" i="1"/>
  <c r="P3163" i="1" s="1"/>
  <c r="K3076" i="1"/>
  <c r="P3076" i="1" s="1"/>
  <c r="K3077" i="1"/>
  <c r="P3077" i="1" s="1"/>
  <c r="K3102" i="1"/>
  <c r="P3102" i="1" s="1"/>
  <c r="K3103" i="1"/>
  <c r="P3103" i="1" s="1"/>
  <c r="K3093" i="1"/>
  <c r="P3093" i="1" s="1"/>
  <c r="K3051" i="1"/>
  <c r="P3051" i="1" s="1"/>
  <c r="K3116" i="1"/>
  <c r="P3116" i="1" s="1"/>
  <c r="K3049" i="1"/>
  <c r="P3049" i="1" s="1"/>
  <c r="K3104" i="1"/>
  <c r="P3104" i="1" s="1"/>
  <c r="K3105" i="1"/>
  <c r="P3105" i="1" s="1"/>
  <c r="K3400" i="1"/>
  <c r="P3400" i="1" s="1"/>
  <c r="K3402" i="1"/>
  <c r="P3402" i="1" s="1"/>
  <c r="K3403" i="1"/>
  <c r="P3403" i="1" s="1"/>
  <c r="K1866" i="1"/>
  <c r="P1866" i="1" s="1"/>
  <c r="K2407" i="1"/>
  <c r="P2407" i="1" s="1"/>
  <c r="K2408" i="1"/>
  <c r="P2408" i="1" s="1"/>
  <c r="K2409" i="1"/>
  <c r="P2409" i="1" s="1"/>
  <c r="K2088" i="1"/>
  <c r="P2088" i="1" s="1"/>
  <c r="K1851" i="1"/>
  <c r="P1851" i="1" s="1"/>
  <c r="K2360" i="1"/>
  <c r="P2360" i="1" s="1"/>
  <c r="K2883" i="1"/>
  <c r="P2883" i="1" s="1"/>
  <c r="K2762" i="1"/>
  <c r="P2762" i="1" s="1"/>
  <c r="K3343" i="1"/>
  <c r="P3343" i="1" s="1"/>
  <c r="K2955" i="1"/>
  <c r="P2955" i="1" s="1"/>
  <c r="K2410" i="1"/>
  <c r="P2410" i="1" s="1"/>
  <c r="K2797" i="1"/>
  <c r="P2797" i="1" s="1"/>
  <c r="K1634" i="1"/>
  <c r="P1634" i="1" s="1"/>
  <c r="K161" i="1"/>
  <c r="P161" i="1" s="1"/>
  <c r="K3419" i="1"/>
  <c r="P3419" i="1" s="1"/>
  <c r="K3407" i="1"/>
  <c r="P3407" i="1" s="1"/>
  <c r="K3445" i="1"/>
  <c r="P3445" i="1" s="1"/>
  <c r="K3432" i="1"/>
  <c r="P3432" i="1" s="1"/>
  <c r="K1635" i="1"/>
  <c r="P1635" i="1" s="1"/>
  <c r="K3292" i="1"/>
  <c r="P3292" i="1" s="1"/>
  <c r="K3287" i="1"/>
  <c r="P3287" i="1" s="1"/>
  <c r="K3401" i="1"/>
  <c r="P3401" i="1" s="1"/>
  <c r="K3383" i="1"/>
  <c r="P3383" i="1" s="1"/>
  <c r="K3151" i="1"/>
  <c r="P3151" i="1" s="1"/>
  <c r="K3341" i="1"/>
  <c r="P3341" i="1" s="1"/>
  <c r="K3342" i="1"/>
  <c r="P3342" i="1" s="1"/>
  <c r="K3339" i="1"/>
  <c r="P3339" i="1" s="1"/>
  <c r="K3340" i="1"/>
  <c r="P3340" i="1" s="1"/>
  <c r="K3344" i="1"/>
  <c r="P3344" i="1" s="1"/>
  <c r="K3348" i="1"/>
  <c r="P3348" i="1" s="1"/>
  <c r="K3299" i="1"/>
  <c r="P3299" i="1" s="1"/>
  <c r="K3404" i="1"/>
  <c r="P3404" i="1" s="1"/>
  <c r="K3375" i="1"/>
  <c r="P3375" i="1" s="1"/>
  <c r="K3361" i="1"/>
  <c r="P3361" i="1" s="1"/>
  <c r="K3370" i="1"/>
  <c r="P3370" i="1" s="1"/>
  <c r="K3371" i="1"/>
  <c r="P3371" i="1" s="1"/>
  <c r="K3099" i="1"/>
  <c r="P3099" i="1" s="1"/>
  <c r="K3413" i="1"/>
  <c r="P3413" i="1" s="1"/>
  <c r="K3398" i="1"/>
  <c r="P3398" i="1" s="1"/>
  <c r="K3408" i="1"/>
  <c r="P3408" i="1" s="1"/>
  <c r="K3397" i="1"/>
  <c r="P3397" i="1" s="1"/>
  <c r="K3399" i="1"/>
  <c r="P3399" i="1" s="1"/>
  <c r="K3411" i="1"/>
  <c r="P3411" i="1" s="1"/>
  <c r="K3384" i="1"/>
  <c r="P3384" i="1" s="1"/>
  <c r="K3385" i="1"/>
  <c r="P3385" i="1" s="1"/>
  <c r="K3386" i="1"/>
  <c r="P3386" i="1" s="1"/>
  <c r="K3387" i="1"/>
  <c r="P3387" i="1" s="1"/>
  <c r="K3410" i="1"/>
  <c r="P3410" i="1" s="1"/>
  <c r="K3388" i="1"/>
  <c r="P3388" i="1" s="1"/>
  <c r="K3433" i="1"/>
  <c r="P3433" i="1" s="1"/>
  <c r="K3434" i="1"/>
  <c r="P3434" i="1" s="1"/>
  <c r="K3438" i="1"/>
  <c r="P3438" i="1" s="1"/>
  <c r="K3429" i="1"/>
  <c r="P3429" i="1" s="1"/>
  <c r="K3444" i="1"/>
  <c r="P3444" i="1" s="1"/>
  <c r="K3418" i="1"/>
  <c r="P3418" i="1" s="1"/>
  <c r="K3450" i="1"/>
  <c r="P3450" i="1" s="1"/>
  <c r="K3455" i="1"/>
  <c r="P3455" i="1" s="1"/>
  <c r="K3449" i="1"/>
  <c r="P3449" i="1" s="1"/>
  <c r="K3448" i="1"/>
  <c r="P3448" i="1" s="1"/>
  <c r="K3452" i="1"/>
  <c r="P3452" i="1" s="1"/>
  <c r="K3453" i="1"/>
  <c r="P3453" i="1" s="1"/>
  <c r="K3417" i="1"/>
  <c r="P3417" i="1" s="1"/>
  <c r="K3430" i="1"/>
  <c r="P3430" i="1" s="1"/>
  <c r="K2411" i="1"/>
  <c r="P2411" i="1" s="1"/>
  <c r="K3420" i="1"/>
  <c r="P3420" i="1" s="1"/>
  <c r="K3421" i="1"/>
  <c r="P3421" i="1" s="1"/>
  <c r="K3422" i="1"/>
  <c r="P3422" i="1" s="1"/>
  <c r="K2229" i="1"/>
  <c r="P2229" i="1" s="1"/>
  <c r="K2089" i="1"/>
  <c r="P2089" i="1" s="1"/>
  <c r="K2973" i="1"/>
  <c r="P2973" i="1" s="1"/>
  <c r="K2213" i="1"/>
  <c r="P2213" i="1" s="1"/>
  <c r="K2387" i="1"/>
  <c r="P2387" i="1" s="1"/>
  <c r="K2138" i="1"/>
  <c r="P2138" i="1" s="1"/>
  <c r="K2131" i="1"/>
  <c r="P2131" i="1" s="1"/>
  <c r="K2291" i="1"/>
  <c r="P2291" i="1" s="1"/>
  <c r="K2003" i="1"/>
  <c r="P2003" i="1" s="1"/>
  <c r="K2222" i="1"/>
  <c r="P2222" i="1" s="1"/>
  <c r="K1878" i="1"/>
  <c r="P1878" i="1" s="1"/>
  <c r="K2704" i="1"/>
  <c r="P2704" i="1" s="1"/>
  <c r="K2650" i="1"/>
  <c r="P2650" i="1" s="1"/>
  <c r="K2808" i="1"/>
  <c r="P2808" i="1" s="1"/>
  <c r="K2463" i="1"/>
  <c r="P2463" i="1" s="1"/>
  <c r="K2472" i="1"/>
  <c r="P2472" i="1" s="1"/>
  <c r="K2784" i="1"/>
  <c r="P2784" i="1" s="1"/>
  <c r="K2564" i="1"/>
  <c r="P2564" i="1" s="1"/>
  <c r="K2958" i="1"/>
  <c r="P2958" i="1" s="1"/>
  <c r="K2739" i="1"/>
  <c r="P2739" i="1" s="1"/>
  <c r="K3012" i="1"/>
  <c r="P3012" i="1" s="1"/>
  <c r="K2956" i="1"/>
  <c r="P2956" i="1" s="1"/>
  <c r="K2921" i="1"/>
  <c r="P2921" i="1" s="1"/>
  <c r="K2763" i="1"/>
  <c r="P2763" i="1" s="1"/>
  <c r="K2825" i="1"/>
  <c r="P2825" i="1" s="1"/>
  <c r="K2412" i="1"/>
  <c r="P2412" i="1" s="1"/>
  <c r="K3412" i="1"/>
  <c r="P3412" i="1" s="1"/>
  <c r="K3427" i="1"/>
  <c r="P3427" i="1" s="1"/>
  <c r="K3414" i="1"/>
  <c r="P3414" i="1" s="1"/>
  <c r="K3409" i="1"/>
  <c r="P3409" i="1" s="1"/>
  <c r="K3336" i="1"/>
  <c r="P3336" i="1" s="1"/>
  <c r="K3415" i="1"/>
  <c r="P3415" i="1" s="1"/>
  <c r="K3329" i="1"/>
  <c r="P3329" i="1" s="1"/>
  <c r="K3298" i="1"/>
  <c r="P3298" i="1" s="1"/>
  <c r="K3310" i="1"/>
  <c r="P3310" i="1" s="1"/>
  <c r="K3330" i="1"/>
  <c r="P3330" i="1" s="1"/>
  <c r="K3331" i="1"/>
  <c r="P3331" i="1" s="1"/>
  <c r="K2978" i="1"/>
  <c r="P2978" i="1" s="1"/>
  <c r="K2979" i="1"/>
  <c r="P2979" i="1" s="1"/>
  <c r="K3372" i="1"/>
  <c r="P3372" i="1" s="1"/>
  <c r="K3373" i="1"/>
  <c r="P3373" i="1" s="1"/>
  <c r="K2980" i="1"/>
  <c r="P2980" i="1" s="1"/>
  <c r="K3046" i="1"/>
  <c r="P3046" i="1" s="1"/>
  <c r="K2924" i="1"/>
  <c r="P2924" i="1" s="1"/>
  <c r="K2879" i="1"/>
  <c r="P2879" i="1" s="1"/>
  <c r="K2881" i="1"/>
  <c r="P2881" i="1" s="1"/>
  <c r="K2913" i="1"/>
  <c r="P2913" i="1" s="1"/>
  <c r="K2945" i="1"/>
  <c r="P2945" i="1" s="1"/>
  <c r="K2923" i="1"/>
  <c r="P2923" i="1" s="1"/>
  <c r="K2992" i="1"/>
  <c r="P2992" i="1" s="1"/>
  <c r="K2860" i="1"/>
  <c r="P2860" i="1" s="1"/>
  <c r="K2861" i="1"/>
  <c r="P2861" i="1" s="1"/>
  <c r="K2817" i="1"/>
  <c r="P2817" i="1" s="1"/>
  <c r="K2912" i="1"/>
  <c r="P2912" i="1" s="1"/>
  <c r="K2869" i="1"/>
  <c r="P2869" i="1" s="1"/>
  <c r="K2872" i="1"/>
  <c r="P2872" i="1" s="1"/>
  <c r="K2864" i="1"/>
  <c r="P2864" i="1" s="1"/>
  <c r="K2865" i="1"/>
  <c r="P2865" i="1" s="1"/>
  <c r="K3048" i="1"/>
  <c r="P3048" i="1" s="1"/>
  <c r="K3055" i="1"/>
  <c r="P3055" i="1" s="1"/>
  <c r="K3056" i="1"/>
  <c r="P3056" i="1" s="1"/>
  <c r="K2824" i="1"/>
  <c r="P2824" i="1" s="1"/>
  <c r="K2981" i="1"/>
  <c r="P2981" i="1" s="1"/>
  <c r="K2982" i="1"/>
  <c r="P2982" i="1" s="1"/>
  <c r="K2983" i="1"/>
  <c r="P2983" i="1" s="1"/>
  <c r="K2984" i="1"/>
  <c r="P2984" i="1" s="1"/>
  <c r="K2985" i="1"/>
  <c r="P2985" i="1" s="1"/>
  <c r="K2986" i="1"/>
  <c r="P2986" i="1" s="1"/>
  <c r="K2987" i="1"/>
  <c r="P2987" i="1" s="1"/>
  <c r="K2988" i="1"/>
  <c r="P2988" i="1" s="1"/>
  <c r="K2989" i="1"/>
  <c r="P2989" i="1" s="1"/>
  <c r="K2990" i="1"/>
  <c r="P2990" i="1" s="1"/>
  <c r="K2991" i="1"/>
  <c r="P2991" i="1" s="1"/>
  <c r="K3435" i="1"/>
  <c r="P3435" i="1" s="1"/>
  <c r="K3436" i="1"/>
  <c r="P3436" i="1" s="1"/>
  <c r="K3441" i="1"/>
  <c r="P3441" i="1" s="1"/>
  <c r="K3440" i="1"/>
  <c r="P3440" i="1" s="1"/>
  <c r="K3431" i="1"/>
  <c r="P3431" i="1" s="1"/>
  <c r="K3442" i="1"/>
  <c r="P3442" i="1" s="1"/>
  <c r="K3437" i="1"/>
  <c r="P3437" i="1" s="1"/>
  <c r="K3439" i="1"/>
  <c r="P3439" i="1" s="1"/>
  <c r="K1972" i="1"/>
  <c r="P1972" i="1" s="1"/>
  <c r="K2329" i="1"/>
  <c r="P2329" i="1" s="1"/>
  <c r="K2330" i="1"/>
  <c r="P2330" i="1" s="1"/>
  <c r="K2371" i="1"/>
  <c r="P2371" i="1" s="1"/>
  <c r="K2359" i="1"/>
  <c r="P2359" i="1" s="1"/>
  <c r="K2316" i="1"/>
  <c r="P2316" i="1" s="1"/>
  <c r="K2358" i="1"/>
  <c r="P2358" i="1" s="1"/>
  <c r="K2331" i="1"/>
  <c r="P2331" i="1" s="1"/>
  <c r="K2332" i="1"/>
  <c r="P2332" i="1" s="1"/>
  <c r="K2147" i="1"/>
  <c r="P2147" i="1" s="1"/>
  <c r="K2333" i="1"/>
  <c r="P2333" i="1" s="1"/>
  <c r="K2284" i="1"/>
  <c r="P2284" i="1" s="1"/>
  <c r="K2170" i="1"/>
  <c r="P2170" i="1" s="1"/>
  <c r="K2285" i="1"/>
  <c r="P2285" i="1" s="1"/>
  <c r="K2292" i="1"/>
  <c r="P2292" i="1" s="1"/>
  <c r="K2311" i="1"/>
  <c r="P2311" i="1" s="1"/>
  <c r="K1958" i="1"/>
  <c r="P1958" i="1" s="1"/>
  <c r="K2306" i="1"/>
  <c r="P2306" i="1" s="1"/>
  <c r="K2226" i="1"/>
  <c r="P2226" i="1" s="1"/>
  <c r="K1947" i="1"/>
  <c r="P1947" i="1" s="1"/>
  <c r="K2044" i="1"/>
  <c r="P2044" i="1" s="1"/>
  <c r="K2736" i="1"/>
  <c r="P2736" i="1" s="1"/>
  <c r="K2737" i="1"/>
  <c r="P2737" i="1" s="1"/>
  <c r="K2380" i="1"/>
  <c r="P2380" i="1" s="1"/>
  <c r="K2085" i="1"/>
  <c r="P2085" i="1" s="1"/>
  <c r="K2334" i="1"/>
  <c r="P2334" i="1" s="1"/>
  <c r="K2335" i="1"/>
  <c r="P2335" i="1" s="1"/>
  <c r="K2336" i="1"/>
  <c r="P2336" i="1" s="1"/>
  <c r="K2337" i="1"/>
  <c r="P2337" i="1" s="1"/>
  <c r="K2338" i="1"/>
  <c r="P2338" i="1" s="1"/>
  <c r="K2339" i="1"/>
  <c r="P2339" i="1" s="1"/>
  <c r="K2340" i="1"/>
  <c r="P2340" i="1" s="1"/>
  <c r="K2341" i="1"/>
  <c r="P2341" i="1" s="1"/>
  <c r="K2342" i="1"/>
  <c r="P2342" i="1" s="1"/>
  <c r="K2343" i="1"/>
  <c r="P2343" i="1" s="1"/>
  <c r="K2344" i="1"/>
  <c r="P2344" i="1" s="1"/>
  <c r="K2345" i="1"/>
  <c r="P2345" i="1" s="1"/>
  <c r="K2346" i="1"/>
  <c r="P2346" i="1" s="1"/>
  <c r="K2347" i="1"/>
  <c r="P2347" i="1" s="1"/>
  <c r="K2348" i="1"/>
  <c r="P2348" i="1" s="1"/>
  <c r="K2349" i="1"/>
  <c r="P2349" i="1" s="1"/>
  <c r="K2549" i="1"/>
  <c r="P2549" i="1" s="1"/>
  <c r="K2437" i="1"/>
  <c r="P2437" i="1" s="1"/>
  <c r="K2833" i="1"/>
  <c r="P2833" i="1" s="1"/>
  <c r="K2747" i="1"/>
  <c r="P2747" i="1" s="1"/>
  <c r="K2863" i="1"/>
  <c r="P2863" i="1" s="1"/>
  <c r="K2809" i="1"/>
  <c r="P2809" i="1" s="1"/>
  <c r="K2810" i="1"/>
  <c r="P2810" i="1" s="1"/>
  <c r="K2811" i="1"/>
  <c r="P2811" i="1" s="1"/>
  <c r="K2812" i="1"/>
  <c r="P2812" i="1" s="1"/>
  <c r="K2813" i="1"/>
  <c r="P2813" i="1" s="1"/>
  <c r="K2814" i="1"/>
  <c r="P2814" i="1" s="1"/>
  <c r="K2023" i="1"/>
  <c r="P2023" i="1" s="1"/>
  <c r="K2024" i="1"/>
  <c r="P2024" i="1" s="1"/>
  <c r="K2025" i="1"/>
  <c r="P2025" i="1" s="1"/>
  <c r="K1917" i="1"/>
  <c r="P1917" i="1" s="1"/>
  <c r="K1918" i="1"/>
  <c r="P1918" i="1" s="1"/>
  <c r="K1867" i="1"/>
  <c r="P1867" i="1" s="1"/>
  <c r="K1930" i="1"/>
  <c r="P1930" i="1" s="1"/>
  <c r="K1933" i="1"/>
  <c r="P1933" i="1" s="1"/>
  <c r="K1945" i="1"/>
  <c r="P1945" i="1" s="1"/>
  <c r="K2154" i="1"/>
  <c r="P2154" i="1" s="1"/>
  <c r="K2004" i="1"/>
  <c r="P2004" i="1" s="1"/>
  <c r="K2126" i="1"/>
  <c r="P2126" i="1" s="1"/>
  <c r="K1949" i="1"/>
  <c r="P1949" i="1" s="1"/>
  <c r="K2100" i="1"/>
  <c r="P2100" i="1" s="1"/>
  <c r="K2155" i="1"/>
  <c r="P2155" i="1" s="1"/>
  <c r="K2026" i="1"/>
  <c r="P2026" i="1" s="1"/>
  <c r="K1822" i="1"/>
  <c r="P1822" i="1" s="1"/>
  <c r="K1819" i="1"/>
  <c r="P1819" i="1" s="1"/>
  <c r="K2324" i="1"/>
  <c r="P2324" i="1" s="1"/>
  <c r="K2309" i="1"/>
  <c r="P2309" i="1" s="1"/>
  <c r="K1833" i="1"/>
  <c r="P1833" i="1" s="1"/>
  <c r="K1829" i="1"/>
  <c r="P1829" i="1" s="1"/>
  <c r="K1830" i="1"/>
  <c r="P1830" i="1" s="1"/>
  <c r="K1831" i="1"/>
  <c r="P1831" i="1" s="1"/>
  <c r="K1832" i="1"/>
  <c r="P1832" i="1" s="1"/>
  <c r="K3021" i="1"/>
  <c r="P3021" i="1" s="1"/>
  <c r="K3022" i="1"/>
  <c r="P3022" i="1" s="1"/>
  <c r="K3023" i="1"/>
  <c r="P3023" i="1" s="1"/>
  <c r="K3362" i="1"/>
  <c r="P3362" i="1" s="1"/>
  <c r="K1940" i="1"/>
  <c r="P1940" i="1" s="1"/>
  <c r="K2801" i="1"/>
  <c r="P2801" i="1" s="1"/>
  <c r="K3456" i="1"/>
  <c r="P3456" i="1" s="1"/>
  <c r="K2791" i="1"/>
  <c r="P2791" i="1" s="1"/>
  <c r="K2792" i="1"/>
  <c r="P2792" i="1" s="1"/>
  <c r="K2793" i="1"/>
  <c r="P2793" i="1" s="1"/>
  <c r="K2794" i="1"/>
  <c r="P2794" i="1" s="1"/>
  <c r="K2795" i="1"/>
  <c r="P2795" i="1" s="1"/>
  <c r="K2551" i="1"/>
  <c r="P2551" i="1" s="1"/>
  <c r="K2552" i="1"/>
  <c r="P2552" i="1" s="1"/>
  <c r="K2553" i="1"/>
  <c r="P2553" i="1" s="1"/>
  <c r="K2554" i="1"/>
  <c r="P2554" i="1" s="1"/>
  <c r="K2555" i="1"/>
  <c r="P2555" i="1" s="1"/>
  <c r="K2556" i="1"/>
  <c r="P2556" i="1" s="1"/>
  <c r="K2557" i="1"/>
  <c r="P2557" i="1" s="1"/>
  <c r="K2558" i="1"/>
  <c r="P2558" i="1" s="1"/>
  <c r="K3428" i="1"/>
  <c r="P3428" i="1" s="1"/>
  <c r="K3354" i="1"/>
  <c r="P3354" i="1" s="1"/>
  <c r="K3363" i="1"/>
  <c r="P3363" i="1" s="1"/>
  <c r="K3364" i="1"/>
  <c r="P3364" i="1" s="1"/>
  <c r="K3365" i="1"/>
  <c r="P3365" i="1" s="1"/>
  <c r="K3366" i="1"/>
  <c r="P3366" i="1" s="1"/>
  <c r="K3367" i="1"/>
  <c r="P3367" i="1" s="1"/>
  <c r="K3368" i="1"/>
  <c r="P3368" i="1" s="1"/>
  <c r="K3369" i="1"/>
  <c r="P3369" i="1" s="1"/>
  <c r="K3390" i="1"/>
  <c r="P3390" i="1" s="1"/>
  <c r="K3391" i="1"/>
  <c r="P3391" i="1" s="1"/>
  <c r="K3457" i="1"/>
  <c r="P3457" i="1" s="1"/>
  <c r="K3458" i="1"/>
  <c r="P3458" i="1" s="1"/>
  <c r="K3159" i="1"/>
  <c r="P3159" i="1" s="1"/>
  <c r="K3188" i="1"/>
  <c r="P3188" i="1" s="1"/>
  <c r="K3459" i="1"/>
  <c r="P3459" i="1" s="1"/>
  <c r="K3460" i="1"/>
  <c r="P3460" i="1" s="1"/>
  <c r="K3461" i="1"/>
  <c r="P3461" i="1" s="1"/>
  <c r="K3462" i="1"/>
  <c r="P3462" i="1" s="1"/>
  <c r="K2241" i="1"/>
  <c r="P2241" i="1" s="1"/>
  <c r="K2221" i="1"/>
  <c r="P2221" i="1" s="1"/>
  <c r="K2286" i="1"/>
  <c r="P2286" i="1" s="1"/>
  <c r="K2905" i="1"/>
  <c r="P2905" i="1" s="1"/>
  <c r="K2326" i="1"/>
  <c r="P2326" i="1" s="1"/>
  <c r="K2906" i="1"/>
  <c r="P2906" i="1" s="1"/>
  <c r="K2278" i="1"/>
  <c r="P2278" i="1" s="1"/>
  <c r="K2181" i="1"/>
  <c r="P2181" i="1" s="1"/>
  <c r="K2006" i="1"/>
  <c r="P2006" i="1" s="1"/>
  <c r="K2370" i="1"/>
  <c r="P2370" i="1" s="1"/>
  <c r="K2182" i="1"/>
  <c r="P2182" i="1" s="1"/>
  <c r="K2232" i="1"/>
  <c r="P2232" i="1" s="1"/>
  <c r="K3003" i="1"/>
  <c r="P3003" i="1" s="1"/>
  <c r="K2471" i="1"/>
  <c r="P2471" i="1" s="1"/>
  <c r="K2907" i="1"/>
  <c r="P2907" i="1" s="1"/>
  <c r="K2452" i="1"/>
  <c r="P2452" i="1" s="1"/>
  <c r="K2220" i="1"/>
  <c r="P2220" i="1" s="1"/>
  <c r="K2700" i="1"/>
  <c r="P2700" i="1" s="1"/>
  <c r="K2419" i="1"/>
  <c r="P2419" i="1" s="1"/>
  <c r="K2694" i="1"/>
  <c r="P2694" i="1" s="1"/>
  <c r="K3078" i="1"/>
  <c r="P3078" i="1" s="1"/>
  <c r="K2279" i="1"/>
  <c r="P2279" i="1" s="1"/>
  <c r="K2327" i="1"/>
  <c r="P2327" i="1" s="1"/>
  <c r="K2748" i="1"/>
  <c r="P2748" i="1" s="1"/>
  <c r="K2753" i="1"/>
  <c r="P2753" i="1" s="1"/>
  <c r="K2233" i="1"/>
  <c r="P2233" i="1" s="1"/>
  <c r="K2132" i="1"/>
  <c r="P2132" i="1" s="1"/>
  <c r="K2908" i="1"/>
  <c r="P2908" i="1" s="1"/>
  <c r="K2909" i="1"/>
  <c r="P2909" i="1" s="1"/>
  <c r="K2910" i="1"/>
  <c r="P2910" i="1" s="1"/>
  <c r="K3192" i="1"/>
  <c r="P3192" i="1" s="1"/>
  <c r="K2092" i="1"/>
  <c r="P2092" i="1" s="1"/>
  <c r="K2445" i="1"/>
  <c r="P2445" i="1" s="1"/>
  <c r="K3317" i="1"/>
  <c r="P3317" i="1" s="1"/>
  <c r="K3038" i="1"/>
  <c r="P3038" i="1" s="1"/>
  <c r="K2546" i="1"/>
  <c r="P2546" i="1" s="1"/>
  <c r="K3374" i="1"/>
  <c r="P3374" i="1" s="1"/>
  <c r="K576" i="1"/>
  <c r="P576" i="1" s="1"/>
  <c r="K2547" i="1"/>
  <c r="P2547" i="1" s="1"/>
  <c r="K2548" i="1"/>
  <c r="P2548" i="1" s="1"/>
  <c r="K2749" i="1"/>
  <c r="P2749" i="1" s="1"/>
  <c r="K2750" i="1"/>
  <c r="P2750" i="1" s="1"/>
  <c r="K2751" i="1"/>
  <c r="P2751" i="1" s="1"/>
  <c r="K2752" i="1"/>
  <c r="P2752" i="1" s="1"/>
  <c r="K2242" i="1"/>
  <c r="P2242" i="1" s="1"/>
  <c r="K2243" i="1"/>
  <c r="P2243" i="1" s="1"/>
  <c r="K2244" i="1"/>
  <c r="P2244" i="1" s="1"/>
  <c r="K2245" i="1"/>
  <c r="P2245" i="1" s="1"/>
  <c r="K2706" i="1"/>
  <c r="P2706" i="1" s="1"/>
  <c r="K2310" i="1"/>
  <c r="P2310" i="1" s="1"/>
  <c r="K2735" i="1"/>
  <c r="P2735" i="1" s="1"/>
  <c r="K2758" i="1"/>
  <c r="P2758" i="1" s="1"/>
  <c r="K2415" i="1"/>
  <c r="P2415" i="1" s="1"/>
  <c r="K2282" i="1"/>
  <c r="P2282" i="1" s="1"/>
  <c r="K2776" i="1"/>
  <c r="P2776" i="1" s="1"/>
  <c r="K2323" i="1"/>
  <c r="P2323" i="1" s="1"/>
  <c r="K2416" i="1"/>
  <c r="P2416" i="1" s="1"/>
  <c r="K3454" i="1"/>
  <c r="P3454" i="1" s="1"/>
  <c r="K1001" i="1"/>
  <c r="P1001" i="1" s="1"/>
  <c r="K3451" i="1"/>
  <c r="P3451" i="1" s="1"/>
  <c r="K1449" i="1"/>
  <c r="P1449" i="1" s="1"/>
  <c r="K3423" i="1"/>
  <c r="P3423" i="1" s="1"/>
  <c r="K3416" i="1"/>
  <c r="P3416" i="1" s="1"/>
  <c r="K3424" i="1"/>
  <c r="P3424" i="1" s="1"/>
  <c r="K3351" i="1"/>
  <c r="P3351" i="1" s="1"/>
  <c r="K3425" i="1"/>
  <c r="P3425" i="1" s="1"/>
  <c r="K3426" i="1"/>
  <c r="P3426" i="1" s="1"/>
  <c r="K3443" i="1"/>
  <c r="P3443" i="1" s="1"/>
  <c r="K3378" i="1"/>
  <c r="P3378" i="1" s="1"/>
  <c r="K3379" i="1"/>
  <c r="P3379" i="1" s="1"/>
  <c r="K3380" i="1"/>
  <c r="P3380" i="1" s="1"/>
  <c r="K3381" i="1"/>
  <c r="P3381" i="1" s="1"/>
  <c r="K3280" i="1"/>
  <c r="P3280" i="1" s="1"/>
  <c r="K3281" i="1"/>
  <c r="P3281" i="1" s="1"/>
  <c r="K3446" i="1"/>
  <c r="P3446" i="1" s="1"/>
  <c r="K3447" i="1"/>
  <c r="P3447" i="1" s="1"/>
  <c r="K713" i="1"/>
  <c r="P713" i="1" s="1"/>
  <c r="K3353" i="1"/>
  <c r="P3353" i="1" s="1"/>
  <c r="K3017" i="1"/>
  <c r="P3017" i="1" s="1"/>
  <c r="K3187" i="1"/>
  <c r="P3187" i="1" s="1"/>
  <c r="K3018" i="1"/>
  <c r="P3018" i="1" s="1"/>
  <c r="K3019" i="1"/>
  <c r="P3019" i="1" s="1"/>
  <c r="K2993" i="1"/>
  <c r="P2993" i="1" s="1"/>
  <c r="K3057" i="1"/>
  <c r="P3057" i="1" s="1"/>
  <c r="K2877" i="1"/>
  <c r="P2877" i="1" s="1"/>
  <c r="K2954" i="1"/>
  <c r="P2954" i="1" s="1"/>
  <c r="K2957" i="1"/>
  <c r="P2957" i="1" s="1"/>
  <c r="K2876" i="1"/>
  <c r="P2876" i="1" s="1"/>
  <c r="K3020" i="1"/>
  <c r="P3020" i="1" s="1"/>
  <c r="K3222" i="1"/>
  <c r="P3222" i="1" s="1"/>
  <c r="K3150" i="1"/>
  <c r="P3150" i="1" s="1"/>
  <c r="K3180" i="1"/>
  <c r="P3180" i="1" s="1"/>
  <c r="K3181" i="1"/>
  <c r="P3181" i="1" s="1"/>
  <c r="K3182" i="1"/>
  <c r="P3182" i="1" s="1"/>
  <c r="K3223" i="1"/>
  <c r="P3223" i="1" s="1"/>
  <c r="K3183" i="1"/>
  <c r="P3183" i="1" s="1"/>
  <c r="K3197" i="1"/>
  <c r="P3197" i="1" s="1"/>
  <c r="K3007" i="1"/>
  <c r="P3007" i="1" s="1"/>
  <c r="K2325" i="1"/>
  <c r="P2325" i="1" s="1"/>
  <c r="K2708" i="1"/>
  <c r="P2708" i="1" s="1"/>
  <c r="K2651" i="1"/>
  <c r="P2651" i="1" s="1"/>
  <c r="K2440" i="1"/>
  <c r="P2440" i="1" s="1"/>
  <c r="K2473" i="1"/>
  <c r="P2473" i="1" s="1"/>
  <c r="K2740" i="1"/>
  <c r="P2740" i="1" s="1"/>
  <c r="K3291" i="1"/>
  <c r="P3291" i="1" s="1"/>
  <c r="K2964" i="1"/>
  <c r="P2964" i="1" s="1"/>
  <c r="K2965" i="1"/>
  <c r="P2965" i="1" s="1"/>
  <c r="K2966" i="1"/>
  <c r="P2966" i="1" s="1"/>
  <c r="K1581" i="1"/>
  <c r="P1581" i="1" s="1"/>
  <c r="K2967" i="1"/>
  <c r="P2967" i="1" s="1"/>
  <c r="K2968" i="1"/>
  <c r="P2968" i="1" s="1"/>
  <c r="K2969" i="1"/>
  <c r="P2969" i="1" s="1"/>
  <c r="K2914" i="1"/>
  <c r="P2914" i="1" s="1"/>
  <c r="K2970" i="1"/>
  <c r="P2970" i="1" s="1"/>
  <c r="K2971" i="1"/>
  <c r="P2971" i="1" s="1"/>
  <c r="K3303" i="1"/>
  <c r="P3303" i="1" s="1"/>
  <c r="K3304" i="1"/>
  <c r="P3304" i="1" s="1"/>
  <c r="K3305" i="1"/>
  <c r="P3305" i="1" s="1"/>
  <c r="K3306" i="1"/>
  <c r="P3306" i="1" s="1"/>
  <c r="K3307" i="1"/>
  <c r="P3307" i="1" s="1"/>
  <c r="K3113" i="1"/>
  <c r="P3113" i="1" s="1"/>
  <c r="K3125" i="1"/>
  <c r="P3125" i="1" s="1"/>
  <c r="K3167" i="1"/>
  <c r="P3167" i="1" s="1"/>
  <c r="K3316" i="1"/>
  <c r="P3316" i="1" s="1"/>
  <c r="K3325" i="1"/>
  <c r="P3325" i="1" s="1"/>
  <c r="K3308" i="1"/>
  <c r="P3308" i="1" s="1"/>
  <c r="K3037" i="1"/>
  <c r="P3037" i="1" s="1"/>
  <c r="K3207" i="1"/>
  <c r="P3207" i="1" s="1"/>
  <c r="K3042" i="1"/>
  <c r="P3042" i="1" s="1"/>
  <c r="K3043" i="1"/>
  <c r="P3043" i="1" s="1"/>
  <c r="K2922" i="1"/>
  <c r="P2922" i="1" s="1"/>
  <c r="K3392" i="1"/>
  <c r="P3392" i="1" s="1"/>
  <c r="K2516" i="1"/>
  <c r="P2516" i="1" s="1"/>
  <c r="K3393" i="1"/>
  <c r="P3393" i="1" s="1"/>
  <c r="K3108" i="1"/>
  <c r="P3108" i="1" s="1"/>
  <c r="K3050" i="1"/>
  <c r="P3050" i="1" s="1"/>
  <c r="K3394" i="1"/>
  <c r="P3394" i="1" s="1"/>
  <c r="K3395" i="1"/>
  <c r="P3395" i="1" s="1"/>
  <c r="K3396" i="1"/>
  <c r="P3396" i="1" s="1"/>
  <c r="K1993" i="1"/>
  <c r="P1993" i="1" s="1"/>
  <c r="K922" i="1"/>
  <c r="P922" i="1" s="1"/>
  <c r="K2250" i="1"/>
  <c r="P2250" i="1" s="1"/>
  <c r="K2251" i="1"/>
  <c r="P2251" i="1" s="1"/>
  <c r="K2252" i="1"/>
  <c r="P2252" i="1" s="1"/>
  <c r="K2253" i="1"/>
  <c r="P2253" i="1" s="1"/>
  <c r="K2047" i="1"/>
  <c r="P2047" i="1" s="1"/>
  <c r="K1968" i="1"/>
  <c r="P1968" i="1" s="1"/>
  <c r="K3405" i="1"/>
  <c r="P3405" i="1" s="1"/>
  <c r="K3406" i="1"/>
  <c r="P3406" i="1" s="1"/>
  <c r="K2771" i="1"/>
  <c r="P2771" i="1" s="1"/>
  <c r="K2659" i="1"/>
  <c r="P2659" i="1" s="1"/>
  <c r="K2660" i="1"/>
  <c r="P2660" i="1" s="1"/>
  <c r="K2661" i="1"/>
  <c r="P2661" i="1" s="1"/>
  <c r="K2662" i="1"/>
  <c r="P2662" i="1" s="1"/>
  <c r="K2663" i="1"/>
  <c r="P2663" i="1" s="1"/>
  <c r="K2262" i="1"/>
  <c r="P2262" i="1" s="1"/>
  <c r="K2664" i="1"/>
  <c r="P2664" i="1" s="1"/>
  <c r="K2665" i="1"/>
  <c r="P2665" i="1" s="1"/>
  <c r="K2666" i="1"/>
  <c r="P2666" i="1" s="1"/>
  <c r="K2667" i="1"/>
  <c r="P2667" i="1" s="1"/>
  <c r="K2668" i="1"/>
  <c r="P2668" i="1" s="1"/>
  <c r="K2669" i="1"/>
  <c r="P2669" i="1" s="1"/>
  <c r="K2670" i="1"/>
  <c r="P2670" i="1" s="1"/>
  <c r="K2671" i="1"/>
  <c r="P2671" i="1" s="1"/>
  <c r="K2672" i="1"/>
  <c r="P2672" i="1" s="1"/>
  <c r="K2673" i="1"/>
  <c r="P2673" i="1" s="1"/>
  <c r="K2674" i="1"/>
  <c r="P2674" i="1" s="1"/>
  <c r="K2675" i="1"/>
  <c r="P2675" i="1" s="1"/>
  <c r="K2676" i="1"/>
  <c r="P2676" i="1" s="1"/>
  <c r="K2677" i="1"/>
  <c r="P2677" i="1" s="1"/>
  <c r="K2678" i="1"/>
  <c r="P2678" i="1" s="1"/>
  <c r="K2679" i="1"/>
  <c r="P2679" i="1" s="1"/>
  <c r="K2240" i="1"/>
  <c r="P2240" i="1" s="1"/>
  <c r="K2312" i="1"/>
  <c r="P2312" i="1" s="1"/>
  <c r="K3009" i="1"/>
  <c r="P3009" i="1" s="1"/>
  <c r="K3194" i="1"/>
  <c r="P3194" i="1" s="1"/>
  <c r="K2114" i="1"/>
  <c r="P2114" i="1" s="1"/>
  <c r="K2115" i="1"/>
  <c r="P2115" i="1" s="1"/>
  <c r="K2116" i="1"/>
  <c r="P2116" i="1" s="1"/>
  <c r="K3170" i="1"/>
  <c r="P3170" i="1" s="1"/>
  <c r="K3168" i="1"/>
  <c r="P3168" i="1" s="1"/>
  <c r="K2313" i="1"/>
  <c r="P2313" i="1" s="1"/>
  <c r="K2314" i="1"/>
  <c r="P2314" i="1" s="1"/>
  <c r="K3047" i="1"/>
  <c r="P3047" i="1" s="1"/>
  <c r="K1897" i="1"/>
  <c r="P1897" i="1" s="1"/>
  <c r="K3114" i="1"/>
  <c r="P3114" i="1" s="1"/>
  <c r="K3115" i="1"/>
  <c r="P3115" i="1" s="1"/>
  <c r="K3079" i="1"/>
  <c r="P3079" i="1" s="1"/>
  <c r="K1898" i="1"/>
  <c r="P1898" i="1" s="1"/>
  <c r="K1899" i="1"/>
  <c r="P1899" i="1" s="1"/>
  <c r="K1900" i="1"/>
  <c r="P1900" i="1" s="1"/>
  <c r="K1901" i="1"/>
  <c r="P1901" i="1" s="1"/>
  <c r="K1923" i="1"/>
  <c r="P1923" i="1" s="1"/>
  <c r="K1931" i="1"/>
  <c r="P1931" i="1" s="1"/>
  <c r="K1854" i="1"/>
  <c r="P1854" i="1" s="1"/>
  <c r="K1902" i="1"/>
  <c r="P1902" i="1" s="1"/>
  <c r="K1903" i="1"/>
  <c r="P1903" i="1" s="1"/>
  <c r="K1904" i="1"/>
  <c r="P1904" i="1" s="1"/>
  <c r="K1852" i="1"/>
  <c r="P1852" i="1" s="1"/>
  <c r="K1953" i="1"/>
  <c r="P1953" i="1" s="1"/>
  <c r="K1952" i="1"/>
  <c r="P1952" i="1" s="1"/>
  <c r="K1905" i="1"/>
  <c r="P1905" i="1" s="1"/>
  <c r="K3118" i="1"/>
  <c r="P3118" i="1" s="1"/>
  <c r="K3119" i="1"/>
  <c r="P3119" i="1" s="1"/>
  <c r="K2572" i="1"/>
  <c r="P2572" i="1" s="1"/>
  <c r="K2573" i="1"/>
  <c r="P2573" i="1" s="1"/>
  <c r="K2574" i="1"/>
  <c r="P2574" i="1" s="1"/>
  <c r="K2738" i="1"/>
  <c r="P2738" i="1" s="1"/>
  <c r="K2649" i="1"/>
  <c r="P2649" i="1" s="1"/>
  <c r="K515" i="1"/>
  <c r="P515" i="1" s="1"/>
  <c r="J566" i="1"/>
  <c r="O566" i="1" s="1"/>
  <c r="J567" i="1"/>
  <c r="O567" i="1" s="1"/>
  <c r="J568" i="1"/>
  <c r="O568" i="1" s="1"/>
  <c r="J3377" i="1"/>
  <c r="O3377" i="1" s="1"/>
  <c r="J1391" i="1"/>
  <c r="O1391" i="1" s="1"/>
  <c r="J1392" i="1"/>
  <c r="O1392" i="1" s="1"/>
  <c r="J1393" i="1"/>
  <c r="O1393" i="1" s="1"/>
  <c r="J1394" i="1"/>
  <c r="O1394" i="1" s="1"/>
  <c r="J1395" i="1"/>
  <c r="O1395" i="1" s="1"/>
  <c r="J1396" i="1"/>
  <c r="O1396" i="1" s="1"/>
  <c r="J1397" i="1"/>
  <c r="O1397" i="1" s="1"/>
  <c r="J1398" i="1"/>
  <c r="O1398" i="1" s="1"/>
  <c r="J1399" i="1"/>
  <c r="O1399" i="1" s="1"/>
  <c r="J1389" i="1"/>
  <c r="O1389" i="1" s="1"/>
  <c r="J1448" i="1"/>
  <c r="O1448" i="1" s="1"/>
  <c r="J980" i="1"/>
  <c r="O980" i="1" s="1"/>
  <c r="J1157" i="1"/>
  <c r="O1157" i="1" s="1"/>
  <c r="J1240" i="1"/>
  <c r="O1240" i="1" s="1"/>
  <c r="J1640" i="1"/>
  <c r="O1640" i="1" s="1"/>
  <c r="J1255" i="1"/>
  <c r="O1255" i="1" s="1"/>
  <c r="J828" i="1"/>
  <c r="O828" i="1" s="1"/>
  <c r="J53" i="1"/>
  <c r="O53" i="1" s="1"/>
  <c r="J524" i="1"/>
  <c r="O524" i="1" s="1"/>
  <c r="J525" i="1"/>
  <c r="O525" i="1" s="1"/>
  <c r="J1501" i="1"/>
  <c r="O1501" i="1" s="1"/>
  <c r="J1790" i="1"/>
  <c r="O1790" i="1" s="1"/>
  <c r="J1731" i="1"/>
  <c r="O1731" i="1" s="1"/>
  <c r="J1668" i="1"/>
  <c r="O1668" i="1" s="1"/>
  <c r="J1711" i="1"/>
  <c r="O1711" i="1" s="1"/>
  <c r="J1400" i="1"/>
  <c r="O1400" i="1" s="1"/>
  <c r="J1401" i="1"/>
  <c r="O1401" i="1" s="1"/>
  <c r="J1862" i="1"/>
  <c r="O1862" i="1" s="1"/>
  <c r="J1871" i="1"/>
  <c r="O1871" i="1" s="1"/>
  <c r="J490" i="1"/>
  <c r="O490" i="1" s="1"/>
  <c r="J1973" i="1"/>
  <c r="O1973" i="1" s="1"/>
  <c r="J1906" i="1"/>
  <c r="O1906" i="1" s="1"/>
  <c r="J1924" i="1"/>
  <c r="O1924" i="1" s="1"/>
  <c r="J58" i="1"/>
  <c r="J1402" i="1"/>
  <c r="O1402" i="1" s="1"/>
  <c r="J1403" i="1"/>
  <c r="O1403" i="1" s="1"/>
  <c r="J1404" i="1"/>
  <c r="O1404" i="1" s="1"/>
  <c r="J1405" i="1"/>
  <c r="O1405" i="1" s="1"/>
  <c r="J1406" i="1"/>
  <c r="O1406" i="1" s="1"/>
  <c r="J1407" i="1"/>
  <c r="O1407" i="1" s="1"/>
  <c r="J1408" i="1"/>
  <c r="O1408" i="1" s="1"/>
  <c r="J481" i="1"/>
  <c r="O481" i="1" s="1"/>
  <c r="J482" i="1"/>
  <c r="O482" i="1" s="1"/>
  <c r="J483" i="1"/>
  <c r="O483" i="1" s="1"/>
  <c r="J724" i="1"/>
  <c r="O724" i="1" s="1"/>
  <c r="J1409" i="1"/>
  <c r="O1409" i="1" s="1"/>
  <c r="J1410" i="1"/>
  <c r="O1410" i="1" s="1"/>
  <c r="J484" i="1"/>
  <c r="O484" i="1" s="1"/>
  <c r="J485" i="1"/>
  <c r="O485" i="1" s="1"/>
  <c r="J486" i="1"/>
  <c r="O486" i="1" s="1"/>
  <c r="J1455" i="1"/>
  <c r="O1455" i="1" s="1"/>
  <c r="J1456" i="1"/>
  <c r="O1456" i="1" s="1"/>
  <c r="J1457" i="1"/>
  <c r="O1457" i="1" s="1"/>
  <c r="J1458" i="1"/>
  <c r="O1458" i="1" s="1"/>
  <c r="J716" i="1"/>
  <c r="O716" i="1" s="1"/>
  <c r="J669" i="1"/>
  <c r="O669" i="1" s="1"/>
  <c r="J717" i="1"/>
  <c r="O717" i="1" s="1"/>
  <c r="J1279" i="1"/>
  <c r="O1279" i="1" s="1"/>
  <c r="J1220" i="1"/>
  <c r="O1220" i="1" s="1"/>
  <c r="J1158" i="1"/>
  <c r="O1158" i="1" s="1"/>
  <c r="J810" i="1"/>
  <c r="O810" i="1" s="1"/>
  <c r="J1160" i="1"/>
  <c r="O1160" i="1" s="1"/>
  <c r="J1555" i="1"/>
  <c r="O1555" i="1" s="1"/>
  <c r="J1133" i="1"/>
  <c r="O1133" i="1" s="1"/>
  <c r="J1417" i="1"/>
  <c r="O1417" i="1" s="1"/>
  <c r="J1259" i="1"/>
  <c r="O1259" i="1" s="1"/>
  <c r="J1572" i="1"/>
  <c r="O1572" i="1" s="1"/>
  <c r="J1723" i="1"/>
  <c r="O1723" i="1" s="1"/>
  <c r="J350" i="1"/>
  <c r="O350" i="1" s="1"/>
  <c r="J1660" i="1"/>
  <c r="O1660" i="1" s="1"/>
  <c r="J1661" i="1"/>
  <c r="O1661" i="1" s="1"/>
  <c r="J1861" i="1"/>
  <c r="O1861" i="1" s="1"/>
  <c r="J1550" i="1"/>
  <c r="O1550" i="1" s="1"/>
  <c r="J1459" i="1"/>
  <c r="O1459" i="1" s="1"/>
  <c r="J1460" i="1"/>
  <c r="O1460" i="1" s="1"/>
  <c r="J1461" i="1"/>
  <c r="O1461" i="1" s="1"/>
  <c r="J1462" i="1"/>
  <c r="O1462" i="1" s="1"/>
  <c r="J1463" i="1"/>
  <c r="O1463" i="1" s="1"/>
  <c r="J1464" i="1"/>
  <c r="O1464" i="1" s="1"/>
  <c r="J1465" i="1"/>
  <c r="O1465" i="1" s="1"/>
  <c r="J362" i="1"/>
  <c r="O362" i="1" s="1"/>
  <c r="J1466" i="1"/>
  <c r="O1466" i="1" s="1"/>
  <c r="J1868" i="1"/>
  <c r="O1868" i="1" s="1"/>
  <c r="J1776" i="1"/>
  <c r="O1776" i="1" s="1"/>
  <c r="J1467" i="1"/>
  <c r="O1467" i="1" s="1"/>
  <c r="J1468" i="1"/>
  <c r="O1468" i="1" s="1"/>
  <c r="J1469" i="1"/>
  <c r="O1469" i="1" s="1"/>
  <c r="J1470" i="1"/>
  <c r="O1470" i="1" s="1"/>
  <c r="J1471" i="1"/>
  <c r="O1471" i="1" s="1"/>
  <c r="J3236" i="1"/>
  <c r="O3236" i="1" s="1"/>
  <c r="J1681" i="1"/>
  <c r="O1681" i="1" s="1"/>
  <c r="J1682" i="1"/>
  <c r="O1682" i="1" s="1"/>
  <c r="J1683" i="1"/>
  <c r="O1683" i="1" s="1"/>
  <c r="J1472" i="1"/>
  <c r="O1472" i="1" s="1"/>
  <c r="J1573" i="1"/>
  <c r="O1573" i="1" s="1"/>
  <c r="J679" i="1"/>
  <c r="O679" i="1" s="1"/>
  <c r="J3073" i="1"/>
  <c r="O3073" i="1" s="1"/>
  <c r="J3074" i="1"/>
  <c r="O3074" i="1" s="1"/>
  <c r="J3075" i="1"/>
  <c r="O3075" i="1" s="1"/>
  <c r="J1604" i="1"/>
  <c r="O1604" i="1" s="1"/>
  <c r="J3128" i="1"/>
  <c r="O3128" i="1" s="1"/>
  <c r="J3129" i="1"/>
  <c r="O3129" i="1" s="1"/>
  <c r="J3130" i="1"/>
  <c r="O3130" i="1" s="1"/>
  <c r="J2915" i="1"/>
  <c r="O2915" i="1" s="1"/>
  <c r="J1566" i="1"/>
  <c r="O1566" i="1" s="1"/>
  <c r="J1086" i="1"/>
  <c r="O1086" i="1" s="1"/>
  <c r="J1087" i="1"/>
  <c r="O1087" i="1" s="1"/>
  <c r="J1630" i="1"/>
  <c r="O1630" i="1" s="1"/>
  <c r="J1728" i="1"/>
  <c r="O1728" i="1" s="1"/>
  <c r="J1296" i="1"/>
  <c r="O1296" i="1" s="1"/>
  <c r="J1567" i="1"/>
  <c r="O1567" i="1" s="1"/>
  <c r="J1568" i="1"/>
  <c r="O1568" i="1" s="1"/>
  <c r="J1253" i="1"/>
  <c r="O1253" i="1" s="1"/>
  <c r="J1763" i="1"/>
  <c r="O1763" i="1" s="1"/>
  <c r="J400" i="1"/>
  <c r="O400" i="1" s="1"/>
  <c r="J87" i="1"/>
  <c r="O87" i="1" s="1"/>
  <c r="J54" i="1"/>
  <c r="O54" i="1" s="1"/>
  <c r="J30" i="1"/>
  <c r="O30" i="1" s="1"/>
  <c r="J55" i="1"/>
  <c r="O55" i="1" s="1"/>
  <c r="J700" i="1"/>
  <c r="O700" i="1" s="1"/>
  <c r="J549" i="1"/>
  <c r="O549" i="1" s="1"/>
  <c r="J267" i="1"/>
  <c r="O267" i="1" s="1"/>
  <c r="J454" i="1"/>
  <c r="O454" i="1" s="1"/>
  <c r="J794" i="1"/>
  <c r="O794" i="1" s="1"/>
  <c r="J492" i="1"/>
  <c r="O492" i="1" s="1"/>
  <c r="J1241" i="1"/>
  <c r="O1241" i="1" s="1"/>
  <c r="J1242" i="1"/>
  <c r="O1242" i="1" s="1"/>
  <c r="J1243" i="1"/>
  <c r="O1243" i="1" s="1"/>
  <c r="J1244" i="1"/>
  <c r="O1244" i="1" s="1"/>
  <c r="J1117" i="1"/>
  <c r="O1117" i="1" s="1"/>
  <c r="J1035" i="1"/>
  <c r="O1035" i="1" s="1"/>
  <c r="J1219" i="1"/>
  <c r="O1219" i="1" s="1"/>
  <c r="J1583" i="1"/>
  <c r="O1583" i="1" s="1"/>
  <c r="J1584" i="1"/>
  <c r="O1584" i="1" s="1"/>
  <c r="J1301" i="1"/>
  <c r="O1301" i="1" s="1"/>
  <c r="J1500" i="1"/>
  <c r="O1500" i="1" s="1"/>
  <c r="J1746" i="1"/>
  <c r="O1746" i="1" s="1"/>
  <c r="J1825" i="1"/>
  <c r="O1825" i="1" s="1"/>
  <c r="J1356" i="1"/>
  <c r="O1356" i="1" s="1"/>
  <c r="J1307" i="1"/>
  <c r="O1307" i="1" s="1"/>
  <c r="J1795" i="1"/>
  <c r="O1795" i="1" s="1"/>
  <c r="J1313" i="1"/>
  <c r="O1313" i="1" s="1"/>
  <c r="J1364" i="1"/>
  <c r="O1364" i="1" s="1"/>
  <c r="J1365" i="1"/>
  <c r="O1365" i="1" s="1"/>
  <c r="J1437" i="1"/>
  <c r="O1437" i="1" s="1"/>
  <c r="J1386" i="1"/>
  <c r="O1386" i="1" s="1"/>
  <c r="J1631" i="1"/>
  <c r="O1631" i="1" s="1"/>
  <c r="J1632" i="1"/>
  <c r="O1632" i="1" s="1"/>
  <c r="J1633" i="1"/>
  <c r="O1633" i="1" s="1"/>
  <c r="J1411" i="1"/>
  <c r="O1411" i="1" s="1"/>
  <c r="J1729" i="1"/>
  <c r="O1729" i="1" s="1"/>
  <c r="J1881" i="1"/>
  <c r="O1881" i="1" s="1"/>
  <c r="J1882" i="1"/>
  <c r="O1882" i="1" s="1"/>
  <c r="J1883" i="1"/>
  <c r="O1883" i="1" s="1"/>
  <c r="J1884" i="1"/>
  <c r="O1884" i="1" s="1"/>
  <c r="J2376" i="1"/>
  <c r="O2376" i="1" s="1"/>
  <c r="J916" i="1"/>
  <c r="O916" i="1" s="1"/>
  <c r="J917" i="1"/>
  <c r="O917" i="1" s="1"/>
  <c r="J918" i="1"/>
  <c r="O918" i="1" s="1"/>
  <c r="J437" i="1"/>
  <c r="O437" i="1" s="1"/>
  <c r="J438" i="1"/>
  <c r="O438" i="1" s="1"/>
  <c r="J1885" i="1"/>
  <c r="O1885" i="1" s="1"/>
  <c r="J1886" i="1"/>
  <c r="O1886" i="1" s="1"/>
  <c r="J81" i="1"/>
  <c r="J1442" i="1"/>
  <c r="O1442" i="1" s="1"/>
  <c r="J1088" i="1"/>
  <c r="O1088" i="1" s="1"/>
  <c r="J2016" i="1"/>
  <c r="O2016" i="1" s="1"/>
  <c r="J1443" i="1"/>
  <c r="O1443" i="1" s="1"/>
  <c r="J1444" i="1"/>
  <c r="O1444" i="1" s="1"/>
  <c r="J1445" i="1"/>
  <c r="O1445" i="1" s="1"/>
  <c r="J1276" i="1"/>
  <c r="O1276" i="1" s="1"/>
  <c r="J1299" i="1"/>
  <c r="O1299" i="1" s="1"/>
  <c r="J1154" i="1"/>
  <c r="O1154" i="1" s="1"/>
  <c r="J1887" i="1"/>
  <c r="O1887" i="1" s="1"/>
  <c r="J1888" i="1"/>
  <c r="O1888" i="1" s="1"/>
  <c r="J1889" i="1"/>
  <c r="O1889" i="1" s="1"/>
  <c r="J1890" i="1"/>
  <c r="O1890" i="1" s="1"/>
  <c r="J2940" i="1"/>
  <c r="O2940" i="1" s="1"/>
  <c r="J2941" i="1"/>
  <c r="O2941" i="1" s="1"/>
  <c r="J2760" i="1"/>
  <c r="O2760" i="1" s="1"/>
  <c r="J3271" i="1"/>
  <c r="O3271" i="1" s="1"/>
  <c r="J3234" i="1"/>
  <c r="O3234" i="1" s="1"/>
  <c r="J3161" i="1"/>
  <c r="O3161" i="1" s="1"/>
  <c r="J3162" i="1"/>
  <c r="O3162" i="1" s="1"/>
  <c r="J1371" i="1"/>
  <c r="O1371" i="1" s="1"/>
  <c r="J3294" i="1"/>
  <c r="O3294" i="1" s="1"/>
  <c r="J3309" i="1"/>
  <c r="O3309" i="1" s="1"/>
  <c r="J3233" i="1"/>
  <c r="O3233" i="1" s="1"/>
  <c r="J1372" i="1"/>
  <c r="O1372" i="1" s="1"/>
  <c r="J1373" i="1"/>
  <c r="O1373" i="1" s="1"/>
  <c r="J1374" i="1"/>
  <c r="O1374" i="1" s="1"/>
  <c r="J1252" i="1"/>
  <c r="O1252" i="1" s="1"/>
  <c r="J1375" i="1"/>
  <c r="O1375" i="1" s="1"/>
  <c r="J538" i="1"/>
  <c r="O538" i="1" s="1"/>
  <c r="J539" i="1"/>
  <c r="O539" i="1" s="1"/>
  <c r="J540" i="1"/>
  <c r="O540" i="1" s="1"/>
  <c r="J1771" i="1"/>
  <c r="O1771" i="1" s="1"/>
  <c r="J964" i="1"/>
  <c r="O964" i="1" s="1"/>
  <c r="J965" i="1"/>
  <c r="O965" i="1" s="1"/>
  <c r="J966" i="1"/>
  <c r="O966" i="1" s="1"/>
  <c r="J967" i="1"/>
  <c r="O967" i="1" s="1"/>
  <c r="J968" i="1"/>
  <c r="O968" i="1" s="1"/>
  <c r="J969" i="1"/>
  <c r="O969" i="1" s="1"/>
  <c r="J970" i="1"/>
  <c r="O970" i="1" s="1"/>
  <c r="J971" i="1"/>
  <c r="O971" i="1" s="1"/>
  <c r="J914" i="1"/>
  <c r="O914" i="1" s="1"/>
  <c r="J915" i="1"/>
  <c r="O915" i="1" s="1"/>
  <c r="J857" i="1"/>
  <c r="O857" i="1" s="1"/>
  <c r="J1015" i="1"/>
  <c r="O1015" i="1" s="1"/>
  <c r="J1033" i="1"/>
  <c r="O1033" i="1" s="1"/>
  <c r="J907" i="1"/>
  <c r="O907" i="1" s="1"/>
  <c r="J906" i="1"/>
  <c r="O906" i="1" s="1"/>
  <c r="J953" i="1"/>
  <c r="O953" i="1" s="1"/>
  <c r="J985" i="1"/>
  <c r="O985" i="1" s="1"/>
  <c r="J972" i="1"/>
  <c r="O972" i="1" s="1"/>
  <c r="J2017" i="1"/>
  <c r="O2017" i="1" s="1"/>
  <c r="J973" i="1"/>
  <c r="O973" i="1" s="1"/>
  <c r="J2018" i="1"/>
  <c r="O2018" i="1" s="1"/>
  <c r="J2019" i="1"/>
  <c r="O2019" i="1" s="1"/>
  <c r="J2020" i="1"/>
  <c r="O2020" i="1" s="1"/>
  <c r="J2021" i="1"/>
  <c r="O2021" i="1" s="1"/>
  <c r="J405" i="1"/>
  <c r="O405" i="1" s="1"/>
  <c r="J2022" i="1"/>
  <c r="O2022" i="1" s="1"/>
  <c r="J406" i="1"/>
  <c r="O406" i="1" s="1"/>
  <c r="J685" i="1"/>
  <c r="O685" i="1" s="1"/>
  <c r="J689" i="1"/>
  <c r="O689" i="1" s="1"/>
  <c r="J690" i="1"/>
  <c r="O690" i="1" s="1"/>
  <c r="J691" i="1"/>
  <c r="O691" i="1" s="1"/>
  <c r="J692" i="1"/>
  <c r="O692" i="1" s="1"/>
  <c r="J693" i="1"/>
  <c r="O693" i="1" s="1"/>
  <c r="J475" i="1"/>
  <c r="O475" i="1" s="1"/>
  <c r="J867" i="1"/>
  <c r="O867" i="1" s="1"/>
  <c r="J470" i="1"/>
  <c r="O470" i="1" s="1"/>
  <c r="J471" i="1"/>
  <c r="O471" i="1" s="1"/>
  <c r="J586" i="1"/>
  <c r="O586" i="1" s="1"/>
  <c r="J587" i="1"/>
  <c r="O587" i="1" s="1"/>
  <c r="J440" i="1"/>
  <c r="O440" i="1" s="1"/>
  <c r="J820" i="1"/>
  <c r="O820" i="1" s="1"/>
  <c r="J821" i="1"/>
  <c r="O821" i="1" s="1"/>
  <c r="J822" i="1"/>
  <c r="O822" i="1" s="1"/>
  <c r="J825" i="1"/>
  <c r="O825" i="1" s="1"/>
  <c r="J786" i="1"/>
  <c r="O786" i="1" s="1"/>
  <c r="J402" i="1"/>
  <c r="O402" i="1" s="1"/>
  <c r="J929" i="1"/>
  <c r="O929" i="1" s="1"/>
  <c r="J986" i="1"/>
  <c r="O986" i="1" s="1"/>
  <c r="J995" i="1"/>
  <c r="O995" i="1" s="1"/>
  <c r="J963" i="1"/>
  <c r="O963" i="1" s="1"/>
  <c r="J1213" i="1"/>
  <c r="O1213" i="1" s="1"/>
  <c r="J1214" i="1"/>
  <c r="O1214" i="1" s="1"/>
  <c r="J1217" i="1"/>
  <c r="O1217" i="1" s="1"/>
  <c r="J1031" i="1"/>
  <c r="O1031" i="1" s="1"/>
  <c r="J1227" i="1"/>
  <c r="O1227" i="1" s="1"/>
  <c r="J1165" i="1"/>
  <c r="O1165" i="1" s="1"/>
  <c r="J1228" i="1"/>
  <c r="O1228" i="1" s="1"/>
  <c r="J526" i="1"/>
  <c r="O526" i="1" s="1"/>
  <c r="J672" i="1"/>
  <c r="O672" i="1" s="1"/>
  <c r="J1312" i="1"/>
  <c r="O1312" i="1" s="1"/>
  <c r="J1292" i="1"/>
  <c r="O1292" i="1" s="1"/>
  <c r="J694" i="1"/>
  <c r="O694" i="1" s="1"/>
  <c r="J695" i="1"/>
  <c r="O695" i="1" s="1"/>
  <c r="J696" i="1"/>
  <c r="O696" i="1" s="1"/>
  <c r="J697" i="1"/>
  <c r="O697" i="1" s="1"/>
  <c r="J698" i="1"/>
  <c r="O698" i="1" s="1"/>
  <c r="J699" i="1"/>
  <c r="O699" i="1" s="1"/>
  <c r="J790" i="1"/>
  <c r="O790" i="1" s="1"/>
  <c r="J738" i="1"/>
  <c r="O738" i="1" s="1"/>
  <c r="J739" i="1"/>
  <c r="O739" i="1" s="1"/>
  <c r="J740" i="1"/>
  <c r="O740" i="1" s="1"/>
  <c r="J993" i="1"/>
  <c r="O993" i="1" s="1"/>
  <c r="J741" i="1"/>
  <c r="O741" i="1" s="1"/>
  <c r="J742" i="1"/>
  <c r="O742" i="1" s="1"/>
  <c r="J743" i="1"/>
  <c r="O743" i="1" s="1"/>
  <c r="J744" i="1"/>
  <c r="O744" i="1" s="1"/>
  <c r="J745" i="1"/>
  <c r="O745" i="1" s="1"/>
  <c r="J747" i="1"/>
  <c r="O747" i="1" s="1"/>
  <c r="J746" i="1"/>
  <c r="O746" i="1" s="1"/>
  <c r="J626" i="1"/>
  <c r="O626" i="1" s="1"/>
  <c r="J1264" i="1"/>
  <c r="O1264" i="1" s="1"/>
  <c r="J1578" i="1"/>
  <c r="O1578" i="1" s="1"/>
  <c r="J1579" i="1"/>
  <c r="O1579" i="1" s="1"/>
  <c r="J1580" i="1"/>
  <c r="O1580" i="1" s="1"/>
  <c r="J1265" i="1"/>
  <c r="O1265" i="1" s="1"/>
  <c r="J1266" i="1"/>
  <c r="O1266" i="1" s="1"/>
  <c r="J1267" i="1"/>
  <c r="O1267" i="1" s="1"/>
  <c r="J1268" i="1"/>
  <c r="O1268" i="1" s="1"/>
  <c r="J1269" i="1"/>
  <c r="O1269" i="1" s="1"/>
  <c r="J1270" i="1"/>
  <c r="O1270" i="1" s="1"/>
  <c r="J1271" i="1"/>
  <c r="O1271" i="1" s="1"/>
  <c r="J1275" i="1"/>
  <c r="O1275" i="1" s="1"/>
  <c r="J1311" i="1"/>
  <c r="O1311" i="1" s="1"/>
  <c r="J1246" i="1"/>
  <c r="O1246" i="1" s="1"/>
  <c r="J1261" i="1"/>
  <c r="O1261" i="1" s="1"/>
  <c r="J1229" i="1"/>
  <c r="O1229" i="1" s="1"/>
  <c r="J1272" i="1"/>
  <c r="O1272" i="1" s="1"/>
  <c r="J1273" i="1"/>
  <c r="O1273" i="1" s="1"/>
  <c r="J210" i="1"/>
  <c r="O210" i="1" s="1"/>
  <c r="J232" i="1"/>
  <c r="O232" i="1" s="1"/>
  <c r="J1315" i="1"/>
  <c r="O1315" i="1" s="1"/>
  <c r="J1316" i="1"/>
  <c r="O1316" i="1" s="1"/>
  <c r="J59" i="1"/>
  <c r="O59" i="1" s="1"/>
  <c r="J1317" i="1"/>
  <c r="O1317" i="1" s="1"/>
  <c r="J1318" i="1"/>
  <c r="O1318" i="1" s="1"/>
  <c r="J1319" i="1"/>
  <c r="O1319" i="1" s="1"/>
  <c r="J1320" i="1"/>
  <c r="O1320" i="1" s="1"/>
  <c r="J1321" i="1"/>
  <c r="O1321" i="1" s="1"/>
  <c r="J1322" i="1"/>
  <c r="O1322" i="1" s="1"/>
  <c r="J1323" i="1"/>
  <c r="O1323" i="1" s="1"/>
  <c r="J1324" i="1"/>
  <c r="O1324" i="1" s="1"/>
  <c r="J1420" i="1"/>
  <c r="O1420" i="1" s="1"/>
  <c r="J1329" i="1"/>
  <c r="O1329" i="1" s="1"/>
  <c r="J1605" i="1"/>
  <c r="O1605" i="1" s="1"/>
  <c r="J1130" i="1"/>
  <c r="O1130" i="1" s="1"/>
  <c r="J782" i="1"/>
  <c r="O782" i="1" s="1"/>
  <c r="J783" i="1"/>
  <c r="O783" i="1" s="1"/>
  <c r="J784" i="1"/>
  <c r="O784" i="1" s="1"/>
  <c r="J1004" i="1"/>
  <c r="O1004" i="1" s="1"/>
  <c r="J950" i="1"/>
  <c r="O950" i="1" s="1"/>
  <c r="J1005" i="1"/>
  <c r="O1005" i="1" s="1"/>
  <c r="J1093" i="1"/>
  <c r="O1093" i="1" s="1"/>
  <c r="J1094" i="1"/>
  <c r="O1094" i="1" s="1"/>
  <c r="J936" i="1"/>
  <c r="O936" i="1" s="1"/>
  <c r="J911" i="1"/>
  <c r="O911" i="1" s="1"/>
  <c r="J1095" i="1"/>
  <c r="O1095" i="1" s="1"/>
  <c r="J1096" i="1"/>
  <c r="O1096" i="1" s="1"/>
  <c r="J1013" i="1"/>
  <c r="O1013" i="1" s="1"/>
  <c r="J1069" i="1"/>
  <c r="O1069" i="1" s="1"/>
  <c r="J818" i="1"/>
  <c r="O818" i="1" s="1"/>
  <c r="J1048" i="1"/>
  <c r="O1048" i="1" s="1"/>
  <c r="J1049" i="1"/>
  <c r="O1049" i="1" s="1"/>
  <c r="J1097" i="1"/>
  <c r="O1097" i="1" s="1"/>
  <c r="J912" i="1"/>
  <c r="O912" i="1" s="1"/>
  <c r="J943" i="1"/>
  <c r="O943" i="1" s="1"/>
  <c r="J913" i="1"/>
  <c r="O913" i="1" s="1"/>
  <c r="J755" i="1"/>
  <c r="O755" i="1" s="1"/>
  <c r="J756" i="1"/>
  <c r="O756" i="1" s="1"/>
  <c r="J757" i="1"/>
  <c r="O757" i="1" s="1"/>
  <c r="J625" i="1"/>
  <c r="O625" i="1" s="1"/>
  <c r="J677" i="1"/>
  <c r="O677" i="1" s="1"/>
  <c r="J729" i="1"/>
  <c r="O729" i="1" s="1"/>
  <c r="J730" i="1"/>
  <c r="O730" i="1" s="1"/>
  <c r="J733" i="1"/>
  <c r="O733" i="1" s="1"/>
  <c r="J731" i="1"/>
  <c r="O731" i="1" s="1"/>
  <c r="J732" i="1"/>
  <c r="O732" i="1" s="1"/>
  <c r="J758" i="1"/>
  <c r="O758" i="1" s="1"/>
  <c r="J759" i="1"/>
  <c r="O759" i="1" s="1"/>
  <c r="J760" i="1"/>
  <c r="O760" i="1" s="1"/>
  <c r="J761" i="1"/>
  <c r="O761" i="1" s="1"/>
  <c r="J630" i="1"/>
  <c r="O630" i="1" s="1"/>
  <c r="J631" i="1"/>
  <c r="O631" i="1" s="1"/>
  <c r="J1036" i="1"/>
  <c r="O1036" i="1" s="1"/>
  <c r="J875" i="1"/>
  <c r="O875" i="1" s="1"/>
  <c r="J876" i="1"/>
  <c r="O876" i="1" s="1"/>
  <c r="J877" i="1"/>
  <c r="O877" i="1" s="1"/>
  <c r="J2045" i="1"/>
  <c r="O2045" i="1" s="1"/>
  <c r="J2013" i="1"/>
  <c r="O2013" i="1" s="1"/>
  <c r="J2014" i="1"/>
  <c r="O2014" i="1" s="1"/>
  <c r="J982" i="1"/>
  <c r="O982" i="1" s="1"/>
  <c r="J2002" i="1"/>
  <c r="O2002" i="1" s="1"/>
  <c r="J1987" i="1"/>
  <c r="O1987" i="1" s="1"/>
  <c r="J1912" i="1"/>
  <c r="O1912" i="1" s="1"/>
  <c r="J1913" i="1"/>
  <c r="O1913" i="1" s="1"/>
  <c r="J1914" i="1"/>
  <c r="O1914" i="1" s="1"/>
  <c r="J1915" i="1"/>
  <c r="O1915" i="1" s="1"/>
  <c r="J1807" i="1"/>
  <c r="O1807" i="1" s="1"/>
  <c r="J1808" i="1"/>
  <c r="O1808" i="1" s="1"/>
  <c r="J1794" i="1"/>
  <c r="O1794" i="1" s="1"/>
  <c r="J1877" i="1"/>
  <c r="O1877" i="1" s="1"/>
  <c r="J1768" i="1"/>
  <c r="O1768" i="1" s="1"/>
  <c r="J1916" i="1"/>
  <c r="O1916" i="1" s="1"/>
  <c r="J1962" i="1"/>
  <c r="O1962" i="1" s="1"/>
  <c r="J1963" i="1"/>
  <c r="O1963" i="1" s="1"/>
  <c r="J1964" i="1"/>
  <c r="O1964" i="1" s="1"/>
  <c r="J1965" i="1"/>
  <c r="O1965" i="1" s="1"/>
  <c r="J1966" i="1"/>
  <c r="O1966" i="1" s="1"/>
  <c r="J1919" i="1"/>
  <c r="O1919" i="1" s="1"/>
  <c r="J1920" i="1"/>
  <c r="O1920" i="1" s="1"/>
  <c r="J1921" i="1"/>
  <c r="O1921" i="1" s="1"/>
  <c r="J1835" i="1"/>
  <c r="O1835" i="1" s="1"/>
  <c r="J1777" i="1"/>
  <c r="O1777" i="1" s="1"/>
  <c r="J1834" i="1"/>
  <c r="O1834" i="1" s="1"/>
  <c r="J1774" i="1"/>
  <c r="O1774" i="1" s="1"/>
  <c r="J1775" i="1"/>
  <c r="O1775" i="1" s="1"/>
  <c r="J1818" i="1"/>
  <c r="O1818" i="1" s="1"/>
  <c r="J1606" i="1"/>
  <c r="O1606" i="1" s="1"/>
  <c r="J905" i="1"/>
  <c r="O905" i="1" s="1"/>
  <c r="J1669" i="1"/>
  <c r="O1669" i="1" s="1"/>
  <c r="J1686" i="1"/>
  <c r="O1686" i="1" s="1"/>
  <c r="J1690" i="1"/>
  <c r="O1690" i="1" s="1"/>
  <c r="J1691" i="1"/>
  <c r="O1691" i="1" s="1"/>
  <c r="J1692" i="1"/>
  <c r="O1692" i="1" s="1"/>
  <c r="J1693" i="1"/>
  <c r="O1693" i="1" s="1"/>
  <c r="J1694" i="1"/>
  <c r="O1694" i="1" s="1"/>
  <c r="J1695" i="1"/>
  <c r="O1695" i="1" s="1"/>
  <c r="J1696" i="1"/>
  <c r="O1696" i="1" s="1"/>
  <c r="J1712" i="1"/>
  <c r="O1712" i="1" s="1"/>
  <c r="J1697" i="1"/>
  <c r="O1697" i="1" s="1"/>
  <c r="J1925" i="1"/>
  <c r="O1925" i="1" s="1"/>
  <c r="J1926" i="1"/>
  <c r="O1926" i="1" s="1"/>
  <c r="J1551" i="1"/>
  <c r="O1551" i="1" s="1"/>
  <c r="J1652" i="1"/>
  <c r="O1652" i="1" s="1"/>
  <c r="J90" i="1"/>
  <c r="J1698" i="1"/>
  <c r="O1698" i="1" s="1"/>
  <c r="J1699" i="1"/>
  <c r="O1699" i="1" s="1"/>
  <c r="J1700" i="1"/>
  <c r="O1700" i="1" s="1"/>
  <c r="J480" i="1"/>
  <c r="O480" i="1" s="1"/>
  <c r="J1168" i="1"/>
  <c r="O1168" i="1" s="1"/>
  <c r="J1169" i="1"/>
  <c r="O1169" i="1" s="1"/>
  <c r="J109" i="1"/>
  <c r="J91" i="1"/>
  <c r="J139" i="1"/>
  <c r="J179" i="1"/>
  <c r="J180" i="1"/>
  <c r="J181" i="1"/>
  <c r="J182" i="1"/>
  <c r="J183" i="1"/>
  <c r="J184" i="1"/>
  <c r="J194" i="1"/>
  <c r="J195" i="1"/>
  <c r="J196" i="1"/>
  <c r="J197" i="1"/>
  <c r="J198" i="1"/>
  <c r="J199" i="1"/>
  <c r="J200" i="1"/>
  <c r="J201" i="1"/>
  <c r="J203" i="1"/>
  <c r="J202" i="1"/>
  <c r="J208" i="1"/>
  <c r="J219" i="1"/>
  <c r="J204" i="1"/>
  <c r="J220" i="1"/>
  <c r="J237" i="1"/>
  <c r="J241" i="1"/>
  <c r="J254" i="1"/>
  <c r="J255" i="1"/>
  <c r="J256" i="1"/>
  <c r="J185" i="1"/>
  <c r="J257" i="1"/>
  <c r="J193" i="1"/>
  <c r="J92" i="1"/>
  <c r="J186" i="1"/>
  <c r="J187" i="1"/>
  <c r="J188" i="1"/>
  <c r="J189" i="1"/>
  <c r="J190" i="1"/>
  <c r="J191" i="1"/>
  <c r="J192" i="1"/>
  <c r="J29" i="1"/>
  <c r="J48" i="1"/>
  <c r="O48" i="1" s="1"/>
  <c r="J1104" i="1"/>
  <c r="O1104" i="1" s="1"/>
  <c r="J1105" i="1"/>
  <c r="O1105" i="1" s="1"/>
  <c r="J1002" i="1"/>
  <c r="O1002" i="1" s="1"/>
  <c r="J50" i="1"/>
  <c r="O50" i="1" s="1"/>
  <c r="J51" i="1"/>
  <c r="O51" i="1" s="1"/>
  <c r="J52" i="1"/>
  <c r="O52" i="1" s="1"/>
  <c r="J1496" i="1"/>
  <c r="O1496" i="1" s="1"/>
  <c r="J1207" i="1"/>
  <c r="O1207" i="1" s="1"/>
  <c r="J1208" i="1"/>
  <c r="O1208" i="1" s="1"/>
  <c r="J1209" i="1"/>
  <c r="O1209" i="1" s="1"/>
  <c r="J1413" i="1"/>
  <c r="O1413" i="1" s="1"/>
  <c r="J1106" i="1"/>
  <c r="O1106" i="1" s="1"/>
  <c r="J1107" i="1"/>
  <c r="O1107" i="1" s="1"/>
  <c r="J1108" i="1"/>
  <c r="O1108" i="1" s="1"/>
  <c r="J1109" i="1"/>
  <c r="O1109" i="1" s="1"/>
  <c r="J962" i="1"/>
  <c r="O962" i="1" s="1"/>
  <c r="J923" i="1"/>
  <c r="O923" i="1" s="1"/>
  <c r="J3244" i="1"/>
  <c r="O3244" i="1" s="1"/>
  <c r="J3285" i="1"/>
  <c r="O3285" i="1" s="1"/>
  <c r="J1491" i="1"/>
  <c r="O1491" i="1" s="1"/>
  <c r="J3274" i="1"/>
  <c r="O3274" i="1" s="1"/>
  <c r="J3275" i="1"/>
  <c r="O3275" i="1" s="1"/>
  <c r="J3245" i="1"/>
  <c r="O3245" i="1" s="1"/>
  <c r="J3286" i="1"/>
  <c r="O3286" i="1" s="1"/>
  <c r="J3282" i="1"/>
  <c r="O3282" i="1" s="1"/>
  <c r="J3246" i="1"/>
  <c r="O3246" i="1" s="1"/>
  <c r="J3277" i="1"/>
  <c r="O3277" i="1" s="1"/>
  <c r="J3243" i="1"/>
  <c r="O3243" i="1" s="1"/>
  <c r="J3276" i="1"/>
  <c r="O3276" i="1" s="1"/>
  <c r="J1562" i="1"/>
  <c r="O1562" i="1" s="1"/>
  <c r="J1563" i="1"/>
  <c r="O1563" i="1" s="1"/>
  <c r="J1564" i="1"/>
  <c r="O1564" i="1" s="1"/>
  <c r="J3283" i="1"/>
  <c r="O3283" i="1" s="1"/>
  <c r="J3284" i="1"/>
  <c r="O3284" i="1" s="1"/>
  <c r="J1565" i="1"/>
  <c r="O1565" i="1" s="1"/>
  <c r="J1559" i="1"/>
  <c r="O1559" i="1" s="1"/>
  <c r="J1748" i="1"/>
  <c r="O1748" i="1" s="1"/>
  <c r="J1749" i="1"/>
  <c r="O1749" i="1" s="1"/>
  <c r="J1750" i="1"/>
  <c r="O1750" i="1" s="1"/>
  <c r="J1751" i="1"/>
  <c r="O1751" i="1" s="1"/>
  <c r="J1588" i="1"/>
  <c r="O1588" i="1" s="1"/>
  <c r="J1752" i="1"/>
  <c r="O1752" i="1" s="1"/>
  <c r="J1753" i="1"/>
  <c r="O1753" i="1" s="1"/>
  <c r="J1826" i="1"/>
  <c r="O1826" i="1" s="1"/>
  <c r="J1827" i="1"/>
  <c r="O1827" i="1" s="1"/>
  <c r="J1009" i="1"/>
  <c r="O1009" i="1" s="1"/>
  <c r="J1010" i="1"/>
  <c r="O1010" i="1" s="1"/>
  <c r="J450" i="1"/>
  <c r="O450" i="1" s="1"/>
  <c r="J1062" i="1"/>
  <c r="O1062" i="1" s="1"/>
  <c r="J1838" i="1"/>
  <c r="O1838" i="1" s="1"/>
  <c r="J1839" i="1"/>
  <c r="O1839" i="1" s="1"/>
  <c r="J1840" i="1"/>
  <c r="O1840" i="1" s="1"/>
  <c r="J1841" i="1"/>
  <c r="O1841" i="1" s="1"/>
  <c r="J1842" i="1"/>
  <c r="O1842" i="1" s="1"/>
  <c r="J1843" i="1"/>
  <c r="O1843" i="1" s="1"/>
  <c r="J1844" i="1"/>
  <c r="O1844" i="1" s="1"/>
  <c r="J1845" i="1"/>
  <c r="O1845" i="1" s="1"/>
  <c r="J1846" i="1"/>
  <c r="O1846" i="1" s="1"/>
  <c r="J1847" i="1"/>
  <c r="O1847" i="1" s="1"/>
  <c r="J1848" i="1"/>
  <c r="O1848" i="1" s="1"/>
  <c r="J1849" i="1"/>
  <c r="O1849" i="1" s="1"/>
  <c r="J1850" i="1"/>
  <c r="O1850" i="1" s="1"/>
  <c r="J1792" i="1"/>
  <c r="O1792" i="1" s="1"/>
  <c r="J3189" i="1"/>
  <c r="O3189" i="1" s="1"/>
  <c r="J3190" i="1"/>
  <c r="O3190" i="1" s="1"/>
  <c r="J1929" i="1"/>
  <c r="O1929" i="1" s="1"/>
  <c r="J2106" i="1"/>
  <c r="O2106" i="1" s="1"/>
  <c r="J1571" i="1"/>
  <c r="O1571" i="1" s="1"/>
  <c r="J1770" i="1"/>
  <c r="O1770" i="1" s="1"/>
  <c r="J1387" i="1"/>
  <c r="O1387" i="1" s="1"/>
  <c r="J1644" i="1"/>
  <c r="O1644" i="1" s="1"/>
  <c r="J1667" i="1"/>
  <c r="O1667" i="1" s="1"/>
  <c r="J1879" i="1"/>
  <c r="O1879" i="1" s="1"/>
  <c r="J1880" i="1"/>
  <c r="O1880" i="1" s="1"/>
  <c r="J1909" i="1"/>
  <c r="O1909" i="1" s="1"/>
  <c r="J1855" i="1"/>
  <c r="O1855" i="1" s="1"/>
  <c r="J1936" i="1"/>
  <c r="O1936" i="1" s="1"/>
  <c r="J1937" i="1"/>
  <c r="O1937" i="1" s="1"/>
  <c r="J1954" i="1"/>
  <c r="O1954" i="1" s="1"/>
  <c r="J1860" i="1"/>
  <c r="O1860" i="1" s="1"/>
  <c r="J1938" i="1"/>
  <c r="O1938" i="1" s="1"/>
  <c r="J1939" i="1"/>
  <c r="O1939" i="1" s="1"/>
  <c r="J1876" i="1"/>
  <c r="O1876" i="1" s="1"/>
  <c r="J1869" i="1"/>
  <c r="O1869" i="1" s="1"/>
  <c r="J1870" i="1"/>
  <c r="O1870" i="1" s="1"/>
  <c r="J1995" i="1"/>
  <c r="O1995" i="1" s="1"/>
  <c r="J1996" i="1"/>
  <c r="O1996" i="1" s="1"/>
  <c r="J1989" i="1"/>
  <c r="O1989" i="1" s="1"/>
  <c r="J1990" i="1"/>
  <c r="O1990" i="1" s="1"/>
  <c r="J2007" i="1"/>
  <c r="O2007" i="1" s="1"/>
  <c r="J2008" i="1"/>
  <c r="O2008" i="1" s="1"/>
  <c r="J2009" i="1"/>
  <c r="O2009" i="1" s="1"/>
  <c r="J1991" i="1"/>
  <c r="O1991" i="1" s="1"/>
  <c r="J2112" i="1"/>
  <c r="O2112" i="1" s="1"/>
  <c r="J2099" i="1"/>
  <c r="O2099" i="1" s="1"/>
  <c r="J2015" i="1"/>
  <c r="O2015" i="1" s="1"/>
  <c r="J2097" i="1"/>
  <c r="O2097" i="1" s="1"/>
  <c r="J1967" i="1"/>
  <c r="O1967" i="1" s="1"/>
  <c r="J1379" i="1"/>
  <c r="O1379" i="1" s="1"/>
  <c r="J1357" i="1"/>
  <c r="O1357" i="1" s="1"/>
  <c r="J3160" i="1"/>
  <c r="O3160" i="1" s="1"/>
  <c r="J3198" i="1"/>
  <c r="O3198" i="1" s="1"/>
  <c r="J2911" i="1"/>
  <c r="O2911" i="1" s="1"/>
  <c r="J3191" i="1"/>
  <c r="O3191" i="1" s="1"/>
  <c r="J3166" i="1"/>
  <c r="O3166" i="1" s="1"/>
  <c r="J3235" i="1"/>
  <c r="O3235" i="1" s="1"/>
  <c r="J3196" i="1"/>
  <c r="O3196" i="1" s="1"/>
  <c r="J2151" i="1"/>
  <c r="O2151" i="1" s="1"/>
  <c r="J2540" i="1"/>
  <c r="O2540" i="1" s="1"/>
  <c r="J2431" i="1"/>
  <c r="O2431" i="1" s="1"/>
  <c r="J3195" i="1"/>
  <c r="O3195" i="1" s="1"/>
  <c r="J2626" i="1"/>
  <c r="O2626" i="1" s="1"/>
  <c r="J2627" i="1"/>
  <c r="O2627" i="1" s="1"/>
  <c r="J2628" i="1"/>
  <c r="O2628" i="1" s="1"/>
  <c r="J2960" i="1"/>
  <c r="O2960" i="1" s="1"/>
  <c r="J619" i="1"/>
  <c r="O619" i="1" s="1"/>
  <c r="J1722" i="1"/>
  <c r="O1722" i="1" s="1"/>
  <c r="J949" i="1"/>
  <c r="O949" i="1" s="1"/>
  <c r="J1502" i="1"/>
  <c r="O1502" i="1" s="1"/>
  <c r="J93" i="1"/>
  <c r="O93" i="1" s="1"/>
  <c r="J1070" i="1"/>
  <c r="O1070" i="1" s="1"/>
  <c r="J3171" i="1"/>
  <c r="O3171" i="1" s="1"/>
  <c r="J1202" i="1"/>
  <c r="O1202" i="1" s="1"/>
  <c r="J1203" i="1"/>
  <c r="O1203" i="1" s="1"/>
  <c r="J1204" i="1"/>
  <c r="O1204" i="1" s="1"/>
  <c r="J1503" i="1"/>
  <c r="O1503" i="1" s="1"/>
  <c r="J1733" i="1"/>
  <c r="O1733" i="1" s="1"/>
  <c r="J1305" i="1"/>
  <c r="O1305" i="1" s="1"/>
  <c r="J1950" i="1"/>
  <c r="O1950" i="1" s="1"/>
  <c r="J1504" i="1"/>
  <c r="O1504" i="1" s="1"/>
  <c r="J1438" i="1"/>
  <c r="O1438" i="1" s="1"/>
  <c r="J477" i="1"/>
  <c r="O477" i="1" s="1"/>
  <c r="J1951" i="1"/>
  <c r="O1951" i="1" s="1"/>
  <c r="J1934" i="1"/>
  <c r="O1934" i="1" s="1"/>
  <c r="J1982" i="1"/>
  <c r="O1982" i="1" s="1"/>
  <c r="J1896" i="1"/>
  <c r="O1896" i="1" s="1"/>
  <c r="J1985" i="1"/>
  <c r="O1985" i="1" s="1"/>
  <c r="J1505" i="1"/>
  <c r="O1505" i="1" s="1"/>
  <c r="J1506" i="1"/>
  <c r="O1506" i="1" s="1"/>
  <c r="J2225" i="1"/>
  <c r="O2225" i="1" s="1"/>
  <c r="J2087" i="1"/>
  <c r="O2087" i="1" s="1"/>
  <c r="J2629" i="1"/>
  <c r="O2629" i="1" s="1"/>
  <c r="J767" i="1"/>
  <c r="O767" i="1" s="1"/>
  <c r="J2086" i="1"/>
  <c r="O2086" i="1" s="1"/>
  <c r="J2705" i="1"/>
  <c r="O2705" i="1" s="1"/>
  <c r="J2464" i="1"/>
  <c r="O2464" i="1" s="1"/>
  <c r="J2427" i="1"/>
  <c r="O2427" i="1" s="1"/>
  <c r="J2152" i="1"/>
  <c r="O2152" i="1" s="1"/>
  <c r="J2974" i="1"/>
  <c r="O2974" i="1" s="1"/>
  <c r="J2818" i="1"/>
  <c r="O2818" i="1" s="1"/>
  <c r="J2819" i="1"/>
  <c r="O2819" i="1" s="1"/>
  <c r="J2820" i="1"/>
  <c r="O2820" i="1" s="1"/>
  <c r="J2800" i="1"/>
  <c r="O2800" i="1" s="1"/>
  <c r="J2803" i="1"/>
  <c r="O2803" i="1" s="1"/>
  <c r="J2630" i="1"/>
  <c r="O2630" i="1" s="1"/>
  <c r="J2631" i="1"/>
  <c r="O2631" i="1" s="1"/>
  <c r="J3120" i="1"/>
  <c r="O3120" i="1" s="1"/>
  <c r="J3097" i="1"/>
  <c r="O3097" i="1" s="1"/>
  <c r="J3098" i="1"/>
  <c r="O3098" i="1" s="1"/>
  <c r="J3011" i="1"/>
  <c r="O3011" i="1" s="1"/>
  <c r="J2838" i="1"/>
  <c r="O2838" i="1" s="1"/>
  <c r="J2882" i="1"/>
  <c r="O2882" i="1" s="1"/>
  <c r="J2843" i="1"/>
  <c r="O2843" i="1" s="1"/>
  <c r="J2632" i="1"/>
  <c r="O2632" i="1" s="1"/>
  <c r="J2633" i="1"/>
  <c r="O2633" i="1" s="1"/>
  <c r="J2634" i="1"/>
  <c r="O2634" i="1" s="1"/>
  <c r="J2635" i="1"/>
  <c r="O2635" i="1" s="1"/>
  <c r="J2636" i="1"/>
  <c r="O2636" i="1" s="1"/>
  <c r="J2637" i="1"/>
  <c r="O2637" i="1" s="1"/>
  <c r="J2638" i="1"/>
  <c r="O2638" i="1" s="1"/>
  <c r="J2639" i="1"/>
  <c r="O2639" i="1" s="1"/>
  <c r="J2640" i="1"/>
  <c r="O2640" i="1" s="1"/>
  <c r="J3333" i="1"/>
  <c r="O3333" i="1" s="1"/>
  <c r="J3296" i="1"/>
  <c r="O3296" i="1" s="1"/>
  <c r="J3350" i="1"/>
  <c r="O3350" i="1" s="1"/>
  <c r="J3321" i="1"/>
  <c r="O3321" i="1" s="1"/>
  <c r="J3345" i="1"/>
  <c r="O3345" i="1" s="1"/>
  <c r="J3126" i="1"/>
  <c r="O3126" i="1" s="1"/>
  <c r="J3242" i="1"/>
  <c r="O3242" i="1" s="1"/>
  <c r="J2641" i="1"/>
  <c r="O2641" i="1" s="1"/>
  <c r="J2642" i="1"/>
  <c r="O2642" i="1" s="1"/>
  <c r="J2643" i="1"/>
  <c r="O2643" i="1" s="1"/>
  <c r="J661" i="1"/>
  <c r="O661" i="1" s="1"/>
  <c r="J310" i="1"/>
  <c r="O310" i="1" s="1"/>
  <c r="J311" i="1"/>
  <c r="O311" i="1" s="1"/>
  <c r="J258" i="1"/>
  <c r="J262" i="1"/>
  <c r="J260" i="1"/>
  <c r="J261" i="1"/>
  <c r="J1139" i="1"/>
  <c r="O1139" i="1" s="1"/>
  <c r="J1140" i="1"/>
  <c r="O1140" i="1" s="1"/>
  <c r="J1141" i="1"/>
  <c r="O1141" i="1" s="1"/>
  <c r="J1142" i="1"/>
  <c r="O1142" i="1" s="1"/>
  <c r="J1143" i="1"/>
  <c r="O1143" i="1" s="1"/>
  <c r="J1144" i="1"/>
  <c r="O1144" i="1" s="1"/>
  <c r="J594" i="1"/>
  <c r="O594" i="1" s="1"/>
  <c r="J1821" i="1"/>
  <c r="O1821" i="1" s="1"/>
  <c r="J1145" i="1"/>
  <c r="O1145" i="1" s="1"/>
  <c r="J1211" i="1"/>
  <c r="O1211" i="1" s="1"/>
  <c r="J588" i="1"/>
  <c r="O588" i="1" s="1"/>
  <c r="J1146" i="1"/>
  <c r="O1146" i="1" s="1"/>
  <c r="J1147" i="1"/>
  <c r="O1147" i="1" s="1"/>
  <c r="J579" i="1"/>
  <c r="O579" i="1" s="1"/>
  <c r="J1380" i="1"/>
  <c r="O1380" i="1" s="1"/>
  <c r="J1381" i="1"/>
  <c r="O1381" i="1" s="1"/>
  <c r="J1382" i="1"/>
  <c r="O1382" i="1" s="1"/>
  <c r="J1447" i="1"/>
  <c r="O1447" i="1" s="1"/>
  <c r="J1383" i="1"/>
  <c r="O1383" i="1" s="1"/>
  <c r="J1314" i="1"/>
  <c r="O1314" i="1" s="1"/>
  <c r="J1418" i="1"/>
  <c r="O1418" i="1" s="1"/>
  <c r="J1354" i="1"/>
  <c r="O1354" i="1" s="1"/>
  <c r="J1743" i="1"/>
  <c r="O1743" i="1" s="1"/>
  <c r="J1570" i="1"/>
  <c r="O1570" i="1" s="1"/>
  <c r="J1360" i="1"/>
  <c r="O1360" i="1" s="1"/>
  <c r="J1361" i="1"/>
  <c r="O1361" i="1" s="1"/>
  <c r="J1362" i="1"/>
  <c r="O1362" i="1" s="1"/>
  <c r="J1363" i="1"/>
  <c r="O1363" i="1" s="1"/>
  <c r="J1474" i="1"/>
  <c r="O1474" i="1" s="1"/>
  <c r="J1384" i="1"/>
  <c r="O1384" i="1" s="1"/>
  <c r="J1223" i="1"/>
  <c r="O1223" i="1" s="1"/>
  <c r="J1416" i="1"/>
  <c r="O1416" i="1" s="1"/>
  <c r="J1327" i="1"/>
  <c r="O1327" i="1" s="1"/>
  <c r="J1672" i="1"/>
  <c r="O1672" i="1" s="1"/>
  <c r="J1673" i="1"/>
  <c r="O1673" i="1" s="1"/>
  <c r="J1436" i="1"/>
  <c r="O1436" i="1" s="1"/>
  <c r="J1853" i="1"/>
  <c r="O1853" i="1" s="1"/>
  <c r="J1475" i="1"/>
  <c r="O1475" i="1" s="1"/>
  <c r="J1629" i="1"/>
  <c r="O1629" i="1" s="1"/>
  <c r="J734" i="1"/>
  <c r="O734" i="1" s="1"/>
  <c r="J830" i="1"/>
  <c r="O830" i="1" s="1"/>
  <c r="J1910" i="1"/>
  <c r="O1910" i="1" s="1"/>
  <c r="J1780" i="1"/>
  <c r="O1780" i="1" s="1"/>
  <c r="J1970" i="1"/>
  <c r="O1970" i="1" s="1"/>
  <c r="J3376" i="1"/>
  <c r="O3376" i="1" s="1"/>
  <c r="J1021" i="1"/>
  <c r="O1021" i="1" s="1"/>
  <c r="J453" i="1"/>
  <c r="O453" i="1" s="1"/>
  <c r="J955" i="1"/>
  <c r="O955" i="1" s="1"/>
  <c r="J1022" i="1"/>
  <c r="O1022" i="1" s="1"/>
  <c r="J1023" i="1"/>
  <c r="O1023" i="1" s="1"/>
  <c r="J1024" i="1"/>
  <c r="O1024" i="1" s="1"/>
  <c r="J1025" i="1"/>
  <c r="O1025" i="1" s="1"/>
  <c r="J1026" i="1"/>
  <c r="O1026" i="1" s="1"/>
  <c r="J1027" i="1"/>
  <c r="O1027" i="1" s="1"/>
  <c r="J860" i="1"/>
  <c r="O860" i="1" s="1"/>
  <c r="J1701" i="1"/>
  <c r="O1701" i="1" s="1"/>
  <c r="J555" i="1"/>
  <c r="O555" i="1" s="1"/>
  <c r="J1205" i="1"/>
  <c r="O1205" i="1" s="1"/>
  <c r="J1702" i="1"/>
  <c r="O1702" i="1" s="1"/>
  <c r="J556" i="1"/>
  <c r="O556" i="1" s="1"/>
  <c r="J557" i="1"/>
  <c r="O557" i="1" s="1"/>
  <c r="J558" i="1"/>
  <c r="O558" i="1" s="1"/>
  <c r="J559" i="1"/>
  <c r="O559" i="1" s="1"/>
  <c r="J560" i="1"/>
  <c r="O560" i="1" s="1"/>
  <c r="J1805" i="1"/>
  <c r="O1805" i="1" s="1"/>
  <c r="J1806" i="1"/>
  <c r="O1806" i="1" s="1"/>
  <c r="J1434" i="1"/>
  <c r="O1434" i="1" s="1"/>
  <c r="J931" i="1"/>
  <c r="O931" i="1" s="1"/>
  <c r="J932" i="1"/>
  <c r="O932" i="1" s="1"/>
  <c r="J933" i="1"/>
  <c r="O933" i="1" s="1"/>
  <c r="J2033" i="1"/>
  <c r="O2033" i="1" s="1"/>
  <c r="J1975" i="1"/>
  <c r="O1975" i="1" s="1"/>
  <c r="J934" i="1"/>
  <c r="O934" i="1" s="1"/>
  <c r="J2034" i="1"/>
  <c r="O2034" i="1" s="1"/>
  <c r="J1976" i="1"/>
  <c r="O1976" i="1" s="1"/>
  <c r="J1283" i="1"/>
  <c r="O1283" i="1" s="1"/>
  <c r="J1907" i="1"/>
  <c r="O1907" i="1" s="1"/>
  <c r="J1908" i="1"/>
  <c r="O1908" i="1" s="1"/>
  <c r="J3107" i="1"/>
  <c r="O3107" i="1" s="1"/>
  <c r="J42" i="1"/>
  <c r="O42" i="1" s="1"/>
  <c r="J3117" i="1"/>
  <c r="O3117" i="1" s="1"/>
  <c r="J43" i="1"/>
  <c r="O43" i="1" s="1"/>
  <c r="J1552" i="1"/>
  <c r="O1552" i="1" s="1"/>
  <c r="J466" i="1"/>
  <c r="O466" i="1" s="1"/>
  <c r="J1553" i="1"/>
  <c r="O1553" i="1" s="1"/>
  <c r="J1495" i="1"/>
  <c r="O1495" i="1" s="1"/>
  <c r="J1554" i="1"/>
  <c r="O1554" i="1" s="1"/>
  <c r="J1856" i="1"/>
  <c r="O1856" i="1" s="1"/>
  <c r="J1189" i="1"/>
  <c r="O1189" i="1" s="1"/>
  <c r="J1190" i="1"/>
  <c r="O1190" i="1" s="1"/>
  <c r="J978" i="1"/>
  <c r="O978" i="1" s="1"/>
  <c r="J1191" i="1"/>
  <c r="O1191" i="1" s="1"/>
  <c r="J1192" i="1"/>
  <c r="O1192" i="1" s="1"/>
  <c r="J1102" i="1"/>
  <c r="O1102" i="1" s="1"/>
  <c r="J1103" i="1"/>
  <c r="O1103" i="1" s="1"/>
  <c r="J1114" i="1"/>
  <c r="O1114" i="1" s="1"/>
  <c r="J1129" i="1"/>
  <c r="O1129" i="1" s="1"/>
  <c r="J1412" i="1"/>
  <c r="O1412" i="1" s="1"/>
  <c r="J977" i="1"/>
  <c r="O977" i="1" s="1"/>
  <c r="J1121" i="1"/>
  <c r="O1121" i="1" s="1"/>
  <c r="J1251" i="1"/>
  <c r="O1251" i="1" s="1"/>
  <c r="J1123" i="1"/>
  <c r="O1123" i="1" s="1"/>
  <c r="J1454" i="1"/>
  <c r="O1454" i="1" s="1"/>
  <c r="J1210" i="1"/>
  <c r="O1210" i="1" s="1"/>
  <c r="J1450" i="1"/>
  <c r="O1450" i="1" s="1"/>
  <c r="J1435" i="1"/>
  <c r="O1435" i="1" s="1"/>
  <c r="J1282" i="1"/>
  <c r="O1282" i="1" s="1"/>
  <c r="J1215" i="1"/>
  <c r="O1215" i="1" s="1"/>
  <c r="J1034" i="1"/>
  <c r="O1034" i="1" s="1"/>
  <c r="J1490" i="1"/>
  <c r="O1490" i="1" s="1"/>
  <c r="J1018" i="1"/>
  <c r="O1018" i="1" s="1"/>
  <c r="J1014" i="1"/>
  <c r="O1014" i="1" s="1"/>
  <c r="J1019" i="1"/>
  <c r="O1019" i="1" s="1"/>
  <c r="J1020" i="1"/>
  <c r="O1020" i="1" s="1"/>
  <c r="J1193" i="1"/>
  <c r="O1193" i="1" s="1"/>
  <c r="J1194" i="1"/>
  <c r="O1194" i="1" s="1"/>
  <c r="J1195" i="1"/>
  <c r="O1195" i="1" s="1"/>
  <c r="J1196" i="1"/>
  <c r="O1196" i="1" s="1"/>
  <c r="J1197" i="1"/>
  <c r="O1197" i="1" s="1"/>
  <c r="J1198" i="1"/>
  <c r="O1198" i="1" s="1"/>
  <c r="J1199" i="1"/>
  <c r="O1199" i="1" s="1"/>
  <c r="J1200" i="1"/>
  <c r="O1200" i="1" s="1"/>
  <c r="J1201" i="1"/>
  <c r="O1201" i="1" s="1"/>
  <c r="J1083" i="1"/>
  <c r="O1083" i="1" s="1"/>
  <c r="J1132" i="1"/>
  <c r="O1132" i="1" s="1"/>
  <c r="J1042" i="1"/>
  <c r="O1042" i="1" s="1"/>
  <c r="J1043" i="1"/>
  <c r="O1043" i="1" s="1"/>
  <c r="J1151" i="1"/>
  <c r="O1151" i="1" s="1"/>
  <c r="J1152" i="1"/>
  <c r="O1152" i="1" s="1"/>
  <c r="J1153" i="1"/>
  <c r="O1153" i="1" s="1"/>
  <c r="J3382" i="1"/>
  <c r="O3382" i="1" s="1"/>
  <c r="J897" i="1"/>
  <c r="O897" i="1" s="1"/>
  <c r="J1222" i="1"/>
  <c r="O1222" i="1" s="1"/>
  <c r="J1274" i="1"/>
  <c r="O1274" i="1" s="1"/>
  <c r="J2011" i="1"/>
  <c r="O2011" i="1" s="1"/>
  <c r="J3328" i="1"/>
  <c r="O3328" i="1" s="1"/>
  <c r="J1331" i="1"/>
  <c r="O1331" i="1" s="1"/>
  <c r="J1332" i="1"/>
  <c r="O1332" i="1" s="1"/>
  <c r="J1333" i="1"/>
  <c r="O1333" i="1" s="1"/>
  <c r="J1334" i="1"/>
  <c r="O1334" i="1" s="1"/>
  <c r="J1335" i="1"/>
  <c r="O1335" i="1" s="1"/>
  <c r="J1336" i="1"/>
  <c r="O1336" i="1" s="1"/>
  <c r="J768" i="1"/>
  <c r="O768" i="1" s="1"/>
  <c r="J944" i="1"/>
  <c r="O944" i="1" s="1"/>
  <c r="J945" i="1"/>
  <c r="O945" i="1" s="1"/>
  <c r="J1337" i="1"/>
  <c r="O1337" i="1" s="1"/>
  <c r="J1338" i="1"/>
  <c r="O1338" i="1" s="1"/>
  <c r="J1453" i="1"/>
  <c r="O1453" i="1" s="1"/>
  <c r="J824" i="1"/>
  <c r="O824" i="1" s="1"/>
  <c r="J1188" i="1"/>
  <c r="O1188" i="1" s="1"/>
  <c r="J597" i="1"/>
  <c r="O597" i="1" s="1"/>
  <c r="J684" i="1"/>
  <c r="O684" i="1" s="1"/>
  <c r="J561" i="1"/>
  <c r="O561" i="1" s="1"/>
  <c r="J458" i="1"/>
  <c r="O458" i="1" s="1"/>
  <c r="J769" i="1"/>
  <c r="O769" i="1" s="1"/>
  <c r="J770" i="1"/>
  <c r="O770" i="1" s="1"/>
  <c r="J516" i="1"/>
  <c r="O516" i="1" s="1"/>
  <c r="J771" i="1"/>
  <c r="O771" i="1" s="1"/>
  <c r="J772" i="1"/>
  <c r="O772" i="1" s="1"/>
  <c r="J773" i="1"/>
  <c r="O773" i="1" s="1"/>
  <c r="J774" i="1"/>
  <c r="O774" i="1" s="1"/>
  <c r="J1339" i="1"/>
  <c r="O1339" i="1" s="1"/>
  <c r="J1340" i="1"/>
  <c r="O1340" i="1" s="1"/>
  <c r="J1341" i="1"/>
  <c r="O1341" i="1" s="1"/>
  <c r="J1342" i="1"/>
  <c r="O1342" i="1" s="1"/>
  <c r="J1280" i="1"/>
  <c r="O1280" i="1" s="1"/>
  <c r="J1011" i="1"/>
  <c r="O1011" i="1" s="1"/>
  <c r="J1084" i="1"/>
  <c r="O1084" i="1" s="1"/>
  <c r="J1071" i="1"/>
  <c r="O1071" i="1" s="1"/>
  <c r="J1099" i="1"/>
  <c r="O1099" i="1" s="1"/>
  <c r="J996" i="1"/>
  <c r="O996" i="1" s="1"/>
  <c r="J1212" i="1"/>
  <c r="O1212" i="1" s="1"/>
  <c r="J1051" i="1"/>
  <c r="O1051" i="1" s="1"/>
  <c r="J826" i="1"/>
  <c r="O826" i="1" s="1"/>
  <c r="J827" i="1"/>
  <c r="O827" i="1" s="1"/>
  <c r="J1599" i="1"/>
  <c r="O1599" i="1" s="1"/>
  <c r="J1689" i="1"/>
  <c r="O1689" i="1" s="1"/>
  <c r="J1281" i="1"/>
  <c r="O1281" i="1" s="1"/>
  <c r="J1499" i="1"/>
  <c r="O1499" i="1" s="1"/>
  <c r="J1653" i="1"/>
  <c r="O1653" i="1" s="1"/>
  <c r="J1789" i="1"/>
  <c r="O1789" i="1" s="1"/>
  <c r="J1641" i="1"/>
  <c r="O1641" i="1" s="1"/>
  <c r="J1801" i="1"/>
  <c r="O1801" i="1" s="1"/>
  <c r="J1666" i="1"/>
  <c r="O1666" i="1" s="1"/>
  <c r="J1823" i="1"/>
  <c r="O1823" i="1" s="1"/>
  <c r="J1716" i="1"/>
  <c r="O1716" i="1" s="1"/>
  <c r="J1782" i="1"/>
  <c r="O1782" i="1" s="1"/>
  <c r="J1343" i="1"/>
  <c r="O1343" i="1" s="1"/>
  <c r="J1344" i="1"/>
  <c r="O1344" i="1" s="1"/>
  <c r="J1345" i="1"/>
  <c r="O1345" i="1" s="1"/>
  <c r="J1346" i="1"/>
  <c r="O1346" i="1" s="1"/>
  <c r="J1347" i="1"/>
  <c r="O1347" i="1" s="1"/>
  <c r="J1348" i="1"/>
  <c r="O1348" i="1" s="1"/>
  <c r="J1717" i="1"/>
  <c r="O1717" i="1" s="1"/>
  <c r="J1859" i="1"/>
  <c r="O1859" i="1" s="1"/>
  <c r="J469" i="1"/>
  <c r="O469" i="1" s="1"/>
  <c r="J1946" i="1"/>
  <c r="O1946" i="1" s="1"/>
  <c r="J476" i="1"/>
  <c r="O476" i="1" s="1"/>
  <c r="J1349" i="1"/>
  <c r="O1349" i="1" s="1"/>
  <c r="J1704" i="1"/>
  <c r="O1704" i="1" s="1"/>
  <c r="J1705" i="1"/>
  <c r="O1705" i="1" s="1"/>
  <c r="J1557" i="1"/>
  <c r="O1557" i="1" s="1"/>
  <c r="J3335" i="1"/>
  <c r="O3335" i="1" s="1"/>
  <c r="J3338" i="1"/>
  <c r="O3338" i="1" s="1"/>
  <c r="J1706" i="1"/>
  <c r="O1706" i="1" s="1"/>
  <c r="J1707" i="1"/>
  <c r="O1707" i="1" s="1"/>
  <c r="J1558" i="1"/>
  <c r="O1558" i="1" s="1"/>
  <c r="J3318" i="1"/>
  <c r="O3318" i="1" s="1"/>
  <c r="J3301" i="1"/>
  <c r="O3301" i="1" s="1"/>
  <c r="J3293" i="1"/>
  <c r="O3293" i="1" s="1"/>
  <c r="J3302" i="1"/>
  <c r="O3302" i="1" s="1"/>
  <c r="J3319" i="1"/>
  <c r="O3319" i="1" s="1"/>
  <c r="J997" i="1"/>
  <c r="O997" i="1" s="1"/>
  <c r="J1277" i="1"/>
  <c r="O1277" i="1" s="1"/>
  <c r="J1278" i="1"/>
  <c r="O1278" i="1" s="1"/>
  <c r="J645" i="1"/>
  <c r="O645" i="1" s="1"/>
  <c r="J1075" i="1"/>
  <c r="O1075" i="1" s="1"/>
  <c r="J3320" i="1"/>
  <c r="O3320" i="1" s="1"/>
  <c r="J1076" i="1"/>
  <c r="O1076" i="1" s="1"/>
  <c r="J1077" i="1"/>
  <c r="O1077" i="1" s="1"/>
  <c r="J1090" i="1"/>
  <c r="O1090" i="1" s="1"/>
  <c r="J1017" i="1"/>
  <c r="O1017" i="1" s="1"/>
  <c r="J44" i="1"/>
  <c r="O44" i="1" s="1"/>
  <c r="J45" i="1"/>
  <c r="O45" i="1" s="1"/>
  <c r="J46" i="1"/>
  <c r="O46" i="1" s="1"/>
  <c r="J1156" i="1"/>
  <c r="O1156" i="1" s="1"/>
  <c r="J47" i="1"/>
  <c r="O47" i="1" s="1"/>
  <c r="J1793" i="1"/>
  <c r="O1793" i="1" s="1"/>
  <c r="J3349" i="1"/>
  <c r="O3349" i="1" s="1"/>
  <c r="J1754" i="1"/>
  <c r="O1754" i="1" s="1"/>
  <c r="J1755" i="1"/>
  <c r="O1755" i="1" s="1"/>
  <c r="J1756" i="1"/>
  <c r="O1756" i="1" s="1"/>
  <c r="J49" i="1"/>
  <c r="O49" i="1" s="1"/>
  <c r="J1757" i="1"/>
  <c r="O1757" i="1" s="1"/>
  <c r="J1758" i="1"/>
  <c r="O1758" i="1" s="1"/>
  <c r="J1759" i="1"/>
  <c r="O1759" i="1" s="1"/>
  <c r="J1760" i="1"/>
  <c r="O1760" i="1" s="1"/>
  <c r="J1761" i="1"/>
  <c r="O1761" i="1" s="1"/>
  <c r="J1762" i="1"/>
  <c r="O1762" i="1" s="1"/>
  <c r="J1787" i="1"/>
  <c r="O1787" i="1" s="1"/>
  <c r="J1734" i="1"/>
  <c r="O1734" i="1" s="1"/>
  <c r="J1735" i="1"/>
  <c r="O1735" i="1" s="1"/>
  <c r="J1736" i="1"/>
  <c r="O1736" i="1" s="1"/>
  <c r="J1737" i="1"/>
  <c r="O1737" i="1" s="1"/>
  <c r="J1738" i="1"/>
  <c r="O1738" i="1" s="1"/>
  <c r="J1739" i="1"/>
  <c r="O1739" i="1" s="1"/>
  <c r="J1740" i="1"/>
  <c r="O1740" i="1" s="1"/>
  <c r="J1741" i="1"/>
  <c r="O1741" i="1" s="1"/>
  <c r="J1607" i="1"/>
  <c r="O1607" i="1" s="1"/>
  <c r="J518" i="1"/>
  <c r="O518" i="1" s="1"/>
  <c r="J1302" i="1"/>
  <c r="O1302" i="1" s="1"/>
  <c r="J1303" i="1"/>
  <c r="O1303" i="1" s="1"/>
  <c r="J1304" i="1"/>
  <c r="O1304" i="1" s="1"/>
  <c r="J1057" i="1"/>
  <c r="O1057" i="1" s="1"/>
  <c r="J1414" i="1"/>
  <c r="O1414" i="1" s="1"/>
  <c r="J1684" i="1"/>
  <c r="O1684" i="1" s="1"/>
  <c r="J1663" i="1"/>
  <c r="O1663" i="1" s="1"/>
  <c r="J1703" i="1"/>
  <c r="O1703" i="1" s="1"/>
  <c r="J1310" i="1"/>
  <c r="O1310" i="1" s="1"/>
  <c r="J1685" i="1"/>
  <c r="O1685" i="1" s="1"/>
  <c r="J1714" i="1"/>
  <c r="O1714" i="1" s="1"/>
  <c r="J1662" i="1"/>
  <c r="O1662" i="1" s="1"/>
  <c r="J736" i="1"/>
  <c r="O736" i="1" s="1"/>
  <c r="J714" i="1"/>
  <c r="O714" i="1" s="1"/>
  <c r="J715" i="1"/>
  <c r="O715" i="1" s="1"/>
  <c r="J1638" i="1"/>
  <c r="O1638" i="1" s="1"/>
  <c r="J1639" i="1"/>
  <c r="O1639" i="1" s="1"/>
  <c r="J1718" i="1"/>
  <c r="O1718" i="1" s="1"/>
  <c r="J1719" i="1"/>
  <c r="O1719" i="1" s="1"/>
  <c r="J1744" i="1"/>
  <c r="O1744" i="1" s="1"/>
  <c r="J1745" i="1"/>
  <c r="O1745" i="1" s="1"/>
  <c r="J328" i="1"/>
  <c r="O328" i="1" s="1"/>
  <c r="J329" i="1"/>
  <c r="O329" i="1" s="1"/>
  <c r="J1742" i="1"/>
  <c r="O1742" i="1" s="1"/>
  <c r="J644" i="1"/>
  <c r="O644" i="1" s="1"/>
  <c r="J3172" i="1"/>
  <c r="O3172" i="1" s="1"/>
  <c r="J3173" i="1"/>
  <c r="O3173" i="1" s="1"/>
  <c r="J3174" i="1"/>
  <c r="O3174" i="1" s="1"/>
  <c r="J3175" i="1"/>
  <c r="O3175" i="1" s="1"/>
  <c r="J3176" i="1"/>
  <c r="O3176" i="1" s="1"/>
  <c r="J3184" i="1"/>
  <c r="O3184" i="1" s="1"/>
  <c r="J3177" i="1"/>
  <c r="O3177" i="1" s="1"/>
  <c r="J2994" i="1"/>
  <c r="O2994" i="1" s="1"/>
  <c r="J2995" i="1"/>
  <c r="O2995" i="1" s="1"/>
  <c r="J2996" i="1"/>
  <c r="O2996" i="1" s="1"/>
  <c r="J2997" i="1"/>
  <c r="O2997" i="1" s="1"/>
  <c r="J2998" i="1"/>
  <c r="O2998" i="1" s="1"/>
  <c r="J2999" i="1"/>
  <c r="O2999" i="1" s="1"/>
  <c r="J3000" i="1"/>
  <c r="O3000" i="1" s="1"/>
  <c r="J3001" i="1"/>
  <c r="O3001" i="1" s="1"/>
  <c r="J3002" i="1"/>
  <c r="O3002" i="1" s="1"/>
  <c r="J3152" i="1"/>
  <c r="O3152" i="1" s="1"/>
  <c r="J3153" i="1"/>
  <c r="O3153" i="1" s="1"/>
  <c r="J3154" i="1"/>
  <c r="O3154" i="1" s="1"/>
  <c r="J3155" i="1"/>
  <c r="O3155" i="1" s="1"/>
  <c r="J3156" i="1"/>
  <c r="O3156" i="1" s="1"/>
  <c r="J3157" i="1"/>
  <c r="O3157" i="1" s="1"/>
  <c r="J3158" i="1"/>
  <c r="O3158" i="1" s="1"/>
  <c r="J3199" i="1"/>
  <c r="O3199" i="1" s="1"/>
  <c r="J3200" i="1"/>
  <c r="O3200" i="1" s="1"/>
  <c r="J3201" i="1"/>
  <c r="O3201" i="1" s="1"/>
  <c r="J3202" i="1"/>
  <c r="O3202" i="1" s="1"/>
  <c r="J3203" i="1"/>
  <c r="O3203" i="1" s="1"/>
  <c r="J3204" i="1"/>
  <c r="O3204" i="1" s="1"/>
  <c r="J3205" i="1"/>
  <c r="O3205" i="1" s="1"/>
  <c r="J3206" i="1"/>
  <c r="O3206" i="1" s="1"/>
  <c r="J3247" i="1"/>
  <c r="O3247" i="1" s="1"/>
  <c r="J3248" i="1"/>
  <c r="O3248" i="1" s="1"/>
  <c r="J3249" i="1"/>
  <c r="O3249" i="1" s="1"/>
  <c r="J3250" i="1"/>
  <c r="O3250" i="1" s="1"/>
  <c r="J3251" i="1"/>
  <c r="O3251" i="1" s="1"/>
  <c r="J3252" i="1"/>
  <c r="O3252" i="1" s="1"/>
  <c r="J3253" i="1"/>
  <c r="O3253" i="1" s="1"/>
  <c r="J3254" i="1"/>
  <c r="O3254" i="1" s="1"/>
  <c r="J3255" i="1"/>
  <c r="O3255" i="1" s="1"/>
  <c r="J3256" i="1"/>
  <c r="O3256" i="1" s="1"/>
  <c r="J3257" i="1"/>
  <c r="O3257" i="1" s="1"/>
  <c r="J3258" i="1"/>
  <c r="O3258" i="1" s="1"/>
  <c r="J3259" i="1"/>
  <c r="O3259" i="1" s="1"/>
  <c r="J3260" i="1"/>
  <c r="O3260" i="1" s="1"/>
  <c r="J3261" i="1"/>
  <c r="O3261" i="1" s="1"/>
  <c r="J3262" i="1"/>
  <c r="O3262" i="1" s="1"/>
  <c r="J3263" i="1"/>
  <c r="O3263" i="1" s="1"/>
  <c r="J3264" i="1"/>
  <c r="O3264" i="1" s="1"/>
  <c r="J3265" i="1"/>
  <c r="O3265" i="1" s="1"/>
  <c r="J3266" i="1"/>
  <c r="O3266" i="1" s="1"/>
  <c r="J3267" i="1"/>
  <c r="O3267" i="1" s="1"/>
  <c r="J3268" i="1"/>
  <c r="O3268" i="1" s="1"/>
  <c r="J3269" i="1"/>
  <c r="O3269" i="1" s="1"/>
  <c r="J3272" i="1"/>
  <c r="O3272" i="1" s="1"/>
  <c r="J3273" i="1"/>
  <c r="O3273" i="1" s="1"/>
  <c r="J3288" i="1"/>
  <c r="O3288" i="1" s="1"/>
  <c r="J3346" i="1"/>
  <c r="O3346" i="1" s="1"/>
  <c r="J3060" i="1"/>
  <c r="O3060" i="1" s="1"/>
  <c r="J3061" i="1"/>
  <c r="O3061" i="1" s="1"/>
  <c r="J3062" i="1"/>
  <c r="O3062" i="1" s="1"/>
  <c r="J3063" i="1"/>
  <c r="O3063" i="1" s="1"/>
  <c r="J3064" i="1"/>
  <c r="O3064" i="1" s="1"/>
  <c r="J3065" i="1"/>
  <c r="O3065" i="1" s="1"/>
  <c r="J3066" i="1"/>
  <c r="O3066" i="1" s="1"/>
  <c r="J3067" i="1"/>
  <c r="O3067" i="1" s="1"/>
  <c r="J3081" i="1"/>
  <c r="O3081" i="1" s="1"/>
  <c r="J3068" i="1"/>
  <c r="O3068" i="1" s="1"/>
  <c r="J3069" i="1"/>
  <c r="O3069" i="1" s="1"/>
  <c r="J3070" i="1"/>
  <c r="O3070" i="1" s="1"/>
  <c r="J3071" i="1"/>
  <c r="O3071" i="1" s="1"/>
  <c r="J3072" i="1"/>
  <c r="O3072" i="1" s="1"/>
  <c r="J3355" i="1"/>
  <c r="O3355" i="1" s="1"/>
  <c r="J3315" i="1"/>
  <c r="O3315" i="1" s="1"/>
  <c r="J3356" i="1"/>
  <c r="O3356" i="1" s="1"/>
  <c r="J3357" i="1"/>
  <c r="O3357" i="1" s="1"/>
  <c r="J3358" i="1"/>
  <c r="O3358" i="1" s="1"/>
  <c r="J3359" i="1"/>
  <c r="O3359" i="1" s="1"/>
  <c r="J3360" i="1"/>
  <c r="O3360" i="1" s="1"/>
  <c r="J110" i="1"/>
  <c r="O110" i="1" s="1"/>
  <c r="J111" i="1"/>
  <c r="O111" i="1" s="1"/>
  <c r="J3347" i="1"/>
  <c r="O3347" i="1" s="1"/>
  <c r="J3300" i="1"/>
  <c r="O3300" i="1" s="1"/>
  <c r="J3352" i="1"/>
  <c r="O3352" i="1" s="1"/>
  <c r="J112" i="1"/>
  <c r="O112" i="1" s="1"/>
  <c r="J113" i="1"/>
  <c r="O113" i="1" s="1"/>
  <c r="J2386" i="1"/>
  <c r="O2386" i="1" s="1"/>
  <c r="J114" i="1"/>
  <c r="O114" i="1" s="1"/>
  <c r="J295" i="1"/>
  <c r="O208" i="1" s="1"/>
  <c r="J115" i="1"/>
  <c r="O115" i="1" s="1"/>
  <c r="J2295" i="1"/>
  <c r="O2295" i="1" s="1"/>
  <c r="J1726" i="1"/>
  <c r="O1726" i="1" s="1"/>
  <c r="J2133" i="1"/>
  <c r="O2133" i="1" s="1"/>
  <c r="J2134" i="1"/>
  <c r="O2134" i="1" s="1"/>
  <c r="J420" i="1"/>
  <c r="O420" i="1" s="1"/>
  <c r="J421" i="1"/>
  <c r="O421" i="1" s="1"/>
  <c r="J422" i="1"/>
  <c r="O422" i="1" s="1"/>
  <c r="J2246" i="1"/>
  <c r="O2246" i="1" s="1"/>
  <c r="J2247" i="1"/>
  <c r="O2247" i="1" s="1"/>
  <c r="J2248" i="1"/>
  <c r="O2248" i="1" s="1"/>
  <c r="J2249" i="1"/>
  <c r="O2249" i="1" s="1"/>
  <c r="J2128" i="1"/>
  <c r="O2128" i="1" s="1"/>
  <c r="J2129" i="1"/>
  <c r="O2129" i="1" s="1"/>
  <c r="J2130" i="1"/>
  <c r="O2130" i="1" s="1"/>
  <c r="J2852" i="1"/>
  <c r="O2852" i="1" s="1"/>
  <c r="J2853" i="1"/>
  <c r="O2853" i="1" s="1"/>
  <c r="J2680" i="1"/>
  <c r="O2680" i="1" s="1"/>
  <c r="J2857" i="1"/>
  <c r="O2857" i="1" s="1"/>
  <c r="J2095" i="1"/>
  <c r="O2095" i="1" s="1"/>
  <c r="J2096" i="1"/>
  <c r="O2096" i="1" s="1"/>
  <c r="J2139" i="1"/>
  <c r="O2139" i="1" s="1"/>
  <c r="J2858" i="1"/>
  <c r="O2858" i="1" s="1"/>
  <c r="J2565" i="1"/>
  <c r="O2565" i="1" s="1"/>
  <c r="J2566" i="1"/>
  <c r="O2566" i="1" s="1"/>
  <c r="J2567" i="1"/>
  <c r="O2567" i="1" s="1"/>
  <c r="J2886" i="1"/>
  <c r="O2886" i="1" s="1"/>
  <c r="J2769" i="1"/>
  <c r="O2769" i="1" s="1"/>
  <c r="J2859" i="1"/>
  <c r="O2859" i="1" s="1"/>
  <c r="J2568" i="1"/>
  <c r="O2568" i="1" s="1"/>
  <c r="J2569" i="1"/>
  <c r="O2569" i="1" s="1"/>
  <c r="J2570" i="1"/>
  <c r="O2570" i="1" s="1"/>
  <c r="J2887" i="1"/>
  <c r="O2887" i="1" s="1"/>
  <c r="J2770" i="1"/>
  <c r="O2770" i="1" s="1"/>
  <c r="J2720" i="1"/>
  <c r="O2720" i="1" s="1"/>
  <c r="J2721" i="1"/>
  <c r="O2721" i="1" s="1"/>
  <c r="J2722" i="1"/>
  <c r="O2722" i="1" s="1"/>
  <c r="J2723" i="1"/>
  <c r="O2723" i="1" s="1"/>
  <c r="J2724" i="1"/>
  <c r="O2724" i="1" s="1"/>
  <c r="J2725" i="1"/>
  <c r="O2725" i="1" s="1"/>
  <c r="J2726" i="1"/>
  <c r="O2726" i="1" s="1"/>
  <c r="J2727" i="1"/>
  <c r="O2727" i="1" s="1"/>
  <c r="J2728" i="1"/>
  <c r="O2728" i="1" s="1"/>
  <c r="J649" i="1"/>
  <c r="O649" i="1" s="1"/>
  <c r="J2821" i="1"/>
  <c r="O2821" i="1" s="1"/>
  <c r="J2764" i="1"/>
  <c r="O2764" i="1" s="1"/>
  <c r="J650" i="1"/>
  <c r="O650" i="1" s="1"/>
  <c r="J127" i="1"/>
  <c r="O127" i="1" s="1"/>
  <c r="J128" i="1"/>
  <c r="O128" i="1" s="1"/>
  <c r="J129" i="1"/>
  <c r="O129" i="1" s="1"/>
  <c r="J130" i="1"/>
  <c r="O130" i="1" s="1"/>
  <c r="J230" i="1"/>
  <c r="O230" i="1" s="1"/>
  <c r="J343" i="1"/>
  <c r="O343" i="1" s="1"/>
  <c r="J347" i="1"/>
  <c r="O347" i="1" s="1"/>
  <c r="J357" i="1"/>
  <c r="O357" i="1" s="1"/>
  <c r="J135" i="1"/>
  <c r="O135" i="1" s="1"/>
  <c r="J134" i="1"/>
  <c r="O134" i="1" s="1"/>
  <c r="J116" i="1"/>
  <c r="O116" i="1" s="1"/>
  <c r="J166" i="1"/>
  <c r="O166" i="1" s="1"/>
  <c r="J124" i="1"/>
  <c r="O124" i="1" s="1"/>
  <c r="J117" i="1"/>
  <c r="O117" i="1" s="1"/>
  <c r="J165" i="1"/>
  <c r="O165" i="1" s="1"/>
  <c r="J268" i="1"/>
  <c r="O268" i="1" s="1"/>
  <c r="J162" i="1"/>
  <c r="O162" i="1" s="1"/>
  <c r="J211" i="1"/>
  <c r="O211" i="1" s="1"/>
  <c r="J595" i="1"/>
  <c r="O595" i="1" s="1"/>
  <c r="J269" i="1"/>
  <c r="O269" i="1" s="1"/>
  <c r="J358" i="1"/>
  <c r="O358" i="1" s="1"/>
  <c r="J218" i="1"/>
  <c r="O218" i="1" s="1"/>
  <c r="J213" i="1"/>
  <c r="O213" i="1" s="1"/>
  <c r="J214" i="1"/>
  <c r="O214" i="1" s="1"/>
  <c r="J216" i="1"/>
  <c r="O216" i="1" s="1"/>
  <c r="J217" i="1"/>
  <c r="O217" i="1" s="1"/>
  <c r="J131" i="1"/>
  <c r="O131" i="1" s="1"/>
  <c r="J132" i="1"/>
  <c r="O132" i="1" s="1"/>
  <c r="J133" i="1"/>
  <c r="O133" i="1" s="1"/>
  <c r="J303" i="1"/>
  <c r="O303" i="1" s="1"/>
  <c r="J304" i="1"/>
  <c r="O304" i="1" s="1"/>
  <c r="J305" i="1"/>
  <c r="O305" i="1" s="1"/>
  <c r="J306" i="1"/>
  <c r="O306" i="1" s="1"/>
  <c r="J307" i="1"/>
  <c r="O307" i="1" s="1"/>
  <c r="J35" i="1"/>
  <c r="O35" i="1" s="1"/>
  <c r="J33" i="1"/>
  <c r="O33" i="1" s="1"/>
  <c r="J36" i="1"/>
  <c r="O36" i="1" s="1"/>
  <c r="J37" i="1"/>
  <c r="O37" i="1" s="1"/>
  <c r="J500" i="1"/>
  <c r="O500" i="1" s="1"/>
  <c r="J333" i="1"/>
  <c r="O333" i="1" s="1"/>
  <c r="J308" i="1"/>
  <c r="O308" i="1" s="1"/>
  <c r="J360" i="1"/>
  <c r="O360" i="1" s="1"/>
  <c r="J378" i="1"/>
  <c r="O378" i="1" s="1"/>
  <c r="J309" i="1"/>
  <c r="O309" i="1" s="1"/>
  <c r="J680" i="1"/>
  <c r="O680" i="1" s="1"/>
  <c r="J1285" i="1"/>
  <c r="O1285" i="1" s="1"/>
  <c r="J1286" i="1"/>
  <c r="O1286" i="1" s="1"/>
  <c r="J1125" i="1"/>
  <c r="O1125" i="1" s="1"/>
  <c r="J1254" i="1"/>
  <c r="O1254" i="1" s="1"/>
  <c r="J662" i="1"/>
  <c r="O662" i="1" s="1"/>
  <c r="J1297" i="1"/>
  <c r="O1297" i="1" s="1"/>
  <c r="J1032" i="1"/>
  <c r="O1032" i="1" s="1"/>
  <c r="J1038" i="1"/>
  <c r="O1038" i="1" s="1"/>
  <c r="J1039" i="1"/>
  <c r="O1039" i="1" s="1"/>
  <c r="J1943" i="1"/>
  <c r="O1943" i="1" s="1"/>
  <c r="J1110" i="1"/>
  <c r="O1110" i="1" s="1"/>
  <c r="J1419" i="1"/>
  <c r="O1419" i="1" s="1"/>
  <c r="J1149" i="1"/>
  <c r="O1149" i="1" s="1"/>
  <c r="J1671" i="1"/>
  <c r="O1671" i="1" s="1"/>
  <c r="J704" i="1"/>
  <c r="O704" i="1" s="1"/>
  <c r="J1587" i="1"/>
  <c r="O1587" i="1" s="1"/>
  <c r="J1647" i="1"/>
  <c r="O1647" i="1" s="1"/>
  <c r="J1655" i="1"/>
  <c r="O1655" i="1" s="1"/>
  <c r="J1656" i="1"/>
  <c r="O1656" i="1" s="1"/>
  <c r="J1657" i="1"/>
  <c r="O1657" i="1" s="1"/>
  <c r="J1658" i="1"/>
  <c r="O1658" i="1" s="1"/>
  <c r="J1659" i="1"/>
  <c r="O1659" i="1" s="1"/>
  <c r="J459" i="1"/>
  <c r="O459" i="1" s="1"/>
  <c r="J430" i="1"/>
  <c r="O430" i="1" s="1"/>
  <c r="J380" i="1"/>
  <c r="O380" i="1" s="1"/>
  <c r="J1764" i="1"/>
  <c r="O1764" i="1" s="1"/>
  <c r="J1765" i="1"/>
  <c r="O1765" i="1" s="1"/>
  <c r="J778" i="1"/>
  <c r="O778" i="1" s="1"/>
  <c r="J1778" i="1"/>
  <c r="O1778" i="1" s="1"/>
  <c r="J666" i="1"/>
  <c r="O666" i="1" s="1"/>
  <c r="J1786" i="1"/>
  <c r="O1786" i="1" s="1"/>
  <c r="J1732" i="1"/>
  <c r="O1732" i="1" s="1"/>
  <c r="J1766" i="1"/>
  <c r="O1766" i="1" s="1"/>
  <c r="J601" i="1"/>
  <c r="O601" i="1" s="1"/>
  <c r="J663" i="1"/>
  <c r="O663" i="1" s="1"/>
  <c r="J664" i="1"/>
  <c r="O664" i="1" s="1"/>
  <c r="J665" i="1"/>
  <c r="O665" i="1" s="1"/>
  <c r="J1708" i="1"/>
  <c r="O1708" i="1" s="1"/>
  <c r="J1603" i="1"/>
  <c r="O1603" i="1" s="1"/>
  <c r="J1802" i="1"/>
  <c r="O1802" i="1" s="1"/>
  <c r="J1720" i="1"/>
  <c r="O1720" i="1" s="1"/>
  <c r="J1646" i="1"/>
  <c r="O1646" i="1" s="1"/>
  <c r="J1803" i="1"/>
  <c r="O1803" i="1" s="1"/>
  <c r="J1804" i="1"/>
  <c r="O1804" i="1" s="1"/>
  <c r="J1126" i="1"/>
  <c r="O1126" i="1" s="1"/>
  <c r="J1127" i="1"/>
  <c r="O1127" i="1" s="1"/>
  <c r="J1128" i="1"/>
  <c r="O1128" i="1" s="1"/>
  <c r="J146" i="1"/>
  <c r="O146" i="1" s="1"/>
  <c r="J536" i="1"/>
  <c r="O536" i="1" s="1"/>
  <c r="J147" i="1"/>
  <c r="O147" i="1" s="1"/>
  <c r="J56" i="1"/>
  <c r="O56" i="1" s="1"/>
  <c r="J140" i="1"/>
  <c r="O140" i="1" s="1"/>
  <c r="J76" i="1"/>
  <c r="O76" i="1" s="1"/>
  <c r="J77" i="1"/>
  <c r="O77" i="1" s="1"/>
  <c r="J348" i="1"/>
  <c r="O348" i="1" s="1"/>
  <c r="J78" i="1"/>
  <c r="O78" i="1" s="1"/>
  <c r="J79" i="1"/>
  <c r="O79" i="1" s="1"/>
  <c r="J80" i="1"/>
  <c r="O80" i="1" s="1"/>
  <c r="J75" i="1"/>
  <c r="O75" i="1" s="1"/>
  <c r="J82" i="1"/>
  <c r="O82" i="1" s="1"/>
  <c r="J86" i="1"/>
  <c r="O86" i="1" s="1"/>
  <c r="J57" i="1"/>
  <c r="O57" i="1" s="1"/>
  <c r="J83" i="1"/>
  <c r="O83" i="1" s="1"/>
  <c r="J84" i="1"/>
  <c r="O84" i="1" s="1"/>
  <c r="J142" i="1"/>
  <c r="O142" i="1" s="1"/>
  <c r="J73" i="1"/>
  <c r="O73" i="1" s="1"/>
  <c r="J89" i="1"/>
  <c r="O89" i="1" s="1"/>
  <c r="J342" i="1"/>
  <c r="O342" i="1" s="1"/>
  <c r="J144" i="1"/>
  <c r="O144" i="1" s="1"/>
  <c r="J145" i="1"/>
  <c r="O145" i="1" s="1"/>
  <c r="J281" i="1"/>
  <c r="O281" i="1" s="1"/>
  <c r="J238" i="1"/>
  <c r="O238" i="1" s="1"/>
  <c r="J123" i="1"/>
  <c r="O123" i="1" s="1"/>
  <c r="J239" i="1"/>
  <c r="O239" i="1" s="1"/>
  <c r="J240" i="1"/>
  <c r="O240" i="1" s="1"/>
  <c r="J592" i="1"/>
  <c r="O592" i="1" s="1"/>
  <c r="J424" i="1"/>
  <c r="O424" i="1" s="1"/>
  <c r="J583" i="1"/>
  <c r="O583" i="1" s="1"/>
  <c r="J1101" i="1"/>
  <c r="O1101" i="1" s="1"/>
  <c r="J872" i="1"/>
  <c r="O872" i="1" s="1"/>
  <c r="J947" i="1"/>
  <c r="O947" i="1" s="1"/>
  <c r="J1137" i="1"/>
  <c r="O1137" i="1" s="1"/>
  <c r="J34" i="1"/>
  <c r="O34" i="1" s="1"/>
  <c r="J1150" i="1"/>
  <c r="O1150" i="1" s="1"/>
  <c r="J1138" i="1"/>
  <c r="O1138" i="1" s="1"/>
  <c r="J1135" i="1"/>
  <c r="O1135" i="1" s="1"/>
  <c r="J1136" i="1"/>
  <c r="O1136" i="1" s="1"/>
  <c r="J175" i="1"/>
  <c r="O175" i="1" s="1"/>
  <c r="J787" i="1"/>
  <c r="O787" i="1" s="1"/>
  <c r="J297" i="1"/>
  <c r="J148" i="1"/>
  <c r="O148" i="1" s="1"/>
  <c r="J149" i="1"/>
  <c r="O149" i="1" s="1"/>
  <c r="J150" i="1"/>
  <c r="O150" i="1" s="1"/>
  <c r="J151" i="1"/>
  <c r="O151" i="1" s="1"/>
  <c r="J152" i="1"/>
  <c r="O152" i="1" s="1"/>
  <c r="J153" i="1"/>
  <c r="O153" i="1" s="1"/>
  <c r="J154" i="1"/>
  <c r="O154" i="1" s="1"/>
  <c r="J155" i="1"/>
  <c r="O155" i="1" s="1"/>
  <c r="J156" i="1"/>
  <c r="O156" i="1" s="1"/>
  <c r="J157" i="1"/>
  <c r="O157" i="1" s="1"/>
  <c r="J158" i="1"/>
  <c r="O158" i="1" s="1"/>
  <c r="J159" i="1"/>
  <c r="O159" i="1" s="1"/>
  <c r="J160" i="1"/>
  <c r="O160" i="1" s="1"/>
  <c r="J1824" i="1"/>
  <c r="O1824" i="1" s="1"/>
  <c r="J1626" i="1"/>
  <c r="O1626" i="1" s="1"/>
  <c r="J1642" i="1"/>
  <c r="O1642" i="1" s="1"/>
  <c r="J1560" i="1"/>
  <c r="O1560" i="1" s="1"/>
  <c r="J1600" i="1"/>
  <c r="O1600" i="1" s="1"/>
  <c r="J1287" i="1"/>
  <c r="O1287" i="1" s="1"/>
  <c r="J1288" i="1"/>
  <c r="O1288" i="1" s="1"/>
  <c r="J1289" i="1"/>
  <c r="O1289" i="1" s="1"/>
  <c r="J1290" i="1"/>
  <c r="O1290" i="1" s="1"/>
  <c r="J1291" i="1"/>
  <c r="O1291" i="1" s="1"/>
  <c r="J300" i="1"/>
  <c r="O300" i="1" s="1"/>
  <c r="J301" i="1"/>
  <c r="O301" i="1" s="1"/>
  <c r="J302" i="1"/>
  <c r="O302" i="1" s="1"/>
  <c r="J163" i="1"/>
  <c r="O163" i="1" s="1"/>
  <c r="J3024" i="1"/>
  <c r="O3024" i="1" s="1"/>
  <c r="J3025" i="1"/>
  <c r="O3025" i="1" s="1"/>
  <c r="J3026" i="1"/>
  <c r="O3026" i="1" s="1"/>
  <c r="J3027" i="1"/>
  <c r="O3027" i="1" s="1"/>
  <c r="J3028" i="1"/>
  <c r="O3028" i="1" s="1"/>
  <c r="J3029" i="1"/>
  <c r="O3029" i="1" s="1"/>
  <c r="J3030" i="1"/>
  <c r="O3030" i="1" s="1"/>
  <c r="J3031" i="1"/>
  <c r="O3031" i="1" s="1"/>
  <c r="J3032" i="1"/>
  <c r="O3032" i="1" s="1"/>
  <c r="J3033" i="1"/>
  <c r="O3033" i="1" s="1"/>
  <c r="J3034" i="1"/>
  <c r="O3034" i="1" s="1"/>
  <c r="J3035" i="1"/>
  <c r="O3035" i="1" s="1"/>
  <c r="J3036" i="1"/>
  <c r="O3036" i="1" s="1"/>
  <c r="J3016" i="1"/>
  <c r="O3016" i="1" s="1"/>
  <c r="J3044" i="1"/>
  <c r="O3044" i="1" s="1"/>
  <c r="J2975" i="1"/>
  <c r="O2975" i="1" s="1"/>
  <c r="J3004" i="1"/>
  <c r="O3004" i="1" s="1"/>
  <c r="J2976" i="1"/>
  <c r="O2976" i="1" s="1"/>
  <c r="J3045" i="1"/>
  <c r="O3045" i="1" s="1"/>
  <c r="J263" i="1"/>
  <c r="O263" i="1" s="1"/>
  <c r="J264" i="1"/>
  <c r="O264" i="1" s="1"/>
  <c r="J265" i="1"/>
  <c r="O265" i="1" s="1"/>
  <c r="J266" i="1"/>
  <c r="O266" i="1" s="1"/>
  <c r="J168" i="1"/>
  <c r="O168" i="1" s="1"/>
  <c r="J169" i="1"/>
  <c r="O169" i="1" s="1"/>
  <c r="J170" i="1"/>
  <c r="O170" i="1" s="1"/>
  <c r="J244" i="1"/>
  <c r="O244" i="1" s="1"/>
  <c r="J245" i="1"/>
  <c r="O245" i="1" s="1"/>
  <c r="J212" i="1"/>
  <c r="O212" i="1" s="1"/>
  <c r="J242" i="1"/>
  <c r="O242" i="1" s="1"/>
  <c r="J233" i="1"/>
  <c r="O233" i="1" s="1"/>
  <c r="J206" i="1"/>
  <c r="O206" i="1" s="1"/>
  <c r="J207" i="1"/>
  <c r="O207" i="1" s="1"/>
  <c r="J341" i="1"/>
  <c r="O341" i="1" s="1"/>
  <c r="J243" i="1"/>
  <c r="O243" i="1" s="1"/>
  <c r="J171" i="1"/>
  <c r="O171" i="1" s="1"/>
  <c r="J172" i="1"/>
  <c r="O172" i="1" s="1"/>
  <c r="J173" i="1"/>
  <c r="O173" i="1" s="1"/>
  <c r="J753" i="1"/>
  <c r="O753" i="1" s="1"/>
  <c r="J339" i="1"/>
  <c r="O339" i="1" s="1"/>
  <c r="J754" i="1"/>
  <c r="O754" i="1" s="1"/>
  <c r="J2049" i="1"/>
  <c r="O2049" i="1" s="1"/>
  <c r="J2050" i="1"/>
  <c r="O2050" i="1" s="1"/>
  <c r="J2051" i="1"/>
  <c r="O2051" i="1" s="1"/>
  <c r="J2052" i="1"/>
  <c r="O2052" i="1" s="1"/>
  <c r="J2053" i="1"/>
  <c r="O2053" i="1" s="1"/>
  <c r="J2054" i="1"/>
  <c r="O2054" i="1" s="1"/>
  <c r="J2055" i="1"/>
  <c r="O2055" i="1" s="1"/>
  <c r="J2056" i="1"/>
  <c r="O2056" i="1" s="1"/>
  <c r="J812" i="1"/>
  <c r="O812" i="1" s="1"/>
  <c r="J2571" i="1"/>
  <c r="O2571" i="1" s="1"/>
  <c r="J2057" i="1"/>
  <c r="O2057" i="1" s="1"/>
  <c r="J2058" i="1"/>
  <c r="O2058" i="1" s="1"/>
  <c r="J2059" i="1"/>
  <c r="O2059" i="1" s="1"/>
  <c r="J2293" i="1"/>
  <c r="O2293" i="1" s="1"/>
  <c r="J298" i="1"/>
  <c r="J299" i="1"/>
  <c r="J330" i="1"/>
  <c r="J332" i="1"/>
  <c r="J331" i="1"/>
  <c r="J335" i="1"/>
  <c r="J349" i="1"/>
  <c r="J351" i="1"/>
  <c r="J352" i="1"/>
  <c r="J365" i="1"/>
  <c r="J419" i="1"/>
  <c r="J442" i="1"/>
  <c r="J449" i="1"/>
  <c r="J479" i="1"/>
  <c r="J646" i="1"/>
  <c r="J647" i="1"/>
  <c r="J775" i="1"/>
  <c r="J785" i="1"/>
  <c r="J312" i="1"/>
  <c r="J313" i="1"/>
  <c r="J314" i="1"/>
  <c r="J327" i="1"/>
  <c r="J322" i="1"/>
  <c r="J323" i="1"/>
  <c r="J315" i="1"/>
  <c r="J316" i="1"/>
  <c r="J317" i="1"/>
  <c r="J318" i="1"/>
  <c r="J319" i="1"/>
  <c r="J320" i="1"/>
  <c r="J321" i="1"/>
  <c r="J2060" i="1"/>
  <c r="O2060" i="1" s="1"/>
  <c r="J2061" i="1"/>
  <c r="O2061" i="1" s="1"/>
  <c r="J2062" i="1"/>
  <c r="O2062" i="1" s="1"/>
  <c r="J813" i="1"/>
  <c r="O813" i="1" s="1"/>
  <c r="J1262" i="1"/>
  <c r="O1262" i="1" s="1"/>
  <c r="J1263" i="1"/>
  <c r="O1263" i="1" s="1"/>
  <c r="J1060" i="1"/>
  <c r="O1060" i="1" s="1"/>
  <c r="J2063" i="1"/>
  <c r="O2063" i="1" s="1"/>
  <c r="J2064" i="1"/>
  <c r="O2064" i="1" s="1"/>
  <c r="J2065" i="1"/>
  <c r="O2065" i="1" s="1"/>
  <c r="J2066" i="1"/>
  <c r="O2066" i="1" s="1"/>
  <c r="J2067" i="1"/>
  <c r="O2067" i="1" s="1"/>
  <c r="J2068" i="1"/>
  <c r="O2068" i="1" s="1"/>
  <c r="J2069" i="1"/>
  <c r="O2069" i="1" s="1"/>
  <c r="J1497" i="1"/>
  <c r="O1497" i="1" s="1"/>
  <c r="J541" i="1"/>
  <c r="O541" i="1" s="1"/>
  <c r="J1574" i="1"/>
  <c r="O1574" i="1" s="1"/>
  <c r="J275" i="1"/>
  <c r="O275" i="1" s="1"/>
  <c r="J2406" i="1"/>
  <c r="O2406" i="1" s="1"/>
  <c r="J236" i="1"/>
  <c r="O236" i="1" s="1"/>
  <c r="J903" i="1"/>
  <c r="O903" i="1" s="1"/>
  <c r="J542" i="1"/>
  <c r="O542" i="1" s="1"/>
  <c r="J543" i="1"/>
  <c r="O543" i="1" s="1"/>
  <c r="J544" i="1"/>
  <c r="O544" i="1" s="1"/>
  <c r="J499" i="1"/>
  <c r="O499" i="1" s="1"/>
  <c r="J2117" i="1"/>
  <c r="O2117" i="1" s="1"/>
  <c r="J590" i="1"/>
  <c r="O590" i="1" s="1"/>
  <c r="J545" i="1"/>
  <c r="O545" i="1" s="1"/>
  <c r="J2118" i="1"/>
  <c r="O2118" i="1" s="1"/>
  <c r="J2010" i="1"/>
  <c r="O2010" i="1" s="1"/>
  <c r="J1230" i="1"/>
  <c r="O1230" i="1" s="1"/>
  <c r="J1231" i="1"/>
  <c r="O1231" i="1" s="1"/>
  <c r="J1232" i="1"/>
  <c r="O1232" i="1" s="1"/>
  <c r="J1233" i="1"/>
  <c r="O1233" i="1" s="1"/>
  <c r="J1234" i="1"/>
  <c r="O1234" i="1" s="1"/>
  <c r="J1235" i="1"/>
  <c r="O1235" i="1" s="1"/>
  <c r="J1236" i="1"/>
  <c r="O1236" i="1" s="1"/>
  <c r="J1237" i="1"/>
  <c r="O1237" i="1" s="1"/>
  <c r="J1238" i="1"/>
  <c r="O1238" i="1" s="1"/>
  <c r="J344" i="1"/>
  <c r="O344" i="1" s="1"/>
  <c r="J345" i="1"/>
  <c r="O345" i="1" s="1"/>
  <c r="J1239" i="1"/>
  <c r="O1239" i="1" s="1"/>
  <c r="J1159" i="1"/>
  <c r="O1159" i="1" s="1"/>
  <c r="J1167" i="1"/>
  <c r="O1167" i="1" s="1"/>
  <c r="J363" i="1"/>
  <c r="O363" i="1" s="1"/>
  <c r="J346" i="1"/>
  <c r="O346" i="1" s="1"/>
  <c r="J411" i="1"/>
  <c r="O411" i="1" s="1"/>
  <c r="J412" i="1"/>
  <c r="O412" i="1" s="1"/>
  <c r="J413" i="1"/>
  <c r="O413" i="1" s="1"/>
  <c r="J414" i="1"/>
  <c r="O414" i="1" s="1"/>
  <c r="J415" i="1"/>
  <c r="O415" i="1" s="1"/>
  <c r="J407" i="1"/>
  <c r="O407" i="1" s="1"/>
  <c r="J416" i="1"/>
  <c r="O416" i="1" s="1"/>
  <c r="J417" i="1"/>
  <c r="O417" i="1" s="1"/>
  <c r="J452" i="1"/>
  <c r="O452" i="1" s="1"/>
  <c r="J668" i="1"/>
  <c r="O668" i="1" s="1"/>
  <c r="J441" i="1"/>
  <c r="O441" i="1" s="1"/>
  <c r="J457" i="1"/>
  <c r="O457" i="1" s="1"/>
  <c r="J463" i="1"/>
  <c r="O463" i="1" s="1"/>
  <c r="J1122" i="1"/>
  <c r="O1122" i="1" s="1"/>
  <c r="J418" i="1"/>
  <c r="O418" i="1" s="1"/>
  <c r="J435" i="1"/>
  <c r="O435" i="1" s="1"/>
  <c r="J788" i="1"/>
  <c r="J789" i="1"/>
  <c r="J1556" i="1"/>
  <c r="O1556" i="1" s="1"/>
  <c r="J2357" i="1"/>
  <c r="O2357" i="1" s="1"/>
  <c r="J448" i="1"/>
  <c r="O448" i="1" s="1"/>
  <c r="J229" i="1"/>
  <c r="O229" i="1" s="1"/>
  <c r="J2470" i="1"/>
  <c r="O2470" i="1" s="1"/>
  <c r="J600" i="1"/>
  <c r="O600" i="1" s="1"/>
  <c r="J1809" i="1"/>
  <c r="O1809" i="1" s="1"/>
  <c r="J246" i="1"/>
  <c r="O246" i="1" s="1"/>
  <c r="J247" i="1"/>
  <c r="O247" i="1" s="1"/>
  <c r="J248" i="1"/>
  <c r="O248" i="1" s="1"/>
  <c r="J249" i="1"/>
  <c r="O249" i="1" s="1"/>
  <c r="J250" i="1"/>
  <c r="O250" i="1" s="1"/>
  <c r="J337" i="1"/>
  <c r="O337" i="1" s="1"/>
  <c r="J336" i="1"/>
  <c r="O336" i="1" s="1"/>
  <c r="J375" i="1"/>
  <c r="O375" i="1" s="1"/>
  <c r="J228" i="1"/>
  <c r="O228" i="1" s="1"/>
  <c r="J251" i="1"/>
  <c r="O251" i="1" s="1"/>
  <c r="J252" i="1"/>
  <c r="O252" i="1" s="1"/>
  <c r="J381" i="1"/>
  <c r="O381" i="1" s="1"/>
  <c r="J364" i="1"/>
  <c r="O364" i="1" s="1"/>
  <c r="J253" i="1"/>
  <c r="O253" i="1" s="1"/>
  <c r="J205" i="1"/>
  <c r="O205" i="1" s="1"/>
  <c r="J796" i="1"/>
  <c r="J797" i="1"/>
  <c r="O220" i="1" s="1"/>
  <c r="J798" i="1"/>
  <c r="J799" i="1"/>
  <c r="J800" i="1"/>
  <c r="J801" i="1"/>
  <c r="J802" i="1"/>
  <c r="O256" i="1" s="1"/>
  <c r="J803" i="1"/>
  <c r="J804" i="1"/>
  <c r="J805" i="1"/>
  <c r="J806" i="1"/>
  <c r="J807" i="1"/>
  <c r="O262" i="1" s="1"/>
  <c r="J808" i="1"/>
  <c r="J809" i="1"/>
  <c r="J814" i="1"/>
  <c r="J815" i="1"/>
  <c r="O299" i="1" s="1"/>
  <c r="J816" i="1"/>
  <c r="J817" i="1"/>
  <c r="J823" i="1"/>
  <c r="J901" i="1"/>
  <c r="J902" i="1"/>
  <c r="J910" i="1"/>
  <c r="J921" i="1"/>
  <c r="J924" i="1"/>
  <c r="J925" i="1"/>
  <c r="O365" i="1" s="1"/>
  <c r="J928" i="1"/>
  <c r="O322" i="1" s="1"/>
  <c r="J935" i="1"/>
  <c r="J937" i="1"/>
  <c r="J939" i="1"/>
  <c r="J946" i="1"/>
  <c r="O808" i="1" s="1"/>
  <c r="J1003" i="1"/>
  <c r="J1040" i="1"/>
  <c r="J974" i="1"/>
  <c r="J1041" i="1"/>
  <c r="J1044" i="1"/>
  <c r="J1058" i="1"/>
  <c r="O315" i="1" s="1"/>
  <c r="J1063" i="1"/>
  <c r="O316" i="1" s="1"/>
  <c r="J870" i="1"/>
  <c r="O317" i="1" s="1"/>
  <c r="J871" i="1"/>
  <c r="O318" i="1" s="1"/>
  <c r="J898" i="1"/>
  <c r="O319" i="1" s="1"/>
  <c r="J899" i="1"/>
  <c r="O320" i="1" s="1"/>
  <c r="J900" i="1"/>
  <c r="O321" i="1" s="1"/>
  <c r="J792" i="1"/>
  <c r="O203" i="1" s="1"/>
  <c r="J2681" i="1"/>
  <c r="O2681" i="1" s="1"/>
  <c r="J2620" i="1"/>
  <c r="O2620" i="1" s="1"/>
  <c r="J2562" i="1"/>
  <c r="O2562" i="1" s="1"/>
  <c r="J2563" i="1"/>
  <c r="O2563" i="1" s="1"/>
  <c r="J2543" i="1"/>
  <c r="O2543" i="1" s="1"/>
  <c r="J2575" i="1"/>
  <c r="O2575" i="1" s="1"/>
  <c r="J2442" i="1"/>
  <c r="O2442" i="1" s="1"/>
  <c r="J60" i="1"/>
  <c r="O60" i="1" s="1"/>
  <c r="J61" i="1"/>
  <c r="O61" i="1" s="1"/>
  <c r="J62" i="1"/>
  <c r="O62" i="1" s="1"/>
  <c r="J63" i="1"/>
  <c r="O63" i="1" s="1"/>
  <c r="J64" i="1"/>
  <c r="O64" i="1" s="1"/>
  <c r="J65" i="1"/>
  <c r="O65" i="1" s="1"/>
  <c r="J66" i="1"/>
  <c r="O66" i="1" s="1"/>
  <c r="J67" i="1"/>
  <c r="O67" i="1" s="1"/>
  <c r="J68" i="1"/>
  <c r="O68" i="1" s="1"/>
  <c r="J69" i="1"/>
  <c r="O69" i="1" s="1"/>
  <c r="J70" i="1"/>
  <c r="O70" i="1" s="1"/>
  <c r="J234" i="1"/>
  <c r="O234" i="1" s="1"/>
  <c r="J122" i="1"/>
  <c r="O122" i="1" s="1"/>
  <c r="J126" i="1"/>
  <c r="O126" i="1" s="1"/>
  <c r="J85" i="1"/>
  <c r="O85" i="1" s="1"/>
  <c r="J74" i="1"/>
  <c r="O74" i="1" s="1"/>
  <c r="J222" i="1"/>
  <c r="O222" i="1" s="1"/>
  <c r="J71" i="1"/>
  <c r="O71" i="1" s="1"/>
  <c r="J72" i="1"/>
  <c r="O72" i="1" s="1"/>
  <c r="J231" i="1"/>
  <c r="O231" i="1" s="1"/>
  <c r="J88" i="1"/>
  <c r="O88" i="1" s="1"/>
  <c r="J121" i="1"/>
  <c r="O121" i="1" s="1"/>
  <c r="J31" i="1"/>
  <c r="O31" i="1" s="1"/>
  <c r="J4" i="1"/>
  <c r="J5" i="1"/>
  <c r="J1064" i="1"/>
  <c r="O199" i="1" s="1"/>
  <c r="J6" i="1"/>
  <c r="J7" i="1"/>
  <c r="J8" i="1"/>
  <c r="O179" i="1" s="1"/>
  <c r="J9" i="1"/>
  <c r="J10" i="1"/>
  <c r="J11" i="1"/>
  <c r="O182" i="1" s="1"/>
  <c r="J12" i="1"/>
  <c r="J13" i="1"/>
  <c r="J14" i="1"/>
  <c r="J15" i="1"/>
  <c r="J16" i="1"/>
  <c r="J17" i="1"/>
  <c r="J18" i="1"/>
  <c r="O189" i="1" s="1"/>
  <c r="J19" i="1"/>
  <c r="J1065" i="1"/>
  <c r="J1081" i="1"/>
  <c r="J25" i="1"/>
  <c r="J26" i="1"/>
  <c r="J1113" i="1"/>
  <c r="J1120" i="1"/>
  <c r="J1161" i="1"/>
  <c r="J1162" i="1"/>
  <c r="J2" i="1"/>
  <c r="J1170" i="1"/>
  <c r="J3" i="1"/>
  <c r="J27" i="1"/>
  <c r="J28" i="1"/>
  <c r="O192" i="1" s="1"/>
  <c r="J20" i="1"/>
  <c r="O193" i="1" s="1"/>
  <c r="J21" i="1"/>
  <c r="O29" i="1" s="1"/>
  <c r="J22" i="1"/>
  <c r="J23" i="1"/>
  <c r="J24" i="1"/>
  <c r="O196" i="1" s="1"/>
  <c r="J563" i="1"/>
  <c r="O563" i="1" s="1"/>
  <c r="J548" i="1"/>
  <c r="O548" i="1" s="1"/>
  <c r="J504" i="1"/>
  <c r="O504" i="1" s="1"/>
  <c r="J505" i="1"/>
  <c r="O505" i="1" s="1"/>
  <c r="J2379" i="1"/>
  <c r="O2379" i="1" s="1"/>
  <c r="J2012" i="1"/>
  <c r="O2012" i="1" s="1"/>
  <c r="J2103" i="1"/>
  <c r="O2103" i="1" s="1"/>
  <c r="J2104" i="1"/>
  <c r="O2104" i="1" s="1"/>
  <c r="J3013" i="1"/>
  <c r="O3013" i="1" s="1"/>
  <c r="J1507" i="1"/>
  <c r="O1507" i="1" s="1"/>
  <c r="J1510" i="1"/>
  <c r="O1510" i="1" s="1"/>
  <c r="J1511" i="1"/>
  <c r="O1511" i="1" s="1"/>
  <c r="J1512" i="1"/>
  <c r="O1512" i="1" s="1"/>
  <c r="J1513" i="1"/>
  <c r="O1513" i="1" s="1"/>
  <c r="J2827" i="1"/>
  <c r="O2827" i="1" s="1"/>
  <c r="J1514" i="1"/>
  <c r="O1514" i="1" s="1"/>
  <c r="J509" i="1"/>
  <c r="O509" i="1" s="1"/>
  <c r="J2845" i="1"/>
  <c r="O2845" i="1" s="1"/>
  <c r="J3014" i="1"/>
  <c r="O3014" i="1" s="1"/>
  <c r="J3090" i="1"/>
  <c r="O3090" i="1" s="1"/>
  <c r="J2522" i="1"/>
  <c r="O2522" i="1" s="1"/>
  <c r="J2844" i="1"/>
  <c r="O2844" i="1" s="1"/>
  <c r="J2150" i="1"/>
  <c r="O2150" i="1" s="1"/>
  <c r="J2828" i="1"/>
  <c r="O2828" i="1" s="1"/>
  <c r="J2523" i="1"/>
  <c r="O2523" i="1" s="1"/>
  <c r="J2524" i="1"/>
  <c r="O2524" i="1" s="1"/>
  <c r="J2525" i="1"/>
  <c r="O2525" i="1" s="1"/>
  <c r="J2526" i="1"/>
  <c r="O2526" i="1" s="1"/>
  <c r="J3186" i="1"/>
  <c r="O3186" i="1" s="1"/>
  <c r="J2101" i="1"/>
  <c r="O2101" i="1" s="1"/>
  <c r="J2804" i="1"/>
  <c r="O2804" i="1" s="1"/>
  <c r="J3052" i="1"/>
  <c r="O3052" i="1" s="1"/>
  <c r="J2512" i="1"/>
  <c r="O2512" i="1" s="1"/>
  <c r="J2527" i="1"/>
  <c r="O2527" i="1" s="1"/>
  <c r="J2528" i="1"/>
  <c r="O2528" i="1" s="1"/>
  <c r="J2529" i="1"/>
  <c r="O2529" i="1" s="1"/>
  <c r="J2530" i="1"/>
  <c r="O2530" i="1" s="1"/>
  <c r="J3100" i="1"/>
  <c r="O3100" i="1" s="1"/>
  <c r="J3112" i="1"/>
  <c r="O3112" i="1" s="1"/>
  <c r="J3091" i="1"/>
  <c r="O3091" i="1" s="1"/>
  <c r="J3092" i="1"/>
  <c r="O3092" i="1" s="1"/>
  <c r="J2531" i="1"/>
  <c r="O2531" i="1" s="1"/>
  <c r="J2532" i="1"/>
  <c r="O2532" i="1" s="1"/>
  <c r="J3053" i="1"/>
  <c r="O3053" i="1" s="1"/>
  <c r="J3059" i="1"/>
  <c r="O3059" i="1" s="1"/>
  <c r="J3054" i="1"/>
  <c r="O3054" i="1" s="1"/>
  <c r="J2961" i="1"/>
  <c r="O2961" i="1" s="1"/>
  <c r="J3041" i="1"/>
  <c r="O3041" i="1" s="1"/>
  <c r="J3006" i="1"/>
  <c r="O3006" i="1" s="1"/>
  <c r="J2944" i="1"/>
  <c r="O2944" i="1" s="1"/>
  <c r="J2963" i="1"/>
  <c r="O2963" i="1" s="1"/>
  <c r="J2888" i="1"/>
  <c r="O2888" i="1" s="1"/>
  <c r="J2782" i="1"/>
  <c r="O2782" i="1" s="1"/>
  <c r="J2805" i="1"/>
  <c r="O2805" i="1" s="1"/>
  <c r="J2806" i="1"/>
  <c r="O2806" i="1" s="1"/>
  <c r="J2807" i="1"/>
  <c r="O2807" i="1" s="1"/>
  <c r="J2829" i="1"/>
  <c r="O2829" i="1" s="1"/>
  <c r="J2830" i="1"/>
  <c r="O2830" i="1" s="1"/>
  <c r="J2831" i="1"/>
  <c r="O2831" i="1" s="1"/>
  <c r="J2884" i="1"/>
  <c r="O2884" i="1" s="1"/>
  <c r="J2862" i="1"/>
  <c r="O2862" i="1" s="1"/>
  <c r="J2783" i="1"/>
  <c r="O2783" i="1" s="1"/>
  <c r="J3179" i="1"/>
  <c r="O3179" i="1" s="1"/>
  <c r="J2798" i="1"/>
  <c r="O2798" i="1" s="1"/>
  <c r="J2799" i="1"/>
  <c r="O2799" i="1" s="1"/>
  <c r="J2815" i="1"/>
  <c r="O2815" i="1" s="1"/>
  <c r="J3178" i="1"/>
  <c r="O3178" i="1" s="1"/>
  <c r="J2777" i="1"/>
  <c r="O2777" i="1" s="1"/>
  <c r="J2719" i="1"/>
  <c r="O2719" i="1" s="1"/>
  <c r="J2644" i="1"/>
  <c r="O2644" i="1" s="1"/>
  <c r="J2645" i="1"/>
  <c r="O2645" i="1" s="1"/>
  <c r="J2646" i="1"/>
  <c r="O2646" i="1" s="1"/>
  <c r="J2647" i="1"/>
  <c r="O2647" i="1" s="1"/>
  <c r="J2772" i="1"/>
  <c r="O2772" i="1" s="1"/>
  <c r="J2775" i="1"/>
  <c r="O2775" i="1" s="1"/>
  <c r="J2550" i="1"/>
  <c r="O2550" i="1" s="1"/>
  <c r="J2513" i="1"/>
  <c r="O2513" i="1" s="1"/>
  <c r="J2746" i="1"/>
  <c r="O2746" i="1" s="1"/>
  <c r="J2754" i="1"/>
  <c r="O2754" i="1" s="1"/>
  <c r="J2755" i="1"/>
  <c r="O2755" i="1" s="1"/>
  <c r="J2756" i="1"/>
  <c r="O2756" i="1" s="1"/>
  <c r="J2658" i="1"/>
  <c r="O2658" i="1" s="1"/>
  <c r="J2517" i="1"/>
  <c r="O2517" i="1" s="1"/>
  <c r="J2730" i="1"/>
  <c r="O2730" i="1" s="1"/>
  <c r="J2846" i="1"/>
  <c r="O2846" i="1" s="1"/>
  <c r="J2731" i="1"/>
  <c r="O2731" i="1" s="1"/>
  <c r="J2733" i="1"/>
  <c r="O2733" i="1" s="1"/>
  <c r="J2734" i="1"/>
  <c r="O2734" i="1" s="1"/>
  <c r="J2847" i="1"/>
  <c r="O2847" i="1" s="1"/>
  <c r="J2848" i="1"/>
  <c r="O2848" i="1" s="1"/>
  <c r="J2849" i="1"/>
  <c r="O2849" i="1" s="1"/>
  <c r="J2743" i="1"/>
  <c r="O2743" i="1" s="1"/>
  <c r="J2761" i="1"/>
  <c r="O2761" i="1" s="1"/>
  <c r="J2850" i="1"/>
  <c r="O2850" i="1" s="1"/>
  <c r="J2851" i="1"/>
  <c r="O2851" i="1" s="1"/>
  <c r="J2514" i="1"/>
  <c r="O2514" i="1" s="1"/>
  <c r="J2515" i="1"/>
  <c r="O2515" i="1" s="1"/>
  <c r="J2682" i="1"/>
  <c r="O2682" i="1" s="1"/>
  <c r="J2703" i="1"/>
  <c r="O2703" i="1" s="1"/>
  <c r="J2693" i="1"/>
  <c r="O2693" i="1" s="1"/>
  <c r="J2701" i="1"/>
  <c r="O2701" i="1" s="1"/>
  <c r="J2459" i="1"/>
  <c r="O2459" i="1" s="1"/>
  <c r="J2460" i="1"/>
  <c r="O2460" i="1" s="1"/>
  <c r="J2461" i="1"/>
  <c r="O2461" i="1" s="1"/>
  <c r="J2462" i="1"/>
  <c r="O2462" i="1" s="1"/>
  <c r="J2692" i="1"/>
  <c r="O2692" i="1" s="1"/>
  <c r="J2453" i="1"/>
  <c r="O2453" i="1" s="1"/>
  <c r="J2328" i="1"/>
  <c r="O2328" i="1" s="1"/>
  <c r="J2438" i="1"/>
  <c r="O2438" i="1" s="1"/>
  <c r="J2451" i="1"/>
  <c r="O2451" i="1" s="1"/>
  <c r="J2234" i="1"/>
  <c r="O2234" i="1" s="1"/>
  <c r="J2235" i="1"/>
  <c r="O2235" i="1" s="1"/>
  <c r="J2236" i="1"/>
  <c r="O2236" i="1" s="1"/>
  <c r="J2237" i="1"/>
  <c r="O2237" i="1" s="1"/>
  <c r="J2238" i="1"/>
  <c r="O2238" i="1" s="1"/>
  <c r="J2227" i="1"/>
  <c r="O2227" i="1" s="1"/>
  <c r="J2618" i="1"/>
  <c r="O2618" i="1" s="1"/>
  <c r="J2239" i="1"/>
  <c r="O2239" i="1" s="1"/>
  <c r="J3165" i="1"/>
  <c r="O3165" i="1" s="1"/>
  <c r="J3164" i="1"/>
  <c r="O3164" i="1" s="1"/>
  <c r="J2468" i="1"/>
  <c r="O2468" i="1" s="1"/>
  <c r="J2469" i="1"/>
  <c r="O2469" i="1" s="1"/>
  <c r="J2545" i="1"/>
  <c r="O2545" i="1" s="1"/>
  <c r="J2296" i="1"/>
  <c r="O2296" i="1" s="1"/>
  <c r="J2510" i="1"/>
  <c r="O2510" i="1" s="1"/>
  <c r="J3224" i="1"/>
  <c r="O3224" i="1" s="1"/>
  <c r="J3225" i="1"/>
  <c r="O3225" i="1" s="1"/>
  <c r="J3226" i="1"/>
  <c r="O3226" i="1" s="1"/>
  <c r="J3227" i="1"/>
  <c r="O3227" i="1" s="1"/>
  <c r="J3228" i="1"/>
  <c r="O3228" i="1" s="1"/>
  <c r="J3229" i="1"/>
  <c r="O3229" i="1" s="1"/>
  <c r="J3230" i="1"/>
  <c r="O3230" i="1" s="1"/>
  <c r="J3237" i="1"/>
  <c r="O3237" i="1" s="1"/>
  <c r="J3231" i="1"/>
  <c r="O3231" i="1" s="1"/>
  <c r="J3232" i="1"/>
  <c r="O3232" i="1" s="1"/>
  <c r="J2533" i="1"/>
  <c r="O2533" i="1" s="1"/>
  <c r="J2534" i="1"/>
  <c r="O2534" i="1" s="1"/>
  <c r="J3127" i="1"/>
  <c r="O3127" i="1" s="1"/>
  <c r="J3124" i="1"/>
  <c r="O3124" i="1" s="1"/>
  <c r="J2535" i="1"/>
  <c r="O2535" i="1" s="1"/>
  <c r="J2536" i="1"/>
  <c r="O2536" i="1" s="1"/>
  <c r="J2537" i="1"/>
  <c r="O2537" i="1" s="1"/>
  <c r="J2538" i="1"/>
  <c r="O2538" i="1" s="1"/>
  <c r="J2539" i="1"/>
  <c r="O2539" i="1" s="1"/>
  <c r="J1171" i="1"/>
  <c r="J1172" i="1"/>
  <c r="J1440" i="1"/>
  <c r="J1441" i="1"/>
  <c r="J1446" i="1"/>
  <c r="J1473" i="1"/>
  <c r="J1508" i="1"/>
  <c r="J1509" i="1"/>
  <c r="J1515" i="1"/>
  <c r="J1516" i="1"/>
  <c r="J1517" i="1"/>
  <c r="J1518" i="1"/>
  <c r="O1441" i="1" s="1"/>
  <c r="J1519" i="1"/>
  <c r="J1521" i="1"/>
  <c r="J1520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O25" i="1" s="1"/>
  <c r="J1541" i="1"/>
  <c r="J1549" i="1"/>
  <c r="O898" i="1" s="1"/>
  <c r="J1561" i="1"/>
  <c r="J1643" i="1"/>
  <c r="J1645" i="1"/>
  <c r="J1676" i="1"/>
  <c r="J1677" i="1"/>
  <c r="O3" i="1" s="1"/>
  <c r="J1678" i="1"/>
  <c r="O330" i="1" s="1"/>
  <c r="J1679" i="1"/>
  <c r="J1715" i="1"/>
  <c r="J1173" i="1"/>
  <c r="J1174" i="1"/>
  <c r="J1175" i="1"/>
  <c r="O1520" i="1" s="1"/>
  <c r="J1176" i="1"/>
  <c r="J1177" i="1"/>
  <c r="J1178" i="1"/>
  <c r="O1523" i="1" s="1"/>
  <c r="J1179" i="1"/>
  <c r="J1180" i="1"/>
  <c r="J1181" i="1"/>
  <c r="J1182" i="1"/>
  <c r="J1183" i="1"/>
  <c r="J1184" i="1"/>
  <c r="J1185" i="1"/>
  <c r="J1186" i="1"/>
  <c r="O1531" i="1" s="1"/>
  <c r="J1187" i="1"/>
  <c r="J1216" i="1"/>
  <c r="J1226" i="1"/>
  <c r="J1258" i="1"/>
  <c r="J1325" i="1"/>
  <c r="J1326" i="1"/>
  <c r="J1330" i="1"/>
  <c r="J1355" i="1"/>
  <c r="O1539" i="1" s="1"/>
  <c r="J1366" i="1"/>
  <c r="J1724" i="1"/>
  <c r="J1045" i="1"/>
  <c r="O1045" i="1" s="1"/>
  <c r="J1046" i="1"/>
  <c r="O1046" i="1" s="1"/>
  <c r="J1047" i="1"/>
  <c r="O1047" i="1" s="1"/>
  <c r="J2140" i="1"/>
  <c r="O2140" i="1" s="1"/>
  <c r="J670" i="1"/>
  <c r="O670" i="1" s="1"/>
  <c r="J1542" i="1"/>
  <c r="O1542" i="1" s="1"/>
  <c r="J1543" i="1"/>
  <c r="O1543" i="1" s="1"/>
  <c r="J1544" i="1"/>
  <c r="O1544" i="1" s="1"/>
  <c r="J1545" i="1"/>
  <c r="O1545" i="1" s="1"/>
  <c r="J1546" i="1"/>
  <c r="O1546" i="1" s="1"/>
  <c r="J472" i="1"/>
  <c r="O472" i="1" s="1"/>
  <c r="J125" i="1"/>
  <c r="O125" i="1" s="1"/>
  <c r="J520" i="1"/>
  <c r="O520" i="1" s="1"/>
  <c r="J521" i="1"/>
  <c r="O521" i="1" s="1"/>
  <c r="J2443" i="1"/>
  <c r="O2443" i="1" s="1"/>
  <c r="J474" i="1"/>
  <c r="O474" i="1" s="1"/>
  <c r="J506" i="1"/>
  <c r="O506" i="1" s="1"/>
  <c r="J2709" i="1"/>
  <c r="O2709" i="1" s="1"/>
  <c r="J2710" i="1"/>
  <c r="O2710" i="1" s="1"/>
  <c r="J2711" i="1"/>
  <c r="O2711" i="1" s="1"/>
  <c r="J2466" i="1"/>
  <c r="O2466" i="1" s="1"/>
  <c r="J2467" i="1"/>
  <c r="O2467" i="1" s="1"/>
  <c r="J3270" i="1"/>
  <c r="O3270" i="1" s="1"/>
  <c r="J2712" i="1"/>
  <c r="O2712" i="1" s="1"/>
  <c r="J2713" i="1"/>
  <c r="O2713" i="1" s="1"/>
  <c r="J2714" i="1"/>
  <c r="O2714" i="1" s="1"/>
  <c r="J2715" i="1"/>
  <c r="O2715" i="1" s="1"/>
  <c r="J2716" i="1"/>
  <c r="O2716" i="1" s="1"/>
  <c r="J2717" i="1"/>
  <c r="O2717" i="1" s="1"/>
  <c r="J2745" i="1"/>
  <c r="O2745" i="1" s="1"/>
  <c r="J2509" i="1"/>
  <c r="O2509" i="1" s="1"/>
  <c r="J2702" i="1"/>
  <c r="O2702" i="1" s="1"/>
  <c r="J651" i="1"/>
  <c r="O651" i="1" s="1"/>
  <c r="J652" i="1"/>
  <c r="O652" i="1" s="1"/>
  <c r="J653" i="1"/>
  <c r="O653" i="1" s="1"/>
  <c r="J654" i="1"/>
  <c r="O654" i="1" s="1"/>
  <c r="J655" i="1"/>
  <c r="O655" i="1" s="1"/>
  <c r="J656" i="1"/>
  <c r="O656" i="1" s="1"/>
  <c r="J750" i="1"/>
  <c r="O750" i="1" s="1"/>
  <c r="J725" i="1"/>
  <c r="O725" i="1" s="1"/>
  <c r="J632" i="1"/>
  <c r="O632" i="1" s="1"/>
  <c r="J633" i="1"/>
  <c r="O633" i="1" s="1"/>
  <c r="J751" i="1"/>
  <c r="O751" i="1" s="1"/>
  <c r="J721" i="1"/>
  <c r="O721" i="1" s="1"/>
  <c r="J722" i="1"/>
  <c r="O722" i="1" s="1"/>
  <c r="J723" i="1"/>
  <c r="O723" i="1" s="1"/>
  <c r="J657" i="1"/>
  <c r="O657" i="1" s="1"/>
  <c r="J658" i="1"/>
  <c r="O658" i="1" s="1"/>
  <c r="J659" i="1"/>
  <c r="O659" i="1" s="1"/>
  <c r="J660" i="1"/>
  <c r="O660" i="1" s="1"/>
  <c r="J673" i="1"/>
  <c r="O673" i="1" s="1"/>
  <c r="J683" i="1"/>
  <c r="O683" i="1" s="1"/>
  <c r="J686" i="1"/>
  <c r="O686" i="1" s="1"/>
  <c r="J382" i="1"/>
  <c r="O382" i="1" s="1"/>
  <c r="J383" i="1"/>
  <c r="O383" i="1" s="1"/>
  <c r="J384" i="1"/>
  <c r="O384" i="1" s="1"/>
  <c r="J385" i="1"/>
  <c r="O385" i="1" s="1"/>
  <c r="J386" i="1"/>
  <c r="O386" i="1" s="1"/>
  <c r="J387" i="1"/>
  <c r="O387" i="1" s="1"/>
  <c r="J388" i="1"/>
  <c r="O388" i="1" s="1"/>
  <c r="J389" i="1"/>
  <c r="O389" i="1" s="1"/>
  <c r="J390" i="1"/>
  <c r="O390" i="1" s="1"/>
  <c r="J391" i="1"/>
  <c r="O391" i="1" s="1"/>
  <c r="J443" i="1"/>
  <c r="O443" i="1" s="1"/>
  <c r="J444" i="1"/>
  <c r="O444" i="1" s="1"/>
  <c r="J361" i="1"/>
  <c r="O361" i="1" s="1"/>
  <c r="J377" i="1"/>
  <c r="O377" i="1" s="1"/>
  <c r="J445" i="1"/>
  <c r="O445" i="1" s="1"/>
  <c r="J403" i="1"/>
  <c r="O403" i="1" s="1"/>
  <c r="J325" i="1"/>
  <c r="O325" i="1" s="1"/>
  <c r="J326" i="1"/>
  <c r="O326" i="1" s="1"/>
  <c r="J334" i="1"/>
  <c r="O334" i="1" s="1"/>
  <c r="J404" i="1"/>
  <c r="O404" i="1" s="1"/>
  <c r="J401" i="1"/>
  <c r="O401" i="1" s="1"/>
  <c r="J376" i="1"/>
  <c r="O376" i="1" s="1"/>
  <c r="J465" i="1"/>
  <c r="O465" i="1" s="1"/>
  <c r="J451" i="1"/>
  <c r="O451" i="1" s="1"/>
  <c r="J397" i="1"/>
  <c r="O397" i="1" s="1"/>
  <c r="J366" i="1"/>
  <c r="O366" i="1" s="1"/>
  <c r="J367" i="1"/>
  <c r="O367" i="1" s="1"/>
  <c r="J368" i="1"/>
  <c r="O368" i="1" s="1"/>
  <c r="J392" i="1"/>
  <c r="O392" i="1" s="1"/>
  <c r="J393" i="1"/>
  <c r="O393" i="1" s="1"/>
  <c r="J394" i="1"/>
  <c r="O394" i="1" s="1"/>
  <c r="J395" i="1"/>
  <c r="O395" i="1" s="1"/>
  <c r="J793" i="1"/>
  <c r="O793" i="1" s="1"/>
  <c r="J1730" i="1"/>
  <c r="O921" i="1" s="1"/>
  <c r="J1785" i="1"/>
  <c r="O924" i="1" s="1"/>
  <c r="J1798" i="1"/>
  <c r="O925" i="1" s="1"/>
  <c r="J1986" i="1"/>
  <c r="O17" i="1" s="1"/>
  <c r="J2005" i="1"/>
  <c r="J2042" i="1"/>
  <c r="J2043" i="1"/>
  <c r="O6" i="1" s="1"/>
  <c r="J2046" i="1"/>
  <c r="O7" i="1" s="1"/>
  <c r="J2070" i="1"/>
  <c r="J2071" i="1"/>
  <c r="J2072" i="1"/>
  <c r="O9" i="1" s="1"/>
  <c r="J2073" i="1"/>
  <c r="J2074" i="1"/>
  <c r="J2075" i="1"/>
  <c r="J2076" i="1"/>
  <c r="O1063" i="1" s="1"/>
  <c r="J2077" i="1"/>
  <c r="J2078" i="1"/>
  <c r="O19" i="1" s="1"/>
  <c r="J2079" i="1"/>
  <c r="J2080" i="1"/>
  <c r="J2081" i="1"/>
  <c r="O1162" i="1" s="1"/>
  <c r="J1725" i="1"/>
  <c r="J2082" i="1"/>
  <c r="O901" i="1" s="1"/>
  <c r="J2083" i="1"/>
  <c r="O902" i="1" s="1"/>
  <c r="J1820" i="1"/>
  <c r="O939" i="1" s="1"/>
  <c r="J1865" i="1"/>
  <c r="J1874" i="1"/>
  <c r="J1875" i="1"/>
  <c r="J1922" i="1"/>
  <c r="O1040" i="1" s="1"/>
  <c r="J1948" i="1"/>
  <c r="J1960" i="1"/>
  <c r="J1961" i="1"/>
  <c r="J752" i="1"/>
  <c r="O752" i="1" s="1"/>
  <c r="J1585" i="1"/>
  <c r="O1585" i="1" s="1"/>
  <c r="J1586" i="1"/>
  <c r="O1586" i="1" s="1"/>
  <c r="J1680" i="1"/>
  <c r="O1680" i="1" s="1"/>
  <c r="J276" i="1"/>
  <c r="O276" i="1" s="1"/>
  <c r="J277" i="1"/>
  <c r="O277" i="1" s="1"/>
  <c r="J278" i="1"/>
  <c r="O278" i="1" s="1"/>
  <c r="J279" i="1"/>
  <c r="O279" i="1" s="1"/>
  <c r="J280" i="1"/>
  <c r="O280" i="1" s="1"/>
  <c r="J879" i="1"/>
  <c r="O879" i="1" s="1"/>
  <c r="J880" i="1"/>
  <c r="O880" i="1" s="1"/>
  <c r="J881" i="1"/>
  <c r="O881" i="1" s="1"/>
  <c r="J882" i="1"/>
  <c r="O882" i="1" s="1"/>
  <c r="J883" i="1"/>
  <c r="O883" i="1" s="1"/>
  <c r="J884" i="1"/>
  <c r="O884" i="1" s="1"/>
  <c r="J885" i="1"/>
  <c r="O885" i="1" s="1"/>
  <c r="J886" i="1"/>
  <c r="O886" i="1" s="1"/>
  <c r="J887" i="1"/>
  <c r="O887" i="1" s="1"/>
  <c r="J888" i="1"/>
  <c r="O888" i="1" s="1"/>
  <c r="J889" i="1"/>
  <c r="O889" i="1" s="1"/>
  <c r="J890" i="1"/>
  <c r="O890" i="1" s="1"/>
  <c r="J891" i="1"/>
  <c r="O891" i="1" s="1"/>
  <c r="J780" i="1"/>
  <c r="O780" i="1" s="1"/>
  <c r="J779" i="1"/>
  <c r="O779" i="1" s="1"/>
  <c r="J356" i="1"/>
  <c r="O356" i="1" s="1"/>
  <c r="J379" i="1"/>
  <c r="O379" i="1" s="1"/>
  <c r="J599" i="1"/>
  <c r="O599" i="1" s="1"/>
  <c r="J497" i="1"/>
  <c r="O497" i="1" s="1"/>
  <c r="J1052" i="1"/>
  <c r="O1052" i="1" s="1"/>
  <c r="J892" i="1"/>
  <c r="O892" i="1" s="1"/>
  <c r="J893" i="1"/>
  <c r="O893" i="1" s="1"/>
  <c r="J894" i="1"/>
  <c r="O894" i="1" s="1"/>
  <c r="J895" i="1"/>
  <c r="O895" i="1" s="1"/>
  <c r="J896" i="1"/>
  <c r="O896" i="1" s="1"/>
  <c r="J1424" i="1"/>
  <c r="O1424" i="1" s="1"/>
  <c r="J1425" i="1"/>
  <c r="O1425" i="1" s="1"/>
  <c r="J1426" i="1"/>
  <c r="O1426" i="1" s="1"/>
  <c r="J1427" i="1"/>
  <c r="O1427" i="1" s="1"/>
  <c r="J2624" i="1"/>
  <c r="O2624" i="1" s="1"/>
  <c r="J2648" i="1"/>
  <c r="O2648" i="1" s="1"/>
  <c r="J2381" i="1"/>
  <c r="O2381" i="1" s="1"/>
  <c r="J2559" i="1"/>
  <c r="O2559" i="1" s="1"/>
  <c r="J1493" i="1"/>
  <c r="O1493" i="1" s="1"/>
  <c r="J2691" i="1"/>
  <c r="O2691" i="1" s="1"/>
  <c r="J2561" i="1"/>
  <c r="O2561" i="1" s="1"/>
  <c r="J2759" i="1"/>
  <c r="O2759" i="1" s="1"/>
  <c r="J2773" i="1"/>
  <c r="O2773" i="1" s="1"/>
  <c r="J2774" i="1"/>
  <c r="O2774" i="1" s="1"/>
  <c r="J941" i="1"/>
  <c r="O941" i="1" s="1"/>
  <c r="J1494" i="1"/>
  <c r="O1494" i="1" s="1"/>
  <c r="J1415" i="1"/>
  <c r="O1415" i="1" s="1"/>
  <c r="J1390" i="1"/>
  <c r="O1390" i="1" s="1"/>
  <c r="J2690" i="1"/>
  <c r="O2690" i="1" s="1"/>
  <c r="J952" i="1"/>
  <c r="O952" i="1" s="1"/>
  <c r="J1306" i="1"/>
  <c r="O1306" i="1" s="1"/>
  <c r="J1385" i="1"/>
  <c r="O1385" i="1" s="1"/>
  <c r="J1492" i="1"/>
  <c r="O1492" i="1" s="1"/>
  <c r="J1651" i="1"/>
  <c r="O1651" i="1" s="1"/>
  <c r="J1942" i="1"/>
  <c r="O1942" i="1" s="1"/>
  <c r="J1648" i="1"/>
  <c r="O1648" i="1" s="1"/>
  <c r="J1927" i="1"/>
  <c r="O1927" i="1" s="1"/>
  <c r="J1928" i="1"/>
  <c r="O1928" i="1" s="1"/>
  <c r="J2093" i="1"/>
  <c r="O2093" i="1" s="1"/>
  <c r="J1971" i="1"/>
  <c r="O1971" i="1" s="1"/>
  <c r="J1941" i="1"/>
  <c r="O1941" i="1" s="1"/>
  <c r="J2090" i="1"/>
  <c r="O2090" i="1" s="1"/>
  <c r="J1944" i="1"/>
  <c r="O1944" i="1" s="1"/>
  <c r="J1935" i="1"/>
  <c r="O1935" i="1" s="1"/>
  <c r="J1072" i="1"/>
  <c r="O1072" i="1" s="1"/>
  <c r="J2288" i="1"/>
  <c r="O2288" i="1" s="1"/>
  <c r="J2180" i="1"/>
  <c r="O2180" i="1" s="1"/>
  <c r="J927" i="1"/>
  <c r="O927" i="1" s="1"/>
  <c r="J2289" i="1"/>
  <c r="O2289" i="1" s="1"/>
  <c r="J2280" i="1"/>
  <c r="O2280" i="1" s="1"/>
  <c r="J2281" i="1"/>
  <c r="O2281" i="1" s="1"/>
  <c r="J2214" i="1"/>
  <c r="O2214" i="1" s="1"/>
  <c r="J2297" i="1"/>
  <c r="O2297" i="1" s="1"/>
  <c r="J2317" i="1"/>
  <c r="O2317" i="1" s="1"/>
  <c r="J2432" i="1"/>
  <c r="O2432" i="1" s="1"/>
  <c r="J2441" i="1"/>
  <c r="O2441" i="1" s="1"/>
  <c r="J2179" i="1"/>
  <c r="O2179" i="1" s="1"/>
  <c r="J2382" i="1"/>
  <c r="O2382" i="1" s="1"/>
  <c r="J2405" i="1"/>
  <c r="O2405" i="1" s="1"/>
  <c r="J2361" i="1"/>
  <c r="O2361" i="1" s="1"/>
  <c r="J2362" i="1"/>
  <c r="O2362" i="1" s="1"/>
  <c r="J1911" i="1"/>
  <c r="O1911" i="1" s="1"/>
  <c r="J2352" i="1"/>
  <c r="O2352" i="1" s="1"/>
  <c r="J1073" i="1"/>
  <c r="O1073" i="1" s="1"/>
  <c r="J2428" i="1"/>
  <c r="O2428" i="1" s="1"/>
  <c r="J2353" i="1"/>
  <c r="O2353" i="1" s="1"/>
  <c r="J2354" i="1"/>
  <c r="O2354" i="1" s="1"/>
  <c r="J2355" i="1"/>
  <c r="O2355" i="1" s="1"/>
  <c r="J2356" i="1"/>
  <c r="O2356" i="1" s="1"/>
  <c r="J1428" i="1"/>
  <c r="O1428" i="1" s="1"/>
  <c r="J1429" i="1"/>
  <c r="O1429" i="1" s="1"/>
  <c r="J1430" i="1"/>
  <c r="O1430" i="1" s="1"/>
  <c r="J2367" i="1"/>
  <c r="O2367" i="1" s="1"/>
  <c r="J1431" i="1"/>
  <c r="O1431" i="1" s="1"/>
  <c r="J1432" i="1"/>
  <c r="O1432" i="1" s="1"/>
  <c r="J94" i="1"/>
  <c r="O94" i="1" s="1"/>
  <c r="J95" i="1"/>
  <c r="O95" i="1" s="1"/>
  <c r="J96" i="1"/>
  <c r="O96" i="1" s="1"/>
  <c r="J97" i="1"/>
  <c r="O97" i="1" s="1"/>
  <c r="J98" i="1"/>
  <c r="O98" i="1" s="1"/>
  <c r="J99" i="1"/>
  <c r="O99" i="1" s="1"/>
  <c r="J100" i="1"/>
  <c r="O100" i="1" s="1"/>
  <c r="J101" i="1"/>
  <c r="O101" i="1" s="1"/>
  <c r="J102" i="1"/>
  <c r="O102" i="1" s="1"/>
  <c r="J176" i="1"/>
  <c r="O176" i="1" s="1"/>
  <c r="J177" i="1"/>
  <c r="O177" i="1" s="1"/>
  <c r="J178" i="1"/>
  <c r="O178" i="1" s="1"/>
  <c r="J227" i="1"/>
  <c r="O227" i="1" s="1"/>
  <c r="J143" i="1"/>
  <c r="O143" i="1" s="1"/>
  <c r="J209" i="1"/>
  <c r="O209" i="1" s="1"/>
  <c r="J103" i="1"/>
  <c r="O103" i="1" s="1"/>
  <c r="J462" i="1"/>
  <c r="O462" i="1" s="1"/>
  <c r="J2475" i="1"/>
  <c r="O2475" i="1" s="1"/>
  <c r="J104" i="1"/>
  <c r="O104" i="1" s="1"/>
  <c r="J105" i="1"/>
  <c r="O105" i="1" s="1"/>
  <c r="J106" i="1"/>
  <c r="O106" i="1" s="1"/>
  <c r="J398" i="1"/>
  <c r="O398" i="1" s="1"/>
  <c r="J399" i="1"/>
  <c r="O399" i="1" s="1"/>
  <c r="J553" i="1"/>
  <c r="O553" i="1" s="1"/>
  <c r="J215" i="1"/>
  <c r="O215" i="1" s="1"/>
  <c r="J719" i="1"/>
  <c r="O719" i="1" s="1"/>
  <c r="J554" i="1"/>
  <c r="O554" i="1" s="1"/>
  <c r="J529" i="1"/>
  <c r="O529" i="1" s="1"/>
  <c r="J369" i="1"/>
  <c r="O369" i="1" s="1"/>
  <c r="J530" i="1"/>
  <c r="O530" i="1" s="1"/>
  <c r="J370" i="1"/>
  <c r="O370" i="1" s="1"/>
  <c r="J371" i="1"/>
  <c r="O371" i="1" s="1"/>
  <c r="J675" i="1"/>
  <c r="O675" i="1" s="1"/>
  <c r="J489" i="1"/>
  <c r="O489" i="1" s="1"/>
  <c r="J570" i="1"/>
  <c r="O570" i="1" s="1"/>
  <c r="J569" i="1"/>
  <c r="O569" i="1" s="1"/>
  <c r="J531" i="1"/>
  <c r="O531" i="1" s="1"/>
  <c r="J532" i="1"/>
  <c r="O532" i="1" s="1"/>
  <c r="J748" i="1"/>
  <c r="O748" i="1" s="1"/>
  <c r="J584" i="1"/>
  <c r="O584" i="1" s="1"/>
  <c r="J550" i="1"/>
  <c r="O550" i="1" s="1"/>
  <c r="J533" i="1"/>
  <c r="O533" i="1" s="1"/>
  <c r="J534" i="1"/>
  <c r="O534" i="1" s="1"/>
  <c r="J535" i="1"/>
  <c r="O535" i="1" s="1"/>
  <c r="J701" i="1"/>
  <c r="O701" i="1" s="1"/>
  <c r="J702" i="1"/>
  <c r="O702" i="1" s="1"/>
  <c r="J2718" i="1"/>
  <c r="O2718" i="1" s="1"/>
  <c r="J282" i="1"/>
  <c r="O282" i="1" s="1"/>
  <c r="J283" i="1"/>
  <c r="O283" i="1" s="1"/>
  <c r="J284" i="1"/>
  <c r="O284" i="1" s="1"/>
  <c r="J285" i="1"/>
  <c r="O285" i="1" s="1"/>
  <c r="J286" i="1"/>
  <c r="O286" i="1" s="1"/>
  <c r="J120" i="1"/>
  <c r="O120" i="1" s="1"/>
  <c r="J493" i="1"/>
  <c r="O493" i="1" s="1"/>
  <c r="J119" i="1"/>
  <c r="O119" i="1" s="1"/>
  <c r="J136" i="1"/>
  <c r="O136" i="1" s="1"/>
  <c r="J137" i="1"/>
  <c r="O137" i="1" s="1"/>
  <c r="J446" i="1"/>
  <c r="O446" i="1" s="1"/>
  <c r="J447" i="1"/>
  <c r="O447" i="1" s="1"/>
  <c r="J287" i="1"/>
  <c r="O287" i="1" s="1"/>
  <c r="J423" i="1"/>
  <c r="O423" i="1" s="1"/>
  <c r="J288" i="1"/>
  <c r="O288" i="1" s="1"/>
  <c r="J289" i="1"/>
  <c r="O289" i="1" s="1"/>
  <c r="J290" i="1"/>
  <c r="O290" i="1" s="1"/>
  <c r="J291" i="1"/>
  <c r="O291" i="1" s="1"/>
  <c r="J292" i="1"/>
  <c r="O292" i="1" s="1"/>
  <c r="J293" i="1"/>
  <c r="O293" i="1" s="1"/>
  <c r="J294" i="1"/>
  <c r="O294" i="1" s="1"/>
  <c r="J174" i="1"/>
  <c r="O174" i="1" s="1"/>
  <c r="J511" i="1"/>
  <c r="O511" i="1" s="1"/>
  <c r="J164" i="1"/>
  <c r="O164" i="1" s="1"/>
  <c r="J324" i="1"/>
  <c r="O324" i="1" s="1"/>
  <c r="J2084" i="1"/>
  <c r="J2094" i="1"/>
  <c r="J2102" i="1"/>
  <c r="J2105" i="1"/>
  <c r="J2107" i="1"/>
  <c r="J2109" i="1"/>
  <c r="J2110" i="1"/>
  <c r="O800" i="1" s="1"/>
  <c r="J2111" i="1"/>
  <c r="J2113" i="1"/>
  <c r="J510" i="1"/>
  <c r="O510" i="1" s="1"/>
  <c r="J512" i="1"/>
  <c r="O512" i="1" s="1"/>
  <c r="J513" i="1"/>
  <c r="O513" i="1" s="1"/>
  <c r="J514" i="1"/>
  <c r="O514" i="1" s="1"/>
  <c r="J572" i="1"/>
  <c r="O572" i="1" s="1"/>
  <c r="J519" i="1"/>
  <c r="O519" i="1" s="1"/>
  <c r="J578" i="1"/>
  <c r="O578" i="1" s="1"/>
  <c r="J703" i="1"/>
  <c r="O703" i="1" s="1"/>
  <c r="J528" i="1"/>
  <c r="O528" i="1" s="1"/>
  <c r="J517" i="1"/>
  <c r="O517" i="1" s="1"/>
  <c r="J562" i="1"/>
  <c r="O562" i="1" s="1"/>
  <c r="J615" i="1"/>
  <c r="O615" i="1" s="1"/>
  <c r="J573" i="1"/>
  <c r="O573" i="1" s="1"/>
  <c r="J501" i="1"/>
  <c r="O501" i="1" s="1"/>
  <c r="J455" i="1"/>
  <c r="O455" i="1" s="1"/>
  <c r="J409" i="1"/>
  <c r="O409" i="1" s="1"/>
  <c r="J776" i="1"/>
  <c r="O776" i="1" s="1"/>
  <c r="J777" i="1"/>
  <c r="O777" i="1" s="1"/>
  <c r="J976" i="1"/>
  <c r="O976" i="1" s="1"/>
  <c r="J574" i="1"/>
  <c r="O574" i="1" s="1"/>
  <c r="J575" i="1"/>
  <c r="O575" i="1" s="1"/>
  <c r="J726" i="1"/>
  <c r="O726" i="1" s="1"/>
  <c r="J727" i="1"/>
  <c r="O727" i="1" s="1"/>
  <c r="J628" i="1"/>
  <c r="O628" i="1" s="1"/>
  <c r="J674" i="1"/>
  <c r="O674" i="1" s="1"/>
  <c r="J728" i="1"/>
  <c r="O728" i="1" s="1"/>
  <c r="J636" i="1"/>
  <c r="O636" i="1" s="1"/>
  <c r="J981" i="1"/>
  <c r="O981" i="1" s="1"/>
  <c r="J1164" i="1"/>
  <c r="O1164" i="1" s="1"/>
  <c r="J577" i="1"/>
  <c r="O577" i="1" s="1"/>
  <c r="J637" i="1"/>
  <c r="O637" i="1" s="1"/>
  <c r="J638" i="1"/>
  <c r="O638" i="1" s="1"/>
  <c r="J1079" i="1"/>
  <c r="O1079" i="1" s="1"/>
  <c r="J954" i="1"/>
  <c r="O954" i="1" s="1"/>
  <c r="J984" i="1"/>
  <c r="O984" i="1" s="1"/>
  <c r="J1080" i="1"/>
  <c r="O1080" i="1" s="1"/>
  <c r="J1148" i="1"/>
  <c r="O1148" i="1" s="1"/>
  <c r="J1221" i="1"/>
  <c r="O1221" i="1" s="1"/>
  <c r="J1134" i="1"/>
  <c r="O1134" i="1" s="1"/>
  <c r="J527" i="1"/>
  <c r="O527" i="1" s="1"/>
  <c r="J488" i="1"/>
  <c r="O488" i="1" s="1"/>
  <c r="J1055" i="1"/>
  <c r="O1055" i="1" s="1"/>
  <c r="J464" i="1"/>
  <c r="O464" i="1" s="1"/>
  <c r="J1206" i="1"/>
  <c r="O1206" i="1" s="1"/>
  <c r="J1056" i="1"/>
  <c r="O1056" i="1" s="1"/>
  <c r="J639" i="1"/>
  <c r="O639" i="1" s="1"/>
  <c r="J640" i="1"/>
  <c r="O640" i="1" s="1"/>
  <c r="J439" i="1"/>
  <c r="O439" i="1" s="1"/>
  <c r="J616" i="1"/>
  <c r="O616" i="1" s="1"/>
  <c r="J735" i="1"/>
  <c r="O735" i="1" s="1"/>
  <c r="J551" i="1"/>
  <c r="O551" i="1" s="1"/>
  <c r="J641" i="1"/>
  <c r="O641" i="1" s="1"/>
  <c r="J642" i="1"/>
  <c r="O642" i="1" s="1"/>
  <c r="J580" i="1"/>
  <c r="O580" i="1" s="1"/>
  <c r="J581" i="1"/>
  <c r="O581" i="1" s="1"/>
  <c r="J582" i="1"/>
  <c r="O582" i="1" s="1"/>
  <c r="J598" i="1"/>
  <c r="O598" i="1" s="1"/>
  <c r="J107" i="1"/>
  <c r="O107" i="1" s="1"/>
  <c r="J2732" i="1"/>
  <c r="O2732" i="1" s="1"/>
  <c r="J108" i="1"/>
  <c r="O108" i="1" s="1"/>
  <c r="J118" i="1"/>
  <c r="O118" i="1" s="1"/>
  <c r="J3278" i="1"/>
  <c r="O3278" i="1" s="1"/>
  <c r="J3208" i="1"/>
  <c r="O3208" i="1" s="1"/>
  <c r="J3209" i="1"/>
  <c r="O3209" i="1" s="1"/>
  <c r="J3239" i="1"/>
  <c r="O3239" i="1" s="1"/>
  <c r="J3240" i="1"/>
  <c r="O3240" i="1" s="1"/>
  <c r="J3210" i="1"/>
  <c r="O3210" i="1" s="1"/>
  <c r="J3211" i="1"/>
  <c r="O3211" i="1" s="1"/>
  <c r="J3212" i="1"/>
  <c r="O3212" i="1" s="1"/>
  <c r="J3213" i="1"/>
  <c r="O3213" i="1" s="1"/>
  <c r="J3214" i="1"/>
  <c r="O3214" i="1" s="1"/>
  <c r="J3215" i="1"/>
  <c r="O3215" i="1" s="1"/>
  <c r="J3216" i="1"/>
  <c r="O3216" i="1" s="1"/>
  <c r="J3109" i="1"/>
  <c r="O3109" i="1" s="1"/>
  <c r="J3110" i="1"/>
  <c r="O3110" i="1" s="1"/>
  <c r="J3111" i="1"/>
  <c r="O3111" i="1" s="1"/>
  <c r="J3095" i="1"/>
  <c r="O3095" i="1" s="1"/>
  <c r="J3106" i="1"/>
  <c r="O3106" i="1" s="1"/>
  <c r="J2946" i="1"/>
  <c r="O2946" i="1" s="1"/>
  <c r="J2947" i="1"/>
  <c r="O2947" i="1" s="1"/>
  <c r="J2948" i="1"/>
  <c r="O2948" i="1" s="1"/>
  <c r="J3169" i="1"/>
  <c r="O3169" i="1" s="1"/>
  <c r="J2949" i="1"/>
  <c r="O2949" i="1" s="1"/>
  <c r="J2950" i="1"/>
  <c r="O2950" i="1" s="1"/>
  <c r="J2951" i="1"/>
  <c r="O2951" i="1" s="1"/>
  <c r="J2952" i="1"/>
  <c r="O2952" i="1" s="1"/>
  <c r="J3121" i="1"/>
  <c r="O3121" i="1" s="1"/>
  <c r="J3122" i="1"/>
  <c r="O3122" i="1" s="1"/>
  <c r="J3123" i="1"/>
  <c r="O3123" i="1" s="1"/>
  <c r="J2953" i="1"/>
  <c r="O2953" i="1" s="1"/>
  <c r="J3295" i="1"/>
  <c r="O3295" i="1" s="1"/>
  <c r="J3297" i="1"/>
  <c r="O3297" i="1" s="1"/>
  <c r="J3185" i="1"/>
  <c r="O3185" i="1" s="1"/>
  <c r="J3217" i="1"/>
  <c r="O3217" i="1" s="1"/>
  <c r="J3218" i="1"/>
  <c r="O3218" i="1" s="1"/>
  <c r="J3219" i="1"/>
  <c r="O3219" i="1" s="1"/>
  <c r="J3193" i="1"/>
  <c r="O3193" i="1" s="1"/>
  <c r="J3238" i="1"/>
  <c r="O3238" i="1" s="1"/>
  <c r="J3241" i="1"/>
  <c r="O3241" i="1" s="1"/>
  <c r="J3082" i="1"/>
  <c r="O3082" i="1" s="1"/>
  <c r="J3220" i="1"/>
  <c r="O3220" i="1" s="1"/>
  <c r="J3221" i="1"/>
  <c r="O3221" i="1" s="1"/>
  <c r="J2027" i="1"/>
  <c r="O2027" i="1" s="1"/>
  <c r="J2028" i="1"/>
  <c r="O2028" i="1" s="1"/>
  <c r="J2029" i="1"/>
  <c r="O2029" i="1" s="1"/>
  <c r="J3096" i="1"/>
  <c r="O3096" i="1" s="1"/>
  <c r="J2030" i="1"/>
  <c r="O2030" i="1" s="1"/>
  <c r="J2031" i="1"/>
  <c r="O2031" i="1" s="1"/>
  <c r="J1974" i="1"/>
  <c r="O1974" i="1" s="1"/>
  <c r="J2098" i="1"/>
  <c r="O2098" i="1" s="1"/>
  <c r="J1983" i="1"/>
  <c r="O1983" i="1" s="1"/>
  <c r="J1988" i="1"/>
  <c r="O1988" i="1" s="1"/>
  <c r="J2032" i="1"/>
  <c r="O2032" i="1" s="1"/>
  <c r="J1979" i="1"/>
  <c r="O1979" i="1" s="1"/>
  <c r="J2695" i="1"/>
  <c r="O2695" i="1" s="1"/>
  <c r="J2696" i="1"/>
  <c r="O2696" i="1" s="1"/>
  <c r="J2697" i="1"/>
  <c r="O2697" i="1" s="1"/>
  <c r="J1981" i="1"/>
  <c r="O1981" i="1" s="1"/>
  <c r="J1994" i="1"/>
  <c r="O1994" i="1" s="1"/>
  <c r="J1980" i="1"/>
  <c r="O1980" i="1" s="1"/>
  <c r="J2048" i="1"/>
  <c r="O2048" i="1" s="1"/>
  <c r="J2698" i="1"/>
  <c r="O2698" i="1" s="1"/>
  <c r="J2699" i="1"/>
  <c r="O2699" i="1" s="1"/>
  <c r="J38" i="1"/>
  <c r="O38" i="1" s="1"/>
  <c r="J39" i="1"/>
  <c r="O39" i="1" s="1"/>
  <c r="J40" i="1"/>
  <c r="O40" i="1" s="1"/>
  <c r="J2707" i="1"/>
  <c r="O2707" i="1" s="1"/>
  <c r="J41" i="1"/>
  <c r="O41" i="1" s="1"/>
  <c r="J831" i="1"/>
  <c r="O831" i="1" s="1"/>
  <c r="J832" i="1"/>
  <c r="O832" i="1" s="1"/>
  <c r="J833" i="1"/>
  <c r="O833" i="1" s="1"/>
  <c r="J834" i="1"/>
  <c r="O834" i="1" s="1"/>
  <c r="J835" i="1"/>
  <c r="O835" i="1" s="1"/>
  <c r="J836" i="1"/>
  <c r="O836" i="1" s="1"/>
  <c r="J837" i="1"/>
  <c r="O837" i="1" s="1"/>
  <c r="J838" i="1"/>
  <c r="O838" i="1" s="1"/>
  <c r="J839" i="1"/>
  <c r="O839" i="1" s="1"/>
  <c r="J840" i="1"/>
  <c r="O840" i="1" s="1"/>
  <c r="J841" i="1"/>
  <c r="O841" i="1" s="1"/>
  <c r="J842" i="1"/>
  <c r="O842" i="1" s="1"/>
  <c r="J843" i="1"/>
  <c r="O843" i="1" s="1"/>
  <c r="J844" i="1"/>
  <c r="O844" i="1" s="1"/>
  <c r="J224" i="1"/>
  <c r="O224" i="1" s="1"/>
  <c r="J225" i="1"/>
  <c r="O225" i="1" s="1"/>
  <c r="J226" i="1"/>
  <c r="O226" i="1" s="1"/>
  <c r="J223" i="1"/>
  <c r="O223" i="1" s="1"/>
  <c r="J340" i="1"/>
  <c r="O340" i="1" s="1"/>
  <c r="J353" i="1"/>
  <c r="O353" i="1" s="1"/>
  <c r="J354" i="1"/>
  <c r="O354" i="1" s="1"/>
  <c r="J355" i="1"/>
  <c r="O355" i="1" s="1"/>
  <c r="J141" i="1"/>
  <c r="O141" i="1" s="1"/>
  <c r="J372" i="1"/>
  <c r="O372" i="1" s="1"/>
  <c r="J259" i="1"/>
  <c r="O259" i="1" s="1"/>
  <c r="J473" i="1"/>
  <c r="O473" i="1" s="1"/>
  <c r="J373" i="1"/>
  <c r="O373" i="1" s="1"/>
  <c r="J359" i="1"/>
  <c r="O359" i="1" s="1"/>
  <c r="J396" i="1"/>
  <c r="O396" i="1" s="1"/>
  <c r="J434" i="1"/>
  <c r="O434" i="1" s="1"/>
  <c r="J408" i="1"/>
  <c r="O408" i="1" s="1"/>
  <c r="J487" i="1"/>
  <c r="O487" i="1" s="1"/>
  <c r="J428" i="1"/>
  <c r="O428" i="1" s="1"/>
  <c r="J552" i="1"/>
  <c r="O552" i="1" s="1"/>
  <c r="J461" i="1"/>
  <c r="O461" i="1" s="1"/>
  <c r="J620" i="1"/>
  <c r="O620" i="1" s="1"/>
  <c r="J781" i="1"/>
  <c r="O781" i="1" s="1"/>
  <c r="J629" i="1"/>
  <c r="O629" i="1" s="1"/>
  <c r="J617" i="1"/>
  <c r="O617" i="1" s="1"/>
  <c r="J167" i="1"/>
  <c r="O167" i="1" s="1"/>
  <c r="J1000" i="1"/>
  <c r="O1000" i="1" s="1"/>
  <c r="J942" i="1"/>
  <c r="O942" i="1" s="1"/>
  <c r="J1074" i="1"/>
  <c r="O1074" i="1" s="1"/>
  <c r="J1061" i="1"/>
  <c r="O1061" i="1" s="1"/>
  <c r="J1112" i="1"/>
  <c r="O1112" i="1" s="1"/>
  <c r="J930" i="1"/>
  <c r="O930" i="1" s="1"/>
  <c r="J1163" i="1"/>
  <c r="O1163" i="1" s="1"/>
  <c r="J1155" i="1"/>
  <c r="O1155" i="1" s="1"/>
  <c r="J1115" i="1"/>
  <c r="O1115" i="1" s="1"/>
  <c r="J1250" i="1"/>
  <c r="O1250" i="1" s="1"/>
  <c r="J1006" i="1"/>
  <c r="O1006" i="1" s="1"/>
  <c r="J1224" i="1"/>
  <c r="O1224" i="1" s="1"/>
  <c r="J1256" i="1"/>
  <c r="O1256" i="1" s="1"/>
  <c r="J138" i="1"/>
  <c r="O138" i="1" s="1"/>
  <c r="J1625" i="1"/>
  <c r="O1625" i="1" s="1"/>
  <c r="J1388" i="1"/>
  <c r="O1388" i="1" s="1"/>
  <c r="J1284" i="1"/>
  <c r="O1284" i="1" s="1"/>
  <c r="J1368" i="1"/>
  <c r="O1368" i="1" s="1"/>
  <c r="J1352" i="1"/>
  <c r="O1352" i="1" s="1"/>
  <c r="J1369" i="1"/>
  <c r="O1369" i="1" s="1"/>
  <c r="J1370" i="1"/>
  <c r="O1370" i="1" s="1"/>
  <c r="J1747" i="1"/>
  <c r="O1747" i="1" s="1"/>
  <c r="J1433" i="1"/>
  <c r="O1433" i="1" s="1"/>
  <c r="J1674" i="1"/>
  <c r="O1674" i="1" s="1"/>
  <c r="J1498" i="1"/>
  <c r="O1498" i="1" s="1"/>
  <c r="J1837" i="1"/>
  <c r="O1837" i="1" s="1"/>
  <c r="J1796" i="1"/>
  <c r="O1796" i="1" s="1"/>
  <c r="J1772" i="1"/>
  <c r="O1772" i="1" s="1"/>
  <c r="J1649" i="1"/>
  <c r="O1649" i="1" s="1"/>
  <c r="J1650" i="1"/>
  <c r="O1650" i="1" s="1"/>
  <c r="J1687" i="1"/>
  <c r="O1687" i="1" s="1"/>
  <c r="J1688" i="1"/>
  <c r="O1688" i="1" s="1"/>
  <c r="J1675" i="1"/>
  <c r="O1675" i="1" s="1"/>
  <c r="J1773" i="1"/>
  <c r="O1773" i="1" s="1"/>
  <c r="J235" i="1"/>
  <c r="O235" i="1" s="1"/>
  <c r="J1767" i="1"/>
  <c r="O1767" i="1" s="1"/>
  <c r="J1788" i="1"/>
  <c r="O1788" i="1" s="1"/>
  <c r="J1781" i="1"/>
  <c r="O1781" i="1" s="1"/>
  <c r="J845" i="1"/>
  <c r="O845" i="1" s="1"/>
  <c r="J846" i="1"/>
  <c r="O846" i="1" s="1"/>
  <c r="J847" i="1"/>
  <c r="O847" i="1" s="1"/>
  <c r="J848" i="1"/>
  <c r="O848" i="1" s="1"/>
  <c r="J849" i="1"/>
  <c r="O849" i="1" s="1"/>
  <c r="J850" i="1"/>
  <c r="O850" i="1" s="1"/>
  <c r="J851" i="1"/>
  <c r="O851" i="1" s="1"/>
  <c r="J852" i="1"/>
  <c r="O852" i="1" s="1"/>
  <c r="J853" i="1"/>
  <c r="O853" i="1" s="1"/>
  <c r="J854" i="1"/>
  <c r="O854" i="1" s="1"/>
  <c r="J855" i="1"/>
  <c r="O855" i="1" s="1"/>
  <c r="J856" i="1"/>
  <c r="O856" i="1" s="1"/>
  <c r="J956" i="1"/>
  <c r="O956" i="1" s="1"/>
  <c r="J957" i="1"/>
  <c r="O957" i="1" s="1"/>
  <c r="J958" i="1"/>
  <c r="O958" i="1" s="1"/>
  <c r="J959" i="1"/>
  <c r="O959" i="1" s="1"/>
  <c r="J960" i="1"/>
  <c r="O960" i="1" s="1"/>
  <c r="J961" i="1"/>
  <c r="O961" i="1" s="1"/>
  <c r="J678" i="1"/>
  <c r="O678" i="1" s="1"/>
  <c r="J687" i="1"/>
  <c r="O687" i="1" s="1"/>
  <c r="J681" i="1"/>
  <c r="O681" i="1" s="1"/>
  <c r="J682" i="1"/>
  <c r="O682" i="1" s="1"/>
  <c r="J1476" i="1"/>
  <c r="O1476" i="1" s="1"/>
  <c r="J1477" i="1"/>
  <c r="O1477" i="1" s="1"/>
  <c r="J1478" i="1"/>
  <c r="O1478" i="1" s="1"/>
  <c r="J1309" i="1"/>
  <c r="O1309" i="1" s="1"/>
  <c r="J1992" i="1"/>
  <c r="O1992" i="1" s="1"/>
  <c r="J618" i="1"/>
  <c r="O618" i="1" s="1"/>
  <c r="J1479" i="1"/>
  <c r="O1479" i="1" s="1"/>
  <c r="J1480" i="1"/>
  <c r="O1480" i="1" s="1"/>
  <c r="J1481" i="1"/>
  <c r="O1481" i="1" s="1"/>
  <c r="J1482" i="1"/>
  <c r="O1482" i="1" s="1"/>
  <c r="J1483" i="1"/>
  <c r="O1483" i="1" s="1"/>
  <c r="J1484" i="1"/>
  <c r="O1484" i="1" s="1"/>
  <c r="J1439" i="1"/>
  <c r="O1439" i="1" s="1"/>
  <c r="J1452" i="1"/>
  <c r="O1452" i="1" s="1"/>
  <c r="J1485" i="1"/>
  <c r="O1485" i="1" s="1"/>
  <c r="J1089" i="1"/>
  <c r="O1089" i="1" s="1"/>
  <c r="J1451" i="1"/>
  <c r="O1451" i="1" s="1"/>
  <c r="J1589" i="1"/>
  <c r="O1589" i="1" s="1"/>
  <c r="J1590" i="1"/>
  <c r="O1590" i="1" s="1"/>
  <c r="J1591" i="1"/>
  <c r="O1591" i="1" s="1"/>
  <c r="J1592" i="1"/>
  <c r="O1592" i="1" s="1"/>
  <c r="J1601" i="1"/>
  <c r="O1601" i="1" s="1"/>
  <c r="J1593" i="1"/>
  <c r="O1593" i="1" s="1"/>
  <c r="J1594" i="1"/>
  <c r="O1594" i="1" s="1"/>
  <c r="J1602" i="1"/>
  <c r="O1602" i="1" s="1"/>
  <c r="J1595" i="1"/>
  <c r="O1595" i="1" s="1"/>
  <c r="J1791" i="1"/>
  <c r="O1791" i="1" s="1"/>
  <c r="J1710" i="1"/>
  <c r="O1710" i="1" s="1"/>
  <c r="J1293" i="1"/>
  <c r="O1293" i="1" s="1"/>
  <c r="J1596" i="1"/>
  <c r="O1596" i="1" s="1"/>
  <c r="J1597" i="1"/>
  <c r="O1597" i="1" s="1"/>
  <c r="J1598" i="1"/>
  <c r="O1598" i="1" s="1"/>
  <c r="J1959" i="1"/>
  <c r="O1959" i="1" s="1"/>
  <c r="J1956" i="1"/>
  <c r="O1956" i="1" s="1"/>
  <c r="J1955" i="1"/>
  <c r="O1955" i="1" s="1"/>
  <c r="J1957" i="1"/>
  <c r="O1957" i="1" s="1"/>
  <c r="J1863" i="1"/>
  <c r="O1863" i="1" s="1"/>
  <c r="J1872" i="1"/>
  <c r="O1872" i="1" s="1"/>
  <c r="J1891" i="1"/>
  <c r="O1891" i="1" s="1"/>
  <c r="J1892" i="1"/>
  <c r="O1892" i="1" s="1"/>
  <c r="J1893" i="1"/>
  <c r="O1893" i="1" s="1"/>
  <c r="J1894" i="1"/>
  <c r="O1894" i="1" s="1"/>
  <c r="J1873" i="1"/>
  <c r="O1873" i="1" s="1"/>
  <c r="J1895" i="1"/>
  <c r="O1895" i="1" s="1"/>
  <c r="J987" i="1"/>
  <c r="O987" i="1" s="1"/>
  <c r="J988" i="1"/>
  <c r="O988" i="1" s="1"/>
  <c r="J989" i="1"/>
  <c r="O989" i="1" s="1"/>
  <c r="J1721" i="1"/>
  <c r="O1721" i="1" s="1"/>
  <c r="J990" i="1"/>
  <c r="O990" i="1" s="1"/>
  <c r="J991" i="1"/>
  <c r="O991" i="1" s="1"/>
  <c r="J1810" i="1"/>
  <c r="O1810" i="1" s="1"/>
  <c r="J975" i="1"/>
  <c r="O975" i="1" s="1"/>
  <c r="J1811" i="1"/>
  <c r="O1811" i="1" s="1"/>
  <c r="J1812" i="1"/>
  <c r="O1812" i="1" s="1"/>
  <c r="J1813" i="1"/>
  <c r="O1813" i="1" s="1"/>
  <c r="J1814" i="1"/>
  <c r="O1814" i="1" s="1"/>
  <c r="J1815" i="1"/>
  <c r="O1815" i="1" s="1"/>
  <c r="J1816" i="1"/>
  <c r="O1816" i="1" s="1"/>
  <c r="J1857" i="1"/>
  <c r="O1857" i="1" s="1"/>
  <c r="J1858" i="1"/>
  <c r="O1858" i="1" s="1"/>
  <c r="J1817" i="1"/>
  <c r="O1817" i="1" s="1"/>
  <c r="J2320" i="1"/>
  <c r="O2320" i="1" s="1"/>
  <c r="J2321" i="1"/>
  <c r="O2321" i="1" s="1"/>
  <c r="J1727" i="1"/>
  <c r="O1727" i="1" s="1"/>
  <c r="J2322" i="1"/>
  <c r="O2322" i="1" s="1"/>
  <c r="J2444" i="1"/>
  <c r="O2444" i="1" s="1"/>
  <c r="J2465" i="1"/>
  <c r="O2465" i="1" s="1"/>
  <c r="J2474" i="1"/>
  <c r="O2474" i="1" s="1"/>
  <c r="J2158" i="1"/>
  <c r="O2158" i="1" s="1"/>
  <c r="J2159" i="1"/>
  <c r="O2159" i="1" s="1"/>
  <c r="J2160" i="1"/>
  <c r="O2160" i="1" s="1"/>
  <c r="J2161" i="1"/>
  <c r="O2161" i="1" s="1"/>
  <c r="J2162" i="1"/>
  <c r="O2162" i="1" s="1"/>
  <c r="J2119" i="1"/>
  <c r="J2163" i="1"/>
  <c r="O2163" i="1" s="1"/>
  <c r="J2363" i="1"/>
  <c r="O2363" i="1" s="1"/>
  <c r="J2364" i="1"/>
  <c r="O2364" i="1" s="1"/>
  <c r="J2365" i="1"/>
  <c r="O2365" i="1" s="1"/>
  <c r="J2366" i="1"/>
  <c r="O2366" i="1" s="1"/>
  <c r="J2378" i="1"/>
  <c r="O2378" i="1" s="1"/>
  <c r="J2454" i="1"/>
  <c r="O2454" i="1" s="1"/>
  <c r="J2215" i="1"/>
  <c r="O2215" i="1" s="1"/>
  <c r="J2216" i="1"/>
  <c r="O2216" i="1" s="1"/>
  <c r="J2217" i="1"/>
  <c r="O2217" i="1" s="1"/>
  <c r="J2218" i="1"/>
  <c r="O2218" i="1" s="1"/>
  <c r="J2219" i="1"/>
  <c r="O2219" i="1" s="1"/>
  <c r="J2263" i="1"/>
  <c r="O2263" i="1" s="1"/>
  <c r="J2171" i="1"/>
  <c r="O2171" i="1" s="1"/>
  <c r="J2384" i="1"/>
  <c r="O2384" i="1" s="1"/>
  <c r="J2385" i="1"/>
  <c r="O2385" i="1" s="1"/>
  <c r="J2264" i="1"/>
  <c r="O2264" i="1" s="1"/>
  <c r="J2350" i="1"/>
  <c r="O2350" i="1" s="1"/>
  <c r="J2254" i="1"/>
  <c r="O2254" i="1" s="1"/>
  <c r="J2255" i="1"/>
  <c r="O2255" i="1" s="1"/>
  <c r="J2256" i="1"/>
  <c r="O2256" i="1" s="1"/>
  <c r="J2257" i="1"/>
  <c r="O2257" i="1" s="1"/>
  <c r="J2156" i="1"/>
  <c r="O2156" i="1" s="1"/>
  <c r="J2141" i="1"/>
  <c r="O2141" i="1" s="1"/>
  <c r="J2228" i="1"/>
  <c r="O2228" i="1" s="1"/>
  <c r="J2142" i="1"/>
  <c r="O2142" i="1" s="1"/>
  <c r="J2143" i="1"/>
  <c r="O2143" i="1" s="1"/>
  <c r="J2144" i="1"/>
  <c r="O2144" i="1" s="1"/>
  <c r="J2145" i="1"/>
  <c r="O2145" i="1" s="1"/>
  <c r="J2177" i="1"/>
  <c r="O2177" i="1" s="1"/>
  <c r="J2178" i="1"/>
  <c r="O2178" i="1" s="1"/>
  <c r="J2146" i="1"/>
  <c r="O2146" i="1" s="1"/>
  <c r="J2652" i="1"/>
  <c r="O2652" i="1" s="1"/>
  <c r="J2108" i="1"/>
  <c r="O2108" i="1" s="1"/>
  <c r="J2653" i="1"/>
  <c r="O2653" i="1" s="1"/>
  <c r="J2654" i="1"/>
  <c r="O2654" i="1" s="1"/>
  <c r="J2655" i="1"/>
  <c r="O2655" i="1" s="1"/>
  <c r="J2656" i="1"/>
  <c r="O2656" i="1" s="1"/>
  <c r="J2657" i="1"/>
  <c r="O2657" i="1" s="1"/>
  <c r="J2619" i="1"/>
  <c r="O2619" i="1" s="1"/>
  <c r="J2478" i="1"/>
  <c r="O2478" i="1" s="1"/>
  <c r="J2689" i="1"/>
  <c r="O2689" i="1" s="1"/>
  <c r="J2544" i="1"/>
  <c r="O2544" i="1" s="1"/>
  <c r="J705" i="1"/>
  <c r="O705" i="1" s="1"/>
  <c r="J706" i="1"/>
  <c r="O706" i="1" s="1"/>
  <c r="J707" i="1"/>
  <c r="O707" i="1" s="1"/>
  <c r="J3131" i="1"/>
  <c r="O3131" i="1" s="1"/>
  <c r="J3132" i="1"/>
  <c r="O3132" i="1" s="1"/>
  <c r="J3133" i="1"/>
  <c r="O3133" i="1" s="1"/>
  <c r="J3134" i="1"/>
  <c r="O3134" i="1" s="1"/>
  <c r="J3135" i="1"/>
  <c r="O3135" i="1" s="1"/>
  <c r="J3136" i="1"/>
  <c r="O3136" i="1" s="1"/>
  <c r="J3137" i="1"/>
  <c r="O3137" i="1" s="1"/>
  <c r="J3138" i="1"/>
  <c r="O3138" i="1" s="1"/>
  <c r="J3139" i="1"/>
  <c r="O3139" i="1" s="1"/>
  <c r="J3140" i="1"/>
  <c r="O3140" i="1" s="1"/>
  <c r="J3141" i="1"/>
  <c r="O3141" i="1" s="1"/>
  <c r="J3142" i="1"/>
  <c r="O3142" i="1" s="1"/>
  <c r="J3143" i="1"/>
  <c r="O3143" i="1" s="1"/>
  <c r="J3144" i="1"/>
  <c r="O3144" i="1" s="1"/>
  <c r="J3145" i="1"/>
  <c r="O3145" i="1" s="1"/>
  <c r="J3146" i="1"/>
  <c r="O3146" i="1" s="1"/>
  <c r="J3147" i="1"/>
  <c r="O3147" i="1" s="1"/>
  <c r="J3148" i="1"/>
  <c r="O3148" i="1" s="1"/>
  <c r="J3149" i="1"/>
  <c r="O3149" i="1" s="1"/>
  <c r="J708" i="1"/>
  <c r="O708" i="1" s="1"/>
  <c r="J688" i="1"/>
  <c r="O688" i="1" s="1"/>
  <c r="J571" i="1"/>
  <c r="O571" i="1" s="1"/>
  <c r="J537" i="1"/>
  <c r="O537" i="1" s="1"/>
  <c r="J667" i="1"/>
  <c r="O667" i="1" s="1"/>
  <c r="J460" i="1"/>
  <c r="O460" i="1" s="1"/>
  <c r="J749" i="1"/>
  <c r="O749" i="1" s="1"/>
  <c r="J374" i="1"/>
  <c r="O374" i="1" s="1"/>
  <c r="J585" i="1"/>
  <c r="O585" i="1" s="1"/>
  <c r="J671" i="1"/>
  <c r="O671" i="1" s="1"/>
  <c r="J635" i="1"/>
  <c r="O635" i="1" s="1"/>
  <c r="J873" i="1"/>
  <c r="O873" i="1" s="1"/>
  <c r="J868" i="1"/>
  <c r="O868" i="1" s="1"/>
  <c r="J596" i="1"/>
  <c r="O596" i="1" s="1"/>
  <c r="J994" i="1"/>
  <c r="O994" i="1" s="1"/>
  <c r="J425" i="1"/>
  <c r="O425" i="1" s="1"/>
  <c r="J634" i="1"/>
  <c r="O634" i="1" s="1"/>
  <c r="J426" i="1"/>
  <c r="O426" i="1" s="1"/>
  <c r="J869" i="1"/>
  <c r="O869" i="1" s="1"/>
  <c r="J920" i="1"/>
  <c r="O920" i="1" s="1"/>
  <c r="J1050" i="1"/>
  <c r="O1050" i="1" s="1"/>
  <c r="J992" i="1"/>
  <c r="O992" i="1" s="1"/>
  <c r="J926" i="1"/>
  <c r="O926" i="1" s="1"/>
  <c r="J1294" i="1"/>
  <c r="O1294" i="1" s="1"/>
  <c r="J1295" i="1"/>
  <c r="O1295" i="1" s="1"/>
  <c r="J1085" i="1"/>
  <c r="O1085" i="1" s="1"/>
  <c r="J1091" i="1"/>
  <c r="O1091" i="1" s="1"/>
  <c r="J1012" i="1"/>
  <c r="O1012" i="1" s="1"/>
  <c r="J998" i="1"/>
  <c r="O998" i="1" s="1"/>
  <c r="J436" i="1"/>
  <c r="O436" i="1" s="1"/>
  <c r="J1358" i="1"/>
  <c r="O1358" i="1" s="1"/>
  <c r="J1028" i="1"/>
  <c r="O1028" i="1" s="1"/>
  <c r="J1029" i="1"/>
  <c r="O1029" i="1" s="1"/>
  <c r="J709" i="1"/>
  <c r="O709" i="1" s="1"/>
  <c r="J710" i="1"/>
  <c r="O710" i="1" s="1"/>
  <c r="J1300" i="1"/>
  <c r="O1300" i="1" s="1"/>
  <c r="J1225" i="1"/>
  <c r="O1225" i="1" s="1"/>
  <c r="J1308" i="1"/>
  <c r="O1308" i="1" s="1"/>
  <c r="J676" i="1"/>
  <c r="O676" i="1" s="1"/>
  <c r="J711" i="1"/>
  <c r="O711" i="1" s="1"/>
  <c r="J712" i="1"/>
  <c r="O712" i="1" s="1"/>
  <c r="J951" i="1"/>
  <c r="O951" i="1" s="1"/>
  <c r="J427" i="1"/>
  <c r="O427" i="1" s="1"/>
  <c r="J429" i="1"/>
  <c r="O429" i="1" s="1"/>
  <c r="J2001" i="1"/>
  <c r="O2001" i="1" s="1"/>
  <c r="J2413" i="1"/>
  <c r="O2413" i="1" s="1"/>
  <c r="J1713" i="1"/>
  <c r="O1713" i="1" s="1"/>
  <c r="J2318" i="1"/>
  <c r="O2318" i="1" s="1"/>
  <c r="J2319" i="1"/>
  <c r="O2319" i="1" s="1"/>
  <c r="J2414" i="1"/>
  <c r="O2414" i="1" s="1"/>
  <c r="J2315" i="1"/>
  <c r="O2315" i="1" s="1"/>
  <c r="J2372" i="1"/>
  <c r="O2372" i="1" s="1"/>
  <c r="J2373" i="1"/>
  <c r="O2373" i="1" s="1"/>
  <c r="J2308" i="1"/>
  <c r="O2308" i="1" s="1"/>
  <c r="J2417" i="1"/>
  <c r="O2417" i="1" s="1"/>
  <c r="J2258" i="1"/>
  <c r="O2258" i="1" s="1"/>
  <c r="J2449" i="1"/>
  <c r="O2449" i="1" s="1"/>
  <c r="J2287" i="1"/>
  <c r="O2287" i="1" s="1"/>
  <c r="J2223" i="1"/>
  <c r="O2223" i="1" s="1"/>
  <c r="J2224" i="1"/>
  <c r="O2224" i="1" s="1"/>
  <c r="J2259" i="1"/>
  <c r="O2259" i="1" s="1"/>
  <c r="J2374" i="1"/>
  <c r="O2374" i="1" s="1"/>
  <c r="J2375" i="1"/>
  <c r="O2375" i="1" s="1"/>
  <c r="J2298" i="1"/>
  <c r="O2298" i="1" s="1"/>
  <c r="J2625" i="1"/>
  <c r="O2625" i="1" s="1"/>
  <c r="J2299" i="1"/>
  <c r="O2299" i="1" s="1"/>
  <c r="J2300" i="1"/>
  <c r="O2300" i="1" s="1"/>
  <c r="J2301" i="1"/>
  <c r="O2301" i="1" s="1"/>
  <c r="J2302" i="1"/>
  <c r="O2302" i="1" s="1"/>
  <c r="J2303" i="1"/>
  <c r="O2303" i="1" s="1"/>
  <c r="J2304" i="1"/>
  <c r="O2304" i="1" s="1"/>
  <c r="J2265" i="1"/>
  <c r="O2265" i="1" s="1"/>
  <c r="J2266" i="1"/>
  <c r="O2266" i="1" s="1"/>
  <c r="J2267" i="1"/>
  <c r="O2267" i="1" s="1"/>
  <c r="J2268" i="1"/>
  <c r="O2268" i="1" s="1"/>
  <c r="J2269" i="1"/>
  <c r="O2269" i="1" s="1"/>
  <c r="J2270" i="1"/>
  <c r="O2270" i="1" s="1"/>
  <c r="J2271" i="1"/>
  <c r="O2271" i="1" s="1"/>
  <c r="J2272" i="1"/>
  <c r="O2272" i="1" s="1"/>
  <c r="J2273" i="1"/>
  <c r="O2273" i="1" s="1"/>
  <c r="J2274" i="1"/>
  <c r="O2274" i="1" s="1"/>
  <c r="J2275" i="1"/>
  <c r="O2275" i="1" s="1"/>
  <c r="J2120" i="1"/>
  <c r="J2276" i="1"/>
  <c r="O2276" i="1" s="1"/>
  <c r="J1577" i="1"/>
  <c r="O1577" i="1" s="1"/>
  <c r="J1547" i="1"/>
  <c r="O1547" i="1" s="1"/>
  <c r="J1627" i="1"/>
  <c r="O1627" i="1" s="1"/>
  <c r="J1636" i="1"/>
  <c r="O1636" i="1" s="1"/>
  <c r="J1628" i="1"/>
  <c r="O1628" i="1" s="1"/>
  <c r="J1637" i="1"/>
  <c r="O1637" i="1" s="1"/>
  <c r="J1548" i="1"/>
  <c r="O1548" i="1" s="1"/>
  <c r="J1575" i="1"/>
  <c r="O1575" i="1" s="1"/>
  <c r="J1582" i="1"/>
  <c r="O1582" i="1" s="1"/>
  <c r="J1576" i="1"/>
  <c r="O1576" i="1" s="1"/>
  <c r="J2778" i="1"/>
  <c r="O2778" i="1" s="1"/>
  <c r="J2779" i="1"/>
  <c r="O2779" i="1" s="1"/>
  <c r="J2780" i="1"/>
  <c r="O2780" i="1" s="1"/>
  <c r="J2420" i="1"/>
  <c r="O2420" i="1" s="1"/>
  <c r="J3088" i="1"/>
  <c r="O3088" i="1" s="1"/>
  <c r="J2781" i="1"/>
  <c r="O2781" i="1" s="1"/>
  <c r="J1353" i="1"/>
  <c r="O1353" i="1" s="1"/>
  <c r="J1799" i="1"/>
  <c r="O1799" i="1" s="1"/>
  <c r="J1298" i="1"/>
  <c r="O1298" i="1" s="1"/>
  <c r="J1654" i="1"/>
  <c r="O1654" i="1" s="1"/>
  <c r="J2123" i="1"/>
  <c r="O2123" i="1" s="1"/>
  <c r="J1670" i="1"/>
  <c r="O1670" i="1" s="1"/>
  <c r="J1769" i="1"/>
  <c r="O1769" i="1" s="1"/>
  <c r="J1118" i="1"/>
  <c r="O1118" i="1" s="1"/>
  <c r="J1119" i="1"/>
  <c r="O1119" i="1" s="1"/>
  <c r="J1709" i="1"/>
  <c r="O1709" i="1" s="1"/>
  <c r="J2148" i="1"/>
  <c r="O2148" i="1" s="1"/>
  <c r="J2369" i="1"/>
  <c r="O2369" i="1" s="1"/>
  <c r="J2476" i="1"/>
  <c r="O2476" i="1" s="1"/>
  <c r="J2122" i="1"/>
  <c r="O2122" i="1" s="1"/>
  <c r="J1800" i="1"/>
  <c r="O1800" i="1" s="1"/>
  <c r="J2149" i="1"/>
  <c r="O2149" i="1" s="1"/>
  <c r="J2035" i="1"/>
  <c r="O2035" i="1" s="1"/>
  <c r="J2036" i="1"/>
  <c r="O2036" i="1" s="1"/>
  <c r="J1116" i="1"/>
  <c r="O1116" i="1" s="1"/>
  <c r="J2037" i="1"/>
  <c r="O2037" i="1" s="1"/>
  <c r="J2038" i="1"/>
  <c r="O2038" i="1" s="1"/>
  <c r="J2039" i="1"/>
  <c r="O2039" i="1" s="1"/>
  <c r="J2040" i="1"/>
  <c r="O2040" i="1" s="1"/>
  <c r="J2041" i="1"/>
  <c r="O2041" i="1" s="1"/>
  <c r="J1977" i="1"/>
  <c r="O1977" i="1" s="1"/>
  <c r="J2127" i="1"/>
  <c r="O2127" i="1" s="1"/>
  <c r="J1984" i="1"/>
  <c r="O1984" i="1" s="1"/>
  <c r="J2166" i="1"/>
  <c r="O2166" i="1" s="1"/>
  <c r="J2153" i="1"/>
  <c r="O2153" i="1" s="1"/>
  <c r="J1932" i="1"/>
  <c r="O1932" i="1" s="1"/>
  <c r="J718" i="1"/>
  <c r="O718" i="1" s="1"/>
  <c r="J1059" i="1"/>
  <c r="O1059" i="1" s="1"/>
  <c r="J811" i="1"/>
  <c r="O811" i="1" s="1"/>
  <c r="J3463" i="1"/>
  <c r="O3463" i="1" s="1"/>
  <c r="J2172" i="1"/>
  <c r="O2172" i="1" s="1"/>
  <c r="J3464" i="1"/>
  <c r="O3464" i="1" s="1"/>
  <c r="J2173" i="1"/>
  <c r="O2173" i="1" s="1"/>
  <c r="J2174" i="1"/>
  <c r="O2174" i="1" s="1"/>
  <c r="J2175" i="1"/>
  <c r="O2175" i="1" s="1"/>
  <c r="J2176" i="1"/>
  <c r="O2176" i="1" s="1"/>
  <c r="J627" i="1"/>
  <c r="O627" i="1" s="1"/>
  <c r="J593" i="1"/>
  <c r="O593" i="1" s="1"/>
  <c r="J720" i="1"/>
  <c r="O720" i="1" s="1"/>
  <c r="J502" i="1"/>
  <c r="O502" i="1" s="1"/>
  <c r="J623" i="1"/>
  <c r="O623" i="1" s="1"/>
  <c r="J624" i="1"/>
  <c r="O624" i="1" s="1"/>
  <c r="J523" i="1"/>
  <c r="O523" i="1" s="1"/>
  <c r="J2429" i="1"/>
  <c r="O2429" i="1" s="1"/>
  <c r="J2430" i="1"/>
  <c r="O2430" i="1" s="1"/>
  <c r="J1969" i="1"/>
  <c r="O1969" i="1" s="1"/>
  <c r="J2622" i="1"/>
  <c r="O2622" i="1" s="1"/>
  <c r="J2623" i="1"/>
  <c r="O2623" i="1" s="1"/>
  <c r="J2621" i="1"/>
  <c r="O2621" i="1" s="1"/>
  <c r="J2477" i="1"/>
  <c r="O2477" i="1" s="1"/>
  <c r="J2290" i="1"/>
  <c r="O2290" i="1" s="1"/>
  <c r="J762" i="1"/>
  <c r="O762" i="1" s="1"/>
  <c r="J763" i="1"/>
  <c r="O763" i="1" s="1"/>
  <c r="J764" i="1"/>
  <c r="O764" i="1" s="1"/>
  <c r="J791" i="1"/>
  <c r="O791" i="1" s="1"/>
  <c r="J1030" i="1"/>
  <c r="O1030" i="1" s="1"/>
  <c r="J940" i="1"/>
  <c r="O940" i="1" s="1"/>
  <c r="J2377" i="1"/>
  <c r="O2377" i="1" s="1"/>
  <c r="J765" i="1"/>
  <c r="O765" i="1" s="1"/>
  <c r="J766" i="1"/>
  <c r="O766" i="1" s="1"/>
  <c r="J621" i="1"/>
  <c r="O621" i="1" s="1"/>
  <c r="J467" i="1"/>
  <c r="O467" i="1" s="1"/>
  <c r="J468" i="1"/>
  <c r="O468" i="1" s="1"/>
  <c r="J622" i="1"/>
  <c r="O622" i="1" s="1"/>
  <c r="J478" i="1"/>
  <c r="O478" i="1" s="1"/>
  <c r="J2479" i="1"/>
  <c r="O2479" i="1" s="1"/>
  <c r="J2480" i="1"/>
  <c r="O2480" i="1" s="1"/>
  <c r="J2481" i="1"/>
  <c r="O2481" i="1" s="1"/>
  <c r="J3008" i="1"/>
  <c r="O3008" i="1" s="1"/>
  <c r="J2962" i="1"/>
  <c r="O2962" i="1" s="1"/>
  <c r="J2482" i="1"/>
  <c r="O2482" i="1" s="1"/>
  <c r="J2483" i="1"/>
  <c r="O2483" i="1" s="1"/>
  <c r="J2484" i="1"/>
  <c r="O2484" i="1" s="1"/>
  <c r="J2485" i="1"/>
  <c r="O2485" i="1" s="1"/>
  <c r="J2486" i="1"/>
  <c r="O2486" i="1" s="1"/>
  <c r="J2487" i="1"/>
  <c r="O2487" i="1" s="1"/>
  <c r="J2488" i="1"/>
  <c r="O2488" i="1" s="1"/>
  <c r="J2489" i="1"/>
  <c r="O2489" i="1" s="1"/>
  <c r="J2490" i="1"/>
  <c r="O2490" i="1" s="1"/>
  <c r="J2187" i="1"/>
  <c r="J2491" i="1"/>
  <c r="O2491" i="1" s="1"/>
  <c r="J2492" i="1"/>
  <c r="O2492" i="1" s="1"/>
  <c r="J2493" i="1"/>
  <c r="O2493" i="1" s="1"/>
  <c r="J2494" i="1"/>
  <c r="O2494" i="1" s="1"/>
  <c r="J2495" i="1"/>
  <c r="O2495" i="1" s="1"/>
  <c r="J2496" i="1"/>
  <c r="O2496" i="1" s="1"/>
  <c r="J2497" i="1"/>
  <c r="O2497" i="1" s="1"/>
  <c r="J2498" i="1"/>
  <c r="O2498" i="1" s="1"/>
  <c r="J2499" i="1"/>
  <c r="O2499" i="1" s="1"/>
  <c r="J2500" i="1"/>
  <c r="O2500" i="1" s="1"/>
  <c r="J2501" i="1"/>
  <c r="O2501" i="1" s="1"/>
  <c r="J2502" i="1"/>
  <c r="O2502" i="1" s="1"/>
  <c r="J2503" i="1"/>
  <c r="O2503" i="1" s="1"/>
  <c r="J2504" i="1"/>
  <c r="O2504" i="1" s="1"/>
  <c r="J2505" i="1"/>
  <c r="O2505" i="1" s="1"/>
  <c r="J2506" i="1"/>
  <c r="O2506" i="1" s="1"/>
  <c r="J2507" i="1"/>
  <c r="O2507" i="1" s="1"/>
  <c r="J2977" i="1"/>
  <c r="O2977" i="1" s="1"/>
  <c r="J2839" i="1"/>
  <c r="O2839" i="1" s="1"/>
  <c r="J2840" i="1"/>
  <c r="O2840" i="1" s="1"/>
  <c r="J2841" i="1"/>
  <c r="O2841" i="1" s="1"/>
  <c r="J2842" i="1"/>
  <c r="O2842" i="1" s="1"/>
  <c r="J3039" i="1"/>
  <c r="O3039" i="1" s="1"/>
  <c r="J3040" i="1"/>
  <c r="O3040" i="1" s="1"/>
  <c r="J2455" i="1"/>
  <c r="O2455" i="1" s="1"/>
  <c r="J2456" i="1"/>
  <c r="O2456" i="1" s="1"/>
  <c r="J2121" i="1"/>
  <c r="J2124" i="1"/>
  <c r="J2125" i="1"/>
  <c r="J2135" i="1"/>
  <c r="J2136" i="1"/>
  <c r="J2137" i="1"/>
  <c r="J2164" i="1"/>
  <c r="J2183" i="1"/>
  <c r="J2184" i="1"/>
  <c r="J2185" i="1"/>
  <c r="J2186" i="1"/>
  <c r="J2188" i="1"/>
  <c r="J2189" i="1"/>
  <c r="J2889" i="1"/>
  <c r="O2889" i="1" s="1"/>
  <c r="J2890" i="1"/>
  <c r="O2890" i="1" s="1"/>
  <c r="J2785" i="1"/>
  <c r="O2785" i="1" s="1"/>
  <c r="J2870" i="1"/>
  <c r="O2870" i="1" s="1"/>
  <c r="J2786" i="1"/>
  <c r="O2786" i="1" s="1"/>
  <c r="J2871" i="1"/>
  <c r="O2871" i="1" s="1"/>
  <c r="J2891" i="1"/>
  <c r="O2891" i="1" s="1"/>
  <c r="J2892" i="1"/>
  <c r="O2892" i="1" s="1"/>
  <c r="J2893" i="1"/>
  <c r="O2893" i="1" s="1"/>
  <c r="J2894" i="1"/>
  <c r="O2894" i="1" s="1"/>
  <c r="J2895" i="1"/>
  <c r="O2895" i="1" s="1"/>
  <c r="J2896" i="1"/>
  <c r="O2896" i="1" s="1"/>
  <c r="J2897" i="1"/>
  <c r="O2897" i="1" s="1"/>
  <c r="J2898" i="1"/>
  <c r="O2898" i="1" s="1"/>
  <c r="J2899" i="1"/>
  <c r="O2899" i="1" s="1"/>
  <c r="J2900" i="1"/>
  <c r="O2900" i="1" s="1"/>
  <c r="J2901" i="1"/>
  <c r="O2901" i="1" s="1"/>
  <c r="J2902" i="1"/>
  <c r="O2902" i="1" s="1"/>
  <c r="J2822" i="1"/>
  <c r="O2822" i="1" s="1"/>
  <c r="J2823" i="1"/>
  <c r="O2823" i="1" s="1"/>
  <c r="J3389" i="1"/>
  <c r="O3389" i="1" s="1"/>
  <c r="J3083" i="1"/>
  <c r="O3083" i="1" s="1"/>
  <c r="J3084" i="1"/>
  <c r="O3084" i="1" s="1"/>
  <c r="J3085" i="1"/>
  <c r="O3085" i="1" s="1"/>
  <c r="J3086" i="1"/>
  <c r="O3086" i="1" s="1"/>
  <c r="J3087" i="1"/>
  <c r="O3087" i="1" s="1"/>
  <c r="J3289" i="1"/>
  <c r="O3289" i="1" s="1"/>
  <c r="J3290" i="1"/>
  <c r="O3290" i="1" s="1"/>
  <c r="J2260" i="1"/>
  <c r="O2260" i="1" s="1"/>
  <c r="J2165" i="1"/>
  <c r="O2165" i="1" s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594" i="1"/>
  <c r="J2595" i="1"/>
  <c r="J2596" i="1"/>
  <c r="J2597" i="1"/>
  <c r="J2598" i="1"/>
  <c r="J2599" i="1"/>
  <c r="J2600" i="1"/>
  <c r="J2601" i="1"/>
  <c r="J2602" i="1"/>
  <c r="J2603" i="1"/>
  <c r="J2230" i="1"/>
  <c r="J2604" i="1"/>
  <c r="J2605" i="1"/>
  <c r="J2231" i="1"/>
  <c r="J2277" i="1"/>
  <c r="J2294" i="1"/>
  <c r="J2368" i="1"/>
  <c r="J2433" i="1"/>
  <c r="J2434" i="1"/>
  <c r="J2435" i="1"/>
  <c r="J2436" i="1"/>
  <c r="J2439" i="1"/>
  <c r="J2450" i="1"/>
  <c r="J2457" i="1"/>
  <c r="J2458" i="1"/>
  <c r="J2508" i="1"/>
  <c r="J2518" i="1"/>
  <c r="J2519" i="1"/>
  <c r="J2520" i="1"/>
  <c r="J2521" i="1"/>
  <c r="J2560" i="1"/>
  <c r="J2576" i="1"/>
  <c r="J2577" i="1"/>
  <c r="J2578" i="1"/>
  <c r="J2579" i="1"/>
  <c r="J2580" i="1"/>
  <c r="J2606" i="1"/>
  <c r="J2607" i="1"/>
  <c r="J2582" i="1"/>
  <c r="J2581" i="1"/>
  <c r="J2583" i="1"/>
  <c r="J2584" i="1"/>
  <c r="J2585" i="1"/>
  <c r="J2586" i="1"/>
  <c r="J2589" i="1"/>
  <c r="J2587" i="1"/>
  <c r="J2588" i="1"/>
  <c r="J2591" i="1"/>
  <c r="J2592" i="1"/>
  <c r="J2593" i="1"/>
  <c r="J2590" i="1"/>
  <c r="J2608" i="1"/>
  <c r="J2283" i="1"/>
  <c r="O2283" i="1" s="1"/>
  <c r="J2383" i="1"/>
  <c r="O2383" i="1" s="1"/>
  <c r="J2389" i="1"/>
  <c r="O2389" i="1" s="1"/>
  <c r="J2390" i="1"/>
  <c r="O2390" i="1" s="1"/>
  <c r="J2391" i="1"/>
  <c r="O2391" i="1" s="1"/>
  <c r="J2392" i="1"/>
  <c r="O2392" i="1" s="1"/>
  <c r="J2393" i="1"/>
  <c r="O2393" i="1" s="1"/>
  <c r="J2394" i="1"/>
  <c r="O2394" i="1" s="1"/>
  <c r="J2395" i="1"/>
  <c r="O2395" i="1" s="1"/>
  <c r="J2388" i="1"/>
  <c r="O2388" i="1" s="1"/>
  <c r="J2418" i="1"/>
  <c r="O2418" i="1" s="1"/>
  <c r="J2426" i="1"/>
  <c r="O2426" i="1" s="1"/>
  <c r="J2396" i="1"/>
  <c r="O2396" i="1" s="1"/>
  <c r="J2397" i="1"/>
  <c r="O2397" i="1" s="1"/>
  <c r="J2398" i="1"/>
  <c r="O2398" i="1" s="1"/>
  <c r="J2399" i="1"/>
  <c r="O2399" i="1" s="1"/>
  <c r="J2400" i="1"/>
  <c r="O2400" i="1" s="1"/>
  <c r="J2401" i="1"/>
  <c r="O2401" i="1" s="1"/>
  <c r="J2402" i="1"/>
  <c r="O2402" i="1" s="1"/>
  <c r="J2403" i="1"/>
  <c r="O2403" i="1" s="1"/>
  <c r="J2404" i="1"/>
  <c r="O2404" i="1" s="1"/>
  <c r="J2541" i="1"/>
  <c r="O2541" i="1" s="1"/>
  <c r="J2542" i="1"/>
  <c r="O2542" i="1" s="1"/>
  <c r="J2421" i="1"/>
  <c r="O2421" i="1" s="1"/>
  <c r="J2209" i="1"/>
  <c r="O2209" i="1" s="1"/>
  <c r="J2210" i="1"/>
  <c r="O2210" i="1" s="1"/>
  <c r="J2211" i="1"/>
  <c r="O2211" i="1" s="1"/>
  <c r="J2212" i="1"/>
  <c r="O2212" i="1" s="1"/>
  <c r="J2612" i="1"/>
  <c r="J2613" i="1"/>
  <c r="J2609" i="1"/>
  <c r="J2610" i="1"/>
  <c r="J2611" i="1"/>
  <c r="J2614" i="1"/>
  <c r="J2615" i="1"/>
  <c r="J2616" i="1"/>
  <c r="O2187" i="1" s="1"/>
  <c r="J2617" i="1"/>
  <c r="J2683" i="1"/>
  <c r="J2959" i="1"/>
  <c r="J3279" i="1"/>
  <c r="J2684" i="1"/>
  <c r="J2685" i="1"/>
  <c r="J2686" i="1"/>
  <c r="J2687" i="1"/>
  <c r="J2688" i="1"/>
  <c r="J2741" i="1"/>
  <c r="J2742" i="1"/>
  <c r="J2854" i="1"/>
  <c r="J2855" i="1"/>
  <c r="J2856" i="1"/>
  <c r="J2903" i="1"/>
  <c r="J2904" i="1"/>
  <c r="J2925" i="1"/>
  <c r="J2926" i="1"/>
  <c r="J2927" i="1"/>
  <c r="J2928" i="1"/>
  <c r="J2929" i="1"/>
  <c r="J2930" i="1"/>
  <c r="J2931" i="1"/>
  <c r="J2932" i="1"/>
  <c r="J2933" i="1"/>
  <c r="J2934" i="1"/>
  <c r="J2936" i="1"/>
  <c r="O2230" i="1" s="1"/>
  <c r="J2937" i="1"/>
  <c r="J2935" i="1"/>
  <c r="J2938" i="1"/>
  <c r="O2231" i="1" s="1"/>
  <c r="J2939" i="1"/>
  <c r="O871" i="1" s="1"/>
  <c r="J2942" i="1"/>
  <c r="J2943" i="1"/>
  <c r="J1082" i="1"/>
  <c r="O1082" i="1" s="1"/>
  <c r="J2261" i="1"/>
  <c r="O2261" i="1" s="1"/>
  <c r="J2765" i="1"/>
  <c r="O2765" i="1" s="1"/>
  <c r="J456" i="1"/>
  <c r="O456" i="1" s="1"/>
  <c r="J2744" i="1"/>
  <c r="O2744" i="1" s="1"/>
  <c r="J2768" i="1"/>
  <c r="O2768" i="1" s="1"/>
  <c r="J2766" i="1"/>
  <c r="O2766" i="1" s="1"/>
  <c r="J2767" i="1"/>
  <c r="O2767" i="1" s="1"/>
  <c r="J1257" i="1"/>
  <c r="O1257" i="1" s="1"/>
  <c r="J2729" i="1"/>
  <c r="O2729" i="1" s="1"/>
  <c r="J1249" i="1"/>
  <c r="O1249" i="1" s="1"/>
  <c r="J1016" i="1"/>
  <c r="O1016" i="1" s="1"/>
  <c r="J2446" i="1"/>
  <c r="O2446" i="1" s="1"/>
  <c r="J2447" i="1"/>
  <c r="O2447" i="1" s="1"/>
  <c r="J2448" i="1"/>
  <c r="O2448" i="1" s="1"/>
  <c r="J602" i="1"/>
  <c r="O602" i="1" s="1"/>
  <c r="J603" i="1"/>
  <c r="O603" i="1" s="1"/>
  <c r="J604" i="1"/>
  <c r="O604" i="1" s="1"/>
  <c r="J605" i="1"/>
  <c r="O605" i="1" s="1"/>
  <c r="J606" i="1"/>
  <c r="O606" i="1" s="1"/>
  <c r="J1218" i="1"/>
  <c r="O1218" i="1" s="1"/>
  <c r="J431" i="1"/>
  <c r="O431" i="1" s="1"/>
  <c r="J1328" i="1"/>
  <c r="O1328" i="1" s="1"/>
  <c r="J1092" i="1"/>
  <c r="O1092" i="1" s="1"/>
  <c r="J1111" i="1"/>
  <c r="O1111" i="1" s="1"/>
  <c r="J643" i="1"/>
  <c r="O643" i="1" s="1"/>
  <c r="J1367" i="1"/>
  <c r="O1367" i="1" s="1"/>
  <c r="J589" i="1"/>
  <c r="O589" i="1" s="1"/>
  <c r="J795" i="1"/>
  <c r="O795" i="1" s="1"/>
  <c r="J648" i="1"/>
  <c r="O648" i="1" s="1"/>
  <c r="J1124" i="1"/>
  <c r="O1124" i="1" s="1"/>
  <c r="J410" i="1"/>
  <c r="O410" i="1" s="1"/>
  <c r="J491" i="1"/>
  <c r="O491" i="1" s="1"/>
  <c r="J507" i="1"/>
  <c r="O507" i="1" s="1"/>
  <c r="J508" i="1"/>
  <c r="O508" i="1" s="1"/>
  <c r="J432" i="1"/>
  <c r="O432" i="1" s="1"/>
  <c r="J433" i="1"/>
  <c r="O433" i="1" s="1"/>
  <c r="J607" i="1"/>
  <c r="O607" i="1" s="1"/>
  <c r="J608" i="1"/>
  <c r="O608" i="1" s="1"/>
  <c r="J609" i="1"/>
  <c r="O609" i="1" s="1"/>
  <c r="J610" i="1"/>
  <c r="O610" i="1" s="1"/>
  <c r="J611" i="1"/>
  <c r="O611" i="1" s="1"/>
  <c r="J612" i="1"/>
  <c r="O612" i="1" s="1"/>
  <c r="J1350" i="1"/>
  <c r="O1350" i="1" s="1"/>
  <c r="J1351" i="1"/>
  <c r="O1351" i="1" s="1"/>
  <c r="J613" i="1"/>
  <c r="O613" i="1" s="1"/>
  <c r="J614" i="1"/>
  <c r="O614" i="1" s="1"/>
  <c r="J522" i="1"/>
  <c r="O522" i="1" s="1"/>
  <c r="J498" i="1"/>
  <c r="O498" i="1" s="1"/>
  <c r="J904" i="1"/>
  <c r="O904" i="1" s="1"/>
  <c r="J1100" i="1"/>
  <c r="O1100" i="1" s="1"/>
  <c r="J1486" i="1"/>
  <c r="O1486" i="1" s="1"/>
  <c r="J564" i="1"/>
  <c r="O564" i="1" s="1"/>
  <c r="J2422" i="1"/>
  <c r="O2422" i="1" s="1"/>
  <c r="J2423" i="1"/>
  <c r="O2423" i="1" s="1"/>
  <c r="J2424" i="1"/>
  <c r="O2424" i="1" s="1"/>
  <c r="J2425" i="1"/>
  <c r="O2425" i="1" s="1"/>
  <c r="J1487" i="1"/>
  <c r="O1487" i="1" s="1"/>
  <c r="J1488" i="1"/>
  <c r="O1488" i="1" s="1"/>
  <c r="J1489" i="1"/>
  <c r="O1489" i="1" s="1"/>
  <c r="J565" i="1"/>
  <c r="O565" i="1" s="1"/>
  <c r="J1078" i="1"/>
  <c r="O1078" i="1" s="1"/>
  <c r="J861" i="1"/>
  <c r="O861" i="1" s="1"/>
  <c r="J862" i="1"/>
  <c r="O862" i="1" s="1"/>
  <c r="J863" i="1"/>
  <c r="O863" i="1" s="1"/>
  <c r="J546" i="1"/>
  <c r="O546" i="1" s="1"/>
  <c r="J547" i="1"/>
  <c r="O547" i="1" s="1"/>
  <c r="J503" i="1"/>
  <c r="O503" i="1" s="1"/>
  <c r="J874" i="1"/>
  <c r="O874" i="1" s="1"/>
  <c r="J983" i="1"/>
  <c r="O983" i="1" s="1"/>
  <c r="J938" i="1"/>
  <c r="O938" i="1" s="1"/>
  <c r="J858" i="1"/>
  <c r="O858" i="1" s="1"/>
  <c r="J859" i="1"/>
  <c r="O859" i="1" s="1"/>
  <c r="J948" i="1"/>
  <c r="O948" i="1" s="1"/>
  <c r="J829" i="1"/>
  <c r="O829" i="1" s="1"/>
  <c r="J919" i="1"/>
  <c r="O919" i="1" s="1"/>
  <c r="J819" i="1"/>
  <c r="O819" i="1" s="1"/>
  <c r="J864" i="1"/>
  <c r="O864" i="1" s="1"/>
  <c r="J865" i="1"/>
  <c r="O865" i="1" s="1"/>
  <c r="J866" i="1"/>
  <c r="O866" i="1" s="1"/>
  <c r="J908" i="1"/>
  <c r="O908" i="1" s="1"/>
  <c r="J878" i="1"/>
  <c r="O878" i="1" s="1"/>
  <c r="J909" i="1"/>
  <c r="O909" i="1" s="1"/>
  <c r="J3311" i="1"/>
  <c r="O3311" i="1" s="1"/>
  <c r="J3312" i="1"/>
  <c r="O3312" i="1" s="1"/>
  <c r="J3313" i="1"/>
  <c r="O3313" i="1" s="1"/>
  <c r="J3314" i="1"/>
  <c r="O3314" i="1" s="1"/>
  <c r="J3326" i="1"/>
  <c r="O3326" i="1" s="1"/>
  <c r="J3334" i="1"/>
  <c r="O3334" i="1" s="1"/>
  <c r="J3324" i="1"/>
  <c r="O3324" i="1" s="1"/>
  <c r="J3327" i="1"/>
  <c r="O3327" i="1" s="1"/>
  <c r="J1053" i="1"/>
  <c r="O1053" i="1" s="1"/>
  <c r="J3337" i="1"/>
  <c r="O3337" i="1" s="1"/>
  <c r="J3332" i="1"/>
  <c r="O3332" i="1" s="1"/>
  <c r="J3323" i="1"/>
  <c r="O3323" i="1" s="1"/>
  <c r="J3322" i="1"/>
  <c r="O3322" i="1" s="1"/>
  <c r="J1054" i="1"/>
  <c r="O1054" i="1" s="1"/>
  <c r="J2167" i="1"/>
  <c r="O2167" i="1" s="1"/>
  <c r="J2168" i="1"/>
  <c r="O2168" i="1" s="1"/>
  <c r="J2169" i="1"/>
  <c r="O2169" i="1" s="1"/>
  <c r="J979" i="1"/>
  <c r="O979" i="1" s="1"/>
  <c r="J1007" i="1"/>
  <c r="O1007" i="1" s="1"/>
  <c r="J1008" i="1"/>
  <c r="O1008" i="1" s="1"/>
  <c r="J2157" i="1"/>
  <c r="O2157" i="1" s="1"/>
  <c r="J2511" i="1"/>
  <c r="O2511" i="1" s="1"/>
  <c r="J2351" i="1"/>
  <c r="O2351" i="1" s="1"/>
  <c r="J32" i="1"/>
  <c r="O32" i="1" s="1"/>
  <c r="J221" i="1"/>
  <c r="O221" i="1" s="1"/>
  <c r="J2307" i="1"/>
  <c r="O2307" i="1" s="1"/>
  <c r="J2305" i="1"/>
  <c r="O2305" i="1" s="1"/>
  <c r="J1836" i="1"/>
  <c r="O1836" i="1" s="1"/>
  <c r="J2873" i="1"/>
  <c r="O2873" i="1" s="1"/>
  <c r="J2874" i="1"/>
  <c r="O2874" i="1" s="1"/>
  <c r="J2875" i="1"/>
  <c r="O2875" i="1" s="1"/>
  <c r="J2916" i="1"/>
  <c r="O2916" i="1" s="1"/>
  <c r="J2917" i="1"/>
  <c r="O2917" i="1" s="1"/>
  <c r="J2918" i="1"/>
  <c r="O2918" i="1" s="1"/>
  <c r="J3015" i="1"/>
  <c r="O3015" i="1" s="1"/>
  <c r="J2972" i="1"/>
  <c r="O2972" i="1" s="1"/>
  <c r="J3094" i="1"/>
  <c r="O3094" i="1" s="1"/>
  <c r="J2757" i="1"/>
  <c r="O2757" i="1" s="1"/>
  <c r="J3010" i="1"/>
  <c r="O3010" i="1" s="1"/>
  <c r="J3005" i="1"/>
  <c r="O3005" i="1" s="1"/>
  <c r="J3089" i="1"/>
  <c r="O3089" i="1" s="1"/>
  <c r="J2787" i="1"/>
  <c r="O2787" i="1" s="1"/>
  <c r="J2788" i="1"/>
  <c r="O2788" i="1" s="1"/>
  <c r="J2816" i="1"/>
  <c r="O2816" i="1" s="1"/>
  <c r="J2880" i="1"/>
  <c r="O2880" i="1" s="1"/>
  <c r="J2789" i="1"/>
  <c r="O2789" i="1" s="1"/>
  <c r="J2790" i="1"/>
  <c r="O2790" i="1" s="1"/>
  <c r="J3080" i="1"/>
  <c r="O3080" i="1" s="1"/>
  <c r="J3058" i="1"/>
  <c r="O3058" i="1" s="1"/>
  <c r="J2919" i="1"/>
  <c r="O2919" i="1" s="1"/>
  <c r="J2920" i="1"/>
  <c r="O2920" i="1" s="1"/>
  <c r="J2832" i="1"/>
  <c r="O2832" i="1" s="1"/>
  <c r="J2796" i="1"/>
  <c r="O2796" i="1" s="1"/>
  <c r="J2878" i="1"/>
  <c r="O2878" i="1" s="1"/>
  <c r="J2885" i="1"/>
  <c r="O2885" i="1" s="1"/>
  <c r="J2802" i="1"/>
  <c r="O2802" i="1" s="1"/>
  <c r="J2866" i="1"/>
  <c r="O2866" i="1" s="1"/>
  <c r="J2867" i="1"/>
  <c r="O2867" i="1" s="1"/>
  <c r="J2868" i="1"/>
  <c r="O2868" i="1" s="1"/>
  <c r="J2834" i="1"/>
  <c r="O2834" i="1" s="1"/>
  <c r="J2835" i="1"/>
  <c r="O2835" i="1" s="1"/>
  <c r="J2836" i="1"/>
  <c r="O2836" i="1" s="1"/>
  <c r="J2837" i="1"/>
  <c r="O2837" i="1" s="1"/>
  <c r="J2826" i="1"/>
  <c r="O2826" i="1" s="1"/>
  <c r="J1608" i="1"/>
  <c r="O1608" i="1" s="1"/>
  <c r="J1609" i="1"/>
  <c r="O1609" i="1" s="1"/>
  <c r="J1610" i="1"/>
  <c r="O1610" i="1" s="1"/>
  <c r="J1247" i="1"/>
  <c r="O1247" i="1" s="1"/>
  <c r="J1248" i="1"/>
  <c r="O1248" i="1" s="1"/>
  <c r="J1376" i="1"/>
  <c r="O1376" i="1" s="1"/>
  <c r="J1166" i="1"/>
  <c r="O1166" i="1" s="1"/>
  <c r="J1131" i="1"/>
  <c r="O1131" i="1" s="1"/>
  <c r="J1260" i="1"/>
  <c r="O1260" i="1" s="1"/>
  <c r="J1245" i="1"/>
  <c r="O1245" i="1" s="1"/>
  <c r="J1664" i="1"/>
  <c r="O1664" i="1" s="1"/>
  <c r="J1377" i="1"/>
  <c r="O1377" i="1" s="1"/>
  <c r="J1378" i="1"/>
  <c r="O1378" i="1" s="1"/>
  <c r="J1359" i="1"/>
  <c r="O1359" i="1" s="1"/>
  <c r="J1783" i="1"/>
  <c r="O1783" i="1" s="1"/>
  <c r="J1421" i="1"/>
  <c r="O1421" i="1" s="1"/>
  <c r="J1422" i="1"/>
  <c r="O1422" i="1" s="1"/>
  <c r="J1423" i="1"/>
  <c r="O1423" i="1" s="1"/>
  <c r="J999" i="1"/>
  <c r="O999" i="1" s="1"/>
  <c r="J1569" i="1"/>
  <c r="O1569" i="1" s="1"/>
  <c r="J1784" i="1"/>
  <c r="O1784" i="1" s="1"/>
  <c r="J1797" i="1"/>
  <c r="O1797" i="1" s="1"/>
  <c r="J1828" i="1"/>
  <c r="O1828" i="1" s="1"/>
  <c r="J1779" i="1"/>
  <c r="O1779" i="1" s="1"/>
  <c r="J1864" i="1"/>
  <c r="O1864" i="1" s="1"/>
  <c r="J1978" i="1"/>
  <c r="O1978" i="1" s="1"/>
  <c r="J2091" i="1"/>
  <c r="O2091" i="1" s="1"/>
  <c r="J1037" i="1"/>
  <c r="O1037" i="1" s="1"/>
  <c r="J1997" i="1"/>
  <c r="O1997" i="1" s="1"/>
  <c r="J1998" i="1"/>
  <c r="O1998" i="1" s="1"/>
  <c r="J1999" i="1"/>
  <c r="O1999" i="1" s="1"/>
  <c r="J2000" i="1"/>
  <c r="O2000" i="1" s="1"/>
  <c r="J1066" i="1"/>
  <c r="O1066" i="1" s="1"/>
  <c r="J1067" i="1"/>
  <c r="O1067" i="1" s="1"/>
  <c r="J1068" i="1"/>
  <c r="O1068" i="1" s="1"/>
  <c r="J1611" i="1"/>
  <c r="O1611" i="1" s="1"/>
  <c r="J1612" i="1"/>
  <c r="O1612" i="1" s="1"/>
  <c r="J1613" i="1"/>
  <c r="O1613" i="1" s="1"/>
  <c r="J1614" i="1"/>
  <c r="O1614" i="1" s="1"/>
  <c r="J1615" i="1"/>
  <c r="O1615" i="1" s="1"/>
  <c r="J1616" i="1"/>
  <c r="O1616" i="1" s="1"/>
  <c r="J1617" i="1"/>
  <c r="O1617" i="1" s="1"/>
  <c r="J1618" i="1"/>
  <c r="O1618" i="1" s="1"/>
  <c r="J1619" i="1"/>
  <c r="O1619" i="1" s="1"/>
  <c r="J1620" i="1"/>
  <c r="O1620" i="1" s="1"/>
  <c r="J1621" i="1"/>
  <c r="O1621" i="1" s="1"/>
  <c r="J1622" i="1"/>
  <c r="O1622" i="1" s="1"/>
  <c r="J1623" i="1"/>
  <c r="O1623" i="1" s="1"/>
  <c r="J1624" i="1"/>
  <c r="O1624" i="1" s="1"/>
  <c r="J737" i="1"/>
  <c r="O737" i="1" s="1"/>
  <c r="J591" i="1"/>
  <c r="O591" i="1" s="1"/>
  <c r="J270" i="1"/>
  <c r="O270" i="1" s="1"/>
  <c r="J271" i="1"/>
  <c r="O271" i="1" s="1"/>
  <c r="J494" i="1"/>
  <c r="O494" i="1" s="1"/>
  <c r="J495" i="1"/>
  <c r="O495" i="1" s="1"/>
  <c r="J496" i="1"/>
  <c r="O496" i="1" s="1"/>
  <c r="J1098" i="1"/>
  <c r="O1098" i="1" s="1"/>
  <c r="J1665" i="1"/>
  <c r="O1665" i="1" s="1"/>
  <c r="J272" i="1"/>
  <c r="O272" i="1" s="1"/>
  <c r="J273" i="1"/>
  <c r="O273" i="1" s="1"/>
  <c r="J274" i="1"/>
  <c r="O274" i="1" s="1"/>
  <c r="J338" i="1"/>
  <c r="O338" i="1" s="1"/>
  <c r="J296" i="1"/>
  <c r="O296" i="1" s="1"/>
  <c r="J3101" i="1"/>
  <c r="O3101" i="1" s="1"/>
  <c r="J3163" i="1"/>
  <c r="O3163" i="1" s="1"/>
  <c r="J3076" i="1"/>
  <c r="O3076" i="1" s="1"/>
  <c r="J3077" i="1"/>
  <c r="O3077" i="1" s="1"/>
  <c r="J3102" i="1"/>
  <c r="O3102" i="1" s="1"/>
  <c r="J3103" i="1"/>
  <c r="O3103" i="1" s="1"/>
  <c r="J3093" i="1"/>
  <c r="O3093" i="1" s="1"/>
  <c r="J3051" i="1"/>
  <c r="O3051" i="1" s="1"/>
  <c r="J3116" i="1"/>
  <c r="O3116" i="1" s="1"/>
  <c r="J3049" i="1"/>
  <c r="O3049" i="1" s="1"/>
  <c r="J3104" i="1"/>
  <c r="O3104" i="1" s="1"/>
  <c r="J3105" i="1"/>
  <c r="O3105" i="1" s="1"/>
  <c r="J3400" i="1"/>
  <c r="O3400" i="1" s="1"/>
  <c r="J3402" i="1"/>
  <c r="O3402" i="1" s="1"/>
  <c r="J3403" i="1"/>
  <c r="O3403" i="1" s="1"/>
  <c r="J1866" i="1"/>
  <c r="O1866" i="1" s="1"/>
  <c r="J2407" i="1"/>
  <c r="O2407" i="1" s="1"/>
  <c r="J2408" i="1"/>
  <c r="O2408" i="1" s="1"/>
  <c r="J2409" i="1"/>
  <c r="O2409" i="1" s="1"/>
  <c r="J2088" i="1"/>
  <c r="O2088" i="1" s="1"/>
  <c r="J1851" i="1"/>
  <c r="O1851" i="1" s="1"/>
  <c r="J2360" i="1"/>
  <c r="O2360" i="1" s="1"/>
  <c r="J2883" i="1"/>
  <c r="O2883" i="1" s="1"/>
  <c r="J2762" i="1"/>
  <c r="O2762" i="1" s="1"/>
  <c r="J3343" i="1"/>
  <c r="O3343" i="1" s="1"/>
  <c r="J2955" i="1"/>
  <c r="O2955" i="1" s="1"/>
  <c r="J2410" i="1"/>
  <c r="O2410" i="1" s="1"/>
  <c r="J2797" i="1"/>
  <c r="O2797" i="1" s="1"/>
  <c r="J1634" i="1"/>
  <c r="O1634" i="1" s="1"/>
  <c r="J161" i="1"/>
  <c r="O161" i="1" s="1"/>
  <c r="J3419" i="1"/>
  <c r="O3419" i="1" s="1"/>
  <c r="J3407" i="1"/>
  <c r="O3407" i="1" s="1"/>
  <c r="J3445" i="1"/>
  <c r="O3445" i="1" s="1"/>
  <c r="J3432" i="1"/>
  <c r="O3432" i="1" s="1"/>
  <c r="J1635" i="1"/>
  <c r="O1635" i="1" s="1"/>
  <c r="J3292" i="1"/>
  <c r="O3292" i="1" s="1"/>
  <c r="J3287" i="1"/>
  <c r="O3287" i="1" s="1"/>
  <c r="J3401" i="1"/>
  <c r="O3401" i="1" s="1"/>
  <c r="J3383" i="1"/>
  <c r="O3383" i="1" s="1"/>
  <c r="J3151" i="1"/>
  <c r="O3151" i="1" s="1"/>
  <c r="J3341" i="1"/>
  <c r="O3341" i="1" s="1"/>
  <c r="J3342" i="1"/>
  <c r="O3342" i="1" s="1"/>
  <c r="J3339" i="1"/>
  <c r="O3339" i="1" s="1"/>
  <c r="J3340" i="1"/>
  <c r="O3340" i="1" s="1"/>
  <c r="J3344" i="1"/>
  <c r="O3344" i="1" s="1"/>
  <c r="J3348" i="1"/>
  <c r="O3348" i="1" s="1"/>
  <c r="J3299" i="1"/>
  <c r="O3299" i="1" s="1"/>
  <c r="J3404" i="1"/>
  <c r="O3404" i="1" s="1"/>
  <c r="J3375" i="1"/>
  <c r="O3375" i="1" s="1"/>
  <c r="J3361" i="1"/>
  <c r="O3361" i="1" s="1"/>
  <c r="J3370" i="1"/>
  <c r="O3370" i="1" s="1"/>
  <c r="J3371" i="1"/>
  <c r="O3371" i="1" s="1"/>
  <c r="J3099" i="1"/>
  <c r="O3099" i="1" s="1"/>
  <c r="J3413" i="1"/>
  <c r="O3413" i="1" s="1"/>
  <c r="J3398" i="1"/>
  <c r="O3398" i="1" s="1"/>
  <c r="J3408" i="1"/>
  <c r="O3408" i="1" s="1"/>
  <c r="J3397" i="1"/>
  <c r="O3397" i="1" s="1"/>
  <c r="J3399" i="1"/>
  <c r="O3399" i="1" s="1"/>
  <c r="J3411" i="1"/>
  <c r="O3411" i="1" s="1"/>
  <c r="J3384" i="1"/>
  <c r="O3384" i="1" s="1"/>
  <c r="J3385" i="1"/>
  <c r="O3385" i="1" s="1"/>
  <c r="J3386" i="1"/>
  <c r="O3386" i="1" s="1"/>
  <c r="J3387" i="1"/>
  <c r="O3387" i="1" s="1"/>
  <c r="J3410" i="1"/>
  <c r="O3410" i="1" s="1"/>
  <c r="J3388" i="1"/>
  <c r="O3388" i="1" s="1"/>
  <c r="J3433" i="1"/>
  <c r="O3433" i="1" s="1"/>
  <c r="J3434" i="1"/>
  <c r="O3434" i="1" s="1"/>
  <c r="J3438" i="1"/>
  <c r="O3438" i="1" s="1"/>
  <c r="J3429" i="1"/>
  <c r="O3429" i="1" s="1"/>
  <c r="J3444" i="1"/>
  <c r="O3444" i="1" s="1"/>
  <c r="J3418" i="1"/>
  <c r="O3418" i="1" s="1"/>
  <c r="J3450" i="1"/>
  <c r="O3450" i="1" s="1"/>
  <c r="J3455" i="1"/>
  <c r="O3455" i="1" s="1"/>
  <c r="J3449" i="1"/>
  <c r="O3449" i="1" s="1"/>
  <c r="J3448" i="1"/>
  <c r="O3448" i="1" s="1"/>
  <c r="J3452" i="1"/>
  <c r="O3452" i="1" s="1"/>
  <c r="J3453" i="1"/>
  <c r="O3453" i="1" s="1"/>
  <c r="J3417" i="1"/>
  <c r="O3417" i="1" s="1"/>
  <c r="J3430" i="1"/>
  <c r="O3430" i="1" s="1"/>
  <c r="J2411" i="1"/>
  <c r="O2411" i="1" s="1"/>
  <c r="J3420" i="1"/>
  <c r="O3420" i="1" s="1"/>
  <c r="J3421" i="1"/>
  <c r="O3421" i="1" s="1"/>
  <c r="J3422" i="1"/>
  <c r="O3422" i="1" s="1"/>
  <c r="J2229" i="1"/>
  <c r="O2229" i="1" s="1"/>
  <c r="J2089" i="1"/>
  <c r="O2089" i="1" s="1"/>
  <c r="J2973" i="1"/>
  <c r="O2973" i="1" s="1"/>
  <c r="J2213" i="1"/>
  <c r="O2213" i="1" s="1"/>
  <c r="J2387" i="1"/>
  <c r="O2387" i="1" s="1"/>
  <c r="J2138" i="1"/>
  <c r="O2138" i="1" s="1"/>
  <c r="J2131" i="1"/>
  <c r="O2131" i="1" s="1"/>
  <c r="J2291" i="1"/>
  <c r="O2291" i="1" s="1"/>
  <c r="J2003" i="1"/>
  <c r="O2003" i="1" s="1"/>
  <c r="J2222" i="1"/>
  <c r="O2222" i="1" s="1"/>
  <c r="J1878" i="1"/>
  <c r="O1878" i="1" s="1"/>
  <c r="J2704" i="1"/>
  <c r="O2704" i="1" s="1"/>
  <c r="J2650" i="1"/>
  <c r="O2650" i="1" s="1"/>
  <c r="J2808" i="1"/>
  <c r="O2808" i="1" s="1"/>
  <c r="J2463" i="1"/>
  <c r="O2463" i="1" s="1"/>
  <c r="J2472" i="1"/>
  <c r="O2472" i="1" s="1"/>
  <c r="J2784" i="1"/>
  <c r="O2784" i="1" s="1"/>
  <c r="J2564" i="1"/>
  <c r="O2564" i="1" s="1"/>
  <c r="J2958" i="1"/>
  <c r="O2958" i="1" s="1"/>
  <c r="J2739" i="1"/>
  <c r="O2739" i="1" s="1"/>
  <c r="J3012" i="1"/>
  <c r="O3012" i="1" s="1"/>
  <c r="J2956" i="1"/>
  <c r="O2956" i="1" s="1"/>
  <c r="J2921" i="1"/>
  <c r="O2921" i="1" s="1"/>
  <c r="J2763" i="1"/>
  <c r="O2763" i="1" s="1"/>
  <c r="J2825" i="1"/>
  <c r="O2825" i="1" s="1"/>
  <c r="J2412" i="1"/>
  <c r="O2412" i="1" s="1"/>
  <c r="J3412" i="1"/>
  <c r="O3412" i="1" s="1"/>
  <c r="J3427" i="1"/>
  <c r="O3427" i="1" s="1"/>
  <c r="J3414" i="1"/>
  <c r="O3414" i="1" s="1"/>
  <c r="J3409" i="1"/>
  <c r="O3409" i="1" s="1"/>
  <c r="J3336" i="1"/>
  <c r="O3336" i="1" s="1"/>
  <c r="J3415" i="1"/>
  <c r="O3415" i="1" s="1"/>
  <c r="J3329" i="1"/>
  <c r="O3329" i="1" s="1"/>
  <c r="J3298" i="1"/>
  <c r="O3298" i="1" s="1"/>
  <c r="J3310" i="1"/>
  <c r="O3310" i="1" s="1"/>
  <c r="J3330" i="1"/>
  <c r="O3330" i="1" s="1"/>
  <c r="J3331" i="1"/>
  <c r="O3331" i="1" s="1"/>
  <c r="J2978" i="1"/>
  <c r="O2978" i="1" s="1"/>
  <c r="J2979" i="1"/>
  <c r="O2979" i="1" s="1"/>
  <c r="J3372" i="1"/>
  <c r="O3372" i="1" s="1"/>
  <c r="J3373" i="1"/>
  <c r="O3373" i="1" s="1"/>
  <c r="J2980" i="1"/>
  <c r="O2980" i="1" s="1"/>
  <c r="J3046" i="1"/>
  <c r="O3046" i="1" s="1"/>
  <c r="J2924" i="1"/>
  <c r="O2924" i="1" s="1"/>
  <c r="J2879" i="1"/>
  <c r="O2879" i="1" s="1"/>
  <c r="J2881" i="1"/>
  <c r="O2881" i="1" s="1"/>
  <c r="J2913" i="1"/>
  <c r="O2913" i="1" s="1"/>
  <c r="J2945" i="1"/>
  <c r="O2945" i="1" s="1"/>
  <c r="J2923" i="1"/>
  <c r="O2923" i="1" s="1"/>
  <c r="J2992" i="1"/>
  <c r="O2992" i="1" s="1"/>
  <c r="J2860" i="1"/>
  <c r="O2860" i="1" s="1"/>
  <c r="J2861" i="1"/>
  <c r="O2861" i="1" s="1"/>
  <c r="J2817" i="1"/>
  <c r="O2817" i="1" s="1"/>
  <c r="J2912" i="1"/>
  <c r="O2912" i="1" s="1"/>
  <c r="J2869" i="1"/>
  <c r="O2869" i="1" s="1"/>
  <c r="J2872" i="1"/>
  <c r="O2872" i="1" s="1"/>
  <c r="J2864" i="1"/>
  <c r="O2864" i="1" s="1"/>
  <c r="J2865" i="1"/>
  <c r="O2865" i="1" s="1"/>
  <c r="J3048" i="1"/>
  <c r="O3048" i="1" s="1"/>
  <c r="J3055" i="1"/>
  <c r="O3055" i="1" s="1"/>
  <c r="J3056" i="1"/>
  <c r="O3056" i="1" s="1"/>
  <c r="J2824" i="1"/>
  <c r="O2824" i="1" s="1"/>
  <c r="J2981" i="1"/>
  <c r="O2981" i="1" s="1"/>
  <c r="J2982" i="1"/>
  <c r="O2982" i="1" s="1"/>
  <c r="J2983" i="1"/>
  <c r="O2983" i="1" s="1"/>
  <c r="J2984" i="1"/>
  <c r="O2984" i="1" s="1"/>
  <c r="J2985" i="1"/>
  <c r="O2985" i="1" s="1"/>
  <c r="J2986" i="1"/>
  <c r="O2986" i="1" s="1"/>
  <c r="J2987" i="1"/>
  <c r="O2987" i="1" s="1"/>
  <c r="J2988" i="1"/>
  <c r="O2988" i="1" s="1"/>
  <c r="J2989" i="1"/>
  <c r="O2989" i="1" s="1"/>
  <c r="J2990" i="1"/>
  <c r="O2990" i="1" s="1"/>
  <c r="J2991" i="1"/>
  <c r="O2991" i="1" s="1"/>
  <c r="J3435" i="1"/>
  <c r="O3435" i="1" s="1"/>
  <c r="J3436" i="1"/>
  <c r="O3436" i="1" s="1"/>
  <c r="J3441" i="1"/>
  <c r="O3441" i="1" s="1"/>
  <c r="J3440" i="1"/>
  <c r="O3440" i="1" s="1"/>
  <c r="J3431" i="1"/>
  <c r="O3431" i="1" s="1"/>
  <c r="J3442" i="1"/>
  <c r="O3442" i="1" s="1"/>
  <c r="J3437" i="1"/>
  <c r="O3437" i="1" s="1"/>
  <c r="J3439" i="1"/>
  <c r="O3439" i="1" s="1"/>
  <c r="J1972" i="1"/>
  <c r="O1972" i="1" s="1"/>
  <c r="J2329" i="1"/>
  <c r="O2329" i="1" s="1"/>
  <c r="J2330" i="1"/>
  <c r="O2330" i="1" s="1"/>
  <c r="J2371" i="1"/>
  <c r="O2371" i="1" s="1"/>
  <c r="J2359" i="1"/>
  <c r="O2359" i="1" s="1"/>
  <c r="J2316" i="1"/>
  <c r="O2316" i="1" s="1"/>
  <c r="J2358" i="1"/>
  <c r="O2358" i="1" s="1"/>
  <c r="J2331" i="1"/>
  <c r="O2331" i="1" s="1"/>
  <c r="J2332" i="1"/>
  <c r="O2332" i="1" s="1"/>
  <c r="J2147" i="1"/>
  <c r="O2147" i="1" s="1"/>
  <c r="J2333" i="1"/>
  <c r="O2333" i="1" s="1"/>
  <c r="J2284" i="1"/>
  <c r="O2284" i="1" s="1"/>
  <c r="J2170" i="1"/>
  <c r="O2170" i="1" s="1"/>
  <c r="J2285" i="1"/>
  <c r="O2285" i="1" s="1"/>
  <c r="J2292" i="1"/>
  <c r="O2292" i="1" s="1"/>
  <c r="J2311" i="1"/>
  <c r="O2311" i="1" s="1"/>
  <c r="J1958" i="1"/>
  <c r="O1958" i="1" s="1"/>
  <c r="J2306" i="1"/>
  <c r="O2306" i="1" s="1"/>
  <c r="J2226" i="1"/>
  <c r="O2226" i="1" s="1"/>
  <c r="J1947" i="1"/>
  <c r="O1947" i="1" s="1"/>
  <c r="J2044" i="1"/>
  <c r="O2044" i="1" s="1"/>
  <c r="J2736" i="1"/>
  <c r="O2736" i="1" s="1"/>
  <c r="J2737" i="1"/>
  <c r="O2737" i="1" s="1"/>
  <c r="J2380" i="1"/>
  <c r="O2380" i="1" s="1"/>
  <c r="J2085" i="1"/>
  <c r="O2085" i="1" s="1"/>
  <c r="J2334" i="1"/>
  <c r="O2334" i="1" s="1"/>
  <c r="J2335" i="1"/>
  <c r="O2335" i="1" s="1"/>
  <c r="J2336" i="1"/>
  <c r="O2336" i="1" s="1"/>
  <c r="J2337" i="1"/>
  <c r="O2337" i="1" s="1"/>
  <c r="J2338" i="1"/>
  <c r="O2338" i="1" s="1"/>
  <c r="J2339" i="1"/>
  <c r="O2339" i="1" s="1"/>
  <c r="J2340" i="1"/>
  <c r="O2340" i="1" s="1"/>
  <c r="J2341" i="1"/>
  <c r="O2341" i="1" s="1"/>
  <c r="J2342" i="1"/>
  <c r="O2342" i="1" s="1"/>
  <c r="J2343" i="1"/>
  <c r="O2343" i="1" s="1"/>
  <c r="J2344" i="1"/>
  <c r="O2344" i="1" s="1"/>
  <c r="J2345" i="1"/>
  <c r="O2345" i="1" s="1"/>
  <c r="J2346" i="1"/>
  <c r="O2346" i="1" s="1"/>
  <c r="J2347" i="1"/>
  <c r="O2347" i="1" s="1"/>
  <c r="J2348" i="1"/>
  <c r="O2348" i="1" s="1"/>
  <c r="J2349" i="1"/>
  <c r="O2349" i="1" s="1"/>
  <c r="J2549" i="1"/>
  <c r="O2549" i="1" s="1"/>
  <c r="J2437" i="1"/>
  <c r="O2437" i="1" s="1"/>
  <c r="J2833" i="1"/>
  <c r="O2833" i="1" s="1"/>
  <c r="J2747" i="1"/>
  <c r="O2747" i="1" s="1"/>
  <c r="J2863" i="1"/>
  <c r="O2863" i="1" s="1"/>
  <c r="J2809" i="1"/>
  <c r="O2809" i="1" s="1"/>
  <c r="J2810" i="1"/>
  <c r="O2810" i="1" s="1"/>
  <c r="J2811" i="1"/>
  <c r="O2811" i="1" s="1"/>
  <c r="J2812" i="1"/>
  <c r="O2812" i="1" s="1"/>
  <c r="J2813" i="1"/>
  <c r="O2813" i="1" s="1"/>
  <c r="J2814" i="1"/>
  <c r="O2814" i="1" s="1"/>
  <c r="J2023" i="1"/>
  <c r="O2023" i="1" s="1"/>
  <c r="J2024" i="1"/>
  <c r="O2024" i="1" s="1"/>
  <c r="J2025" i="1"/>
  <c r="O2025" i="1" s="1"/>
  <c r="J1917" i="1"/>
  <c r="O1917" i="1" s="1"/>
  <c r="J1918" i="1"/>
  <c r="O1918" i="1" s="1"/>
  <c r="J1867" i="1"/>
  <c r="O1867" i="1" s="1"/>
  <c r="J1930" i="1"/>
  <c r="O1930" i="1" s="1"/>
  <c r="J1933" i="1"/>
  <c r="O1933" i="1" s="1"/>
  <c r="J1945" i="1"/>
  <c r="O1945" i="1" s="1"/>
  <c r="J2154" i="1"/>
  <c r="O2154" i="1" s="1"/>
  <c r="J2004" i="1"/>
  <c r="O2004" i="1" s="1"/>
  <c r="J2126" i="1"/>
  <c r="O2126" i="1" s="1"/>
  <c r="J1949" i="1"/>
  <c r="O1949" i="1" s="1"/>
  <c r="J2100" i="1"/>
  <c r="O2100" i="1" s="1"/>
  <c r="J2155" i="1"/>
  <c r="O2155" i="1" s="1"/>
  <c r="J2026" i="1"/>
  <c r="O2026" i="1" s="1"/>
  <c r="J1822" i="1"/>
  <c r="O1822" i="1" s="1"/>
  <c r="J1819" i="1"/>
  <c r="O1819" i="1" s="1"/>
  <c r="J2324" i="1"/>
  <c r="O2324" i="1" s="1"/>
  <c r="J2309" i="1"/>
  <c r="O2309" i="1" s="1"/>
  <c r="J1833" i="1"/>
  <c r="O1833" i="1" s="1"/>
  <c r="J1829" i="1"/>
  <c r="O1829" i="1" s="1"/>
  <c r="J1830" i="1"/>
  <c r="O1830" i="1" s="1"/>
  <c r="J1831" i="1"/>
  <c r="O1831" i="1" s="1"/>
  <c r="J1832" i="1"/>
  <c r="O1832" i="1" s="1"/>
  <c r="J3021" i="1"/>
  <c r="O3021" i="1" s="1"/>
  <c r="J3022" i="1"/>
  <c r="O3022" i="1" s="1"/>
  <c r="J3023" i="1"/>
  <c r="O3023" i="1" s="1"/>
  <c r="J3362" i="1"/>
  <c r="O3362" i="1" s="1"/>
  <c r="J1940" i="1"/>
  <c r="O1940" i="1" s="1"/>
  <c r="J2801" i="1"/>
  <c r="O2801" i="1" s="1"/>
  <c r="J3456" i="1"/>
  <c r="O3456" i="1" s="1"/>
  <c r="J2791" i="1"/>
  <c r="O2791" i="1" s="1"/>
  <c r="J2792" i="1"/>
  <c r="O2792" i="1" s="1"/>
  <c r="J2793" i="1"/>
  <c r="O2793" i="1" s="1"/>
  <c r="J2794" i="1"/>
  <c r="O2794" i="1" s="1"/>
  <c r="J2795" i="1"/>
  <c r="O2795" i="1" s="1"/>
  <c r="J2551" i="1"/>
  <c r="O2551" i="1" s="1"/>
  <c r="J2552" i="1"/>
  <c r="O2552" i="1" s="1"/>
  <c r="J2553" i="1"/>
  <c r="O2553" i="1" s="1"/>
  <c r="J2554" i="1"/>
  <c r="O2554" i="1" s="1"/>
  <c r="J2555" i="1"/>
  <c r="O2555" i="1" s="1"/>
  <c r="J2556" i="1"/>
  <c r="O2556" i="1" s="1"/>
  <c r="J2557" i="1"/>
  <c r="O2557" i="1" s="1"/>
  <c r="J2558" i="1"/>
  <c r="O2558" i="1" s="1"/>
  <c r="J3428" i="1"/>
  <c r="O3428" i="1" s="1"/>
  <c r="J3354" i="1"/>
  <c r="O3354" i="1" s="1"/>
  <c r="J3363" i="1"/>
  <c r="O3363" i="1" s="1"/>
  <c r="J3364" i="1"/>
  <c r="O3364" i="1" s="1"/>
  <c r="J3365" i="1"/>
  <c r="O3365" i="1" s="1"/>
  <c r="J3366" i="1"/>
  <c r="O3366" i="1" s="1"/>
  <c r="J3367" i="1"/>
  <c r="O3367" i="1" s="1"/>
  <c r="J3368" i="1"/>
  <c r="O3368" i="1" s="1"/>
  <c r="J3369" i="1"/>
  <c r="O3369" i="1" s="1"/>
  <c r="J3390" i="1"/>
  <c r="O3390" i="1" s="1"/>
  <c r="J3391" i="1"/>
  <c r="O3391" i="1" s="1"/>
  <c r="J3457" i="1"/>
  <c r="O3457" i="1" s="1"/>
  <c r="J3458" i="1"/>
  <c r="O3458" i="1" s="1"/>
  <c r="J3159" i="1"/>
  <c r="O3159" i="1" s="1"/>
  <c r="J3188" i="1"/>
  <c r="O3188" i="1" s="1"/>
  <c r="J3459" i="1"/>
  <c r="O3459" i="1" s="1"/>
  <c r="J3460" i="1"/>
  <c r="O3460" i="1" s="1"/>
  <c r="J3461" i="1"/>
  <c r="O3461" i="1" s="1"/>
  <c r="J3462" i="1"/>
  <c r="O3462" i="1" s="1"/>
  <c r="J2241" i="1"/>
  <c r="O2241" i="1" s="1"/>
  <c r="J2221" i="1"/>
  <c r="O2221" i="1" s="1"/>
  <c r="J2286" i="1"/>
  <c r="O2286" i="1" s="1"/>
  <c r="J2905" i="1"/>
  <c r="O2905" i="1" s="1"/>
  <c r="J2326" i="1"/>
  <c r="O2326" i="1" s="1"/>
  <c r="J2906" i="1"/>
  <c r="O2906" i="1" s="1"/>
  <c r="J2278" i="1"/>
  <c r="O2278" i="1" s="1"/>
  <c r="J2181" i="1"/>
  <c r="O2181" i="1" s="1"/>
  <c r="J2006" i="1"/>
  <c r="O2006" i="1" s="1"/>
  <c r="J2370" i="1"/>
  <c r="O2370" i="1" s="1"/>
  <c r="J2182" i="1"/>
  <c r="O2182" i="1" s="1"/>
  <c r="J2232" i="1"/>
  <c r="O2232" i="1" s="1"/>
  <c r="J3003" i="1"/>
  <c r="O3003" i="1" s="1"/>
  <c r="J2471" i="1"/>
  <c r="O2471" i="1" s="1"/>
  <c r="J2907" i="1"/>
  <c r="O2907" i="1" s="1"/>
  <c r="J2452" i="1"/>
  <c r="O2452" i="1" s="1"/>
  <c r="J2220" i="1"/>
  <c r="O2220" i="1" s="1"/>
  <c r="J2700" i="1"/>
  <c r="O2700" i="1" s="1"/>
  <c r="J2419" i="1"/>
  <c r="O2419" i="1" s="1"/>
  <c r="J2694" i="1"/>
  <c r="O2694" i="1" s="1"/>
  <c r="J3078" i="1"/>
  <c r="O3078" i="1" s="1"/>
  <c r="J2279" i="1"/>
  <c r="O2279" i="1" s="1"/>
  <c r="J2327" i="1"/>
  <c r="O2327" i="1" s="1"/>
  <c r="J2748" i="1"/>
  <c r="O2748" i="1" s="1"/>
  <c r="J2753" i="1"/>
  <c r="O2753" i="1" s="1"/>
  <c r="J2233" i="1"/>
  <c r="O2233" i="1" s="1"/>
  <c r="J2132" i="1"/>
  <c r="O2132" i="1" s="1"/>
  <c r="J2908" i="1"/>
  <c r="O2908" i="1" s="1"/>
  <c r="J2909" i="1"/>
  <c r="O2909" i="1" s="1"/>
  <c r="J2910" i="1"/>
  <c r="O2910" i="1" s="1"/>
  <c r="J3192" i="1"/>
  <c r="O3192" i="1" s="1"/>
  <c r="J2092" i="1"/>
  <c r="O2092" i="1" s="1"/>
  <c r="J2445" i="1"/>
  <c r="O2445" i="1" s="1"/>
  <c r="J3317" i="1"/>
  <c r="O3317" i="1" s="1"/>
  <c r="J3038" i="1"/>
  <c r="O3038" i="1" s="1"/>
  <c r="J2546" i="1"/>
  <c r="O2546" i="1" s="1"/>
  <c r="J3374" i="1"/>
  <c r="O3374" i="1" s="1"/>
  <c r="J576" i="1"/>
  <c r="O576" i="1" s="1"/>
  <c r="J2547" i="1"/>
  <c r="O2547" i="1" s="1"/>
  <c r="J2548" i="1"/>
  <c r="O2548" i="1" s="1"/>
  <c r="J2749" i="1"/>
  <c r="O2749" i="1" s="1"/>
  <c r="J2750" i="1"/>
  <c r="O2750" i="1" s="1"/>
  <c r="J2751" i="1"/>
  <c r="O2751" i="1" s="1"/>
  <c r="J2752" i="1"/>
  <c r="O2752" i="1" s="1"/>
  <c r="J2242" i="1"/>
  <c r="O2242" i="1" s="1"/>
  <c r="J2243" i="1"/>
  <c r="O2243" i="1" s="1"/>
  <c r="J2244" i="1"/>
  <c r="O2244" i="1" s="1"/>
  <c r="J2245" i="1"/>
  <c r="O2245" i="1" s="1"/>
  <c r="J2706" i="1"/>
  <c r="O2706" i="1" s="1"/>
  <c r="J2310" i="1"/>
  <c r="O2310" i="1" s="1"/>
  <c r="J2735" i="1"/>
  <c r="O2735" i="1" s="1"/>
  <c r="J2758" i="1"/>
  <c r="O2758" i="1" s="1"/>
  <c r="J2415" i="1"/>
  <c r="O2415" i="1" s="1"/>
  <c r="J2282" i="1"/>
  <c r="O2282" i="1" s="1"/>
  <c r="J2776" i="1"/>
  <c r="O2776" i="1" s="1"/>
  <c r="J2323" i="1"/>
  <c r="O2323" i="1" s="1"/>
  <c r="J2416" i="1"/>
  <c r="O2416" i="1" s="1"/>
  <c r="J3454" i="1"/>
  <c r="O3454" i="1" s="1"/>
  <c r="J1001" i="1"/>
  <c r="O1001" i="1" s="1"/>
  <c r="J3451" i="1"/>
  <c r="O3451" i="1" s="1"/>
  <c r="J1449" i="1"/>
  <c r="O1449" i="1" s="1"/>
  <c r="J3423" i="1"/>
  <c r="O3423" i="1" s="1"/>
  <c r="J3416" i="1"/>
  <c r="O3416" i="1" s="1"/>
  <c r="J3424" i="1"/>
  <c r="O3424" i="1" s="1"/>
  <c r="J3351" i="1"/>
  <c r="O3351" i="1" s="1"/>
  <c r="J3425" i="1"/>
  <c r="O3425" i="1" s="1"/>
  <c r="J3426" i="1"/>
  <c r="O3426" i="1" s="1"/>
  <c r="J3443" i="1"/>
  <c r="O3443" i="1" s="1"/>
  <c r="J3378" i="1"/>
  <c r="O3378" i="1" s="1"/>
  <c r="J3379" i="1"/>
  <c r="O3379" i="1" s="1"/>
  <c r="J3380" i="1"/>
  <c r="O3380" i="1" s="1"/>
  <c r="J3381" i="1"/>
  <c r="O3381" i="1" s="1"/>
  <c r="J3280" i="1"/>
  <c r="O3280" i="1" s="1"/>
  <c r="J3281" i="1"/>
  <c r="O3281" i="1" s="1"/>
  <c r="J3446" i="1"/>
  <c r="O3446" i="1" s="1"/>
  <c r="J3447" i="1"/>
  <c r="O3447" i="1" s="1"/>
  <c r="J713" i="1"/>
  <c r="O713" i="1" s="1"/>
  <c r="J3353" i="1"/>
  <c r="O3353" i="1" s="1"/>
  <c r="J3017" i="1"/>
  <c r="O3017" i="1" s="1"/>
  <c r="J3187" i="1"/>
  <c r="O3187" i="1" s="1"/>
  <c r="J3018" i="1"/>
  <c r="O3018" i="1" s="1"/>
  <c r="J3019" i="1"/>
  <c r="O3019" i="1" s="1"/>
  <c r="J2993" i="1"/>
  <c r="O2993" i="1" s="1"/>
  <c r="J3057" i="1"/>
  <c r="O3057" i="1" s="1"/>
  <c r="J2877" i="1"/>
  <c r="O2877" i="1" s="1"/>
  <c r="J2954" i="1"/>
  <c r="O2954" i="1" s="1"/>
  <c r="J2957" i="1"/>
  <c r="O2957" i="1" s="1"/>
  <c r="J2876" i="1"/>
  <c r="O2876" i="1" s="1"/>
  <c r="J3020" i="1"/>
  <c r="O3020" i="1" s="1"/>
  <c r="J3222" i="1"/>
  <c r="O3222" i="1" s="1"/>
  <c r="J3150" i="1"/>
  <c r="O3150" i="1" s="1"/>
  <c r="J3180" i="1"/>
  <c r="O3180" i="1" s="1"/>
  <c r="J3181" i="1"/>
  <c r="O3181" i="1" s="1"/>
  <c r="J3182" i="1"/>
  <c r="O3182" i="1" s="1"/>
  <c r="J3223" i="1"/>
  <c r="O3223" i="1" s="1"/>
  <c r="J3183" i="1"/>
  <c r="O3183" i="1" s="1"/>
  <c r="J3197" i="1"/>
  <c r="O3197" i="1" s="1"/>
  <c r="J3007" i="1"/>
  <c r="O3007" i="1" s="1"/>
  <c r="J2325" i="1"/>
  <c r="O2325" i="1" s="1"/>
  <c r="J2708" i="1"/>
  <c r="O2708" i="1" s="1"/>
  <c r="J2651" i="1"/>
  <c r="O2651" i="1" s="1"/>
  <c r="J2440" i="1"/>
  <c r="O2440" i="1" s="1"/>
  <c r="J2473" i="1"/>
  <c r="O2473" i="1" s="1"/>
  <c r="J2740" i="1"/>
  <c r="O2740" i="1" s="1"/>
  <c r="J3291" i="1"/>
  <c r="O3291" i="1" s="1"/>
  <c r="J2964" i="1"/>
  <c r="O2964" i="1" s="1"/>
  <c r="J2965" i="1"/>
  <c r="O2965" i="1" s="1"/>
  <c r="J2966" i="1"/>
  <c r="O2966" i="1" s="1"/>
  <c r="J1581" i="1"/>
  <c r="O1581" i="1" s="1"/>
  <c r="J2967" i="1"/>
  <c r="O2967" i="1" s="1"/>
  <c r="J2968" i="1"/>
  <c r="O2968" i="1" s="1"/>
  <c r="J2969" i="1"/>
  <c r="O2969" i="1" s="1"/>
  <c r="J2914" i="1"/>
  <c r="O2914" i="1" s="1"/>
  <c r="J2970" i="1"/>
  <c r="O2970" i="1" s="1"/>
  <c r="J2971" i="1"/>
  <c r="O2971" i="1" s="1"/>
  <c r="J3303" i="1"/>
  <c r="O3303" i="1" s="1"/>
  <c r="J3304" i="1"/>
  <c r="O3304" i="1" s="1"/>
  <c r="J3305" i="1"/>
  <c r="O3305" i="1" s="1"/>
  <c r="J3306" i="1"/>
  <c r="O3306" i="1" s="1"/>
  <c r="J3307" i="1"/>
  <c r="O3307" i="1" s="1"/>
  <c r="J3113" i="1"/>
  <c r="O3113" i="1" s="1"/>
  <c r="J3125" i="1"/>
  <c r="O3125" i="1" s="1"/>
  <c r="J3167" i="1"/>
  <c r="O3167" i="1" s="1"/>
  <c r="J3316" i="1"/>
  <c r="O3316" i="1" s="1"/>
  <c r="J3325" i="1"/>
  <c r="O3325" i="1" s="1"/>
  <c r="J3308" i="1"/>
  <c r="O3308" i="1" s="1"/>
  <c r="J3037" i="1"/>
  <c r="O3037" i="1" s="1"/>
  <c r="J3207" i="1"/>
  <c r="O3207" i="1" s="1"/>
  <c r="J3042" i="1"/>
  <c r="O3042" i="1" s="1"/>
  <c r="J3043" i="1"/>
  <c r="O3043" i="1" s="1"/>
  <c r="J2922" i="1"/>
  <c r="O2922" i="1" s="1"/>
  <c r="J3392" i="1"/>
  <c r="O3392" i="1" s="1"/>
  <c r="J2516" i="1"/>
  <c r="O2516" i="1" s="1"/>
  <c r="J3393" i="1"/>
  <c r="O3393" i="1" s="1"/>
  <c r="J3108" i="1"/>
  <c r="O3108" i="1" s="1"/>
  <c r="J3050" i="1"/>
  <c r="O3050" i="1" s="1"/>
  <c r="J3394" i="1"/>
  <c r="O3394" i="1" s="1"/>
  <c r="J3395" i="1"/>
  <c r="O3395" i="1" s="1"/>
  <c r="J3396" i="1"/>
  <c r="O3396" i="1" s="1"/>
  <c r="J1993" i="1"/>
  <c r="O1993" i="1" s="1"/>
  <c r="J922" i="1"/>
  <c r="O922" i="1" s="1"/>
  <c r="J2250" i="1"/>
  <c r="O2250" i="1" s="1"/>
  <c r="J2251" i="1"/>
  <c r="O2251" i="1" s="1"/>
  <c r="J2252" i="1"/>
  <c r="O2252" i="1" s="1"/>
  <c r="J2253" i="1"/>
  <c r="O2253" i="1" s="1"/>
  <c r="J2047" i="1"/>
  <c r="O2047" i="1" s="1"/>
  <c r="J1968" i="1"/>
  <c r="O1968" i="1" s="1"/>
  <c r="J3405" i="1"/>
  <c r="O3405" i="1" s="1"/>
  <c r="J3406" i="1"/>
  <c r="O3406" i="1" s="1"/>
  <c r="J2771" i="1"/>
  <c r="O2771" i="1" s="1"/>
  <c r="J2659" i="1"/>
  <c r="O2659" i="1" s="1"/>
  <c r="J2660" i="1"/>
  <c r="O2660" i="1" s="1"/>
  <c r="J2661" i="1"/>
  <c r="O2661" i="1" s="1"/>
  <c r="J2662" i="1"/>
  <c r="O2662" i="1" s="1"/>
  <c r="J2663" i="1"/>
  <c r="O2663" i="1" s="1"/>
  <c r="J2262" i="1"/>
  <c r="O2262" i="1" s="1"/>
  <c r="J2664" i="1"/>
  <c r="O2664" i="1" s="1"/>
  <c r="J2665" i="1"/>
  <c r="O2665" i="1" s="1"/>
  <c r="J2666" i="1"/>
  <c r="O2666" i="1" s="1"/>
  <c r="J2667" i="1"/>
  <c r="O2667" i="1" s="1"/>
  <c r="J2668" i="1"/>
  <c r="O2668" i="1" s="1"/>
  <c r="J2669" i="1"/>
  <c r="O2669" i="1" s="1"/>
  <c r="J2670" i="1"/>
  <c r="O2670" i="1" s="1"/>
  <c r="J2671" i="1"/>
  <c r="O2671" i="1" s="1"/>
  <c r="J2672" i="1"/>
  <c r="O2672" i="1" s="1"/>
  <c r="J2673" i="1"/>
  <c r="O2673" i="1" s="1"/>
  <c r="J2674" i="1"/>
  <c r="O2674" i="1" s="1"/>
  <c r="J2675" i="1"/>
  <c r="O2675" i="1" s="1"/>
  <c r="J2676" i="1"/>
  <c r="O2676" i="1" s="1"/>
  <c r="J2677" i="1"/>
  <c r="O2677" i="1" s="1"/>
  <c r="J2678" i="1"/>
  <c r="O2678" i="1" s="1"/>
  <c r="J2679" i="1"/>
  <c r="O2679" i="1" s="1"/>
  <c r="J2240" i="1"/>
  <c r="O2240" i="1" s="1"/>
  <c r="J2312" i="1"/>
  <c r="O2312" i="1" s="1"/>
  <c r="J3009" i="1"/>
  <c r="O3009" i="1" s="1"/>
  <c r="J3194" i="1"/>
  <c r="O3194" i="1" s="1"/>
  <c r="J2114" i="1"/>
  <c r="O2114" i="1" s="1"/>
  <c r="J2115" i="1"/>
  <c r="O2115" i="1" s="1"/>
  <c r="J2116" i="1"/>
  <c r="O2116" i="1" s="1"/>
  <c r="J3170" i="1"/>
  <c r="O3170" i="1" s="1"/>
  <c r="J3168" i="1"/>
  <c r="O3168" i="1" s="1"/>
  <c r="J2313" i="1"/>
  <c r="O2313" i="1" s="1"/>
  <c r="J2314" i="1"/>
  <c r="O2314" i="1" s="1"/>
  <c r="J3047" i="1"/>
  <c r="O3047" i="1" s="1"/>
  <c r="J1897" i="1"/>
  <c r="O1897" i="1" s="1"/>
  <c r="J3114" i="1"/>
  <c r="O3114" i="1" s="1"/>
  <c r="J3115" i="1"/>
  <c r="O3115" i="1" s="1"/>
  <c r="J3079" i="1"/>
  <c r="O3079" i="1" s="1"/>
  <c r="J1898" i="1"/>
  <c r="O1898" i="1" s="1"/>
  <c r="J1899" i="1"/>
  <c r="O1899" i="1" s="1"/>
  <c r="J1900" i="1"/>
  <c r="O1900" i="1" s="1"/>
  <c r="J1901" i="1"/>
  <c r="O1901" i="1" s="1"/>
  <c r="J1923" i="1"/>
  <c r="O1923" i="1" s="1"/>
  <c r="J1931" i="1"/>
  <c r="O1931" i="1" s="1"/>
  <c r="J1854" i="1"/>
  <c r="O1854" i="1" s="1"/>
  <c r="J1902" i="1"/>
  <c r="O1902" i="1" s="1"/>
  <c r="J1903" i="1"/>
  <c r="O1903" i="1" s="1"/>
  <c r="J1904" i="1"/>
  <c r="O1904" i="1" s="1"/>
  <c r="J1852" i="1"/>
  <c r="O1852" i="1" s="1"/>
  <c r="J1953" i="1"/>
  <c r="O1953" i="1" s="1"/>
  <c r="J1952" i="1"/>
  <c r="O1952" i="1" s="1"/>
  <c r="J1905" i="1"/>
  <c r="O1905" i="1" s="1"/>
  <c r="J3118" i="1"/>
  <c r="O3118" i="1" s="1"/>
  <c r="J3119" i="1"/>
  <c r="O3119" i="1" s="1"/>
  <c r="J2572" i="1"/>
  <c r="O2572" i="1" s="1"/>
  <c r="J2573" i="1"/>
  <c r="O2573" i="1" s="1"/>
  <c r="J2574" i="1"/>
  <c r="O2574" i="1" s="1"/>
  <c r="J2738" i="1"/>
  <c r="O2738" i="1" s="1"/>
  <c r="J2649" i="1"/>
  <c r="O2649" i="1" s="1"/>
  <c r="J515" i="1"/>
  <c r="O515" i="1" s="1"/>
  <c r="I566" i="1"/>
  <c r="N566" i="1" s="1"/>
  <c r="I567" i="1"/>
  <c r="N567" i="1" s="1"/>
  <c r="I568" i="1"/>
  <c r="N568" i="1" s="1"/>
  <c r="I3377" i="1"/>
  <c r="N3377" i="1" s="1"/>
  <c r="I1391" i="1"/>
  <c r="N1391" i="1" s="1"/>
  <c r="I1392" i="1"/>
  <c r="N1392" i="1" s="1"/>
  <c r="I1393" i="1"/>
  <c r="N1393" i="1" s="1"/>
  <c r="I1394" i="1"/>
  <c r="N1394" i="1" s="1"/>
  <c r="I1395" i="1"/>
  <c r="N1395" i="1" s="1"/>
  <c r="I1396" i="1"/>
  <c r="N1396" i="1" s="1"/>
  <c r="I1397" i="1"/>
  <c r="N1397" i="1" s="1"/>
  <c r="I1398" i="1"/>
  <c r="N1398" i="1" s="1"/>
  <c r="I1399" i="1"/>
  <c r="N1399" i="1" s="1"/>
  <c r="I1389" i="1"/>
  <c r="N1389" i="1" s="1"/>
  <c r="I1448" i="1"/>
  <c r="N1448" i="1" s="1"/>
  <c r="I980" i="1"/>
  <c r="N980" i="1" s="1"/>
  <c r="I1157" i="1"/>
  <c r="N1157" i="1" s="1"/>
  <c r="I1240" i="1"/>
  <c r="N1240" i="1" s="1"/>
  <c r="I1640" i="1"/>
  <c r="N1640" i="1" s="1"/>
  <c r="I1255" i="1"/>
  <c r="N1255" i="1" s="1"/>
  <c r="I828" i="1"/>
  <c r="N828" i="1" s="1"/>
  <c r="I53" i="1"/>
  <c r="N53" i="1" s="1"/>
  <c r="I524" i="1"/>
  <c r="N524" i="1" s="1"/>
  <c r="I525" i="1"/>
  <c r="N525" i="1" s="1"/>
  <c r="I1501" i="1"/>
  <c r="N1501" i="1" s="1"/>
  <c r="I1790" i="1"/>
  <c r="N1790" i="1" s="1"/>
  <c r="I1731" i="1"/>
  <c r="N1731" i="1" s="1"/>
  <c r="I1668" i="1"/>
  <c r="N1668" i="1" s="1"/>
  <c r="I1711" i="1"/>
  <c r="N1711" i="1" s="1"/>
  <c r="I1400" i="1"/>
  <c r="N1400" i="1" s="1"/>
  <c r="I1401" i="1"/>
  <c r="N1401" i="1" s="1"/>
  <c r="I1862" i="1"/>
  <c r="N1862" i="1" s="1"/>
  <c r="I1871" i="1"/>
  <c r="N1871" i="1" s="1"/>
  <c r="I490" i="1"/>
  <c r="N490" i="1" s="1"/>
  <c r="I1973" i="1"/>
  <c r="N1973" i="1" s="1"/>
  <c r="I1906" i="1"/>
  <c r="N1906" i="1" s="1"/>
  <c r="I1924" i="1"/>
  <c r="N1924" i="1" s="1"/>
  <c r="I58" i="1"/>
  <c r="I1402" i="1"/>
  <c r="N1402" i="1" s="1"/>
  <c r="I1403" i="1"/>
  <c r="N1403" i="1" s="1"/>
  <c r="I1404" i="1"/>
  <c r="N1404" i="1" s="1"/>
  <c r="I1405" i="1"/>
  <c r="N1405" i="1" s="1"/>
  <c r="I1406" i="1"/>
  <c r="N1406" i="1" s="1"/>
  <c r="I1407" i="1"/>
  <c r="N1407" i="1" s="1"/>
  <c r="I1408" i="1"/>
  <c r="N1408" i="1" s="1"/>
  <c r="I481" i="1"/>
  <c r="N481" i="1" s="1"/>
  <c r="I482" i="1"/>
  <c r="N482" i="1" s="1"/>
  <c r="I483" i="1"/>
  <c r="N483" i="1" s="1"/>
  <c r="I724" i="1"/>
  <c r="N724" i="1" s="1"/>
  <c r="I1409" i="1"/>
  <c r="N1409" i="1" s="1"/>
  <c r="I1410" i="1"/>
  <c r="N1410" i="1" s="1"/>
  <c r="I484" i="1"/>
  <c r="N484" i="1" s="1"/>
  <c r="I485" i="1"/>
  <c r="N485" i="1" s="1"/>
  <c r="I486" i="1"/>
  <c r="N486" i="1" s="1"/>
  <c r="I1455" i="1"/>
  <c r="N1455" i="1" s="1"/>
  <c r="I1456" i="1"/>
  <c r="N1456" i="1" s="1"/>
  <c r="I1457" i="1"/>
  <c r="N1457" i="1" s="1"/>
  <c r="I1458" i="1"/>
  <c r="N1458" i="1" s="1"/>
  <c r="I716" i="1"/>
  <c r="N716" i="1" s="1"/>
  <c r="I669" i="1"/>
  <c r="N669" i="1" s="1"/>
  <c r="I717" i="1"/>
  <c r="N717" i="1" s="1"/>
  <c r="I1279" i="1"/>
  <c r="N1279" i="1" s="1"/>
  <c r="I1220" i="1"/>
  <c r="N1220" i="1" s="1"/>
  <c r="I1158" i="1"/>
  <c r="N1158" i="1" s="1"/>
  <c r="I810" i="1"/>
  <c r="N810" i="1" s="1"/>
  <c r="I1160" i="1"/>
  <c r="N1160" i="1" s="1"/>
  <c r="I1555" i="1"/>
  <c r="N1555" i="1" s="1"/>
  <c r="I1133" i="1"/>
  <c r="N1133" i="1" s="1"/>
  <c r="I1417" i="1"/>
  <c r="N1417" i="1" s="1"/>
  <c r="I1259" i="1"/>
  <c r="N1259" i="1" s="1"/>
  <c r="I1572" i="1"/>
  <c r="N1572" i="1" s="1"/>
  <c r="I1723" i="1"/>
  <c r="N1723" i="1" s="1"/>
  <c r="I350" i="1"/>
  <c r="N350" i="1" s="1"/>
  <c r="I1660" i="1"/>
  <c r="N1660" i="1" s="1"/>
  <c r="I1661" i="1"/>
  <c r="N1661" i="1" s="1"/>
  <c r="I1861" i="1"/>
  <c r="N1861" i="1" s="1"/>
  <c r="I1550" i="1"/>
  <c r="N1550" i="1" s="1"/>
  <c r="I1459" i="1"/>
  <c r="N1459" i="1" s="1"/>
  <c r="I1460" i="1"/>
  <c r="N1460" i="1" s="1"/>
  <c r="I1461" i="1"/>
  <c r="N1461" i="1" s="1"/>
  <c r="I1462" i="1"/>
  <c r="N1462" i="1" s="1"/>
  <c r="I1463" i="1"/>
  <c r="N1463" i="1" s="1"/>
  <c r="I1464" i="1"/>
  <c r="N1464" i="1" s="1"/>
  <c r="I1465" i="1"/>
  <c r="N1465" i="1" s="1"/>
  <c r="I362" i="1"/>
  <c r="N362" i="1" s="1"/>
  <c r="I1466" i="1"/>
  <c r="N1466" i="1" s="1"/>
  <c r="I1868" i="1"/>
  <c r="N1868" i="1" s="1"/>
  <c r="I1776" i="1"/>
  <c r="N1776" i="1" s="1"/>
  <c r="I1467" i="1"/>
  <c r="N1467" i="1" s="1"/>
  <c r="I1468" i="1"/>
  <c r="N1468" i="1" s="1"/>
  <c r="I1469" i="1"/>
  <c r="N1469" i="1" s="1"/>
  <c r="I1470" i="1"/>
  <c r="N1470" i="1" s="1"/>
  <c r="I1471" i="1"/>
  <c r="N1471" i="1" s="1"/>
  <c r="I3236" i="1"/>
  <c r="N3236" i="1" s="1"/>
  <c r="I1681" i="1"/>
  <c r="N1681" i="1" s="1"/>
  <c r="I1682" i="1"/>
  <c r="N1682" i="1" s="1"/>
  <c r="I1683" i="1"/>
  <c r="N1683" i="1" s="1"/>
  <c r="I1472" i="1"/>
  <c r="N1472" i="1" s="1"/>
  <c r="I1573" i="1"/>
  <c r="N1573" i="1" s="1"/>
  <c r="I679" i="1"/>
  <c r="N679" i="1" s="1"/>
  <c r="I3073" i="1"/>
  <c r="N3073" i="1" s="1"/>
  <c r="I3074" i="1"/>
  <c r="N3074" i="1" s="1"/>
  <c r="I3075" i="1"/>
  <c r="N3075" i="1" s="1"/>
  <c r="I1604" i="1"/>
  <c r="N1604" i="1" s="1"/>
  <c r="I3128" i="1"/>
  <c r="N3128" i="1" s="1"/>
  <c r="I3129" i="1"/>
  <c r="N3129" i="1" s="1"/>
  <c r="I3130" i="1"/>
  <c r="N3130" i="1" s="1"/>
  <c r="I2915" i="1"/>
  <c r="N2915" i="1" s="1"/>
  <c r="I1566" i="1"/>
  <c r="N1566" i="1" s="1"/>
  <c r="I1086" i="1"/>
  <c r="N1086" i="1" s="1"/>
  <c r="I1087" i="1"/>
  <c r="N1087" i="1" s="1"/>
  <c r="I1630" i="1"/>
  <c r="N1630" i="1" s="1"/>
  <c r="I1728" i="1"/>
  <c r="N1728" i="1" s="1"/>
  <c r="I1296" i="1"/>
  <c r="N1296" i="1" s="1"/>
  <c r="I1567" i="1"/>
  <c r="N1567" i="1" s="1"/>
  <c r="I1568" i="1"/>
  <c r="N1568" i="1" s="1"/>
  <c r="I1253" i="1"/>
  <c r="N1253" i="1" s="1"/>
  <c r="I1763" i="1"/>
  <c r="N1763" i="1" s="1"/>
  <c r="I400" i="1"/>
  <c r="N400" i="1" s="1"/>
  <c r="I87" i="1"/>
  <c r="N87" i="1" s="1"/>
  <c r="I54" i="1"/>
  <c r="N54" i="1" s="1"/>
  <c r="I30" i="1"/>
  <c r="N30" i="1" s="1"/>
  <c r="I55" i="1"/>
  <c r="N55" i="1" s="1"/>
  <c r="I700" i="1"/>
  <c r="N700" i="1" s="1"/>
  <c r="I549" i="1"/>
  <c r="N549" i="1" s="1"/>
  <c r="I267" i="1"/>
  <c r="N267" i="1" s="1"/>
  <c r="I454" i="1"/>
  <c r="N454" i="1" s="1"/>
  <c r="I794" i="1"/>
  <c r="N794" i="1" s="1"/>
  <c r="I492" i="1"/>
  <c r="N492" i="1" s="1"/>
  <c r="I1241" i="1"/>
  <c r="N1241" i="1" s="1"/>
  <c r="I1242" i="1"/>
  <c r="N1242" i="1" s="1"/>
  <c r="I1243" i="1"/>
  <c r="N1243" i="1" s="1"/>
  <c r="I1244" i="1"/>
  <c r="N1244" i="1" s="1"/>
  <c r="I1117" i="1"/>
  <c r="N1117" i="1" s="1"/>
  <c r="I1035" i="1"/>
  <c r="N1035" i="1" s="1"/>
  <c r="I1219" i="1"/>
  <c r="N1219" i="1" s="1"/>
  <c r="I1583" i="1"/>
  <c r="N1583" i="1" s="1"/>
  <c r="I1584" i="1"/>
  <c r="N1584" i="1" s="1"/>
  <c r="I1301" i="1"/>
  <c r="N1301" i="1" s="1"/>
  <c r="I1500" i="1"/>
  <c r="N1500" i="1" s="1"/>
  <c r="I1746" i="1"/>
  <c r="N1746" i="1" s="1"/>
  <c r="I1825" i="1"/>
  <c r="N1825" i="1" s="1"/>
  <c r="I1356" i="1"/>
  <c r="N1356" i="1" s="1"/>
  <c r="I1307" i="1"/>
  <c r="N1307" i="1" s="1"/>
  <c r="I1795" i="1"/>
  <c r="N1795" i="1" s="1"/>
  <c r="I1313" i="1"/>
  <c r="N1313" i="1" s="1"/>
  <c r="I1364" i="1"/>
  <c r="N1364" i="1" s="1"/>
  <c r="I1365" i="1"/>
  <c r="N1365" i="1" s="1"/>
  <c r="I1437" i="1"/>
  <c r="N1437" i="1" s="1"/>
  <c r="I1386" i="1"/>
  <c r="N1386" i="1" s="1"/>
  <c r="I1631" i="1"/>
  <c r="N1631" i="1" s="1"/>
  <c r="I1632" i="1"/>
  <c r="N1632" i="1" s="1"/>
  <c r="I1633" i="1"/>
  <c r="N1633" i="1" s="1"/>
  <c r="I1411" i="1"/>
  <c r="N1411" i="1" s="1"/>
  <c r="I1729" i="1"/>
  <c r="N1729" i="1" s="1"/>
  <c r="I1881" i="1"/>
  <c r="N1881" i="1" s="1"/>
  <c r="I1882" i="1"/>
  <c r="N1882" i="1" s="1"/>
  <c r="I1883" i="1"/>
  <c r="N1883" i="1" s="1"/>
  <c r="I1884" i="1"/>
  <c r="N1884" i="1" s="1"/>
  <c r="I2376" i="1"/>
  <c r="N2376" i="1" s="1"/>
  <c r="I916" i="1"/>
  <c r="N916" i="1" s="1"/>
  <c r="I917" i="1"/>
  <c r="N917" i="1" s="1"/>
  <c r="I918" i="1"/>
  <c r="N918" i="1" s="1"/>
  <c r="I437" i="1"/>
  <c r="N437" i="1" s="1"/>
  <c r="I438" i="1"/>
  <c r="N438" i="1" s="1"/>
  <c r="I1885" i="1"/>
  <c r="N1885" i="1" s="1"/>
  <c r="I1886" i="1"/>
  <c r="N1886" i="1" s="1"/>
  <c r="I81" i="1"/>
  <c r="I1442" i="1"/>
  <c r="N1442" i="1" s="1"/>
  <c r="I1088" i="1"/>
  <c r="N1088" i="1" s="1"/>
  <c r="I2016" i="1"/>
  <c r="N2016" i="1" s="1"/>
  <c r="I1443" i="1"/>
  <c r="N1443" i="1" s="1"/>
  <c r="I1444" i="1"/>
  <c r="N1444" i="1" s="1"/>
  <c r="I1445" i="1"/>
  <c r="N1445" i="1" s="1"/>
  <c r="I1276" i="1"/>
  <c r="N1276" i="1" s="1"/>
  <c r="I1299" i="1"/>
  <c r="N1299" i="1" s="1"/>
  <c r="I1154" i="1"/>
  <c r="N1154" i="1" s="1"/>
  <c r="I1887" i="1"/>
  <c r="N1887" i="1" s="1"/>
  <c r="I1888" i="1"/>
  <c r="N1888" i="1" s="1"/>
  <c r="I1889" i="1"/>
  <c r="N1889" i="1" s="1"/>
  <c r="I1890" i="1"/>
  <c r="N1890" i="1" s="1"/>
  <c r="I2940" i="1"/>
  <c r="N2940" i="1" s="1"/>
  <c r="I2941" i="1"/>
  <c r="N2941" i="1" s="1"/>
  <c r="I2760" i="1"/>
  <c r="N2760" i="1" s="1"/>
  <c r="I3271" i="1"/>
  <c r="N3271" i="1" s="1"/>
  <c r="I3234" i="1"/>
  <c r="N3234" i="1" s="1"/>
  <c r="I3161" i="1"/>
  <c r="N3161" i="1" s="1"/>
  <c r="I3162" i="1"/>
  <c r="N3162" i="1" s="1"/>
  <c r="I1371" i="1"/>
  <c r="N1371" i="1" s="1"/>
  <c r="I3294" i="1"/>
  <c r="N3294" i="1" s="1"/>
  <c r="I3309" i="1"/>
  <c r="N3309" i="1" s="1"/>
  <c r="I3233" i="1"/>
  <c r="N3233" i="1" s="1"/>
  <c r="I1372" i="1"/>
  <c r="N1372" i="1" s="1"/>
  <c r="I1373" i="1"/>
  <c r="N1373" i="1" s="1"/>
  <c r="I1374" i="1"/>
  <c r="N1374" i="1" s="1"/>
  <c r="I1252" i="1"/>
  <c r="N1252" i="1" s="1"/>
  <c r="I1375" i="1"/>
  <c r="N1375" i="1" s="1"/>
  <c r="I538" i="1"/>
  <c r="N538" i="1" s="1"/>
  <c r="I539" i="1"/>
  <c r="N539" i="1" s="1"/>
  <c r="I540" i="1"/>
  <c r="N540" i="1" s="1"/>
  <c r="I1771" i="1"/>
  <c r="N1771" i="1" s="1"/>
  <c r="I964" i="1"/>
  <c r="N964" i="1" s="1"/>
  <c r="I965" i="1"/>
  <c r="N965" i="1" s="1"/>
  <c r="I966" i="1"/>
  <c r="N966" i="1" s="1"/>
  <c r="I967" i="1"/>
  <c r="N967" i="1" s="1"/>
  <c r="I968" i="1"/>
  <c r="N968" i="1" s="1"/>
  <c r="I969" i="1"/>
  <c r="N969" i="1" s="1"/>
  <c r="I970" i="1"/>
  <c r="N970" i="1" s="1"/>
  <c r="I971" i="1"/>
  <c r="N971" i="1" s="1"/>
  <c r="I914" i="1"/>
  <c r="N914" i="1" s="1"/>
  <c r="I915" i="1"/>
  <c r="N915" i="1" s="1"/>
  <c r="I857" i="1"/>
  <c r="N857" i="1" s="1"/>
  <c r="I1015" i="1"/>
  <c r="N1015" i="1" s="1"/>
  <c r="I1033" i="1"/>
  <c r="N1033" i="1" s="1"/>
  <c r="I907" i="1"/>
  <c r="N907" i="1" s="1"/>
  <c r="I906" i="1"/>
  <c r="N906" i="1" s="1"/>
  <c r="I953" i="1"/>
  <c r="N953" i="1" s="1"/>
  <c r="I985" i="1"/>
  <c r="N985" i="1" s="1"/>
  <c r="I972" i="1"/>
  <c r="N972" i="1" s="1"/>
  <c r="I2017" i="1"/>
  <c r="N2017" i="1" s="1"/>
  <c r="I973" i="1"/>
  <c r="N973" i="1" s="1"/>
  <c r="I2018" i="1"/>
  <c r="N2018" i="1" s="1"/>
  <c r="I2019" i="1"/>
  <c r="N2019" i="1" s="1"/>
  <c r="I2020" i="1"/>
  <c r="N2020" i="1" s="1"/>
  <c r="I2021" i="1"/>
  <c r="N2021" i="1" s="1"/>
  <c r="I405" i="1"/>
  <c r="N405" i="1" s="1"/>
  <c r="I2022" i="1"/>
  <c r="N2022" i="1" s="1"/>
  <c r="I406" i="1"/>
  <c r="N406" i="1" s="1"/>
  <c r="I685" i="1"/>
  <c r="N685" i="1" s="1"/>
  <c r="I689" i="1"/>
  <c r="N689" i="1" s="1"/>
  <c r="I690" i="1"/>
  <c r="N690" i="1" s="1"/>
  <c r="I691" i="1"/>
  <c r="N691" i="1" s="1"/>
  <c r="I692" i="1"/>
  <c r="N692" i="1" s="1"/>
  <c r="I693" i="1"/>
  <c r="N693" i="1" s="1"/>
  <c r="I475" i="1"/>
  <c r="N475" i="1" s="1"/>
  <c r="I867" i="1"/>
  <c r="N867" i="1" s="1"/>
  <c r="I470" i="1"/>
  <c r="N470" i="1" s="1"/>
  <c r="I471" i="1"/>
  <c r="N471" i="1" s="1"/>
  <c r="I586" i="1"/>
  <c r="N586" i="1" s="1"/>
  <c r="I587" i="1"/>
  <c r="N587" i="1" s="1"/>
  <c r="I440" i="1"/>
  <c r="N440" i="1" s="1"/>
  <c r="I820" i="1"/>
  <c r="N820" i="1" s="1"/>
  <c r="I821" i="1"/>
  <c r="N821" i="1" s="1"/>
  <c r="I822" i="1"/>
  <c r="N822" i="1" s="1"/>
  <c r="I825" i="1"/>
  <c r="N825" i="1" s="1"/>
  <c r="I786" i="1"/>
  <c r="N786" i="1" s="1"/>
  <c r="I402" i="1"/>
  <c r="N402" i="1" s="1"/>
  <c r="I929" i="1"/>
  <c r="N929" i="1" s="1"/>
  <c r="I986" i="1"/>
  <c r="N986" i="1" s="1"/>
  <c r="I995" i="1"/>
  <c r="N995" i="1" s="1"/>
  <c r="I963" i="1"/>
  <c r="N963" i="1" s="1"/>
  <c r="I1213" i="1"/>
  <c r="N1213" i="1" s="1"/>
  <c r="I1214" i="1"/>
  <c r="N1214" i="1" s="1"/>
  <c r="I1217" i="1"/>
  <c r="N1217" i="1" s="1"/>
  <c r="I1031" i="1"/>
  <c r="N1031" i="1" s="1"/>
  <c r="I1227" i="1"/>
  <c r="N1227" i="1" s="1"/>
  <c r="I1165" i="1"/>
  <c r="N1165" i="1" s="1"/>
  <c r="I1228" i="1"/>
  <c r="N1228" i="1" s="1"/>
  <c r="I526" i="1"/>
  <c r="N526" i="1" s="1"/>
  <c r="I672" i="1"/>
  <c r="N672" i="1" s="1"/>
  <c r="I1312" i="1"/>
  <c r="N1312" i="1" s="1"/>
  <c r="I1292" i="1"/>
  <c r="N1292" i="1" s="1"/>
  <c r="I694" i="1"/>
  <c r="N694" i="1" s="1"/>
  <c r="I695" i="1"/>
  <c r="N695" i="1" s="1"/>
  <c r="I696" i="1"/>
  <c r="N696" i="1" s="1"/>
  <c r="I697" i="1"/>
  <c r="N697" i="1" s="1"/>
  <c r="I698" i="1"/>
  <c r="N698" i="1" s="1"/>
  <c r="I699" i="1"/>
  <c r="N699" i="1" s="1"/>
  <c r="I790" i="1"/>
  <c r="N790" i="1" s="1"/>
  <c r="I738" i="1"/>
  <c r="N738" i="1" s="1"/>
  <c r="I739" i="1"/>
  <c r="N739" i="1" s="1"/>
  <c r="I740" i="1"/>
  <c r="N740" i="1" s="1"/>
  <c r="I993" i="1"/>
  <c r="N993" i="1" s="1"/>
  <c r="I741" i="1"/>
  <c r="N741" i="1" s="1"/>
  <c r="I742" i="1"/>
  <c r="N742" i="1" s="1"/>
  <c r="I743" i="1"/>
  <c r="N743" i="1" s="1"/>
  <c r="I744" i="1"/>
  <c r="N744" i="1" s="1"/>
  <c r="I745" i="1"/>
  <c r="N745" i="1" s="1"/>
  <c r="I747" i="1"/>
  <c r="N747" i="1" s="1"/>
  <c r="I746" i="1"/>
  <c r="N746" i="1" s="1"/>
  <c r="I626" i="1"/>
  <c r="N626" i="1" s="1"/>
  <c r="I1264" i="1"/>
  <c r="N1264" i="1" s="1"/>
  <c r="I1578" i="1"/>
  <c r="N1578" i="1" s="1"/>
  <c r="I1579" i="1"/>
  <c r="N1579" i="1" s="1"/>
  <c r="I1580" i="1"/>
  <c r="N1580" i="1" s="1"/>
  <c r="I1265" i="1"/>
  <c r="N1265" i="1" s="1"/>
  <c r="I1266" i="1"/>
  <c r="N1266" i="1" s="1"/>
  <c r="I1267" i="1"/>
  <c r="N1267" i="1" s="1"/>
  <c r="I1268" i="1"/>
  <c r="N1268" i="1" s="1"/>
  <c r="I1269" i="1"/>
  <c r="N1269" i="1" s="1"/>
  <c r="I1270" i="1"/>
  <c r="N1270" i="1" s="1"/>
  <c r="I1271" i="1"/>
  <c r="N1271" i="1" s="1"/>
  <c r="I1275" i="1"/>
  <c r="N1275" i="1" s="1"/>
  <c r="I1311" i="1"/>
  <c r="N1311" i="1" s="1"/>
  <c r="I1246" i="1"/>
  <c r="N1246" i="1" s="1"/>
  <c r="I1261" i="1"/>
  <c r="N1261" i="1" s="1"/>
  <c r="I1229" i="1"/>
  <c r="N1229" i="1" s="1"/>
  <c r="I1272" i="1"/>
  <c r="N1272" i="1" s="1"/>
  <c r="I1273" i="1"/>
  <c r="N1273" i="1" s="1"/>
  <c r="I210" i="1"/>
  <c r="N210" i="1" s="1"/>
  <c r="I232" i="1"/>
  <c r="N232" i="1" s="1"/>
  <c r="I1315" i="1"/>
  <c r="N1315" i="1" s="1"/>
  <c r="I1316" i="1"/>
  <c r="N1316" i="1" s="1"/>
  <c r="I59" i="1"/>
  <c r="N59" i="1" s="1"/>
  <c r="I1317" i="1"/>
  <c r="N1317" i="1" s="1"/>
  <c r="I1318" i="1"/>
  <c r="N1318" i="1" s="1"/>
  <c r="I1319" i="1"/>
  <c r="N1319" i="1" s="1"/>
  <c r="I1320" i="1"/>
  <c r="N1320" i="1" s="1"/>
  <c r="I1321" i="1"/>
  <c r="N1321" i="1" s="1"/>
  <c r="I1322" i="1"/>
  <c r="N1322" i="1" s="1"/>
  <c r="I1323" i="1"/>
  <c r="N1323" i="1" s="1"/>
  <c r="I1324" i="1"/>
  <c r="N1324" i="1" s="1"/>
  <c r="I1420" i="1"/>
  <c r="N1420" i="1" s="1"/>
  <c r="I1329" i="1"/>
  <c r="N1329" i="1" s="1"/>
  <c r="I1605" i="1"/>
  <c r="N1605" i="1" s="1"/>
  <c r="I1130" i="1"/>
  <c r="N1130" i="1" s="1"/>
  <c r="I782" i="1"/>
  <c r="N782" i="1" s="1"/>
  <c r="I783" i="1"/>
  <c r="N783" i="1" s="1"/>
  <c r="I784" i="1"/>
  <c r="N784" i="1" s="1"/>
  <c r="I1004" i="1"/>
  <c r="N1004" i="1" s="1"/>
  <c r="I950" i="1"/>
  <c r="N950" i="1" s="1"/>
  <c r="I1005" i="1"/>
  <c r="N1005" i="1" s="1"/>
  <c r="I1093" i="1"/>
  <c r="N1093" i="1" s="1"/>
  <c r="I1094" i="1"/>
  <c r="N1094" i="1" s="1"/>
  <c r="I936" i="1"/>
  <c r="N936" i="1" s="1"/>
  <c r="I911" i="1"/>
  <c r="N911" i="1" s="1"/>
  <c r="I1095" i="1"/>
  <c r="N1095" i="1" s="1"/>
  <c r="I1096" i="1"/>
  <c r="N1096" i="1" s="1"/>
  <c r="I1013" i="1"/>
  <c r="N1013" i="1" s="1"/>
  <c r="I1069" i="1"/>
  <c r="N1069" i="1" s="1"/>
  <c r="I818" i="1"/>
  <c r="N818" i="1" s="1"/>
  <c r="I1048" i="1"/>
  <c r="N1048" i="1" s="1"/>
  <c r="I1049" i="1"/>
  <c r="N1049" i="1" s="1"/>
  <c r="I1097" i="1"/>
  <c r="N1097" i="1" s="1"/>
  <c r="I912" i="1"/>
  <c r="N912" i="1" s="1"/>
  <c r="I943" i="1"/>
  <c r="N943" i="1" s="1"/>
  <c r="I913" i="1"/>
  <c r="N913" i="1" s="1"/>
  <c r="I755" i="1"/>
  <c r="N755" i="1" s="1"/>
  <c r="I756" i="1"/>
  <c r="N756" i="1" s="1"/>
  <c r="I757" i="1"/>
  <c r="N757" i="1" s="1"/>
  <c r="I625" i="1"/>
  <c r="N625" i="1" s="1"/>
  <c r="I677" i="1"/>
  <c r="N677" i="1" s="1"/>
  <c r="I729" i="1"/>
  <c r="N729" i="1" s="1"/>
  <c r="I730" i="1"/>
  <c r="N730" i="1" s="1"/>
  <c r="I733" i="1"/>
  <c r="N733" i="1" s="1"/>
  <c r="I731" i="1"/>
  <c r="N731" i="1" s="1"/>
  <c r="I732" i="1"/>
  <c r="N732" i="1" s="1"/>
  <c r="I758" i="1"/>
  <c r="N758" i="1" s="1"/>
  <c r="I759" i="1"/>
  <c r="N759" i="1" s="1"/>
  <c r="I760" i="1"/>
  <c r="N760" i="1" s="1"/>
  <c r="I761" i="1"/>
  <c r="N761" i="1" s="1"/>
  <c r="I630" i="1"/>
  <c r="N630" i="1" s="1"/>
  <c r="I631" i="1"/>
  <c r="N631" i="1" s="1"/>
  <c r="I1036" i="1"/>
  <c r="N1036" i="1" s="1"/>
  <c r="I875" i="1"/>
  <c r="N875" i="1" s="1"/>
  <c r="I876" i="1"/>
  <c r="N876" i="1" s="1"/>
  <c r="I877" i="1"/>
  <c r="N877" i="1" s="1"/>
  <c r="I2045" i="1"/>
  <c r="N2045" i="1" s="1"/>
  <c r="I2013" i="1"/>
  <c r="N2013" i="1" s="1"/>
  <c r="I2014" i="1"/>
  <c r="N2014" i="1" s="1"/>
  <c r="I982" i="1"/>
  <c r="N982" i="1" s="1"/>
  <c r="I2002" i="1"/>
  <c r="N2002" i="1" s="1"/>
  <c r="I1987" i="1"/>
  <c r="N1987" i="1" s="1"/>
  <c r="I1912" i="1"/>
  <c r="N1912" i="1" s="1"/>
  <c r="I1913" i="1"/>
  <c r="N1913" i="1" s="1"/>
  <c r="I1914" i="1"/>
  <c r="N1914" i="1" s="1"/>
  <c r="I1915" i="1"/>
  <c r="N1915" i="1" s="1"/>
  <c r="I1807" i="1"/>
  <c r="N1807" i="1" s="1"/>
  <c r="I1808" i="1"/>
  <c r="N1808" i="1" s="1"/>
  <c r="I1794" i="1"/>
  <c r="N1794" i="1" s="1"/>
  <c r="I1877" i="1"/>
  <c r="N1877" i="1" s="1"/>
  <c r="I1768" i="1"/>
  <c r="N1768" i="1" s="1"/>
  <c r="I1916" i="1"/>
  <c r="N1916" i="1" s="1"/>
  <c r="I1962" i="1"/>
  <c r="N1962" i="1" s="1"/>
  <c r="I1963" i="1"/>
  <c r="N1963" i="1" s="1"/>
  <c r="I1964" i="1"/>
  <c r="N1964" i="1" s="1"/>
  <c r="I1965" i="1"/>
  <c r="N1965" i="1" s="1"/>
  <c r="I1966" i="1"/>
  <c r="N1966" i="1" s="1"/>
  <c r="I1919" i="1"/>
  <c r="N1919" i="1" s="1"/>
  <c r="I1920" i="1"/>
  <c r="N1920" i="1" s="1"/>
  <c r="I1921" i="1"/>
  <c r="N1921" i="1" s="1"/>
  <c r="I1835" i="1"/>
  <c r="N1835" i="1" s="1"/>
  <c r="I1777" i="1"/>
  <c r="N1777" i="1" s="1"/>
  <c r="I1834" i="1"/>
  <c r="N1834" i="1" s="1"/>
  <c r="I1774" i="1"/>
  <c r="N1774" i="1" s="1"/>
  <c r="I1775" i="1"/>
  <c r="N1775" i="1" s="1"/>
  <c r="I1818" i="1"/>
  <c r="N1818" i="1" s="1"/>
  <c r="I1606" i="1"/>
  <c r="N1606" i="1" s="1"/>
  <c r="I905" i="1"/>
  <c r="N905" i="1" s="1"/>
  <c r="I1669" i="1"/>
  <c r="N1669" i="1" s="1"/>
  <c r="I1686" i="1"/>
  <c r="N1686" i="1" s="1"/>
  <c r="I1690" i="1"/>
  <c r="N1690" i="1" s="1"/>
  <c r="I1691" i="1"/>
  <c r="N1691" i="1" s="1"/>
  <c r="I1692" i="1"/>
  <c r="N1692" i="1" s="1"/>
  <c r="I1693" i="1"/>
  <c r="N1693" i="1" s="1"/>
  <c r="I1694" i="1"/>
  <c r="N1694" i="1" s="1"/>
  <c r="I1695" i="1"/>
  <c r="N1695" i="1" s="1"/>
  <c r="I1696" i="1"/>
  <c r="N1696" i="1" s="1"/>
  <c r="I1712" i="1"/>
  <c r="N1712" i="1" s="1"/>
  <c r="I1697" i="1"/>
  <c r="N1697" i="1" s="1"/>
  <c r="I1925" i="1"/>
  <c r="N1925" i="1" s="1"/>
  <c r="I1926" i="1"/>
  <c r="N1926" i="1" s="1"/>
  <c r="I1551" i="1"/>
  <c r="N1551" i="1" s="1"/>
  <c r="I1652" i="1"/>
  <c r="N1652" i="1" s="1"/>
  <c r="I90" i="1"/>
  <c r="I1698" i="1"/>
  <c r="N1698" i="1" s="1"/>
  <c r="I1699" i="1"/>
  <c r="N1699" i="1" s="1"/>
  <c r="I1700" i="1"/>
  <c r="N1700" i="1" s="1"/>
  <c r="I480" i="1"/>
  <c r="N480" i="1" s="1"/>
  <c r="I1168" i="1"/>
  <c r="N1168" i="1" s="1"/>
  <c r="I1169" i="1"/>
  <c r="N1169" i="1" s="1"/>
  <c r="I109" i="1"/>
  <c r="I91" i="1"/>
  <c r="I139" i="1"/>
  <c r="I179" i="1"/>
  <c r="I180" i="1"/>
  <c r="I181" i="1"/>
  <c r="I182" i="1"/>
  <c r="I183" i="1"/>
  <c r="I184" i="1"/>
  <c r="I194" i="1"/>
  <c r="I195" i="1"/>
  <c r="I196" i="1"/>
  <c r="I197" i="1"/>
  <c r="I198" i="1"/>
  <c r="I199" i="1"/>
  <c r="I200" i="1"/>
  <c r="I201" i="1"/>
  <c r="I203" i="1"/>
  <c r="I202" i="1"/>
  <c r="I208" i="1"/>
  <c r="I219" i="1"/>
  <c r="I204" i="1"/>
  <c r="I220" i="1"/>
  <c r="I237" i="1"/>
  <c r="I241" i="1"/>
  <c r="I254" i="1"/>
  <c r="I255" i="1"/>
  <c r="I256" i="1"/>
  <c r="I185" i="1"/>
  <c r="I257" i="1"/>
  <c r="I193" i="1"/>
  <c r="I92" i="1"/>
  <c r="I186" i="1"/>
  <c r="I187" i="1"/>
  <c r="I188" i="1"/>
  <c r="I189" i="1"/>
  <c r="I190" i="1"/>
  <c r="I191" i="1"/>
  <c r="I192" i="1"/>
  <c r="I29" i="1"/>
  <c r="I48" i="1"/>
  <c r="N48" i="1" s="1"/>
  <c r="I1104" i="1"/>
  <c r="N1104" i="1" s="1"/>
  <c r="I1105" i="1"/>
  <c r="N1105" i="1" s="1"/>
  <c r="I1002" i="1"/>
  <c r="N1002" i="1" s="1"/>
  <c r="I50" i="1"/>
  <c r="N50" i="1" s="1"/>
  <c r="I51" i="1"/>
  <c r="N51" i="1" s="1"/>
  <c r="I52" i="1"/>
  <c r="N52" i="1" s="1"/>
  <c r="I1496" i="1"/>
  <c r="N1496" i="1" s="1"/>
  <c r="I1207" i="1"/>
  <c r="N1207" i="1" s="1"/>
  <c r="I1208" i="1"/>
  <c r="N1208" i="1" s="1"/>
  <c r="I1209" i="1"/>
  <c r="N1209" i="1" s="1"/>
  <c r="I1413" i="1"/>
  <c r="N1413" i="1" s="1"/>
  <c r="I1106" i="1"/>
  <c r="N1106" i="1" s="1"/>
  <c r="I1107" i="1"/>
  <c r="N1107" i="1" s="1"/>
  <c r="I1108" i="1"/>
  <c r="N1108" i="1" s="1"/>
  <c r="I1109" i="1"/>
  <c r="N1109" i="1" s="1"/>
  <c r="I962" i="1"/>
  <c r="N962" i="1" s="1"/>
  <c r="I923" i="1"/>
  <c r="N923" i="1" s="1"/>
  <c r="I3244" i="1"/>
  <c r="N3244" i="1" s="1"/>
  <c r="I3285" i="1"/>
  <c r="N3285" i="1" s="1"/>
  <c r="I1491" i="1"/>
  <c r="N1491" i="1" s="1"/>
  <c r="I3274" i="1"/>
  <c r="N3274" i="1" s="1"/>
  <c r="I3275" i="1"/>
  <c r="N3275" i="1" s="1"/>
  <c r="I3245" i="1"/>
  <c r="N3245" i="1" s="1"/>
  <c r="I3286" i="1"/>
  <c r="N3286" i="1" s="1"/>
  <c r="I3282" i="1"/>
  <c r="N3282" i="1" s="1"/>
  <c r="I3246" i="1"/>
  <c r="N3246" i="1" s="1"/>
  <c r="I3277" i="1"/>
  <c r="N3277" i="1" s="1"/>
  <c r="I3243" i="1"/>
  <c r="N3243" i="1" s="1"/>
  <c r="I3276" i="1"/>
  <c r="N3276" i="1" s="1"/>
  <c r="I1562" i="1"/>
  <c r="N1562" i="1" s="1"/>
  <c r="I1563" i="1"/>
  <c r="N1563" i="1" s="1"/>
  <c r="I1564" i="1"/>
  <c r="N1564" i="1" s="1"/>
  <c r="I3283" i="1"/>
  <c r="N3283" i="1" s="1"/>
  <c r="I3284" i="1"/>
  <c r="N3284" i="1" s="1"/>
  <c r="I1565" i="1"/>
  <c r="N1565" i="1" s="1"/>
  <c r="I1559" i="1"/>
  <c r="N1559" i="1" s="1"/>
  <c r="I1748" i="1"/>
  <c r="N1748" i="1" s="1"/>
  <c r="I1749" i="1"/>
  <c r="N1749" i="1" s="1"/>
  <c r="I1750" i="1"/>
  <c r="N1750" i="1" s="1"/>
  <c r="I1751" i="1"/>
  <c r="N1751" i="1" s="1"/>
  <c r="I1588" i="1"/>
  <c r="N1588" i="1" s="1"/>
  <c r="I1752" i="1"/>
  <c r="N1752" i="1" s="1"/>
  <c r="I1753" i="1"/>
  <c r="N1753" i="1" s="1"/>
  <c r="I1826" i="1"/>
  <c r="N1826" i="1" s="1"/>
  <c r="I1827" i="1"/>
  <c r="N1827" i="1" s="1"/>
  <c r="I1009" i="1"/>
  <c r="N1009" i="1" s="1"/>
  <c r="I1010" i="1"/>
  <c r="N1010" i="1" s="1"/>
  <c r="I450" i="1"/>
  <c r="N450" i="1" s="1"/>
  <c r="I1062" i="1"/>
  <c r="N1062" i="1" s="1"/>
  <c r="I1838" i="1"/>
  <c r="N1838" i="1" s="1"/>
  <c r="I1839" i="1"/>
  <c r="N1839" i="1" s="1"/>
  <c r="I1840" i="1"/>
  <c r="N1840" i="1" s="1"/>
  <c r="I1841" i="1"/>
  <c r="N1841" i="1" s="1"/>
  <c r="I1842" i="1"/>
  <c r="N1842" i="1" s="1"/>
  <c r="I1843" i="1"/>
  <c r="N1843" i="1" s="1"/>
  <c r="I1844" i="1"/>
  <c r="N1844" i="1" s="1"/>
  <c r="I1845" i="1"/>
  <c r="N1845" i="1" s="1"/>
  <c r="I1846" i="1"/>
  <c r="N1846" i="1" s="1"/>
  <c r="I1847" i="1"/>
  <c r="N1847" i="1" s="1"/>
  <c r="I1848" i="1"/>
  <c r="N1848" i="1" s="1"/>
  <c r="I1849" i="1"/>
  <c r="N1849" i="1" s="1"/>
  <c r="I1850" i="1"/>
  <c r="N1850" i="1" s="1"/>
  <c r="I1792" i="1"/>
  <c r="N1792" i="1" s="1"/>
  <c r="I3189" i="1"/>
  <c r="N3189" i="1" s="1"/>
  <c r="I3190" i="1"/>
  <c r="N3190" i="1" s="1"/>
  <c r="I1929" i="1"/>
  <c r="N1929" i="1" s="1"/>
  <c r="I2106" i="1"/>
  <c r="N2106" i="1" s="1"/>
  <c r="I1571" i="1"/>
  <c r="N1571" i="1" s="1"/>
  <c r="I1770" i="1"/>
  <c r="N1770" i="1" s="1"/>
  <c r="I1387" i="1"/>
  <c r="N1387" i="1" s="1"/>
  <c r="I1644" i="1"/>
  <c r="N1644" i="1" s="1"/>
  <c r="I1667" i="1"/>
  <c r="N1667" i="1" s="1"/>
  <c r="I1879" i="1"/>
  <c r="N1879" i="1" s="1"/>
  <c r="I1880" i="1"/>
  <c r="N1880" i="1" s="1"/>
  <c r="I1909" i="1"/>
  <c r="N1909" i="1" s="1"/>
  <c r="I1855" i="1"/>
  <c r="N1855" i="1" s="1"/>
  <c r="I1936" i="1"/>
  <c r="N1936" i="1" s="1"/>
  <c r="I1937" i="1"/>
  <c r="N1937" i="1" s="1"/>
  <c r="I1954" i="1"/>
  <c r="N1954" i="1" s="1"/>
  <c r="I1860" i="1"/>
  <c r="N1860" i="1" s="1"/>
  <c r="I1938" i="1"/>
  <c r="N1938" i="1" s="1"/>
  <c r="I1939" i="1"/>
  <c r="N1939" i="1" s="1"/>
  <c r="I1876" i="1"/>
  <c r="N1876" i="1" s="1"/>
  <c r="I1869" i="1"/>
  <c r="N1869" i="1" s="1"/>
  <c r="I1870" i="1"/>
  <c r="N1870" i="1" s="1"/>
  <c r="I1995" i="1"/>
  <c r="N1995" i="1" s="1"/>
  <c r="I1996" i="1"/>
  <c r="N1996" i="1" s="1"/>
  <c r="I1989" i="1"/>
  <c r="N1989" i="1" s="1"/>
  <c r="I1990" i="1"/>
  <c r="N1990" i="1" s="1"/>
  <c r="I2007" i="1"/>
  <c r="N2007" i="1" s="1"/>
  <c r="I2008" i="1"/>
  <c r="N2008" i="1" s="1"/>
  <c r="I2009" i="1"/>
  <c r="N2009" i="1" s="1"/>
  <c r="I1991" i="1"/>
  <c r="N1991" i="1" s="1"/>
  <c r="I2112" i="1"/>
  <c r="N2112" i="1" s="1"/>
  <c r="I2099" i="1"/>
  <c r="N2099" i="1" s="1"/>
  <c r="I2015" i="1"/>
  <c r="N2015" i="1" s="1"/>
  <c r="I2097" i="1"/>
  <c r="N2097" i="1" s="1"/>
  <c r="I1967" i="1"/>
  <c r="N1967" i="1" s="1"/>
  <c r="I1379" i="1"/>
  <c r="N1379" i="1" s="1"/>
  <c r="I1357" i="1"/>
  <c r="N1357" i="1" s="1"/>
  <c r="I3160" i="1"/>
  <c r="N3160" i="1" s="1"/>
  <c r="I3198" i="1"/>
  <c r="N3198" i="1" s="1"/>
  <c r="I2911" i="1"/>
  <c r="N2911" i="1" s="1"/>
  <c r="I3191" i="1"/>
  <c r="N3191" i="1" s="1"/>
  <c r="I3166" i="1"/>
  <c r="N3166" i="1" s="1"/>
  <c r="I3235" i="1"/>
  <c r="N3235" i="1" s="1"/>
  <c r="I3196" i="1"/>
  <c r="N3196" i="1" s="1"/>
  <c r="I2151" i="1"/>
  <c r="N2151" i="1" s="1"/>
  <c r="I2540" i="1"/>
  <c r="N2540" i="1" s="1"/>
  <c r="I2431" i="1"/>
  <c r="N2431" i="1" s="1"/>
  <c r="I3195" i="1"/>
  <c r="N3195" i="1" s="1"/>
  <c r="I2626" i="1"/>
  <c r="N2626" i="1" s="1"/>
  <c r="I2627" i="1"/>
  <c r="N2627" i="1" s="1"/>
  <c r="I2628" i="1"/>
  <c r="N2628" i="1" s="1"/>
  <c r="I2960" i="1"/>
  <c r="N2960" i="1" s="1"/>
  <c r="I619" i="1"/>
  <c r="N619" i="1" s="1"/>
  <c r="I1722" i="1"/>
  <c r="N1722" i="1" s="1"/>
  <c r="I949" i="1"/>
  <c r="N949" i="1" s="1"/>
  <c r="I1502" i="1"/>
  <c r="N1502" i="1" s="1"/>
  <c r="I93" i="1"/>
  <c r="N93" i="1" s="1"/>
  <c r="I1070" i="1"/>
  <c r="N1070" i="1" s="1"/>
  <c r="I3171" i="1"/>
  <c r="N3171" i="1" s="1"/>
  <c r="I1202" i="1"/>
  <c r="N1202" i="1" s="1"/>
  <c r="I1203" i="1"/>
  <c r="N1203" i="1" s="1"/>
  <c r="I1204" i="1"/>
  <c r="N1204" i="1" s="1"/>
  <c r="I1503" i="1"/>
  <c r="N1503" i="1" s="1"/>
  <c r="I1733" i="1"/>
  <c r="N1733" i="1" s="1"/>
  <c r="I1305" i="1"/>
  <c r="N1305" i="1" s="1"/>
  <c r="I1950" i="1"/>
  <c r="N1950" i="1" s="1"/>
  <c r="I1504" i="1"/>
  <c r="N1504" i="1" s="1"/>
  <c r="I1438" i="1"/>
  <c r="N1438" i="1" s="1"/>
  <c r="I477" i="1"/>
  <c r="N477" i="1" s="1"/>
  <c r="I1951" i="1"/>
  <c r="N1951" i="1" s="1"/>
  <c r="I1934" i="1"/>
  <c r="N1934" i="1" s="1"/>
  <c r="I1982" i="1"/>
  <c r="N1982" i="1" s="1"/>
  <c r="I1896" i="1"/>
  <c r="N1896" i="1" s="1"/>
  <c r="I1985" i="1"/>
  <c r="N1985" i="1" s="1"/>
  <c r="I1505" i="1"/>
  <c r="N1505" i="1" s="1"/>
  <c r="I1506" i="1"/>
  <c r="N1506" i="1" s="1"/>
  <c r="I2225" i="1"/>
  <c r="N2225" i="1" s="1"/>
  <c r="I2087" i="1"/>
  <c r="N2087" i="1" s="1"/>
  <c r="I2629" i="1"/>
  <c r="N2629" i="1" s="1"/>
  <c r="I767" i="1"/>
  <c r="N767" i="1" s="1"/>
  <c r="I2086" i="1"/>
  <c r="N2086" i="1" s="1"/>
  <c r="I2705" i="1"/>
  <c r="N2705" i="1" s="1"/>
  <c r="I2464" i="1"/>
  <c r="N2464" i="1" s="1"/>
  <c r="I2427" i="1"/>
  <c r="N2427" i="1" s="1"/>
  <c r="I2152" i="1"/>
  <c r="N2152" i="1" s="1"/>
  <c r="I2974" i="1"/>
  <c r="N2974" i="1" s="1"/>
  <c r="I2818" i="1"/>
  <c r="N2818" i="1" s="1"/>
  <c r="I2819" i="1"/>
  <c r="N2819" i="1" s="1"/>
  <c r="I2820" i="1"/>
  <c r="N2820" i="1" s="1"/>
  <c r="I2800" i="1"/>
  <c r="N2800" i="1" s="1"/>
  <c r="I2803" i="1"/>
  <c r="N2803" i="1" s="1"/>
  <c r="I2630" i="1"/>
  <c r="N2630" i="1" s="1"/>
  <c r="I2631" i="1"/>
  <c r="N2631" i="1" s="1"/>
  <c r="I3120" i="1"/>
  <c r="N3120" i="1" s="1"/>
  <c r="I3097" i="1"/>
  <c r="N3097" i="1" s="1"/>
  <c r="I3098" i="1"/>
  <c r="N3098" i="1" s="1"/>
  <c r="I3011" i="1"/>
  <c r="N3011" i="1" s="1"/>
  <c r="I2838" i="1"/>
  <c r="N2838" i="1" s="1"/>
  <c r="I2882" i="1"/>
  <c r="N2882" i="1" s="1"/>
  <c r="I2843" i="1"/>
  <c r="N2843" i="1" s="1"/>
  <c r="I2632" i="1"/>
  <c r="N2632" i="1" s="1"/>
  <c r="I2633" i="1"/>
  <c r="N2633" i="1" s="1"/>
  <c r="I2634" i="1"/>
  <c r="N2634" i="1" s="1"/>
  <c r="I2635" i="1"/>
  <c r="N2635" i="1" s="1"/>
  <c r="I2636" i="1"/>
  <c r="N2636" i="1" s="1"/>
  <c r="I2637" i="1"/>
  <c r="N2637" i="1" s="1"/>
  <c r="I2638" i="1"/>
  <c r="N2638" i="1" s="1"/>
  <c r="I2639" i="1"/>
  <c r="N2639" i="1" s="1"/>
  <c r="I2640" i="1"/>
  <c r="N2640" i="1" s="1"/>
  <c r="I3333" i="1"/>
  <c r="N3333" i="1" s="1"/>
  <c r="I3296" i="1"/>
  <c r="N3296" i="1" s="1"/>
  <c r="I3350" i="1"/>
  <c r="N3350" i="1" s="1"/>
  <c r="I3321" i="1"/>
  <c r="N3321" i="1" s="1"/>
  <c r="I3345" i="1"/>
  <c r="N3345" i="1" s="1"/>
  <c r="I3126" i="1"/>
  <c r="N3126" i="1" s="1"/>
  <c r="I3242" i="1"/>
  <c r="N3242" i="1" s="1"/>
  <c r="I2641" i="1"/>
  <c r="N2641" i="1" s="1"/>
  <c r="I2642" i="1"/>
  <c r="N2642" i="1" s="1"/>
  <c r="I2643" i="1"/>
  <c r="N2643" i="1" s="1"/>
  <c r="I661" i="1"/>
  <c r="N661" i="1" s="1"/>
  <c r="I310" i="1"/>
  <c r="N310" i="1" s="1"/>
  <c r="I311" i="1"/>
  <c r="N311" i="1" s="1"/>
  <c r="I258" i="1"/>
  <c r="I262" i="1"/>
  <c r="I260" i="1"/>
  <c r="I261" i="1"/>
  <c r="I1139" i="1"/>
  <c r="N1139" i="1" s="1"/>
  <c r="I1140" i="1"/>
  <c r="N1140" i="1" s="1"/>
  <c r="I1141" i="1"/>
  <c r="N1141" i="1" s="1"/>
  <c r="I1142" i="1"/>
  <c r="N1142" i="1" s="1"/>
  <c r="I1143" i="1"/>
  <c r="N1143" i="1" s="1"/>
  <c r="I1144" i="1"/>
  <c r="N1144" i="1" s="1"/>
  <c r="I594" i="1"/>
  <c r="N594" i="1" s="1"/>
  <c r="I1821" i="1"/>
  <c r="N1821" i="1" s="1"/>
  <c r="I1145" i="1"/>
  <c r="N1145" i="1" s="1"/>
  <c r="I1211" i="1"/>
  <c r="N1211" i="1" s="1"/>
  <c r="I588" i="1"/>
  <c r="N588" i="1" s="1"/>
  <c r="I1146" i="1"/>
  <c r="N1146" i="1" s="1"/>
  <c r="I1147" i="1"/>
  <c r="N1147" i="1" s="1"/>
  <c r="I579" i="1"/>
  <c r="N579" i="1" s="1"/>
  <c r="I1380" i="1"/>
  <c r="N1380" i="1" s="1"/>
  <c r="I1381" i="1"/>
  <c r="N1381" i="1" s="1"/>
  <c r="I1382" i="1"/>
  <c r="N1382" i="1" s="1"/>
  <c r="I1447" i="1"/>
  <c r="N1447" i="1" s="1"/>
  <c r="I1383" i="1"/>
  <c r="N1383" i="1" s="1"/>
  <c r="I1314" i="1"/>
  <c r="N1314" i="1" s="1"/>
  <c r="I1418" i="1"/>
  <c r="N1418" i="1" s="1"/>
  <c r="I1354" i="1"/>
  <c r="N1354" i="1" s="1"/>
  <c r="I1743" i="1"/>
  <c r="N1743" i="1" s="1"/>
  <c r="I1570" i="1"/>
  <c r="N1570" i="1" s="1"/>
  <c r="I1360" i="1"/>
  <c r="N1360" i="1" s="1"/>
  <c r="I1361" i="1"/>
  <c r="N1361" i="1" s="1"/>
  <c r="I1362" i="1"/>
  <c r="N1362" i="1" s="1"/>
  <c r="I1363" i="1"/>
  <c r="N1363" i="1" s="1"/>
  <c r="I1474" i="1"/>
  <c r="N1474" i="1" s="1"/>
  <c r="I1384" i="1"/>
  <c r="N1384" i="1" s="1"/>
  <c r="I1223" i="1"/>
  <c r="N1223" i="1" s="1"/>
  <c r="I1416" i="1"/>
  <c r="N1416" i="1" s="1"/>
  <c r="I1327" i="1"/>
  <c r="N1327" i="1" s="1"/>
  <c r="I1672" i="1"/>
  <c r="N1672" i="1" s="1"/>
  <c r="I1673" i="1"/>
  <c r="N1673" i="1" s="1"/>
  <c r="I1436" i="1"/>
  <c r="N1436" i="1" s="1"/>
  <c r="I1853" i="1"/>
  <c r="N1853" i="1" s="1"/>
  <c r="I1475" i="1"/>
  <c r="N1475" i="1" s="1"/>
  <c r="I1629" i="1"/>
  <c r="N1629" i="1" s="1"/>
  <c r="I734" i="1"/>
  <c r="N734" i="1" s="1"/>
  <c r="I830" i="1"/>
  <c r="N830" i="1" s="1"/>
  <c r="I1910" i="1"/>
  <c r="N1910" i="1" s="1"/>
  <c r="I1780" i="1"/>
  <c r="N1780" i="1" s="1"/>
  <c r="I1970" i="1"/>
  <c r="N1970" i="1" s="1"/>
  <c r="I3376" i="1"/>
  <c r="N3376" i="1" s="1"/>
  <c r="I1021" i="1"/>
  <c r="N1021" i="1" s="1"/>
  <c r="I453" i="1"/>
  <c r="N453" i="1" s="1"/>
  <c r="I955" i="1"/>
  <c r="N955" i="1" s="1"/>
  <c r="I1022" i="1"/>
  <c r="N1022" i="1" s="1"/>
  <c r="I1023" i="1"/>
  <c r="N1023" i="1" s="1"/>
  <c r="I1024" i="1"/>
  <c r="N1024" i="1" s="1"/>
  <c r="I1025" i="1"/>
  <c r="N1025" i="1" s="1"/>
  <c r="I1026" i="1"/>
  <c r="N1026" i="1" s="1"/>
  <c r="I1027" i="1"/>
  <c r="N1027" i="1" s="1"/>
  <c r="I860" i="1"/>
  <c r="N860" i="1" s="1"/>
  <c r="I1701" i="1"/>
  <c r="N1701" i="1" s="1"/>
  <c r="I555" i="1"/>
  <c r="N555" i="1" s="1"/>
  <c r="I1205" i="1"/>
  <c r="N1205" i="1" s="1"/>
  <c r="I1702" i="1"/>
  <c r="N1702" i="1" s="1"/>
  <c r="I556" i="1"/>
  <c r="N556" i="1" s="1"/>
  <c r="I557" i="1"/>
  <c r="N557" i="1" s="1"/>
  <c r="I558" i="1"/>
  <c r="N558" i="1" s="1"/>
  <c r="I559" i="1"/>
  <c r="N559" i="1" s="1"/>
  <c r="I560" i="1"/>
  <c r="N560" i="1" s="1"/>
  <c r="I1805" i="1"/>
  <c r="N1805" i="1" s="1"/>
  <c r="I1806" i="1"/>
  <c r="N1806" i="1" s="1"/>
  <c r="I1434" i="1"/>
  <c r="N1434" i="1" s="1"/>
  <c r="I931" i="1"/>
  <c r="N931" i="1" s="1"/>
  <c r="I932" i="1"/>
  <c r="N932" i="1" s="1"/>
  <c r="I933" i="1"/>
  <c r="N933" i="1" s="1"/>
  <c r="I2033" i="1"/>
  <c r="N2033" i="1" s="1"/>
  <c r="I1975" i="1"/>
  <c r="N1975" i="1" s="1"/>
  <c r="I934" i="1"/>
  <c r="N934" i="1" s="1"/>
  <c r="I2034" i="1"/>
  <c r="N2034" i="1" s="1"/>
  <c r="I1976" i="1"/>
  <c r="N1976" i="1" s="1"/>
  <c r="I1283" i="1"/>
  <c r="N1283" i="1" s="1"/>
  <c r="I1907" i="1"/>
  <c r="N1907" i="1" s="1"/>
  <c r="I1908" i="1"/>
  <c r="N1908" i="1" s="1"/>
  <c r="I3107" i="1"/>
  <c r="N3107" i="1" s="1"/>
  <c r="I42" i="1"/>
  <c r="N42" i="1" s="1"/>
  <c r="I3117" i="1"/>
  <c r="N3117" i="1" s="1"/>
  <c r="I43" i="1"/>
  <c r="N43" i="1" s="1"/>
  <c r="I1552" i="1"/>
  <c r="N1552" i="1" s="1"/>
  <c r="I466" i="1"/>
  <c r="N466" i="1" s="1"/>
  <c r="I1553" i="1"/>
  <c r="N1553" i="1" s="1"/>
  <c r="I1495" i="1"/>
  <c r="N1495" i="1" s="1"/>
  <c r="I1554" i="1"/>
  <c r="N1554" i="1" s="1"/>
  <c r="I1856" i="1"/>
  <c r="N1856" i="1" s="1"/>
  <c r="I1189" i="1"/>
  <c r="N1189" i="1" s="1"/>
  <c r="I1190" i="1"/>
  <c r="N1190" i="1" s="1"/>
  <c r="I978" i="1"/>
  <c r="N978" i="1" s="1"/>
  <c r="I1191" i="1"/>
  <c r="N1191" i="1" s="1"/>
  <c r="I1192" i="1"/>
  <c r="N1192" i="1" s="1"/>
  <c r="I1102" i="1"/>
  <c r="N1102" i="1" s="1"/>
  <c r="I1103" i="1"/>
  <c r="N1103" i="1" s="1"/>
  <c r="I1114" i="1"/>
  <c r="N1114" i="1" s="1"/>
  <c r="I1129" i="1"/>
  <c r="N1129" i="1" s="1"/>
  <c r="I1412" i="1"/>
  <c r="N1412" i="1" s="1"/>
  <c r="I977" i="1"/>
  <c r="N977" i="1" s="1"/>
  <c r="I1121" i="1"/>
  <c r="N1121" i="1" s="1"/>
  <c r="I1251" i="1"/>
  <c r="N1251" i="1" s="1"/>
  <c r="I1123" i="1"/>
  <c r="N1123" i="1" s="1"/>
  <c r="I1454" i="1"/>
  <c r="N1454" i="1" s="1"/>
  <c r="I1210" i="1"/>
  <c r="N1210" i="1" s="1"/>
  <c r="I1450" i="1"/>
  <c r="N1450" i="1" s="1"/>
  <c r="I1435" i="1"/>
  <c r="N1435" i="1" s="1"/>
  <c r="I1282" i="1"/>
  <c r="N1282" i="1" s="1"/>
  <c r="I1215" i="1"/>
  <c r="N1215" i="1" s="1"/>
  <c r="I1034" i="1"/>
  <c r="N1034" i="1" s="1"/>
  <c r="I1490" i="1"/>
  <c r="N1490" i="1" s="1"/>
  <c r="I1018" i="1"/>
  <c r="N1018" i="1" s="1"/>
  <c r="I1014" i="1"/>
  <c r="N1014" i="1" s="1"/>
  <c r="I1019" i="1"/>
  <c r="N1019" i="1" s="1"/>
  <c r="I1020" i="1"/>
  <c r="N1020" i="1" s="1"/>
  <c r="I1193" i="1"/>
  <c r="N1193" i="1" s="1"/>
  <c r="I1194" i="1"/>
  <c r="N1194" i="1" s="1"/>
  <c r="I1195" i="1"/>
  <c r="N1195" i="1" s="1"/>
  <c r="I1196" i="1"/>
  <c r="N1196" i="1" s="1"/>
  <c r="I1197" i="1"/>
  <c r="N1197" i="1" s="1"/>
  <c r="I1198" i="1"/>
  <c r="N1198" i="1" s="1"/>
  <c r="I1199" i="1"/>
  <c r="N1199" i="1" s="1"/>
  <c r="I1200" i="1"/>
  <c r="N1200" i="1" s="1"/>
  <c r="I1201" i="1"/>
  <c r="N1201" i="1" s="1"/>
  <c r="I1083" i="1"/>
  <c r="N1083" i="1" s="1"/>
  <c r="I1132" i="1"/>
  <c r="N1132" i="1" s="1"/>
  <c r="I1042" i="1"/>
  <c r="N1042" i="1" s="1"/>
  <c r="I1043" i="1"/>
  <c r="N1043" i="1" s="1"/>
  <c r="I1151" i="1"/>
  <c r="N1151" i="1" s="1"/>
  <c r="I1152" i="1"/>
  <c r="N1152" i="1" s="1"/>
  <c r="I1153" i="1"/>
  <c r="N1153" i="1" s="1"/>
  <c r="I3382" i="1"/>
  <c r="N3382" i="1" s="1"/>
  <c r="I897" i="1"/>
  <c r="N897" i="1" s="1"/>
  <c r="I1222" i="1"/>
  <c r="N1222" i="1" s="1"/>
  <c r="I1274" i="1"/>
  <c r="N1274" i="1" s="1"/>
  <c r="I2011" i="1"/>
  <c r="N2011" i="1" s="1"/>
  <c r="I3328" i="1"/>
  <c r="N3328" i="1" s="1"/>
  <c r="I1331" i="1"/>
  <c r="N1331" i="1" s="1"/>
  <c r="I1332" i="1"/>
  <c r="N1332" i="1" s="1"/>
  <c r="I1333" i="1"/>
  <c r="N1333" i="1" s="1"/>
  <c r="I1334" i="1"/>
  <c r="N1334" i="1" s="1"/>
  <c r="I1335" i="1"/>
  <c r="N1335" i="1" s="1"/>
  <c r="I1336" i="1"/>
  <c r="N1336" i="1" s="1"/>
  <c r="I768" i="1"/>
  <c r="N768" i="1" s="1"/>
  <c r="I944" i="1"/>
  <c r="N944" i="1" s="1"/>
  <c r="I945" i="1"/>
  <c r="N945" i="1" s="1"/>
  <c r="I1337" i="1"/>
  <c r="N1337" i="1" s="1"/>
  <c r="I1338" i="1"/>
  <c r="N1338" i="1" s="1"/>
  <c r="I1453" i="1"/>
  <c r="N1453" i="1" s="1"/>
  <c r="I824" i="1"/>
  <c r="N824" i="1" s="1"/>
  <c r="I1188" i="1"/>
  <c r="N1188" i="1" s="1"/>
  <c r="I597" i="1"/>
  <c r="N597" i="1" s="1"/>
  <c r="I684" i="1"/>
  <c r="N684" i="1" s="1"/>
  <c r="I561" i="1"/>
  <c r="N561" i="1" s="1"/>
  <c r="I458" i="1"/>
  <c r="N458" i="1" s="1"/>
  <c r="I769" i="1"/>
  <c r="N769" i="1" s="1"/>
  <c r="I770" i="1"/>
  <c r="N770" i="1" s="1"/>
  <c r="I516" i="1"/>
  <c r="N516" i="1" s="1"/>
  <c r="I771" i="1"/>
  <c r="N771" i="1" s="1"/>
  <c r="I772" i="1"/>
  <c r="N772" i="1" s="1"/>
  <c r="I773" i="1"/>
  <c r="N773" i="1" s="1"/>
  <c r="I774" i="1"/>
  <c r="N774" i="1" s="1"/>
  <c r="I1339" i="1"/>
  <c r="N1339" i="1" s="1"/>
  <c r="I1340" i="1"/>
  <c r="N1340" i="1" s="1"/>
  <c r="I1341" i="1"/>
  <c r="N1341" i="1" s="1"/>
  <c r="I1342" i="1"/>
  <c r="N1342" i="1" s="1"/>
  <c r="I1280" i="1"/>
  <c r="N1280" i="1" s="1"/>
  <c r="I1011" i="1"/>
  <c r="N1011" i="1" s="1"/>
  <c r="I1084" i="1"/>
  <c r="N1084" i="1" s="1"/>
  <c r="I1071" i="1"/>
  <c r="N1071" i="1" s="1"/>
  <c r="I1099" i="1"/>
  <c r="N1099" i="1" s="1"/>
  <c r="I996" i="1"/>
  <c r="N996" i="1" s="1"/>
  <c r="I1212" i="1"/>
  <c r="N1212" i="1" s="1"/>
  <c r="I1051" i="1"/>
  <c r="N1051" i="1" s="1"/>
  <c r="I826" i="1"/>
  <c r="N826" i="1" s="1"/>
  <c r="I827" i="1"/>
  <c r="N827" i="1" s="1"/>
  <c r="I1599" i="1"/>
  <c r="N1599" i="1" s="1"/>
  <c r="I1689" i="1"/>
  <c r="N1689" i="1" s="1"/>
  <c r="I1281" i="1"/>
  <c r="N1281" i="1" s="1"/>
  <c r="I1499" i="1"/>
  <c r="N1499" i="1" s="1"/>
  <c r="I1653" i="1"/>
  <c r="N1653" i="1" s="1"/>
  <c r="I1789" i="1"/>
  <c r="N1789" i="1" s="1"/>
  <c r="I1641" i="1"/>
  <c r="N1641" i="1" s="1"/>
  <c r="I1801" i="1"/>
  <c r="N1801" i="1" s="1"/>
  <c r="I1666" i="1"/>
  <c r="N1666" i="1" s="1"/>
  <c r="I1823" i="1"/>
  <c r="N1823" i="1" s="1"/>
  <c r="I1716" i="1"/>
  <c r="N1716" i="1" s="1"/>
  <c r="I1782" i="1"/>
  <c r="N1782" i="1" s="1"/>
  <c r="I1343" i="1"/>
  <c r="N1343" i="1" s="1"/>
  <c r="I1344" i="1"/>
  <c r="N1344" i="1" s="1"/>
  <c r="I1345" i="1"/>
  <c r="N1345" i="1" s="1"/>
  <c r="I1346" i="1"/>
  <c r="N1346" i="1" s="1"/>
  <c r="I1347" i="1"/>
  <c r="N1347" i="1" s="1"/>
  <c r="I1348" i="1"/>
  <c r="N1348" i="1" s="1"/>
  <c r="I1717" i="1"/>
  <c r="N1717" i="1" s="1"/>
  <c r="I1859" i="1"/>
  <c r="N1859" i="1" s="1"/>
  <c r="I469" i="1"/>
  <c r="N469" i="1" s="1"/>
  <c r="I1946" i="1"/>
  <c r="N1946" i="1" s="1"/>
  <c r="I476" i="1"/>
  <c r="N476" i="1" s="1"/>
  <c r="I1349" i="1"/>
  <c r="N1349" i="1" s="1"/>
  <c r="I1704" i="1"/>
  <c r="N1704" i="1" s="1"/>
  <c r="I1705" i="1"/>
  <c r="N1705" i="1" s="1"/>
  <c r="I1557" i="1"/>
  <c r="N1557" i="1" s="1"/>
  <c r="I3335" i="1"/>
  <c r="N3335" i="1" s="1"/>
  <c r="I3338" i="1"/>
  <c r="N3338" i="1" s="1"/>
  <c r="I1706" i="1"/>
  <c r="N1706" i="1" s="1"/>
  <c r="I1707" i="1"/>
  <c r="N1707" i="1" s="1"/>
  <c r="I1558" i="1"/>
  <c r="N1558" i="1" s="1"/>
  <c r="I3318" i="1"/>
  <c r="N3318" i="1" s="1"/>
  <c r="I3301" i="1"/>
  <c r="N3301" i="1" s="1"/>
  <c r="I3293" i="1"/>
  <c r="N3293" i="1" s="1"/>
  <c r="I3302" i="1"/>
  <c r="N3302" i="1" s="1"/>
  <c r="I3319" i="1"/>
  <c r="N3319" i="1" s="1"/>
  <c r="I997" i="1"/>
  <c r="N997" i="1" s="1"/>
  <c r="I1277" i="1"/>
  <c r="N1277" i="1" s="1"/>
  <c r="I1278" i="1"/>
  <c r="N1278" i="1" s="1"/>
  <c r="I645" i="1"/>
  <c r="N645" i="1" s="1"/>
  <c r="I1075" i="1"/>
  <c r="N1075" i="1" s="1"/>
  <c r="I3320" i="1"/>
  <c r="N3320" i="1" s="1"/>
  <c r="I1076" i="1"/>
  <c r="N1076" i="1" s="1"/>
  <c r="I1077" i="1"/>
  <c r="N1077" i="1" s="1"/>
  <c r="I1090" i="1"/>
  <c r="N1090" i="1" s="1"/>
  <c r="I1017" i="1"/>
  <c r="N1017" i="1" s="1"/>
  <c r="I44" i="1"/>
  <c r="N44" i="1" s="1"/>
  <c r="I45" i="1"/>
  <c r="N45" i="1" s="1"/>
  <c r="I46" i="1"/>
  <c r="N46" i="1" s="1"/>
  <c r="I1156" i="1"/>
  <c r="N1156" i="1" s="1"/>
  <c r="I47" i="1"/>
  <c r="N47" i="1" s="1"/>
  <c r="I1793" i="1"/>
  <c r="N1793" i="1" s="1"/>
  <c r="I3349" i="1"/>
  <c r="N3349" i="1" s="1"/>
  <c r="I1754" i="1"/>
  <c r="N1754" i="1" s="1"/>
  <c r="I1755" i="1"/>
  <c r="N1755" i="1" s="1"/>
  <c r="I1756" i="1"/>
  <c r="N1756" i="1" s="1"/>
  <c r="I49" i="1"/>
  <c r="N49" i="1" s="1"/>
  <c r="I1757" i="1"/>
  <c r="N1757" i="1" s="1"/>
  <c r="I1758" i="1"/>
  <c r="N1758" i="1" s="1"/>
  <c r="I1759" i="1"/>
  <c r="N1759" i="1" s="1"/>
  <c r="I1760" i="1"/>
  <c r="N1760" i="1" s="1"/>
  <c r="I1761" i="1"/>
  <c r="N1761" i="1" s="1"/>
  <c r="I1762" i="1"/>
  <c r="N1762" i="1" s="1"/>
  <c r="I1787" i="1"/>
  <c r="N1787" i="1" s="1"/>
  <c r="I1734" i="1"/>
  <c r="N1734" i="1" s="1"/>
  <c r="I1735" i="1"/>
  <c r="N1735" i="1" s="1"/>
  <c r="I1736" i="1"/>
  <c r="N1736" i="1" s="1"/>
  <c r="I1737" i="1"/>
  <c r="N1737" i="1" s="1"/>
  <c r="I1738" i="1"/>
  <c r="N1738" i="1" s="1"/>
  <c r="I1739" i="1"/>
  <c r="N1739" i="1" s="1"/>
  <c r="I1740" i="1"/>
  <c r="N1740" i="1" s="1"/>
  <c r="I1741" i="1"/>
  <c r="N1741" i="1" s="1"/>
  <c r="I1607" i="1"/>
  <c r="N1607" i="1" s="1"/>
  <c r="I518" i="1"/>
  <c r="N518" i="1" s="1"/>
  <c r="I1302" i="1"/>
  <c r="N1302" i="1" s="1"/>
  <c r="I1303" i="1"/>
  <c r="N1303" i="1" s="1"/>
  <c r="I1304" i="1"/>
  <c r="N1304" i="1" s="1"/>
  <c r="I1057" i="1"/>
  <c r="N1057" i="1" s="1"/>
  <c r="I1414" i="1"/>
  <c r="N1414" i="1" s="1"/>
  <c r="I1684" i="1"/>
  <c r="N1684" i="1" s="1"/>
  <c r="I1663" i="1"/>
  <c r="N1663" i="1" s="1"/>
  <c r="I1703" i="1"/>
  <c r="N1703" i="1" s="1"/>
  <c r="I1310" i="1"/>
  <c r="N1310" i="1" s="1"/>
  <c r="I1685" i="1"/>
  <c r="N1685" i="1" s="1"/>
  <c r="I1714" i="1"/>
  <c r="N1714" i="1" s="1"/>
  <c r="I1662" i="1"/>
  <c r="N1662" i="1" s="1"/>
  <c r="I736" i="1"/>
  <c r="N736" i="1" s="1"/>
  <c r="I714" i="1"/>
  <c r="N714" i="1" s="1"/>
  <c r="I715" i="1"/>
  <c r="N715" i="1" s="1"/>
  <c r="I1638" i="1"/>
  <c r="N1638" i="1" s="1"/>
  <c r="I1639" i="1"/>
  <c r="N1639" i="1" s="1"/>
  <c r="I1718" i="1"/>
  <c r="N1718" i="1" s="1"/>
  <c r="I1719" i="1"/>
  <c r="N1719" i="1" s="1"/>
  <c r="I1744" i="1"/>
  <c r="N1744" i="1" s="1"/>
  <c r="I1745" i="1"/>
  <c r="N1745" i="1" s="1"/>
  <c r="I328" i="1"/>
  <c r="N328" i="1" s="1"/>
  <c r="I329" i="1"/>
  <c r="N329" i="1" s="1"/>
  <c r="I1742" i="1"/>
  <c r="N1742" i="1" s="1"/>
  <c r="I644" i="1"/>
  <c r="N644" i="1" s="1"/>
  <c r="I3172" i="1"/>
  <c r="N3172" i="1" s="1"/>
  <c r="I3173" i="1"/>
  <c r="N3173" i="1" s="1"/>
  <c r="I3174" i="1"/>
  <c r="N3174" i="1" s="1"/>
  <c r="I3175" i="1"/>
  <c r="N3175" i="1" s="1"/>
  <c r="I3176" i="1"/>
  <c r="N3176" i="1" s="1"/>
  <c r="I3184" i="1"/>
  <c r="N3184" i="1" s="1"/>
  <c r="I3177" i="1"/>
  <c r="N3177" i="1" s="1"/>
  <c r="I2994" i="1"/>
  <c r="N2994" i="1" s="1"/>
  <c r="I2995" i="1"/>
  <c r="N2995" i="1" s="1"/>
  <c r="I2996" i="1"/>
  <c r="N2996" i="1" s="1"/>
  <c r="I2997" i="1"/>
  <c r="N2997" i="1" s="1"/>
  <c r="I2998" i="1"/>
  <c r="N2998" i="1" s="1"/>
  <c r="I2999" i="1"/>
  <c r="N2999" i="1" s="1"/>
  <c r="I3000" i="1"/>
  <c r="N3000" i="1" s="1"/>
  <c r="I3001" i="1"/>
  <c r="N3001" i="1" s="1"/>
  <c r="I3002" i="1"/>
  <c r="N3002" i="1" s="1"/>
  <c r="I3152" i="1"/>
  <c r="N3152" i="1" s="1"/>
  <c r="I3153" i="1"/>
  <c r="N3153" i="1" s="1"/>
  <c r="I3154" i="1"/>
  <c r="N3154" i="1" s="1"/>
  <c r="I3155" i="1"/>
  <c r="N3155" i="1" s="1"/>
  <c r="I3156" i="1"/>
  <c r="N3156" i="1" s="1"/>
  <c r="I3157" i="1"/>
  <c r="N3157" i="1" s="1"/>
  <c r="I3158" i="1"/>
  <c r="N3158" i="1" s="1"/>
  <c r="I3199" i="1"/>
  <c r="N3199" i="1" s="1"/>
  <c r="I3200" i="1"/>
  <c r="N3200" i="1" s="1"/>
  <c r="I3201" i="1"/>
  <c r="N3201" i="1" s="1"/>
  <c r="I3202" i="1"/>
  <c r="N3202" i="1" s="1"/>
  <c r="I3203" i="1"/>
  <c r="N3203" i="1" s="1"/>
  <c r="I3204" i="1"/>
  <c r="N3204" i="1" s="1"/>
  <c r="I3205" i="1"/>
  <c r="N3205" i="1" s="1"/>
  <c r="I3206" i="1"/>
  <c r="N3206" i="1" s="1"/>
  <c r="I3247" i="1"/>
  <c r="N3247" i="1" s="1"/>
  <c r="I3248" i="1"/>
  <c r="N3248" i="1" s="1"/>
  <c r="I3249" i="1"/>
  <c r="N3249" i="1" s="1"/>
  <c r="I3250" i="1"/>
  <c r="N3250" i="1" s="1"/>
  <c r="I3251" i="1"/>
  <c r="N3251" i="1" s="1"/>
  <c r="I3252" i="1"/>
  <c r="N3252" i="1" s="1"/>
  <c r="I3253" i="1"/>
  <c r="N3253" i="1" s="1"/>
  <c r="I3254" i="1"/>
  <c r="N3254" i="1" s="1"/>
  <c r="I3255" i="1"/>
  <c r="N3255" i="1" s="1"/>
  <c r="I3256" i="1"/>
  <c r="N3256" i="1" s="1"/>
  <c r="I3257" i="1"/>
  <c r="N3257" i="1" s="1"/>
  <c r="I3258" i="1"/>
  <c r="N3258" i="1" s="1"/>
  <c r="I3259" i="1"/>
  <c r="N3259" i="1" s="1"/>
  <c r="I3260" i="1"/>
  <c r="N3260" i="1" s="1"/>
  <c r="I3261" i="1"/>
  <c r="N3261" i="1" s="1"/>
  <c r="I3262" i="1"/>
  <c r="N3262" i="1" s="1"/>
  <c r="I3263" i="1"/>
  <c r="N3263" i="1" s="1"/>
  <c r="I3264" i="1"/>
  <c r="N3264" i="1" s="1"/>
  <c r="I3265" i="1"/>
  <c r="N3265" i="1" s="1"/>
  <c r="I3266" i="1"/>
  <c r="N3266" i="1" s="1"/>
  <c r="I3267" i="1"/>
  <c r="N3267" i="1" s="1"/>
  <c r="I3268" i="1"/>
  <c r="N3268" i="1" s="1"/>
  <c r="I3269" i="1"/>
  <c r="N3269" i="1" s="1"/>
  <c r="I3272" i="1"/>
  <c r="N3272" i="1" s="1"/>
  <c r="I3273" i="1"/>
  <c r="N3273" i="1" s="1"/>
  <c r="I3288" i="1"/>
  <c r="N3288" i="1" s="1"/>
  <c r="I3346" i="1"/>
  <c r="N3346" i="1" s="1"/>
  <c r="I3060" i="1"/>
  <c r="N3060" i="1" s="1"/>
  <c r="I3061" i="1"/>
  <c r="N3061" i="1" s="1"/>
  <c r="I3062" i="1"/>
  <c r="N3062" i="1" s="1"/>
  <c r="I3063" i="1"/>
  <c r="N3063" i="1" s="1"/>
  <c r="I3064" i="1"/>
  <c r="N3064" i="1" s="1"/>
  <c r="I3065" i="1"/>
  <c r="N3065" i="1" s="1"/>
  <c r="I3066" i="1"/>
  <c r="N3066" i="1" s="1"/>
  <c r="I3067" i="1"/>
  <c r="N3067" i="1" s="1"/>
  <c r="I3081" i="1"/>
  <c r="N3081" i="1" s="1"/>
  <c r="I3068" i="1"/>
  <c r="N3068" i="1" s="1"/>
  <c r="I3069" i="1"/>
  <c r="N3069" i="1" s="1"/>
  <c r="I3070" i="1"/>
  <c r="N3070" i="1" s="1"/>
  <c r="I3071" i="1"/>
  <c r="N3071" i="1" s="1"/>
  <c r="I3072" i="1"/>
  <c r="N3072" i="1" s="1"/>
  <c r="I3355" i="1"/>
  <c r="N3355" i="1" s="1"/>
  <c r="I3315" i="1"/>
  <c r="N3315" i="1" s="1"/>
  <c r="I3356" i="1"/>
  <c r="N3356" i="1" s="1"/>
  <c r="I3357" i="1"/>
  <c r="N3357" i="1" s="1"/>
  <c r="I3358" i="1"/>
  <c r="N3358" i="1" s="1"/>
  <c r="I3359" i="1"/>
  <c r="N3359" i="1" s="1"/>
  <c r="I3360" i="1"/>
  <c r="N3360" i="1" s="1"/>
  <c r="I110" i="1"/>
  <c r="N110" i="1" s="1"/>
  <c r="I111" i="1"/>
  <c r="N111" i="1" s="1"/>
  <c r="I3347" i="1"/>
  <c r="N3347" i="1" s="1"/>
  <c r="I3300" i="1"/>
  <c r="N3300" i="1" s="1"/>
  <c r="I3352" i="1"/>
  <c r="N3352" i="1" s="1"/>
  <c r="I112" i="1"/>
  <c r="N112" i="1" s="1"/>
  <c r="I113" i="1"/>
  <c r="N113" i="1" s="1"/>
  <c r="I2386" i="1"/>
  <c r="N2386" i="1" s="1"/>
  <c r="I114" i="1"/>
  <c r="N114" i="1" s="1"/>
  <c r="I295" i="1"/>
  <c r="I115" i="1"/>
  <c r="N115" i="1" s="1"/>
  <c r="I2295" i="1"/>
  <c r="N2295" i="1" s="1"/>
  <c r="I1726" i="1"/>
  <c r="N1726" i="1" s="1"/>
  <c r="I2133" i="1"/>
  <c r="N2133" i="1" s="1"/>
  <c r="I2134" i="1"/>
  <c r="N2134" i="1" s="1"/>
  <c r="I420" i="1"/>
  <c r="N420" i="1" s="1"/>
  <c r="I421" i="1"/>
  <c r="N421" i="1" s="1"/>
  <c r="I422" i="1"/>
  <c r="N422" i="1" s="1"/>
  <c r="I2246" i="1"/>
  <c r="N2246" i="1" s="1"/>
  <c r="I2247" i="1"/>
  <c r="N2247" i="1" s="1"/>
  <c r="I2248" i="1"/>
  <c r="N2248" i="1" s="1"/>
  <c r="I2249" i="1"/>
  <c r="N2249" i="1" s="1"/>
  <c r="I2128" i="1"/>
  <c r="N2128" i="1" s="1"/>
  <c r="I2129" i="1"/>
  <c r="N2129" i="1" s="1"/>
  <c r="I2130" i="1"/>
  <c r="N2130" i="1" s="1"/>
  <c r="I2852" i="1"/>
  <c r="N2852" i="1" s="1"/>
  <c r="I2853" i="1"/>
  <c r="N2853" i="1" s="1"/>
  <c r="I2680" i="1"/>
  <c r="N2680" i="1" s="1"/>
  <c r="I2857" i="1"/>
  <c r="N2857" i="1" s="1"/>
  <c r="I2095" i="1"/>
  <c r="N2095" i="1" s="1"/>
  <c r="I2096" i="1"/>
  <c r="N2096" i="1" s="1"/>
  <c r="I2139" i="1"/>
  <c r="N2139" i="1" s="1"/>
  <c r="I2858" i="1"/>
  <c r="N2858" i="1" s="1"/>
  <c r="I2565" i="1"/>
  <c r="N2565" i="1" s="1"/>
  <c r="I2566" i="1"/>
  <c r="N2566" i="1" s="1"/>
  <c r="I2567" i="1"/>
  <c r="N2567" i="1" s="1"/>
  <c r="I2886" i="1"/>
  <c r="N2886" i="1" s="1"/>
  <c r="I2769" i="1"/>
  <c r="N2769" i="1" s="1"/>
  <c r="I2859" i="1"/>
  <c r="N2859" i="1" s="1"/>
  <c r="I2568" i="1"/>
  <c r="N2568" i="1" s="1"/>
  <c r="I2569" i="1"/>
  <c r="N2569" i="1" s="1"/>
  <c r="I2570" i="1"/>
  <c r="N2570" i="1" s="1"/>
  <c r="I2887" i="1"/>
  <c r="N2887" i="1" s="1"/>
  <c r="I2770" i="1"/>
  <c r="N2770" i="1" s="1"/>
  <c r="I2720" i="1"/>
  <c r="N2720" i="1" s="1"/>
  <c r="I2721" i="1"/>
  <c r="N2721" i="1" s="1"/>
  <c r="I2722" i="1"/>
  <c r="N2722" i="1" s="1"/>
  <c r="I2723" i="1"/>
  <c r="N2723" i="1" s="1"/>
  <c r="I2724" i="1"/>
  <c r="N2724" i="1" s="1"/>
  <c r="I2725" i="1"/>
  <c r="N2725" i="1" s="1"/>
  <c r="I2726" i="1"/>
  <c r="N2726" i="1" s="1"/>
  <c r="I2727" i="1"/>
  <c r="N2727" i="1" s="1"/>
  <c r="I2728" i="1"/>
  <c r="N2728" i="1" s="1"/>
  <c r="I649" i="1"/>
  <c r="N649" i="1" s="1"/>
  <c r="I2821" i="1"/>
  <c r="N2821" i="1" s="1"/>
  <c r="I2764" i="1"/>
  <c r="N2764" i="1" s="1"/>
  <c r="I650" i="1"/>
  <c r="N650" i="1" s="1"/>
  <c r="I127" i="1"/>
  <c r="N127" i="1" s="1"/>
  <c r="I128" i="1"/>
  <c r="N128" i="1" s="1"/>
  <c r="I129" i="1"/>
  <c r="N129" i="1" s="1"/>
  <c r="I130" i="1"/>
  <c r="N130" i="1" s="1"/>
  <c r="I230" i="1"/>
  <c r="N230" i="1" s="1"/>
  <c r="I343" i="1"/>
  <c r="N343" i="1" s="1"/>
  <c r="I347" i="1"/>
  <c r="N347" i="1" s="1"/>
  <c r="I357" i="1"/>
  <c r="N357" i="1" s="1"/>
  <c r="I135" i="1"/>
  <c r="N135" i="1" s="1"/>
  <c r="I134" i="1"/>
  <c r="N134" i="1" s="1"/>
  <c r="I116" i="1"/>
  <c r="N116" i="1" s="1"/>
  <c r="I166" i="1"/>
  <c r="N166" i="1" s="1"/>
  <c r="I124" i="1"/>
  <c r="N124" i="1" s="1"/>
  <c r="I117" i="1"/>
  <c r="N117" i="1" s="1"/>
  <c r="I165" i="1"/>
  <c r="N165" i="1" s="1"/>
  <c r="I268" i="1"/>
  <c r="N268" i="1" s="1"/>
  <c r="I162" i="1"/>
  <c r="N162" i="1" s="1"/>
  <c r="I211" i="1"/>
  <c r="N211" i="1" s="1"/>
  <c r="I595" i="1"/>
  <c r="N595" i="1" s="1"/>
  <c r="I269" i="1"/>
  <c r="N269" i="1" s="1"/>
  <c r="I358" i="1"/>
  <c r="N358" i="1" s="1"/>
  <c r="I218" i="1"/>
  <c r="N218" i="1" s="1"/>
  <c r="I213" i="1"/>
  <c r="N213" i="1" s="1"/>
  <c r="I214" i="1"/>
  <c r="N214" i="1" s="1"/>
  <c r="I216" i="1"/>
  <c r="N216" i="1" s="1"/>
  <c r="I217" i="1"/>
  <c r="N217" i="1" s="1"/>
  <c r="I131" i="1"/>
  <c r="N131" i="1" s="1"/>
  <c r="I132" i="1"/>
  <c r="N132" i="1" s="1"/>
  <c r="I133" i="1"/>
  <c r="N133" i="1" s="1"/>
  <c r="I303" i="1"/>
  <c r="N303" i="1" s="1"/>
  <c r="I304" i="1"/>
  <c r="N304" i="1" s="1"/>
  <c r="I305" i="1"/>
  <c r="N305" i="1" s="1"/>
  <c r="I306" i="1"/>
  <c r="N306" i="1" s="1"/>
  <c r="I307" i="1"/>
  <c r="N307" i="1" s="1"/>
  <c r="I35" i="1"/>
  <c r="N35" i="1" s="1"/>
  <c r="I33" i="1"/>
  <c r="N33" i="1" s="1"/>
  <c r="I36" i="1"/>
  <c r="N36" i="1" s="1"/>
  <c r="I37" i="1"/>
  <c r="N37" i="1" s="1"/>
  <c r="I500" i="1"/>
  <c r="N500" i="1" s="1"/>
  <c r="I333" i="1"/>
  <c r="N333" i="1" s="1"/>
  <c r="I308" i="1"/>
  <c r="N308" i="1" s="1"/>
  <c r="I360" i="1"/>
  <c r="N360" i="1" s="1"/>
  <c r="I378" i="1"/>
  <c r="N378" i="1" s="1"/>
  <c r="I309" i="1"/>
  <c r="N309" i="1" s="1"/>
  <c r="I680" i="1"/>
  <c r="N680" i="1" s="1"/>
  <c r="I1285" i="1"/>
  <c r="N1285" i="1" s="1"/>
  <c r="I1286" i="1"/>
  <c r="N1286" i="1" s="1"/>
  <c r="I1125" i="1"/>
  <c r="N1125" i="1" s="1"/>
  <c r="I1254" i="1"/>
  <c r="N1254" i="1" s="1"/>
  <c r="I662" i="1"/>
  <c r="N662" i="1" s="1"/>
  <c r="I1297" i="1"/>
  <c r="N1297" i="1" s="1"/>
  <c r="I1032" i="1"/>
  <c r="N1032" i="1" s="1"/>
  <c r="I1038" i="1"/>
  <c r="N1038" i="1" s="1"/>
  <c r="I1039" i="1"/>
  <c r="N1039" i="1" s="1"/>
  <c r="I1943" i="1"/>
  <c r="N1943" i="1" s="1"/>
  <c r="I1110" i="1"/>
  <c r="N1110" i="1" s="1"/>
  <c r="I1419" i="1"/>
  <c r="N1419" i="1" s="1"/>
  <c r="I1149" i="1"/>
  <c r="N1149" i="1" s="1"/>
  <c r="I1671" i="1"/>
  <c r="N1671" i="1" s="1"/>
  <c r="I704" i="1"/>
  <c r="N704" i="1" s="1"/>
  <c r="I1587" i="1"/>
  <c r="N1587" i="1" s="1"/>
  <c r="I1647" i="1"/>
  <c r="N1647" i="1" s="1"/>
  <c r="I1655" i="1"/>
  <c r="N1655" i="1" s="1"/>
  <c r="I1656" i="1"/>
  <c r="N1656" i="1" s="1"/>
  <c r="I1657" i="1"/>
  <c r="N1657" i="1" s="1"/>
  <c r="I1658" i="1"/>
  <c r="N1658" i="1" s="1"/>
  <c r="I1659" i="1"/>
  <c r="N1659" i="1" s="1"/>
  <c r="I459" i="1"/>
  <c r="N459" i="1" s="1"/>
  <c r="I430" i="1"/>
  <c r="N430" i="1" s="1"/>
  <c r="I380" i="1"/>
  <c r="N380" i="1" s="1"/>
  <c r="I1764" i="1"/>
  <c r="N1764" i="1" s="1"/>
  <c r="I1765" i="1"/>
  <c r="N1765" i="1" s="1"/>
  <c r="I778" i="1"/>
  <c r="N778" i="1" s="1"/>
  <c r="I1778" i="1"/>
  <c r="N1778" i="1" s="1"/>
  <c r="I666" i="1"/>
  <c r="N666" i="1" s="1"/>
  <c r="I1786" i="1"/>
  <c r="N1786" i="1" s="1"/>
  <c r="I1732" i="1"/>
  <c r="N1732" i="1" s="1"/>
  <c r="I1766" i="1"/>
  <c r="N1766" i="1" s="1"/>
  <c r="I601" i="1"/>
  <c r="N601" i="1" s="1"/>
  <c r="I663" i="1"/>
  <c r="N663" i="1" s="1"/>
  <c r="I664" i="1"/>
  <c r="N664" i="1" s="1"/>
  <c r="I665" i="1"/>
  <c r="N665" i="1" s="1"/>
  <c r="I1708" i="1"/>
  <c r="N1708" i="1" s="1"/>
  <c r="I1603" i="1"/>
  <c r="N1603" i="1" s="1"/>
  <c r="I1802" i="1"/>
  <c r="N1802" i="1" s="1"/>
  <c r="I1720" i="1"/>
  <c r="N1720" i="1" s="1"/>
  <c r="I1646" i="1"/>
  <c r="N1646" i="1" s="1"/>
  <c r="I1803" i="1"/>
  <c r="N1803" i="1" s="1"/>
  <c r="I1804" i="1"/>
  <c r="N1804" i="1" s="1"/>
  <c r="I1126" i="1"/>
  <c r="N1126" i="1" s="1"/>
  <c r="I1127" i="1"/>
  <c r="N1127" i="1" s="1"/>
  <c r="I1128" i="1"/>
  <c r="N1128" i="1" s="1"/>
  <c r="I146" i="1"/>
  <c r="N146" i="1" s="1"/>
  <c r="I536" i="1"/>
  <c r="N536" i="1" s="1"/>
  <c r="I147" i="1"/>
  <c r="N147" i="1" s="1"/>
  <c r="I56" i="1"/>
  <c r="N56" i="1" s="1"/>
  <c r="I140" i="1"/>
  <c r="N140" i="1" s="1"/>
  <c r="I76" i="1"/>
  <c r="N76" i="1" s="1"/>
  <c r="I77" i="1"/>
  <c r="N77" i="1" s="1"/>
  <c r="I348" i="1"/>
  <c r="N348" i="1" s="1"/>
  <c r="I78" i="1"/>
  <c r="N78" i="1" s="1"/>
  <c r="I79" i="1"/>
  <c r="N79" i="1" s="1"/>
  <c r="I80" i="1"/>
  <c r="N80" i="1" s="1"/>
  <c r="I75" i="1"/>
  <c r="N75" i="1" s="1"/>
  <c r="I82" i="1"/>
  <c r="N82" i="1" s="1"/>
  <c r="I86" i="1"/>
  <c r="N86" i="1" s="1"/>
  <c r="I57" i="1"/>
  <c r="N57" i="1" s="1"/>
  <c r="I83" i="1"/>
  <c r="N83" i="1" s="1"/>
  <c r="I84" i="1"/>
  <c r="N84" i="1" s="1"/>
  <c r="I142" i="1"/>
  <c r="N142" i="1" s="1"/>
  <c r="I73" i="1"/>
  <c r="N73" i="1" s="1"/>
  <c r="I89" i="1"/>
  <c r="N89" i="1" s="1"/>
  <c r="I342" i="1"/>
  <c r="N342" i="1" s="1"/>
  <c r="I144" i="1"/>
  <c r="N144" i="1" s="1"/>
  <c r="I145" i="1"/>
  <c r="N145" i="1" s="1"/>
  <c r="I281" i="1"/>
  <c r="N281" i="1" s="1"/>
  <c r="I238" i="1"/>
  <c r="N238" i="1" s="1"/>
  <c r="I123" i="1"/>
  <c r="N123" i="1" s="1"/>
  <c r="I239" i="1"/>
  <c r="N239" i="1" s="1"/>
  <c r="I240" i="1"/>
  <c r="N240" i="1" s="1"/>
  <c r="I592" i="1"/>
  <c r="N592" i="1" s="1"/>
  <c r="I424" i="1"/>
  <c r="N424" i="1" s="1"/>
  <c r="I583" i="1"/>
  <c r="N583" i="1" s="1"/>
  <c r="I1101" i="1"/>
  <c r="N1101" i="1" s="1"/>
  <c r="I872" i="1"/>
  <c r="N872" i="1" s="1"/>
  <c r="I947" i="1"/>
  <c r="N947" i="1" s="1"/>
  <c r="I1137" i="1"/>
  <c r="N1137" i="1" s="1"/>
  <c r="I34" i="1"/>
  <c r="N34" i="1" s="1"/>
  <c r="I1150" i="1"/>
  <c r="N1150" i="1" s="1"/>
  <c r="I1138" i="1"/>
  <c r="N1138" i="1" s="1"/>
  <c r="I1135" i="1"/>
  <c r="N1135" i="1" s="1"/>
  <c r="I1136" i="1"/>
  <c r="N1136" i="1" s="1"/>
  <c r="I175" i="1"/>
  <c r="N175" i="1" s="1"/>
  <c r="I787" i="1"/>
  <c r="N787" i="1" s="1"/>
  <c r="I297" i="1"/>
  <c r="I148" i="1"/>
  <c r="N148" i="1" s="1"/>
  <c r="I149" i="1"/>
  <c r="N149" i="1" s="1"/>
  <c r="I150" i="1"/>
  <c r="N150" i="1" s="1"/>
  <c r="I151" i="1"/>
  <c r="N151" i="1" s="1"/>
  <c r="I152" i="1"/>
  <c r="N152" i="1" s="1"/>
  <c r="I153" i="1"/>
  <c r="N153" i="1" s="1"/>
  <c r="I154" i="1"/>
  <c r="N154" i="1" s="1"/>
  <c r="I155" i="1"/>
  <c r="N155" i="1" s="1"/>
  <c r="I156" i="1"/>
  <c r="N156" i="1" s="1"/>
  <c r="I157" i="1"/>
  <c r="N157" i="1" s="1"/>
  <c r="I158" i="1"/>
  <c r="N158" i="1" s="1"/>
  <c r="I159" i="1"/>
  <c r="N159" i="1" s="1"/>
  <c r="I160" i="1"/>
  <c r="N160" i="1" s="1"/>
  <c r="I1824" i="1"/>
  <c r="N1824" i="1" s="1"/>
  <c r="I1626" i="1"/>
  <c r="N1626" i="1" s="1"/>
  <c r="I1642" i="1"/>
  <c r="N1642" i="1" s="1"/>
  <c r="I1560" i="1"/>
  <c r="N1560" i="1" s="1"/>
  <c r="I1600" i="1"/>
  <c r="N1600" i="1" s="1"/>
  <c r="I1287" i="1"/>
  <c r="N1287" i="1" s="1"/>
  <c r="I1288" i="1"/>
  <c r="N1288" i="1" s="1"/>
  <c r="I1289" i="1"/>
  <c r="N1289" i="1" s="1"/>
  <c r="I1290" i="1"/>
  <c r="N1290" i="1" s="1"/>
  <c r="I1291" i="1"/>
  <c r="N1291" i="1" s="1"/>
  <c r="I300" i="1"/>
  <c r="N300" i="1" s="1"/>
  <c r="I301" i="1"/>
  <c r="N301" i="1" s="1"/>
  <c r="I302" i="1"/>
  <c r="N302" i="1" s="1"/>
  <c r="I163" i="1"/>
  <c r="N163" i="1" s="1"/>
  <c r="I3024" i="1"/>
  <c r="N3024" i="1" s="1"/>
  <c r="I3025" i="1"/>
  <c r="N3025" i="1" s="1"/>
  <c r="I3026" i="1"/>
  <c r="N3026" i="1" s="1"/>
  <c r="I3027" i="1"/>
  <c r="N3027" i="1" s="1"/>
  <c r="I3028" i="1"/>
  <c r="N3028" i="1" s="1"/>
  <c r="I3029" i="1"/>
  <c r="N3029" i="1" s="1"/>
  <c r="I3030" i="1"/>
  <c r="N3030" i="1" s="1"/>
  <c r="I3031" i="1"/>
  <c r="N3031" i="1" s="1"/>
  <c r="I3032" i="1"/>
  <c r="N3032" i="1" s="1"/>
  <c r="I3033" i="1"/>
  <c r="N3033" i="1" s="1"/>
  <c r="I3034" i="1"/>
  <c r="N3034" i="1" s="1"/>
  <c r="I3035" i="1"/>
  <c r="N3035" i="1" s="1"/>
  <c r="I3036" i="1"/>
  <c r="N3036" i="1" s="1"/>
  <c r="I3016" i="1"/>
  <c r="N3016" i="1" s="1"/>
  <c r="I3044" i="1"/>
  <c r="N3044" i="1" s="1"/>
  <c r="I2975" i="1"/>
  <c r="N2975" i="1" s="1"/>
  <c r="I3004" i="1"/>
  <c r="N3004" i="1" s="1"/>
  <c r="I2976" i="1"/>
  <c r="N2976" i="1" s="1"/>
  <c r="I3045" i="1"/>
  <c r="N3045" i="1" s="1"/>
  <c r="I263" i="1"/>
  <c r="N263" i="1" s="1"/>
  <c r="I264" i="1"/>
  <c r="N264" i="1" s="1"/>
  <c r="I265" i="1"/>
  <c r="N265" i="1" s="1"/>
  <c r="I266" i="1"/>
  <c r="N266" i="1" s="1"/>
  <c r="I168" i="1"/>
  <c r="N168" i="1" s="1"/>
  <c r="I169" i="1"/>
  <c r="N169" i="1" s="1"/>
  <c r="I170" i="1"/>
  <c r="N170" i="1" s="1"/>
  <c r="I244" i="1"/>
  <c r="N244" i="1" s="1"/>
  <c r="I245" i="1"/>
  <c r="N245" i="1" s="1"/>
  <c r="I212" i="1"/>
  <c r="N212" i="1" s="1"/>
  <c r="I242" i="1"/>
  <c r="N242" i="1" s="1"/>
  <c r="I233" i="1"/>
  <c r="N233" i="1" s="1"/>
  <c r="I206" i="1"/>
  <c r="N206" i="1" s="1"/>
  <c r="I207" i="1"/>
  <c r="N207" i="1" s="1"/>
  <c r="I341" i="1"/>
  <c r="N341" i="1" s="1"/>
  <c r="I243" i="1"/>
  <c r="N243" i="1" s="1"/>
  <c r="I171" i="1"/>
  <c r="N171" i="1" s="1"/>
  <c r="I172" i="1"/>
  <c r="N172" i="1" s="1"/>
  <c r="I173" i="1"/>
  <c r="N173" i="1" s="1"/>
  <c r="I753" i="1"/>
  <c r="N753" i="1" s="1"/>
  <c r="I339" i="1"/>
  <c r="N339" i="1" s="1"/>
  <c r="I754" i="1"/>
  <c r="N754" i="1" s="1"/>
  <c r="I2049" i="1"/>
  <c r="N2049" i="1" s="1"/>
  <c r="I2050" i="1"/>
  <c r="N2050" i="1" s="1"/>
  <c r="I2051" i="1"/>
  <c r="N2051" i="1" s="1"/>
  <c r="I2052" i="1"/>
  <c r="N2052" i="1" s="1"/>
  <c r="I2053" i="1"/>
  <c r="N2053" i="1" s="1"/>
  <c r="I2054" i="1"/>
  <c r="N2054" i="1" s="1"/>
  <c r="I2055" i="1"/>
  <c r="N2055" i="1" s="1"/>
  <c r="I2056" i="1"/>
  <c r="N2056" i="1" s="1"/>
  <c r="I812" i="1"/>
  <c r="N812" i="1" s="1"/>
  <c r="I2571" i="1"/>
  <c r="N2571" i="1" s="1"/>
  <c r="I2057" i="1"/>
  <c r="N2057" i="1" s="1"/>
  <c r="I2058" i="1"/>
  <c r="N2058" i="1" s="1"/>
  <c r="I2059" i="1"/>
  <c r="N2059" i="1" s="1"/>
  <c r="I2293" i="1"/>
  <c r="N2293" i="1" s="1"/>
  <c r="I298" i="1"/>
  <c r="I299" i="1"/>
  <c r="I330" i="1"/>
  <c r="I332" i="1"/>
  <c r="I331" i="1"/>
  <c r="I335" i="1"/>
  <c r="I349" i="1"/>
  <c r="I351" i="1"/>
  <c r="I352" i="1"/>
  <c r="I365" i="1"/>
  <c r="I419" i="1"/>
  <c r="I442" i="1"/>
  <c r="I449" i="1"/>
  <c r="I479" i="1"/>
  <c r="I646" i="1"/>
  <c r="I647" i="1"/>
  <c r="I775" i="1"/>
  <c r="I785" i="1"/>
  <c r="I312" i="1"/>
  <c r="I313" i="1"/>
  <c r="I314" i="1"/>
  <c r="I327" i="1"/>
  <c r="I322" i="1"/>
  <c r="I323" i="1"/>
  <c r="I315" i="1"/>
  <c r="I316" i="1"/>
  <c r="I317" i="1"/>
  <c r="I318" i="1"/>
  <c r="I319" i="1"/>
  <c r="I320" i="1"/>
  <c r="I321" i="1"/>
  <c r="I2060" i="1"/>
  <c r="N2060" i="1" s="1"/>
  <c r="I2061" i="1"/>
  <c r="N2061" i="1" s="1"/>
  <c r="I2062" i="1"/>
  <c r="N2062" i="1" s="1"/>
  <c r="I813" i="1"/>
  <c r="N813" i="1" s="1"/>
  <c r="I1262" i="1"/>
  <c r="N1262" i="1" s="1"/>
  <c r="I1263" i="1"/>
  <c r="N1263" i="1" s="1"/>
  <c r="I1060" i="1"/>
  <c r="N1060" i="1" s="1"/>
  <c r="I2063" i="1"/>
  <c r="N2063" i="1" s="1"/>
  <c r="I2064" i="1"/>
  <c r="N2064" i="1" s="1"/>
  <c r="I2065" i="1"/>
  <c r="N2065" i="1" s="1"/>
  <c r="I2066" i="1"/>
  <c r="N2066" i="1" s="1"/>
  <c r="I2067" i="1"/>
  <c r="N2067" i="1" s="1"/>
  <c r="I2068" i="1"/>
  <c r="N2068" i="1" s="1"/>
  <c r="I2069" i="1"/>
  <c r="N2069" i="1" s="1"/>
  <c r="I1497" i="1"/>
  <c r="N1497" i="1" s="1"/>
  <c r="I541" i="1"/>
  <c r="N541" i="1" s="1"/>
  <c r="I1574" i="1"/>
  <c r="N1574" i="1" s="1"/>
  <c r="I275" i="1"/>
  <c r="N275" i="1" s="1"/>
  <c r="I2406" i="1"/>
  <c r="N2406" i="1" s="1"/>
  <c r="I236" i="1"/>
  <c r="N236" i="1" s="1"/>
  <c r="I903" i="1"/>
  <c r="N903" i="1" s="1"/>
  <c r="I542" i="1"/>
  <c r="N542" i="1" s="1"/>
  <c r="I543" i="1"/>
  <c r="N543" i="1" s="1"/>
  <c r="I544" i="1"/>
  <c r="N544" i="1" s="1"/>
  <c r="I499" i="1"/>
  <c r="N499" i="1" s="1"/>
  <c r="I2117" i="1"/>
  <c r="N2117" i="1" s="1"/>
  <c r="I590" i="1"/>
  <c r="N590" i="1" s="1"/>
  <c r="I545" i="1"/>
  <c r="N545" i="1" s="1"/>
  <c r="I2118" i="1"/>
  <c r="N2118" i="1" s="1"/>
  <c r="I2010" i="1"/>
  <c r="N2010" i="1" s="1"/>
  <c r="I1230" i="1"/>
  <c r="N1230" i="1" s="1"/>
  <c r="I1231" i="1"/>
  <c r="N1231" i="1" s="1"/>
  <c r="I1232" i="1"/>
  <c r="N1232" i="1" s="1"/>
  <c r="I1233" i="1"/>
  <c r="N1233" i="1" s="1"/>
  <c r="I1234" i="1"/>
  <c r="N1234" i="1" s="1"/>
  <c r="I1235" i="1"/>
  <c r="N1235" i="1" s="1"/>
  <c r="I1236" i="1"/>
  <c r="N1236" i="1" s="1"/>
  <c r="I1237" i="1"/>
  <c r="N1237" i="1" s="1"/>
  <c r="I1238" i="1"/>
  <c r="N1238" i="1" s="1"/>
  <c r="I344" i="1"/>
  <c r="N344" i="1" s="1"/>
  <c r="I345" i="1"/>
  <c r="N345" i="1" s="1"/>
  <c r="I1239" i="1"/>
  <c r="N1239" i="1" s="1"/>
  <c r="I1159" i="1"/>
  <c r="N1159" i="1" s="1"/>
  <c r="I1167" i="1"/>
  <c r="N1167" i="1" s="1"/>
  <c r="I363" i="1"/>
  <c r="N363" i="1" s="1"/>
  <c r="I346" i="1"/>
  <c r="N346" i="1" s="1"/>
  <c r="I411" i="1"/>
  <c r="N411" i="1" s="1"/>
  <c r="I412" i="1"/>
  <c r="N412" i="1" s="1"/>
  <c r="I413" i="1"/>
  <c r="N413" i="1" s="1"/>
  <c r="I414" i="1"/>
  <c r="N414" i="1" s="1"/>
  <c r="I415" i="1"/>
  <c r="N415" i="1" s="1"/>
  <c r="I407" i="1"/>
  <c r="N407" i="1" s="1"/>
  <c r="I416" i="1"/>
  <c r="N416" i="1" s="1"/>
  <c r="I417" i="1"/>
  <c r="N417" i="1" s="1"/>
  <c r="I452" i="1"/>
  <c r="N452" i="1" s="1"/>
  <c r="I668" i="1"/>
  <c r="N668" i="1" s="1"/>
  <c r="I441" i="1"/>
  <c r="N441" i="1" s="1"/>
  <c r="I457" i="1"/>
  <c r="N457" i="1" s="1"/>
  <c r="I463" i="1"/>
  <c r="N463" i="1" s="1"/>
  <c r="I1122" i="1"/>
  <c r="N1122" i="1" s="1"/>
  <c r="I418" i="1"/>
  <c r="N418" i="1" s="1"/>
  <c r="I435" i="1"/>
  <c r="N435" i="1" s="1"/>
  <c r="I788" i="1"/>
  <c r="I789" i="1"/>
  <c r="I1556" i="1"/>
  <c r="N1556" i="1" s="1"/>
  <c r="I2357" i="1"/>
  <c r="N2357" i="1" s="1"/>
  <c r="I448" i="1"/>
  <c r="N448" i="1" s="1"/>
  <c r="I229" i="1"/>
  <c r="N229" i="1" s="1"/>
  <c r="I2470" i="1"/>
  <c r="N2470" i="1" s="1"/>
  <c r="I600" i="1"/>
  <c r="N600" i="1" s="1"/>
  <c r="I1809" i="1"/>
  <c r="N1809" i="1" s="1"/>
  <c r="I246" i="1"/>
  <c r="N246" i="1" s="1"/>
  <c r="I247" i="1"/>
  <c r="N247" i="1" s="1"/>
  <c r="I248" i="1"/>
  <c r="N248" i="1" s="1"/>
  <c r="I249" i="1"/>
  <c r="N249" i="1" s="1"/>
  <c r="I250" i="1"/>
  <c r="N250" i="1" s="1"/>
  <c r="I337" i="1"/>
  <c r="N337" i="1" s="1"/>
  <c r="I336" i="1"/>
  <c r="N336" i="1" s="1"/>
  <c r="I375" i="1"/>
  <c r="N375" i="1" s="1"/>
  <c r="I228" i="1"/>
  <c r="N228" i="1" s="1"/>
  <c r="I251" i="1"/>
  <c r="N251" i="1" s="1"/>
  <c r="I252" i="1"/>
  <c r="N252" i="1" s="1"/>
  <c r="I381" i="1"/>
  <c r="N381" i="1" s="1"/>
  <c r="I364" i="1"/>
  <c r="N364" i="1" s="1"/>
  <c r="I253" i="1"/>
  <c r="N253" i="1" s="1"/>
  <c r="I205" i="1"/>
  <c r="N205" i="1" s="1"/>
  <c r="I796" i="1"/>
  <c r="N219" i="1" s="1"/>
  <c r="I797" i="1"/>
  <c r="I798" i="1"/>
  <c r="I799" i="1"/>
  <c r="I800" i="1"/>
  <c r="I801" i="1"/>
  <c r="I802" i="1"/>
  <c r="I803" i="1"/>
  <c r="I804" i="1"/>
  <c r="I805" i="1"/>
  <c r="N260" i="1" s="1"/>
  <c r="I806" i="1"/>
  <c r="I807" i="1"/>
  <c r="I808" i="1"/>
  <c r="I809" i="1"/>
  <c r="I814" i="1"/>
  <c r="I815" i="1"/>
  <c r="I816" i="1"/>
  <c r="I817" i="1"/>
  <c r="I823" i="1"/>
  <c r="I901" i="1"/>
  <c r="I902" i="1"/>
  <c r="I910" i="1"/>
  <c r="I921" i="1"/>
  <c r="I924" i="1"/>
  <c r="I925" i="1"/>
  <c r="I928" i="1"/>
  <c r="N322" i="1" s="1"/>
  <c r="I935" i="1"/>
  <c r="I937" i="1"/>
  <c r="I939" i="1"/>
  <c r="I946" i="1"/>
  <c r="I1003" i="1"/>
  <c r="I1040" i="1"/>
  <c r="I974" i="1"/>
  <c r="I1041" i="1"/>
  <c r="I1044" i="1"/>
  <c r="I1058" i="1"/>
  <c r="N315" i="1" s="1"/>
  <c r="I1063" i="1"/>
  <c r="N316" i="1" s="1"/>
  <c r="I870" i="1"/>
  <c r="N317" i="1" s="1"/>
  <c r="I871" i="1"/>
  <c r="N318" i="1" s="1"/>
  <c r="I898" i="1"/>
  <c r="N319" i="1" s="1"/>
  <c r="I899" i="1"/>
  <c r="N320" i="1" s="1"/>
  <c r="I900" i="1"/>
  <c r="N321" i="1" s="1"/>
  <c r="I792" i="1"/>
  <c r="N203" i="1" s="1"/>
  <c r="I2681" i="1"/>
  <c r="N2681" i="1" s="1"/>
  <c r="I2620" i="1"/>
  <c r="N2620" i="1" s="1"/>
  <c r="I2562" i="1"/>
  <c r="N2562" i="1" s="1"/>
  <c r="I2563" i="1"/>
  <c r="N2563" i="1" s="1"/>
  <c r="I2543" i="1"/>
  <c r="N2543" i="1" s="1"/>
  <c r="I2575" i="1"/>
  <c r="N2575" i="1" s="1"/>
  <c r="I2442" i="1"/>
  <c r="N2442" i="1" s="1"/>
  <c r="I60" i="1"/>
  <c r="N60" i="1" s="1"/>
  <c r="I61" i="1"/>
  <c r="N61" i="1" s="1"/>
  <c r="I62" i="1"/>
  <c r="N62" i="1" s="1"/>
  <c r="I63" i="1"/>
  <c r="N63" i="1" s="1"/>
  <c r="I64" i="1"/>
  <c r="N64" i="1" s="1"/>
  <c r="I65" i="1"/>
  <c r="N65" i="1" s="1"/>
  <c r="I66" i="1"/>
  <c r="N66" i="1" s="1"/>
  <c r="I67" i="1"/>
  <c r="N67" i="1" s="1"/>
  <c r="I68" i="1"/>
  <c r="N68" i="1" s="1"/>
  <c r="I69" i="1"/>
  <c r="N69" i="1" s="1"/>
  <c r="I70" i="1"/>
  <c r="N70" i="1" s="1"/>
  <c r="I234" i="1"/>
  <c r="N234" i="1" s="1"/>
  <c r="I122" i="1"/>
  <c r="N122" i="1" s="1"/>
  <c r="I126" i="1"/>
  <c r="N126" i="1" s="1"/>
  <c r="I85" i="1"/>
  <c r="N85" i="1" s="1"/>
  <c r="I74" i="1"/>
  <c r="N74" i="1" s="1"/>
  <c r="I222" i="1"/>
  <c r="N222" i="1" s="1"/>
  <c r="I71" i="1"/>
  <c r="N71" i="1" s="1"/>
  <c r="I72" i="1"/>
  <c r="N72" i="1" s="1"/>
  <c r="I231" i="1"/>
  <c r="N231" i="1" s="1"/>
  <c r="I88" i="1"/>
  <c r="N88" i="1" s="1"/>
  <c r="I121" i="1"/>
  <c r="N121" i="1" s="1"/>
  <c r="I31" i="1"/>
  <c r="N31" i="1" s="1"/>
  <c r="I4" i="1"/>
  <c r="I5" i="1"/>
  <c r="I1064" i="1"/>
  <c r="I6" i="1"/>
  <c r="I7" i="1"/>
  <c r="I8" i="1"/>
  <c r="I9" i="1"/>
  <c r="N180" i="1" s="1"/>
  <c r="I10" i="1"/>
  <c r="I11" i="1"/>
  <c r="I12" i="1"/>
  <c r="I13" i="1"/>
  <c r="I14" i="1"/>
  <c r="N185" i="1" s="1"/>
  <c r="I15" i="1"/>
  <c r="I16" i="1"/>
  <c r="I17" i="1"/>
  <c r="I18" i="1"/>
  <c r="I19" i="1"/>
  <c r="N190" i="1" s="1"/>
  <c r="I1065" i="1"/>
  <c r="I1081" i="1"/>
  <c r="I25" i="1"/>
  <c r="N197" i="1" s="1"/>
  <c r="I26" i="1"/>
  <c r="I1113" i="1"/>
  <c r="I1120" i="1"/>
  <c r="I1161" i="1"/>
  <c r="I1162" i="1"/>
  <c r="I2" i="1"/>
  <c r="I1170" i="1"/>
  <c r="I3" i="1"/>
  <c r="N81" i="1" s="1"/>
  <c r="I27" i="1"/>
  <c r="I28" i="1"/>
  <c r="I20" i="1"/>
  <c r="N193" i="1" s="1"/>
  <c r="I21" i="1"/>
  <c r="N29" i="1" s="1"/>
  <c r="I22" i="1"/>
  <c r="I23" i="1"/>
  <c r="I24" i="1"/>
  <c r="I563" i="1"/>
  <c r="N563" i="1" s="1"/>
  <c r="I548" i="1"/>
  <c r="N548" i="1" s="1"/>
  <c r="I504" i="1"/>
  <c r="N504" i="1" s="1"/>
  <c r="I505" i="1"/>
  <c r="N505" i="1" s="1"/>
  <c r="I2379" i="1"/>
  <c r="N2379" i="1" s="1"/>
  <c r="I2012" i="1"/>
  <c r="N2012" i="1" s="1"/>
  <c r="I2103" i="1"/>
  <c r="N2103" i="1" s="1"/>
  <c r="I2104" i="1"/>
  <c r="N2104" i="1" s="1"/>
  <c r="I3013" i="1"/>
  <c r="N3013" i="1" s="1"/>
  <c r="I1507" i="1"/>
  <c r="N1507" i="1" s="1"/>
  <c r="I1510" i="1"/>
  <c r="N1510" i="1" s="1"/>
  <c r="I1511" i="1"/>
  <c r="N1511" i="1" s="1"/>
  <c r="I1512" i="1"/>
  <c r="N1512" i="1" s="1"/>
  <c r="I1513" i="1"/>
  <c r="N1513" i="1" s="1"/>
  <c r="I2827" i="1"/>
  <c r="N2827" i="1" s="1"/>
  <c r="I1514" i="1"/>
  <c r="N1514" i="1" s="1"/>
  <c r="I509" i="1"/>
  <c r="N509" i="1" s="1"/>
  <c r="I2845" i="1"/>
  <c r="N2845" i="1" s="1"/>
  <c r="I3014" i="1"/>
  <c r="N3014" i="1" s="1"/>
  <c r="I3090" i="1"/>
  <c r="N3090" i="1" s="1"/>
  <c r="I2522" i="1"/>
  <c r="N2522" i="1" s="1"/>
  <c r="I2844" i="1"/>
  <c r="N2844" i="1" s="1"/>
  <c r="I2150" i="1"/>
  <c r="N2150" i="1" s="1"/>
  <c r="I2828" i="1"/>
  <c r="N2828" i="1" s="1"/>
  <c r="I2523" i="1"/>
  <c r="N2523" i="1" s="1"/>
  <c r="I2524" i="1"/>
  <c r="N2524" i="1" s="1"/>
  <c r="I2525" i="1"/>
  <c r="N2525" i="1" s="1"/>
  <c r="I2526" i="1"/>
  <c r="N2526" i="1" s="1"/>
  <c r="I3186" i="1"/>
  <c r="N3186" i="1" s="1"/>
  <c r="I2101" i="1"/>
  <c r="N2101" i="1" s="1"/>
  <c r="I2804" i="1"/>
  <c r="N2804" i="1" s="1"/>
  <c r="I3052" i="1"/>
  <c r="N3052" i="1" s="1"/>
  <c r="I2512" i="1"/>
  <c r="N2512" i="1" s="1"/>
  <c r="I2527" i="1"/>
  <c r="N2527" i="1" s="1"/>
  <c r="I2528" i="1"/>
  <c r="N2528" i="1" s="1"/>
  <c r="I2529" i="1"/>
  <c r="N2529" i="1" s="1"/>
  <c r="I2530" i="1"/>
  <c r="N2530" i="1" s="1"/>
  <c r="I3100" i="1"/>
  <c r="N3100" i="1" s="1"/>
  <c r="I3112" i="1"/>
  <c r="N3112" i="1" s="1"/>
  <c r="I3091" i="1"/>
  <c r="N3091" i="1" s="1"/>
  <c r="I3092" i="1"/>
  <c r="N3092" i="1" s="1"/>
  <c r="I2531" i="1"/>
  <c r="N2531" i="1" s="1"/>
  <c r="I2532" i="1"/>
  <c r="N2532" i="1" s="1"/>
  <c r="I3053" i="1"/>
  <c r="N3053" i="1" s="1"/>
  <c r="I3059" i="1"/>
  <c r="N3059" i="1" s="1"/>
  <c r="I3054" i="1"/>
  <c r="N3054" i="1" s="1"/>
  <c r="I2961" i="1"/>
  <c r="N2961" i="1" s="1"/>
  <c r="I3041" i="1"/>
  <c r="N3041" i="1" s="1"/>
  <c r="I3006" i="1"/>
  <c r="N3006" i="1" s="1"/>
  <c r="I2944" i="1"/>
  <c r="N2944" i="1" s="1"/>
  <c r="I2963" i="1"/>
  <c r="N2963" i="1" s="1"/>
  <c r="I2888" i="1"/>
  <c r="N2888" i="1" s="1"/>
  <c r="I2782" i="1"/>
  <c r="N2782" i="1" s="1"/>
  <c r="I2805" i="1"/>
  <c r="N2805" i="1" s="1"/>
  <c r="I2806" i="1"/>
  <c r="N2806" i="1" s="1"/>
  <c r="I2807" i="1"/>
  <c r="N2807" i="1" s="1"/>
  <c r="I2829" i="1"/>
  <c r="N2829" i="1" s="1"/>
  <c r="I2830" i="1"/>
  <c r="N2830" i="1" s="1"/>
  <c r="I2831" i="1"/>
  <c r="N2831" i="1" s="1"/>
  <c r="I2884" i="1"/>
  <c r="N2884" i="1" s="1"/>
  <c r="I2862" i="1"/>
  <c r="N2862" i="1" s="1"/>
  <c r="I2783" i="1"/>
  <c r="N2783" i="1" s="1"/>
  <c r="I3179" i="1"/>
  <c r="N3179" i="1" s="1"/>
  <c r="I2798" i="1"/>
  <c r="N2798" i="1" s="1"/>
  <c r="I2799" i="1"/>
  <c r="N2799" i="1" s="1"/>
  <c r="I2815" i="1"/>
  <c r="N2815" i="1" s="1"/>
  <c r="I3178" i="1"/>
  <c r="N3178" i="1" s="1"/>
  <c r="I2777" i="1"/>
  <c r="N2777" i="1" s="1"/>
  <c r="I2719" i="1"/>
  <c r="N2719" i="1" s="1"/>
  <c r="I2644" i="1"/>
  <c r="N2644" i="1" s="1"/>
  <c r="I2645" i="1"/>
  <c r="N2645" i="1" s="1"/>
  <c r="I2646" i="1"/>
  <c r="N2646" i="1" s="1"/>
  <c r="I2647" i="1"/>
  <c r="N2647" i="1" s="1"/>
  <c r="I2772" i="1"/>
  <c r="N2772" i="1" s="1"/>
  <c r="I2775" i="1"/>
  <c r="N2775" i="1" s="1"/>
  <c r="I2550" i="1"/>
  <c r="N2550" i="1" s="1"/>
  <c r="I2513" i="1"/>
  <c r="N2513" i="1" s="1"/>
  <c r="I2746" i="1"/>
  <c r="N2746" i="1" s="1"/>
  <c r="I2754" i="1"/>
  <c r="N2754" i="1" s="1"/>
  <c r="I2755" i="1"/>
  <c r="N2755" i="1" s="1"/>
  <c r="I2756" i="1"/>
  <c r="N2756" i="1" s="1"/>
  <c r="I2658" i="1"/>
  <c r="N2658" i="1" s="1"/>
  <c r="I2517" i="1"/>
  <c r="N2517" i="1" s="1"/>
  <c r="I2730" i="1"/>
  <c r="N2730" i="1" s="1"/>
  <c r="I2846" i="1"/>
  <c r="N2846" i="1" s="1"/>
  <c r="I2731" i="1"/>
  <c r="N2731" i="1" s="1"/>
  <c r="I2733" i="1"/>
  <c r="N2733" i="1" s="1"/>
  <c r="I2734" i="1"/>
  <c r="N2734" i="1" s="1"/>
  <c r="I2847" i="1"/>
  <c r="N2847" i="1" s="1"/>
  <c r="I2848" i="1"/>
  <c r="N2848" i="1" s="1"/>
  <c r="I2849" i="1"/>
  <c r="N2849" i="1" s="1"/>
  <c r="I2743" i="1"/>
  <c r="N2743" i="1" s="1"/>
  <c r="I2761" i="1"/>
  <c r="N2761" i="1" s="1"/>
  <c r="I2850" i="1"/>
  <c r="N2850" i="1" s="1"/>
  <c r="I2851" i="1"/>
  <c r="N2851" i="1" s="1"/>
  <c r="I2514" i="1"/>
  <c r="N2514" i="1" s="1"/>
  <c r="I2515" i="1"/>
  <c r="N2515" i="1" s="1"/>
  <c r="I2682" i="1"/>
  <c r="N2682" i="1" s="1"/>
  <c r="I2703" i="1"/>
  <c r="N2703" i="1" s="1"/>
  <c r="I2693" i="1"/>
  <c r="N2693" i="1" s="1"/>
  <c r="I2701" i="1"/>
  <c r="N2701" i="1" s="1"/>
  <c r="I2459" i="1"/>
  <c r="N2459" i="1" s="1"/>
  <c r="I2460" i="1"/>
  <c r="N2460" i="1" s="1"/>
  <c r="I2461" i="1"/>
  <c r="N2461" i="1" s="1"/>
  <c r="I2462" i="1"/>
  <c r="N2462" i="1" s="1"/>
  <c r="I2692" i="1"/>
  <c r="N2692" i="1" s="1"/>
  <c r="I2453" i="1"/>
  <c r="N2453" i="1" s="1"/>
  <c r="I2328" i="1"/>
  <c r="N2328" i="1" s="1"/>
  <c r="I2438" i="1"/>
  <c r="N2438" i="1" s="1"/>
  <c r="I2451" i="1"/>
  <c r="N2451" i="1" s="1"/>
  <c r="I2234" i="1"/>
  <c r="N2234" i="1" s="1"/>
  <c r="I2235" i="1"/>
  <c r="N2235" i="1" s="1"/>
  <c r="I2236" i="1"/>
  <c r="N2236" i="1" s="1"/>
  <c r="I2237" i="1"/>
  <c r="N2237" i="1" s="1"/>
  <c r="I2238" i="1"/>
  <c r="N2238" i="1" s="1"/>
  <c r="I2227" i="1"/>
  <c r="N2227" i="1" s="1"/>
  <c r="I2618" i="1"/>
  <c r="N2618" i="1" s="1"/>
  <c r="I2239" i="1"/>
  <c r="N2239" i="1" s="1"/>
  <c r="I3165" i="1"/>
  <c r="N3165" i="1" s="1"/>
  <c r="I3164" i="1"/>
  <c r="N3164" i="1" s="1"/>
  <c r="I2468" i="1"/>
  <c r="N2468" i="1" s="1"/>
  <c r="I2469" i="1"/>
  <c r="N2469" i="1" s="1"/>
  <c r="I2545" i="1"/>
  <c r="N2545" i="1" s="1"/>
  <c r="I2296" i="1"/>
  <c r="N2296" i="1" s="1"/>
  <c r="I2510" i="1"/>
  <c r="N2510" i="1" s="1"/>
  <c r="I3224" i="1"/>
  <c r="N3224" i="1" s="1"/>
  <c r="I3225" i="1"/>
  <c r="N3225" i="1" s="1"/>
  <c r="I3226" i="1"/>
  <c r="N3226" i="1" s="1"/>
  <c r="I3227" i="1"/>
  <c r="N3227" i="1" s="1"/>
  <c r="I3228" i="1"/>
  <c r="N3228" i="1" s="1"/>
  <c r="I3229" i="1"/>
  <c r="N3229" i="1" s="1"/>
  <c r="I3230" i="1"/>
  <c r="N3230" i="1" s="1"/>
  <c r="I3237" i="1"/>
  <c r="N3237" i="1" s="1"/>
  <c r="I3231" i="1"/>
  <c r="N3231" i="1" s="1"/>
  <c r="I3232" i="1"/>
  <c r="N3232" i="1" s="1"/>
  <c r="I2533" i="1"/>
  <c r="N2533" i="1" s="1"/>
  <c r="I2534" i="1"/>
  <c r="N2534" i="1" s="1"/>
  <c r="I3127" i="1"/>
  <c r="N3127" i="1" s="1"/>
  <c r="I3124" i="1"/>
  <c r="N3124" i="1" s="1"/>
  <c r="I2535" i="1"/>
  <c r="N2535" i="1" s="1"/>
  <c r="I2536" i="1"/>
  <c r="N2536" i="1" s="1"/>
  <c r="I2537" i="1"/>
  <c r="N2537" i="1" s="1"/>
  <c r="I2538" i="1"/>
  <c r="N2538" i="1" s="1"/>
  <c r="I2539" i="1"/>
  <c r="N2539" i="1" s="1"/>
  <c r="I1171" i="1"/>
  <c r="I1172" i="1"/>
  <c r="I1440" i="1"/>
  <c r="I1441" i="1"/>
  <c r="I1446" i="1"/>
  <c r="I1473" i="1"/>
  <c r="I1508" i="1"/>
  <c r="I1509" i="1"/>
  <c r="I1515" i="1"/>
  <c r="I1516" i="1"/>
  <c r="I1517" i="1"/>
  <c r="N1440" i="1" s="1"/>
  <c r="I1518" i="1"/>
  <c r="N1441" i="1" s="1"/>
  <c r="I1519" i="1"/>
  <c r="I1521" i="1"/>
  <c r="I1520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9" i="1"/>
  <c r="N898" i="1" s="1"/>
  <c r="I1561" i="1"/>
  <c r="I1643" i="1"/>
  <c r="I1645" i="1"/>
  <c r="I1676" i="1"/>
  <c r="I1677" i="1"/>
  <c r="N3" i="1" s="1"/>
  <c r="I1678" i="1"/>
  <c r="N330" i="1" s="1"/>
  <c r="I1679" i="1"/>
  <c r="I1715" i="1"/>
  <c r="I1173" i="1"/>
  <c r="I1174" i="1"/>
  <c r="I1175" i="1"/>
  <c r="N1520" i="1" s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216" i="1"/>
  <c r="I1226" i="1"/>
  <c r="I1258" i="1"/>
  <c r="I1325" i="1"/>
  <c r="I1326" i="1"/>
  <c r="I1330" i="1"/>
  <c r="I1355" i="1"/>
  <c r="I1366" i="1"/>
  <c r="I1724" i="1"/>
  <c r="I1045" i="1"/>
  <c r="N1045" i="1" s="1"/>
  <c r="I1046" i="1"/>
  <c r="N1046" i="1" s="1"/>
  <c r="I1047" i="1"/>
  <c r="N1047" i="1" s="1"/>
  <c r="I2140" i="1"/>
  <c r="N2140" i="1" s="1"/>
  <c r="I670" i="1"/>
  <c r="N670" i="1" s="1"/>
  <c r="I1542" i="1"/>
  <c r="N1542" i="1" s="1"/>
  <c r="I1543" i="1"/>
  <c r="N1543" i="1" s="1"/>
  <c r="I1544" i="1"/>
  <c r="N1544" i="1" s="1"/>
  <c r="I1545" i="1"/>
  <c r="N1545" i="1" s="1"/>
  <c r="I1546" i="1"/>
  <c r="N1546" i="1" s="1"/>
  <c r="I472" i="1"/>
  <c r="N472" i="1" s="1"/>
  <c r="I125" i="1"/>
  <c r="N125" i="1" s="1"/>
  <c r="I520" i="1"/>
  <c r="N520" i="1" s="1"/>
  <c r="I521" i="1"/>
  <c r="N521" i="1" s="1"/>
  <c r="I2443" i="1"/>
  <c r="N2443" i="1" s="1"/>
  <c r="I474" i="1"/>
  <c r="N474" i="1" s="1"/>
  <c r="I506" i="1"/>
  <c r="N506" i="1" s="1"/>
  <c r="I2709" i="1"/>
  <c r="N2709" i="1" s="1"/>
  <c r="I2710" i="1"/>
  <c r="N2710" i="1" s="1"/>
  <c r="I2711" i="1"/>
  <c r="N2711" i="1" s="1"/>
  <c r="I2466" i="1"/>
  <c r="N2466" i="1" s="1"/>
  <c r="I2467" i="1"/>
  <c r="N2467" i="1" s="1"/>
  <c r="I3270" i="1"/>
  <c r="N3270" i="1" s="1"/>
  <c r="I2712" i="1"/>
  <c r="N2712" i="1" s="1"/>
  <c r="I2713" i="1"/>
  <c r="N2713" i="1" s="1"/>
  <c r="I2714" i="1"/>
  <c r="N2714" i="1" s="1"/>
  <c r="I2715" i="1"/>
  <c r="N2715" i="1" s="1"/>
  <c r="I2716" i="1"/>
  <c r="N2716" i="1" s="1"/>
  <c r="I2717" i="1"/>
  <c r="N2717" i="1" s="1"/>
  <c r="I2745" i="1"/>
  <c r="N2745" i="1" s="1"/>
  <c r="I2509" i="1"/>
  <c r="N2509" i="1" s="1"/>
  <c r="I2702" i="1"/>
  <c r="N2702" i="1" s="1"/>
  <c r="I651" i="1"/>
  <c r="N651" i="1" s="1"/>
  <c r="I652" i="1"/>
  <c r="N652" i="1" s="1"/>
  <c r="I653" i="1"/>
  <c r="N653" i="1" s="1"/>
  <c r="I654" i="1"/>
  <c r="N654" i="1" s="1"/>
  <c r="I655" i="1"/>
  <c r="N655" i="1" s="1"/>
  <c r="I656" i="1"/>
  <c r="N656" i="1" s="1"/>
  <c r="I750" i="1"/>
  <c r="N750" i="1" s="1"/>
  <c r="I725" i="1"/>
  <c r="N725" i="1" s="1"/>
  <c r="I632" i="1"/>
  <c r="N632" i="1" s="1"/>
  <c r="I633" i="1"/>
  <c r="N633" i="1" s="1"/>
  <c r="I751" i="1"/>
  <c r="N751" i="1" s="1"/>
  <c r="I721" i="1"/>
  <c r="N721" i="1" s="1"/>
  <c r="I722" i="1"/>
  <c r="N722" i="1" s="1"/>
  <c r="I723" i="1"/>
  <c r="N723" i="1" s="1"/>
  <c r="I657" i="1"/>
  <c r="N657" i="1" s="1"/>
  <c r="I658" i="1"/>
  <c r="N658" i="1" s="1"/>
  <c r="I659" i="1"/>
  <c r="N659" i="1" s="1"/>
  <c r="I660" i="1"/>
  <c r="N660" i="1" s="1"/>
  <c r="I673" i="1"/>
  <c r="N673" i="1" s="1"/>
  <c r="I683" i="1"/>
  <c r="N683" i="1" s="1"/>
  <c r="I686" i="1"/>
  <c r="N686" i="1" s="1"/>
  <c r="I382" i="1"/>
  <c r="N382" i="1" s="1"/>
  <c r="I383" i="1"/>
  <c r="N383" i="1" s="1"/>
  <c r="I384" i="1"/>
  <c r="N384" i="1" s="1"/>
  <c r="I385" i="1"/>
  <c r="N385" i="1" s="1"/>
  <c r="I386" i="1"/>
  <c r="N386" i="1" s="1"/>
  <c r="I387" i="1"/>
  <c r="N387" i="1" s="1"/>
  <c r="I388" i="1"/>
  <c r="N388" i="1" s="1"/>
  <c r="I389" i="1"/>
  <c r="N389" i="1" s="1"/>
  <c r="I390" i="1"/>
  <c r="N390" i="1" s="1"/>
  <c r="I391" i="1"/>
  <c r="N391" i="1" s="1"/>
  <c r="I443" i="1"/>
  <c r="N443" i="1" s="1"/>
  <c r="I444" i="1"/>
  <c r="N444" i="1" s="1"/>
  <c r="I361" i="1"/>
  <c r="N361" i="1" s="1"/>
  <c r="I377" i="1"/>
  <c r="N377" i="1" s="1"/>
  <c r="I445" i="1"/>
  <c r="N445" i="1" s="1"/>
  <c r="I403" i="1"/>
  <c r="N403" i="1" s="1"/>
  <c r="I325" i="1"/>
  <c r="N325" i="1" s="1"/>
  <c r="I326" i="1"/>
  <c r="N326" i="1" s="1"/>
  <c r="I334" i="1"/>
  <c r="N334" i="1" s="1"/>
  <c r="I404" i="1"/>
  <c r="N404" i="1" s="1"/>
  <c r="I401" i="1"/>
  <c r="N401" i="1" s="1"/>
  <c r="I376" i="1"/>
  <c r="N376" i="1" s="1"/>
  <c r="I465" i="1"/>
  <c r="N465" i="1" s="1"/>
  <c r="I451" i="1"/>
  <c r="N451" i="1" s="1"/>
  <c r="I397" i="1"/>
  <c r="N397" i="1" s="1"/>
  <c r="I366" i="1"/>
  <c r="N366" i="1" s="1"/>
  <c r="I367" i="1"/>
  <c r="N367" i="1" s="1"/>
  <c r="I368" i="1"/>
  <c r="N368" i="1" s="1"/>
  <c r="I392" i="1"/>
  <c r="N392" i="1" s="1"/>
  <c r="I393" i="1"/>
  <c r="N393" i="1" s="1"/>
  <c r="I394" i="1"/>
  <c r="N394" i="1" s="1"/>
  <c r="I395" i="1"/>
  <c r="N395" i="1" s="1"/>
  <c r="I793" i="1"/>
  <c r="N793" i="1" s="1"/>
  <c r="I1730" i="1"/>
  <c r="N921" i="1" s="1"/>
  <c r="I1785" i="1"/>
  <c r="N924" i="1" s="1"/>
  <c r="I1798" i="1"/>
  <c r="N925" i="1" s="1"/>
  <c r="I1986" i="1"/>
  <c r="I2005" i="1"/>
  <c r="I2042" i="1"/>
  <c r="I2043" i="1"/>
  <c r="N6" i="1" s="1"/>
  <c r="I2046" i="1"/>
  <c r="N7" i="1" s="1"/>
  <c r="I2070" i="1"/>
  <c r="I2071" i="1"/>
  <c r="I2072" i="1"/>
  <c r="I2073" i="1"/>
  <c r="I2074" i="1"/>
  <c r="I2075" i="1"/>
  <c r="I2076" i="1"/>
  <c r="N1063" i="1" s="1"/>
  <c r="I2077" i="1"/>
  <c r="I2078" i="1"/>
  <c r="I2079" i="1"/>
  <c r="I2080" i="1"/>
  <c r="I2081" i="1"/>
  <c r="N1162" i="1" s="1"/>
  <c r="I1725" i="1"/>
  <c r="I2082" i="1"/>
  <c r="N901" i="1" s="1"/>
  <c r="I2083" i="1"/>
  <c r="N902" i="1" s="1"/>
  <c r="I1820" i="1"/>
  <c r="I1865" i="1"/>
  <c r="I1874" i="1"/>
  <c r="I1875" i="1"/>
  <c r="I1922" i="1"/>
  <c r="I1948" i="1"/>
  <c r="I1960" i="1"/>
  <c r="I1961" i="1"/>
  <c r="I752" i="1"/>
  <c r="N752" i="1" s="1"/>
  <c r="I1585" i="1"/>
  <c r="N1585" i="1" s="1"/>
  <c r="I1586" i="1"/>
  <c r="N1586" i="1" s="1"/>
  <c r="I1680" i="1"/>
  <c r="N1680" i="1" s="1"/>
  <c r="I276" i="1"/>
  <c r="N276" i="1" s="1"/>
  <c r="I277" i="1"/>
  <c r="N277" i="1" s="1"/>
  <c r="I278" i="1"/>
  <c r="N278" i="1" s="1"/>
  <c r="I279" i="1"/>
  <c r="N279" i="1" s="1"/>
  <c r="I280" i="1"/>
  <c r="N280" i="1" s="1"/>
  <c r="I879" i="1"/>
  <c r="N879" i="1" s="1"/>
  <c r="I880" i="1"/>
  <c r="N880" i="1" s="1"/>
  <c r="I881" i="1"/>
  <c r="N881" i="1" s="1"/>
  <c r="I882" i="1"/>
  <c r="N882" i="1" s="1"/>
  <c r="I883" i="1"/>
  <c r="N883" i="1" s="1"/>
  <c r="I884" i="1"/>
  <c r="N884" i="1" s="1"/>
  <c r="I885" i="1"/>
  <c r="N885" i="1" s="1"/>
  <c r="I886" i="1"/>
  <c r="N886" i="1" s="1"/>
  <c r="I887" i="1"/>
  <c r="N887" i="1" s="1"/>
  <c r="I888" i="1"/>
  <c r="N888" i="1" s="1"/>
  <c r="I889" i="1"/>
  <c r="N889" i="1" s="1"/>
  <c r="I890" i="1"/>
  <c r="N890" i="1" s="1"/>
  <c r="I891" i="1"/>
  <c r="N891" i="1" s="1"/>
  <c r="I780" i="1"/>
  <c r="N780" i="1" s="1"/>
  <c r="I779" i="1"/>
  <c r="N779" i="1" s="1"/>
  <c r="I356" i="1"/>
  <c r="N356" i="1" s="1"/>
  <c r="I379" i="1"/>
  <c r="N379" i="1" s="1"/>
  <c r="I599" i="1"/>
  <c r="N599" i="1" s="1"/>
  <c r="I497" i="1"/>
  <c r="N497" i="1" s="1"/>
  <c r="I1052" i="1"/>
  <c r="N1052" i="1" s="1"/>
  <c r="I892" i="1"/>
  <c r="N892" i="1" s="1"/>
  <c r="I893" i="1"/>
  <c r="N893" i="1" s="1"/>
  <c r="I894" i="1"/>
  <c r="N894" i="1" s="1"/>
  <c r="I895" i="1"/>
  <c r="N895" i="1" s="1"/>
  <c r="I896" i="1"/>
  <c r="N896" i="1" s="1"/>
  <c r="I1424" i="1"/>
  <c r="N1424" i="1" s="1"/>
  <c r="I1425" i="1"/>
  <c r="N1425" i="1" s="1"/>
  <c r="I1426" i="1"/>
  <c r="N1426" i="1" s="1"/>
  <c r="I1427" i="1"/>
  <c r="N1427" i="1" s="1"/>
  <c r="I2624" i="1"/>
  <c r="N2624" i="1" s="1"/>
  <c r="I2648" i="1"/>
  <c r="N2648" i="1" s="1"/>
  <c r="I2381" i="1"/>
  <c r="N2381" i="1" s="1"/>
  <c r="I2559" i="1"/>
  <c r="N2559" i="1" s="1"/>
  <c r="I1493" i="1"/>
  <c r="N1493" i="1" s="1"/>
  <c r="I2691" i="1"/>
  <c r="N2691" i="1" s="1"/>
  <c r="I2561" i="1"/>
  <c r="N2561" i="1" s="1"/>
  <c r="I2759" i="1"/>
  <c r="N2759" i="1" s="1"/>
  <c r="I2773" i="1"/>
  <c r="N2773" i="1" s="1"/>
  <c r="I2774" i="1"/>
  <c r="N2774" i="1" s="1"/>
  <c r="I941" i="1"/>
  <c r="N941" i="1" s="1"/>
  <c r="I1494" i="1"/>
  <c r="N1494" i="1" s="1"/>
  <c r="I1415" i="1"/>
  <c r="N1415" i="1" s="1"/>
  <c r="I1390" i="1"/>
  <c r="N1390" i="1" s="1"/>
  <c r="I2690" i="1"/>
  <c r="N2690" i="1" s="1"/>
  <c r="I952" i="1"/>
  <c r="N952" i="1" s="1"/>
  <c r="I1306" i="1"/>
  <c r="N1306" i="1" s="1"/>
  <c r="I1385" i="1"/>
  <c r="N1385" i="1" s="1"/>
  <c r="I1492" i="1"/>
  <c r="N1492" i="1" s="1"/>
  <c r="I1651" i="1"/>
  <c r="N1651" i="1" s="1"/>
  <c r="I1942" i="1"/>
  <c r="N1942" i="1" s="1"/>
  <c r="I1648" i="1"/>
  <c r="N1648" i="1" s="1"/>
  <c r="I1927" i="1"/>
  <c r="N1927" i="1" s="1"/>
  <c r="I1928" i="1"/>
  <c r="N1928" i="1" s="1"/>
  <c r="I2093" i="1"/>
  <c r="N2093" i="1" s="1"/>
  <c r="I1971" i="1"/>
  <c r="N1971" i="1" s="1"/>
  <c r="I1941" i="1"/>
  <c r="N1941" i="1" s="1"/>
  <c r="I2090" i="1"/>
  <c r="N2090" i="1" s="1"/>
  <c r="I1944" i="1"/>
  <c r="N1944" i="1" s="1"/>
  <c r="I1935" i="1"/>
  <c r="N1935" i="1" s="1"/>
  <c r="I1072" i="1"/>
  <c r="N1072" i="1" s="1"/>
  <c r="I2288" i="1"/>
  <c r="N2288" i="1" s="1"/>
  <c r="I2180" i="1"/>
  <c r="N2180" i="1" s="1"/>
  <c r="I927" i="1"/>
  <c r="N927" i="1" s="1"/>
  <c r="I2289" i="1"/>
  <c r="N2289" i="1" s="1"/>
  <c r="I2280" i="1"/>
  <c r="N2280" i="1" s="1"/>
  <c r="I2281" i="1"/>
  <c r="N2281" i="1" s="1"/>
  <c r="I2214" i="1"/>
  <c r="N2214" i="1" s="1"/>
  <c r="I2297" i="1"/>
  <c r="N2297" i="1" s="1"/>
  <c r="I2317" i="1"/>
  <c r="N2317" i="1" s="1"/>
  <c r="I2432" i="1"/>
  <c r="N2432" i="1" s="1"/>
  <c r="I2441" i="1"/>
  <c r="N2441" i="1" s="1"/>
  <c r="I2179" i="1"/>
  <c r="N2179" i="1" s="1"/>
  <c r="I2382" i="1"/>
  <c r="N2382" i="1" s="1"/>
  <c r="I2405" i="1"/>
  <c r="N2405" i="1" s="1"/>
  <c r="I2361" i="1"/>
  <c r="N2361" i="1" s="1"/>
  <c r="I2362" i="1"/>
  <c r="N2362" i="1" s="1"/>
  <c r="I1911" i="1"/>
  <c r="N1911" i="1" s="1"/>
  <c r="I2352" i="1"/>
  <c r="N2352" i="1" s="1"/>
  <c r="I1073" i="1"/>
  <c r="N1073" i="1" s="1"/>
  <c r="I2428" i="1"/>
  <c r="N2428" i="1" s="1"/>
  <c r="I2353" i="1"/>
  <c r="N2353" i="1" s="1"/>
  <c r="I2354" i="1"/>
  <c r="N2354" i="1" s="1"/>
  <c r="I2355" i="1"/>
  <c r="N2355" i="1" s="1"/>
  <c r="I2356" i="1"/>
  <c r="N2356" i="1" s="1"/>
  <c r="I1428" i="1"/>
  <c r="N1428" i="1" s="1"/>
  <c r="I1429" i="1"/>
  <c r="N1429" i="1" s="1"/>
  <c r="I1430" i="1"/>
  <c r="N1430" i="1" s="1"/>
  <c r="I2367" i="1"/>
  <c r="N2367" i="1" s="1"/>
  <c r="I1431" i="1"/>
  <c r="N1431" i="1" s="1"/>
  <c r="I1432" i="1"/>
  <c r="N1432" i="1" s="1"/>
  <c r="I94" i="1"/>
  <c r="N94" i="1" s="1"/>
  <c r="I95" i="1"/>
  <c r="N95" i="1" s="1"/>
  <c r="I96" i="1"/>
  <c r="N96" i="1" s="1"/>
  <c r="I97" i="1"/>
  <c r="N97" i="1" s="1"/>
  <c r="I98" i="1"/>
  <c r="N98" i="1" s="1"/>
  <c r="I99" i="1"/>
  <c r="N99" i="1" s="1"/>
  <c r="I100" i="1"/>
  <c r="N100" i="1" s="1"/>
  <c r="I101" i="1"/>
  <c r="N101" i="1" s="1"/>
  <c r="I102" i="1"/>
  <c r="N102" i="1" s="1"/>
  <c r="I176" i="1"/>
  <c r="N176" i="1" s="1"/>
  <c r="I177" i="1"/>
  <c r="N177" i="1" s="1"/>
  <c r="I178" i="1"/>
  <c r="N178" i="1" s="1"/>
  <c r="I227" i="1"/>
  <c r="N227" i="1" s="1"/>
  <c r="I143" i="1"/>
  <c r="N143" i="1" s="1"/>
  <c r="I209" i="1"/>
  <c r="N209" i="1" s="1"/>
  <c r="I103" i="1"/>
  <c r="N103" i="1" s="1"/>
  <c r="I462" i="1"/>
  <c r="N462" i="1" s="1"/>
  <c r="I2475" i="1"/>
  <c r="N2475" i="1" s="1"/>
  <c r="I104" i="1"/>
  <c r="N104" i="1" s="1"/>
  <c r="I105" i="1"/>
  <c r="N105" i="1" s="1"/>
  <c r="I106" i="1"/>
  <c r="N106" i="1" s="1"/>
  <c r="I398" i="1"/>
  <c r="N398" i="1" s="1"/>
  <c r="I399" i="1"/>
  <c r="N399" i="1" s="1"/>
  <c r="I553" i="1"/>
  <c r="N553" i="1" s="1"/>
  <c r="I215" i="1"/>
  <c r="N215" i="1" s="1"/>
  <c r="I719" i="1"/>
  <c r="N719" i="1" s="1"/>
  <c r="I554" i="1"/>
  <c r="N554" i="1" s="1"/>
  <c r="I529" i="1"/>
  <c r="N529" i="1" s="1"/>
  <c r="I369" i="1"/>
  <c r="N369" i="1" s="1"/>
  <c r="I530" i="1"/>
  <c r="N530" i="1" s="1"/>
  <c r="I370" i="1"/>
  <c r="N370" i="1" s="1"/>
  <c r="I371" i="1"/>
  <c r="N371" i="1" s="1"/>
  <c r="I675" i="1"/>
  <c r="N675" i="1" s="1"/>
  <c r="I489" i="1"/>
  <c r="N489" i="1" s="1"/>
  <c r="I570" i="1"/>
  <c r="N570" i="1" s="1"/>
  <c r="I569" i="1"/>
  <c r="N569" i="1" s="1"/>
  <c r="I531" i="1"/>
  <c r="N531" i="1" s="1"/>
  <c r="I532" i="1"/>
  <c r="N532" i="1" s="1"/>
  <c r="I748" i="1"/>
  <c r="N748" i="1" s="1"/>
  <c r="I584" i="1"/>
  <c r="N584" i="1" s="1"/>
  <c r="I550" i="1"/>
  <c r="N550" i="1" s="1"/>
  <c r="I533" i="1"/>
  <c r="N533" i="1" s="1"/>
  <c r="I534" i="1"/>
  <c r="N534" i="1" s="1"/>
  <c r="I535" i="1"/>
  <c r="N535" i="1" s="1"/>
  <c r="I701" i="1"/>
  <c r="N701" i="1" s="1"/>
  <c r="I702" i="1"/>
  <c r="N702" i="1" s="1"/>
  <c r="I2718" i="1"/>
  <c r="N2718" i="1" s="1"/>
  <c r="I282" i="1"/>
  <c r="N282" i="1" s="1"/>
  <c r="I283" i="1"/>
  <c r="N283" i="1" s="1"/>
  <c r="I284" i="1"/>
  <c r="N284" i="1" s="1"/>
  <c r="I285" i="1"/>
  <c r="N285" i="1" s="1"/>
  <c r="I286" i="1"/>
  <c r="N286" i="1" s="1"/>
  <c r="I120" i="1"/>
  <c r="N120" i="1" s="1"/>
  <c r="I493" i="1"/>
  <c r="N493" i="1" s="1"/>
  <c r="I119" i="1"/>
  <c r="N119" i="1" s="1"/>
  <c r="I136" i="1"/>
  <c r="N136" i="1" s="1"/>
  <c r="I137" i="1"/>
  <c r="N137" i="1" s="1"/>
  <c r="I446" i="1"/>
  <c r="N446" i="1" s="1"/>
  <c r="I447" i="1"/>
  <c r="N447" i="1" s="1"/>
  <c r="I287" i="1"/>
  <c r="N287" i="1" s="1"/>
  <c r="I423" i="1"/>
  <c r="N423" i="1" s="1"/>
  <c r="I288" i="1"/>
  <c r="N288" i="1" s="1"/>
  <c r="I289" i="1"/>
  <c r="N289" i="1" s="1"/>
  <c r="I290" i="1"/>
  <c r="N290" i="1" s="1"/>
  <c r="I291" i="1"/>
  <c r="N291" i="1" s="1"/>
  <c r="I292" i="1"/>
  <c r="N292" i="1" s="1"/>
  <c r="I293" i="1"/>
  <c r="N293" i="1" s="1"/>
  <c r="I294" i="1"/>
  <c r="N294" i="1" s="1"/>
  <c r="I174" i="1"/>
  <c r="N174" i="1" s="1"/>
  <c r="I511" i="1"/>
  <c r="N511" i="1" s="1"/>
  <c r="I164" i="1"/>
  <c r="N164" i="1" s="1"/>
  <c r="I324" i="1"/>
  <c r="N324" i="1" s="1"/>
  <c r="I2084" i="1"/>
  <c r="I2094" i="1"/>
  <c r="I2102" i="1"/>
  <c r="I2105" i="1"/>
  <c r="I2107" i="1"/>
  <c r="I2109" i="1"/>
  <c r="I2110" i="1"/>
  <c r="I2111" i="1"/>
  <c r="N801" i="1" s="1"/>
  <c r="I2113" i="1"/>
  <c r="I510" i="1"/>
  <c r="N510" i="1" s="1"/>
  <c r="I512" i="1"/>
  <c r="N512" i="1" s="1"/>
  <c r="I513" i="1"/>
  <c r="N513" i="1" s="1"/>
  <c r="I514" i="1"/>
  <c r="N514" i="1" s="1"/>
  <c r="I572" i="1"/>
  <c r="N572" i="1" s="1"/>
  <c r="I519" i="1"/>
  <c r="N519" i="1" s="1"/>
  <c r="I578" i="1"/>
  <c r="N578" i="1" s="1"/>
  <c r="I703" i="1"/>
  <c r="N703" i="1" s="1"/>
  <c r="I528" i="1"/>
  <c r="N528" i="1" s="1"/>
  <c r="I517" i="1"/>
  <c r="N517" i="1" s="1"/>
  <c r="I562" i="1"/>
  <c r="N562" i="1" s="1"/>
  <c r="I615" i="1"/>
  <c r="N615" i="1" s="1"/>
  <c r="I573" i="1"/>
  <c r="N573" i="1" s="1"/>
  <c r="I501" i="1"/>
  <c r="N501" i="1" s="1"/>
  <c r="I455" i="1"/>
  <c r="N455" i="1" s="1"/>
  <c r="I409" i="1"/>
  <c r="N409" i="1" s="1"/>
  <c r="I776" i="1"/>
  <c r="N776" i="1" s="1"/>
  <c r="I777" i="1"/>
  <c r="N777" i="1" s="1"/>
  <c r="I976" i="1"/>
  <c r="N976" i="1" s="1"/>
  <c r="I574" i="1"/>
  <c r="N574" i="1" s="1"/>
  <c r="I575" i="1"/>
  <c r="N575" i="1" s="1"/>
  <c r="I726" i="1"/>
  <c r="N726" i="1" s="1"/>
  <c r="I727" i="1"/>
  <c r="N727" i="1" s="1"/>
  <c r="I628" i="1"/>
  <c r="N628" i="1" s="1"/>
  <c r="I674" i="1"/>
  <c r="N674" i="1" s="1"/>
  <c r="I728" i="1"/>
  <c r="N728" i="1" s="1"/>
  <c r="I636" i="1"/>
  <c r="N636" i="1" s="1"/>
  <c r="I981" i="1"/>
  <c r="N981" i="1" s="1"/>
  <c r="I1164" i="1"/>
  <c r="N1164" i="1" s="1"/>
  <c r="I577" i="1"/>
  <c r="N577" i="1" s="1"/>
  <c r="I637" i="1"/>
  <c r="N637" i="1" s="1"/>
  <c r="I638" i="1"/>
  <c r="N638" i="1" s="1"/>
  <c r="I1079" i="1"/>
  <c r="N1079" i="1" s="1"/>
  <c r="I954" i="1"/>
  <c r="N954" i="1" s="1"/>
  <c r="I984" i="1"/>
  <c r="N984" i="1" s="1"/>
  <c r="I1080" i="1"/>
  <c r="N1080" i="1" s="1"/>
  <c r="I1148" i="1"/>
  <c r="N1148" i="1" s="1"/>
  <c r="I1221" i="1"/>
  <c r="N1221" i="1" s="1"/>
  <c r="I1134" i="1"/>
  <c r="N1134" i="1" s="1"/>
  <c r="I527" i="1"/>
  <c r="N527" i="1" s="1"/>
  <c r="I488" i="1"/>
  <c r="N488" i="1" s="1"/>
  <c r="I1055" i="1"/>
  <c r="N1055" i="1" s="1"/>
  <c r="I464" i="1"/>
  <c r="N464" i="1" s="1"/>
  <c r="I1206" i="1"/>
  <c r="N1206" i="1" s="1"/>
  <c r="I1056" i="1"/>
  <c r="N1056" i="1" s="1"/>
  <c r="I639" i="1"/>
  <c r="N639" i="1" s="1"/>
  <c r="I640" i="1"/>
  <c r="N640" i="1" s="1"/>
  <c r="I439" i="1"/>
  <c r="N439" i="1" s="1"/>
  <c r="I616" i="1"/>
  <c r="N616" i="1" s="1"/>
  <c r="I735" i="1"/>
  <c r="N735" i="1" s="1"/>
  <c r="I551" i="1"/>
  <c r="N551" i="1" s="1"/>
  <c r="I641" i="1"/>
  <c r="N641" i="1" s="1"/>
  <c r="I642" i="1"/>
  <c r="N642" i="1" s="1"/>
  <c r="I580" i="1"/>
  <c r="N580" i="1" s="1"/>
  <c r="I581" i="1"/>
  <c r="N581" i="1" s="1"/>
  <c r="I582" i="1"/>
  <c r="N582" i="1" s="1"/>
  <c r="I598" i="1"/>
  <c r="N598" i="1" s="1"/>
  <c r="I107" i="1"/>
  <c r="N107" i="1" s="1"/>
  <c r="I2732" i="1"/>
  <c r="N2732" i="1" s="1"/>
  <c r="I108" i="1"/>
  <c r="N108" i="1" s="1"/>
  <c r="I118" i="1"/>
  <c r="N118" i="1" s="1"/>
  <c r="I3278" i="1"/>
  <c r="N3278" i="1" s="1"/>
  <c r="I3208" i="1"/>
  <c r="N3208" i="1" s="1"/>
  <c r="I3209" i="1"/>
  <c r="N3209" i="1" s="1"/>
  <c r="I3239" i="1"/>
  <c r="N3239" i="1" s="1"/>
  <c r="I3240" i="1"/>
  <c r="N3240" i="1" s="1"/>
  <c r="I3210" i="1"/>
  <c r="N3210" i="1" s="1"/>
  <c r="I3211" i="1"/>
  <c r="N3211" i="1" s="1"/>
  <c r="I3212" i="1"/>
  <c r="N3212" i="1" s="1"/>
  <c r="I3213" i="1"/>
  <c r="N3213" i="1" s="1"/>
  <c r="I3214" i="1"/>
  <c r="N3214" i="1" s="1"/>
  <c r="I3215" i="1"/>
  <c r="N3215" i="1" s="1"/>
  <c r="I3216" i="1"/>
  <c r="N3216" i="1" s="1"/>
  <c r="I3109" i="1"/>
  <c r="N3109" i="1" s="1"/>
  <c r="I3110" i="1"/>
  <c r="N3110" i="1" s="1"/>
  <c r="I3111" i="1"/>
  <c r="N3111" i="1" s="1"/>
  <c r="I3095" i="1"/>
  <c r="N3095" i="1" s="1"/>
  <c r="I3106" i="1"/>
  <c r="N3106" i="1" s="1"/>
  <c r="I2946" i="1"/>
  <c r="N2946" i="1" s="1"/>
  <c r="I2947" i="1"/>
  <c r="N2947" i="1" s="1"/>
  <c r="I2948" i="1"/>
  <c r="N2948" i="1" s="1"/>
  <c r="I3169" i="1"/>
  <c r="N3169" i="1" s="1"/>
  <c r="I2949" i="1"/>
  <c r="N2949" i="1" s="1"/>
  <c r="I2950" i="1"/>
  <c r="N2950" i="1" s="1"/>
  <c r="I2951" i="1"/>
  <c r="N2951" i="1" s="1"/>
  <c r="I2952" i="1"/>
  <c r="N2952" i="1" s="1"/>
  <c r="I3121" i="1"/>
  <c r="N3121" i="1" s="1"/>
  <c r="I3122" i="1"/>
  <c r="N3122" i="1" s="1"/>
  <c r="I3123" i="1"/>
  <c r="N3123" i="1" s="1"/>
  <c r="I2953" i="1"/>
  <c r="N2953" i="1" s="1"/>
  <c r="I3295" i="1"/>
  <c r="N3295" i="1" s="1"/>
  <c r="I3297" i="1"/>
  <c r="N3297" i="1" s="1"/>
  <c r="I3185" i="1"/>
  <c r="N3185" i="1" s="1"/>
  <c r="I3217" i="1"/>
  <c r="N3217" i="1" s="1"/>
  <c r="I3218" i="1"/>
  <c r="N3218" i="1" s="1"/>
  <c r="I3219" i="1"/>
  <c r="N3219" i="1" s="1"/>
  <c r="I3193" i="1"/>
  <c r="N3193" i="1" s="1"/>
  <c r="I3238" i="1"/>
  <c r="N3238" i="1" s="1"/>
  <c r="I3241" i="1"/>
  <c r="N3241" i="1" s="1"/>
  <c r="I3082" i="1"/>
  <c r="N3082" i="1" s="1"/>
  <c r="I3220" i="1"/>
  <c r="N3220" i="1" s="1"/>
  <c r="I3221" i="1"/>
  <c r="N3221" i="1" s="1"/>
  <c r="I2027" i="1"/>
  <c r="N2027" i="1" s="1"/>
  <c r="I2028" i="1"/>
  <c r="N2028" i="1" s="1"/>
  <c r="I2029" i="1"/>
  <c r="N2029" i="1" s="1"/>
  <c r="I3096" i="1"/>
  <c r="N3096" i="1" s="1"/>
  <c r="I2030" i="1"/>
  <c r="N2030" i="1" s="1"/>
  <c r="I2031" i="1"/>
  <c r="N2031" i="1" s="1"/>
  <c r="I1974" i="1"/>
  <c r="N1974" i="1" s="1"/>
  <c r="I2098" i="1"/>
  <c r="N2098" i="1" s="1"/>
  <c r="I1983" i="1"/>
  <c r="N1983" i="1" s="1"/>
  <c r="I1988" i="1"/>
  <c r="N1988" i="1" s="1"/>
  <c r="I2032" i="1"/>
  <c r="N2032" i="1" s="1"/>
  <c r="I1979" i="1"/>
  <c r="N1979" i="1" s="1"/>
  <c r="I2695" i="1"/>
  <c r="N2695" i="1" s="1"/>
  <c r="I2696" i="1"/>
  <c r="N2696" i="1" s="1"/>
  <c r="I2697" i="1"/>
  <c r="N2697" i="1" s="1"/>
  <c r="I1981" i="1"/>
  <c r="N1981" i="1" s="1"/>
  <c r="I1994" i="1"/>
  <c r="N1994" i="1" s="1"/>
  <c r="I1980" i="1"/>
  <c r="N1980" i="1" s="1"/>
  <c r="I2048" i="1"/>
  <c r="N2048" i="1" s="1"/>
  <c r="I2698" i="1"/>
  <c r="N2698" i="1" s="1"/>
  <c r="I2699" i="1"/>
  <c r="N2699" i="1" s="1"/>
  <c r="I38" i="1"/>
  <c r="N38" i="1" s="1"/>
  <c r="I39" i="1"/>
  <c r="N39" i="1" s="1"/>
  <c r="I40" i="1"/>
  <c r="N40" i="1" s="1"/>
  <c r="I2707" i="1"/>
  <c r="N2707" i="1" s="1"/>
  <c r="I41" i="1"/>
  <c r="N41" i="1" s="1"/>
  <c r="I831" i="1"/>
  <c r="N831" i="1" s="1"/>
  <c r="I832" i="1"/>
  <c r="N832" i="1" s="1"/>
  <c r="I833" i="1"/>
  <c r="N833" i="1" s="1"/>
  <c r="I834" i="1"/>
  <c r="N834" i="1" s="1"/>
  <c r="I835" i="1"/>
  <c r="N835" i="1" s="1"/>
  <c r="I836" i="1"/>
  <c r="N836" i="1" s="1"/>
  <c r="I837" i="1"/>
  <c r="N837" i="1" s="1"/>
  <c r="I838" i="1"/>
  <c r="N838" i="1" s="1"/>
  <c r="I839" i="1"/>
  <c r="N839" i="1" s="1"/>
  <c r="I840" i="1"/>
  <c r="N840" i="1" s="1"/>
  <c r="I841" i="1"/>
  <c r="N841" i="1" s="1"/>
  <c r="I842" i="1"/>
  <c r="N842" i="1" s="1"/>
  <c r="I843" i="1"/>
  <c r="N843" i="1" s="1"/>
  <c r="I844" i="1"/>
  <c r="N844" i="1" s="1"/>
  <c r="I224" i="1"/>
  <c r="N224" i="1" s="1"/>
  <c r="I225" i="1"/>
  <c r="N225" i="1" s="1"/>
  <c r="I226" i="1"/>
  <c r="N226" i="1" s="1"/>
  <c r="I223" i="1"/>
  <c r="N223" i="1" s="1"/>
  <c r="I340" i="1"/>
  <c r="N340" i="1" s="1"/>
  <c r="I353" i="1"/>
  <c r="N353" i="1" s="1"/>
  <c r="I354" i="1"/>
  <c r="N354" i="1" s="1"/>
  <c r="I355" i="1"/>
  <c r="N355" i="1" s="1"/>
  <c r="I141" i="1"/>
  <c r="N141" i="1" s="1"/>
  <c r="I372" i="1"/>
  <c r="N372" i="1" s="1"/>
  <c r="I259" i="1"/>
  <c r="N259" i="1" s="1"/>
  <c r="I473" i="1"/>
  <c r="N473" i="1" s="1"/>
  <c r="I373" i="1"/>
  <c r="N373" i="1" s="1"/>
  <c r="I359" i="1"/>
  <c r="N359" i="1" s="1"/>
  <c r="I396" i="1"/>
  <c r="N396" i="1" s="1"/>
  <c r="I434" i="1"/>
  <c r="N434" i="1" s="1"/>
  <c r="I408" i="1"/>
  <c r="N408" i="1" s="1"/>
  <c r="I487" i="1"/>
  <c r="N487" i="1" s="1"/>
  <c r="I428" i="1"/>
  <c r="N428" i="1" s="1"/>
  <c r="I552" i="1"/>
  <c r="N552" i="1" s="1"/>
  <c r="I461" i="1"/>
  <c r="N461" i="1" s="1"/>
  <c r="I620" i="1"/>
  <c r="N620" i="1" s="1"/>
  <c r="I781" i="1"/>
  <c r="N781" i="1" s="1"/>
  <c r="I629" i="1"/>
  <c r="N629" i="1" s="1"/>
  <c r="I617" i="1"/>
  <c r="N617" i="1" s="1"/>
  <c r="I167" i="1"/>
  <c r="N167" i="1" s="1"/>
  <c r="I1000" i="1"/>
  <c r="N1000" i="1" s="1"/>
  <c r="I942" i="1"/>
  <c r="N942" i="1" s="1"/>
  <c r="I1074" i="1"/>
  <c r="N1074" i="1" s="1"/>
  <c r="I1061" i="1"/>
  <c r="N1061" i="1" s="1"/>
  <c r="I1112" i="1"/>
  <c r="N1112" i="1" s="1"/>
  <c r="I930" i="1"/>
  <c r="N930" i="1" s="1"/>
  <c r="I1163" i="1"/>
  <c r="N1163" i="1" s="1"/>
  <c r="I1155" i="1"/>
  <c r="N1155" i="1" s="1"/>
  <c r="I1115" i="1"/>
  <c r="N1115" i="1" s="1"/>
  <c r="I1250" i="1"/>
  <c r="N1250" i="1" s="1"/>
  <c r="I1006" i="1"/>
  <c r="N1006" i="1" s="1"/>
  <c r="I1224" i="1"/>
  <c r="N1224" i="1" s="1"/>
  <c r="I1256" i="1"/>
  <c r="N1256" i="1" s="1"/>
  <c r="I138" i="1"/>
  <c r="N138" i="1" s="1"/>
  <c r="I1625" i="1"/>
  <c r="N1625" i="1" s="1"/>
  <c r="I1388" i="1"/>
  <c r="N1388" i="1" s="1"/>
  <c r="I1284" i="1"/>
  <c r="N1284" i="1" s="1"/>
  <c r="I1368" i="1"/>
  <c r="N1368" i="1" s="1"/>
  <c r="I1352" i="1"/>
  <c r="N1352" i="1" s="1"/>
  <c r="I1369" i="1"/>
  <c r="N1369" i="1" s="1"/>
  <c r="I1370" i="1"/>
  <c r="N1370" i="1" s="1"/>
  <c r="I1747" i="1"/>
  <c r="N1747" i="1" s="1"/>
  <c r="I1433" i="1"/>
  <c r="N1433" i="1" s="1"/>
  <c r="I1674" i="1"/>
  <c r="N1674" i="1" s="1"/>
  <c r="I1498" i="1"/>
  <c r="N1498" i="1" s="1"/>
  <c r="I1837" i="1"/>
  <c r="N1837" i="1" s="1"/>
  <c r="I1796" i="1"/>
  <c r="N1796" i="1" s="1"/>
  <c r="I1772" i="1"/>
  <c r="N1772" i="1" s="1"/>
  <c r="I1649" i="1"/>
  <c r="N1649" i="1" s="1"/>
  <c r="I1650" i="1"/>
  <c r="N1650" i="1" s="1"/>
  <c r="I1687" i="1"/>
  <c r="N1687" i="1" s="1"/>
  <c r="I1688" i="1"/>
  <c r="N1688" i="1" s="1"/>
  <c r="I1675" i="1"/>
  <c r="N1675" i="1" s="1"/>
  <c r="I1773" i="1"/>
  <c r="N1773" i="1" s="1"/>
  <c r="I235" i="1"/>
  <c r="N235" i="1" s="1"/>
  <c r="I1767" i="1"/>
  <c r="N1767" i="1" s="1"/>
  <c r="I1788" i="1"/>
  <c r="N1788" i="1" s="1"/>
  <c r="I1781" i="1"/>
  <c r="N1781" i="1" s="1"/>
  <c r="I845" i="1"/>
  <c r="N845" i="1" s="1"/>
  <c r="I846" i="1"/>
  <c r="N846" i="1" s="1"/>
  <c r="I847" i="1"/>
  <c r="N847" i="1" s="1"/>
  <c r="I848" i="1"/>
  <c r="N848" i="1" s="1"/>
  <c r="I849" i="1"/>
  <c r="N849" i="1" s="1"/>
  <c r="I850" i="1"/>
  <c r="N850" i="1" s="1"/>
  <c r="I851" i="1"/>
  <c r="N851" i="1" s="1"/>
  <c r="I852" i="1"/>
  <c r="N852" i="1" s="1"/>
  <c r="I853" i="1"/>
  <c r="N853" i="1" s="1"/>
  <c r="I854" i="1"/>
  <c r="N854" i="1" s="1"/>
  <c r="I855" i="1"/>
  <c r="N855" i="1" s="1"/>
  <c r="I856" i="1"/>
  <c r="N856" i="1" s="1"/>
  <c r="I956" i="1"/>
  <c r="N956" i="1" s="1"/>
  <c r="I957" i="1"/>
  <c r="N957" i="1" s="1"/>
  <c r="I958" i="1"/>
  <c r="N958" i="1" s="1"/>
  <c r="I959" i="1"/>
  <c r="N959" i="1" s="1"/>
  <c r="I960" i="1"/>
  <c r="N960" i="1" s="1"/>
  <c r="I961" i="1"/>
  <c r="N961" i="1" s="1"/>
  <c r="I678" i="1"/>
  <c r="N678" i="1" s="1"/>
  <c r="I687" i="1"/>
  <c r="N687" i="1" s="1"/>
  <c r="I681" i="1"/>
  <c r="N681" i="1" s="1"/>
  <c r="I682" i="1"/>
  <c r="N682" i="1" s="1"/>
  <c r="I1476" i="1"/>
  <c r="N1476" i="1" s="1"/>
  <c r="I1477" i="1"/>
  <c r="N1477" i="1" s="1"/>
  <c r="I1478" i="1"/>
  <c r="N1478" i="1" s="1"/>
  <c r="I1309" i="1"/>
  <c r="N1309" i="1" s="1"/>
  <c r="I1992" i="1"/>
  <c r="N1992" i="1" s="1"/>
  <c r="I618" i="1"/>
  <c r="N618" i="1" s="1"/>
  <c r="I1479" i="1"/>
  <c r="N1479" i="1" s="1"/>
  <c r="I1480" i="1"/>
  <c r="N1480" i="1" s="1"/>
  <c r="I1481" i="1"/>
  <c r="N1481" i="1" s="1"/>
  <c r="I1482" i="1"/>
  <c r="N1482" i="1" s="1"/>
  <c r="I1483" i="1"/>
  <c r="N1483" i="1" s="1"/>
  <c r="I1484" i="1"/>
  <c r="N1484" i="1" s="1"/>
  <c r="I1439" i="1"/>
  <c r="N1439" i="1" s="1"/>
  <c r="I1452" i="1"/>
  <c r="N1452" i="1" s="1"/>
  <c r="I1485" i="1"/>
  <c r="N1485" i="1" s="1"/>
  <c r="I1089" i="1"/>
  <c r="N1089" i="1" s="1"/>
  <c r="I1451" i="1"/>
  <c r="N1451" i="1" s="1"/>
  <c r="I1589" i="1"/>
  <c r="N1589" i="1" s="1"/>
  <c r="I1590" i="1"/>
  <c r="N1590" i="1" s="1"/>
  <c r="I1591" i="1"/>
  <c r="N1591" i="1" s="1"/>
  <c r="I1592" i="1"/>
  <c r="N1592" i="1" s="1"/>
  <c r="I1601" i="1"/>
  <c r="N1601" i="1" s="1"/>
  <c r="I1593" i="1"/>
  <c r="N1593" i="1" s="1"/>
  <c r="I1594" i="1"/>
  <c r="N1594" i="1" s="1"/>
  <c r="I1602" i="1"/>
  <c r="N1602" i="1" s="1"/>
  <c r="I1595" i="1"/>
  <c r="N1595" i="1" s="1"/>
  <c r="I1791" i="1"/>
  <c r="N1791" i="1" s="1"/>
  <c r="I1710" i="1"/>
  <c r="N1710" i="1" s="1"/>
  <c r="I1293" i="1"/>
  <c r="N1293" i="1" s="1"/>
  <c r="I1596" i="1"/>
  <c r="N1596" i="1" s="1"/>
  <c r="I1597" i="1"/>
  <c r="N1597" i="1" s="1"/>
  <c r="I1598" i="1"/>
  <c r="N1598" i="1" s="1"/>
  <c r="I1959" i="1"/>
  <c r="N1959" i="1" s="1"/>
  <c r="I1956" i="1"/>
  <c r="N1956" i="1" s="1"/>
  <c r="I1955" i="1"/>
  <c r="N1955" i="1" s="1"/>
  <c r="I1957" i="1"/>
  <c r="N1957" i="1" s="1"/>
  <c r="I1863" i="1"/>
  <c r="N1863" i="1" s="1"/>
  <c r="I1872" i="1"/>
  <c r="N1872" i="1" s="1"/>
  <c r="I1891" i="1"/>
  <c r="N1891" i="1" s="1"/>
  <c r="I1892" i="1"/>
  <c r="N1892" i="1" s="1"/>
  <c r="I1893" i="1"/>
  <c r="N1893" i="1" s="1"/>
  <c r="I1894" i="1"/>
  <c r="N1894" i="1" s="1"/>
  <c r="I1873" i="1"/>
  <c r="N1873" i="1" s="1"/>
  <c r="I1895" i="1"/>
  <c r="N1895" i="1" s="1"/>
  <c r="I987" i="1"/>
  <c r="N987" i="1" s="1"/>
  <c r="I988" i="1"/>
  <c r="N988" i="1" s="1"/>
  <c r="I989" i="1"/>
  <c r="N989" i="1" s="1"/>
  <c r="I1721" i="1"/>
  <c r="N1721" i="1" s="1"/>
  <c r="I990" i="1"/>
  <c r="N990" i="1" s="1"/>
  <c r="I991" i="1"/>
  <c r="N991" i="1" s="1"/>
  <c r="I1810" i="1"/>
  <c r="N1810" i="1" s="1"/>
  <c r="I975" i="1"/>
  <c r="N975" i="1" s="1"/>
  <c r="I1811" i="1"/>
  <c r="N1811" i="1" s="1"/>
  <c r="I1812" i="1"/>
  <c r="N1812" i="1" s="1"/>
  <c r="I1813" i="1"/>
  <c r="N1813" i="1" s="1"/>
  <c r="I1814" i="1"/>
  <c r="N1814" i="1" s="1"/>
  <c r="I1815" i="1"/>
  <c r="N1815" i="1" s="1"/>
  <c r="I1816" i="1"/>
  <c r="N1816" i="1" s="1"/>
  <c r="I1857" i="1"/>
  <c r="N1857" i="1" s="1"/>
  <c r="I1858" i="1"/>
  <c r="N1858" i="1" s="1"/>
  <c r="I1817" i="1"/>
  <c r="N1817" i="1" s="1"/>
  <c r="I2320" i="1"/>
  <c r="N2320" i="1" s="1"/>
  <c r="I2321" i="1"/>
  <c r="N2321" i="1" s="1"/>
  <c r="I1727" i="1"/>
  <c r="N1727" i="1" s="1"/>
  <c r="I2322" i="1"/>
  <c r="N2322" i="1" s="1"/>
  <c r="I2444" i="1"/>
  <c r="N2444" i="1" s="1"/>
  <c r="I2465" i="1"/>
  <c r="N2465" i="1" s="1"/>
  <c r="I2474" i="1"/>
  <c r="N2474" i="1" s="1"/>
  <c r="I2158" i="1"/>
  <c r="N2158" i="1" s="1"/>
  <c r="I2159" i="1"/>
  <c r="N2159" i="1" s="1"/>
  <c r="I2160" i="1"/>
  <c r="N2160" i="1" s="1"/>
  <c r="I2161" i="1"/>
  <c r="N2161" i="1" s="1"/>
  <c r="I2162" i="1"/>
  <c r="N2162" i="1" s="1"/>
  <c r="I2119" i="1"/>
  <c r="I2163" i="1"/>
  <c r="N2163" i="1" s="1"/>
  <c r="I2363" i="1"/>
  <c r="N2363" i="1" s="1"/>
  <c r="I2364" i="1"/>
  <c r="N2364" i="1" s="1"/>
  <c r="I2365" i="1"/>
  <c r="N2365" i="1" s="1"/>
  <c r="I2366" i="1"/>
  <c r="N2366" i="1" s="1"/>
  <c r="I2378" i="1"/>
  <c r="N2378" i="1" s="1"/>
  <c r="I2454" i="1"/>
  <c r="N2454" i="1" s="1"/>
  <c r="I2215" i="1"/>
  <c r="N2215" i="1" s="1"/>
  <c r="I2216" i="1"/>
  <c r="N2216" i="1" s="1"/>
  <c r="I2217" i="1"/>
  <c r="N2217" i="1" s="1"/>
  <c r="I2218" i="1"/>
  <c r="N2218" i="1" s="1"/>
  <c r="I2219" i="1"/>
  <c r="N2219" i="1" s="1"/>
  <c r="I2263" i="1"/>
  <c r="N2263" i="1" s="1"/>
  <c r="I2171" i="1"/>
  <c r="N2171" i="1" s="1"/>
  <c r="I2384" i="1"/>
  <c r="N2384" i="1" s="1"/>
  <c r="I2385" i="1"/>
  <c r="N2385" i="1" s="1"/>
  <c r="I2264" i="1"/>
  <c r="N2264" i="1" s="1"/>
  <c r="I2350" i="1"/>
  <c r="N2350" i="1" s="1"/>
  <c r="I2254" i="1"/>
  <c r="N2254" i="1" s="1"/>
  <c r="I2255" i="1"/>
  <c r="N2255" i="1" s="1"/>
  <c r="I2256" i="1"/>
  <c r="N2256" i="1" s="1"/>
  <c r="I2257" i="1"/>
  <c r="N2257" i="1" s="1"/>
  <c r="I2156" i="1"/>
  <c r="N2156" i="1" s="1"/>
  <c r="I2141" i="1"/>
  <c r="N2141" i="1" s="1"/>
  <c r="I2228" i="1"/>
  <c r="N2228" i="1" s="1"/>
  <c r="I2142" i="1"/>
  <c r="N2142" i="1" s="1"/>
  <c r="I2143" i="1"/>
  <c r="N2143" i="1" s="1"/>
  <c r="I2144" i="1"/>
  <c r="N2144" i="1" s="1"/>
  <c r="I2145" i="1"/>
  <c r="N2145" i="1" s="1"/>
  <c r="I2177" i="1"/>
  <c r="N2177" i="1" s="1"/>
  <c r="I2178" i="1"/>
  <c r="N2178" i="1" s="1"/>
  <c r="I2146" i="1"/>
  <c r="N2146" i="1" s="1"/>
  <c r="I2652" i="1"/>
  <c r="N2652" i="1" s="1"/>
  <c r="I2108" i="1"/>
  <c r="N2108" i="1" s="1"/>
  <c r="I2653" i="1"/>
  <c r="N2653" i="1" s="1"/>
  <c r="I2654" i="1"/>
  <c r="N2654" i="1" s="1"/>
  <c r="I2655" i="1"/>
  <c r="N2655" i="1" s="1"/>
  <c r="I2656" i="1"/>
  <c r="N2656" i="1" s="1"/>
  <c r="I2657" i="1"/>
  <c r="N2657" i="1" s="1"/>
  <c r="I2619" i="1"/>
  <c r="N2619" i="1" s="1"/>
  <c r="I2478" i="1"/>
  <c r="N2478" i="1" s="1"/>
  <c r="I2689" i="1"/>
  <c r="N2689" i="1" s="1"/>
  <c r="I2544" i="1"/>
  <c r="N2544" i="1" s="1"/>
  <c r="I705" i="1"/>
  <c r="N705" i="1" s="1"/>
  <c r="I706" i="1"/>
  <c r="N706" i="1" s="1"/>
  <c r="I707" i="1"/>
  <c r="N707" i="1" s="1"/>
  <c r="I3131" i="1"/>
  <c r="N3131" i="1" s="1"/>
  <c r="I3132" i="1"/>
  <c r="N3132" i="1" s="1"/>
  <c r="I3133" i="1"/>
  <c r="N3133" i="1" s="1"/>
  <c r="I3134" i="1"/>
  <c r="N3134" i="1" s="1"/>
  <c r="I3135" i="1"/>
  <c r="N3135" i="1" s="1"/>
  <c r="I3136" i="1"/>
  <c r="N3136" i="1" s="1"/>
  <c r="I3137" i="1"/>
  <c r="N3137" i="1" s="1"/>
  <c r="I3138" i="1"/>
  <c r="N3138" i="1" s="1"/>
  <c r="I3139" i="1"/>
  <c r="N3139" i="1" s="1"/>
  <c r="I3140" i="1"/>
  <c r="N3140" i="1" s="1"/>
  <c r="I3141" i="1"/>
  <c r="N3141" i="1" s="1"/>
  <c r="I3142" i="1"/>
  <c r="N3142" i="1" s="1"/>
  <c r="I3143" i="1"/>
  <c r="N3143" i="1" s="1"/>
  <c r="I3144" i="1"/>
  <c r="N3144" i="1" s="1"/>
  <c r="I3145" i="1"/>
  <c r="N3145" i="1" s="1"/>
  <c r="I3146" i="1"/>
  <c r="N3146" i="1" s="1"/>
  <c r="I3147" i="1"/>
  <c r="N3147" i="1" s="1"/>
  <c r="I3148" i="1"/>
  <c r="N3148" i="1" s="1"/>
  <c r="I3149" i="1"/>
  <c r="N3149" i="1" s="1"/>
  <c r="I708" i="1"/>
  <c r="N708" i="1" s="1"/>
  <c r="I688" i="1"/>
  <c r="N688" i="1" s="1"/>
  <c r="I571" i="1"/>
  <c r="N571" i="1" s="1"/>
  <c r="I537" i="1"/>
  <c r="N537" i="1" s="1"/>
  <c r="I667" i="1"/>
  <c r="N667" i="1" s="1"/>
  <c r="I460" i="1"/>
  <c r="N460" i="1" s="1"/>
  <c r="I749" i="1"/>
  <c r="N749" i="1" s="1"/>
  <c r="I374" i="1"/>
  <c r="N374" i="1" s="1"/>
  <c r="I585" i="1"/>
  <c r="N585" i="1" s="1"/>
  <c r="I671" i="1"/>
  <c r="N671" i="1" s="1"/>
  <c r="I635" i="1"/>
  <c r="N635" i="1" s="1"/>
  <c r="I873" i="1"/>
  <c r="N873" i="1" s="1"/>
  <c r="I868" i="1"/>
  <c r="N868" i="1" s="1"/>
  <c r="I596" i="1"/>
  <c r="N596" i="1" s="1"/>
  <c r="I994" i="1"/>
  <c r="N994" i="1" s="1"/>
  <c r="I425" i="1"/>
  <c r="N425" i="1" s="1"/>
  <c r="I634" i="1"/>
  <c r="N634" i="1" s="1"/>
  <c r="I426" i="1"/>
  <c r="N426" i="1" s="1"/>
  <c r="I869" i="1"/>
  <c r="N869" i="1" s="1"/>
  <c r="I920" i="1"/>
  <c r="N920" i="1" s="1"/>
  <c r="I1050" i="1"/>
  <c r="N1050" i="1" s="1"/>
  <c r="I992" i="1"/>
  <c r="N992" i="1" s="1"/>
  <c r="I926" i="1"/>
  <c r="N926" i="1" s="1"/>
  <c r="I1294" i="1"/>
  <c r="N1294" i="1" s="1"/>
  <c r="I1295" i="1"/>
  <c r="N1295" i="1" s="1"/>
  <c r="I1085" i="1"/>
  <c r="N1085" i="1" s="1"/>
  <c r="I1091" i="1"/>
  <c r="N1091" i="1" s="1"/>
  <c r="I1012" i="1"/>
  <c r="N1012" i="1" s="1"/>
  <c r="I998" i="1"/>
  <c r="N998" i="1" s="1"/>
  <c r="I436" i="1"/>
  <c r="N436" i="1" s="1"/>
  <c r="I1358" i="1"/>
  <c r="N1358" i="1" s="1"/>
  <c r="I1028" i="1"/>
  <c r="N1028" i="1" s="1"/>
  <c r="I1029" i="1"/>
  <c r="N1029" i="1" s="1"/>
  <c r="I709" i="1"/>
  <c r="N709" i="1" s="1"/>
  <c r="I710" i="1"/>
  <c r="N710" i="1" s="1"/>
  <c r="I1300" i="1"/>
  <c r="N1300" i="1" s="1"/>
  <c r="I1225" i="1"/>
  <c r="N1225" i="1" s="1"/>
  <c r="I1308" i="1"/>
  <c r="N1308" i="1" s="1"/>
  <c r="I676" i="1"/>
  <c r="N676" i="1" s="1"/>
  <c r="I711" i="1"/>
  <c r="N711" i="1" s="1"/>
  <c r="I712" i="1"/>
  <c r="N712" i="1" s="1"/>
  <c r="I951" i="1"/>
  <c r="N951" i="1" s="1"/>
  <c r="I427" i="1"/>
  <c r="N427" i="1" s="1"/>
  <c r="I429" i="1"/>
  <c r="N429" i="1" s="1"/>
  <c r="I2001" i="1"/>
  <c r="N2001" i="1" s="1"/>
  <c r="I2413" i="1"/>
  <c r="N2413" i="1" s="1"/>
  <c r="I1713" i="1"/>
  <c r="N1713" i="1" s="1"/>
  <c r="I2318" i="1"/>
  <c r="N2318" i="1" s="1"/>
  <c r="I2319" i="1"/>
  <c r="N2319" i="1" s="1"/>
  <c r="I2414" i="1"/>
  <c r="N2414" i="1" s="1"/>
  <c r="I2315" i="1"/>
  <c r="N2315" i="1" s="1"/>
  <c r="I2372" i="1"/>
  <c r="N2372" i="1" s="1"/>
  <c r="I2373" i="1"/>
  <c r="N2373" i="1" s="1"/>
  <c r="I2308" i="1"/>
  <c r="N2308" i="1" s="1"/>
  <c r="I2417" i="1"/>
  <c r="N2417" i="1" s="1"/>
  <c r="I2258" i="1"/>
  <c r="N2258" i="1" s="1"/>
  <c r="I2449" i="1"/>
  <c r="N2449" i="1" s="1"/>
  <c r="I2287" i="1"/>
  <c r="N2287" i="1" s="1"/>
  <c r="I2223" i="1"/>
  <c r="N2223" i="1" s="1"/>
  <c r="I2224" i="1"/>
  <c r="N2224" i="1" s="1"/>
  <c r="I2259" i="1"/>
  <c r="N2259" i="1" s="1"/>
  <c r="I2374" i="1"/>
  <c r="N2374" i="1" s="1"/>
  <c r="I2375" i="1"/>
  <c r="N2375" i="1" s="1"/>
  <c r="I2298" i="1"/>
  <c r="N2298" i="1" s="1"/>
  <c r="I2625" i="1"/>
  <c r="N2625" i="1" s="1"/>
  <c r="I2299" i="1"/>
  <c r="N2299" i="1" s="1"/>
  <c r="I2300" i="1"/>
  <c r="N2300" i="1" s="1"/>
  <c r="I2301" i="1"/>
  <c r="N2301" i="1" s="1"/>
  <c r="I2302" i="1"/>
  <c r="N2302" i="1" s="1"/>
  <c r="I2303" i="1"/>
  <c r="N2303" i="1" s="1"/>
  <c r="I2304" i="1"/>
  <c r="N2304" i="1" s="1"/>
  <c r="I2265" i="1"/>
  <c r="N2265" i="1" s="1"/>
  <c r="I2266" i="1"/>
  <c r="N2266" i="1" s="1"/>
  <c r="I2267" i="1"/>
  <c r="N2267" i="1" s="1"/>
  <c r="I2268" i="1"/>
  <c r="N2268" i="1" s="1"/>
  <c r="I2269" i="1"/>
  <c r="N2269" i="1" s="1"/>
  <c r="I2270" i="1"/>
  <c r="N2270" i="1" s="1"/>
  <c r="I2271" i="1"/>
  <c r="N2271" i="1" s="1"/>
  <c r="I2272" i="1"/>
  <c r="N2272" i="1" s="1"/>
  <c r="I2273" i="1"/>
  <c r="N2273" i="1" s="1"/>
  <c r="I2274" i="1"/>
  <c r="N2274" i="1" s="1"/>
  <c r="I2275" i="1"/>
  <c r="N2275" i="1" s="1"/>
  <c r="I2120" i="1"/>
  <c r="I2276" i="1"/>
  <c r="N2276" i="1" s="1"/>
  <c r="I1577" i="1"/>
  <c r="N1577" i="1" s="1"/>
  <c r="I1547" i="1"/>
  <c r="N1547" i="1" s="1"/>
  <c r="I1627" i="1"/>
  <c r="N1627" i="1" s="1"/>
  <c r="I1636" i="1"/>
  <c r="N1636" i="1" s="1"/>
  <c r="I1628" i="1"/>
  <c r="N1628" i="1" s="1"/>
  <c r="I1637" i="1"/>
  <c r="N1637" i="1" s="1"/>
  <c r="I1548" i="1"/>
  <c r="N1548" i="1" s="1"/>
  <c r="I1575" i="1"/>
  <c r="N1575" i="1" s="1"/>
  <c r="I1582" i="1"/>
  <c r="N1582" i="1" s="1"/>
  <c r="I1576" i="1"/>
  <c r="N1576" i="1" s="1"/>
  <c r="I2778" i="1"/>
  <c r="N2778" i="1" s="1"/>
  <c r="I2779" i="1"/>
  <c r="N2779" i="1" s="1"/>
  <c r="I2780" i="1"/>
  <c r="N2780" i="1" s="1"/>
  <c r="I2420" i="1"/>
  <c r="N2420" i="1" s="1"/>
  <c r="I3088" i="1"/>
  <c r="N3088" i="1" s="1"/>
  <c r="I2781" i="1"/>
  <c r="N2781" i="1" s="1"/>
  <c r="I1353" i="1"/>
  <c r="N1353" i="1" s="1"/>
  <c r="I1799" i="1"/>
  <c r="N1799" i="1" s="1"/>
  <c r="I1298" i="1"/>
  <c r="N1298" i="1" s="1"/>
  <c r="I1654" i="1"/>
  <c r="N1654" i="1" s="1"/>
  <c r="I2123" i="1"/>
  <c r="N2123" i="1" s="1"/>
  <c r="I1670" i="1"/>
  <c r="N1670" i="1" s="1"/>
  <c r="I1769" i="1"/>
  <c r="N1769" i="1" s="1"/>
  <c r="I1118" i="1"/>
  <c r="N1118" i="1" s="1"/>
  <c r="I1119" i="1"/>
  <c r="N1119" i="1" s="1"/>
  <c r="I1709" i="1"/>
  <c r="N1709" i="1" s="1"/>
  <c r="I2148" i="1"/>
  <c r="N2148" i="1" s="1"/>
  <c r="I2369" i="1"/>
  <c r="N2369" i="1" s="1"/>
  <c r="I2476" i="1"/>
  <c r="N2476" i="1" s="1"/>
  <c r="I2122" i="1"/>
  <c r="N2122" i="1" s="1"/>
  <c r="I1800" i="1"/>
  <c r="N1800" i="1" s="1"/>
  <c r="I2149" i="1"/>
  <c r="N2149" i="1" s="1"/>
  <c r="I2035" i="1"/>
  <c r="N2035" i="1" s="1"/>
  <c r="I2036" i="1"/>
  <c r="N2036" i="1" s="1"/>
  <c r="I1116" i="1"/>
  <c r="N1116" i="1" s="1"/>
  <c r="I2037" i="1"/>
  <c r="N2037" i="1" s="1"/>
  <c r="I2038" i="1"/>
  <c r="N2038" i="1" s="1"/>
  <c r="I2039" i="1"/>
  <c r="N2039" i="1" s="1"/>
  <c r="I2040" i="1"/>
  <c r="N2040" i="1" s="1"/>
  <c r="I2041" i="1"/>
  <c r="N2041" i="1" s="1"/>
  <c r="I1977" i="1"/>
  <c r="N1977" i="1" s="1"/>
  <c r="I2127" i="1"/>
  <c r="N2127" i="1" s="1"/>
  <c r="I1984" i="1"/>
  <c r="N1984" i="1" s="1"/>
  <c r="I2166" i="1"/>
  <c r="N2166" i="1" s="1"/>
  <c r="I2153" i="1"/>
  <c r="N2153" i="1" s="1"/>
  <c r="I1932" i="1"/>
  <c r="N1932" i="1" s="1"/>
  <c r="I718" i="1"/>
  <c r="N718" i="1" s="1"/>
  <c r="I1059" i="1"/>
  <c r="N1059" i="1" s="1"/>
  <c r="I811" i="1"/>
  <c r="N811" i="1" s="1"/>
  <c r="I3463" i="1"/>
  <c r="N3463" i="1" s="1"/>
  <c r="I2172" i="1"/>
  <c r="N2172" i="1" s="1"/>
  <c r="I3464" i="1"/>
  <c r="N3464" i="1" s="1"/>
  <c r="I2173" i="1"/>
  <c r="N2173" i="1" s="1"/>
  <c r="I2174" i="1"/>
  <c r="N2174" i="1" s="1"/>
  <c r="I2175" i="1"/>
  <c r="N2175" i="1" s="1"/>
  <c r="I2176" i="1"/>
  <c r="N2176" i="1" s="1"/>
  <c r="I627" i="1"/>
  <c r="N627" i="1" s="1"/>
  <c r="I593" i="1"/>
  <c r="N593" i="1" s="1"/>
  <c r="I720" i="1"/>
  <c r="N720" i="1" s="1"/>
  <c r="I502" i="1"/>
  <c r="N502" i="1" s="1"/>
  <c r="I623" i="1"/>
  <c r="N623" i="1" s="1"/>
  <c r="I624" i="1"/>
  <c r="N624" i="1" s="1"/>
  <c r="I523" i="1"/>
  <c r="N523" i="1" s="1"/>
  <c r="I2429" i="1"/>
  <c r="N2429" i="1" s="1"/>
  <c r="I2430" i="1"/>
  <c r="N2430" i="1" s="1"/>
  <c r="I1969" i="1"/>
  <c r="N1969" i="1" s="1"/>
  <c r="I2622" i="1"/>
  <c r="N2622" i="1" s="1"/>
  <c r="I2623" i="1"/>
  <c r="N2623" i="1" s="1"/>
  <c r="I2621" i="1"/>
  <c r="N2621" i="1" s="1"/>
  <c r="I2477" i="1"/>
  <c r="N2477" i="1" s="1"/>
  <c r="I2290" i="1"/>
  <c r="N2290" i="1" s="1"/>
  <c r="I762" i="1"/>
  <c r="N762" i="1" s="1"/>
  <c r="I763" i="1"/>
  <c r="N763" i="1" s="1"/>
  <c r="I764" i="1"/>
  <c r="N764" i="1" s="1"/>
  <c r="I791" i="1"/>
  <c r="N791" i="1" s="1"/>
  <c r="I1030" i="1"/>
  <c r="N1030" i="1" s="1"/>
  <c r="I940" i="1"/>
  <c r="N940" i="1" s="1"/>
  <c r="I2377" i="1"/>
  <c r="N2377" i="1" s="1"/>
  <c r="I765" i="1"/>
  <c r="N765" i="1" s="1"/>
  <c r="I766" i="1"/>
  <c r="N766" i="1" s="1"/>
  <c r="I621" i="1"/>
  <c r="N621" i="1" s="1"/>
  <c r="I467" i="1"/>
  <c r="N467" i="1" s="1"/>
  <c r="I468" i="1"/>
  <c r="N468" i="1" s="1"/>
  <c r="I622" i="1"/>
  <c r="N622" i="1" s="1"/>
  <c r="I478" i="1"/>
  <c r="N478" i="1" s="1"/>
  <c r="I2479" i="1"/>
  <c r="N2479" i="1" s="1"/>
  <c r="I2480" i="1"/>
  <c r="N2480" i="1" s="1"/>
  <c r="I2481" i="1"/>
  <c r="N2481" i="1" s="1"/>
  <c r="I3008" i="1"/>
  <c r="N3008" i="1" s="1"/>
  <c r="I2962" i="1"/>
  <c r="N2962" i="1" s="1"/>
  <c r="I2482" i="1"/>
  <c r="N2482" i="1" s="1"/>
  <c r="I2483" i="1"/>
  <c r="N2483" i="1" s="1"/>
  <c r="I2484" i="1"/>
  <c r="N2484" i="1" s="1"/>
  <c r="I2485" i="1"/>
  <c r="N2485" i="1" s="1"/>
  <c r="I2486" i="1"/>
  <c r="N2486" i="1" s="1"/>
  <c r="I2487" i="1"/>
  <c r="N2487" i="1" s="1"/>
  <c r="I2488" i="1"/>
  <c r="N2488" i="1" s="1"/>
  <c r="I2489" i="1"/>
  <c r="N2489" i="1" s="1"/>
  <c r="I2490" i="1"/>
  <c r="N2490" i="1" s="1"/>
  <c r="I2187" i="1"/>
  <c r="I2491" i="1"/>
  <c r="N2491" i="1" s="1"/>
  <c r="I2492" i="1"/>
  <c r="N2492" i="1" s="1"/>
  <c r="I2493" i="1"/>
  <c r="N2493" i="1" s="1"/>
  <c r="I2494" i="1"/>
  <c r="N2494" i="1" s="1"/>
  <c r="I2495" i="1"/>
  <c r="N2495" i="1" s="1"/>
  <c r="I2496" i="1"/>
  <c r="N2496" i="1" s="1"/>
  <c r="I2497" i="1"/>
  <c r="N2497" i="1" s="1"/>
  <c r="I2498" i="1"/>
  <c r="N2498" i="1" s="1"/>
  <c r="I2499" i="1"/>
  <c r="N2499" i="1" s="1"/>
  <c r="I2500" i="1"/>
  <c r="N2500" i="1" s="1"/>
  <c r="I2501" i="1"/>
  <c r="N2501" i="1" s="1"/>
  <c r="I2502" i="1"/>
  <c r="N2502" i="1" s="1"/>
  <c r="I2503" i="1"/>
  <c r="N2503" i="1" s="1"/>
  <c r="I2504" i="1"/>
  <c r="N2504" i="1" s="1"/>
  <c r="I2505" i="1"/>
  <c r="N2505" i="1" s="1"/>
  <c r="I2506" i="1"/>
  <c r="N2506" i="1" s="1"/>
  <c r="I2507" i="1"/>
  <c r="N2507" i="1" s="1"/>
  <c r="I2977" i="1"/>
  <c r="N2977" i="1" s="1"/>
  <c r="I2839" i="1"/>
  <c r="N2839" i="1" s="1"/>
  <c r="I2840" i="1"/>
  <c r="N2840" i="1" s="1"/>
  <c r="I2841" i="1"/>
  <c r="N2841" i="1" s="1"/>
  <c r="I2842" i="1"/>
  <c r="N2842" i="1" s="1"/>
  <c r="I3039" i="1"/>
  <c r="N3039" i="1" s="1"/>
  <c r="I3040" i="1"/>
  <c r="N3040" i="1" s="1"/>
  <c r="I2455" i="1"/>
  <c r="N2455" i="1" s="1"/>
  <c r="I2456" i="1"/>
  <c r="N2456" i="1" s="1"/>
  <c r="I2121" i="1"/>
  <c r="I2124" i="1"/>
  <c r="I2125" i="1"/>
  <c r="I2135" i="1"/>
  <c r="I2136" i="1"/>
  <c r="I2137" i="1"/>
  <c r="I2164" i="1"/>
  <c r="I2183" i="1"/>
  <c r="I2184" i="1"/>
  <c r="I2185" i="1"/>
  <c r="I2186" i="1"/>
  <c r="I2188" i="1"/>
  <c r="I2189" i="1"/>
  <c r="I2889" i="1"/>
  <c r="N2889" i="1" s="1"/>
  <c r="I2890" i="1"/>
  <c r="N2890" i="1" s="1"/>
  <c r="I2785" i="1"/>
  <c r="N2785" i="1" s="1"/>
  <c r="I2870" i="1"/>
  <c r="N2870" i="1" s="1"/>
  <c r="I2786" i="1"/>
  <c r="N2786" i="1" s="1"/>
  <c r="I2871" i="1"/>
  <c r="N2871" i="1" s="1"/>
  <c r="I2891" i="1"/>
  <c r="N2891" i="1" s="1"/>
  <c r="I2892" i="1"/>
  <c r="N2892" i="1" s="1"/>
  <c r="I2893" i="1"/>
  <c r="N2893" i="1" s="1"/>
  <c r="I2894" i="1"/>
  <c r="N2894" i="1" s="1"/>
  <c r="I2895" i="1"/>
  <c r="N2895" i="1" s="1"/>
  <c r="I2896" i="1"/>
  <c r="N2896" i="1" s="1"/>
  <c r="I2897" i="1"/>
  <c r="N2897" i="1" s="1"/>
  <c r="I2898" i="1"/>
  <c r="N2898" i="1" s="1"/>
  <c r="I2899" i="1"/>
  <c r="N2899" i="1" s="1"/>
  <c r="I2900" i="1"/>
  <c r="N2900" i="1" s="1"/>
  <c r="I2901" i="1"/>
  <c r="N2901" i="1" s="1"/>
  <c r="I2902" i="1"/>
  <c r="N2902" i="1" s="1"/>
  <c r="I2822" i="1"/>
  <c r="N2822" i="1" s="1"/>
  <c r="I2823" i="1"/>
  <c r="N2823" i="1" s="1"/>
  <c r="I3389" i="1"/>
  <c r="N3389" i="1" s="1"/>
  <c r="I3083" i="1"/>
  <c r="N3083" i="1" s="1"/>
  <c r="I3084" i="1"/>
  <c r="N3084" i="1" s="1"/>
  <c r="I3085" i="1"/>
  <c r="N3085" i="1" s="1"/>
  <c r="I3086" i="1"/>
  <c r="N3086" i="1" s="1"/>
  <c r="I3087" i="1"/>
  <c r="N3087" i="1" s="1"/>
  <c r="I3289" i="1"/>
  <c r="N3289" i="1" s="1"/>
  <c r="I3290" i="1"/>
  <c r="N3290" i="1" s="1"/>
  <c r="I2260" i="1"/>
  <c r="N2260" i="1" s="1"/>
  <c r="I2165" i="1"/>
  <c r="N2165" i="1" s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594" i="1"/>
  <c r="I2595" i="1"/>
  <c r="I2596" i="1"/>
  <c r="I2597" i="1"/>
  <c r="I2598" i="1"/>
  <c r="I2599" i="1"/>
  <c r="I2600" i="1"/>
  <c r="I2601" i="1"/>
  <c r="I2602" i="1"/>
  <c r="I2603" i="1"/>
  <c r="I2230" i="1"/>
  <c r="I2604" i="1"/>
  <c r="I2605" i="1"/>
  <c r="I2231" i="1"/>
  <c r="I2277" i="1"/>
  <c r="I2294" i="1"/>
  <c r="I2368" i="1"/>
  <c r="I2433" i="1"/>
  <c r="I2434" i="1"/>
  <c r="I2435" i="1"/>
  <c r="I2436" i="1"/>
  <c r="I2439" i="1"/>
  <c r="I2450" i="1"/>
  <c r="I2457" i="1"/>
  <c r="I2458" i="1"/>
  <c r="I2508" i="1"/>
  <c r="I2518" i="1"/>
  <c r="I2519" i="1"/>
  <c r="I2520" i="1"/>
  <c r="I2521" i="1"/>
  <c r="I2560" i="1"/>
  <c r="I2576" i="1"/>
  <c r="I2577" i="1"/>
  <c r="I2578" i="1"/>
  <c r="I2579" i="1"/>
  <c r="I2580" i="1"/>
  <c r="I2606" i="1"/>
  <c r="I2607" i="1"/>
  <c r="I2582" i="1"/>
  <c r="I2581" i="1"/>
  <c r="I2583" i="1"/>
  <c r="I2584" i="1"/>
  <c r="I2585" i="1"/>
  <c r="I2586" i="1"/>
  <c r="I2589" i="1"/>
  <c r="I2587" i="1"/>
  <c r="I2588" i="1"/>
  <c r="I2591" i="1"/>
  <c r="I2592" i="1"/>
  <c r="I2593" i="1"/>
  <c r="I2590" i="1"/>
  <c r="I2608" i="1"/>
  <c r="I2283" i="1"/>
  <c r="N2283" i="1" s="1"/>
  <c r="I2383" i="1"/>
  <c r="N2383" i="1" s="1"/>
  <c r="I2389" i="1"/>
  <c r="N2389" i="1" s="1"/>
  <c r="I2390" i="1"/>
  <c r="N2390" i="1" s="1"/>
  <c r="I2391" i="1"/>
  <c r="N2391" i="1" s="1"/>
  <c r="I2392" i="1"/>
  <c r="N2392" i="1" s="1"/>
  <c r="I2393" i="1"/>
  <c r="N2393" i="1" s="1"/>
  <c r="I2394" i="1"/>
  <c r="N2394" i="1" s="1"/>
  <c r="I2395" i="1"/>
  <c r="N2395" i="1" s="1"/>
  <c r="I2388" i="1"/>
  <c r="N2388" i="1" s="1"/>
  <c r="I2418" i="1"/>
  <c r="N2418" i="1" s="1"/>
  <c r="I2426" i="1"/>
  <c r="N2426" i="1" s="1"/>
  <c r="I2396" i="1"/>
  <c r="N2396" i="1" s="1"/>
  <c r="I2397" i="1"/>
  <c r="N2397" i="1" s="1"/>
  <c r="I2398" i="1"/>
  <c r="N2398" i="1" s="1"/>
  <c r="I2399" i="1"/>
  <c r="N2399" i="1" s="1"/>
  <c r="I2400" i="1"/>
  <c r="N2400" i="1" s="1"/>
  <c r="I2401" i="1"/>
  <c r="N2401" i="1" s="1"/>
  <c r="I2402" i="1"/>
  <c r="N2402" i="1" s="1"/>
  <c r="I2403" i="1"/>
  <c r="N2403" i="1" s="1"/>
  <c r="I2404" i="1"/>
  <c r="N2404" i="1" s="1"/>
  <c r="I2541" i="1"/>
  <c r="N2541" i="1" s="1"/>
  <c r="I2542" i="1"/>
  <c r="N2542" i="1" s="1"/>
  <c r="I2421" i="1"/>
  <c r="N2421" i="1" s="1"/>
  <c r="I2209" i="1"/>
  <c r="N2209" i="1" s="1"/>
  <c r="I2210" i="1"/>
  <c r="N2210" i="1" s="1"/>
  <c r="I2211" i="1"/>
  <c r="N2211" i="1" s="1"/>
  <c r="I2212" i="1"/>
  <c r="N2212" i="1" s="1"/>
  <c r="I2612" i="1"/>
  <c r="I2613" i="1"/>
  <c r="I2609" i="1"/>
  <c r="I2610" i="1"/>
  <c r="I2611" i="1"/>
  <c r="I2614" i="1"/>
  <c r="I2615" i="1"/>
  <c r="I2616" i="1"/>
  <c r="N2187" i="1" s="1"/>
  <c r="I2617" i="1"/>
  <c r="I2683" i="1"/>
  <c r="I2959" i="1"/>
  <c r="I3279" i="1"/>
  <c r="I2684" i="1"/>
  <c r="I2685" i="1"/>
  <c r="I2686" i="1"/>
  <c r="I2687" i="1"/>
  <c r="I2688" i="1"/>
  <c r="I2741" i="1"/>
  <c r="I2742" i="1"/>
  <c r="I2854" i="1"/>
  <c r="I2855" i="1"/>
  <c r="I2856" i="1"/>
  <c r="I2903" i="1"/>
  <c r="I2904" i="1"/>
  <c r="I2925" i="1"/>
  <c r="I2926" i="1"/>
  <c r="I2927" i="1"/>
  <c r="I2928" i="1"/>
  <c r="I2929" i="1"/>
  <c r="I2930" i="1"/>
  <c r="I2931" i="1"/>
  <c r="I2932" i="1"/>
  <c r="I2933" i="1"/>
  <c r="I2934" i="1"/>
  <c r="I2936" i="1"/>
  <c r="N2230" i="1" s="1"/>
  <c r="I2937" i="1"/>
  <c r="I2935" i="1"/>
  <c r="I2938" i="1"/>
  <c r="N2231" i="1" s="1"/>
  <c r="I2939" i="1"/>
  <c r="N871" i="1" s="1"/>
  <c r="I2942" i="1"/>
  <c r="I2943" i="1"/>
  <c r="I1082" i="1"/>
  <c r="N1082" i="1" s="1"/>
  <c r="I2261" i="1"/>
  <c r="N2261" i="1" s="1"/>
  <c r="I2765" i="1"/>
  <c r="N2765" i="1" s="1"/>
  <c r="I456" i="1"/>
  <c r="N456" i="1" s="1"/>
  <c r="I2744" i="1"/>
  <c r="N2744" i="1" s="1"/>
  <c r="I2768" i="1"/>
  <c r="N2768" i="1" s="1"/>
  <c r="I2766" i="1"/>
  <c r="N2766" i="1" s="1"/>
  <c r="I2767" i="1"/>
  <c r="N2767" i="1" s="1"/>
  <c r="I1257" i="1"/>
  <c r="N1257" i="1" s="1"/>
  <c r="I2729" i="1"/>
  <c r="N2729" i="1" s="1"/>
  <c r="I1249" i="1"/>
  <c r="N1249" i="1" s="1"/>
  <c r="I1016" i="1"/>
  <c r="N1016" i="1" s="1"/>
  <c r="I2446" i="1"/>
  <c r="N2446" i="1" s="1"/>
  <c r="I2447" i="1"/>
  <c r="N2447" i="1" s="1"/>
  <c r="I2448" i="1"/>
  <c r="N2448" i="1" s="1"/>
  <c r="I602" i="1"/>
  <c r="N602" i="1" s="1"/>
  <c r="I603" i="1"/>
  <c r="N603" i="1" s="1"/>
  <c r="I604" i="1"/>
  <c r="N604" i="1" s="1"/>
  <c r="I605" i="1"/>
  <c r="N605" i="1" s="1"/>
  <c r="I606" i="1"/>
  <c r="N606" i="1" s="1"/>
  <c r="I1218" i="1"/>
  <c r="N1218" i="1" s="1"/>
  <c r="I431" i="1"/>
  <c r="N431" i="1" s="1"/>
  <c r="I1328" i="1"/>
  <c r="N1328" i="1" s="1"/>
  <c r="I1092" i="1"/>
  <c r="N1092" i="1" s="1"/>
  <c r="I1111" i="1"/>
  <c r="N1111" i="1" s="1"/>
  <c r="I643" i="1"/>
  <c r="N643" i="1" s="1"/>
  <c r="I1367" i="1"/>
  <c r="N1367" i="1" s="1"/>
  <c r="I589" i="1"/>
  <c r="N589" i="1" s="1"/>
  <c r="I795" i="1"/>
  <c r="N795" i="1" s="1"/>
  <c r="I648" i="1"/>
  <c r="N648" i="1" s="1"/>
  <c r="I1124" i="1"/>
  <c r="N1124" i="1" s="1"/>
  <c r="I410" i="1"/>
  <c r="N410" i="1" s="1"/>
  <c r="I491" i="1"/>
  <c r="N491" i="1" s="1"/>
  <c r="I507" i="1"/>
  <c r="N507" i="1" s="1"/>
  <c r="I508" i="1"/>
  <c r="N508" i="1" s="1"/>
  <c r="I432" i="1"/>
  <c r="N432" i="1" s="1"/>
  <c r="I433" i="1"/>
  <c r="N433" i="1" s="1"/>
  <c r="I607" i="1"/>
  <c r="N607" i="1" s="1"/>
  <c r="I608" i="1"/>
  <c r="N608" i="1" s="1"/>
  <c r="I609" i="1"/>
  <c r="N609" i="1" s="1"/>
  <c r="I610" i="1"/>
  <c r="N610" i="1" s="1"/>
  <c r="I611" i="1"/>
  <c r="N611" i="1" s="1"/>
  <c r="I612" i="1"/>
  <c r="N612" i="1" s="1"/>
  <c r="I1350" i="1"/>
  <c r="N1350" i="1" s="1"/>
  <c r="I1351" i="1"/>
  <c r="N1351" i="1" s="1"/>
  <c r="I613" i="1"/>
  <c r="N613" i="1" s="1"/>
  <c r="I614" i="1"/>
  <c r="N614" i="1" s="1"/>
  <c r="I522" i="1"/>
  <c r="N522" i="1" s="1"/>
  <c r="I498" i="1"/>
  <c r="N498" i="1" s="1"/>
  <c r="I904" i="1"/>
  <c r="N904" i="1" s="1"/>
  <c r="I1100" i="1"/>
  <c r="N1100" i="1" s="1"/>
  <c r="I1486" i="1"/>
  <c r="N1486" i="1" s="1"/>
  <c r="I564" i="1"/>
  <c r="N564" i="1" s="1"/>
  <c r="I2422" i="1"/>
  <c r="N2422" i="1" s="1"/>
  <c r="I2423" i="1"/>
  <c r="N2423" i="1" s="1"/>
  <c r="I2424" i="1"/>
  <c r="N2424" i="1" s="1"/>
  <c r="I2425" i="1"/>
  <c r="N2425" i="1" s="1"/>
  <c r="I1487" i="1"/>
  <c r="N1487" i="1" s="1"/>
  <c r="I1488" i="1"/>
  <c r="N1488" i="1" s="1"/>
  <c r="I1489" i="1"/>
  <c r="N1489" i="1" s="1"/>
  <c r="I565" i="1"/>
  <c r="N565" i="1" s="1"/>
  <c r="I1078" i="1"/>
  <c r="N1078" i="1" s="1"/>
  <c r="I861" i="1"/>
  <c r="N861" i="1" s="1"/>
  <c r="I862" i="1"/>
  <c r="N862" i="1" s="1"/>
  <c r="I863" i="1"/>
  <c r="N863" i="1" s="1"/>
  <c r="I546" i="1"/>
  <c r="N546" i="1" s="1"/>
  <c r="I547" i="1"/>
  <c r="N547" i="1" s="1"/>
  <c r="I503" i="1"/>
  <c r="N503" i="1" s="1"/>
  <c r="I874" i="1"/>
  <c r="N874" i="1" s="1"/>
  <c r="I983" i="1"/>
  <c r="N983" i="1" s="1"/>
  <c r="I938" i="1"/>
  <c r="N938" i="1" s="1"/>
  <c r="I858" i="1"/>
  <c r="N858" i="1" s="1"/>
  <c r="I859" i="1"/>
  <c r="N859" i="1" s="1"/>
  <c r="I948" i="1"/>
  <c r="N948" i="1" s="1"/>
  <c r="I829" i="1"/>
  <c r="N829" i="1" s="1"/>
  <c r="I919" i="1"/>
  <c r="N919" i="1" s="1"/>
  <c r="I819" i="1"/>
  <c r="N819" i="1" s="1"/>
  <c r="I864" i="1"/>
  <c r="N864" i="1" s="1"/>
  <c r="I865" i="1"/>
  <c r="N865" i="1" s="1"/>
  <c r="I866" i="1"/>
  <c r="N866" i="1" s="1"/>
  <c r="I908" i="1"/>
  <c r="N908" i="1" s="1"/>
  <c r="I878" i="1"/>
  <c r="N878" i="1" s="1"/>
  <c r="I909" i="1"/>
  <c r="N909" i="1" s="1"/>
  <c r="I3311" i="1"/>
  <c r="N3311" i="1" s="1"/>
  <c r="I3312" i="1"/>
  <c r="N3312" i="1" s="1"/>
  <c r="I3313" i="1"/>
  <c r="N3313" i="1" s="1"/>
  <c r="I3314" i="1"/>
  <c r="N3314" i="1" s="1"/>
  <c r="I3326" i="1"/>
  <c r="N3326" i="1" s="1"/>
  <c r="I3334" i="1"/>
  <c r="N3334" i="1" s="1"/>
  <c r="I3324" i="1"/>
  <c r="N3324" i="1" s="1"/>
  <c r="I3327" i="1"/>
  <c r="N3327" i="1" s="1"/>
  <c r="I1053" i="1"/>
  <c r="N1053" i="1" s="1"/>
  <c r="I3337" i="1"/>
  <c r="N3337" i="1" s="1"/>
  <c r="I3332" i="1"/>
  <c r="N3332" i="1" s="1"/>
  <c r="I3323" i="1"/>
  <c r="N3323" i="1" s="1"/>
  <c r="I3322" i="1"/>
  <c r="N3322" i="1" s="1"/>
  <c r="I1054" i="1"/>
  <c r="N1054" i="1" s="1"/>
  <c r="I2167" i="1"/>
  <c r="N2167" i="1" s="1"/>
  <c r="I2168" i="1"/>
  <c r="N2168" i="1" s="1"/>
  <c r="I2169" i="1"/>
  <c r="N2169" i="1" s="1"/>
  <c r="I979" i="1"/>
  <c r="N979" i="1" s="1"/>
  <c r="I1007" i="1"/>
  <c r="N1007" i="1" s="1"/>
  <c r="I1008" i="1"/>
  <c r="N1008" i="1" s="1"/>
  <c r="I2157" i="1"/>
  <c r="N2157" i="1" s="1"/>
  <c r="I2511" i="1"/>
  <c r="N2511" i="1" s="1"/>
  <c r="I2351" i="1"/>
  <c r="N2351" i="1" s="1"/>
  <c r="I32" i="1"/>
  <c r="N32" i="1" s="1"/>
  <c r="I221" i="1"/>
  <c r="N221" i="1" s="1"/>
  <c r="I2307" i="1"/>
  <c r="N2307" i="1" s="1"/>
  <c r="I2305" i="1"/>
  <c r="N2305" i="1" s="1"/>
  <c r="I1836" i="1"/>
  <c r="N1836" i="1" s="1"/>
  <c r="I2873" i="1"/>
  <c r="N2873" i="1" s="1"/>
  <c r="I2874" i="1"/>
  <c r="N2874" i="1" s="1"/>
  <c r="I2875" i="1"/>
  <c r="N2875" i="1" s="1"/>
  <c r="I2916" i="1"/>
  <c r="N2916" i="1" s="1"/>
  <c r="I2917" i="1"/>
  <c r="N2917" i="1" s="1"/>
  <c r="I2918" i="1"/>
  <c r="N2918" i="1" s="1"/>
  <c r="I3015" i="1"/>
  <c r="N3015" i="1" s="1"/>
  <c r="I2972" i="1"/>
  <c r="N2972" i="1" s="1"/>
  <c r="I3094" i="1"/>
  <c r="N3094" i="1" s="1"/>
  <c r="I2757" i="1"/>
  <c r="N2757" i="1" s="1"/>
  <c r="I3010" i="1"/>
  <c r="N3010" i="1" s="1"/>
  <c r="I3005" i="1"/>
  <c r="N3005" i="1" s="1"/>
  <c r="I3089" i="1"/>
  <c r="N3089" i="1" s="1"/>
  <c r="I2787" i="1"/>
  <c r="N2787" i="1" s="1"/>
  <c r="I2788" i="1"/>
  <c r="N2788" i="1" s="1"/>
  <c r="I2816" i="1"/>
  <c r="N2816" i="1" s="1"/>
  <c r="I2880" i="1"/>
  <c r="N2880" i="1" s="1"/>
  <c r="I2789" i="1"/>
  <c r="N2789" i="1" s="1"/>
  <c r="I2790" i="1"/>
  <c r="N2790" i="1" s="1"/>
  <c r="I3080" i="1"/>
  <c r="N3080" i="1" s="1"/>
  <c r="I3058" i="1"/>
  <c r="N3058" i="1" s="1"/>
  <c r="I2919" i="1"/>
  <c r="N2919" i="1" s="1"/>
  <c r="I2920" i="1"/>
  <c r="N2920" i="1" s="1"/>
  <c r="I2832" i="1"/>
  <c r="N2832" i="1" s="1"/>
  <c r="I2796" i="1"/>
  <c r="N2796" i="1" s="1"/>
  <c r="I2878" i="1"/>
  <c r="N2878" i="1" s="1"/>
  <c r="I2885" i="1"/>
  <c r="N2885" i="1" s="1"/>
  <c r="I2802" i="1"/>
  <c r="N2802" i="1" s="1"/>
  <c r="I2866" i="1"/>
  <c r="N2866" i="1" s="1"/>
  <c r="I2867" i="1"/>
  <c r="N2867" i="1" s="1"/>
  <c r="I2868" i="1"/>
  <c r="N2868" i="1" s="1"/>
  <c r="I2834" i="1"/>
  <c r="N2834" i="1" s="1"/>
  <c r="I2835" i="1"/>
  <c r="N2835" i="1" s="1"/>
  <c r="I2836" i="1"/>
  <c r="N2836" i="1" s="1"/>
  <c r="I2837" i="1"/>
  <c r="N2837" i="1" s="1"/>
  <c r="I2826" i="1"/>
  <c r="N2826" i="1" s="1"/>
  <c r="I1608" i="1"/>
  <c r="N1608" i="1" s="1"/>
  <c r="I1609" i="1"/>
  <c r="N1609" i="1" s="1"/>
  <c r="I1610" i="1"/>
  <c r="N1610" i="1" s="1"/>
  <c r="I1247" i="1"/>
  <c r="N1247" i="1" s="1"/>
  <c r="I1248" i="1"/>
  <c r="N1248" i="1" s="1"/>
  <c r="I1376" i="1"/>
  <c r="N1376" i="1" s="1"/>
  <c r="I1166" i="1"/>
  <c r="N1166" i="1" s="1"/>
  <c r="I1131" i="1"/>
  <c r="N1131" i="1" s="1"/>
  <c r="I1260" i="1"/>
  <c r="N1260" i="1" s="1"/>
  <c r="I1245" i="1"/>
  <c r="N1245" i="1" s="1"/>
  <c r="I1664" i="1"/>
  <c r="N1664" i="1" s="1"/>
  <c r="I1377" i="1"/>
  <c r="N1377" i="1" s="1"/>
  <c r="I1378" i="1"/>
  <c r="N1378" i="1" s="1"/>
  <c r="I1359" i="1"/>
  <c r="N1359" i="1" s="1"/>
  <c r="I1783" i="1"/>
  <c r="N1783" i="1" s="1"/>
  <c r="I1421" i="1"/>
  <c r="N1421" i="1" s="1"/>
  <c r="I1422" i="1"/>
  <c r="N1422" i="1" s="1"/>
  <c r="I1423" i="1"/>
  <c r="N1423" i="1" s="1"/>
  <c r="I999" i="1"/>
  <c r="N999" i="1" s="1"/>
  <c r="I1569" i="1"/>
  <c r="N1569" i="1" s="1"/>
  <c r="I1784" i="1"/>
  <c r="N1784" i="1" s="1"/>
  <c r="I1797" i="1"/>
  <c r="N1797" i="1" s="1"/>
  <c r="I1828" i="1"/>
  <c r="N1828" i="1" s="1"/>
  <c r="I1779" i="1"/>
  <c r="N1779" i="1" s="1"/>
  <c r="I1864" i="1"/>
  <c r="N1864" i="1" s="1"/>
  <c r="I1978" i="1"/>
  <c r="N1978" i="1" s="1"/>
  <c r="I2091" i="1"/>
  <c r="N2091" i="1" s="1"/>
  <c r="I1037" i="1"/>
  <c r="N1037" i="1" s="1"/>
  <c r="I1997" i="1"/>
  <c r="N1997" i="1" s="1"/>
  <c r="I1998" i="1"/>
  <c r="N1998" i="1" s="1"/>
  <c r="I1999" i="1"/>
  <c r="N1999" i="1" s="1"/>
  <c r="I2000" i="1"/>
  <c r="N2000" i="1" s="1"/>
  <c r="I1066" i="1"/>
  <c r="N1066" i="1" s="1"/>
  <c r="I1067" i="1"/>
  <c r="N1067" i="1" s="1"/>
  <c r="I1068" i="1"/>
  <c r="N1068" i="1" s="1"/>
  <c r="I1611" i="1"/>
  <c r="N1611" i="1" s="1"/>
  <c r="I1612" i="1"/>
  <c r="N1612" i="1" s="1"/>
  <c r="I1613" i="1"/>
  <c r="N1613" i="1" s="1"/>
  <c r="I1614" i="1"/>
  <c r="N1614" i="1" s="1"/>
  <c r="I1615" i="1"/>
  <c r="N1615" i="1" s="1"/>
  <c r="I1616" i="1"/>
  <c r="N1616" i="1" s="1"/>
  <c r="I1617" i="1"/>
  <c r="N1617" i="1" s="1"/>
  <c r="I1618" i="1"/>
  <c r="N1618" i="1" s="1"/>
  <c r="I1619" i="1"/>
  <c r="N1619" i="1" s="1"/>
  <c r="I1620" i="1"/>
  <c r="N1620" i="1" s="1"/>
  <c r="I1621" i="1"/>
  <c r="N1621" i="1" s="1"/>
  <c r="I1622" i="1"/>
  <c r="N1622" i="1" s="1"/>
  <c r="I1623" i="1"/>
  <c r="N1623" i="1" s="1"/>
  <c r="I1624" i="1"/>
  <c r="N1624" i="1" s="1"/>
  <c r="I737" i="1"/>
  <c r="N737" i="1" s="1"/>
  <c r="I591" i="1"/>
  <c r="N591" i="1" s="1"/>
  <c r="I270" i="1"/>
  <c r="N270" i="1" s="1"/>
  <c r="I271" i="1"/>
  <c r="N271" i="1" s="1"/>
  <c r="I494" i="1"/>
  <c r="N494" i="1" s="1"/>
  <c r="I495" i="1"/>
  <c r="N495" i="1" s="1"/>
  <c r="I496" i="1"/>
  <c r="N496" i="1" s="1"/>
  <c r="I1098" i="1"/>
  <c r="N1098" i="1" s="1"/>
  <c r="I1665" i="1"/>
  <c r="N1665" i="1" s="1"/>
  <c r="I272" i="1"/>
  <c r="N272" i="1" s="1"/>
  <c r="I273" i="1"/>
  <c r="N273" i="1" s="1"/>
  <c r="I274" i="1"/>
  <c r="N274" i="1" s="1"/>
  <c r="I338" i="1"/>
  <c r="N338" i="1" s="1"/>
  <c r="I296" i="1"/>
  <c r="N296" i="1" s="1"/>
  <c r="I3101" i="1"/>
  <c r="N3101" i="1" s="1"/>
  <c r="I3163" i="1"/>
  <c r="N3163" i="1" s="1"/>
  <c r="I3076" i="1"/>
  <c r="N3076" i="1" s="1"/>
  <c r="I3077" i="1"/>
  <c r="N3077" i="1" s="1"/>
  <c r="I3102" i="1"/>
  <c r="N3102" i="1" s="1"/>
  <c r="I3103" i="1"/>
  <c r="N3103" i="1" s="1"/>
  <c r="I3093" i="1"/>
  <c r="N3093" i="1" s="1"/>
  <c r="I3051" i="1"/>
  <c r="N3051" i="1" s="1"/>
  <c r="I3116" i="1"/>
  <c r="N3116" i="1" s="1"/>
  <c r="I3049" i="1"/>
  <c r="N3049" i="1" s="1"/>
  <c r="I3104" i="1"/>
  <c r="N3104" i="1" s="1"/>
  <c r="I3105" i="1"/>
  <c r="N3105" i="1" s="1"/>
  <c r="I3400" i="1"/>
  <c r="N3400" i="1" s="1"/>
  <c r="I3402" i="1"/>
  <c r="N3402" i="1" s="1"/>
  <c r="I3403" i="1"/>
  <c r="N3403" i="1" s="1"/>
  <c r="I1866" i="1"/>
  <c r="N1866" i="1" s="1"/>
  <c r="I2407" i="1"/>
  <c r="N2407" i="1" s="1"/>
  <c r="I2408" i="1"/>
  <c r="N2408" i="1" s="1"/>
  <c r="I2409" i="1"/>
  <c r="N2409" i="1" s="1"/>
  <c r="I2088" i="1"/>
  <c r="N2088" i="1" s="1"/>
  <c r="I1851" i="1"/>
  <c r="N1851" i="1" s="1"/>
  <c r="I2360" i="1"/>
  <c r="N2360" i="1" s="1"/>
  <c r="I2883" i="1"/>
  <c r="N2883" i="1" s="1"/>
  <c r="I2762" i="1"/>
  <c r="N2762" i="1" s="1"/>
  <c r="I3343" i="1"/>
  <c r="N3343" i="1" s="1"/>
  <c r="I2955" i="1"/>
  <c r="N2955" i="1" s="1"/>
  <c r="I2410" i="1"/>
  <c r="N2410" i="1" s="1"/>
  <c r="I2797" i="1"/>
  <c r="N2797" i="1" s="1"/>
  <c r="I1634" i="1"/>
  <c r="N1634" i="1" s="1"/>
  <c r="I161" i="1"/>
  <c r="N161" i="1" s="1"/>
  <c r="I3419" i="1"/>
  <c r="N3419" i="1" s="1"/>
  <c r="I3407" i="1"/>
  <c r="N3407" i="1" s="1"/>
  <c r="I3445" i="1"/>
  <c r="N3445" i="1" s="1"/>
  <c r="I3432" i="1"/>
  <c r="N3432" i="1" s="1"/>
  <c r="I1635" i="1"/>
  <c r="N1635" i="1" s="1"/>
  <c r="I3292" i="1"/>
  <c r="N3292" i="1" s="1"/>
  <c r="I3287" i="1"/>
  <c r="N3287" i="1" s="1"/>
  <c r="I3401" i="1"/>
  <c r="N3401" i="1" s="1"/>
  <c r="I3383" i="1"/>
  <c r="N3383" i="1" s="1"/>
  <c r="I3151" i="1"/>
  <c r="N3151" i="1" s="1"/>
  <c r="I3341" i="1"/>
  <c r="N3341" i="1" s="1"/>
  <c r="I3342" i="1"/>
  <c r="N3342" i="1" s="1"/>
  <c r="I3339" i="1"/>
  <c r="N3339" i="1" s="1"/>
  <c r="I3340" i="1"/>
  <c r="N3340" i="1" s="1"/>
  <c r="I3344" i="1"/>
  <c r="N3344" i="1" s="1"/>
  <c r="I3348" i="1"/>
  <c r="N3348" i="1" s="1"/>
  <c r="I3299" i="1"/>
  <c r="N3299" i="1" s="1"/>
  <c r="I3404" i="1"/>
  <c r="N3404" i="1" s="1"/>
  <c r="I3375" i="1"/>
  <c r="N3375" i="1" s="1"/>
  <c r="I3361" i="1"/>
  <c r="N3361" i="1" s="1"/>
  <c r="I3370" i="1"/>
  <c r="N3370" i="1" s="1"/>
  <c r="I3371" i="1"/>
  <c r="N3371" i="1" s="1"/>
  <c r="I3099" i="1"/>
  <c r="N3099" i="1" s="1"/>
  <c r="I3413" i="1"/>
  <c r="N3413" i="1" s="1"/>
  <c r="I3398" i="1"/>
  <c r="N3398" i="1" s="1"/>
  <c r="I3408" i="1"/>
  <c r="N3408" i="1" s="1"/>
  <c r="I3397" i="1"/>
  <c r="N3397" i="1" s="1"/>
  <c r="I3399" i="1"/>
  <c r="N3399" i="1" s="1"/>
  <c r="I3411" i="1"/>
  <c r="N3411" i="1" s="1"/>
  <c r="I3384" i="1"/>
  <c r="N3384" i="1" s="1"/>
  <c r="I3385" i="1"/>
  <c r="N3385" i="1" s="1"/>
  <c r="I3386" i="1"/>
  <c r="N3386" i="1" s="1"/>
  <c r="I3387" i="1"/>
  <c r="N3387" i="1" s="1"/>
  <c r="I3410" i="1"/>
  <c r="N3410" i="1" s="1"/>
  <c r="I3388" i="1"/>
  <c r="N3388" i="1" s="1"/>
  <c r="I3433" i="1"/>
  <c r="N3433" i="1" s="1"/>
  <c r="I3434" i="1"/>
  <c r="N3434" i="1" s="1"/>
  <c r="I3438" i="1"/>
  <c r="N3438" i="1" s="1"/>
  <c r="I3429" i="1"/>
  <c r="N3429" i="1" s="1"/>
  <c r="I3444" i="1"/>
  <c r="N3444" i="1" s="1"/>
  <c r="I3418" i="1"/>
  <c r="N3418" i="1" s="1"/>
  <c r="I3450" i="1"/>
  <c r="N3450" i="1" s="1"/>
  <c r="I3455" i="1"/>
  <c r="N3455" i="1" s="1"/>
  <c r="I3449" i="1"/>
  <c r="N3449" i="1" s="1"/>
  <c r="I3448" i="1"/>
  <c r="N3448" i="1" s="1"/>
  <c r="I3452" i="1"/>
  <c r="N3452" i="1" s="1"/>
  <c r="I3453" i="1"/>
  <c r="N3453" i="1" s="1"/>
  <c r="I3417" i="1"/>
  <c r="N3417" i="1" s="1"/>
  <c r="I3430" i="1"/>
  <c r="N3430" i="1" s="1"/>
  <c r="I2411" i="1"/>
  <c r="N2411" i="1" s="1"/>
  <c r="I3420" i="1"/>
  <c r="N3420" i="1" s="1"/>
  <c r="I3421" i="1"/>
  <c r="N3421" i="1" s="1"/>
  <c r="I3422" i="1"/>
  <c r="N3422" i="1" s="1"/>
  <c r="I2229" i="1"/>
  <c r="N2229" i="1" s="1"/>
  <c r="I2089" i="1"/>
  <c r="N2089" i="1" s="1"/>
  <c r="I2973" i="1"/>
  <c r="N2973" i="1" s="1"/>
  <c r="I2213" i="1"/>
  <c r="N2213" i="1" s="1"/>
  <c r="I2387" i="1"/>
  <c r="N2387" i="1" s="1"/>
  <c r="I2138" i="1"/>
  <c r="N2138" i="1" s="1"/>
  <c r="I2131" i="1"/>
  <c r="N2131" i="1" s="1"/>
  <c r="I2291" i="1"/>
  <c r="N2291" i="1" s="1"/>
  <c r="I2003" i="1"/>
  <c r="N2003" i="1" s="1"/>
  <c r="I2222" i="1"/>
  <c r="N2222" i="1" s="1"/>
  <c r="I1878" i="1"/>
  <c r="N1878" i="1" s="1"/>
  <c r="I2704" i="1"/>
  <c r="N2704" i="1" s="1"/>
  <c r="I2650" i="1"/>
  <c r="N2650" i="1" s="1"/>
  <c r="I2808" i="1"/>
  <c r="N2808" i="1" s="1"/>
  <c r="I2463" i="1"/>
  <c r="N2463" i="1" s="1"/>
  <c r="I2472" i="1"/>
  <c r="N2472" i="1" s="1"/>
  <c r="I2784" i="1"/>
  <c r="N2784" i="1" s="1"/>
  <c r="I2564" i="1"/>
  <c r="N2564" i="1" s="1"/>
  <c r="I2958" i="1"/>
  <c r="N2958" i="1" s="1"/>
  <c r="I2739" i="1"/>
  <c r="N2739" i="1" s="1"/>
  <c r="I3012" i="1"/>
  <c r="N3012" i="1" s="1"/>
  <c r="I2956" i="1"/>
  <c r="N2956" i="1" s="1"/>
  <c r="I2921" i="1"/>
  <c r="N2921" i="1" s="1"/>
  <c r="I2763" i="1"/>
  <c r="N2763" i="1" s="1"/>
  <c r="I2825" i="1"/>
  <c r="N2825" i="1" s="1"/>
  <c r="I2412" i="1"/>
  <c r="N2412" i="1" s="1"/>
  <c r="I3412" i="1"/>
  <c r="N3412" i="1" s="1"/>
  <c r="I3427" i="1"/>
  <c r="N3427" i="1" s="1"/>
  <c r="I3414" i="1"/>
  <c r="N3414" i="1" s="1"/>
  <c r="I3409" i="1"/>
  <c r="N3409" i="1" s="1"/>
  <c r="I3336" i="1"/>
  <c r="N3336" i="1" s="1"/>
  <c r="I3415" i="1"/>
  <c r="N3415" i="1" s="1"/>
  <c r="I3329" i="1"/>
  <c r="N3329" i="1" s="1"/>
  <c r="I3298" i="1"/>
  <c r="N3298" i="1" s="1"/>
  <c r="I3310" i="1"/>
  <c r="N3310" i="1" s="1"/>
  <c r="I3330" i="1"/>
  <c r="N3330" i="1" s="1"/>
  <c r="I3331" i="1"/>
  <c r="N3331" i="1" s="1"/>
  <c r="I2978" i="1"/>
  <c r="N2978" i="1" s="1"/>
  <c r="I2979" i="1"/>
  <c r="N2979" i="1" s="1"/>
  <c r="I3372" i="1"/>
  <c r="N3372" i="1" s="1"/>
  <c r="I3373" i="1"/>
  <c r="N3373" i="1" s="1"/>
  <c r="I2980" i="1"/>
  <c r="N2980" i="1" s="1"/>
  <c r="I3046" i="1"/>
  <c r="N3046" i="1" s="1"/>
  <c r="I2924" i="1"/>
  <c r="N2924" i="1" s="1"/>
  <c r="I2879" i="1"/>
  <c r="N2879" i="1" s="1"/>
  <c r="I2881" i="1"/>
  <c r="N2881" i="1" s="1"/>
  <c r="I2913" i="1"/>
  <c r="N2913" i="1" s="1"/>
  <c r="I2945" i="1"/>
  <c r="N2945" i="1" s="1"/>
  <c r="I2923" i="1"/>
  <c r="N2923" i="1" s="1"/>
  <c r="I2992" i="1"/>
  <c r="N2992" i="1" s="1"/>
  <c r="I2860" i="1"/>
  <c r="N2860" i="1" s="1"/>
  <c r="I2861" i="1"/>
  <c r="N2861" i="1" s="1"/>
  <c r="I2817" i="1"/>
  <c r="N2817" i="1" s="1"/>
  <c r="I2912" i="1"/>
  <c r="N2912" i="1" s="1"/>
  <c r="I2869" i="1"/>
  <c r="N2869" i="1" s="1"/>
  <c r="I2872" i="1"/>
  <c r="N2872" i="1" s="1"/>
  <c r="I2864" i="1"/>
  <c r="N2864" i="1" s="1"/>
  <c r="I2865" i="1"/>
  <c r="N2865" i="1" s="1"/>
  <c r="I3048" i="1"/>
  <c r="N3048" i="1" s="1"/>
  <c r="I3055" i="1"/>
  <c r="N3055" i="1" s="1"/>
  <c r="I3056" i="1"/>
  <c r="N3056" i="1" s="1"/>
  <c r="I2824" i="1"/>
  <c r="N2824" i="1" s="1"/>
  <c r="I2981" i="1"/>
  <c r="N2981" i="1" s="1"/>
  <c r="I2982" i="1"/>
  <c r="N2982" i="1" s="1"/>
  <c r="I2983" i="1"/>
  <c r="N2983" i="1" s="1"/>
  <c r="I2984" i="1"/>
  <c r="N2984" i="1" s="1"/>
  <c r="I2985" i="1"/>
  <c r="N2985" i="1" s="1"/>
  <c r="I2986" i="1"/>
  <c r="N2986" i="1" s="1"/>
  <c r="I2987" i="1"/>
  <c r="N2987" i="1" s="1"/>
  <c r="I2988" i="1"/>
  <c r="N2988" i="1" s="1"/>
  <c r="I2989" i="1"/>
  <c r="N2989" i="1" s="1"/>
  <c r="I2990" i="1"/>
  <c r="N2990" i="1" s="1"/>
  <c r="I2991" i="1"/>
  <c r="N2991" i="1" s="1"/>
  <c r="I3435" i="1"/>
  <c r="N3435" i="1" s="1"/>
  <c r="I3436" i="1"/>
  <c r="N3436" i="1" s="1"/>
  <c r="I3441" i="1"/>
  <c r="N3441" i="1" s="1"/>
  <c r="I3440" i="1"/>
  <c r="N3440" i="1" s="1"/>
  <c r="I3431" i="1"/>
  <c r="N3431" i="1" s="1"/>
  <c r="I3442" i="1"/>
  <c r="N3442" i="1" s="1"/>
  <c r="I3437" i="1"/>
  <c r="N3437" i="1" s="1"/>
  <c r="I3439" i="1"/>
  <c r="N3439" i="1" s="1"/>
  <c r="I1972" i="1"/>
  <c r="N1972" i="1" s="1"/>
  <c r="I2329" i="1"/>
  <c r="N2329" i="1" s="1"/>
  <c r="I2330" i="1"/>
  <c r="N2330" i="1" s="1"/>
  <c r="I2371" i="1"/>
  <c r="N2371" i="1" s="1"/>
  <c r="I2359" i="1"/>
  <c r="N2359" i="1" s="1"/>
  <c r="I2316" i="1"/>
  <c r="N2316" i="1" s="1"/>
  <c r="I2358" i="1"/>
  <c r="N2358" i="1" s="1"/>
  <c r="I2331" i="1"/>
  <c r="N2331" i="1" s="1"/>
  <c r="I2332" i="1"/>
  <c r="N2332" i="1" s="1"/>
  <c r="I2147" i="1"/>
  <c r="N2147" i="1" s="1"/>
  <c r="I2333" i="1"/>
  <c r="N2333" i="1" s="1"/>
  <c r="I2284" i="1"/>
  <c r="N2284" i="1" s="1"/>
  <c r="I2170" i="1"/>
  <c r="N2170" i="1" s="1"/>
  <c r="I2285" i="1"/>
  <c r="N2285" i="1" s="1"/>
  <c r="I2292" i="1"/>
  <c r="N2292" i="1" s="1"/>
  <c r="I2311" i="1"/>
  <c r="N2311" i="1" s="1"/>
  <c r="I1958" i="1"/>
  <c r="N1958" i="1" s="1"/>
  <c r="I2306" i="1"/>
  <c r="N2306" i="1" s="1"/>
  <c r="I2226" i="1"/>
  <c r="N2226" i="1" s="1"/>
  <c r="I1947" i="1"/>
  <c r="N1947" i="1" s="1"/>
  <c r="I2044" i="1"/>
  <c r="N2044" i="1" s="1"/>
  <c r="I2736" i="1"/>
  <c r="N2736" i="1" s="1"/>
  <c r="I2737" i="1"/>
  <c r="N2737" i="1" s="1"/>
  <c r="I2380" i="1"/>
  <c r="N2380" i="1" s="1"/>
  <c r="I2085" i="1"/>
  <c r="N2085" i="1" s="1"/>
  <c r="I2334" i="1"/>
  <c r="N2334" i="1" s="1"/>
  <c r="I2335" i="1"/>
  <c r="N2335" i="1" s="1"/>
  <c r="I2336" i="1"/>
  <c r="N2336" i="1" s="1"/>
  <c r="I2337" i="1"/>
  <c r="N2337" i="1" s="1"/>
  <c r="I2338" i="1"/>
  <c r="N2338" i="1" s="1"/>
  <c r="I2339" i="1"/>
  <c r="N2339" i="1" s="1"/>
  <c r="I2340" i="1"/>
  <c r="N2340" i="1" s="1"/>
  <c r="I2341" i="1"/>
  <c r="N2341" i="1" s="1"/>
  <c r="I2342" i="1"/>
  <c r="N2342" i="1" s="1"/>
  <c r="I2343" i="1"/>
  <c r="N2343" i="1" s="1"/>
  <c r="I2344" i="1"/>
  <c r="N2344" i="1" s="1"/>
  <c r="I2345" i="1"/>
  <c r="N2345" i="1" s="1"/>
  <c r="I2346" i="1"/>
  <c r="N2346" i="1" s="1"/>
  <c r="I2347" i="1"/>
  <c r="N2347" i="1" s="1"/>
  <c r="I2348" i="1"/>
  <c r="N2348" i="1" s="1"/>
  <c r="I2349" i="1"/>
  <c r="N2349" i="1" s="1"/>
  <c r="I2549" i="1"/>
  <c r="N2549" i="1" s="1"/>
  <c r="I2437" i="1"/>
  <c r="N2437" i="1" s="1"/>
  <c r="I2833" i="1"/>
  <c r="N2833" i="1" s="1"/>
  <c r="I2747" i="1"/>
  <c r="N2747" i="1" s="1"/>
  <c r="I2863" i="1"/>
  <c r="N2863" i="1" s="1"/>
  <c r="I2809" i="1"/>
  <c r="N2809" i="1" s="1"/>
  <c r="I2810" i="1"/>
  <c r="N2810" i="1" s="1"/>
  <c r="I2811" i="1"/>
  <c r="N2811" i="1" s="1"/>
  <c r="I2812" i="1"/>
  <c r="N2812" i="1" s="1"/>
  <c r="I2813" i="1"/>
  <c r="N2813" i="1" s="1"/>
  <c r="I2814" i="1"/>
  <c r="N2814" i="1" s="1"/>
  <c r="I2023" i="1"/>
  <c r="N2023" i="1" s="1"/>
  <c r="I2024" i="1"/>
  <c r="N2024" i="1" s="1"/>
  <c r="I2025" i="1"/>
  <c r="N2025" i="1" s="1"/>
  <c r="I1917" i="1"/>
  <c r="N1917" i="1" s="1"/>
  <c r="I1918" i="1"/>
  <c r="N1918" i="1" s="1"/>
  <c r="I1867" i="1"/>
  <c r="N1867" i="1" s="1"/>
  <c r="I1930" i="1"/>
  <c r="N1930" i="1" s="1"/>
  <c r="I1933" i="1"/>
  <c r="N1933" i="1" s="1"/>
  <c r="I1945" i="1"/>
  <c r="N1945" i="1" s="1"/>
  <c r="I2154" i="1"/>
  <c r="N2154" i="1" s="1"/>
  <c r="I2004" i="1"/>
  <c r="N2004" i="1" s="1"/>
  <c r="I2126" i="1"/>
  <c r="N2126" i="1" s="1"/>
  <c r="I1949" i="1"/>
  <c r="N1949" i="1" s="1"/>
  <c r="I2100" i="1"/>
  <c r="N2100" i="1" s="1"/>
  <c r="I2155" i="1"/>
  <c r="N2155" i="1" s="1"/>
  <c r="I2026" i="1"/>
  <c r="N2026" i="1" s="1"/>
  <c r="I1822" i="1"/>
  <c r="N1822" i="1" s="1"/>
  <c r="I1819" i="1"/>
  <c r="N1819" i="1" s="1"/>
  <c r="I2324" i="1"/>
  <c r="N2324" i="1" s="1"/>
  <c r="I2309" i="1"/>
  <c r="N2309" i="1" s="1"/>
  <c r="I1833" i="1"/>
  <c r="N1833" i="1" s="1"/>
  <c r="I1829" i="1"/>
  <c r="N1829" i="1" s="1"/>
  <c r="I1830" i="1"/>
  <c r="N1830" i="1" s="1"/>
  <c r="I1831" i="1"/>
  <c r="N1831" i="1" s="1"/>
  <c r="I1832" i="1"/>
  <c r="N1832" i="1" s="1"/>
  <c r="I3021" i="1"/>
  <c r="N3021" i="1" s="1"/>
  <c r="I3022" i="1"/>
  <c r="N3022" i="1" s="1"/>
  <c r="I3023" i="1"/>
  <c r="N3023" i="1" s="1"/>
  <c r="I3362" i="1"/>
  <c r="N3362" i="1" s="1"/>
  <c r="I1940" i="1"/>
  <c r="N1940" i="1" s="1"/>
  <c r="I2801" i="1"/>
  <c r="N2801" i="1" s="1"/>
  <c r="I3456" i="1"/>
  <c r="N3456" i="1" s="1"/>
  <c r="I2791" i="1"/>
  <c r="N2791" i="1" s="1"/>
  <c r="I2792" i="1"/>
  <c r="N2792" i="1" s="1"/>
  <c r="I2793" i="1"/>
  <c r="N2793" i="1" s="1"/>
  <c r="I2794" i="1"/>
  <c r="N2794" i="1" s="1"/>
  <c r="I2795" i="1"/>
  <c r="N2795" i="1" s="1"/>
  <c r="I2551" i="1"/>
  <c r="N2551" i="1" s="1"/>
  <c r="I2552" i="1"/>
  <c r="N2552" i="1" s="1"/>
  <c r="I2553" i="1"/>
  <c r="N2553" i="1" s="1"/>
  <c r="I2554" i="1"/>
  <c r="N2554" i="1" s="1"/>
  <c r="I2555" i="1"/>
  <c r="N2555" i="1" s="1"/>
  <c r="I2556" i="1"/>
  <c r="N2556" i="1" s="1"/>
  <c r="I2557" i="1"/>
  <c r="N2557" i="1" s="1"/>
  <c r="I2558" i="1"/>
  <c r="N2558" i="1" s="1"/>
  <c r="I3428" i="1"/>
  <c r="N3428" i="1" s="1"/>
  <c r="I3354" i="1"/>
  <c r="N3354" i="1" s="1"/>
  <c r="I3363" i="1"/>
  <c r="N3363" i="1" s="1"/>
  <c r="I3364" i="1"/>
  <c r="N3364" i="1" s="1"/>
  <c r="I3365" i="1"/>
  <c r="N3365" i="1" s="1"/>
  <c r="I3366" i="1"/>
  <c r="N3366" i="1" s="1"/>
  <c r="I3367" i="1"/>
  <c r="N3367" i="1" s="1"/>
  <c r="I3368" i="1"/>
  <c r="N3368" i="1" s="1"/>
  <c r="I3369" i="1"/>
  <c r="N3369" i="1" s="1"/>
  <c r="I3390" i="1"/>
  <c r="N3390" i="1" s="1"/>
  <c r="I3391" i="1"/>
  <c r="N3391" i="1" s="1"/>
  <c r="I3457" i="1"/>
  <c r="N3457" i="1" s="1"/>
  <c r="I3458" i="1"/>
  <c r="N3458" i="1" s="1"/>
  <c r="I3159" i="1"/>
  <c r="N3159" i="1" s="1"/>
  <c r="I3188" i="1"/>
  <c r="N3188" i="1" s="1"/>
  <c r="I3459" i="1"/>
  <c r="N3459" i="1" s="1"/>
  <c r="I3460" i="1"/>
  <c r="N3460" i="1" s="1"/>
  <c r="I3461" i="1"/>
  <c r="N3461" i="1" s="1"/>
  <c r="I3462" i="1"/>
  <c r="N3462" i="1" s="1"/>
  <c r="I2241" i="1"/>
  <c r="N2241" i="1" s="1"/>
  <c r="I2221" i="1"/>
  <c r="N2221" i="1" s="1"/>
  <c r="I2286" i="1"/>
  <c r="N2286" i="1" s="1"/>
  <c r="I2905" i="1"/>
  <c r="N2905" i="1" s="1"/>
  <c r="I2326" i="1"/>
  <c r="N2326" i="1" s="1"/>
  <c r="I2906" i="1"/>
  <c r="N2906" i="1" s="1"/>
  <c r="I2278" i="1"/>
  <c r="N2278" i="1" s="1"/>
  <c r="I2181" i="1"/>
  <c r="N2181" i="1" s="1"/>
  <c r="I2006" i="1"/>
  <c r="N2006" i="1" s="1"/>
  <c r="I2370" i="1"/>
  <c r="N2370" i="1" s="1"/>
  <c r="I2182" i="1"/>
  <c r="N2182" i="1" s="1"/>
  <c r="I2232" i="1"/>
  <c r="N2232" i="1" s="1"/>
  <c r="I3003" i="1"/>
  <c r="N3003" i="1" s="1"/>
  <c r="I2471" i="1"/>
  <c r="N2471" i="1" s="1"/>
  <c r="I2907" i="1"/>
  <c r="N2907" i="1" s="1"/>
  <c r="I2452" i="1"/>
  <c r="N2452" i="1" s="1"/>
  <c r="I2220" i="1"/>
  <c r="N2220" i="1" s="1"/>
  <c r="I2700" i="1"/>
  <c r="N2700" i="1" s="1"/>
  <c r="I2419" i="1"/>
  <c r="N2419" i="1" s="1"/>
  <c r="I2694" i="1"/>
  <c r="N2694" i="1" s="1"/>
  <c r="I3078" i="1"/>
  <c r="N3078" i="1" s="1"/>
  <c r="I2279" i="1"/>
  <c r="N2279" i="1" s="1"/>
  <c r="I2327" i="1"/>
  <c r="N2327" i="1" s="1"/>
  <c r="I2748" i="1"/>
  <c r="N2748" i="1" s="1"/>
  <c r="I2753" i="1"/>
  <c r="N2753" i="1" s="1"/>
  <c r="I2233" i="1"/>
  <c r="N2233" i="1" s="1"/>
  <c r="I2132" i="1"/>
  <c r="N2132" i="1" s="1"/>
  <c r="I2908" i="1"/>
  <c r="N2908" i="1" s="1"/>
  <c r="I2909" i="1"/>
  <c r="N2909" i="1" s="1"/>
  <c r="I2910" i="1"/>
  <c r="N2910" i="1" s="1"/>
  <c r="I3192" i="1"/>
  <c r="N3192" i="1" s="1"/>
  <c r="I2092" i="1"/>
  <c r="N2092" i="1" s="1"/>
  <c r="I2445" i="1"/>
  <c r="N2445" i="1" s="1"/>
  <c r="I3317" i="1"/>
  <c r="N3317" i="1" s="1"/>
  <c r="I3038" i="1"/>
  <c r="N3038" i="1" s="1"/>
  <c r="I2546" i="1"/>
  <c r="N2546" i="1" s="1"/>
  <c r="I3374" i="1"/>
  <c r="N3374" i="1" s="1"/>
  <c r="I576" i="1"/>
  <c r="N576" i="1" s="1"/>
  <c r="I2547" i="1"/>
  <c r="N2547" i="1" s="1"/>
  <c r="I2548" i="1"/>
  <c r="N2548" i="1" s="1"/>
  <c r="I2749" i="1"/>
  <c r="N2749" i="1" s="1"/>
  <c r="I2750" i="1"/>
  <c r="N2750" i="1" s="1"/>
  <c r="I2751" i="1"/>
  <c r="N2751" i="1" s="1"/>
  <c r="I2752" i="1"/>
  <c r="N2752" i="1" s="1"/>
  <c r="I2242" i="1"/>
  <c r="N2242" i="1" s="1"/>
  <c r="I2243" i="1"/>
  <c r="N2243" i="1" s="1"/>
  <c r="I2244" i="1"/>
  <c r="N2244" i="1" s="1"/>
  <c r="I2245" i="1"/>
  <c r="N2245" i="1" s="1"/>
  <c r="I2706" i="1"/>
  <c r="N2706" i="1" s="1"/>
  <c r="I2310" i="1"/>
  <c r="N2310" i="1" s="1"/>
  <c r="I2735" i="1"/>
  <c r="N2735" i="1" s="1"/>
  <c r="I2758" i="1"/>
  <c r="N2758" i="1" s="1"/>
  <c r="I2415" i="1"/>
  <c r="N2415" i="1" s="1"/>
  <c r="I2282" i="1"/>
  <c r="N2282" i="1" s="1"/>
  <c r="I2776" i="1"/>
  <c r="N2776" i="1" s="1"/>
  <c r="I2323" i="1"/>
  <c r="N2323" i="1" s="1"/>
  <c r="I2416" i="1"/>
  <c r="N2416" i="1" s="1"/>
  <c r="I3454" i="1"/>
  <c r="N3454" i="1" s="1"/>
  <c r="I1001" i="1"/>
  <c r="N1001" i="1" s="1"/>
  <c r="I3451" i="1"/>
  <c r="N3451" i="1" s="1"/>
  <c r="I1449" i="1"/>
  <c r="N1449" i="1" s="1"/>
  <c r="I3423" i="1"/>
  <c r="N3423" i="1" s="1"/>
  <c r="I3416" i="1"/>
  <c r="N3416" i="1" s="1"/>
  <c r="I3424" i="1"/>
  <c r="N3424" i="1" s="1"/>
  <c r="I3351" i="1"/>
  <c r="N3351" i="1" s="1"/>
  <c r="I3425" i="1"/>
  <c r="N3425" i="1" s="1"/>
  <c r="I3426" i="1"/>
  <c r="N3426" i="1" s="1"/>
  <c r="I3443" i="1"/>
  <c r="N3443" i="1" s="1"/>
  <c r="I3378" i="1"/>
  <c r="N3378" i="1" s="1"/>
  <c r="I3379" i="1"/>
  <c r="N3379" i="1" s="1"/>
  <c r="I3380" i="1"/>
  <c r="N3380" i="1" s="1"/>
  <c r="I3381" i="1"/>
  <c r="N3381" i="1" s="1"/>
  <c r="I3280" i="1"/>
  <c r="N3280" i="1" s="1"/>
  <c r="I3281" i="1"/>
  <c r="N3281" i="1" s="1"/>
  <c r="I3446" i="1"/>
  <c r="N3446" i="1" s="1"/>
  <c r="I3447" i="1"/>
  <c r="N3447" i="1" s="1"/>
  <c r="I713" i="1"/>
  <c r="N713" i="1" s="1"/>
  <c r="I3353" i="1"/>
  <c r="N3353" i="1" s="1"/>
  <c r="I3017" i="1"/>
  <c r="N3017" i="1" s="1"/>
  <c r="I3187" i="1"/>
  <c r="N3187" i="1" s="1"/>
  <c r="I3018" i="1"/>
  <c r="N3018" i="1" s="1"/>
  <c r="I3019" i="1"/>
  <c r="N3019" i="1" s="1"/>
  <c r="I2993" i="1"/>
  <c r="N2993" i="1" s="1"/>
  <c r="I3057" i="1"/>
  <c r="N3057" i="1" s="1"/>
  <c r="I2877" i="1"/>
  <c r="N2877" i="1" s="1"/>
  <c r="I2954" i="1"/>
  <c r="N2954" i="1" s="1"/>
  <c r="I2957" i="1"/>
  <c r="N2957" i="1" s="1"/>
  <c r="I2876" i="1"/>
  <c r="N2876" i="1" s="1"/>
  <c r="I3020" i="1"/>
  <c r="N3020" i="1" s="1"/>
  <c r="I3222" i="1"/>
  <c r="N3222" i="1" s="1"/>
  <c r="I3150" i="1"/>
  <c r="N3150" i="1" s="1"/>
  <c r="I3180" i="1"/>
  <c r="N3180" i="1" s="1"/>
  <c r="I3181" i="1"/>
  <c r="N3181" i="1" s="1"/>
  <c r="I3182" i="1"/>
  <c r="N3182" i="1" s="1"/>
  <c r="I3223" i="1"/>
  <c r="N3223" i="1" s="1"/>
  <c r="I3183" i="1"/>
  <c r="N3183" i="1" s="1"/>
  <c r="I3197" i="1"/>
  <c r="N3197" i="1" s="1"/>
  <c r="I3007" i="1"/>
  <c r="N3007" i="1" s="1"/>
  <c r="I2325" i="1"/>
  <c r="N2325" i="1" s="1"/>
  <c r="I2708" i="1"/>
  <c r="N2708" i="1" s="1"/>
  <c r="I2651" i="1"/>
  <c r="N2651" i="1" s="1"/>
  <c r="I2440" i="1"/>
  <c r="N2440" i="1" s="1"/>
  <c r="I2473" i="1"/>
  <c r="N2473" i="1" s="1"/>
  <c r="I2740" i="1"/>
  <c r="N2740" i="1" s="1"/>
  <c r="I3291" i="1"/>
  <c r="N3291" i="1" s="1"/>
  <c r="I2964" i="1"/>
  <c r="N2964" i="1" s="1"/>
  <c r="I2965" i="1"/>
  <c r="N2965" i="1" s="1"/>
  <c r="I2966" i="1"/>
  <c r="N2966" i="1" s="1"/>
  <c r="I1581" i="1"/>
  <c r="N1581" i="1" s="1"/>
  <c r="I2967" i="1"/>
  <c r="N2967" i="1" s="1"/>
  <c r="I2968" i="1"/>
  <c r="N2968" i="1" s="1"/>
  <c r="I2969" i="1"/>
  <c r="N2969" i="1" s="1"/>
  <c r="I2914" i="1"/>
  <c r="N2914" i="1" s="1"/>
  <c r="I2970" i="1"/>
  <c r="N2970" i="1" s="1"/>
  <c r="I2971" i="1"/>
  <c r="N2971" i="1" s="1"/>
  <c r="I3303" i="1"/>
  <c r="N3303" i="1" s="1"/>
  <c r="I3304" i="1"/>
  <c r="N3304" i="1" s="1"/>
  <c r="I3305" i="1"/>
  <c r="N3305" i="1" s="1"/>
  <c r="I3306" i="1"/>
  <c r="N3306" i="1" s="1"/>
  <c r="I3307" i="1"/>
  <c r="N3307" i="1" s="1"/>
  <c r="I3113" i="1"/>
  <c r="N3113" i="1" s="1"/>
  <c r="I3125" i="1"/>
  <c r="N3125" i="1" s="1"/>
  <c r="I3167" i="1"/>
  <c r="N3167" i="1" s="1"/>
  <c r="I3316" i="1"/>
  <c r="N3316" i="1" s="1"/>
  <c r="I3325" i="1"/>
  <c r="N3325" i="1" s="1"/>
  <c r="I3308" i="1"/>
  <c r="N3308" i="1" s="1"/>
  <c r="I3037" i="1"/>
  <c r="N3037" i="1" s="1"/>
  <c r="I3207" i="1"/>
  <c r="N3207" i="1" s="1"/>
  <c r="I3042" i="1"/>
  <c r="N3042" i="1" s="1"/>
  <c r="I3043" i="1"/>
  <c r="N3043" i="1" s="1"/>
  <c r="I2922" i="1"/>
  <c r="N2922" i="1" s="1"/>
  <c r="I3392" i="1"/>
  <c r="N3392" i="1" s="1"/>
  <c r="I2516" i="1"/>
  <c r="N2516" i="1" s="1"/>
  <c r="I3393" i="1"/>
  <c r="N3393" i="1" s="1"/>
  <c r="I3108" i="1"/>
  <c r="N3108" i="1" s="1"/>
  <c r="I3050" i="1"/>
  <c r="N3050" i="1" s="1"/>
  <c r="I3394" i="1"/>
  <c r="N3394" i="1" s="1"/>
  <c r="I3395" i="1"/>
  <c r="N3395" i="1" s="1"/>
  <c r="I3396" i="1"/>
  <c r="N3396" i="1" s="1"/>
  <c r="I1993" i="1"/>
  <c r="N1993" i="1" s="1"/>
  <c r="I922" i="1"/>
  <c r="N922" i="1" s="1"/>
  <c r="I2250" i="1"/>
  <c r="N2250" i="1" s="1"/>
  <c r="I2251" i="1"/>
  <c r="N2251" i="1" s="1"/>
  <c r="I2252" i="1"/>
  <c r="N2252" i="1" s="1"/>
  <c r="I2253" i="1"/>
  <c r="N2253" i="1" s="1"/>
  <c r="I2047" i="1"/>
  <c r="N2047" i="1" s="1"/>
  <c r="I1968" i="1"/>
  <c r="N1968" i="1" s="1"/>
  <c r="I3405" i="1"/>
  <c r="N3405" i="1" s="1"/>
  <c r="I3406" i="1"/>
  <c r="N3406" i="1" s="1"/>
  <c r="I2771" i="1"/>
  <c r="N2771" i="1" s="1"/>
  <c r="I2659" i="1"/>
  <c r="N2659" i="1" s="1"/>
  <c r="I2660" i="1"/>
  <c r="N2660" i="1" s="1"/>
  <c r="I2661" i="1"/>
  <c r="N2661" i="1" s="1"/>
  <c r="I2662" i="1"/>
  <c r="N2662" i="1" s="1"/>
  <c r="I2663" i="1"/>
  <c r="N2663" i="1" s="1"/>
  <c r="I2262" i="1"/>
  <c r="N2262" i="1" s="1"/>
  <c r="I2664" i="1"/>
  <c r="N2664" i="1" s="1"/>
  <c r="I2665" i="1"/>
  <c r="N2665" i="1" s="1"/>
  <c r="I2666" i="1"/>
  <c r="N2666" i="1" s="1"/>
  <c r="I2667" i="1"/>
  <c r="N2667" i="1" s="1"/>
  <c r="I2668" i="1"/>
  <c r="N2668" i="1" s="1"/>
  <c r="I2669" i="1"/>
  <c r="N2669" i="1" s="1"/>
  <c r="I2670" i="1"/>
  <c r="N2670" i="1" s="1"/>
  <c r="I2671" i="1"/>
  <c r="N2671" i="1" s="1"/>
  <c r="I2672" i="1"/>
  <c r="N2672" i="1" s="1"/>
  <c r="I2673" i="1"/>
  <c r="N2673" i="1" s="1"/>
  <c r="I2674" i="1"/>
  <c r="N2674" i="1" s="1"/>
  <c r="I2675" i="1"/>
  <c r="N2675" i="1" s="1"/>
  <c r="I2676" i="1"/>
  <c r="N2676" i="1" s="1"/>
  <c r="I2677" i="1"/>
  <c r="N2677" i="1" s="1"/>
  <c r="I2678" i="1"/>
  <c r="N2678" i="1" s="1"/>
  <c r="I2679" i="1"/>
  <c r="N2679" i="1" s="1"/>
  <c r="I2240" i="1"/>
  <c r="N2240" i="1" s="1"/>
  <c r="I2312" i="1"/>
  <c r="N2312" i="1" s="1"/>
  <c r="I3009" i="1"/>
  <c r="N3009" i="1" s="1"/>
  <c r="I3194" i="1"/>
  <c r="N3194" i="1" s="1"/>
  <c r="I2114" i="1"/>
  <c r="N2114" i="1" s="1"/>
  <c r="I2115" i="1"/>
  <c r="N2115" i="1" s="1"/>
  <c r="I2116" i="1"/>
  <c r="N2116" i="1" s="1"/>
  <c r="I3170" i="1"/>
  <c r="N3170" i="1" s="1"/>
  <c r="I3168" i="1"/>
  <c r="N3168" i="1" s="1"/>
  <c r="I2313" i="1"/>
  <c r="N2313" i="1" s="1"/>
  <c r="I2314" i="1"/>
  <c r="N2314" i="1" s="1"/>
  <c r="I3047" i="1"/>
  <c r="N3047" i="1" s="1"/>
  <c r="I1897" i="1"/>
  <c r="N1897" i="1" s="1"/>
  <c r="I3114" i="1"/>
  <c r="N3114" i="1" s="1"/>
  <c r="I3115" i="1"/>
  <c r="N3115" i="1" s="1"/>
  <c r="I3079" i="1"/>
  <c r="N3079" i="1" s="1"/>
  <c r="I1898" i="1"/>
  <c r="N1898" i="1" s="1"/>
  <c r="I1899" i="1"/>
  <c r="N1899" i="1" s="1"/>
  <c r="I1900" i="1"/>
  <c r="N1900" i="1" s="1"/>
  <c r="I1901" i="1"/>
  <c r="N1901" i="1" s="1"/>
  <c r="I1923" i="1"/>
  <c r="N1923" i="1" s="1"/>
  <c r="I1931" i="1"/>
  <c r="N1931" i="1" s="1"/>
  <c r="I1854" i="1"/>
  <c r="N1854" i="1" s="1"/>
  <c r="I1902" i="1"/>
  <c r="N1902" i="1" s="1"/>
  <c r="I1903" i="1"/>
  <c r="N1903" i="1" s="1"/>
  <c r="I1904" i="1"/>
  <c r="N1904" i="1" s="1"/>
  <c r="I1852" i="1"/>
  <c r="N1852" i="1" s="1"/>
  <c r="I1953" i="1"/>
  <c r="N1953" i="1" s="1"/>
  <c r="I1952" i="1"/>
  <c r="N1952" i="1" s="1"/>
  <c r="I1905" i="1"/>
  <c r="N1905" i="1" s="1"/>
  <c r="I3118" i="1"/>
  <c r="N3118" i="1" s="1"/>
  <c r="I3119" i="1"/>
  <c r="N3119" i="1" s="1"/>
  <c r="I2572" i="1"/>
  <c r="N2572" i="1" s="1"/>
  <c r="I2573" i="1"/>
  <c r="N2573" i="1" s="1"/>
  <c r="I2574" i="1"/>
  <c r="N2574" i="1" s="1"/>
  <c r="I2738" i="1"/>
  <c r="N2738" i="1" s="1"/>
  <c r="I2649" i="1"/>
  <c r="N2649" i="1" s="1"/>
  <c r="I515" i="1"/>
  <c r="N515" i="1" s="1"/>
  <c r="H566" i="1"/>
  <c r="M566" i="1" s="1"/>
  <c r="H567" i="1"/>
  <c r="M567" i="1" s="1"/>
  <c r="H568" i="1"/>
  <c r="M568" i="1" s="1"/>
  <c r="R568" i="1" s="1"/>
  <c r="H3377" i="1"/>
  <c r="M3377" i="1" s="1"/>
  <c r="R3377" i="1" s="1"/>
  <c r="H1391" i="1"/>
  <c r="M1391" i="1" s="1"/>
  <c r="R1391" i="1" s="1"/>
  <c r="H1392" i="1"/>
  <c r="M1392" i="1" s="1"/>
  <c r="H1393" i="1"/>
  <c r="M1393" i="1" s="1"/>
  <c r="H1394" i="1"/>
  <c r="M1394" i="1" s="1"/>
  <c r="H1395" i="1"/>
  <c r="M1395" i="1" s="1"/>
  <c r="H1396" i="1"/>
  <c r="M1396" i="1" s="1"/>
  <c r="H1397" i="1"/>
  <c r="M1397" i="1" s="1"/>
  <c r="R1397" i="1" s="1"/>
  <c r="H1398" i="1"/>
  <c r="M1398" i="1" s="1"/>
  <c r="R1398" i="1" s="1"/>
  <c r="H1399" i="1"/>
  <c r="M1399" i="1" s="1"/>
  <c r="R1399" i="1" s="1"/>
  <c r="H1389" i="1"/>
  <c r="M1389" i="1" s="1"/>
  <c r="H1448" i="1"/>
  <c r="M1448" i="1" s="1"/>
  <c r="H980" i="1"/>
  <c r="M980" i="1" s="1"/>
  <c r="H1157" i="1"/>
  <c r="M1157" i="1" s="1"/>
  <c r="H1240" i="1"/>
  <c r="M1240" i="1" s="1"/>
  <c r="H1640" i="1"/>
  <c r="M1640" i="1" s="1"/>
  <c r="R1640" i="1" s="1"/>
  <c r="H1255" i="1"/>
  <c r="M1255" i="1" s="1"/>
  <c r="R1255" i="1" s="1"/>
  <c r="H828" i="1"/>
  <c r="M828" i="1" s="1"/>
  <c r="R828" i="1" s="1"/>
  <c r="H53" i="1"/>
  <c r="M53" i="1" s="1"/>
  <c r="H524" i="1"/>
  <c r="M524" i="1" s="1"/>
  <c r="H525" i="1"/>
  <c r="M525" i="1" s="1"/>
  <c r="H1501" i="1"/>
  <c r="M1501" i="1" s="1"/>
  <c r="H1790" i="1"/>
  <c r="M1790" i="1" s="1"/>
  <c r="H1731" i="1"/>
  <c r="M1731" i="1" s="1"/>
  <c r="R1731" i="1" s="1"/>
  <c r="H1668" i="1"/>
  <c r="M1668" i="1" s="1"/>
  <c r="R1668" i="1" s="1"/>
  <c r="H1711" i="1"/>
  <c r="M1711" i="1" s="1"/>
  <c r="R1711" i="1" s="1"/>
  <c r="H1400" i="1"/>
  <c r="M1400" i="1" s="1"/>
  <c r="H1401" i="1"/>
  <c r="M1401" i="1" s="1"/>
  <c r="H1862" i="1"/>
  <c r="M1862" i="1" s="1"/>
  <c r="H1871" i="1"/>
  <c r="M1871" i="1" s="1"/>
  <c r="H490" i="1"/>
  <c r="M490" i="1" s="1"/>
  <c r="H1973" i="1"/>
  <c r="M1973" i="1" s="1"/>
  <c r="R1973" i="1" s="1"/>
  <c r="H1906" i="1"/>
  <c r="M1906" i="1" s="1"/>
  <c r="R1906" i="1" s="1"/>
  <c r="H1924" i="1"/>
  <c r="M1924" i="1" s="1"/>
  <c r="R1924" i="1" s="1"/>
  <c r="H1402" i="1"/>
  <c r="M1402" i="1" s="1"/>
  <c r="H1403" i="1"/>
  <c r="M1403" i="1" s="1"/>
  <c r="H1404" i="1"/>
  <c r="M1404" i="1" s="1"/>
  <c r="H1405" i="1"/>
  <c r="M1405" i="1" s="1"/>
  <c r="H1406" i="1"/>
  <c r="M1406" i="1" s="1"/>
  <c r="R1406" i="1" s="1"/>
  <c r="H1407" i="1"/>
  <c r="M1407" i="1" s="1"/>
  <c r="R1407" i="1" s="1"/>
  <c r="H1408" i="1"/>
  <c r="M1408" i="1" s="1"/>
  <c r="R1408" i="1" s="1"/>
  <c r="H481" i="1"/>
  <c r="M481" i="1" s="1"/>
  <c r="H482" i="1"/>
  <c r="M482" i="1" s="1"/>
  <c r="H483" i="1"/>
  <c r="M483" i="1" s="1"/>
  <c r="H724" i="1"/>
  <c r="M724" i="1" s="1"/>
  <c r="H1409" i="1"/>
  <c r="M1409" i="1" s="1"/>
  <c r="H1410" i="1"/>
  <c r="M1410" i="1" s="1"/>
  <c r="R1410" i="1" s="1"/>
  <c r="H484" i="1"/>
  <c r="M484" i="1" s="1"/>
  <c r="R484" i="1" s="1"/>
  <c r="H485" i="1"/>
  <c r="M485" i="1" s="1"/>
  <c r="R485" i="1" s="1"/>
  <c r="H486" i="1"/>
  <c r="M486" i="1" s="1"/>
  <c r="H1455" i="1"/>
  <c r="M1455" i="1" s="1"/>
  <c r="H1456" i="1"/>
  <c r="M1456" i="1" s="1"/>
  <c r="H1457" i="1"/>
  <c r="M1457" i="1" s="1"/>
  <c r="H1458" i="1"/>
  <c r="M1458" i="1" s="1"/>
  <c r="H716" i="1"/>
  <c r="M716" i="1" s="1"/>
  <c r="R716" i="1" s="1"/>
  <c r="H669" i="1"/>
  <c r="M669" i="1" s="1"/>
  <c r="R669" i="1" s="1"/>
  <c r="H717" i="1"/>
  <c r="M717" i="1" s="1"/>
  <c r="R717" i="1" s="1"/>
  <c r="H1279" i="1"/>
  <c r="M1279" i="1" s="1"/>
  <c r="H1220" i="1"/>
  <c r="M1220" i="1" s="1"/>
  <c r="H1158" i="1"/>
  <c r="M1158" i="1" s="1"/>
  <c r="H810" i="1"/>
  <c r="M810" i="1" s="1"/>
  <c r="H1160" i="1"/>
  <c r="M1160" i="1" s="1"/>
  <c r="H1555" i="1"/>
  <c r="M1555" i="1" s="1"/>
  <c r="R1555" i="1" s="1"/>
  <c r="H1133" i="1"/>
  <c r="M1133" i="1" s="1"/>
  <c r="R1133" i="1" s="1"/>
  <c r="H1417" i="1"/>
  <c r="M1417" i="1" s="1"/>
  <c r="R1417" i="1" s="1"/>
  <c r="H1259" i="1"/>
  <c r="M1259" i="1" s="1"/>
  <c r="H1572" i="1"/>
  <c r="M1572" i="1" s="1"/>
  <c r="H1723" i="1"/>
  <c r="M1723" i="1" s="1"/>
  <c r="H350" i="1"/>
  <c r="M350" i="1" s="1"/>
  <c r="H1660" i="1"/>
  <c r="M1660" i="1" s="1"/>
  <c r="H1661" i="1"/>
  <c r="M1661" i="1" s="1"/>
  <c r="R1661" i="1" s="1"/>
  <c r="H1861" i="1"/>
  <c r="M1861" i="1" s="1"/>
  <c r="R1861" i="1" s="1"/>
  <c r="H1550" i="1"/>
  <c r="M1550" i="1" s="1"/>
  <c r="R1550" i="1" s="1"/>
  <c r="H1459" i="1"/>
  <c r="M1459" i="1" s="1"/>
  <c r="H1460" i="1"/>
  <c r="M1460" i="1" s="1"/>
  <c r="H1461" i="1"/>
  <c r="M1461" i="1" s="1"/>
  <c r="H1462" i="1"/>
  <c r="M1462" i="1" s="1"/>
  <c r="H1463" i="1"/>
  <c r="M1463" i="1" s="1"/>
  <c r="H1464" i="1"/>
  <c r="M1464" i="1" s="1"/>
  <c r="R1464" i="1" s="1"/>
  <c r="H1465" i="1"/>
  <c r="M1465" i="1" s="1"/>
  <c r="R1465" i="1" s="1"/>
  <c r="H362" i="1"/>
  <c r="M362" i="1" s="1"/>
  <c r="R362" i="1" s="1"/>
  <c r="H1466" i="1"/>
  <c r="M1466" i="1" s="1"/>
  <c r="H1868" i="1"/>
  <c r="M1868" i="1" s="1"/>
  <c r="H1776" i="1"/>
  <c r="M1776" i="1" s="1"/>
  <c r="H1467" i="1"/>
  <c r="M1467" i="1" s="1"/>
  <c r="H1468" i="1"/>
  <c r="M1468" i="1" s="1"/>
  <c r="H1469" i="1"/>
  <c r="M1469" i="1" s="1"/>
  <c r="R1469" i="1" s="1"/>
  <c r="H1470" i="1"/>
  <c r="M1470" i="1" s="1"/>
  <c r="R1470" i="1" s="1"/>
  <c r="H1471" i="1"/>
  <c r="M1471" i="1" s="1"/>
  <c r="R1471" i="1" s="1"/>
  <c r="H3236" i="1"/>
  <c r="M3236" i="1" s="1"/>
  <c r="H1681" i="1"/>
  <c r="M1681" i="1" s="1"/>
  <c r="H1682" i="1"/>
  <c r="M1682" i="1" s="1"/>
  <c r="H1683" i="1"/>
  <c r="M1683" i="1" s="1"/>
  <c r="H1472" i="1"/>
  <c r="M1472" i="1" s="1"/>
  <c r="H1573" i="1"/>
  <c r="M1573" i="1" s="1"/>
  <c r="R1573" i="1" s="1"/>
  <c r="H679" i="1"/>
  <c r="M679" i="1" s="1"/>
  <c r="R679" i="1" s="1"/>
  <c r="H3073" i="1"/>
  <c r="M3073" i="1" s="1"/>
  <c r="R3073" i="1" s="1"/>
  <c r="H3074" i="1"/>
  <c r="M3074" i="1" s="1"/>
  <c r="H3075" i="1"/>
  <c r="M3075" i="1" s="1"/>
  <c r="H1604" i="1"/>
  <c r="M1604" i="1" s="1"/>
  <c r="H3128" i="1"/>
  <c r="M3128" i="1" s="1"/>
  <c r="H3129" i="1"/>
  <c r="M3129" i="1" s="1"/>
  <c r="H3130" i="1"/>
  <c r="M3130" i="1" s="1"/>
  <c r="R3130" i="1" s="1"/>
  <c r="H2915" i="1"/>
  <c r="M2915" i="1" s="1"/>
  <c r="R2915" i="1" s="1"/>
  <c r="H1566" i="1"/>
  <c r="M1566" i="1" s="1"/>
  <c r="R1566" i="1" s="1"/>
  <c r="H1086" i="1"/>
  <c r="M1086" i="1" s="1"/>
  <c r="H1087" i="1"/>
  <c r="M1087" i="1" s="1"/>
  <c r="H1630" i="1"/>
  <c r="M1630" i="1" s="1"/>
  <c r="H1728" i="1"/>
  <c r="M1728" i="1" s="1"/>
  <c r="H1296" i="1"/>
  <c r="M1296" i="1" s="1"/>
  <c r="H1567" i="1"/>
  <c r="M1567" i="1" s="1"/>
  <c r="R1567" i="1" s="1"/>
  <c r="H1568" i="1"/>
  <c r="M1568" i="1" s="1"/>
  <c r="R1568" i="1" s="1"/>
  <c r="H1253" i="1"/>
  <c r="M1253" i="1" s="1"/>
  <c r="R1253" i="1" s="1"/>
  <c r="H1763" i="1"/>
  <c r="M1763" i="1" s="1"/>
  <c r="H400" i="1"/>
  <c r="M400" i="1" s="1"/>
  <c r="H87" i="1"/>
  <c r="M87" i="1" s="1"/>
  <c r="H54" i="1"/>
  <c r="M54" i="1" s="1"/>
  <c r="H30" i="1"/>
  <c r="M30" i="1" s="1"/>
  <c r="H55" i="1"/>
  <c r="M55" i="1" s="1"/>
  <c r="R55" i="1" s="1"/>
  <c r="H700" i="1"/>
  <c r="M700" i="1" s="1"/>
  <c r="R700" i="1" s="1"/>
  <c r="H549" i="1"/>
  <c r="M549" i="1" s="1"/>
  <c r="R549" i="1" s="1"/>
  <c r="H267" i="1"/>
  <c r="M267" i="1" s="1"/>
  <c r="H454" i="1"/>
  <c r="M454" i="1" s="1"/>
  <c r="H794" i="1"/>
  <c r="M794" i="1" s="1"/>
  <c r="H492" i="1"/>
  <c r="M492" i="1" s="1"/>
  <c r="H1241" i="1"/>
  <c r="M1241" i="1" s="1"/>
  <c r="H1242" i="1"/>
  <c r="M1242" i="1" s="1"/>
  <c r="R1242" i="1" s="1"/>
  <c r="H1243" i="1"/>
  <c r="M1243" i="1" s="1"/>
  <c r="R1243" i="1" s="1"/>
  <c r="H1244" i="1"/>
  <c r="M1244" i="1" s="1"/>
  <c r="R1244" i="1" s="1"/>
  <c r="H1117" i="1"/>
  <c r="M1117" i="1" s="1"/>
  <c r="H1035" i="1"/>
  <c r="M1035" i="1" s="1"/>
  <c r="H1219" i="1"/>
  <c r="M1219" i="1" s="1"/>
  <c r="H1583" i="1"/>
  <c r="M1583" i="1" s="1"/>
  <c r="H1584" i="1"/>
  <c r="M1584" i="1" s="1"/>
  <c r="H1301" i="1"/>
  <c r="M1301" i="1" s="1"/>
  <c r="R1301" i="1" s="1"/>
  <c r="H1500" i="1"/>
  <c r="M1500" i="1" s="1"/>
  <c r="R1500" i="1" s="1"/>
  <c r="H1746" i="1"/>
  <c r="M1746" i="1" s="1"/>
  <c r="R1746" i="1" s="1"/>
  <c r="H1825" i="1"/>
  <c r="M1825" i="1" s="1"/>
  <c r="H1356" i="1"/>
  <c r="M1356" i="1" s="1"/>
  <c r="H1307" i="1"/>
  <c r="M1307" i="1" s="1"/>
  <c r="H1795" i="1"/>
  <c r="M1795" i="1" s="1"/>
  <c r="H1313" i="1"/>
  <c r="M1313" i="1" s="1"/>
  <c r="H1364" i="1"/>
  <c r="M1364" i="1" s="1"/>
  <c r="R1364" i="1" s="1"/>
  <c r="H1365" i="1"/>
  <c r="M1365" i="1" s="1"/>
  <c r="R1365" i="1" s="1"/>
  <c r="H1437" i="1"/>
  <c r="M1437" i="1" s="1"/>
  <c r="R1437" i="1" s="1"/>
  <c r="H1386" i="1"/>
  <c r="M1386" i="1" s="1"/>
  <c r="H1631" i="1"/>
  <c r="M1631" i="1" s="1"/>
  <c r="H1632" i="1"/>
  <c r="M1632" i="1" s="1"/>
  <c r="H1633" i="1"/>
  <c r="M1633" i="1" s="1"/>
  <c r="H1411" i="1"/>
  <c r="M1411" i="1" s="1"/>
  <c r="H1729" i="1"/>
  <c r="M1729" i="1" s="1"/>
  <c r="R1729" i="1" s="1"/>
  <c r="H1881" i="1"/>
  <c r="M1881" i="1" s="1"/>
  <c r="R1881" i="1" s="1"/>
  <c r="H1882" i="1"/>
  <c r="M1882" i="1" s="1"/>
  <c r="R1882" i="1" s="1"/>
  <c r="H1883" i="1"/>
  <c r="M1883" i="1" s="1"/>
  <c r="H1884" i="1"/>
  <c r="M1884" i="1" s="1"/>
  <c r="H2376" i="1"/>
  <c r="M2376" i="1" s="1"/>
  <c r="H916" i="1"/>
  <c r="M916" i="1" s="1"/>
  <c r="H917" i="1"/>
  <c r="M917" i="1" s="1"/>
  <c r="H918" i="1"/>
  <c r="M918" i="1" s="1"/>
  <c r="R918" i="1" s="1"/>
  <c r="H437" i="1"/>
  <c r="M437" i="1" s="1"/>
  <c r="R437" i="1" s="1"/>
  <c r="H438" i="1"/>
  <c r="M438" i="1" s="1"/>
  <c r="R438" i="1" s="1"/>
  <c r="H1885" i="1"/>
  <c r="M1885" i="1" s="1"/>
  <c r="H1886" i="1"/>
  <c r="M1886" i="1" s="1"/>
  <c r="H81" i="1"/>
  <c r="H1442" i="1"/>
  <c r="M1442" i="1" s="1"/>
  <c r="H1088" i="1"/>
  <c r="M1088" i="1" s="1"/>
  <c r="H2016" i="1"/>
  <c r="M2016" i="1" s="1"/>
  <c r="R2016" i="1" s="1"/>
  <c r="H1443" i="1"/>
  <c r="M1443" i="1" s="1"/>
  <c r="R1443" i="1" s="1"/>
  <c r="H1444" i="1"/>
  <c r="M1444" i="1" s="1"/>
  <c r="R1444" i="1" s="1"/>
  <c r="H1445" i="1"/>
  <c r="M1445" i="1" s="1"/>
  <c r="H1276" i="1"/>
  <c r="M1276" i="1" s="1"/>
  <c r="H1299" i="1"/>
  <c r="M1299" i="1" s="1"/>
  <c r="H1154" i="1"/>
  <c r="M1154" i="1" s="1"/>
  <c r="H1887" i="1"/>
  <c r="M1887" i="1" s="1"/>
  <c r="H1888" i="1"/>
  <c r="M1888" i="1" s="1"/>
  <c r="R1888" i="1" s="1"/>
  <c r="H1889" i="1"/>
  <c r="M1889" i="1" s="1"/>
  <c r="R1889" i="1" s="1"/>
  <c r="H1890" i="1"/>
  <c r="M1890" i="1" s="1"/>
  <c r="R1890" i="1" s="1"/>
  <c r="H2940" i="1"/>
  <c r="M2940" i="1" s="1"/>
  <c r="H2941" i="1"/>
  <c r="M2941" i="1" s="1"/>
  <c r="H2760" i="1"/>
  <c r="M2760" i="1" s="1"/>
  <c r="H3271" i="1"/>
  <c r="M3271" i="1" s="1"/>
  <c r="H3234" i="1"/>
  <c r="M3234" i="1" s="1"/>
  <c r="H3161" i="1"/>
  <c r="M3161" i="1" s="1"/>
  <c r="R3161" i="1" s="1"/>
  <c r="H3162" i="1"/>
  <c r="M3162" i="1" s="1"/>
  <c r="R3162" i="1" s="1"/>
  <c r="H1371" i="1"/>
  <c r="M1371" i="1" s="1"/>
  <c r="R1371" i="1" s="1"/>
  <c r="H3294" i="1"/>
  <c r="M3294" i="1" s="1"/>
  <c r="H3309" i="1"/>
  <c r="M3309" i="1" s="1"/>
  <c r="H3233" i="1"/>
  <c r="M3233" i="1" s="1"/>
  <c r="H1372" i="1"/>
  <c r="M1372" i="1" s="1"/>
  <c r="H1373" i="1"/>
  <c r="M1373" i="1" s="1"/>
  <c r="H1374" i="1"/>
  <c r="M1374" i="1" s="1"/>
  <c r="R1374" i="1" s="1"/>
  <c r="H1252" i="1"/>
  <c r="M1252" i="1" s="1"/>
  <c r="R1252" i="1" s="1"/>
  <c r="H1375" i="1"/>
  <c r="M1375" i="1" s="1"/>
  <c r="R1375" i="1" s="1"/>
  <c r="H538" i="1"/>
  <c r="M538" i="1" s="1"/>
  <c r="H539" i="1"/>
  <c r="M539" i="1" s="1"/>
  <c r="H540" i="1"/>
  <c r="M540" i="1" s="1"/>
  <c r="H1771" i="1"/>
  <c r="M1771" i="1" s="1"/>
  <c r="H964" i="1"/>
  <c r="M964" i="1" s="1"/>
  <c r="H965" i="1"/>
  <c r="M965" i="1" s="1"/>
  <c r="R965" i="1" s="1"/>
  <c r="H966" i="1"/>
  <c r="M966" i="1" s="1"/>
  <c r="R966" i="1" s="1"/>
  <c r="H967" i="1"/>
  <c r="M967" i="1" s="1"/>
  <c r="R967" i="1" s="1"/>
  <c r="H968" i="1"/>
  <c r="M968" i="1" s="1"/>
  <c r="H969" i="1"/>
  <c r="M969" i="1" s="1"/>
  <c r="H970" i="1"/>
  <c r="M970" i="1" s="1"/>
  <c r="H971" i="1"/>
  <c r="M971" i="1" s="1"/>
  <c r="H914" i="1"/>
  <c r="M914" i="1" s="1"/>
  <c r="H915" i="1"/>
  <c r="M915" i="1" s="1"/>
  <c r="R915" i="1" s="1"/>
  <c r="H857" i="1"/>
  <c r="M857" i="1" s="1"/>
  <c r="R857" i="1" s="1"/>
  <c r="H1015" i="1"/>
  <c r="M1015" i="1" s="1"/>
  <c r="R1015" i="1" s="1"/>
  <c r="H1033" i="1"/>
  <c r="M1033" i="1" s="1"/>
  <c r="H907" i="1"/>
  <c r="M907" i="1" s="1"/>
  <c r="H906" i="1"/>
  <c r="M906" i="1" s="1"/>
  <c r="H953" i="1"/>
  <c r="M953" i="1" s="1"/>
  <c r="H985" i="1"/>
  <c r="M985" i="1" s="1"/>
  <c r="H972" i="1"/>
  <c r="M972" i="1" s="1"/>
  <c r="R972" i="1" s="1"/>
  <c r="H2017" i="1"/>
  <c r="M2017" i="1" s="1"/>
  <c r="R2017" i="1" s="1"/>
  <c r="H973" i="1"/>
  <c r="M973" i="1" s="1"/>
  <c r="R973" i="1" s="1"/>
  <c r="H2018" i="1"/>
  <c r="M2018" i="1" s="1"/>
  <c r="H2019" i="1"/>
  <c r="M2019" i="1" s="1"/>
  <c r="H2020" i="1"/>
  <c r="M2020" i="1" s="1"/>
  <c r="H2021" i="1"/>
  <c r="M2021" i="1" s="1"/>
  <c r="H405" i="1"/>
  <c r="M405" i="1" s="1"/>
  <c r="H2022" i="1"/>
  <c r="M2022" i="1" s="1"/>
  <c r="R2022" i="1" s="1"/>
  <c r="H406" i="1"/>
  <c r="M406" i="1" s="1"/>
  <c r="R406" i="1" s="1"/>
  <c r="H685" i="1"/>
  <c r="M685" i="1" s="1"/>
  <c r="R685" i="1" s="1"/>
  <c r="H689" i="1"/>
  <c r="M689" i="1" s="1"/>
  <c r="H690" i="1"/>
  <c r="M690" i="1" s="1"/>
  <c r="H691" i="1"/>
  <c r="M691" i="1" s="1"/>
  <c r="H692" i="1"/>
  <c r="M692" i="1" s="1"/>
  <c r="H693" i="1"/>
  <c r="M693" i="1" s="1"/>
  <c r="H475" i="1"/>
  <c r="M475" i="1" s="1"/>
  <c r="R475" i="1" s="1"/>
  <c r="H867" i="1"/>
  <c r="M867" i="1" s="1"/>
  <c r="R867" i="1" s="1"/>
  <c r="H470" i="1"/>
  <c r="M470" i="1" s="1"/>
  <c r="R470" i="1" s="1"/>
  <c r="H471" i="1"/>
  <c r="M471" i="1" s="1"/>
  <c r="H586" i="1"/>
  <c r="M586" i="1" s="1"/>
  <c r="H587" i="1"/>
  <c r="M587" i="1" s="1"/>
  <c r="H440" i="1"/>
  <c r="M440" i="1" s="1"/>
  <c r="H820" i="1"/>
  <c r="M820" i="1" s="1"/>
  <c r="H821" i="1"/>
  <c r="M821" i="1" s="1"/>
  <c r="R821" i="1" s="1"/>
  <c r="H822" i="1"/>
  <c r="M822" i="1" s="1"/>
  <c r="R822" i="1" s="1"/>
  <c r="H825" i="1"/>
  <c r="M825" i="1" s="1"/>
  <c r="R825" i="1" s="1"/>
  <c r="H786" i="1"/>
  <c r="M786" i="1" s="1"/>
  <c r="H402" i="1"/>
  <c r="M402" i="1" s="1"/>
  <c r="H929" i="1"/>
  <c r="M929" i="1" s="1"/>
  <c r="H986" i="1"/>
  <c r="M986" i="1" s="1"/>
  <c r="H995" i="1"/>
  <c r="M995" i="1" s="1"/>
  <c r="H963" i="1"/>
  <c r="M963" i="1" s="1"/>
  <c r="R963" i="1" s="1"/>
  <c r="H1213" i="1"/>
  <c r="M1213" i="1" s="1"/>
  <c r="R1213" i="1" s="1"/>
  <c r="H1214" i="1"/>
  <c r="M1214" i="1" s="1"/>
  <c r="R1214" i="1" s="1"/>
  <c r="H1217" i="1"/>
  <c r="M1217" i="1" s="1"/>
  <c r="H1031" i="1"/>
  <c r="M1031" i="1" s="1"/>
  <c r="H1227" i="1"/>
  <c r="M1227" i="1" s="1"/>
  <c r="H1165" i="1"/>
  <c r="M1165" i="1" s="1"/>
  <c r="H1228" i="1"/>
  <c r="M1228" i="1" s="1"/>
  <c r="H526" i="1"/>
  <c r="M526" i="1" s="1"/>
  <c r="R526" i="1" s="1"/>
  <c r="H672" i="1"/>
  <c r="M672" i="1" s="1"/>
  <c r="R672" i="1" s="1"/>
  <c r="H1312" i="1"/>
  <c r="M1312" i="1" s="1"/>
  <c r="R1312" i="1" s="1"/>
  <c r="H1292" i="1"/>
  <c r="M1292" i="1" s="1"/>
  <c r="H694" i="1"/>
  <c r="M694" i="1" s="1"/>
  <c r="H695" i="1"/>
  <c r="M695" i="1" s="1"/>
  <c r="H696" i="1"/>
  <c r="M696" i="1" s="1"/>
  <c r="H697" i="1"/>
  <c r="M697" i="1" s="1"/>
  <c r="H698" i="1"/>
  <c r="M698" i="1" s="1"/>
  <c r="R698" i="1" s="1"/>
  <c r="H699" i="1"/>
  <c r="M699" i="1" s="1"/>
  <c r="R699" i="1" s="1"/>
  <c r="H790" i="1"/>
  <c r="M790" i="1" s="1"/>
  <c r="R790" i="1" s="1"/>
  <c r="H738" i="1"/>
  <c r="M738" i="1" s="1"/>
  <c r="H739" i="1"/>
  <c r="M739" i="1" s="1"/>
  <c r="H740" i="1"/>
  <c r="M740" i="1" s="1"/>
  <c r="H993" i="1"/>
  <c r="M993" i="1" s="1"/>
  <c r="H741" i="1"/>
  <c r="M741" i="1" s="1"/>
  <c r="H742" i="1"/>
  <c r="M742" i="1" s="1"/>
  <c r="R742" i="1" s="1"/>
  <c r="H743" i="1"/>
  <c r="M743" i="1" s="1"/>
  <c r="R743" i="1" s="1"/>
  <c r="H744" i="1"/>
  <c r="M744" i="1" s="1"/>
  <c r="R744" i="1" s="1"/>
  <c r="H745" i="1"/>
  <c r="M745" i="1" s="1"/>
  <c r="H747" i="1"/>
  <c r="M747" i="1" s="1"/>
  <c r="H746" i="1"/>
  <c r="M746" i="1" s="1"/>
  <c r="H626" i="1"/>
  <c r="M626" i="1" s="1"/>
  <c r="H1264" i="1"/>
  <c r="M1264" i="1" s="1"/>
  <c r="H1578" i="1"/>
  <c r="M1578" i="1" s="1"/>
  <c r="R1578" i="1" s="1"/>
  <c r="H1579" i="1"/>
  <c r="M1579" i="1" s="1"/>
  <c r="R1579" i="1" s="1"/>
  <c r="H1580" i="1"/>
  <c r="M1580" i="1" s="1"/>
  <c r="R1580" i="1" s="1"/>
  <c r="H1265" i="1"/>
  <c r="M1265" i="1" s="1"/>
  <c r="H1266" i="1"/>
  <c r="M1266" i="1" s="1"/>
  <c r="H1267" i="1"/>
  <c r="M1267" i="1" s="1"/>
  <c r="H1268" i="1"/>
  <c r="M1268" i="1" s="1"/>
  <c r="H1269" i="1"/>
  <c r="M1269" i="1" s="1"/>
  <c r="H1270" i="1"/>
  <c r="M1270" i="1" s="1"/>
  <c r="R1270" i="1" s="1"/>
  <c r="H1271" i="1"/>
  <c r="M1271" i="1" s="1"/>
  <c r="R1271" i="1" s="1"/>
  <c r="H1275" i="1"/>
  <c r="M1275" i="1" s="1"/>
  <c r="R1275" i="1" s="1"/>
  <c r="H1311" i="1"/>
  <c r="M1311" i="1" s="1"/>
  <c r="H1246" i="1"/>
  <c r="M1246" i="1" s="1"/>
  <c r="H1261" i="1"/>
  <c r="M1261" i="1" s="1"/>
  <c r="H1229" i="1"/>
  <c r="M1229" i="1" s="1"/>
  <c r="H1272" i="1"/>
  <c r="M1272" i="1" s="1"/>
  <c r="H1273" i="1"/>
  <c r="M1273" i="1" s="1"/>
  <c r="R1273" i="1" s="1"/>
  <c r="H210" i="1"/>
  <c r="M210" i="1" s="1"/>
  <c r="R210" i="1" s="1"/>
  <c r="H232" i="1"/>
  <c r="M232" i="1" s="1"/>
  <c r="R232" i="1" s="1"/>
  <c r="H1315" i="1"/>
  <c r="M1315" i="1" s="1"/>
  <c r="H1316" i="1"/>
  <c r="M1316" i="1" s="1"/>
  <c r="H59" i="1"/>
  <c r="M59" i="1" s="1"/>
  <c r="H1317" i="1"/>
  <c r="M1317" i="1" s="1"/>
  <c r="H1318" i="1"/>
  <c r="M1318" i="1" s="1"/>
  <c r="H1319" i="1"/>
  <c r="M1319" i="1" s="1"/>
  <c r="R1319" i="1" s="1"/>
  <c r="H1320" i="1"/>
  <c r="M1320" i="1" s="1"/>
  <c r="R1320" i="1" s="1"/>
  <c r="H1321" i="1"/>
  <c r="M1321" i="1" s="1"/>
  <c r="R1321" i="1" s="1"/>
  <c r="H1322" i="1"/>
  <c r="M1322" i="1" s="1"/>
  <c r="H1323" i="1"/>
  <c r="M1323" i="1" s="1"/>
  <c r="H1324" i="1"/>
  <c r="M1324" i="1" s="1"/>
  <c r="H1420" i="1"/>
  <c r="M1420" i="1" s="1"/>
  <c r="H1329" i="1"/>
  <c r="M1329" i="1" s="1"/>
  <c r="H1605" i="1"/>
  <c r="M1605" i="1" s="1"/>
  <c r="R1605" i="1" s="1"/>
  <c r="H1130" i="1"/>
  <c r="M1130" i="1" s="1"/>
  <c r="R1130" i="1" s="1"/>
  <c r="H782" i="1"/>
  <c r="M782" i="1" s="1"/>
  <c r="R782" i="1" s="1"/>
  <c r="H783" i="1"/>
  <c r="M783" i="1" s="1"/>
  <c r="H784" i="1"/>
  <c r="M784" i="1" s="1"/>
  <c r="H1004" i="1"/>
  <c r="M1004" i="1" s="1"/>
  <c r="H950" i="1"/>
  <c r="M950" i="1" s="1"/>
  <c r="H1005" i="1"/>
  <c r="M1005" i="1" s="1"/>
  <c r="H1093" i="1"/>
  <c r="M1093" i="1" s="1"/>
  <c r="R1093" i="1" s="1"/>
  <c r="H1094" i="1"/>
  <c r="M1094" i="1" s="1"/>
  <c r="R1094" i="1" s="1"/>
  <c r="H936" i="1"/>
  <c r="M936" i="1" s="1"/>
  <c r="R936" i="1" s="1"/>
  <c r="H911" i="1"/>
  <c r="M911" i="1" s="1"/>
  <c r="H1095" i="1"/>
  <c r="M1095" i="1" s="1"/>
  <c r="H1096" i="1"/>
  <c r="M1096" i="1" s="1"/>
  <c r="H1013" i="1"/>
  <c r="M1013" i="1" s="1"/>
  <c r="H1069" i="1"/>
  <c r="M1069" i="1" s="1"/>
  <c r="H818" i="1"/>
  <c r="M818" i="1" s="1"/>
  <c r="R818" i="1" s="1"/>
  <c r="H1048" i="1"/>
  <c r="M1048" i="1" s="1"/>
  <c r="R1048" i="1" s="1"/>
  <c r="H1049" i="1"/>
  <c r="M1049" i="1" s="1"/>
  <c r="R1049" i="1" s="1"/>
  <c r="H1097" i="1"/>
  <c r="M1097" i="1" s="1"/>
  <c r="H912" i="1"/>
  <c r="M912" i="1" s="1"/>
  <c r="H943" i="1"/>
  <c r="M943" i="1" s="1"/>
  <c r="H913" i="1"/>
  <c r="M913" i="1" s="1"/>
  <c r="H755" i="1"/>
  <c r="M755" i="1" s="1"/>
  <c r="H756" i="1"/>
  <c r="M756" i="1" s="1"/>
  <c r="R756" i="1" s="1"/>
  <c r="H757" i="1"/>
  <c r="M757" i="1" s="1"/>
  <c r="R757" i="1" s="1"/>
  <c r="H625" i="1"/>
  <c r="M625" i="1" s="1"/>
  <c r="R625" i="1" s="1"/>
  <c r="H677" i="1"/>
  <c r="M677" i="1" s="1"/>
  <c r="H729" i="1"/>
  <c r="M729" i="1" s="1"/>
  <c r="H730" i="1"/>
  <c r="M730" i="1" s="1"/>
  <c r="H733" i="1"/>
  <c r="M733" i="1" s="1"/>
  <c r="H731" i="1"/>
  <c r="M731" i="1" s="1"/>
  <c r="H732" i="1"/>
  <c r="M732" i="1" s="1"/>
  <c r="R732" i="1" s="1"/>
  <c r="H758" i="1"/>
  <c r="M758" i="1" s="1"/>
  <c r="R758" i="1" s="1"/>
  <c r="H759" i="1"/>
  <c r="M759" i="1" s="1"/>
  <c r="R759" i="1" s="1"/>
  <c r="H760" i="1"/>
  <c r="M760" i="1" s="1"/>
  <c r="H761" i="1"/>
  <c r="M761" i="1" s="1"/>
  <c r="H630" i="1"/>
  <c r="M630" i="1" s="1"/>
  <c r="H631" i="1"/>
  <c r="M631" i="1" s="1"/>
  <c r="H1036" i="1"/>
  <c r="M1036" i="1" s="1"/>
  <c r="H875" i="1"/>
  <c r="M875" i="1" s="1"/>
  <c r="R875" i="1" s="1"/>
  <c r="H876" i="1"/>
  <c r="M876" i="1" s="1"/>
  <c r="R876" i="1" s="1"/>
  <c r="H877" i="1"/>
  <c r="M877" i="1" s="1"/>
  <c r="R877" i="1" s="1"/>
  <c r="H2045" i="1"/>
  <c r="M2045" i="1" s="1"/>
  <c r="H2013" i="1"/>
  <c r="M2013" i="1" s="1"/>
  <c r="H2014" i="1"/>
  <c r="M2014" i="1" s="1"/>
  <c r="H982" i="1"/>
  <c r="M982" i="1" s="1"/>
  <c r="H2002" i="1"/>
  <c r="M2002" i="1" s="1"/>
  <c r="H1987" i="1"/>
  <c r="M1987" i="1" s="1"/>
  <c r="R1987" i="1" s="1"/>
  <c r="H1912" i="1"/>
  <c r="M1912" i="1" s="1"/>
  <c r="R1912" i="1" s="1"/>
  <c r="H1913" i="1"/>
  <c r="M1913" i="1" s="1"/>
  <c r="R1913" i="1" s="1"/>
  <c r="H1914" i="1"/>
  <c r="M1914" i="1" s="1"/>
  <c r="H1915" i="1"/>
  <c r="M1915" i="1" s="1"/>
  <c r="H1807" i="1"/>
  <c r="M1807" i="1" s="1"/>
  <c r="H1808" i="1"/>
  <c r="M1808" i="1" s="1"/>
  <c r="H1794" i="1"/>
  <c r="M1794" i="1" s="1"/>
  <c r="H1877" i="1"/>
  <c r="M1877" i="1" s="1"/>
  <c r="R1877" i="1" s="1"/>
  <c r="H1768" i="1"/>
  <c r="M1768" i="1" s="1"/>
  <c r="R1768" i="1" s="1"/>
  <c r="H1916" i="1"/>
  <c r="M1916" i="1" s="1"/>
  <c r="R1916" i="1" s="1"/>
  <c r="H1962" i="1"/>
  <c r="M1962" i="1" s="1"/>
  <c r="H1963" i="1"/>
  <c r="M1963" i="1" s="1"/>
  <c r="H1964" i="1"/>
  <c r="M1964" i="1" s="1"/>
  <c r="H1965" i="1"/>
  <c r="M1965" i="1" s="1"/>
  <c r="H1966" i="1"/>
  <c r="M1966" i="1" s="1"/>
  <c r="H1919" i="1"/>
  <c r="M1919" i="1" s="1"/>
  <c r="R1919" i="1" s="1"/>
  <c r="H1920" i="1"/>
  <c r="M1920" i="1" s="1"/>
  <c r="R1920" i="1" s="1"/>
  <c r="H1921" i="1"/>
  <c r="M1921" i="1" s="1"/>
  <c r="R1921" i="1" s="1"/>
  <c r="H1835" i="1"/>
  <c r="M1835" i="1" s="1"/>
  <c r="H1777" i="1"/>
  <c r="M1777" i="1" s="1"/>
  <c r="H1834" i="1"/>
  <c r="M1834" i="1" s="1"/>
  <c r="H1774" i="1"/>
  <c r="M1774" i="1" s="1"/>
  <c r="H1775" i="1"/>
  <c r="M1775" i="1" s="1"/>
  <c r="H1818" i="1"/>
  <c r="M1818" i="1" s="1"/>
  <c r="R1818" i="1" s="1"/>
  <c r="H1606" i="1"/>
  <c r="M1606" i="1" s="1"/>
  <c r="R1606" i="1" s="1"/>
  <c r="H905" i="1"/>
  <c r="M905" i="1" s="1"/>
  <c r="R905" i="1" s="1"/>
  <c r="H1669" i="1"/>
  <c r="M1669" i="1" s="1"/>
  <c r="H1686" i="1"/>
  <c r="M1686" i="1" s="1"/>
  <c r="H1690" i="1"/>
  <c r="M1690" i="1" s="1"/>
  <c r="H1691" i="1"/>
  <c r="M1691" i="1" s="1"/>
  <c r="H1692" i="1"/>
  <c r="M1692" i="1" s="1"/>
  <c r="H1693" i="1"/>
  <c r="M1693" i="1" s="1"/>
  <c r="R1693" i="1" s="1"/>
  <c r="H1694" i="1"/>
  <c r="M1694" i="1" s="1"/>
  <c r="R1694" i="1" s="1"/>
  <c r="H1695" i="1"/>
  <c r="M1695" i="1" s="1"/>
  <c r="R1695" i="1" s="1"/>
  <c r="H1696" i="1"/>
  <c r="M1696" i="1" s="1"/>
  <c r="H1712" i="1"/>
  <c r="M1712" i="1" s="1"/>
  <c r="H1697" i="1"/>
  <c r="M1697" i="1" s="1"/>
  <c r="H1925" i="1"/>
  <c r="M1925" i="1" s="1"/>
  <c r="H1926" i="1"/>
  <c r="M1926" i="1" s="1"/>
  <c r="H1551" i="1"/>
  <c r="M1551" i="1" s="1"/>
  <c r="R1551" i="1" s="1"/>
  <c r="H1652" i="1"/>
  <c r="M1652" i="1" s="1"/>
  <c r="R1652" i="1" s="1"/>
  <c r="H90" i="1"/>
  <c r="H1698" i="1"/>
  <c r="M1698" i="1" s="1"/>
  <c r="H1699" i="1"/>
  <c r="M1699" i="1" s="1"/>
  <c r="H1700" i="1"/>
  <c r="M1700" i="1" s="1"/>
  <c r="H480" i="1"/>
  <c r="M480" i="1" s="1"/>
  <c r="H1168" i="1"/>
  <c r="M1168" i="1" s="1"/>
  <c r="H1169" i="1"/>
  <c r="M1169" i="1" s="1"/>
  <c r="R1169" i="1" s="1"/>
  <c r="H109" i="1"/>
  <c r="H91" i="1"/>
  <c r="H139" i="1"/>
  <c r="H179" i="1"/>
  <c r="H180" i="1"/>
  <c r="H181" i="1"/>
  <c r="H182" i="1"/>
  <c r="H183" i="1"/>
  <c r="H184" i="1"/>
  <c r="H194" i="1"/>
  <c r="H195" i="1"/>
  <c r="H196" i="1"/>
  <c r="H197" i="1"/>
  <c r="H198" i="1"/>
  <c r="H199" i="1"/>
  <c r="H200" i="1"/>
  <c r="H201" i="1"/>
  <c r="H203" i="1"/>
  <c r="H202" i="1"/>
  <c r="H208" i="1"/>
  <c r="H219" i="1"/>
  <c r="H204" i="1"/>
  <c r="H220" i="1"/>
  <c r="H237" i="1"/>
  <c r="H241" i="1"/>
  <c r="H254" i="1"/>
  <c r="H255" i="1"/>
  <c r="H256" i="1"/>
  <c r="H185" i="1"/>
  <c r="H257" i="1"/>
  <c r="H193" i="1"/>
  <c r="H92" i="1"/>
  <c r="H186" i="1"/>
  <c r="H187" i="1"/>
  <c r="H188" i="1"/>
  <c r="H189" i="1"/>
  <c r="H190" i="1"/>
  <c r="H191" i="1"/>
  <c r="H192" i="1"/>
  <c r="H29" i="1"/>
  <c r="H48" i="1"/>
  <c r="M48" i="1" s="1"/>
  <c r="R48" i="1" s="1"/>
  <c r="H1104" i="1"/>
  <c r="M1104" i="1" s="1"/>
  <c r="R1104" i="1" s="1"/>
  <c r="H1105" i="1"/>
  <c r="M1105" i="1" s="1"/>
  <c r="H1002" i="1"/>
  <c r="M1002" i="1" s="1"/>
  <c r="H50" i="1"/>
  <c r="M50" i="1" s="1"/>
  <c r="H51" i="1"/>
  <c r="M51" i="1" s="1"/>
  <c r="H52" i="1"/>
  <c r="M52" i="1" s="1"/>
  <c r="H1496" i="1"/>
  <c r="M1496" i="1" s="1"/>
  <c r="R1496" i="1" s="1"/>
  <c r="H1207" i="1"/>
  <c r="M1207" i="1" s="1"/>
  <c r="R1207" i="1" s="1"/>
  <c r="H1208" i="1"/>
  <c r="M1208" i="1" s="1"/>
  <c r="R1208" i="1" s="1"/>
  <c r="H1209" i="1"/>
  <c r="M1209" i="1" s="1"/>
  <c r="H1413" i="1"/>
  <c r="M1413" i="1" s="1"/>
  <c r="H1106" i="1"/>
  <c r="M1106" i="1" s="1"/>
  <c r="H1107" i="1"/>
  <c r="M1107" i="1" s="1"/>
  <c r="H1108" i="1"/>
  <c r="M1108" i="1" s="1"/>
  <c r="H1109" i="1"/>
  <c r="M1109" i="1" s="1"/>
  <c r="R1109" i="1" s="1"/>
  <c r="H962" i="1"/>
  <c r="M962" i="1" s="1"/>
  <c r="R962" i="1" s="1"/>
  <c r="H923" i="1"/>
  <c r="M923" i="1" s="1"/>
  <c r="R923" i="1" s="1"/>
  <c r="H3244" i="1"/>
  <c r="M3244" i="1" s="1"/>
  <c r="H3285" i="1"/>
  <c r="M3285" i="1" s="1"/>
  <c r="H1491" i="1"/>
  <c r="M1491" i="1" s="1"/>
  <c r="H3274" i="1"/>
  <c r="M3274" i="1" s="1"/>
  <c r="H3275" i="1"/>
  <c r="M3275" i="1" s="1"/>
  <c r="H3245" i="1"/>
  <c r="M3245" i="1" s="1"/>
  <c r="R3245" i="1" s="1"/>
  <c r="H3286" i="1"/>
  <c r="M3286" i="1" s="1"/>
  <c r="R3286" i="1" s="1"/>
  <c r="H3282" i="1"/>
  <c r="M3282" i="1" s="1"/>
  <c r="R3282" i="1" s="1"/>
  <c r="H3246" i="1"/>
  <c r="M3246" i="1" s="1"/>
  <c r="H3277" i="1"/>
  <c r="M3277" i="1" s="1"/>
  <c r="H3243" i="1"/>
  <c r="M3243" i="1" s="1"/>
  <c r="H3276" i="1"/>
  <c r="M3276" i="1" s="1"/>
  <c r="H1562" i="1"/>
  <c r="M1562" i="1" s="1"/>
  <c r="H1563" i="1"/>
  <c r="M1563" i="1" s="1"/>
  <c r="R1563" i="1" s="1"/>
  <c r="H1564" i="1"/>
  <c r="M1564" i="1" s="1"/>
  <c r="R1564" i="1" s="1"/>
  <c r="H3283" i="1"/>
  <c r="M3283" i="1" s="1"/>
  <c r="R3283" i="1" s="1"/>
  <c r="H3284" i="1"/>
  <c r="M3284" i="1" s="1"/>
  <c r="H1565" i="1"/>
  <c r="M1565" i="1" s="1"/>
  <c r="H1559" i="1"/>
  <c r="M1559" i="1" s="1"/>
  <c r="H1748" i="1"/>
  <c r="M1748" i="1" s="1"/>
  <c r="H1749" i="1"/>
  <c r="M1749" i="1" s="1"/>
  <c r="H1750" i="1"/>
  <c r="M1750" i="1" s="1"/>
  <c r="R1750" i="1" s="1"/>
  <c r="H1751" i="1"/>
  <c r="M1751" i="1" s="1"/>
  <c r="R1751" i="1" s="1"/>
  <c r="H1588" i="1"/>
  <c r="M1588" i="1" s="1"/>
  <c r="R1588" i="1" s="1"/>
  <c r="H1752" i="1"/>
  <c r="M1752" i="1" s="1"/>
  <c r="H1753" i="1"/>
  <c r="M1753" i="1" s="1"/>
  <c r="H1826" i="1"/>
  <c r="M1826" i="1" s="1"/>
  <c r="H1827" i="1"/>
  <c r="M1827" i="1" s="1"/>
  <c r="H1009" i="1"/>
  <c r="M1009" i="1" s="1"/>
  <c r="H1010" i="1"/>
  <c r="M1010" i="1" s="1"/>
  <c r="R1010" i="1" s="1"/>
  <c r="H450" i="1"/>
  <c r="M450" i="1" s="1"/>
  <c r="R450" i="1" s="1"/>
  <c r="H1062" i="1"/>
  <c r="M1062" i="1" s="1"/>
  <c r="R1062" i="1" s="1"/>
  <c r="H1838" i="1"/>
  <c r="M1838" i="1" s="1"/>
  <c r="H1839" i="1"/>
  <c r="M1839" i="1" s="1"/>
  <c r="H1840" i="1"/>
  <c r="M1840" i="1" s="1"/>
  <c r="H1841" i="1"/>
  <c r="M1841" i="1" s="1"/>
  <c r="H1842" i="1"/>
  <c r="M1842" i="1" s="1"/>
  <c r="H1843" i="1"/>
  <c r="M1843" i="1" s="1"/>
  <c r="R1843" i="1" s="1"/>
  <c r="H1844" i="1"/>
  <c r="M1844" i="1" s="1"/>
  <c r="R1844" i="1" s="1"/>
  <c r="H1845" i="1"/>
  <c r="M1845" i="1" s="1"/>
  <c r="R1845" i="1" s="1"/>
  <c r="H1846" i="1"/>
  <c r="M1846" i="1" s="1"/>
  <c r="H1847" i="1"/>
  <c r="M1847" i="1" s="1"/>
  <c r="H1848" i="1"/>
  <c r="M1848" i="1" s="1"/>
  <c r="H1849" i="1"/>
  <c r="M1849" i="1" s="1"/>
  <c r="H1850" i="1"/>
  <c r="M1850" i="1" s="1"/>
  <c r="H1792" i="1"/>
  <c r="M1792" i="1" s="1"/>
  <c r="R1792" i="1" s="1"/>
  <c r="H3189" i="1"/>
  <c r="M3189" i="1" s="1"/>
  <c r="R3189" i="1" s="1"/>
  <c r="H3190" i="1"/>
  <c r="M3190" i="1" s="1"/>
  <c r="R3190" i="1" s="1"/>
  <c r="H1929" i="1"/>
  <c r="M1929" i="1" s="1"/>
  <c r="H2106" i="1"/>
  <c r="M2106" i="1" s="1"/>
  <c r="H1571" i="1"/>
  <c r="M1571" i="1" s="1"/>
  <c r="H1770" i="1"/>
  <c r="M1770" i="1" s="1"/>
  <c r="H1387" i="1"/>
  <c r="M1387" i="1" s="1"/>
  <c r="H1644" i="1"/>
  <c r="M1644" i="1" s="1"/>
  <c r="R1644" i="1" s="1"/>
  <c r="H1667" i="1"/>
  <c r="M1667" i="1" s="1"/>
  <c r="R1667" i="1" s="1"/>
  <c r="H1879" i="1"/>
  <c r="M1879" i="1" s="1"/>
  <c r="R1879" i="1" s="1"/>
  <c r="H1880" i="1"/>
  <c r="M1880" i="1" s="1"/>
  <c r="H1909" i="1"/>
  <c r="M1909" i="1" s="1"/>
  <c r="H1855" i="1"/>
  <c r="M1855" i="1" s="1"/>
  <c r="H1936" i="1"/>
  <c r="M1936" i="1" s="1"/>
  <c r="H1937" i="1"/>
  <c r="M1937" i="1" s="1"/>
  <c r="H1954" i="1"/>
  <c r="M1954" i="1" s="1"/>
  <c r="R1954" i="1" s="1"/>
  <c r="H1860" i="1"/>
  <c r="M1860" i="1" s="1"/>
  <c r="R1860" i="1" s="1"/>
  <c r="H1938" i="1"/>
  <c r="M1938" i="1" s="1"/>
  <c r="R1938" i="1" s="1"/>
  <c r="H1939" i="1"/>
  <c r="M1939" i="1" s="1"/>
  <c r="H1876" i="1"/>
  <c r="M1876" i="1" s="1"/>
  <c r="H1869" i="1"/>
  <c r="M1869" i="1" s="1"/>
  <c r="H1870" i="1"/>
  <c r="M1870" i="1" s="1"/>
  <c r="H1995" i="1"/>
  <c r="M1995" i="1" s="1"/>
  <c r="H1996" i="1"/>
  <c r="M1996" i="1" s="1"/>
  <c r="R1996" i="1" s="1"/>
  <c r="H1989" i="1"/>
  <c r="M1989" i="1" s="1"/>
  <c r="R1989" i="1" s="1"/>
  <c r="H1990" i="1"/>
  <c r="M1990" i="1" s="1"/>
  <c r="R1990" i="1" s="1"/>
  <c r="H2007" i="1"/>
  <c r="M2007" i="1" s="1"/>
  <c r="H2008" i="1"/>
  <c r="M2008" i="1" s="1"/>
  <c r="H2009" i="1"/>
  <c r="M2009" i="1" s="1"/>
  <c r="H1991" i="1"/>
  <c r="M1991" i="1" s="1"/>
  <c r="H2112" i="1"/>
  <c r="M2112" i="1" s="1"/>
  <c r="H2099" i="1"/>
  <c r="M2099" i="1" s="1"/>
  <c r="R2099" i="1" s="1"/>
  <c r="H2015" i="1"/>
  <c r="M2015" i="1" s="1"/>
  <c r="R2015" i="1" s="1"/>
  <c r="H2097" i="1"/>
  <c r="M2097" i="1" s="1"/>
  <c r="R2097" i="1" s="1"/>
  <c r="H1967" i="1"/>
  <c r="M1967" i="1" s="1"/>
  <c r="H1379" i="1"/>
  <c r="M1379" i="1" s="1"/>
  <c r="H1357" i="1"/>
  <c r="M1357" i="1" s="1"/>
  <c r="H3160" i="1"/>
  <c r="M3160" i="1" s="1"/>
  <c r="H3198" i="1"/>
  <c r="M3198" i="1" s="1"/>
  <c r="H2911" i="1"/>
  <c r="M2911" i="1" s="1"/>
  <c r="R2911" i="1" s="1"/>
  <c r="H3191" i="1"/>
  <c r="M3191" i="1" s="1"/>
  <c r="R3191" i="1" s="1"/>
  <c r="H3166" i="1"/>
  <c r="M3166" i="1" s="1"/>
  <c r="R3166" i="1" s="1"/>
  <c r="H3235" i="1"/>
  <c r="M3235" i="1" s="1"/>
  <c r="H3196" i="1"/>
  <c r="M3196" i="1" s="1"/>
  <c r="H2151" i="1"/>
  <c r="M2151" i="1" s="1"/>
  <c r="H2540" i="1"/>
  <c r="M2540" i="1" s="1"/>
  <c r="H2431" i="1"/>
  <c r="M2431" i="1" s="1"/>
  <c r="H3195" i="1"/>
  <c r="M3195" i="1" s="1"/>
  <c r="R3195" i="1" s="1"/>
  <c r="H2626" i="1"/>
  <c r="M2626" i="1" s="1"/>
  <c r="R2626" i="1" s="1"/>
  <c r="H2627" i="1"/>
  <c r="M2627" i="1" s="1"/>
  <c r="R2627" i="1" s="1"/>
  <c r="H2628" i="1"/>
  <c r="M2628" i="1" s="1"/>
  <c r="H2960" i="1"/>
  <c r="M2960" i="1" s="1"/>
  <c r="H619" i="1"/>
  <c r="M619" i="1" s="1"/>
  <c r="H1722" i="1"/>
  <c r="M1722" i="1" s="1"/>
  <c r="H949" i="1"/>
  <c r="M949" i="1" s="1"/>
  <c r="H1502" i="1"/>
  <c r="M1502" i="1" s="1"/>
  <c r="R1502" i="1" s="1"/>
  <c r="H93" i="1"/>
  <c r="M93" i="1" s="1"/>
  <c r="R93" i="1" s="1"/>
  <c r="H1070" i="1"/>
  <c r="M1070" i="1" s="1"/>
  <c r="R1070" i="1" s="1"/>
  <c r="H3171" i="1"/>
  <c r="M3171" i="1" s="1"/>
  <c r="H1202" i="1"/>
  <c r="M1202" i="1" s="1"/>
  <c r="H1203" i="1"/>
  <c r="M1203" i="1" s="1"/>
  <c r="H1204" i="1"/>
  <c r="M1204" i="1" s="1"/>
  <c r="H1503" i="1"/>
  <c r="M1503" i="1" s="1"/>
  <c r="H1733" i="1"/>
  <c r="M1733" i="1" s="1"/>
  <c r="R1733" i="1" s="1"/>
  <c r="H1305" i="1"/>
  <c r="M1305" i="1" s="1"/>
  <c r="R1305" i="1" s="1"/>
  <c r="H1950" i="1"/>
  <c r="M1950" i="1" s="1"/>
  <c r="R1950" i="1" s="1"/>
  <c r="H1504" i="1"/>
  <c r="M1504" i="1" s="1"/>
  <c r="H1438" i="1"/>
  <c r="M1438" i="1" s="1"/>
  <c r="H477" i="1"/>
  <c r="M477" i="1" s="1"/>
  <c r="H1951" i="1"/>
  <c r="M1951" i="1" s="1"/>
  <c r="H1934" i="1"/>
  <c r="M1934" i="1" s="1"/>
  <c r="H1982" i="1"/>
  <c r="M1982" i="1" s="1"/>
  <c r="R1982" i="1" s="1"/>
  <c r="H1896" i="1"/>
  <c r="M1896" i="1" s="1"/>
  <c r="R1896" i="1" s="1"/>
  <c r="H1985" i="1"/>
  <c r="M1985" i="1" s="1"/>
  <c r="R1985" i="1" s="1"/>
  <c r="H1505" i="1"/>
  <c r="M1505" i="1" s="1"/>
  <c r="H1506" i="1"/>
  <c r="M1506" i="1" s="1"/>
  <c r="H2225" i="1"/>
  <c r="M2225" i="1" s="1"/>
  <c r="H2087" i="1"/>
  <c r="M2087" i="1" s="1"/>
  <c r="H2629" i="1"/>
  <c r="M2629" i="1" s="1"/>
  <c r="H767" i="1"/>
  <c r="M767" i="1" s="1"/>
  <c r="R767" i="1" s="1"/>
  <c r="H2086" i="1"/>
  <c r="M2086" i="1" s="1"/>
  <c r="R2086" i="1" s="1"/>
  <c r="H2705" i="1"/>
  <c r="M2705" i="1" s="1"/>
  <c r="R2705" i="1" s="1"/>
  <c r="H2464" i="1"/>
  <c r="M2464" i="1" s="1"/>
  <c r="H2427" i="1"/>
  <c r="M2427" i="1" s="1"/>
  <c r="H2152" i="1"/>
  <c r="M2152" i="1" s="1"/>
  <c r="H2974" i="1"/>
  <c r="M2974" i="1" s="1"/>
  <c r="H2818" i="1"/>
  <c r="M2818" i="1" s="1"/>
  <c r="H2819" i="1"/>
  <c r="M2819" i="1" s="1"/>
  <c r="R2819" i="1" s="1"/>
  <c r="H2820" i="1"/>
  <c r="M2820" i="1" s="1"/>
  <c r="R2820" i="1" s="1"/>
  <c r="H2800" i="1"/>
  <c r="M2800" i="1" s="1"/>
  <c r="R2800" i="1" s="1"/>
  <c r="H2803" i="1"/>
  <c r="M2803" i="1" s="1"/>
  <c r="H2630" i="1"/>
  <c r="M2630" i="1" s="1"/>
  <c r="H2631" i="1"/>
  <c r="M2631" i="1" s="1"/>
  <c r="H3120" i="1"/>
  <c r="M3120" i="1" s="1"/>
  <c r="H3097" i="1"/>
  <c r="M3097" i="1" s="1"/>
  <c r="H3098" i="1"/>
  <c r="M3098" i="1" s="1"/>
  <c r="R3098" i="1" s="1"/>
  <c r="H3011" i="1"/>
  <c r="M3011" i="1" s="1"/>
  <c r="R3011" i="1" s="1"/>
  <c r="H2838" i="1"/>
  <c r="M2838" i="1" s="1"/>
  <c r="R2838" i="1" s="1"/>
  <c r="H2882" i="1"/>
  <c r="M2882" i="1" s="1"/>
  <c r="H2843" i="1"/>
  <c r="M2843" i="1" s="1"/>
  <c r="H2632" i="1"/>
  <c r="M2632" i="1" s="1"/>
  <c r="H2633" i="1"/>
  <c r="M2633" i="1" s="1"/>
  <c r="H2634" i="1"/>
  <c r="M2634" i="1" s="1"/>
  <c r="H2635" i="1"/>
  <c r="M2635" i="1" s="1"/>
  <c r="R2635" i="1" s="1"/>
  <c r="H2636" i="1"/>
  <c r="M2636" i="1" s="1"/>
  <c r="R2636" i="1" s="1"/>
  <c r="H2637" i="1"/>
  <c r="M2637" i="1" s="1"/>
  <c r="R2637" i="1" s="1"/>
  <c r="H2638" i="1"/>
  <c r="M2638" i="1" s="1"/>
  <c r="H2639" i="1"/>
  <c r="M2639" i="1" s="1"/>
  <c r="H2640" i="1"/>
  <c r="M2640" i="1" s="1"/>
  <c r="H3333" i="1"/>
  <c r="M3333" i="1" s="1"/>
  <c r="H3296" i="1"/>
  <c r="M3296" i="1" s="1"/>
  <c r="H3350" i="1"/>
  <c r="M3350" i="1" s="1"/>
  <c r="R3350" i="1" s="1"/>
  <c r="H3321" i="1"/>
  <c r="M3321" i="1" s="1"/>
  <c r="R3321" i="1" s="1"/>
  <c r="H3345" i="1"/>
  <c r="M3345" i="1" s="1"/>
  <c r="R3345" i="1" s="1"/>
  <c r="H3126" i="1"/>
  <c r="M3126" i="1" s="1"/>
  <c r="H3242" i="1"/>
  <c r="M3242" i="1" s="1"/>
  <c r="H2641" i="1"/>
  <c r="M2641" i="1" s="1"/>
  <c r="H2642" i="1"/>
  <c r="M2642" i="1" s="1"/>
  <c r="H2643" i="1"/>
  <c r="M2643" i="1" s="1"/>
  <c r="H661" i="1"/>
  <c r="M661" i="1" s="1"/>
  <c r="R661" i="1" s="1"/>
  <c r="H310" i="1"/>
  <c r="M310" i="1" s="1"/>
  <c r="R310" i="1" s="1"/>
  <c r="H311" i="1"/>
  <c r="M311" i="1" s="1"/>
  <c r="R311" i="1" s="1"/>
  <c r="H258" i="1"/>
  <c r="H262" i="1"/>
  <c r="H260" i="1"/>
  <c r="H261" i="1"/>
  <c r="H1139" i="1"/>
  <c r="M1139" i="1" s="1"/>
  <c r="H1140" i="1"/>
  <c r="M1140" i="1" s="1"/>
  <c r="R1140" i="1" s="1"/>
  <c r="H1141" i="1"/>
  <c r="M1141" i="1" s="1"/>
  <c r="R1141" i="1" s="1"/>
  <c r="H1142" i="1"/>
  <c r="M1142" i="1" s="1"/>
  <c r="R1142" i="1" s="1"/>
  <c r="H1143" i="1"/>
  <c r="M1143" i="1" s="1"/>
  <c r="H1144" i="1"/>
  <c r="M1144" i="1" s="1"/>
  <c r="H594" i="1"/>
  <c r="M594" i="1" s="1"/>
  <c r="H1821" i="1"/>
  <c r="M1821" i="1" s="1"/>
  <c r="H1145" i="1"/>
  <c r="M1145" i="1" s="1"/>
  <c r="H1211" i="1"/>
  <c r="M1211" i="1" s="1"/>
  <c r="R1211" i="1" s="1"/>
  <c r="H588" i="1"/>
  <c r="M588" i="1" s="1"/>
  <c r="R588" i="1" s="1"/>
  <c r="H1146" i="1"/>
  <c r="M1146" i="1" s="1"/>
  <c r="R1146" i="1" s="1"/>
  <c r="H1147" i="1"/>
  <c r="M1147" i="1" s="1"/>
  <c r="H579" i="1"/>
  <c r="M579" i="1" s="1"/>
  <c r="H1380" i="1"/>
  <c r="M1380" i="1" s="1"/>
  <c r="H1381" i="1"/>
  <c r="M1381" i="1" s="1"/>
  <c r="H1382" i="1"/>
  <c r="M1382" i="1" s="1"/>
  <c r="H1447" i="1"/>
  <c r="M1447" i="1" s="1"/>
  <c r="R1447" i="1" s="1"/>
  <c r="H1383" i="1"/>
  <c r="M1383" i="1" s="1"/>
  <c r="R1383" i="1" s="1"/>
  <c r="H1314" i="1"/>
  <c r="M1314" i="1" s="1"/>
  <c r="R1314" i="1" s="1"/>
  <c r="H1418" i="1"/>
  <c r="M1418" i="1" s="1"/>
  <c r="H1354" i="1"/>
  <c r="M1354" i="1" s="1"/>
  <c r="H1743" i="1"/>
  <c r="M1743" i="1" s="1"/>
  <c r="H1570" i="1"/>
  <c r="M1570" i="1" s="1"/>
  <c r="H1360" i="1"/>
  <c r="M1360" i="1" s="1"/>
  <c r="H1361" i="1"/>
  <c r="M1361" i="1" s="1"/>
  <c r="R1361" i="1" s="1"/>
  <c r="H1362" i="1"/>
  <c r="M1362" i="1" s="1"/>
  <c r="R1362" i="1" s="1"/>
  <c r="H1363" i="1"/>
  <c r="M1363" i="1" s="1"/>
  <c r="R1363" i="1" s="1"/>
  <c r="H1474" i="1"/>
  <c r="M1474" i="1" s="1"/>
  <c r="H1384" i="1"/>
  <c r="M1384" i="1" s="1"/>
  <c r="H1223" i="1"/>
  <c r="M1223" i="1" s="1"/>
  <c r="H1416" i="1"/>
  <c r="M1416" i="1" s="1"/>
  <c r="H1327" i="1"/>
  <c r="M1327" i="1" s="1"/>
  <c r="H1672" i="1"/>
  <c r="M1672" i="1" s="1"/>
  <c r="R1672" i="1" s="1"/>
  <c r="H1673" i="1"/>
  <c r="M1673" i="1" s="1"/>
  <c r="R1673" i="1" s="1"/>
  <c r="H1436" i="1"/>
  <c r="M1436" i="1" s="1"/>
  <c r="R1436" i="1" s="1"/>
  <c r="H1853" i="1"/>
  <c r="M1853" i="1" s="1"/>
  <c r="H1475" i="1"/>
  <c r="M1475" i="1" s="1"/>
  <c r="H1629" i="1"/>
  <c r="M1629" i="1" s="1"/>
  <c r="H734" i="1"/>
  <c r="M734" i="1" s="1"/>
  <c r="H830" i="1"/>
  <c r="M830" i="1" s="1"/>
  <c r="H1910" i="1"/>
  <c r="M1910" i="1" s="1"/>
  <c r="R1910" i="1" s="1"/>
  <c r="H1780" i="1"/>
  <c r="M1780" i="1" s="1"/>
  <c r="R1780" i="1" s="1"/>
  <c r="H1970" i="1"/>
  <c r="M1970" i="1" s="1"/>
  <c r="R1970" i="1" s="1"/>
  <c r="H3376" i="1"/>
  <c r="M3376" i="1" s="1"/>
  <c r="H1021" i="1"/>
  <c r="M1021" i="1" s="1"/>
  <c r="H453" i="1"/>
  <c r="M453" i="1" s="1"/>
  <c r="H955" i="1"/>
  <c r="M955" i="1" s="1"/>
  <c r="H1022" i="1"/>
  <c r="M1022" i="1" s="1"/>
  <c r="H1023" i="1"/>
  <c r="M1023" i="1" s="1"/>
  <c r="R1023" i="1" s="1"/>
  <c r="H1024" i="1"/>
  <c r="M1024" i="1" s="1"/>
  <c r="R1024" i="1" s="1"/>
  <c r="H1025" i="1"/>
  <c r="M1025" i="1" s="1"/>
  <c r="R1025" i="1" s="1"/>
  <c r="H1026" i="1"/>
  <c r="M1026" i="1" s="1"/>
  <c r="H1027" i="1"/>
  <c r="M1027" i="1" s="1"/>
  <c r="H860" i="1"/>
  <c r="M860" i="1" s="1"/>
  <c r="H1701" i="1"/>
  <c r="M1701" i="1" s="1"/>
  <c r="H555" i="1"/>
  <c r="M555" i="1" s="1"/>
  <c r="H1205" i="1"/>
  <c r="M1205" i="1" s="1"/>
  <c r="R1205" i="1" s="1"/>
  <c r="H1702" i="1"/>
  <c r="M1702" i="1" s="1"/>
  <c r="R1702" i="1" s="1"/>
  <c r="H556" i="1"/>
  <c r="M556" i="1" s="1"/>
  <c r="R556" i="1" s="1"/>
  <c r="H557" i="1"/>
  <c r="M557" i="1" s="1"/>
  <c r="H558" i="1"/>
  <c r="M558" i="1" s="1"/>
  <c r="H559" i="1"/>
  <c r="M559" i="1" s="1"/>
  <c r="H560" i="1"/>
  <c r="M560" i="1" s="1"/>
  <c r="H1805" i="1"/>
  <c r="M1805" i="1" s="1"/>
  <c r="H1806" i="1"/>
  <c r="M1806" i="1" s="1"/>
  <c r="R1806" i="1" s="1"/>
  <c r="H1434" i="1"/>
  <c r="M1434" i="1" s="1"/>
  <c r="R1434" i="1" s="1"/>
  <c r="H931" i="1"/>
  <c r="M931" i="1" s="1"/>
  <c r="R931" i="1" s="1"/>
  <c r="H932" i="1"/>
  <c r="M932" i="1" s="1"/>
  <c r="H933" i="1"/>
  <c r="M933" i="1" s="1"/>
  <c r="H2033" i="1"/>
  <c r="M2033" i="1" s="1"/>
  <c r="H1975" i="1"/>
  <c r="M1975" i="1" s="1"/>
  <c r="H934" i="1"/>
  <c r="M934" i="1" s="1"/>
  <c r="H2034" i="1"/>
  <c r="M2034" i="1" s="1"/>
  <c r="R2034" i="1" s="1"/>
  <c r="H1976" i="1"/>
  <c r="M1976" i="1" s="1"/>
  <c r="R1976" i="1" s="1"/>
  <c r="H1283" i="1"/>
  <c r="M1283" i="1" s="1"/>
  <c r="R1283" i="1" s="1"/>
  <c r="H1907" i="1"/>
  <c r="M1907" i="1" s="1"/>
  <c r="H1908" i="1"/>
  <c r="M1908" i="1" s="1"/>
  <c r="H3107" i="1"/>
  <c r="M3107" i="1" s="1"/>
  <c r="H42" i="1"/>
  <c r="M42" i="1" s="1"/>
  <c r="H3117" i="1"/>
  <c r="M3117" i="1" s="1"/>
  <c r="H43" i="1"/>
  <c r="M43" i="1" s="1"/>
  <c r="R43" i="1" s="1"/>
  <c r="H1552" i="1"/>
  <c r="M1552" i="1" s="1"/>
  <c r="R1552" i="1" s="1"/>
  <c r="H466" i="1"/>
  <c r="M466" i="1" s="1"/>
  <c r="R466" i="1" s="1"/>
  <c r="H1553" i="1"/>
  <c r="M1553" i="1" s="1"/>
  <c r="H1495" i="1"/>
  <c r="M1495" i="1" s="1"/>
  <c r="H1554" i="1"/>
  <c r="M1554" i="1" s="1"/>
  <c r="H1856" i="1"/>
  <c r="M1856" i="1" s="1"/>
  <c r="H1189" i="1"/>
  <c r="M1189" i="1" s="1"/>
  <c r="H1190" i="1"/>
  <c r="M1190" i="1" s="1"/>
  <c r="R1190" i="1" s="1"/>
  <c r="H978" i="1"/>
  <c r="M978" i="1" s="1"/>
  <c r="R978" i="1" s="1"/>
  <c r="H1191" i="1"/>
  <c r="M1191" i="1" s="1"/>
  <c r="R1191" i="1" s="1"/>
  <c r="H1192" i="1"/>
  <c r="M1192" i="1" s="1"/>
  <c r="H1102" i="1"/>
  <c r="M1102" i="1" s="1"/>
  <c r="H1103" i="1"/>
  <c r="M1103" i="1" s="1"/>
  <c r="H1114" i="1"/>
  <c r="M1114" i="1" s="1"/>
  <c r="H1129" i="1"/>
  <c r="M1129" i="1" s="1"/>
  <c r="H1412" i="1"/>
  <c r="M1412" i="1" s="1"/>
  <c r="R1412" i="1" s="1"/>
  <c r="H977" i="1"/>
  <c r="M977" i="1" s="1"/>
  <c r="R977" i="1" s="1"/>
  <c r="H1121" i="1"/>
  <c r="M1121" i="1" s="1"/>
  <c r="R1121" i="1" s="1"/>
  <c r="H1251" i="1"/>
  <c r="M1251" i="1" s="1"/>
  <c r="H1123" i="1"/>
  <c r="M1123" i="1" s="1"/>
  <c r="H1454" i="1"/>
  <c r="M1454" i="1" s="1"/>
  <c r="H1210" i="1"/>
  <c r="M1210" i="1" s="1"/>
  <c r="H1450" i="1"/>
  <c r="M1450" i="1" s="1"/>
  <c r="H1435" i="1"/>
  <c r="M1435" i="1" s="1"/>
  <c r="R1435" i="1" s="1"/>
  <c r="H1282" i="1"/>
  <c r="M1282" i="1" s="1"/>
  <c r="R1282" i="1" s="1"/>
  <c r="H1215" i="1"/>
  <c r="M1215" i="1" s="1"/>
  <c r="R1215" i="1" s="1"/>
  <c r="H1034" i="1"/>
  <c r="M1034" i="1" s="1"/>
  <c r="H1490" i="1"/>
  <c r="M1490" i="1" s="1"/>
  <c r="H1018" i="1"/>
  <c r="M1018" i="1" s="1"/>
  <c r="H1014" i="1"/>
  <c r="M1014" i="1" s="1"/>
  <c r="H1019" i="1"/>
  <c r="M1019" i="1" s="1"/>
  <c r="H1020" i="1"/>
  <c r="M1020" i="1" s="1"/>
  <c r="R1020" i="1" s="1"/>
  <c r="H1193" i="1"/>
  <c r="M1193" i="1" s="1"/>
  <c r="R1193" i="1" s="1"/>
  <c r="H1194" i="1"/>
  <c r="M1194" i="1" s="1"/>
  <c r="R1194" i="1" s="1"/>
  <c r="H1195" i="1"/>
  <c r="M1195" i="1" s="1"/>
  <c r="H1196" i="1"/>
  <c r="M1196" i="1" s="1"/>
  <c r="H1197" i="1"/>
  <c r="M1197" i="1" s="1"/>
  <c r="H1198" i="1"/>
  <c r="M1198" i="1" s="1"/>
  <c r="H1199" i="1"/>
  <c r="M1199" i="1" s="1"/>
  <c r="H1200" i="1"/>
  <c r="M1200" i="1" s="1"/>
  <c r="R1200" i="1" s="1"/>
  <c r="H1201" i="1"/>
  <c r="M1201" i="1" s="1"/>
  <c r="R1201" i="1" s="1"/>
  <c r="H1083" i="1"/>
  <c r="M1083" i="1" s="1"/>
  <c r="R1083" i="1" s="1"/>
  <c r="H1132" i="1"/>
  <c r="M1132" i="1" s="1"/>
  <c r="H1042" i="1"/>
  <c r="M1042" i="1" s="1"/>
  <c r="H1043" i="1"/>
  <c r="M1043" i="1" s="1"/>
  <c r="H1151" i="1"/>
  <c r="M1151" i="1" s="1"/>
  <c r="H1152" i="1"/>
  <c r="M1152" i="1" s="1"/>
  <c r="H1153" i="1"/>
  <c r="M1153" i="1" s="1"/>
  <c r="R1153" i="1" s="1"/>
  <c r="H3382" i="1"/>
  <c r="M3382" i="1" s="1"/>
  <c r="R3382" i="1" s="1"/>
  <c r="H897" i="1"/>
  <c r="M897" i="1" s="1"/>
  <c r="H1222" i="1"/>
  <c r="M1222" i="1" s="1"/>
  <c r="H1274" i="1"/>
  <c r="M1274" i="1" s="1"/>
  <c r="H2011" i="1"/>
  <c r="M2011" i="1" s="1"/>
  <c r="H3328" i="1"/>
  <c r="M3328" i="1" s="1"/>
  <c r="H1331" i="1"/>
  <c r="M1331" i="1" s="1"/>
  <c r="H1332" i="1"/>
  <c r="M1332" i="1" s="1"/>
  <c r="R1332" i="1" s="1"/>
  <c r="H1333" i="1"/>
  <c r="M1333" i="1" s="1"/>
  <c r="R1333" i="1" s="1"/>
  <c r="H1334" i="1"/>
  <c r="M1334" i="1" s="1"/>
  <c r="H1335" i="1"/>
  <c r="M1335" i="1" s="1"/>
  <c r="H1336" i="1"/>
  <c r="M1336" i="1" s="1"/>
  <c r="H768" i="1"/>
  <c r="M768" i="1" s="1"/>
  <c r="H944" i="1"/>
  <c r="M944" i="1" s="1"/>
  <c r="H945" i="1"/>
  <c r="M945" i="1" s="1"/>
  <c r="H1337" i="1"/>
  <c r="M1337" i="1" s="1"/>
  <c r="R1337" i="1" s="1"/>
  <c r="H1338" i="1"/>
  <c r="M1338" i="1" s="1"/>
  <c r="R1338" i="1" s="1"/>
  <c r="H1453" i="1"/>
  <c r="M1453" i="1" s="1"/>
  <c r="H824" i="1"/>
  <c r="M824" i="1" s="1"/>
  <c r="H1188" i="1"/>
  <c r="M1188" i="1" s="1"/>
  <c r="H597" i="1"/>
  <c r="M597" i="1" s="1"/>
  <c r="H684" i="1"/>
  <c r="M684" i="1" s="1"/>
  <c r="H561" i="1"/>
  <c r="M561" i="1" s="1"/>
  <c r="H458" i="1"/>
  <c r="M458" i="1" s="1"/>
  <c r="R458" i="1" s="1"/>
  <c r="H769" i="1"/>
  <c r="M769" i="1" s="1"/>
  <c r="R769" i="1" s="1"/>
  <c r="H770" i="1"/>
  <c r="M770" i="1" s="1"/>
  <c r="H516" i="1"/>
  <c r="M516" i="1" s="1"/>
  <c r="H771" i="1"/>
  <c r="M771" i="1" s="1"/>
  <c r="H772" i="1"/>
  <c r="M772" i="1" s="1"/>
  <c r="H773" i="1"/>
  <c r="M773" i="1" s="1"/>
  <c r="H774" i="1"/>
  <c r="M774" i="1" s="1"/>
  <c r="H1339" i="1"/>
  <c r="M1339" i="1" s="1"/>
  <c r="R1339" i="1" s="1"/>
  <c r="H1340" i="1"/>
  <c r="M1340" i="1" s="1"/>
  <c r="R1340" i="1" s="1"/>
  <c r="H1341" i="1"/>
  <c r="M1341" i="1" s="1"/>
  <c r="H1342" i="1"/>
  <c r="M1342" i="1" s="1"/>
  <c r="H1280" i="1"/>
  <c r="M1280" i="1" s="1"/>
  <c r="H1011" i="1"/>
  <c r="M1011" i="1" s="1"/>
  <c r="H1084" i="1"/>
  <c r="M1084" i="1" s="1"/>
  <c r="H1071" i="1"/>
  <c r="M1071" i="1" s="1"/>
  <c r="H1099" i="1"/>
  <c r="M1099" i="1" s="1"/>
  <c r="R1099" i="1" s="1"/>
  <c r="H996" i="1"/>
  <c r="M996" i="1" s="1"/>
  <c r="R996" i="1" s="1"/>
  <c r="H1212" i="1"/>
  <c r="M1212" i="1" s="1"/>
  <c r="H1051" i="1"/>
  <c r="M1051" i="1" s="1"/>
  <c r="H826" i="1"/>
  <c r="M826" i="1" s="1"/>
  <c r="H827" i="1"/>
  <c r="M827" i="1" s="1"/>
  <c r="H1599" i="1"/>
  <c r="M1599" i="1" s="1"/>
  <c r="H1689" i="1"/>
  <c r="M1689" i="1" s="1"/>
  <c r="H1281" i="1"/>
  <c r="M1281" i="1" s="1"/>
  <c r="R1281" i="1" s="1"/>
  <c r="H1499" i="1"/>
  <c r="M1499" i="1" s="1"/>
  <c r="R1499" i="1" s="1"/>
  <c r="H1653" i="1"/>
  <c r="M1653" i="1" s="1"/>
  <c r="H1789" i="1"/>
  <c r="M1789" i="1" s="1"/>
  <c r="H1641" i="1"/>
  <c r="M1641" i="1" s="1"/>
  <c r="H1801" i="1"/>
  <c r="M1801" i="1" s="1"/>
  <c r="H1666" i="1"/>
  <c r="M1666" i="1" s="1"/>
  <c r="H1823" i="1"/>
  <c r="M1823" i="1" s="1"/>
  <c r="H1716" i="1"/>
  <c r="M1716" i="1" s="1"/>
  <c r="R1716" i="1" s="1"/>
  <c r="H1782" i="1"/>
  <c r="M1782" i="1" s="1"/>
  <c r="R1782" i="1" s="1"/>
  <c r="H1343" i="1"/>
  <c r="M1343" i="1" s="1"/>
  <c r="H1344" i="1"/>
  <c r="M1344" i="1" s="1"/>
  <c r="H1345" i="1"/>
  <c r="M1345" i="1" s="1"/>
  <c r="H1346" i="1"/>
  <c r="M1346" i="1" s="1"/>
  <c r="H1347" i="1"/>
  <c r="M1347" i="1" s="1"/>
  <c r="H1348" i="1"/>
  <c r="M1348" i="1" s="1"/>
  <c r="H1717" i="1"/>
  <c r="M1717" i="1" s="1"/>
  <c r="R1717" i="1" s="1"/>
  <c r="H1859" i="1"/>
  <c r="M1859" i="1" s="1"/>
  <c r="R1859" i="1" s="1"/>
  <c r="H469" i="1"/>
  <c r="M469" i="1" s="1"/>
  <c r="H1946" i="1"/>
  <c r="M1946" i="1" s="1"/>
  <c r="H476" i="1"/>
  <c r="M476" i="1" s="1"/>
  <c r="H1349" i="1"/>
  <c r="M1349" i="1" s="1"/>
  <c r="H1704" i="1"/>
  <c r="M1704" i="1" s="1"/>
  <c r="H1705" i="1"/>
  <c r="M1705" i="1" s="1"/>
  <c r="H1557" i="1"/>
  <c r="M1557" i="1" s="1"/>
  <c r="R1557" i="1" s="1"/>
  <c r="H3335" i="1"/>
  <c r="M3335" i="1" s="1"/>
  <c r="R3335" i="1" s="1"/>
  <c r="H3338" i="1"/>
  <c r="M3338" i="1" s="1"/>
  <c r="H1706" i="1"/>
  <c r="M1706" i="1" s="1"/>
  <c r="H1707" i="1"/>
  <c r="M1707" i="1" s="1"/>
  <c r="H1558" i="1"/>
  <c r="M1558" i="1" s="1"/>
  <c r="H3318" i="1"/>
  <c r="M3318" i="1" s="1"/>
  <c r="H3301" i="1"/>
  <c r="M3301" i="1" s="1"/>
  <c r="H3293" i="1"/>
  <c r="M3293" i="1" s="1"/>
  <c r="R3293" i="1" s="1"/>
  <c r="H3302" i="1"/>
  <c r="M3302" i="1" s="1"/>
  <c r="R3302" i="1" s="1"/>
  <c r="H3319" i="1"/>
  <c r="M3319" i="1" s="1"/>
  <c r="H997" i="1"/>
  <c r="M997" i="1" s="1"/>
  <c r="H1277" i="1"/>
  <c r="M1277" i="1" s="1"/>
  <c r="H1278" i="1"/>
  <c r="M1278" i="1" s="1"/>
  <c r="H645" i="1"/>
  <c r="M645" i="1" s="1"/>
  <c r="H1075" i="1"/>
  <c r="M1075" i="1" s="1"/>
  <c r="H3320" i="1"/>
  <c r="M3320" i="1" s="1"/>
  <c r="R3320" i="1" s="1"/>
  <c r="H1076" i="1"/>
  <c r="M1076" i="1" s="1"/>
  <c r="R1076" i="1" s="1"/>
  <c r="H1077" i="1"/>
  <c r="M1077" i="1" s="1"/>
  <c r="H1090" i="1"/>
  <c r="M1090" i="1" s="1"/>
  <c r="H1017" i="1"/>
  <c r="M1017" i="1" s="1"/>
  <c r="H44" i="1"/>
  <c r="M44" i="1" s="1"/>
  <c r="H45" i="1"/>
  <c r="M45" i="1" s="1"/>
  <c r="H46" i="1"/>
  <c r="M46" i="1" s="1"/>
  <c r="H1156" i="1"/>
  <c r="M1156" i="1" s="1"/>
  <c r="R1156" i="1" s="1"/>
  <c r="H47" i="1"/>
  <c r="M47" i="1" s="1"/>
  <c r="R47" i="1" s="1"/>
  <c r="H1793" i="1"/>
  <c r="M1793" i="1" s="1"/>
  <c r="H3349" i="1"/>
  <c r="M3349" i="1" s="1"/>
  <c r="H1754" i="1"/>
  <c r="M1754" i="1" s="1"/>
  <c r="H1755" i="1"/>
  <c r="M1755" i="1" s="1"/>
  <c r="H1756" i="1"/>
  <c r="M1756" i="1" s="1"/>
  <c r="H49" i="1"/>
  <c r="M49" i="1" s="1"/>
  <c r="H1757" i="1"/>
  <c r="M1757" i="1" s="1"/>
  <c r="R1757" i="1" s="1"/>
  <c r="H1758" i="1"/>
  <c r="M1758" i="1" s="1"/>
  <c r="R1758" i="1" s="1"/>
  <c r="H1759" i="1"/>
  <c r="M1759" i="1" s="1"/>
  <c r="H1760" i="1"/>
  <c r="M1760" i="1" s="1"/>
  <c r="H1761" i="1"/>
  <c r="M1761" i="1" s="1"/>
  <c r="H1762" i="1"/>
  <c r="M1762" i="1" s="1"/>
  <c r="H1787" i="1"/>
  <c r="M1787" i="1" s="1"/>
  <c r="H1734" i="1"/>
  <c r="M1734" i="1" s="1"/>
  <c r="H1735" i="1"/>
  <c r="M1735" i="1" s="1"/>
  <c r="R1735" i="1" s="1"/>
  <c r="H1736" i="1"/>
  <c r="M1736" i="1" s="1"/>
  <c r="R1736" i="1" s="1"/>
  <c r="H1737" i="1"/>
  <c r="M1737" i="1" s="1"/>
  <c r="H1738" i="1"/>
  <c r="M1738" i="1" s="1"/>
  <c r="H1739" i="1"/>
  <c r="M1739" i="1" s="1"/>
  <c r="H1740" i="1"/>
  <c r="M1740" i="1" s="1"/>
  <c r="H1741" i="1"/>
  <c r="M1741" i="1" s="1"/>
  <c r="H1607" i="1"/>
  <c r="M1607" i="1" s="1"/>
  <c r="H518" i="1"/>
  <c r="M518" i="1" s="1"/>
  <c r="R518" i="1" s="1"/>
  <c r="H1302" i="1"/>
  <c r="M1302" i="1" s="1"/>
  <c r="R1302" i="1" s="1"/>
  <c r="H1303" i="1"/>
  <c r="M1303" i="1" s="1"/>
  <c r="H1304" i="1"/>
  <c r="M1304" i="1" s="1"/>
  <c r="H1057" i="1"/>
  <c r="M1057" i="1" s="1"/>
  <c r="H1414" i="1"/>
  <c r="M1414" i="1" s="1"/>
  <c r="H1684" i="1"/>
  <c r="M1684" i="1" s="1"/>
  <c r="H1663" i="1"/>
  <c r="M1663" i="1" s="1"/>
  <c r="H1703" i="1"/>
  <c r="M1703" i="1" s="1"/>
  <c r="R1703" i="1" s="1"/>
  <c r="H1310" i="1"/>
  <c r="M1310" i="1" s="1"/>
  <c r="R1310" i="1" s="1"/>
  <c r="H1685" i="1"/>
  <c r="M1685" i="1" s="1"/>
  <c r="H1714" i="1"/>
  <c r="M1714" i="1" s="1"/>
  <c r="H1662" i="1"/>
  <c r="M1662" i="1" s="1"/>
  <c r="H736" i="1"/>
  <c r="M736" i="1" s="1"/>
  <c r="H714" i="1"/>
  <c r="M714" i="1" s="1"/>
  <c r="H715" i="1"/>
  <c r="M715" i="1" s="1"/>
  <c r="H1638" i="1"/>
  <c r="M1638" i="1" s="1"/>
  <c r="R1638" i="1" s="1"/>
  <c r="H1639" i="1"/>
  <c r="M1639" i="1" s="1"/>
  <c r="R1639" i="1" s="1"/>
  <c r="H1718" i="1"/>
  <c r="M1718" i="1" s="1"/>
  <c r="H1719" i="1"/>
  <c r="M1719" i="1" s="1"/>
  <c r="H1744" i="1"/>
  <c r="M1744" i="1" s="1"/>
  <c r="H1745" i="1"/>
  <c r="M1745" i="1" s="1"/>
  <c r="H328" i="1"/>
  <c r="M328" i="1" s="1"/>
  <c r="H329" i="1"/>
  <c r="M329" i="1" s="1"/>
  <c r="H1742" i="1"/>
  <c r="M1742" i="1" s="1"/>
  <c r="R1742" i="1" s="1"/>
  <c r="H644" i="1"/>
  <c r="M644" i="1" s="1"/>
  <c r="R644" i="1" s="1"/>
  <c r="H3172" i="1"/>
  <c r="M3172" i="1" s="1"/>
  <c r="H3173" i="1"/>
  <c r="M3173" i="1" s="1"/>
  <c r="H3174" i="1"/>
  <c r="M3174" i="1" s="1"/>
  <c r="H3175" i="1"/>
  <c r="M3175" i="1" s="1"/>
  <c r="H3176" i="1"/>
  <c r="M3176" i="1" s="1"/>
  <c r="H3184" i="1"/>
  <c r="M3184" i="1" s="1"/>
  <c r="H3177" i="1"/>
  <c r="M3177" i="1" s="1"/>
  <c r="R3177" i="1" s="1"/>
  <c r="H2994" i="1"/>
  <c r="M2994" i="1" s="1"/>
  <c r="R2994" i="1" s="1"/>
  <c r="H2995" i="1"/>
  <c r="M2995" i="1" s="1"/>
  <c r="H2996" i="1"/>
  <c r="M2996" i="1" s="1"/>
  <c r="H2997" i="1"/>
  <c r="M2997" i="1" s="1"/>
  <c r="H2998" i="1"/>
  <c r="M2998" i="1" s="1"/>
  <c r="H2999" i="1"/>
  <c r="M2999" i="1" s="1"/>
  <c r="H3000" i="1"/>
  <c r="M3000" i="1" s="1"/>
  <c r="H3001" i="1"/>
  <c r="M3001" i="1" s="1"/>
  <c r="R3001" i="1" s="1"/>
  <c r="H3002" i="1"/>
  <c r="M3002" i="1" s="1"/>
  <c r="R3002" i="1" s="1"/>
  <c r="H3152" i="1"/>
  <c r="M3152" i="1" s="1"/>
  <c r="H3153" i="1"/>
  <c r="M3153" i="1" s="1"/>
  <c r="H3154" i="1"/>
  <c r="M3154" i="1" s="1"/>
  <c r="H3155" i="1"/>
  <c r="M3155" i="1" s="1"/>
  <c r="H3156" i="1"/>
  <c r="M3156" i="1" s="1"/>
  <c r="H3157" i="1"/>
  <c r="M3157" i="1" s="1"/>
  <c r="H3158" i="1"/>
  <c r="M3158" i="1" s="1"/>
  <c r="R3158" i="1" s="1"/>
  <c r="H3199" i="1"/>
  <c r="M3199" i="1" s="1"/>
  <c r="R3199" i="1" s="1"/>
  <c r="H3200" i="1"/>
  <c r="M3200" i="1" s="1"/>
  <c r="H3201" i="1"/>
  <c r="M3201" i="1" s="1"/>
  <c r="H3202" i="1"/>
  <c r="M3202" i="1" s="1"/>
  <c r="H3203" i="1"/>
  <c r="M3203" i="1" s="1"/>
  <c r="H3204" i="1"/>
  <c r="M3204" i="1" s="1"/>
  <c r="H3205" i="1"/>
  <c r="M3205" i="1" s="1"/>
  <c r="H3206" i="1"/>
  <c r="M3206" i="1" s="1"/>
  <c r="R3206" i="1" s="1"/>
  <c r="H3247" i="1"/>
  <c r="M3247" i="1" s="1"/>
  <c r="R3247" i="1" s="1"/>
  <c r="H3248" i="1"/>
  <c r="M3248" i="1" s="1"/>
  <c r="H3249" i="1"/>
  <c r="M3249" i="1" s="1"/>
  <c r="H3250" i="1"/>
  <c r="M3250" i="1" s="1"/>
  <c r="H3251" i="1"/>
  <c r="M3251" i="1" s="1"/>
  <c r="H3252" i="1"/>
  <c r="M3252" i="1" s="1"/>
  <c r="H3253" i="1"/>
  <c r="M3253" i="1" s="1"/>
  <c r="H3254" i="1"/>
  <c r="M3254" i="1" s="1"/>
  <c r="R3254" i="1" s="1"/>
  <c r="H3255" i="1"/>
  <c r="M3255" i="1" s="1"/>
  <c r="R3255" i="1" s="1"/>
  <c r="H3256" i="1"/>
  <c r="M3256" i="1" s="1"/>
  <c r="H3257" i="1"/>
  <c r="M3257" i="1" s="1"/>
  <c r="H3258" i="1"/>
  <c r="M3258" i="1" s="1"/>
  <c r="H3259" i="1"/>
  <c r="M3259" i="1" s="1"/>
  <c r="H3260" i="1"/>
  <c r="M3260" i="1" s="1"/>
  <c r="H3261" i="1"/>
  <c r="M3261" i="1" s="1"/>
  <c r="H3262" i="1"/>
  <c r="M3262" i="1" s="1"/>
  <c r="R3262" i="1" s="1"/>
  <c r="H3263" i="1"/>
  <c r="M3263" i="1" s="1"/>
  <c r="R3263" i="1" s="1"/>
  <c r="H3264" i="1"/>
  <c r="M3264" i="1" s="1"/>
  <c r="H3265" i="1"/>
  <c r="M3265" i="1" s="1"/>
  <c r="H3266" i="1"/>
  <c r="M3266" i="1" s="1"/>
  <c r="H3267" i="1"/>
  <c r="M3267" i="1" s="1"/>
  <c r="H3268" i="1"/>
  <c r="M3268" i="1" s="1"/>
  <c r="H3269" i="1"/>
  <c r="M3269" i="1" s="1"/>
  <c r="H3272" i="1"/>
  <c r="M3272" i="1" s="1"/>
  <c r="R3272" i="1" s="1"/>
  <c r="H3273" i="1"/>
  <c r="M3273" i="1" s="1"/>
  <c r="R3273" i="1" s="1"/>
  <c r="H3288" i="1"/>
  <c r="M3288" i="1" s="1"/>
  <c r="H3346" i="1"/>
  <c r="M3346" i="1" s="1"/>
  <c r="H3060" i="1"/>
  <c r="M3060" i="1" s="1"/>
  <c r="H3061" i="1"/>
  <c r="M3061" i="1" s="1"/>
  <c r="H3062" i="1"/>
  <c r="M3062" i="1" s="1"/>
  <c r="H3063" i="1"/>
  <c r="M3063" i="1" s="1"/>
  <c r="H3064" i="1"/>
  <c r="M3064" i="1" s="1"/>
  <c r="R3064" i="1" s="1"/>
  <c r="H3065" i="1"/>
  <c r="M3065" i="1" s="1"/>
  <c r="R3065" i="1" s="1"/>
  <c r="H3066" i="1"/>
  <c r="M3066" i="1" s="1"/>
  <c r="H3067" i="1"/>
  <c r="M3067" i="1" s="1"/>
  <c r="H3081" i="1"/>
  <c r="M3081" i="1" s="1"/>
  <c r="H3068" i="1"/>
  <c r="M3068" i="1" s="1"/>
  <c r="H3069" i="1"/>
  <c r="M3069" i="1" s="1"/>
  <c r="H3070" i="1"/>
  <c r="M3070" i="1" s="1"/>
  <c r="H3071" i="1"/>
  <c r="M3071" i="1" s="1"/>
  <c r="R3071" i="1" s="1"/>
  <c r="H3072" i="1"/>
  <c r="M3072" i="1" s="1"/>
  <c r="R3072" i="1" s="1"/>
  <c r="H3355" i="1"/>
  <c r="M3355" i="1" s="1"/>
  <c r="H3315" i="1"/>
  <c r="M3315" i="1" s="1"/>
  <c r="H3356" i="1"/>
  <c r="M3356" i="1" s="1"/>
  <c r="H3357" i="1"/>
  <c r="M3357" i="1" s="1"/>
  <c r="H3358" i="1"/>
  <c r="M3358" i="1" s="1"/>
  <c r="H3359" i="1"/>
  <c r="M3359" i="1" s="1"/>
  <c r="H3360" i="1"/>
  <c r="M3360" i="1" s="1"/>
  <c r="R3360" i="1" s="1"/>
  <c r="H110" i="1"/>
  <c r="M110" i="1" s="1"/>
  <c r="R110" i="1" s="1"/>
  <c r="H111" i="1"/>
  <c r="M111" i="1" s="1"/>
  <c r="H3347" i="1"/>
  <c r="M3347" i="1" s="1"/>
  <c r="H3300" i="1"/>
  <c r="M3300" i="1" s="1"/>
  <c r="H3352" i="1"/>
  <c r="M3352" i="1" s="1"/>
  <c r="H112" i="1"/>
  <c r="M112" i="1" s="1"/>
  <c r="H113" i="1"/>
  <c r="M113" i="1" s="1"/>
  <c r="H2386" i="1"/>
  <c r="M2386" i="1" s="1"/>
  <c r="R2386" i="1" s="1"/>
  <c r="H114" i="1"/>
  <c r="M114" i="1" s="1"/>
  <c r="R114" i="1" s="1"/>
  <c r="H295" i="1"/>
  <c r="H115" i="1"/>
  <c r="M115" i="1" s="1"/>
  <c r="H2295" i="1"/>
  <c r="M2295" i="1" s="1"/>
  <c r="H1726" i="1"/>
  <c r="M1726" i="1" s="1"/>
  <c r="H2133" i="1"/>
  <c r="M2133" i="1" s="1"/>
  <c r="H2134" i="1"/>
  <c r="M2134" i="1" s="1"/>
  <c r="H420" i="1"/>
  <c r="M420" i="1" s="1"/>
  <c r="R420" i="1" s="1"/>
  <c r="H421" i="1"/>
  <c r="M421" i="1" s="1"/>
  <c r="R421" i="1" s="1"/>
  <c r="H422" i="1"/>
  <c r="M422" i="1" s="1"/>
  <c r="H2246" i="1"/>
  <c r="M2246" i="1" s="1"/>
  <c r="H2247" i="1"/>
  <c r="M2247" i="1" s="1"/>
  <c r="H2248" i="1"/>
  <c r="M2248" i="1" s="1"/>
  <c r="H2249" i="1"/>
  <c r="M2249" i="1" s="1"/>
  <c r="H2128" i="1"/>
  <c r="M2128" i="1" s="1"/>
  <c r="H2129" i="1"/>
  <c r="M2129" i="1" s="1"/>
  <c r="R2129" i="1" s="1"/>
  <c r="H2130" i="1"/>
  <c r="M2130" i="1" s="1"/>
  <c r="R2130" i="1" s="1"/>
  <c r="H2852" i="1"/>
  <c r="M2852" i="1" s="1"/>
  <c r="H2853" i="1"/>
  <c r="M2853" i="1" s="1"/>
  <c r="H2680" i="1"/>
  <c r="M2680" i="1" s="1"/>
  <c r="H2857" i="1"/>
  <c r="M2857" i="1" s="1"/>
  <c r="H2095" i="1"/>
  <c r="M2095" i="1" s="1"/>
  <c r="H2096" i="1"/>
  <c r="M2096" i="1" s="1"/>
  <c r="H2139" i="1"/>
  <c r="M2139" i="1" s="1"/>
  <c r="R2139" i="1" s="1"/>
  <c r="H2858" i="1"/>
  <c r="M2858" i="1" s="1"/>
  <c r="R2858" i="1" s="1"/>
  <c r="H2565" i="1"/>
  <c r="M2565" i="1" s="1"/>
  <c r="H2566" i="1"/>
  <c r="M2566" i="1" s="1"/>
  <c r="H2567" i="1"/>
  <c r="M2567" i="1" s="1"/>
  <c r="H2886" i="1"/>
  <c r="M2886" i="1" s="1"/>
  <c r="H2769" i="1"/>
  <c r="M2769" i="1" s="1"/>
  <c r="H2859" i="1"/>
  <c r="M2859" i="1" s="1"/>
  <c r="H2568" i="1"/>
  <c r="M2568" i="1" s="1"/>
  <c r="R2568" i="1" s="1"/>
  <c r="H2569" i="1"/>
  <c r="M2569" i="1" s="1"/>
  <c r="R2569" i="1" s="1"/>
  <c r="H2570" i="1"/>
  <c r="M2570" i="1" s="1"/>
  <c r="H2887" i="1"/>
  <c r="M2887" i="1" s="1"/>
  <c r="H2770" i="1"/>
  <c r="M2770" i="1" s="1"/>
  <c r="H2720" i="1"/>
  <c r="M2720" i="1" s="1"/>
  <c r="H2721" i="1"/>
  <c r="M2721" i="1" s="1"/>
  <c r="H2722" i="1"/>
  <c r="M2722" i="1" s="1"/>
  <c r="H2723" i="1"/>
  <c r="M2723" i="1" s="1"/>
  <c r="R2723" i="1" s="1"/>
  <c r="H2724" i="1"/>
  <c r="M2724" i="1" s="1"/>
  <c r="R2724" i="1" s="1"/>
  <c r="H2725" i="1"/>
  <c r="M2725" i="1" s="1"/>
  <c r="H2726" i="1"/>
  <c r="M2726" i="1" s="1"/>
  <c r="H2727" i="1"/>
  <c r="M2727" i="1" s="1"/>
  <c r="H2728" i="1"/>
  <c r="M2728" i="1" s="1"/>
  <c r="H649" i="1"/>
  <c r="M649" i="1" s="1"/>
  <c r="H2821" i="1"/>
  <c r="M2821" i="1" s="1"/>
  <c r="H2764" i="1"/>
  <c r="M2764" i="1" s="1"/>
  <c r="R2764" i="1" s="1"/>
  <c r="H650" i="1"/>
  <c r="M650" i="1" s="1"/>
  <c r="R650" i="1" s="1"/>
  <c r="H127" i="1"/>
  <c r="M127" i="1" s="1"/>
  <c r="H128" i="1"/>
  <c r="M128" i="1" s="1"/>
  <c r="H129" i="1"/>
  <c r="M129" i="1" s="1"/>
  <c r="H130" i="1"/>
  <c r="M130" i="1" s="1"/>
  <c r="H230" i="1"/>
  <c r="M230" i="1" s="1"/>
  <c r="H343" i="1"/>
  <c r="M343" i="1" s="1"/>
  <c r="H347" i="1"/>
  <c r="M347" i="1" s="1"/>
  <c r="R347" i="1" s="1"/>
  <c r="H357" i="1"/>
  <c r="M357" i="1" s="1"/>
  <c r="R357" i="1" s="1"/>
  <c r="H135" i="1"/>
  <c r="M135" i="1" s="1"/>
  <c r="H134" i="1"/>
  <c r="M134" i="1" s="1"/>
  <c r="H116" i="1"/>
  <c r="M116" i="1" s="1"/>
  <c r="H166" i="1"/>
  <c r="M166" i="1" s="1"/>
  <c r="H124" i="1"/>
  <c r="M124" i="1" s="1"/>
  <c r="H117" i="1"/>
  <c r="M117" i="1" s="1"/>
  <c r="H165" i="1"/>
  <c r="M165" i="1" s="1"/>
  <c r="R165" i="1" s="1"/>
  <c r="H268" i="1"/>
  <c r="M268" i="1" s="1"/>
  <c r="R268" i="1" s="1"/>
  <c r="H162" i="1"/>
  <c r="M162" i="1" s="1"/>
  <c r="H211" i="1"/>
  <c r="M211" i="1" s="1"/>
  <c r="H595" i="1"/>
  <c r="M595" i="1" s="1"/>
  <c r="H269" i="1"/>
  <c r="M269" i="1" s="1"/>
  <c r="H358" i="1"/>
  <c r="M358" i="1" s="1"/>
  <c r="H218" i="1"/>
  <c r="M218" i="1" s="1"/>
  <c r="H213" i="1"/>
  <c r="M213" i="1" s="1"/>
  <c r="R213" i="1" s="1"/>
  <c r="H214" i="1"/>
  <c r="M214" i="1" s="1"/>
  <c r="R214" i="1" s="1"/>
  <c r="H216" i="1"/>
  <c r="M216" i="1" s="1"/>
  <c r="H217" i="1"/>
  <c r="M217" i="1" s="1"/>
  <c r="H131" i="1"/>
  <c r="M131" i="1" s="1"/>
  <c r="H132" i="1"/>
  <c r="M132" i="1" s="1"/>
  <c r="H133" i="1"/>
  <c r="M133" i="1" s="1"/>
  <c r="H303" i="1"/>
  <c r="M303" i="1" s="1"/>
  <c r="H304" i="1"/>
  <c r="M304" i="1" s="1"/>
  <c r="R304" i="1" s="1"/>
  <c r="H305" i="1"/>
  <c r="M305" i="1" s="1"/>
  <c r="R305" i="1" s="1"/>
  <c r="H306" i="1"/>
  <c r="M306" i="1" s="1"/>
  <c r="H307" i="1"/>
  <c r="M307" i="1" s="1"/>
  <c r="H35" i="1"/>
  <c r="M35" i="1" s="1"/>
  <c r="H33" i="1"/>
  <c r="M33" i="1" s="1"/>
  <c r="H36" i="1"/>
  <c r="M36" i="1" s="1"/>
  <c r="H37" i="1"/>
  <c r="M37" i="1" s="1"/>
  <c r="H500" i="1"/>
  <c r="M500" i="1" s="1"/>
  <c r="R500" i="1" s="1"/>
  <c r="H333" i="1"/>
  <c r="M333" i="1" s="1"/>
  <c r="R333" i="1" s="1"/>
  <c r="H308" i="1"/>
  <c r="M308" i="1" s="1"/>
  <c r="H360" i="1"/>
  <c r="M360" i="1" s="1"/>
  <c r="H378" i="1"/>
  <c r="M378" i="1" s="1"/>
  <c r="H309" i="1"/>
  <c r="M309" i="1" s="1"/>
  <c r="H680" i="1"/>
  <c r="M680" i="1" s="1"/>
  <c r="H1285" i="1"/>
  <c r="M1285" i="1" s="1"/>
  <c r="H1286" i="1"/>
  <c r="M1286" i="1" s="1"/>
  <c r="R1286" i="1" s="1"/>
  <c r="H1125" i="1"/>
  <c r="M1125" i="1" s="1"/>
  <c r="R1125" i="1" s="1"/>
  <c r="H1254" i="1"/>
  <c r="M1254" i="1" s="1"/>
  <c r="H662" i="1"/>
  <c r="M662" i="1" s="1"/>
  <c r="H1297" i="1"/>
  <c r="M1297" i="1" s="1"/>
  <c r="H1032" i="1"/>
  <c r="M1032" i="1" s="1"/>
  <c r="H1038" i="1"/>
  <c r="M1038" i="1" s="1"/>
  <c r="H1039" i="1"/>
  <c r="M1039" i="1" s="1"/>
  <c r="H1943" i="1"/>
  <c r="M1943" i="1" s="1"/>
  <c r="R1943" i="1" s="1"/>
  <c r="H1110" i="1"/>
  <c r="M1110" i="1" s="1"/>
  <c r="R1110" i="1" s="1"/>
  <c r="H1419" i="1"/>
  <c r="M1419" i="1" s="1"/>
  <c r="H1149" i="1"/>
  <c r="M1149" i="1" s="1"/>
  <c r="H1671" i="1"/>
  <c r="M1671" i="1" s="1"/>
  <c r="H704" i="1"/>
  <c r="M704" i="1" s="1"/>
  <c r="H1587" i="1"/>
  <c r="M1587" i="1" s="1"/>
  <c r="H1647" i="1"/>
  <c r="M1647" i="1" s="1"/>
  <c r="H1655" i="1"/>
  <c r="M1655" i="1" s="1"/>
  <c r="R1655" i="1" s="1"/>
  <c r="H1656" i="1"/>
  <c r="M1656" i="1" s="1"/>
  <c r="R1656" i="1" s="1"/>
  <c r="H1657" i="1"/>
  <c r="M1657" i="1" s="1"/>
  <c r="H1658" i="1"/>
  <c r="M1658" i="1" s="1"/>
  <c r="H1659" i="1"/>
  <c r="M1659" i="1" s="1"/>
  <c r="H459" i="1"/>
  <c r="M459" i="1" s="1"/>
  <c r="H430" i="1"/>
  <c r="M430" i="1" s="1"/>
  <c r="H380" i="1"/>
  <c r="M380" i="1" s="1"/>
  <c r="H1764" i="1"/>
  <c r="M1764" i="1" s="1"/>
  <c r="R1764" i="1" s="1"/>
  <c r="H1765" i="1"/>
  <c r="M1765" i="1" s="1"/>
  <c r="R1765" i="1" s="1"/>
  <c r="H778" i="1"/>
  <c r="M778" i="1" s="1"/>
  <c r="H1778" i="1"/>
  <c r="M1778" i="1" s="1"/>
  <c r="H666" i="1"/>
  <c r="M666" i="1" s="1"/>
  <c r="H1786" i="1"/>
  <c r="M1786" i="1" s="1"/>
  <c r="H1732" i="1"/>
  <c r="M1732" i="1" s="1"/>
  <c r="H1766" i="1"/>
  <c r="M1766" i="1" s="1"/>
  <c r="H601" i="1"/>
  <c r="M601" i="1" s="1"/>
  <c r="R601" i="1" s="1"/>
  <c r="H663" i="1"/>
  <c r="M663" i="1" s="1"/>
  <c r="R663" i="1" s="1"/>
  <c r="H664" i="1"/>
  <c r="M664" i="1" s="1"/>
  <c r="H665" i="1"/>
  <c r="M665" i="1" s="1"/>
  <c r="H1708" i="1"/>
  <c r="M1708" i="1" s="1"/>
  <c r="H1603" i="1"/>
  <c r="M1603" i="1" s="1"/>
  <c r="H1802" i="1"/>
  <c r="M1802" i="1" s="1"/>
  <c r="H1720" i="1"/>
  <c r="M1720" i="1" s="1"/>
  <c r="H1646" i="1"/>
  <c r="M1646" i="1" s="1"/>
  <c r="R1646" i="1" s="1"/>
  <c r="H1803" i="1"/>
  <c r="M1803" i="1" s="1"/>
  <c r="R1803" i="1" s="1"/>
  <c r="H1804" i="1"/>
  <c r="M1804" i="1" s="1"/>
  <c r="H1126" i="1"/>
  <c r="M1126" i="1" s="1"/>
  <c r="H1127" i="1"/>
  <c r="M1127" i="1" s="1"/>
  <c r="H1128" i="1"/>
  <c r="M1128" i="1" s="1"/>
  <c r="H146" i="1"/>
  <c r="M146" i="1" s="1"/>
  <c r="H536" i="1"/>
  <c r="M536" i="1" s="1"/>
  <c r="H147" i="1"/>
  <c r="M147" i="1" s="1"/>
  <c r="R147" i="1" s="1"/>
  <c r="H56" i="1"/>
  <c r="M56" i="1" s="1"/>
  <c r="R56" i="1" s="1"/>
  <c r="H140" i="1"/>
  <c r="M140" i="1" s="1"/>
  <c r="H76" i="1"/>
  <c r="M76" i="1" s="1"/>
  <c r="H77" i="1"/>
  <c r="M77" i="1" s="1"/>
  <c r="H348" i="1"/>
  <c r="M348" i="1" s="1"/>
  <c r="H78" i="1"/>
  <c r="M78" i="1" s="1"/>
  <c r="H79" i="1"/>
  <c r="M79" i="1" s="1"/>
  <c r="H80" i="1"/>
  <c r="M80" i="1" s="1"/>
  <c r="R80" i="1" s="1"/>
  <c r="H75" i="1"/>
  <c r="M75" i="1" s="1"/>
  <c r="R75" i="1" s="1"/>
  <c r="H82" i="1"/>
  <c r="M82" i="1" s="1"/>
  <c r="H86" i="1"/>
  <c r="M86" i="1" s="1"/>
  <c r="H57" i="1"/>
  <c r="M57" i="1" s="1"/>
  <c r="H83" i="1"/>
  <c r="M83" i="1" s="1"/>
  <c r="H84" i="1"/>
  <c r="M84" i="1" s="1"/>
  <c r="H142" i="1"/>
  <c r="M142" i="1" s="1"/>
  <c r="H73" i="1"/>
  <c r="M73" i="1" s="1"/>
  <c r="R73" i="1" s="1"/>
  <c r="H89" i="1"/>
  <c r="M89" i="1" s="1"/>
  <c r="R89" i="1" s="1"/>
  <c r="H342" i="1"/>
  <c r="M342" i="1" s="1"/>
  <c r="H144" i="1"/>
  <c r="M144" i="1" s="1"/>
  <c r="H145" i="1"/>
  <c r="M145" i="1" s="1"/>
  <c r="H281" i="1"/>
  <c r="M281" i="1" s="1"/>
  <c r="H238" i="1"/>
  <c r="M238" i="1" s="1"/>
  <c r="H123" i="1"/>
  <c r="M123" i="1" s="1"/>
  <c r="H239" i="1"/>
  <c r="M239" i="1" s="1"/>
  <c r="R239" i="1" s="1"/>
  <c r="H240" i="1"/>
  <c r="M240" i="1" s="1"/>
  <c r="R240" i="1" s="1"/>
  <c r="H592" i="1"/>
  <c r="M592" i="1" s="1"/>
  <c r="H424" i="1"/>
  <c r="M424" i="1" s="1"/>
  <c r="H583" i="1"/>
  <c r="M583" i="1" s="1"/>
  <c r="H1101" i="1"/>
  <c r="M1101" i="1" s="1"/>
  <c r="H872" i="1"/>
  <c r="M872" i="1" s="1"/>
  <c r="H947" i="1"/>
  <c r="M947" i="1" s="1"/>
  <c r="H1137" i="1"/>
  <c r="M1137" i="1" s="1"/>
  <c r="R1137" i="1" s="1"/>
  <c r="H34" i="1"/>
  <c r="M34" i="1" s="1"/>
  <c r="R34" i="1" s="1"/>
  <c r="H1150" i="1"/>
  <c r="M1150" i="1" s="1"/>
  <c r="H1138" i="1"/>
  <c r="M1138" i="1" s="1"/>
  <c r="H1135" i="1"/>
  <c r="M1135" i="1" s="1"/>
  <c r="H1136" i="1"/>
  <c r="M1136" i="1" s="1"/>
  <c r="H175" i="1"/>
  <c r="M175" i="1" s="1"/>
  <c r="H787" i="1"/>
  <c r="M787" i="1" s="1"/>
  <c r="H297" i="1"/>
  <c r="H148" i="1"/>
  <c r="M148" i="1" s="1"/>
  <c r="R148" i="1" s="1"/>
  <c r="H149" i="1"/>
  <c r="M149" i="1" s="1"/>
  <c r="H150" i="1"/>
  <c r="M150" i="1" s="1"/>
  <c r="H151" i="1"/>
  <c r="M151" i="1" s="1"/>
  <c r="H152" i="1"/>
  <c r="M152" i="1" s="1"/>
  <c r="H153" i="1"/>
  <c r="M153" i="1" s="1"/>
  <c r="H154" i="1"/>
  <c r="M154" i="1" s="1"/>
  <c r="H155" i="1"/>
  <c r="M155" i="1" s="1"/>
  <c r="R155" i="1" s="1"/>
  <c r="H156" i="1"/>
  <c r="M156" i="1" s="1"/>
  <c r="R156" i="1" s="1"/>
  <c r="H157" i="1"/>
  <c r="M157" i="1" s="1"/>
  <c r="H158" i="1"/>
  <c r="M158" i="1" s="1"/>
  <c r="H159" i="1"/>
  <c r="M159" i="1" s="1"/>
  <c r="H160" i="1"/>
  <c r="M160" i="1" s="1"/>
  <c r="H1824" i="1"/>
  <c r="M1824" i="1" s="1"/>
  <c r="H1626" i="1"/>
  <c r="M1626" i="1" s="1"/>
  <c r="H1642" i="1"/>
  <c r="M1642" i="1" s="1"/>
  <c r="R1642" i="1" s="1"/>
  <c r="H1560" i="1"/>
  <c r="M1560" i="1" s="1"/>
  <c r="R1560" i="1" s="1"/>
  <c r="H1600" i="1"/>
  <c r="M1600" i="1" s="1"/>
  <c r="H1287" i="1"/>
  <c r="M1287" i="1" s="1"/>
  <c r="H1288" i="1"/>
  <c r="M1288" i="1" s="1"/>
  <c r="H1289" i="1"/>
  <c r="M1289" i="1" s="1"/>
  <c r="H1290" i="1"/>
  <c r="M1290" i="1" s="1"/>
  <c r="H1291" i="1"/>
  <c r="M1291" i="1" s="1"/>
  <c r="H300" i="1"/>
  <c r="M300" i="1" s="1"/>
  <c r="R300" i="1" s="1"/>
  <c r="H301" i="1"/>
  <c r="M301" i="1" s="1"/>
  <c r="R301" i="1" s="1"/>
  <c r="H302" i="1"/>
  <c r="M302" i="1" s="1"/>
  <c r="H163" i="1"/>
  <c r="M163" i="1" s="1"/>
  <c r="H3024" i="1"/>
  <c r="M3024" i="1" s="1"/>
  <c r="H3025" i="1"/>
  <c r="M3025" i="1" s="1"/>
  <c r="H3026" i="1"/>
  <c r="M3026" i="1" s="1"/>
  <c r="H3027" i="1"/>
  <c r="M3027" i="1" s="1"/>
  <c r="H3028" i="1"/>
  <c r="M3028" i="1" s="1"/>
  <c r="R3028" i="1" s="1"/>
  <c r="H3029" i="1"/>
  <c r="M3029" i="1" s="1"/>
  <c r="R3029" i="1" s="1"/>
  <c r="H3030" i="1"/>
  <c r="M3030" i="1" s="1"/>
  <c r="H3031" i="1"/>
  <c r="M3031" i="1" s="1"/>
  <c r="H3032" i="1"/>
  <c r="M3032" i="1" s="1"/>
  <c r="H3033" i="1"/>
  <c r="M3033" i="1" s="1"/>
  <c r="H3034" i="1"/>
  <c r="M3034" i="1" s="1"/>
  <c r="H3035" i="1"/>
  <c r="M3035" i="1" s="1"/>
  <c r="H3036" i="1"/>
  <c r="M3036" i="1" s="1"/>
  <c r="R3036" i="1" s="1"/>
  <c r="H3016" i="1"/>
  <c r="M3016" i="1" s="1"/>
  <c r="R3016" i="1" s="1"/>
  <c r="H3044" i="1"/>
  <c r="M3044" i="1" s="1"/>
  <c r="H2975" i="1"/>
  <c r="M2975" i="1" s="1"/>
  <c r="H3004" i="1"/>
  <c r="M3004" i="1" s="1"/>
  <c r="H2976" i="1"/>
  <c r="M2976" i="1" s="1"/>
  <c r="H3045" i="1"/>
  <c r="M3045" i="1" s="1"/>
  <c r="H263" i="1"/>
  <c r="M263" i="1" s="1"/>
  <c r="H264" i="1"/>
  <c r="M264" i="1" s="1"/>
  <c r="R264" i="1" s="1"/>
  <c r="H265" i="1"/>
  <c r="M265" i="1" s="1"/>
  <c r="R265" i="1" s="1"/>
  <c r="H266" i="1"/>
  <c r="M266" i="1" s="1"/>
  <c r="H168" i="1"/>
  <c r="M168" i="1" s="1"/>
  <c r="H169" i="1"/>
  <c r="M169" i="1" s="1"/>
  <c r="H170" i="1"/>
  <c r="M170" i="1" s="1"/>
  <c r="H244" i="1"/>
  <c r="M244" i="1" s="1"/>
  <c r="H245" i="1"/>
  <c r="M245" i="1" s="1"/>
  <c r="H212" i="1"/>
  <c r="M212" i="1" s="1"/>
  <c r="R212" i="1" s="1"/>
  <c r="H242" i="1"/>
  <c r="M242" i="1" s="1"/>
  <c r="R242" i="1" s="1"/>
  <c r="H233" i="1"/>
  <c r="M233" i="1" s="1"/>
  <c r="H206" i="1"/>
  <c r="M206" i="1" s="1"/>
  <c r="H207" i="1"/>
  <c r="M207" i="1" s="1"/>
  <c r="H341" i="1"/>
  <c r="M341" i="1" s="1"/>
  <c r="H243" i="1"/>
  <c r="M243" i="1" s="1"/>
  <c r="H171" i="1"/>
  <c r="M171" i="1" s="1"/>
  <c r="H172" i="1"/>
  <c r="M172" i="1" s="1"/>
  <c r="R172" i="1" s="1"/>
  <c r="H173" i="1"/>
  <c r="M173" i="1" s="1"/>
  <c r="R173" i="1" s="1"/>
  <c r="H753" i="1"/>
  <c r="M753" i="1" s="1"/>
  <c r="H339" i="1"/>
  <c r="M339" i="1" s="1"/>
  <c r="H754" i="1"/>
  <c r="M754" i="1" s="1"/>
  <c r="H2049" i="1"/>
  <c r="M2049" i="1" s="1"/>
  <c r="H2050" i="1"/>
  <c r="M2050" i="1" s="1"/>
  <c r="H2051" i="1"/>
  <c r="M2051" i="1" s="1"/>
  <c r="H2052" i="1"/>
  <c r="M2052" i="1" s="1"/>
  <c r="R2052" i="1" s="1"/>
  <c r="H2053" i="1"/>
  <c r="M2053" i="1" s="1"/>
  <c r="R2053" i="1" s="1"/>
  <c r="H2054" i="1"/>
  <c r="M2054" i="1" s="1"/>
  <c r="H2055" i="1"/>
  <c r="M2055" i="1" s="1"/>
  <c r="H2056" i="1"/>
  <c r="M2056" i="1" s="1"/>
  <c r="H812" i="1"/>
  <c r="M812" i="1" s="1"/>
  <c r="H2571" i="1"/>
  <c r="M2571" i="1" s="1"/>
  <c r="H2057" i="1"/>
  <c r="M2057" i="1" s="1"/>
  <c r="H2058" i="1"/>
  <c r="M2058" i="1" s="1"/>
  <c r="R2058" i="1" s="1"/>
  <c r="H2059" i="1"/>
  <c r="M2059" i="1" s="1"/>
  <c r="R2059" i="1" s="1"/>
  <c r="H2293" i="1"/>
  <c r="M2293" i="1" s="1"/>
  <c r="H298" i="1"/>
  <c r="H299" i="1"/>
  <c r="H330" i="1"/>
  <c r="H332" i="1"/>
  <c r="H331" i="1"/>
  <c r="H335" i="1"/>
  <c r="H349" i="1"/>
  <c r="H351" i="1"/>
  <c r="H352" i="1"/>
  <c r="H365" i="1"/>
  <c r="H419" i="1"/>
  <c r="H442" i="1"/>
  <c r="H449" i="1"/>
  <c r="H479" i="1"/>
  <c r="H646" i="1"/>
  <c r="H647" i="1"/>
  <c r="H775" i="1"/>
  <c r="H785" i="1"/>
  <c r="H312" i="1"/>
  <c r="H313" i="1"/>
  <c r="H314" i="1"/>
  <c r="H327" i="1"/>
  <c r="H322" i="1"/>
  <c r="H323" i="1"/>
  <c r="H315" i="1"/>
  <c r="H316" i="1"/>
  <c r="H317" i="1"/>
  <c r="H318" i="1"/>
  <c r="H319" i="1"/>
  <c r="H320" i="1"/>
  <c r="H321" i="1"/>
  <c r="H2060" i="1"/>
  <c r="M2060" i="1" s="1"/>
  <c r="H2061" i="1"/>
  <c r="M2061" i="1" s="1"/>
  <c r="H2062" i="1"/>
  <c r="M2062" i="1" s="1"/>
  <c r="H813" i="1"/>
  <c r="M813" i="1" s="1"/>
  <c r="H1262" i="1"/>
  <c r="M1262" i="1" s="1"/>
  <c r="H1263" i="1"/>
  <c r="M1263" i="1" s="1"/>
  <c r="H1060" i="1"/>
  <c r="M1060" i="1" s="1"/>
  <c r="R1060" i="1" s="1"/>
  <c r="H2063" i="1"/>
  <c r="M2063" i="1" s="1"/>
  <c r="R2063" i="1" s="1"/>
  <c r="H2064" i="1"/>
  <c r="M2064" i="1" s="1"/>
  <c r="H2065" i="1"/>
  <c r="M2065" i="1" s="1"/>
  <c r="H2066" i="1"/>
  <c r="M2066" i="1" s="1"/>
  <c r="H2067" i="1"/>
  <c r="M2067" i="1" s="1"/>
  <c r="H2068" i="1"/>
  <c r="M2068" i="1" s="1"/>
  <c r="H2069" i="1"/>
  <c r="M2069" i="1" s="1"/>
  <c r="H1497" i="1"/>
  <c r="M1497" i="1" s="1"/>
  <c r="R1497" i="1" s="1"/>
  <c r="H541" i="1"/>
  <c r="M541" i="1" s="1"/>
  <c r="R541" i="1" s="1"/>
  <c r="H1574" i="1"/>
  <c r="M1574" i="1" s="1"/>
  <c r="H275" i="1"/>
  <c r="M275" i="1" s="1"/>
  <c r="H2406" i="1"/>
  <c r="M2406" i="1" s="1"/>
  <c r="H236" i="1"/>
  <c r="M236" i="1" s="1"/>
  <c r="H903" i="1"/>
  <c r="M903" i="1" s="1"/>
  <c r="H542" i="1"/>
  <c r="M542" i="1" s="1"/>
  <c r="H543" i="1"/>
  <c r="M543" i="1" s="1"/>
  <c r="R543" i="1" s="1"/>
  <c r="H544" i="1"/>
  <c r="M544" i="1" s="1"/>
  <c r="R544" i="1" s="1"/>
  <c r="H499" i="1"/>
  <c r="M499" i="1" s="1"/>
  <c r="H2117" i="1"/>
  <c r="M2117" i="1" s="1"/>
  <c r="H590" i="1"/>
  <c r="M590" i="1" s="1"/>
  <c r="H545" i="1"/>
  <c r="M545" i="1" s="1"/>
  <c r="H2118" i="1"/>
  <c r="M2118" i="1" s="1"/>
  <c r="H2010" i="1"/>
  <c r="M2010" i="1" s="1"/>
  <c r="H1230" i="1"/>
  <c r="M1230" i="1" s="1"/>
  <c r="R1230" i="1" s="1"/>
  <c r="H1231" i="1"/>
  <c r="M1231" i="1" s="1"/>
  <c r="R1231" i="1" s="1"/>
  <c r="H1232" i="1"/>
  <c r="M1232" i="1" s="1"/>
  <c r="H1233" i="1"/>
  <c r="M1233" i="1" s="1"/>
  <c r="H1234" i="1"/>
  <c r="M1234" i="1" s="1"/>
  <c r="H1235" i="1"/>
  <c r="M1235" i="1" s="1"/>
  <c r="H1236" i="1"/>
  <c r="M1236" i="1" s="1"/>
  <c r="H1237" i="1"/>
  <c r="M1237" i="1" s="1"/>
  <c r="H1238" i="1"/>
  <c r="M1238" i="1" s="1"/>
  <c r="R1238" i="1" s="1"/>
  <c r="H344" i="1"/>
  <c r="M344" i="1" s="1"/>
  <c r="R344" i="1" s="1"/>
  <c r="H345" i="1"/>
  <c r="M345" i="1" s="1"/>
  <c r="H1239" i="1"/>
  <c r="M1239" i="1" s="1"/>
  <c r="H1159" i="1"/>
  <c r="M1159" i="1" s="1"/>
  <c r="H1167" i="1"/>
  <c r="M1167" i="1" s="1"/>
  <c r="H363" i="1"/>
  <c r="M363" i="1" s="1"/>
  <c r="H346" i="1"/>
  <c r="M346" i="1" s="1"/>
  <c r="H411" i="1"/>
  <c r="M411" i="1" s="1"/>
  <c r="R411" i="1" s="1"/>
  <c r="H412" i="1"/>
  <c r="M412" i="1" s="1"/>
  <c r="R412" i="1" s="1"/>
  <c r="H413" i="1"/>
  <c r="M413" i="1" s="1"/>
  <c r="H414" i="1"/>
  <c r="M414" i="1" s="1"/>
  <c r="H415" i="1"/>
  <c r="M415" i="1" s="1"/>
  <c r="H407" i="1"/>
  <c r="M407" i="1" s="1"/>
  <c r="H416" i="1"/>
  <c r="M416" i="1" s="1"/>
  <c r="H417" i="1"/>
  <c r="M417" i="1" s="1"/>
  <c r="H452" i="1"/>
  <c r="M452" i="1" s="1"/>
  <c r="R452" i="1" s="1"/>
  <c r="H668" i="1"/>
  <c r="M668" i="1" s="1"/>
  <c r="R668" i="1" s="1"/>
  <c r="H441" i="1"/>
  <c r="M441" i="1" s="1"/>
  <c r="H457" i="1"/>
  <c r="M457" i="1" s="1"/>
  <c r="H463" i="1"/>
  <c r="M463" i="1" s="1"/>
  <c r="H1122" i="1"/>
  <c r="M1122" i="1" s="1"/>
  <c r="H418" i="1"/>
  <c r="M418" i="1" s="1"/>
  <c r="H435" i="1"/>
  <c r="M435" i="1" s="1"/>
  <c r="H788" i="1"/>
  <c r="H789" i="1"/>
  <c r="H1556" i="1"/>
  <c r="M1556" i="1" s="1"/>
  <c r="H2357" i="1"/>
  <c r="M2357" i="1" s="1"/>
  <c r="H448" i="1"/>
  <c r="M448" i="1" s="1"/>
  <c r="H229" i="1"/>
  <c r="M229" i="1" s="1"/>
  <c r="H2470" i="1"/>
  <c r="M2470" i="1" s="1"/>
  <c r="H600" i="1"/>
  <c r="M600" i="1" s="1"/>
  <c r="H1809" i="1"/>
  <c r="M1809" i="1" s="1"/>
  <c r="R1809" i="1" s="1"/>
  <c r="H246" i="1"/>
  <c r="M246" i="1" s="1"/>
  <c r="R246" i="1" s="1"/>
  <c r="H247" i="1"/>
  <c r="M247" i="1" s="1"/>
  <c r="H248" i="1"/>
  <c r="M248" i="1" s="1"/>
  <c r="H249" i="1"/>
  <c r="M249" i="1" s="1"/>
  <c r="H250" i="1"/>
  <c r="M250" i="1" s="1"/>
  <c r="H337" i="1"/>
  <c r="M337" i="1" s="1"/>
  <c r="H336" i="1"/>
  <c r="M336" i="1" s="1"/>
  <c r="H375" i="1"/>
  <c r="M375" i="1" s="1"/>
  <c r="R375" i="1" s="1"/>
  <c r="H228" i="1"/>
  <c r="M228" i="1" s="1"/>
  <c r="R228" i="1" s="1"/>
  <c r="H251" i="1"/>
  <c r="M251" i="1" s="1"/>
  <c r="H252" i="1"/>
  <c r="M252" i="1" s="1"/>
  <c r="H381" i="1"/>
  <c r="M381" i="1" s="1"/>
  <c r="H364" i="1"/>
  <c r="M364" i="1" s="1"/>
  <c r="H253" i="1"/>
  <c r="M253" i="1" s="1"/>
  <c r="H205" i="1"/>
  <c r="M205" i="1" s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4" i="1"/>
  <c r="H815" i="1"/>
  <c r="H816" i="1"/>
  <c r="H817" i="1"/>
  <c r="H823" i="1"/>
  <c r="H901" i="1"/>
  <c r="H902" i="1"/>
  <c r="H910" i="1"/>
  <c r="H921" i="1"/>
  <c r="H924" i="1"/>
  <c r="H925" i="1"/>
  <c r="H928" i="1"/>
  <c r="M322" i="1" s="1"/>
  <c r="R322" i="1" s="1"/>
  <c r="H935" i="1"/>
  <c r="H937" i="1"/>
  <c r="H939" i="1"/>
  <c r="H946" i="1"/>
  <c r="H1003" i="1"/>
  <c r="H1040" i="1"/>
  <c r="H974" i="1"/>
  <c r="H1041" i="1"/>
  <c r="H1044" i="1"/>
  <c r="H1058" i="1"/>
  <c r="M315" i="1" s="1"/>
  <c r="H1063" i="1"/>
  <c r="M316" i="1" s="1"/>
  <c r="H870" i="1"/>
  <c r="M317" i="1" s="1"/>
  <c r="H871" i="1"/>
  <c r="M318" i="1" s="1"/>
  <c r="H898" i="1"/>
  <c r="M319" i="1" s="1"/>
  <c r="H899" i="1"/>
  <c r="M320" i="1" s="1"/>
  <c r="R320" i="1" s="1"/>
  <c r="H900" i="1"/>
  <c r="M321" i="1" s="1"/>
  <c r="R321" i="1" s="1"/>
  <c r="H792" i="1"/>
  <c r="M203" i="1" s="1"/>
  <c r="H2681" i="1"/>
  <c r="M2681" i="1" s="1"/>
  <c r="H2620" i="1"/>
  <c r="M2620" i="1" s="1"/>
  <c r="H2562" i="1"/>
  <c r="M2562" i="1" s="1"/>
  <c r="H2563" i="1"/>
  <c r="M2563" i="1" s="1"/>
  <c r="H2543" i="1"/>
  <c r="M2543" i="1" s="1"/>
  <c r="H2575" i="1"/>
  <c r="M2575" i="1" s="1"/>
  <c r="R2575" i="1" s="1"/>
  <c r="H2442" i="1"/>
  <c r="M2442" i="1" s="1"/>
  <c r="R2442" i="1" s="1"/>
  <c r="H60" i="1"/>
  <c r="M60" i="1" s="1"/>
  <c r="H61" i="1"/>
  <c r="M61" i="1" s="1"/>
  <c r="H62" i="1"/>
  <c r="M62" i="1" s="1"/>
  <c r="H63" i="1"/>
  <c r="M63" i="1" s="1"/>
  <c r="H64" i="1"/>
  <c r="M64" i="1" s="1"/>
  <c r="H65" i="1"/>
  <c r="M65" i="1" s="1"/>
  <c r="H66" i="1"/>
  <c r="M66" i="1" s="1"/>
  <c r="R66" i="1" s="1"/>
  <c r="H67" i="1"/>
  <c r="M67" i="1" s="1"/>
  <c r="R67" i="1" s="1"/>
  <c r="H68" i="1"/>
  <c r="M68" i="1" s="1"/>
  <c r="H69" i="1"/>
  <c r="M69" i="1" s="1"/>
  <c r="H70" i="1"/>
  <c r="M70" i="1" s="1"/>
  <c r="H234" i="1"/>
  <c r="M234" i="1" s="1"/>
  <c r="H122" i="1"/>
  <c r="M122" i="1" s="1"/>
  <c r="H126" i="1"/>
  <c r="M126" i="1" s="1"/>
  <c r="H85" i="1"/>
  <c r="M85" i="1" s="1"/>
  <c r="R85" i="1" s="1"/>
  <c r="H74" i="1"/>
  <c r="M74" i="1" s="1"/>
  <c r="R74" i="1" s="1"/>
  <c r="H222" i="1"/>
  <c r="M222" i="1" s="1"/>
  <c r="H71" i="1"/>
  <c r="M71" i="1" s="1"/>
  <c r="H72" i="1"/>
  <c r="M72" i="1" s="1"/>
  <c r="H231" i="1"/>
  <c r="M231" i="1" s="1"/>
  <c r="H88" i="1"/>
  <c r="M88" i="1" s="1"/>
  <c r="H121" i="1"/>
  <c r="M121" i="1" s="1"/>
  <c r="H31" i="1"/>
  <c r="M31" i="1" s="1"/>
  <c r="R31" i="1" s="1"/>
  <c r="H4" i="1"/>
  <c r="H5" i="1"/>
  <c r="H1064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1065" i="1"/>
  <c r="H1081" i="1"/>
  <c r="H25" i="1"/>
  <c r="H26" i="1"/>
  <c r="H1113" i="1"/>
  <c r="H1120" i="1"/>
  <c r="H1161" i="1"/>
  <c r="H1162" i="1"/>
  <c r="H2" i="1"/>
  <c r="M58" i="1" s="1"/>
  <c r="H1170" i="1"/>
  <c r="H3" i="1"/>
  <c r="H27" i="1"/>
  <c r="H28" i="1"/>
  <c r="H20" i="1"/>
  <c r="M193" i="1" s="1"/>
  <c r="H21" i="1"/>
  <c r="M29" i="1" s="1"/>
  <c r="R29" i="1" s="1"/>
  <c r="H22" i="1"/>
  <c r="H23" i="1"/>
  <c r="H24" i="1"/>
  <c r="H563" i="1"/>
  <c r="M563" i="1" s="1"/>
  <c r="H548" i="1"/>
  <c r="M548" i="1" s="1"/>
  <c r="H504" i="1"/>
  <c r="M504" i="1" s="1"/>
  <c r="H505" i="1"/>
  <c r="M505" i="1" s="1"/>
  <c r="H2379" i="1"/>
  <c r="M2379" i="1" s="1"/>
  <c r="R2379" i="1" s="1"/>
  <c r="H2012" i="1"/>
  <c r="M2012" i="1" s="1"/>
  <c r="R2012" i="1" s="1"/>
  <c r="H2103" i="1"/>
  <c r="M2103" i="1" s="1"/>
  <c r="H2104" i="1"/>
  <c r="M2104" i="1" s="1"/>
  <c r="H3013" i="1"/>
  <c r="M3013" i="1" s="1"/>
  <c r="H1507" i="1"/>
  <c r="M1507" i="1" s="1"/>
  <c r="H1510" i="1"/>
  <c r="M1510" i="1" s="1"/>
  <c r="H1511" i="1"/>
  <c r="M1511" i="1" s="1"/>
  <c r="H1512" i="1"/>
  <c r="M1512" i="1" s="1"/>
  <c r="R1512" i="1" s="1"/>
  <c r="H1513" i="1"/>
  <c r="M1513" i="1" s="1"/>
  <c r="R1513" i="1" s="1"/>
  <c r="H2827" i="1"/>
  <c r="M2827" i="1" s="1"/>
  <c r="H1514" i="1"/>
  <c r="M1514" i="1" s="1"/>
  <c r="H509" i="1"/>
  <c r="M509" i="1" s="1"/>
  <c r="H2845" i="1"/>
  <c r="M2845" i="1" s="1"/>
  <c r="H3014" i="1"/>
  <c r="M3014" i="1" s="1"/>
  <c r="H3090" i="1"/>
  <c r="M3090" i="1" s="1"/>
  <c r="H2522" i="1"/>
  <c r="M2522" i="1" s="1"/>
  <c r="R2522" i="1" s="1"/>
  <c r="H2844" i="1"/>
  <c r="M2844" i="1" s="1"/>
  <c r="R2844" i="1" s="1"/>
  <c r="H2150" i="1"/>
  <c r="M2150" i="1" s="1"/>
  <c r="H2828" i="1"/>
  <c r="M2828" i="1" s="1"/>
  <c r="H2523" i="1"/>
  <c r="M2523" i="1" s="1"/>
  <c r="H2524" i="1"/>
  <c r="M2524" i="1" s="1"/>
  <c r="H2525" i="1"/>
  <c r="M2525" i="1" s="1"/>
  <c r="H2526" i="1"/>
  <c r="M2526" i="1" s="1"/>
  <c r="H3186" i="1"/>
  <c r="M3186" i="1" s="1"/>
  <c r="R3186" i="1" s="1"/>
  <c r="H2101" i="1"/>
  <c r="M2101" i="1" s="1"/>
  <c r="R2101" i="1" s="1"/>
  <c r="H2804" i="1"/>
  <c r="M2804" i="1" s="1"/>
  <c r="H3052" i="1"/>
  <c r="M3052" i="1" s="1"/>
  <c r="H2512" i="1"/>
  <c r="M2512" i="1" s="1"/>
  <c r="H2527" i="1"/>
  <c r="M2527" i="1" s="1"/>
  <c r="H2528" i="1"/>
  <c r="M2528" i="1" s="1"/>
  <c r="H2529" i="1"/>
  <c r="M2529" i="1" s="1"/>
  <c r="H2530" i="1"/>
  <c r="M2530" i="1" s="1"/>
  <c r="R2530" i="1" s="1"/>
  <c r="H3100" i="1"/>
  <c r="M3100" i="1" s="1"/>
  <c r="R3100" i="1" s="1"/>
  <c r="H3112" i="1"/>
  <c r="M3112" i="1" s="1"/>
  <c r="H3091" i="1"/>
  <c r="M3091" i="1" s="1"/>
  <c r="H3092" i="1"/>
  <c r="M3092" i="1" s="1"/>
  <c r="H2531" i="1"/>
  <c r="M2531" i="1" s="1"/>
  <c r="H2532" i="1"/>
  <c r="M2532" i="1" s="1"/>
  <c r="H3053" i="1"/>
  <c r="M3053" i="1" s="1"/>
  <c r="H3059" i="1"/>
  <c r="M3059" i="1" s="1"/>
  <c r="R3059" i="1" s="1"/>
  <c r="H3054" i="1"/>
  <c r="M3054" i="1" s="1"/>
  <c r="R3054" i="1" s="1"/>
  <c r="H2961" i="1"/>
  <c r="M2961" i="1" s="1"/>
  <c r="H3041" i="1"/>
  <c r="M3041" i="1" s="1"/>
  <c r="H3006" i="1"/>
  <c r="M3006" i="1" s="1"/>
  <c r="H2944" i="1"/>
  <c r="M2944" i="1" s="1"/>
  <c r="H2963" i="1"/>
  <c r="M2963" i="1" s="1"/>
  <c r="H2888" i="1"/>
  <c r="M2888" i="1" s="1"/>
  <c r="H2782" i="1"/>
  <c r="M2782" i="1" s="1"/>
  <c r="R2782" i="1" s="1"/>
  <c r="H2805" i="1"/>
  <c r="M2805" i="1" s="1"/>
  <c r="R2805" i="1" s="1"/>
  <c r="H2806" i="1"/>
  <c r="M2806" i="1" s="1"/>
  <c r="H2807" i="1"/>
  <c r="M2807" i="1" s="1"/>
  <c r="H2829" i="1"/>
  <c r="M2829" i="1" s="1"/>
  <c r="H2830" i="1"/>
  <c r="M2830" i="1" s="1"/>
  <c r="H2831" i="1"/>
  <c r="M2831" i="1" s="1"/>
  <c r="H2884" i="1"/>
  <c r="M2884" i="1" s="1"/>
  <c r="H2862" i="1"/>
  <c r="M2862" i="1" s="1"/>
  <c r="R2862" i="1" s="1"/>
  <c r="H2783" i="1"/>
  <c r="M2783" i="1" s="1"/>
  <c r="R2783" i="1" s="1"/>
  <c r="H3179" i="1"/>
  <c r="M3179" i="1" s="1"/>
  <c r="H2798" i="1"/>
  <c r="M2798" i="1" s="1"/>
  <c r="H2799" i="1"/>
  <c r="M2799" i="1" s="1"/>
  <c r="H2815" i="1"/>
  <c r="M2815" i="1" s="1"/>
  <c r="H3178" i="1"/>
  <c r="M3178" i="1" s="1"/>
  <c r="H2777" i="1"/>
  <c r="M2777" i="1" s="1"/>
  <c r="H2719" i="1"/>
  <c r="M2719" i="1" s="1"/>
  <c r="R2719" i="1" s="1"/>
  <c r="H2644" i="1"/>
  <c r="M2644" i="1" s="1"/>
  <c r="R2644" i="1" s="1"/>
  <c r="H2645" i="1"/>
  <c r="M2645" i="1" s="1"/>
  <c r="H2646" i="1"/>
  <c r="M2646" i="1" s="1"/>
  <c r="H2647" i="1"/>
  <c r="M2647" i="1" s="1"/>
  <c r="H2772" i="1"/>
  <c r="M2772" i="1" s="1"/>
  <c r="H2775" i="1"/>
  <c r="M2775" i="1" s="1"/>
  <c r="H2550" i="1"/>
  <c r="M2550" i="1" s="1"/>
  <c r="H2513" i="1"/>
  <c r="M2513" i="1" s="1"/>
  <c r="R2513" i="1" s="1"/>
  <c r="H2746" i="1"/>
  <c r="M2746" i="1" s="1"/>
  <c r="R2746" i="1" s="1"/>
  <c r="H2754" i="1"/>
  <c r="M2754" i="1" s="1"/>
  <c r="H2755" i="1"/>
  <c r="M2755" i="1" s="1"/>
  <c r="H2756" i="1"/>
  <c r="M2756" i="1" s="1"/>
  <c r="H2658" i="1"/>
  <c r="M2658" i="1" s="1"/>
  <c r="H2517" i="1"/>
  <c r="M2517" i="1" s="1"/>
  <c r="H2730" i="1"/>
  <c r="M2730" i="1" s="1"/>
  <c r="H2846" i="1"/>
  <c r="M2846" i="1" s="1"/>
  <c r="R2846" i="1" s="1"/>
  <c r="H2731" i="1"/>
  <c r="M2731" i="1" s="1"/>
  <c r="R2731" i="1" s="1"/>
  <c r="H2733" i="1"/>
  <c r="M2733" i="1" s="1"/>
  <c r="H2734" i="1"/>
  <c r="M2734" i="1" s="1"/>
  <c r="H2847" i="1"/>
  <c r="M2847" i="1" s="1"/>
  <c r="H2848" i="1"/>
  <c r="M2848" i="1" s="1"/>
  <c r="H2849" i="1"/>
  <c r="M2849" i="1" s="1"/>
  <c r="H2743" i="1"/>
  <c r="M2743" i="1" s="1"/>
  <c r="H2761" i="1"/>
  <c r="M2761" i="1" s="1"/>
  <c r="R2761" i="1" s="1"/>
  <c r="H2850" i="1"/>
  <c r="M2850" i="1" s="1"/>
  <c r="R2850" i="1" s="1"/>
  <c r="H2851" i="1"/>
  <c r="M2851" i="1" s="1"/>
  <c r="H2514" i="1"/>
  <c r="M2514" i="1" s="1"/>
  <c r="H2515" i="1"/>
  <c r="M2515" i="1" s="1"/>
  <c r="H2682" i="1"/>
  <c r="M2682" i="1" s="1"/>
  <c r="H2703" i="1"/>
  <c r="M2703" i="1" s="1"/>
  <c r="H2693" i="1"/>
  <c r="M2693" i="1" s="1"/>
  <c r="H2701" i="1"/>
  <c r="M2701" i="1" s="1"/>
  <c r="R2701" i="1" s="1"/>
  <c r="H2459" i="1"/>
  <c r="M2459" i="1" s="1"/>
  <c r="R2459" i="1" s="1"/>
  <c r="H2460" i="1"/>
  <c r="M2460" i="1" s="1"/>
  <c r="H2461" i="1"/>
  <c r="M2461" i="1" s="1"/>
  <c r="H2462" i="1"/>
  <c r="M2462" i="1" s="1"/>
  <c r="H2692" i="1"/>
  <c r="M2692" i="1" s="1"/>
  <c r="H2453" i="1"/>
  <c r="M2453" i="1" s="1"/>
  <c r="H2328" i="1"/>
  <c r="M2328" i="1" s="1"/>
  <c r="H2438" i="1"/>
  <c r="M2438" i="1" s="1"/>
  <c r="R2438" i="1" s="1"/>
  <c r="H2451" i="1"/>
  <c r="M2451" i="1" s="1"/>
  <c r="R2451" i="1" s="1"/>
  <c r="H2234" i="1"/>
  <c r="M2234" i="1" s="1"/>
  <c r="H2235" i="1"/>
  <c r="M2235" i="1" s="1"/>
  <c r="H2236" i="1"/>
  <c r="M2236" i="1" s="1"/>
  <c r="H2237" i="1"/>
  <c r="M2237" i="1" s="1"/>
  <c r="H2238" i="1"/>
  <c r="M2238" i="1" s="1"/>
  <c r="H2227" i="1"/>
  <c r="M2227" i="1" s="1"/>
  <c r="H2618" i="1"/>
  <c r="M2618" i="1" s="1"/>
  <c r="R2618" i="1" s="1"/>
  <c r="H2239" i="1"/>
  <c r="M2239" i="1" s="1"/>
  <c r="R2239" i="1" s="1"/>
  <c r="H3165" i="1"/>
  <c r="M3165" i="1" s="1"/>
  <c r="H3164" i="1"/>
  <c r="M3164" i="1" s="1"/>
  <c r="H2468" i="1"/>
  <c r="M2468" i="1" s="1"/>
  <c r="H2469" i="1"/>
  <c r="M2469" i="1" s="1"/>
  <c r="H2545" i="1"/>
  <c r="M2545" i="1" s="1"/>
  <c r="H2296" i="1"/>
  <c r="M2296" i="1" s="1"/>
  <c r="H2510" i="1"/>
  <c r="M2510" i="1" s="1"/>
  <c r="R2510" i="1" s="1"/>
  <c r="H3224" i="1"/>
  <c r="M3224" i="1" s="1"/>
  <c r="R3224" i="1" s="1"/>
  <c r="H3225" i="1"/>
  <c r="M3225" i="1" s="1"/>
  <c r="H3226" i="1"/>
  <c r="M3226" i="1" s="1"/>
  <c r="H3227" i="1"/>
  <c r="M3227" i="1" s="1"/>
  <c r="H3228" i="1"/>
  <c r="M3228" i="1" s="1"/>
  <c r="H3229" i="1"/>
  <c r="M3229" i="1" s="1"/>
  <c r="H3230" i="1"/>
  <c r="M3230" i="1" s="1"/>
  <c r="H3237" i="1"/>
  <c r="M3237" i="1" s="1"/>
  <c r="R3237" i="1" s="1"/>
  <c r="H3231" i="1"/>
  <c r="M3231" i="1" s="1"/>
  <c r="R3231" i="1" s="1"/>
  <c r="H3232" i="1"/>
  <c r="M3232" i="1" s="1"/>
  <c r="H2533" i="1"/>
  <c r="M2533" i="1" s="1"/>
  <c r="H2534" i="1"/>
  <c r="M2534" i="1" s="1"/>
  <c r="H3127" i="1"/>
  <c r="M3127" i="1" s="1"/>
  <c r="H3124" i="1"/>
  <c r="M3124" i="1" s="1"/>
  <c r="H2535" i="1"/>
  <c r="M2535" i="1" s="1"/>
  <c r="H2536" i="1"/>
  <c r="M2536" i="1" s="1"/>
  <c r="R2536" i="1" s="1"/>
  <c r="H2537" i="1"/>
  <c r="M2537" i="1" s="1"/>
  <c r="R2537" i="1" s="1"/>
  <c r="H2538" i="1"/>
  <c r="M2538" i="1" s="1"/>
  <c r="H2539" i="1"/>
  <c r="M2539" i="1" s="1"/>
  <c r="H1171" i="1"/>
  <c r="H1172" i="1"/>
  <c r="H1440" i="1"/>
  <c r="H1441" i="1"/>
  <c r="H1446" i="1"/>
  <c r="H1473" i="1"/>
  <c r="H1508" i="1"/>
  <c r="H1509" i="1"/>
  <c r="H1515" i="1"/>
  <c r="H1516" i="1"/>
  <c r="H1517" i="1"/>
  <c r="M1440" i="1" s="1"/>
  <c r="H1518" i="1"/>
  <c r="M1441" i="1" s="1"/>
  <c r="H1519" i="1"/>
  <c r="H1521" i="1"/>
  <c r="H1520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9" i="1"/>
  <c r="M898" i="1" s="1"/>
  <c r="H1561" i="1"/>
  <c r="H1643" i="1"/>
  <c r="H1645" i="1"/>
  <c r="H1676" i="1"/>
  <c r="H1677" i="1"/>
  <c r="M3" i="1" s="1"/>
  <c r="H1678" i="1"/>
  <c r="M330" i="1" s="1"/>
  <c r="H1679" i="1"/>
  <c r="H1715" i="1"/>
  <c r="H1173" i="1"/>
  <c r="H1174" i="1"/>
  <c r="H1175" i="1"/>
  <c r="M1520" i="1" s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216" i="1"/>
  <c r="H1226" i="1"/>
  <c r="H1258" i="1"/>
  <c r="H1325" i="1"/>
  <c r="H1326" i="1"/>
  <c r="H1330" i="1"/>
  <c r="H1355" i="1"/>
  <c r="H1366" i="1"/>
  <c r="H1724" i="1"/>
  <c r="H1045" i="1"/>
  <c r="M1045" i="1" s="1"/>
  <c r="H1046" i="1"/>
  <c r="M1046" i="1" s="1"/>
  <c r="R1046" i="1" s="1"/>
  <c r="H1047" i="1"/>
  <c r="M1047" i="1" s="1"/>
  <c r="H2140" i="1"/>
  <c r="M2140" i="1" s="1"/>
  <c r="H670" i="1"/>
  <c r="M670" i="1" s="1"/>
  <c r="H1542" i="1"/>
  <c r="M1542" i="1" s="1"/>
  <c r="H1543" i="1"/>
  <c r="M1543" i="1" s="1"/>
  <c r="H1544" i="1"/>
  <c r="M1544" i="1" s="1"/>
  <c r="H1545" i="1"/>
  <c r="M1545" i="1" s="1"/>
  <c r="H1546" i="1"/>
  <c r="M1546" i="1" s="1"/>
  <c r="R1546" i="1" s="1"/>
  <c r="H472" i="1"/>
  <c r="M472" i="1" s="1"/>
  <c r="H125" i="1"/>
  <c r="M125" i="1" s="1"/>
  <c r="H520" i="1"/>
  <c r="M520" i="1" s="1"/>
  <c r="H521" i="1"/>
  <c r="M521" i="1" s="1"/>
  <c r="H2443" i="1"/>
  <c r="M2443" i="1" s="1"/>
  <c r="H474" i="1"/>
  <c r="M474" i="1" s="1"/>
  <c r="H506" i="1"/>
  <c r="M506" i="1" s="1"/>
  <c r="H2709" i="1"/>
  <c r="M2709" i="1" s="1"/>
  <c r="R2709" i="1" s="1"/>
  <c r="H2710" i="1"/>
  <c r="M2710" i="1" s="1"/>
  <c r="H2711" i="1"/>
  <c r="M2711" i="1" s="1"/>
  <c r="H2466" i="1"/>
  <c r="M2466" i="1" s="1"/>
  <c r="H2467" i="1"/>
  <c r="M2467" i="1" s="1"/>
  <c r="H3270" i="1"/>
  <c r="M3270" i="1" s="1"/>
  <c r="H2712" i="1"/>
  <c r="M2712" i="1" s="1"/>
  <c r="H2713" i="1"/>
  <c r="M2713" i="1" s="1"/>
  <c r="H2714" i="1"/>
  <c r="M2714" i="1" s="1"/>
  <c r="R2714" i="1" s="1"/>
  <c r="H2715" i="1"/>
  <c r="M2715" i="1" s="1"/>
  <c r="H2716" i="1"/>
  <c r="M2716" i="1" s="1"/>
  <c r="H2717" i="1"/>
  <c r="M2717" i="1" s="1"/>
  <c r="H2745" i="1"/>
  <c r="M2745" i="1" s="1"/>
  <c r="H2509" i="1"/>
  <c r="M2509" i="1" s="1"/>
  <c r="H2702" i="1"/>
  <c r="M2702" i="1" s="1"/>
  <c r="H651" i="1"/>
  <c r="M651" i="1" s="1"/>
  <c r="H652" i="1"/>
  <c r="M652" i="1" s="1"/>
  <c r="R652" i="1" s="1"/>
  <c r="H653" i="1"/>
  <c r="M653" i="1" s="1"/>
  <c r="H654" i="1"/>
  <c r="M654" i="1" s="1"/>
  <c r="H655" i="1"/>
  <c r="M655" i="1" s="1"/>
  <c r="H656" i="1"/>
  <c r="M656" i="1" s="1"/>
  <c r="H750" i="1"/>
  <c r="M750" i="1" s="1"/>
  <c r="H725" i="1"/>
  <c r="M725" i="1" s="1"/>
  <c r="H632" i="1"/>
  <c r="M632" i="1" s="1"/>
  <c r="H633" i="1"/>
  <c r="M633" i="1" s="1"/>
  <c r="R633" i="1" s="1"/>
  <c r="H751" i="1"/>
  <c r="M751" i="1" s="1"/>
  <c r="H721" i="1"/>
  <c r="M721" i="1" s="1"/>
  <c r="H722" i="1"/>
  <c r="M722" i="1" s="1"/>
  <c r="H723" i="1"/>
  <c r="M723" i="1" s="1"/>
  <c r="H657" i="1"/>
  <c r="M657" i="1" s="1"/>
  <c r="H658" i="1"/>
  <c r="M658" i="1" s="1"/>
  <c r="H659" i="1"/>
  <c r="M659" i="1" s="1"/>
  <c r="H660" i="1"/>
  <c r="M660" i="1" s="1"/>
  <c r="R660" i="1" s="1"/>
  <c r="H673" i="1"/>
  <c r="M673" i="1" s="1"/>
  <c r="H683" i="1"/>
  <c r="M683" i="1" s="1"/>
  <c r="H686" i="1"/>
  <c r="M686" i="1" s="1"/>
  <c r="H382" i="1"/>
  <c r="M382" i="1" s="1"/>
  <c r="H383" i="1"/>
  <c r="M383" i="1" s="1"/>
  <c r="H384" i="1"/>
  <c r="M384" i="1" s="1"/>
  <c r="H385" i="1"/>
  <c r="M385" i="1" s="1"/>
  <c r="H386" i="1"/>
  <c r="M386" i="1" s="1"/>
  <c r="R386" i="1" s="1"/>
  <c r="H387" i="1"/>
  <c r="M387" i="1" s="1"/>
  <c r="H388" i="1"/>
  <c r="M388" i="1" s="1"/>
  <c r="H389" i="1"/>
  <c r="M389" i="1" s="1"/>
  <c r="H390" i="1"/>
  <c r="M390" i="1" s="1"/>
  <c r="H391" i="1"/>
  <c r="M391" i="1" s="1"/>
  <c r="H443" i="1"/>
  <c r="M443" i="1" s="1"/>
  <c r="H444" i="1"/>
  <c r="M444" i="1" s="1"/>
  <c r="H361" i="1"/>
  <c r="M361" i="1" s="1"/>
  <c r="R361" i="1" s="1"/>
  <c r="H377" i="1"/>
  <c r="M377" i="1" s="1"/>
  <c r="H445" i="1"/>
  <c r="M445" i="1" s="1"/>
  <c r="H403" i="1"/>
  <c r="M403" i="1" s="1"/>
  <c r="H325" i="1"/>
  <c r="M325" i="1" s="1"/>
  <c r="H326" i="1"/>
  <c r="M326" i="1" s="1"/>
  <c r="H334" i="1"/>
  <c r="M334" i="1" s="1"/>
  <c r="H404" i="1"/>
  <c r="M404" i="1" s="1"/>
  <c r="H401" i="1"/>
  <c r="M401" i="1" s="1"/>
  <c r="R401" i="1" s="1"/>
  <c r="H376" i="1"/>
  <c r="M376" i="1" s="1"/>
  <c r="H465" i="1"/>
  <c r="M465" i="1" s="1"/>
  <c r="H451" i="1"/>
  <c r="M451" i="1" s="1"/>
  <c r="H397" i="1"/>
  <c r="M397" i="1" s="1"/>
  <c r="H366" i="1"/>
  <c r="M366" i="1" s="1"/>
  <c r="H367" i="1"/>
  <c r="M367" i="1" s="1"/>
  <c r="H368" i="1"/>
  <c r="M368" i="1" s="1"/>
  <c r="H392" i="1"/>
  <c r="M392" i="1" s="1"/>
  <c r="R392" i="1" s="1"/>
  <c r="H393" i="1"/>
  <c r="M393" i="1" s="1"/>
  <c r="H394" i="1"/>
  <c r="M394" i="1" s="1"/>
  <c r="H395" i="1"/>
  <c r="M395" i="1" s="1"/>
  <c r="H793" i="1"/>
  <c r="M793" i="1" s="1"/>
  <c r="H1730" i="1"/>
  <c r="M921" i="1" s="1"/>
  <c r="H1785" i="1"/>
  <c r="M924" i="1" s="1"/>
  <c r="H1798" i="1"/>
  <c r="M925" i="1" s="1"/>
  <c r="H1986" i="1"/>
  <c r="H2005" i="1"/>
  <c r="H2042" i="1"/>
  <c r="H2043" i="1"/>
  <c r="M6" i="1" s="1"/>
  <c r="H2046" i="1"/>
  <c r="M7" i="1" s="1"/>
  <c r="H2070" i="1"/>
  <c r="H2071" i="1"/>
  <c r="H2072" i="1"/>
  <c r="H2073" i="1"/>
  <c r="H2074" i="1"/>
  <c r="H2075" i="1"/>
  <c r="H2076" i="1"/>
  <c r="M1063" i="1" s="1"/>
  <c r="H2077" i="1"/>
  <c r="H2078" i="1"/>
  <c r="H2079" i="1"/>
  <c r="H2080" i="1"/>
  <c r="H2081" i="1"/>
  <c r="M1162" i="1" s="1"/>
  <c r="R1162" i="1" s="1"/>
  <c r="H1725" i="1"/>
  <c r="H2082" i="1"/>
  <c r="M901" i="1" s="1"/>
  <c r="H2083" i="1"/>
  <c r="M902" i="1" s="1"/>
  <c r="H1820" i="1"/>
  <c r="H1865" i="1"/>
  <c r="H1874" i="1"/>
  <c r="H1875" i="1"/>
  <c r="H1922" i="1"/>
  <c r="H1948" i="1"/>
  <c r="H1960" i="1"/>
  <c r="H1961" i="1"/>
  <c r="H752" i="1"/>
  <c r="M752" i="1" s="1"/>
  <c r="H1585" i="1"/>
  <c r="M1585" i="1" s="1"/>
  <c r="H1586" i="1"/>
  <c r="M1586" i="1" s="1"/>
  <c r="H1680" i="1"/>
  <c r="M1680" i="1" s="1"/>
  <c r="H276" i="1"/>
  <c r="M276" i="1" s="1"/>
  <c r="R276" i="1" s="1"/>
  <c r="H277" i="1"/>
  <c r="M277" i="1" s="1"/>
  <c r="H278" i="1"/>
  <c r="M278" i="1" s="1"/>
  <c r="H279" i="1"/>
  <c r="M279" i="1" s="1"/>
  <c r="H280" i="1"/>
  <c r="M280" i="1" s="1"/>
  <c r="H879" i="1"/>
  <c r="M879" i="1" s="1"/>
  <c r="H880" i="1"/>
  <c r="M880" i="1" s="1"/>
  <c r="H881" i="1"/>
  <c r="M881" i="1" s="1"/>
  <c r="H882" i="1"/>
  <c r="M882" i="1" s="1"/>
  <c r="R882" i="1" s="1"/>
  <c r="H883" i="1"/>
  <c r="M883" i="1" s="1"/>
  <c r="H884" i="1"/>
  <c r="M884" i="1" s="1"/>
  <c r="H885" i="1"/>
  <c r="M885" i="1" s="1"/>
  <c r="H886" i="1"/>
  <c r="M886" i="1" s="1"/>
  <c r="H887" i="1"/>
  <c r="M887" i="1" s="1"/>
  <c r="H888" i="1"/>
  <c r="M888" i="1" s="1"/>
  <c r="H889" i="1"/>
  <c r="M889" i="1" s="1"/>
  <c r="H890" i="1"/>
  <c r="M890" i="1" s="1"/>
  <c r="R890" i="1" s="1"/>
  <c r="H891" i="1"/>
  <c r="M891" i="1" s="1"/>
  <c r="H780" i="1"/>
  <c r="M780" i="1" s="1"/>
  <c r="H779" i="1"/>
  <c r="M779" i="1" s="1"/>
  <c r="H356" i="1"/>
  <c r="M356" i="1" s="1"/>
  <c r="H379" i="1"/>
  <c r="M379" i="1" s="1"/>
  <c r="H599" i="1"/>
  <c r="M599" i="1" s="1"/>
  <c r="H497" i="1"/>
  <c r="M497" i="1" s="1"/>
  <c r="H1052" i="1"/>
  <c r="M1052" i="1" s="1"/>
  <c r="R1052" i="1" s="1"/>
  <c r="H892" i="1"/>
  <c r="M892" i="1" s="1"/>
  <c r="H893" i="1"/>
  <c r="M893" i="1" s="1"/>
  <c r="H894" i="1"/>
  <c r="M894" i="1" s="1"/>
  <c r="H895" i="1"/>
  <c r="M895" i="1" s="1"/>
  <c r="H896" i="1"/>
  <c r="M896" i="1" s="1"/>
  <c r="H1424" i="1"/>
  <c r="M1424" i="1" s="1"/>
  <c r="H1425" i="1"/>
  <c r="M1425" i="1" s="1"/>
  <c r="H1426" i="1"/>
  <c r="M1426" i="1" s="1"/>
  <c r="R1426" i="1" s="1"/>
  <c r="H1427" i="1"/>
  <c r="M1427" i="1" s="1"/>
  <c r="H2624" i="1"/>
  <c r="M2624" i="1" s="1"/>
  <c r="H2648" i="1"/>
  <c r="M2648" i="1" s="1"/>
  <c r="H2381" i="1"/>
  <c r="M2381" i="1" s="1"/>
  <c r="H2559" i="1"/>
  <c r="M2559" i="1" s="1"/>
  <c r="H1493" i="1"/>
  <c r="M1493" i="1" s="1"/>
  <c r="H2691" i="1"/>
  <c r="M2691" i="1" s="1"/>
  <c r="H2561" i="1"/>
  <c r="M2561" i="1" s="1"/>
  <c r="R2561" i="1" s="1"/>
  <c r="H2759" i="1"/>
  <c r="M2759" i="1" s="1"/>
  <c r="H2773" i="1"/>
  <c r="M2773" i="1" s="1"/>
  <c r="H2774" i="1"/>
  <c r="M2774" i="1" s="1"/>
  <c r="H941" i="1"/>
  <c r="M941" i="1" s="1"/>
  <c r="H1494" i="1"/>
  <c r="M1494" i="1" s="1"/>
  <c r="H1415" i="1"/>
  <c r="M1415" i="1" s="1"/>
  <c r="H1390" i="1"/>
  <c r="M1390" i="1" s="1"/>
  <c r="H2690" i="1"/>
  <c r="M2690" i="1" s="1"/>
  <c r="R2690" i="1" s="1"/>
  <c r="H952" i="1"/>
  <c r="M952" i="1" s="1"/>
  <c r="H1306" i="1"/>
  <c r="M1306" i="1" s="1"/>
  <c r="H1385" i="1"/>
  <c r="M1385" i="1" s="1"/>
  <c r="H1492" i="1"/>
  <c r="M1492" i="1" s="1"/>
  <c r="H1651" i="1"/>
  <c r="M1651" i="1" s="1"/>
  <c r="H1942" i="1"/>
  <c r="M1942" i="1" s="1"/>
  <c r="H1648" i="1"/>
  <c r="M1648" i="1" s="1"/>
  <c r="H1927" i="1"/>
  <c r="M1927" i="1" s="1"/>
  <c r="R1927" i="1" s="1"/>
  <c r="H1928" i="1"/>
  <c r="M1928" i="1" s="1"/>
  <c r="H2093" i="1"/>
  <c r="M2093" i="1" s="1"/>
  <c r="H1971" i="1"/>
  <c r="M1971" i="1" s="1"/>
  <c r="H1941" i="1"/>
  <c r="M1941" i="1" s="1"/>
  <c r="H2090" i="1"/>
  <c r="M2090" i="1" s="1"/>
  <c r="H1944" i="1"/>
  <c r="M1944" i="1" s="1"/>
  <c r="H1935" i="1"/>
  <c r="M1935" i="1" s="1"/>
  <c r="H1072" i="1"/>
  <c r="M1072" i="1" s="1"/>
  <c r="R1072" i="1" s="1"/>
  <c r="H2288" i="1"/>
  <c r="M2288" i="1" s="1"/>
  <c r="H2180" i="1"/>
  <c r="M2180" i="1" s="1"/>
  <c r="H927" i="1"/>
  <c r="M927" i="1" s="1"/>
  <c r="H2289" i="1"/>
  <c r="M2289" i="1" s="1"/>
  <c r="H2280" i="1"/>
  <c r="M2280" i="1" s="1"/>
  <c r="H2281" i="1"/>
  <c r="M2281" i="1" s="1"/>
  <c r="H2214" i="1"/>
  <c r="M2214" i="1" s="1"/>
  <c r="H2297" i="1"/>
  <c r="M2297" i="1" s="1"/>
  <c r="R2297" i="1" s="1"/>
  <c r="H2317" i="1"/>
  <c r="M2317" i="1" s="1"/>
  <c r="H2432" i="1"/>
  <c r="M2432" i="1" s="1"/>
  <c r="H2441" i="1"/>
  <c r="M2441" i="1" s="1"/>
  <c r="H2179" i="1"/>
  <c r="M2179" i="1" s="1"/>
  <c r="H2382" i="1"/>
  <c r="M2382" i="1" s="1"/>
  <c r="H2405" i="1"/>
  <c r="M2405" i="1" s="1"/>
  <c r="H2361" i="1"/>
  <c r="M2361" i="1" s="1"/>
  <c r="H2362" i="1"/>
  <c r="M2362" i="1" s="1"/>
  <c r="R2362" i="1" s="1"/>
  <c r="H1911" i="1"/>
  <c r="M1911" i="1" s="1"/>
  <c r="H2352" i="1"/>
  <c r="M2352" i="1" s="1"/>
  <c r="H1073" i="1"/>
  <c r="M1073" i="1" s="1"/>
  <c r="H2428" i="1"/>
  <c r="M2428" i="1" s="1"/>
  <c r="H2353" i="1"/>
  <c r="M2353" i="1" s="1"/>
  <c r="H2354" i="1"/>
  <c r="M2354" i="1" s="1"/>
  <c r="H2355" i="1"/>
  <c r="M2355" i="1" s="1"/>
  <c r="H2356" i="1"/>
  <c r="M2356" i="1" s="1"/>
  <c r="R2356" i="1" s="1"/>
  <c r="H1428" i="1"/>
  <c r="M1428" i="1" s="1"/>
  <c r="H1429" i="1"/>
  <c r="M1429" i="1" s="1"/>
  <c r="H1430" i="1"/>
  <c r="M1430" i="1" s="1"/>
  <c r="H2367" i="1"/>
  <c r="M2367" i="1" s="1"/>
  <c r="H1431" i="1"/>
  <c r="M1431" i="1" s="1"/>
  <c r="H1432" i="1"/>
  <c r="M1432" i="1" s="1"/>
  <c r="H94" i="1"/>
  <c r="M94" i="1" s="1"/>
  <c r="H95" i="1"/>
  <c r="M95" i="1" s="1"/>
  <c r="R95" i="1" s="1"/>
  <c r="H96" i="1"/>
  <c r="M96" i="1" s="1"/>
  <c r="H97" i="1"/>
  <c r="M97" i="1" s="1"/>
  <c r="H98" i="1"/>
  <c r="M98" i="1" s="1"/>
  <c r="H99" i="1"/>
  <c r="M99" i="1" s="1"/>
  <c r="H100" i="1"/>
  <c r="M100" i="1" s="1"/>
  <c r="H101" i="1"/>
  <c r="M101" i="1" s="1"/>
  <c r="H102" i="1"/>
  <c r="M102" i="1" s="1"/>
  <c r="H176" i="1"/>
  <c r="M176" i="1" s="1"/>
  <c r="R176" i="1" s="1"/>
  <c r="H177" i="1"/>
  <c r="M177" i="1" s="1"/>
  <c r="H178" i="1"/>
  <c r="M178" i="1" s="1"/>
  <c r="H227" i="1"/>
  <c r="M227" i="1" s="1"/>
  <c r="H143" i="1"/>
  <c r="M143" i="1" s="1"/>
  <c r="H209" i="1"/>
  <c r="M209" i="1" s="1"/>
  <c r="H103" i="1"/>
  <c r="M103" i="1" s="1"/>
  <c r="H462" i="1"/>
  <c r="M462" i="1" s="1"/>
  <c r="H2475" i="1"/>
  <c r="M2475" i="1" s="1"/>
  <c r="R2475" i="1" s="1"/>
  <c r="H104" i="1"/>
  <c r="M104" i="1" s="1"/>
  <c r="H105" i="1"/>
  <c r="M105" i="1" s="1"/>
  <c r="H106" i="1"/>
  <c r="M106" i="1" s="1"/>
  <c r="H398" i="1"/>
  <c r="M398" i="1" s="1"/>
  <c r="H399" i="1"/>
  <c r="M399" i="1" s="1"/>
  <c r="H553" i="1"/>
  <c r="M553" i="1" s="1"/>
  <c r="H215" i="1"/>
  <c r="M215" i="1" s="1"/>
  <c r="H719" i="1"/>
  <c r="M719" i="1" s="1"/>
  <c r="R719" i="1" s="1"/>
  <c r="H554" i="1"/>
  <c r="M554" i="1" s="1"/>
  <c r="H529" i="1"/>
  <c r="M529" i="1" s="1"/>
  <c r="H369" i="1"/>
  <c r="M369" i="1" s="1"/>
  <c r="H530" i="1"/>
  <c r="M530" i="1" s="1"/>
  <c r="H370" i="1"/>
  <c r="M370" i="1" s="1"/>
  <c r="H371" i="1"/>
  <c r="M371" i="1" s="1"/>
  <c r="H675" i="1"/>
  <c r="M675" i="1" s="1"/>
  <c r="H489" i="1"/>
  <c r="M489" i="1" s="1"/>
  <c r="R489" i="1" s="1"/>
  <c r="H570" i="1"/>
  <c r="M570" i="1" s="1"/>
  <c r="H569" i="1"/>
  <c r="M569" i="1" s="1"/>
  <c r="H531" i="1"/>
  <c r="M531" i="1" s="1"/>
  <c r="H532" i="1"/>
  <c r="M532" i="1" s="1"/>
  <c r="H748" i="1"/>
  <c r="M748" i="1" s="1"/>
  <c r="H584" i="1"/>
  <c r="M584" i="1" s="1"/>
  <c r="H550" i="1"/>
  <c r="M550" i="1" s="1"/>
  <c r="H533" i="1"/>
  <c r="M533" i="1" s="1"/>
  <c r="R533" i="1" s="1"/>
  <c r="H534" i="1"/>
  <c r="M534" i="1" s="1"/>
  <c r="H535" i="1"/>
  <c r="M535" i="1" s="1"/>
  <c r="H701" i="1"/>
  <c r="M701" i="1" s="1"/>
  <c r="H702" i="1"/>
  <c r="M702" i="1" s="1"/>
  <c r="H2718" i="1"/>
  <c r="M2718" i="1" s="1"/>
  <c r="H282" i="1"/>
  <c r="M282" i="1" s="1"/>
  <c r="H283" i="1"/>
  <c r="M283" i="1" s="1"/>
  <c r="H284" i="1"/>
  <c r="M284" i="1" s="1"/>
  <c r="R284" i="1" s="1"/>
  <c r="H285" i="1"/>
  <c r="M285" i="1" s="1"/>
  <c r="H286" i="1"/>
  <c r="M286" i="1" s="1"/>
  <c r="H120" i="1"/>
  <c r="M120" i="1" s="1"/>
  <c r="H493" i="1"/>
  <c r="M493" i="1" s="1"/>
  <c r="H119" i="1"/>
  <c r="M119" i="1" s="1"/>
  <c r="H136" i="1"/>
  <c r="M136" i="1" s="1"/>
  <c r="H137" i="1"/>
  <c r="M137" i="1" s="1"/>
  <c r="H446" i="1"/>
  <c r="M446" i="1" s="1"/>
  <c r="R446" i="1" s="1"/>
  <c r="H447" i="1"/>
  <c r="M447" i="1" s="1"/>
  <c r="H287" i="1"/>
  <c r="M287" i="1" s="1"/>
  <c r="H423" i="1"/>
  <c r="M423" i="1" s="1"/>
  <c r="H288" i="1"/>
  <c r="M288" i="1" s="1"/>
  <c r="H289" i="1"/>
  <c r="M289" i="1" s="1"/>
  <c r="H290" i="1"/>
  <c r="M290" i="1" s="1"/>
  <c r="H291" i="1"/>
  <c r="M291" i="1" s="1"/>
  <c r="H292" i="1"/>
  <c r="M292" i="1" s="1"/>
  <c r="R292" i="1" s="1"/>
  <c r="H293" i="1"/>
  <c r="M293" i="1" s="1"/>
  <c r="H294" i="1"/>
  <c r="M294" i="1" s="1"/>
  <c r="H174" i="1"/>
  <c r="M174" i="1" s="1"/>
  <c r="H511" i="1"/>
  <c r="M511" i="1" s="1"/>
  <c r="H164" i="1"/>
  <c r="M164" i="1" s="1"/>
  <c r="H324" i="1"/>
  <c r="M324" i="1" s="1"/>
  <c r="H2084" i="1"/>
  <c r="H2094" i="1"/>
  <c r="H2102" i="1"/>
  <c r="H2105" i="1"/>
  <c r="H2107" i="1"/>
  <c r="H2109" i="1"/>
  <c r="H2110" i="1"/>
  <c r="H2111" i="1"/>
  <c r="H2113" i="1"/>
  <c r="H510" i="1"/>
  <c r="M510" i="1" s="1"/>
  <c r="R510" i="1" s="1"/>
  <c r="H512" i="1"/>
  <c r="M512" i="1" s="1"/>
  <c r="H513" i="1"/>
  <c r="M513" i="1" s="1"/>
  <c r="H514" i="1"/>
  <c r="M514" i="1" s="1"/>
  <c r="H572" i="1"/>
  <c r="M572" i="1" s="1"/>
  <c r="H519" i="1"/>
  <c r="M519" i="1" s="1"/>
  <c r="H578" i="1"/>
  <c r="M578" i="1" s="1"/>
  <c r="H703" i="1"/>
  <c r="M703" i="1" s="1"/>
  <c r="H528" i="1"/>
  <c r="M528" i="1" s="1"/>
  <c r="R528" i="1" s="1"/>
  <c r="H517" i="1"/>
  <c r="M517" i="1" s="1"/>
  <c r="H562" i="1"/>
  <c r="M562" i="1" s="1"/>
  <c r="H615" i="1"/>
  <c r="M615" i="1" s="1"/>
  <c r="H573" i="1"/>
  <c r="M573" i="1" s="1"/>
  <c r="H501" i="1"/>
  <c r="M501" i="1" s="1"/>
  <c r="H455" i="1"/>
  <c r="M455" i="1" s="1"/>
  <c r="H409" i="1"/>
  <c r="M409" i="1" s="1"/>
  <c r="H776" i="1"/>
  <c r="M776" i="1" s="1"/>
  <c r="R776" i="1" s="1"/>
  <c r="H777" i="1"/>
  <c r="M777" i="1" s="1"/>
  <c r="H976" i="1"/>
  <c r="M976" i="1" s="1"/>
  <c r="H574" i="1"/>
  <c r="M574" i="1" s="1"/>
  <c r="H575" i="1"/>
  <c r="M575" i="1" s="1"/>
  <c r="H726" i="1"/>
  <c r="M726" i="1" s="1"/>
  <c r="H727" i="1"/>
  <c r="M727" i="1" s="1"/>
  <c r="H628" i="1"/>
  <c r="M628" i="1" s="1"/>
  <c r="H674" i="1"/>
  <c r="M674" i="1" s="1"/>
  <c r="R674" i="1" s="1"/>
  <c r="H728" i="1"/>
  <c r="M728" i="1" s="1"/>
  <c r="H636" i="1"/>
  <c r="M636" i="1" s="1"/>
  <c r="H981" i="1"/>
  <c r="M981" i="1" s="1"/>
  <c r="H1164" i="1"/>
  <c r="M1164" i="1" s="1"/>
  <c r="H577" i="1"/>
  <c r="M577" i="1" s="1"/>
  <c r="H637" i="1"/>
  <c r="M637" i="1" s="1"/>
  <c r="H638" i="1"/>
  <c r="M638" i="1" s="1"/>
  <c r="H1079" i="1"/>
  <c r="M1079" i="1" s="1"/>
  <c r="R1079" i="1" s="1"/>
  <c r="H954" i="1"/>
  <c r="M954" i="1" s="1"/>
  <c r="H984" i="1"/>
  <c r="M984" i="1" s="1"/>
  <c r="H1080" i="1"/>
  <c r="M1080" i="1" s="1"/>
  <c r="H1148" i="1"/>
  <c r="M1148" i="1" s="1"/>
  <c r="H1221" i="1"/>
  <c r="M1221" i="1" s="1"/>
  <c r="H1134" i="1"/>
  <c r="M1134" i="1" s="1"/>
  <c r="H527" i="1"/>
  <c r="M527" i="1" s="1"/>
  <c r="H488" i="1"/>
  <c r="M488" i="1" s="1"/>
  <c r="R488" i="1" s="1"/>
  <c r="H1055" i="1"/>
  <c r="M1055" i="1" s="1"/>
  <c r="H464" i="1"/>
  <c r="M464" i="1" s="1"/>
  <c r="H1206" i="1"/>
  <c r="M1206" i="1" s="1"/>
  <c r="H1056" i="1"/>
  <c r="M1056" i="1" s="1"/>
  <c r="H639" i="1"/>
  <c r="M639" i="1" s="1"/>
  <c r="H640" i="1"/>
  <c r="M640" i="1" s="1"/>
  <c r="H439" i="1"/>
  <c r="M439" i="1" s="1"/>
  <c r="H616" i="1"/>
  <c r="M616" i="1" s="1"/>
  <c r="R616" i="1" s="1"/>
  <c r="H735" i="1"/>
  <c r="M735" i="1" s="1"/>
  <c r="H551" i="1"/>
  <c r="M551" i="1" s="1"/>
  <c r="H641" i="1"/>
  <c r="M641" i="1" s="1"/>
  <c r="H642" i="1"/>
  <c r="M642" i="1" s="1"/>
  <c r="H580" i="1"/>
  <c r="M580" i="1" s="1"/>
  <c r="H581" i="1"/>
  <c r="M581" i="1" s="1"/>
  <c r="H582" i="1"/>
  <c r="M582" i="1" s="1"/>
  <c r="H598" i="1"/>
  <c r="M598" i="1" s="1"/>
  <c r="R598" i="1" s="1"/>
  <c r="H107" i="1"/>
  <c r="M107" i="1" s="1"/>
  <c r="H2732" i="1"/>
  <c r="M2732" i="1" s="1"/>
  <c r="H108" i="1"/>
  <c r="M108" i="1" s="1"/>
  <c r="H118" i="1"/>
  <c r="M118" i="1" s="1"/>
  <c r="H3278" i="1"/>
  <c r="M3278" i="1" s="1"/>
  <c r="H3208" i="1"/>
  <c r="M3208" i="1" s="1"/>
  <c r="H3209" i="1"/>
  <c r="M3209" i="1" s="1"/>
  <c r="H3239" i="1"/>
  <c r="M3239" i="1" s="1"/>
  <c r="R3239" i="1" s="1"/>
  <c r="H3240" i="1"/>
  <c r="M3240" i="1" s="1"/>
  <c r="H3210" i="1"/>
  <c r="M3210" i="1" s="1"/>
  <c r="H3211" i="1"/>
  <c r="M3211" i="1" s="1"/>
  <c r="H3212" i="1"/>
  <c r="M3212" i="1" s="1"/>
  <c r="H3213" i="1"/>
  <c r="M3213" i="1" s="1"/>
  <c r="H3214" i="1"/>
  <c r="M3214" i="1" s="1"/>
  <c r="H3215" i="1"/>
  <c r="M3215" i="1" s="1"/>
  <c r="H3216" i="1"/>
  <c r="M3216" i="1" s="1"/>
  <c r="R3216" i="1" s="1"/>
  <c r="H3109" i="1"/>
  <c r="M3109" i="1" s="1"/>
  <c r="H3110" i="1"/>
  <c r="M3110" i="1" s="1"/>
  <c r="H3111" i="1"/>
  <c r="M3111" i="1" s="1"/>
  <c r="H3095" i="1"/>
  <c r="M3095" i="1" s="1"/>
  <c r="H3106" i="1"/>
  <c r="M3106" i="1" s="1"/>
  <c r="H2946" i="1"/>
  <c r="M2946" i="1" s="1"/>
  <c r="H2947" i="1"/>
  <c r="M2947" i="1" s="1"/>
  <c r="H2948" i="1"/>
  <c r="M2948" i="1" s="1"/>
  <c r="R2948" i="1" s="1"/>
  <c r="H3169" i="1"/>
  <c r="M3169" i="1" s="1"/>
  <c r="H2949" i="1"/>
  <c r="M2949" i="1" s="1"/>
  <c r="H2950" i="1"/>
  <c r="M2950" i="1" s="1"/>
  <c r="H2951" i="1"/>
  <c r="M2951" i="1" s="1"/>
  <c r="H2952" i="1"/>
  <c r="M2952" i="1" s="1"/>
  <c r="H3121" i="1"/>
  <c r="M3121" i="1" s="1"/>
  <c r="H3122" i="1"/>
  <c r="M3122" i="1" s="1"/>
  <c r="H3123" i="1"/>
  <c r="M3123" i="1" s="1"/>
  <c r="R3123" i="1" s="1"/>
  <c r="H2953" i="1"/>
  <c r="M2953" i="1" s="1"/>
  <c r="H3295" i="1"/>
  <c r="M3295" i="1" s="1"/>
  <c r="H3297" i="1"/>
  <c r="M3297" i="1" s="1"/>
  <c r="H3185" i="1"/>
  <c r="M3185" i="1" s="1"/>
  <c r="H3217" i="1"/>
  <c r="M3217" i="1" s="1"/>
  <c r="H3218" i="1"/>
  <c r="M3218" i="1" s="1"/>
  <c r="H3219" i="1"/>
  <c r="M3219" i="1" s="1"/>
  <c r="H3193" i="1"/>
  <c r="M3193" i="1" s="1"/>
  <c r="R3193" i="1" s="1"/>
  <c r="H3238" i="1"/>
  <c r="M3238" i="1" s="1"/>
  <c r="H3241" i="1"/>
  <c r="M3241" i="1" s="1"/>
  <c r="H3082" i="1"/>
  <c r="M3082" i="1" s="1"/>
  <c r="H3220" i="1"/>
  <c r="M3220" i="1" s="1"/>
  <c r="H3221" i="1"/>
  <c r="M3221" i="1" s="1"/>
  <c r="H2027" i="1"/>
  <c r="M2027" i="1" s="1"/>
  <c r="H2028" i="1"/>
  <c r="M2028" i="1" s="1"/>
  <c r="H2029" i="1"/>
  <c r="M2029" i="1" s="1"/>
  <c r="R2029" i="1" s="1"/>
  <c r="H3096" i="1"/>
  <c r="M3096" i="1" s="1"/>
  <c r="H2030" i="1"/>
  <c r="M2030" i="1" s="1"/>
  <c r="H2031" i="1"/>
  <c r="M2031" i="1" s="1"/>
  <c r="H1974" i="1"/>
  <c r="M1974" i="1" s="1"/>
  <c r="H2098" i="1"/>
  <c r="M2098" i="1" s="1"/>
  <c r="H1983" i="1"/>
  <c r="M1983" i="1" s="1"/>
  <c r="H1988" i="1"/>
  <c r="M1988" i="1" s="1"/>
  <c r="H2032" i="1"/>
  <c r="M2032" i="1" s="1"/>
  <c r="R2032" i="1" s="1"/>
  <c r="H1979" i="1"/>
  <c r="M1979" i="1" s="1"/>
  <c r="H2695" i="1"/>
  <c r="M2695" i="1" s="1"/>
  <c r="H2696" i="1"/>
  <c r="M2696" i="1" s="1"/>
  <c r="H2697" i="1"/>
  <c r="M2697" i="1" s="1"/>
  <c r="H1981" i="1"/>
  <c r="M1981" i="1" s="1"/>
  <c r="H1994" i="1"/>
  <c r="M1994" i="1" s="1"/>
  <c r="H1980" i="1"/>
  <c r="M1980" i="1" s="1"/>
  <c r="H2048" i="1"/>
  <c r="M2048" i="1" s="1"/>
  <c r="R2048" i="1" s="1"/>
  <c r="H2698" i="1"/>
  <c r="M2698" i="1" s="1"/>
  <c r="H2699" i="1"/>
  <c r="M2699" i="1" s="1"/>
  <c r="H38" i="1"/>
  <c r="M38" i="1" s="1"/>
  <c r="H39" i="1"/>
  <c r="M39" i="1" s="1"/>
  <c r="H40" i="1"/>
  <c r="M40" i="1" s="1"/>
  <c r="H2707" i="1"/>
  <c r="M2707" i="1" s="1"/>
  <c r="H41" i="1"/>
  <c r="M41" i="1" s="1"/>
  <c r="H831" i="1"/>
  <c r="M831" i="1" s="1"/>
  <c r="R831" i="1" s="1"/>
  <c r="H832" i="1"/>
  <c r="M832" i="1" s="1"/>
  <c r="H833" i="1"/>
  <c r="M833" i="1" s="1"/>
  <c r="H834" i="1"/>
  <c r="M834" i="1" s="1"/>
  <c r="H835" i="1"/>
  <c r="M835" i="1" s="1"/>
  <c r="H836" i="1"/>
  <c r="M836" i="1" s="1"/>
  <c r="H837" i="1"/>
  <c r="M837" i="1" s="1"/>
  <c r="H838" i="1"/>
  <c r="M838" i="1" s="1"/>
  <c r="H839" i="1"/>
  <c r="M839" i="1" s="1"/>
  <c r="R839" i="1" s="1"/>
  <c r="H840" i="1"/>
  <c r="M840" i="1" s="1"/>
  <c r="H841" i="1"/>
  <c r="M841" i="1" s="1"/>
  <c r="H842" i="1"/>
  <c r="M842" i="1" s="1"/>
  <c r="H843" i="1"/>
  <c r="M843" i="1" s="1"/>
  <c r="H844" i="1"/>
  <c r="M844" i="1" s="1"/>
  <c r="H224" i="1"/>
  <c r="M224" i="1" s="1"/>
  <c r="H225" i="1"/>
  <c r="M225" i="1" s="1"/>
  <c r="H226" i="1"/>
  <c r="M226" i="1" s="1"/>
  <c r="R226" i="1" s="1"/>
  <c r="H223" i="1"/>
  <c r="M223" i="1" s="1"/>
  <c r="H340" i="1"/>
  <c r="M340" i="1" s="1"/>
  <c r="H353" i="1"/>
  <c r="M353" i="1" s="1"/>
  <c r="H354" i="1"/>
  <c r="M354" i="1" s="1"/>
  <c r="H355" i="1"/>
  <c r="M355" i="1" s="1"/>
  <c r="H141" i="1"/>
  <c r="M141" i="1" s="1"/>
  <c r="H372" i="1"/>
  <c r="M372" i="1" s="1"/>
  <c r="H259" i="1"/>
  <c r="M259" i="1" s="1"/>
  <c r="R259" i="1" s="1"/>
  <c r="H473" i="1"/>
  <c r="M473" i="1" s="1"/>
  <c r="H373" i="1"/>
  <c r="M373" i="1" s="1"/>
  <c r="H359" i="1"/>
  <c r="M359" i="1" s="1"/>
  <c r="H396" i="1"/>
  <c r="M396" i="1" s="1"/>
  <c r="H434" i="1"/>
  <c r="M434" i="1" s="1"/>
  <c r="H408" i="1"/>
  <c r="M408" i="1" s="1"/>
  <c r="H487" i="1"/>
  <c r="M487" i="1" s="1"/>
  <c r="H428" i="1"/>
  <c r="M428" i="1" s="1"/>
  <c r="R428" i="1" s="1"/>
  <c r="H552" i="1"/>
  <c r="M552" i="1" s="1"/>
  <c r="H461" i="1"/>
  <c r="M461" i="1" s="1"/>
  <c r="H620" i="1"/>
  <c r="M620" i="1" s="1"/>
  <c r="H781" i="1"/>
  <c r="M781" i="1" s="1"/>
  <c r="H629" i="1"/>
  <c r="M629" i="1" s="1"/>
  <c r="H617" i="1"/>
  <c r="M617" i="1" s="1"/>
  <c r="H167" i="1"/>
  <c r="M167" i="1" s="1"/>
  <c r="H1000" i="1"/>
  <c r="M1000" i="1" s="1"/>
  <c r="R1000" i="1" s="1"/>
  <c r="H942" i="1"/>
  <c r="M942" i="1" s="1"/>
  <c r="H1074" i="1"/>
  <c r="M1074" i="1" s="1"/>
  <c r="H1061" i="1"/>
  <c r="M1061" i="1" s="1"/>
  <c r="H1112" i="1"/>
  <c r="M1112" i="1" s="1"/>
  <c r="H930" i="1"/>
  <c r="M930" i="1" s="1"/>
  <c r="H1163" i="1"/>
  <c r="M1163" i="1" s="1"/>
  <c r="H1155" i="1"/>
  <c r="M1155" i="1" s="1"/>
  <c r="H1115" i="1"/>
  <c r="M1115" i="1" s="1"/>
  <c r="R1115" i="1" s="1"/>
  <c r="H1250" i="1"/>
  <c r="M1250" i="1" s="1"/>
  <c r="H1006" i="1"/>
  <c r="M1006" i="1" s="1"/>
  <c r="H1224" i="1"/>
  <c r="M1224" i="1" s="1"/>
  <c r="H1256" i="1"/>
  <c r="M1256" i="1" s="1"/>
  <c r="H138" i="1"/>
  <c r="M138" i="1" s="1"/>
  <c r="H1625" i="1"/>
  <c r="M1625" i="1" s="1"/>
  <c r="H1388" i="1"/>
  <c r="M1388" i="1" s="1"/>
  <c r="H1284" i="1"/>
  <c r="M1284" i="1" s="1"/>
  <c r="R1284" i="1" s="1"/>
  <c r="H1368" i="1"/>
  <c r="M1368" i="1" s="1"/>
  <c r="H1352" i="1"/>
  <c r="M1352" i="1" s="1"/>
  <c r="H1369" i="1"/>
  <c r="M1369" i="1" s="1"/>
  <c r="H1370" i="1"/>
  <c r="M1370" i="1" s="1"/>
  <c r="H1747" i="1"/>
  <c r="M1747" i="1" s="1"/>
  <c r="H1433" i="1"/>
  <c r="M1433" i="1" s="1"/>
  <c r="H1674" i="1"/>
  <c r="M1674" i="1" s="1"/>
  <c r="H1498" i="1"/>
  <c r="M1498" i="1" s="1"/>
  <c r="R1498" i="1" s="1"/>
  <c r="H1837" i="1"/>
  <c r="M1837" i="1" s="1"/>
  <c r="H1796" i="1"/>
  <c r="M1796" i="1" s="1"/>
  <c r="H1772" i="1"/>
  <c r="M1772" i="1" s="1"/>
  <c r="H1649" i="1"/>
  <c r="M1649" i="1" s="1"/>
  <c r="H1650" i="1"/>
  <c r="M1650" i="1" s="1"/>
  <c r="H1687" i="1"/>
  <c r="M1687" i="1" s="1"/>
  <c r="H1688" i="1"/>
  <c r="M1688" i="1" s="1"/>
  <c r="H1675" i="1"/>
  <c r="M1675" i="1" s="1"/>
  <c r="R1675" i="1" s="1"/>
  <c r="H1773" i="1"/>
  <c r="M1773" i="1" s="1"/>
  <c r="H235" i="1"/>
  <c r="M235" i="1" s="1"/>
  <c r="H1767" i="1"/>
  <c r="M1767" i="1" s="1"/>
  <c r="H1788" i="1"/>
  <c r="M1788" i="1" s="1"/>
  <c r="H1781" i="1"/>
  <c r="M1781" i="1" s="1"/>
  <c r="H845" i="1"/>
  <c r="M845" i="1" s="1"/>
  <c r="H846" i="1"/>
  <c r="M846" i="1" s="1"/>
  <c r="H847" i="1"/>
  <c r="M847" i="1" s="1"/>
  <c r="R847" i="1" s="1"/>
  <c r="H848" i="1"/>
  <c r="M848" i="1" s="1"/>
  <c r="H849" i="1"/>
  <c r="M849" i="1" s="1"/>
  <c r="H850" i="1"/>
  <c r="M850" i="1" s="1"/>
  <c r="H851" i="1"/>
  <c r="M851" i="1" s="1"/>
  <c r="H852" i="1"/>
  <c r="M852" i="1" s="1"/>
  <c r="H853" i="1"/>
  <c r="M853" i="1" s="1"/>
  <c r="H854" i="1"/>
  <c r="M854" i="1" s="1"/>
  <c r="H855" i="1"/>
  <c r="M855" i="1" s="1"/>
  <c r="R855" i="1" s="1"/>
  <c r="H856" i="1"/>
  <c r="M856" i="1" s="1"/>
  <c r="H956" i="1"/>
  <c r="M956" i="1" s="1"/>
  <c r="H957" i="1"/>
  <c r="M957" i="1" s="1"/>
  <c r="H958" i="1"/>
  <c r="M958" i="1" s="1"/>
  <c r="H959" i="1"/>
  <c r="M959" i="1" s="1"/>
  <c r="H960" i="1"/>
  <c r="M960" i="1" s="1"/>
  <c r="H961" i="1"/>
  <c r="M961" i="1" s="1"/>
  <c r="H678" i="1"/>
  <c r="M678" i="1" s="1"/>
  <c r="R678" i="1" s="1"/>
  <c r="H687" i="1"/>
  <c r="M687" i="1" s="1"/>
  <c r="H681" i="1"/>
  <c r="M681" i="1" s="1"/>
  <c r="H682" i="1"/>
  <c r="M682" i="1" s="1"/>
  <c r="H1476" i="1"/>
  <c r="M1476" i="1" s="1"/>
  <c r="H1477" i="1"/>
  <c r="M1477" i="1" s="1"/>
  <c r="H1478" i="1"/>
  <c r="M1478" i="1" s="1"/>
  <c r="H1309" i="1"/>
  <c r="M1309" i="1" s="1"/>
  <c r="H1992" i="1"/>
  <c r="M1992" i="1" s="1"/>
  <c r="R1992" i="1" s="1"/>
  <c r="H618" i="1"/>
  <c r="M618" i="1" s="1"/>
  <c r="H1479" i="1"/>
  <c r="M1479" i="1" s="1"/>
  <c r="H1480" i="1"/>
  <c r="M1480" i="1" s="1"/>
  <c r="H1481" i="1"/>
  <c r="M1481" i="1" s="1"/>
  <c r="H1482" i="1"/>
  <c r="M1482" i="1" s="1"/>
  <c r="H1483" i="1"/>
  <c r="M1483" i="1" s="1"/>
  <c r="H1484" i="1"/>
  <c r="M1484" i="1" s="1"/>
  <c r="H1439" i="1"/>
  <c r="M1439" i="1" s="1"/>
  <c r="R1439" i="1" s="1"/>
  <c r="H1452" i="1"/>
  <c r="M1452" i="1" s="1"/>
  <c r="H1485" i="1"/>
  <c r="M1485" i="1" s="1"/>
  <c r="H1089" i="1"/>
  <c r="M1089" i="1" s="1"/>
  <c r="H1451" i="1"/>
  <c r="M1451" i="1" s="1"/>
  <c r="H1589" i="1"/>
  <c r="M1589" i="1" s="1"/>
  <c r="H1590" i="1"/>
  <c r="M1590" i="1" s="1"/>
  <c r="H1591" i="1"/>
  <c r="M1591" i="1" s="1"/>
  <c r="H1592" i="1"/>
  <c r="M1592" i="1" s="1"/>
  <c r="R1592" i="1" s="1"/>
  <c r="H1601" i="1"/>
  <c r="M1601" i="1" s="1"/>
  <c r="H1593" i="1"/>
  <c r="M1593" i="1" s="1"/>
  <c r="H1594" i="1"/>
  <c r="M1594" i="1" s="1"/>
  <c r="H1602" i="1"/>
  <c r="M1602" i="1" s="1"/>
  <c r="H1595" i="1"/>
  <c r="M1595" i="1" s="1"/>
  <c r="H1791" i="1"/>
  <c r="M1791" i="1" s="1"/>
  <c r="H1710" i="1"/>
  <c r="M1710" i="1" s="1"/>
  <c r="H1293" i="1"/>
  <c r="M1293" i="1" s="1"/>
  <c r="R1293" i="1" s="1"/>
  <c r="H1596" i="1"/>
  <c r="M1596" i="1" s="1"/>
  <c r="H1597" i="1"/>
  <c r="M1597" i="1" s="1"/>
  <c r="H1598" i="1"/>
  <c r="M1598" i="1" s="1"/>
  <c r="H1959" i="1"/>
  <c r="M1959" i="1" s="1"/>
  <c r="H1956" i="1"/>
  <c r="M1956" i="1" s="1"/>
  <c r="H1955" i="1"/>
  <c r="M1955" i="1" s="1"/>
  <c r="H1957" i="1"/>
  <c r="M1957" i="1" s="1"/>
  <c r="H1863" i="1"/>
  <c r="M1863" i="1" s="1"/>
  <c r="R1863" i="1" s="1"/>
  <c r="H1872" i="1"/>
  <c r="M1872" i="1" s="1"/>
  <c r="H1891" i="1"/>
  <c r="M1891" i="1" s="1"/>
  <c r="H1892" i="1"/>
  <c r="M1892" i="1" s="1"/>
  <c r="H1893" i="1"/>
  <c r="M1893" i="1" s="1"/>
  <c r="H1894" i="1"/>
  <c r="M1894" i="1" s="1"/>
  <c r="H1873" i="1"/>
  <c r="M1873" i="1" s="1"/>
  <c r="H1895" i="1"/>
  <c r="M1895" i="1" s="1"/>
  <c r="H987" i="1"/>
  <c r="M987" i="1" s="1"/>
  <c r="R987" i="1" s="1"/>
  <c r="H988" i="1"/>
  <c r="M988" i="1" s="1"/>
  <c r="H989" i="1"/>
  <c r="M989" i="1" s="1"/>
  <c r="H1721" i="1"/>
  <c r="M1721" i="1" s="1"/>
  <c r="H990" i="1"/>
  <c r="M990" i="1" s="1"/>
  <c r="H991" i="1"/>
  <c r="M991" i="1" s="1"/>
  <c r="H1810" i="1"/>
  <c r="M1810" i="1" s="1"/>
  <c r="H975" i="1"/>
  <c r="M975" i="1" s="1"/>
  <c r="H1811" i="1"/>
  <c r="M1811" i="1" s="1"/>
  <c r="R1811" i="1" s="1"/>
  <c r="H1812" i="1"/>
  <c r="M1812" i="1" s="1"/>
  <c r="H1813" i="1"/>
  <c r="M1813" i="1" s="1"/>
  <c r="H1814" i="1"/>
  <c r="M1814" i="1" s="1"/>
  <c r="H1815" i="1"/>
  <c r="M1815" i="1" s="1"/>
  <c r="H1816" i="1"/>
  <c r="M1816" i="1" s="1"/>
  <c r="H1857" i="1"/>
  <c r="M1857" i="1" s="1"/>
  <c r="H1858" i="1"/>
  <c r="M1858" i="1" s="1"/>
  <c r="H1817" i="1"/>
  <c r="M1817" i="1" s="1"/>
  <c r="R1817" i="1" s="1"/>
  <c r="H2320" i="1"/>
  <c r="M2320" i="1" s="1"/>
  <c r="H2321" i="1"/>
  <c r="M2321" i="1" s="1"/>
  <c r="H1727" i="1"/>
  <c r="M1727" i="1" s="1"/>
  <c r="H2322" i="1"/>
  <c r="M2322" i="1" s="1"/>
  <c r="H2444" i="1"/>
  <c r="M2444" i="1" s="1"/>
  <c r="H2465" i="1"/>
  <c r="M2465" i="1" s="1"/>
  <c r="H2474" i="1"/>
  <c r="M2474" i="1" s="1"/>
  <c r="H2158" i="1"/>
  <c r="M2158" i="1" s="1"/>
  <c r="R2158" i="1" s="1"/>
  <c r="H2159" i="1"/>
  <c r="M2159" i="1" s="1"/>
  <c r="H2160" i="1"/>
  <c r="M2160" i="1" s="1"/>
  <c r="H2161" i="1"/>
  <c r="M2161" i="1" s="1"/>
  <c r="H2162" i="1"/>
  <c r="M2162" i="1" s="1"/>
  <c r="H2119" i="1"/>
  <c r="H2163" i="1"/>
  <c r="M2163" i="1" s="1"/>
  <c r="H2363" i="1"/>
  <c r="M2363" i="1" s="1"/>
  <c r="H2364" i="1"/>
  <c r="M2364" i="1" s="1"/>
  <c r="R2364" i="1" s="1"/>
  <c r="H2365" i="1"/>
  <c r="M2365" i="1" s="1"/>
  <c r="H2366" i="1"/>
  <c r="M2366" i="1" s="1"/>
  <c r="H2378" i="1"/>
  <c r="M2378" i="1" s="1"/>
  <c r="H2454" i="1"/>
  <c r="M2454" i="1" s="1"/>
  <c r="H2215" i="1"/>
  <c r="M2215" i="1" s="1"/>
  <c r="H2216" i="1"/>
  <c r="M2216" i="1" s="1"/>
  <c r="H2217" i="1"/>
  <c r="M2217" i="1" s="1"/>
  <c r="H2218" i="1"/>
  <c r="M2218" i="1" s="1"/>
  <c r="R2218" i="1" s="1"/>
  <c r="H2219" i="1"/>
  <c r="M2219" i="1" s="1"/>
  <c r="H2263" i="1"/>
  <c r="M2263" i="1" s="1"/>
  <c r="H2171" i="1"/>
  <c r="M2171" i="1" s="1"/>
  <c r="H2384" i="1"/>
  <c r="M2384" i="1" s="1"/>
  <c r="H2385" i="1"/>
  <c r="M2385" i="1" s="1"/>
  <c r="H2264" i="1"/>
  <c r="M2264" i="1" s="1"/>
  <c r="H2350" i="1"/>
  <c r="M2350" i="1" s="1"/>
  <c r="H2254" i="1"/>
  <c r="M2254" i="1" s="1"/>
  <c r="R2254" i="1" s="1"/>
  <c r="H2255" i="1"/>
  <c r="M2255" i="1" s="1"/>
  <c r="H2256" i="1"/>
  <c r="M2256" i="1" s="1"/>
  <c r="H2257" i="1"/>
  <c r="M2257" i="1" s="1"/>
  <c r="H2156" i="1"/>
  <c r="M2156" i="1" s="1"/>
  <c r="H2141" i="1"/>
  <c r="M2141" i="1" s="1"/>
  <c r="H2228" i="1"/>
  <c r="M2228" i="1" s="1"/>
  <c r="H2142" i="1"/>
  <c r="M2142" i="1" s="1"/>
  <c r="H2143" i="1"/>
  <c r="M2143" i="1" s="1"/>
  <c r="R2143" i="1" s="1"/>
  <c r="H2144" i="1"/>
  <c r="M2144" i="1" s="1"/>
  <c r="H2145" i="1"/>
  <c r="M2145" i="1" s="1"/>
  <c r="H2177" i="1"/>
  <c r="M2177" i="1" s="1"/>
  <c r="H2178" i="1"/>
  <c r="M2178" i="1" s="1"/>
  <c r="H2146" i="1"/>
  <c r="M2146" i="1" s="1"/>
  <c r="H2652" i="1"/>
  <c r="M2652" i="1" s="1"/>
  <c r="H2108" i="1"/>
  <c r="M2108" i="1" s="1"/>
  <c r="H2653" i="1"/>
  <c r="M2653" i="1" s="1"/>
  <c r="R2653" i="1" s="1"/>
  <c r="H2654" i="1"/>
  <c r="M2654" i="1" s="1"/>
  <c r="H2655" i="1"/>
  <c r="M2655" i="1" s="1"/>
  <c r="H2656" i="1"/>
  <c r="M2656" i="1" s="1"/>
  <c r="H2657" i="1"/>
  <c r="M2657" i="1" s="1"/>
  <c r="H2619" i="1"/>
  <c r="M2619" i="1" s="1"/>
  <c r="H2478" i="1"/>
  <c r="M2478" i="1" s="1"/>
  <c r="H2689" i="1"/>
  <c r="M2689" i="1" s="1"/>
  <c r="H2544" i="1"/>
  <c r="M2544" i="1" s="1"/>
  <c r="R2544" i="1" s="1"/>
  <c r="H705" i="1"/>
  <c r="M705" i="1" s="1"/>
  <c r="H706" i="1"/>
  <c r="M706" i="1" s="1"/>
  <c r="H707" i="1"/>
  <c r="M707" i="1" s="1"/>
  <c r="H3131" i="1"/>
  <c r="M3131" i="1" s="1"/>
  <c r="H3132" i="1"/>
  <c r="M3132" i="1" s="1"/>
  <c r="H3133" i="1"/>
  <c r="M3133" i="1" s="1"/>
  <c r="H3134" i="1"/>
  <c r="M3134" i="1" s="1"/>
  <c r="H3135" i="1"/>
  <c r="M3135" i="1" s="1"/>
  <c r="R3135" i="1" s="1"/>
  <c r="H3136" i="1"/>
  <c r="M3136" i="1" s="1"/>
  <c r="H3137" i="1"/>
  <c r="M3137" i="1" s="1"/>
  <c r="H3138" i="1"/>
  <c r="M3138" i="1" s="1"/>
  <c r="H3139" i="1"/>
  <c r="M3139" i="1" s="1"/>
  <c r="H3140" i="1"/>
  <c r="M3140" i="1" s="1"/>
  <c r="H3141" i="1"/>
  <c r="M3141" i="1" s="1"/>
  <c r="H3142" i="1"/>
  <c r="M3142" i="1" s="1"/>
  <c r="H3143" i="1"/>
  <c r="M3143" i="1" s="1"/>
  <c r="R3143" i="1" s="1"/>
  <c r="H3144" i="1"/>
  <c r="M3144" i="1" s="1"/>
  <c r="H3145" i="1"/>
  <c r="M3145" i="1" s="1"/>
  <c r="H3146" i="1"/>
  <c r="M3146" i="1" s="1"/>
  <c r="H3147" i="1"/>
  <c r="M3147" i="1" s="1"/>
  <c r="H3148" i="1"/>
  <c r="M3148" i="1" s="1"/>
  <c r="H3149" i="1"/>
  <c r="M3149" i="1" s="1"/>
  <c r="H708" i="1"/>
  <c r="M708" i="1" s="1"/>
  <c r="H688" i="1"/>
  <c r="M688" i="1" s="1"/>
  <c r="R688" i="1" s="1"/>
  <c r="H571" i="1"/>
  <c r="M571" i="1" s="1"/>
  <c r="H537" i="1"/>
  <c r="M537" i="1" s="1"/>
  <c r="H667" i="1"/>
  <c r="M667" i="1" s="1"/>
  <c r="H460" i="1"/>
  <c r="M460" i="1" s="1"/>
  <c r="H749" i="1"/>
  <c r="M749" i="1" s="1"/>
  <c r="H374" i="1"/>
  <c r="M374" i="1" s="1"/>
  <c r="H585" i="1"/>
  <c r="M585" i="1" s="1"/>
  <c r="H671" i="1"/>
  <c r="M671" i="1" s="1"/>
  <c r="R671" i="1" s="1"/>
  <c r="H635" i="1"/>
  <c r="M635" i="1" s="1"/>
  <c r="H873" i="1"/>
  <c r="M873" i="1" s="1"/>
  <c r="H868" i="1"/>
  <c r="M868" i="1" s="1"/>
  <c r="H596" i="1"/>
  <c r="M596" i="1" s="1"/>
  <c r="H994" i="1"/>
  <c r="M994" i="1" s="1"/>
  <c r="H425" i="1"/>
  <c r="M425" i="1" s="1"/>
  <c r="H634" i="1"/>
  <c r="M634" i="1" s="1"/>
  <c r="H426" i="1"/>
  <c r="M426" i="1" s="1"/>
  <c r="R426" i="1" s="1"/>
  <c r="H869" i="1"/>
  <c r="M869" i="1" s="1"/>
  <c r="H920" i="1"/>
  <c r="M920" i="1" s="1"/>
  <c r="H1050" i="1"/>
  <c r="M1050" i="1" s="1"/>
  <c r="H992" i="1"/>
  <c r="M992" i="1" s="1"/>
  <c r="H926" i="1"/>
  <c r="M926" i="1" s="1"/>
  <c r="H1294" i="1"/>
  <c r="M1294" i="1" s="1"/>
  <c r="H1295" i="1"/>
  <c r="M1295" i="1" s="1"/>
  <c r="H1085" i="1"/>
  <c r="M1085" i="1" s="1"/>
  <c r="R1085" i="1" s="1"/>
  <c r="H1091" i="1"/>
  <c r="M1091" i="1" s="1"/>
  <c r="H1012" i="1"/>
  <c r="M1012" i="1" s="1"/>
  <c r="H998" i="1"/>
  <c r="M998" i="1" s="1"/>
  <c r="H436" i="1"/>
  <c r="M436" i="1" s="1"/>
  <c r="H1358" i="1"/>
  <c r="M1358" i="1" s="1"/>
  <c r="H1028" i="1"/>
  <c r="M1028" i="1" s="1"/>
  <c r="H1029" i="1"/>
  <c r="M1029" i="1" s="1"/>
  <c r="H709" i="1"/>
  <c r="M709" i="1" s="1"/>
  <c r="R709" i="1" s="1"/>
  <c r="H710" i="1"/>
  <c r="M710" i="1" s="1"/>
  <c r="H1300" i="1"/>
  <c r="M1300" i="1" s="1"/>
  <c r="H1225" i="1"/>
  <c r="M1225" i="1" s="1"/>
  <c r="H1308" i="1"/>
  <c r="M1308" i="1" s="1"/>
  <c r="H676" i="1"/>
  <c r="M676" i="1" s="1"/>
  <c r="H711" i="1"/>
  <c r="M711" i="1" s="1"/>
  <c r="H712" i="1"/>
  <c r="M712" i="1" s="1"/>
  <c r="H951" i="1"/>
  <c r="M951" i="1" s="1"/>
  <c r="R951" i="1" s="1"/>
  <c r="H427" i="1"/>
  <c r="M427" i="1" s="1"/>
  <c r="H429" i="1"/>
  <c r="M429" i="1" s="1"/>
  <c r="H2001" i="1"/>
  <c r="M2001" i="1" s="1"/>
  <c r="H2413" i="1"/>
  <c r="M2413" i="1" s="1"/>
  <c r="H1713" i="1"/>
  <c r="M1713" i="1" s="1"/>
  <c r="H2318" i="1"/>
  <c r="M2318" i="1" s="1"/>
  <c r="H2319" i="1"/>
  <c r="M2319" i="1" s="1"/>
  <c r="H2414" i="1"/>
  <c r="M2414" i="1" s="1"/>
  <c r="R2414" i="1" s="1"/>
  <c r="H2315" i="1"/>
  <c r="M2315" i="1" s="1"/>
  <c r="H2372" i="1"/>
  <c r="M2372" i="1" s="1"/>
  <c r="H2373" i="1"/>
  <c r="M2373" i="1" s="1"/>
  <c r="H2308" i="1"/>
  <c r="M2308" i="1" s="1"/>
  <c r="H2417" i="1"/>
  <c r="M2417" i="1" s="1"/>
  <c r="H2258" i="1"/>
  <c r="M2258" i="1" s="1"/>
  <c r="H2449" i="1"/>
  <c r="M2449" i="1" s="1"/>
  <c r="H2287" i="1"/>
  <c r="M2287" i="1" s="1"/>
  <c r="R2287" i="1" s="1"/>
  <c r="H2223" i="1"/>
  <c r="M2223" i="1" s="1"/>
  <c r="H2224" i="1"/>
  <c r="M2224" i="1" s="1"/>
  <c r="H2259" i="1"/>
  <c r="M2259" i="1" s="1"/>
  <c r="H2374" i="1"/>
  <c r="M2374" i="1" s="1"/>
  <c r="H2375" i="1"/>
  <c r="M2375" i="1" s="1"/>
  <c r="H2298" i="1"/>
  <c r="M2298" i="1" s="1"/>
  <c r="H2625" i="1"/>
  <c r="M2625" i="1" s="1"/>
  <c r="H2299" i="1"/>
  <c r="M2299" i="1" s="1"/>
  <c r="R2299" i="1" s="1"/>
  <c r="H2300" i="1"/>
  <c r="M2300" i="1" s="1"/>
  <c r="H2301" i="1"/>
  <c r="M2301" i="1" s="1"/>
  <c r="H2302" i="1"/>
  <c r="M2302" i="1" s="1"/>
  <c r="H2303" i="1"/>
  <c r="M2303" i="1" s="1"/>
  <c r="H2304" i="1"/>
  <c r="M2304" i="1" s="1"/>
  <c r="H2265" i="1"/>
  <c r="M2265" i="1" s="1"/>
  <c r="H2266" i="1"/>
  <c r="M2266" i="1" s="1"/>
  <c r="H2267" i="1"/>
  <c r="M2267" i="1" s="1"/>
  <c r="R2267" i="1" s="1"/>
  <c r="H2268" i="1"/>
  <c r="M2268" i="1" s="1"/>
  <c r="H2269" i="1"/>
  <c r="M2269" i="1" s="1"/>
  <c r="H2270" i="1"/>
  <c r="M2270" i="1" s="1"/>
  <c r="H2271" i="1"/>
  <c r="M2271" i="1" s="1"/>
  <c r="H2272" i="1"/>
  <c r="M2272" i="1" s="1"/>
  <c r="H2273" i="1"/>
  <c r="M2273" i="1" s="1"/>
  <c r="H2274" i="1"/>
  <c r="M2274" i="1" s="1"/>
  <c r="H2275" i="1"/>
  <c r="M2275" i="1" s="1"/>
  <c r="R2275" i="1" s="1"/>
  <c r="H2120" i="1"/>
  <c r="H2276" i="1"/>
  <c r="M2276" i="1" s="1"/>
  <c r="H1577" i="1"/>
  <c r="M1577" i="1" s="1"/>
  <c r="H1547" i="1"/>
  <c r="M1547" i="1" s="1"/>
  <c r="H1627" i="1"/>
  <c r="M1627" i="1" s="1"/>
  <c r="H1636" i="1"/>
  <c r="M1636" i="1" s="1"/>
  <c r="H1628" i="1"/>
  <c r="M1628" i="1" s="1"/>
  <c r="H1637" i="1"/>
  <c r="M1637" i="1" s="1"/>
  <c r="R1637" i="1" s="1"/>
  <c r="H1548" i="1"/>
  <c r="M1548" i="1" s="1"/>
  <c r="H1575" i="1"/>
  <c r="M1575" i="1" s="1"/>
  <c r="H1582" i="1"/>
  <c r="M1582" i="1" s="1"/>
  <c r="H1576" i="1"/>
  <c r="M1576" i="1" s="1"/>
  <c r="H2778" i="1"/>
  <c r="M2778" i="1" s="1"/>
  <c r="H2779" i="1"/>
  <c r="M2779" i="1" s="1"/>
  <c r="H2780" i="1"/>
  <c r="M2780" i="1" s="1"/>
  <c r="H2420" i="1"/>
  <c r="M2420" i="1" s="1"/>
  <c r="R2420" i="1" s="1"/>
  <c r="H3088" i="1"/>
  <c r="M3088" i="1" s="1"/>
  <c r="H2781" i="1"/>
  <c r="M2781" i="1" s="1"/>
  <c r="H1353" i="1"/>
  <c r="M1353" i="1" s="1"/>
  <c r="H1799" i="1"/>
  <c r="M1799" i="1" s="1"/>
  <c r="H1298" i="1"/>
  <c r="M1298" i="1" s="1"/>
  <c r="H1654" i="1"/>
  <c r="M1654" i="1" s="1"/>
  <c r="H2123" i="1"/>
  <c r="M2123" i="1" s="1"/>
  <c r="H1670" i="1"/>
  <c r="M1670" i="1" s="1"/>
  <c r="R1670" i="1" s="1"/>
  <c r="H1769" i="1"/>
  <c r="M1769" i="1" s="1"/>
  <c r="H1118" i="1"/>
  <c r="M1118" i="1" s="1"/>
  <c r="H1119" i="1"/>
  <c r="M1119" i="1" s="1"/>
  <c r="H1709" i="1"/>
  <c r="M1709" i="1" s="1"/>
  <c r="H2148" i="1"/>
  <c r="M2148" i="1" s="1"/>
  <c r="H2369" i="1"/>
  <c r="M2369" i="1" s="1"/>
  <c r="H2476" i="1"/>
  <c r="M2476" i="1" s="1"/>
  <c r="H2122" i="1"/>
  <c r="M2122" i="1" s="1"/>
  <c r="R2122" i="1" s="1"/>
  <c r="H1800" i="1"/>
  <c r="M1800" i="1" s="1"/>
  <c r="H2149" i="1"/>
  <c r="M2149" i="1" s="1"/>
  <c r="H2035" i="1"/>
  <c r="M2035" i="1" s="1"/>
  <c r="H2036" i="1"/>
  <c r="M2036" i="1" s="1"/>
  <c r="H1116" i="1"/>
  <c r="M1116" i="1" s="1"/>
  <c r="H2037" i="1"/>
  <c r="M2037" i="1" s="1"/>
  <c r="H2038" i="1"/>
  <c r="M2038" i="1" s="1"/>
  <c r="H2039" i="1"/>
  <c r="M2039" i="1" s="1"/>
  <c r="R2039" i="1" s="1"/>
  <c r="H2040" i="1"/>
  <c r="M2040" i="1" s="1"/>
  <c r="H2041" i="1"/>
  <c r="M2041" i="1" s="1"/>
  <c r="H1977" i="1"/>
  <c r="M1977" i="1" s="1"/>
  <c r="H2127" i="1"/>
  <c r="M2127" i="1" s="1"/>
  <c r="H1984" i="1"/>
  <c r="M1984" i="1" s="1"/>
  <c r="H2166" i="1"/>
  <c r="M2166" i="1" s="1"/>
  <c r="H2153" i="1"/>
  <c r="M2153" i="1" s="1"/>
  <c r="H1932" i="1"/>
  <c r="M1932" i="1" s="1"/>
  <c r="R1932" i="1" s="1"/>
  <c r="H718" i="1"/>
  <c r="M718" i="1" s="1"/>
  <c r="H1059" i="1"/>
  <c r="M1059" i="1" s="1"/>
  <c r="H811" i="1"/>
  <c r="M811" i="1" s="1"/>
  <c r="H3463" i="1"/>
  <c r="M3463" i="1" s="1"/>
  <c r="H2172" i="1"/>
  <c r="M2172" i="1" s="1"/>
  <c r="H3464" i="1"/>
  <c r="M3464" i="1" s="1"/>
  <c r="H2173" i="1"/>
  <c r="M2173" i="1" s="1"/>
  <c r="H2174" i="1"/>
  <c r="M2174" i="1" s="1"/>
  <c r="R2174" i="1" s="1"/>
  <c r="H2175" i="1"/>
  <c r="M2175" i="1" s="1"/>
  <c r="H2176" i="1"/>
  <c r="M2176" i="1" s="1"/>
  <c r="H627" i="1"/>
  <c r="M627" i="1" s="1"/>
  <c r="H593" i="1"/>
  <c r="M593" i="1" s="1"/>
  <c r="H720" i="1"/>
  <c r="M720" i="1" s="1"/>
  <c r="H502" i="1"/>
  <c r="M502" i="1" s="1"/>
  <c r="H623" i="1"/>
  <c r="M623" i="1" s="1"/>
  <c r="H624" i="1"/>
  <c r="M624" i="1" s="1"/>
  <c r="R624" i="1" s="1"/>
  <c r="H523" i="1"/>
  <c r="M523" i="1" s="1"/>
  <c r="H2429" i="1"/>
  <c r="M2429" i="1" s="1"/>
  <c r="H2430" i="1"/>
  <c r="M2430" i="1" s="1"/>
  <c r="H1969" i="1"/>
  <c r="M1969" i="1" s="1"/>
  <c r="H2622" i="1"/>
  <c r="M2622" i="1" s="1"/>
  <c r="H2623" i="1"/>
  <c r="M2623" i="1" s="1"/>
  <c r="H2621" i="1"/>
  <c r="M2621" i="1" s="1"/>
  <c r="H2477" i="1"/>
  <c r="M2477" i="1" s="1"/>
  <c r="R2477" i="1" s="1"/>
  <c r="H2290" i="1"/>
  <c r="M2290" i="1" s="1"/>
  <c r="H762" i="1"/>
  <c r="M762" i="1" s="1"/>
  <c r="H763" i="1"/>
  <c r="M763" i="1" s="1"/>
  <c r="H764" i="1"/>
  <c r="M764" i="1" s="1"/>
  <c r="H791" i="1"/>
  <c r="M791" i="1" s="1"/>
  <c r="H1030" i="1"/>
  <c r="M1030" i="1" s="1"/>
  <c r="H940" i="1"/>
  <c r="M940" i="1" s="1"/>
  <c r="H2377" i="1"/>
  <c r="M2377" i="1" s="1"/>
  <c r="R2377" i="1" s="1"/>
  <c r="H765" i="1"/>
  <c r="M765" i="1" s="1"/>
  <c r="H766" i="1"/>
  <c r="M766" i="1" s="1"/>
  <c r="H621" i="1"/>
  <c r="M621" i="1" s="1"/>
  <c r="H467" i="1"/>
  <c r="M467" i="1" s="1"/>
  <c r="H468" i="1"/>
  <c r="M468" i="1" s="1"/>
  <c r="H622" i="1"/>
  <c r="M622" i="1" s="1"/>
  <c r="H478" i="1"/>
  <c r="M478" i="1" s="1"/>
  <c r="H2479" i="1"/>
  <c r="M2479" i="1" s="1"/>
  <c r="R2479" i="1" s="1"/>
  <c r="H2480" i="1"/>
  <c r="M2480" i="1" s="1"/>
  <c r="H2481" i="1"/>
  <c r="M2481" i="1" s="1"/>
  <c r="H3008" i="1"/>
  <c r="M3008" i="1" s="1"/>
  <c r="H2962" i="1"/>
  <c r="M2962" i="1" s="1"/>
  <c r="H2482" i="1"/>
  <c r="M2482" i="1" s="1"/>
  <c r="H2483" i="1"/>
  <c r="M2483" i="1" s="1"/>
  <c r="H2484" i="1"/>
  <c r="M2484" i="1" s="1"/>
  <c r="H2485" i="1"/>
  <c r="M2485" i="1" s="1"/>
  <c r="R2485" i="1" s="1"/>
  <c r="H2486" i="1"/>
  <c r="M2486" i="1" s="1"/>
  <c r="H2487" i="1"/>
  <c r="M2487" i="1" s="1"/>
  <c r="H2488" i="1"/>
  <c r="M2488" i="1" s="1"/>
  <c r="H2489" i="1"/>
  <c r="M2489" i="1" s="1"/>
  <c r="H2490" i="1"/>
  <c r="M2490" i="1" s="1"/>
  <c r="H2187" i="1"/>
  <c r="H2491" i="1"/>
  <c r="M2491" i="1" s="1"/>
  <c r="H2492" i="1"/>
  <c r="M2492" i="1" s="1"/>
  <c r="R2492" i="1" s="1"/>
  <c r="H2493" i="1"/>
  <c r="M2493" i="1" s="1"/>
  <c r="H2494" i="1"/>
  <c r="M2494" i="1" s="1"/>
  <c r="H2495" i="1"/>
  <c r="M2495" i="1" s="1"/>
  <c r="H2496" i="1"/>
  <c r="M2496" i="1" s="1"/>
  <c r="H2497" i="1"/>
  <c r="M2497" i="1" s="1"/>
  <c r="H2498" i="1"/>
  <c r="M2498" i="1" s="1"/>
  <c r="H2499" i="1"/>
  <c r="M2499" i="1" s="1"/>
  <c r="H2500" i="1"/>
  <c r="M2500" i="1" s="1"/>
  <c r="R2500" i="1" s="1"/>
  <c r="H2501" i="1"/>
  <c r="M2501" i="1" s="1"/>
  <c r="H2502" i="1"/>
  <c r="M2502" i="1" s="1"/>
  <c r="H2503" i="1"/>
  <c r="M2503" i="1" s="1"/>
  <c r="H2504" i="1"/>
  <c r="M2504" i="1" s="1"/>
  <c r="H2505" i="1"/>
  <c r="M2505" i="1" s="1"/>
  <c r="H2506" i="1"/>
  <c r="M2506" i="1" s="1"/>
  <c r="H2507" i="1"/>
  <c r="M2507" i="1" s="1"/>
  <c r="H2977" i="1"/>
  <c r="M2977" i="1" s="1"/>
  <c r="R2977" i="1" s="1"/>
  <c r="H2839" i="1"/>
  <c r="M2839" i="1" s="1"/>
  <c r="H2840" i="1"/>
  <c r="M2840" i="1" s="1"/>
  <c r="H2841" i="1"/>
  <c r="M2841" i="1" s="1"/>
  <c r="H2842" i="1"/>
  <c r="M2842" i="1" s="1"/>
  <c r="H3039" i="1"/>
  <c r="M3039" i="1" s="1"/>
  <c r="H3040" i="1"/>
  <c r="M3040" i="1" s="1"/>
  <c r="H2455" i="1"/>
  <c r="M2455" i="1" s="1"/>
  <c r="H2456" i="1"/>
  <c r="M2456" i="1" s="1"/>
  <c r="R2456" i="1" s="1"/>
  <c r="H2121" i="1"/>
  <c r="H2124" i="1"/>
  <c r="H2125" i="1"/>
  <c r="H2135" i="1"/>
  <c r="H2136" i="1"/>
  <c r="H2137" i="1"/>
  <c r="H2164" i="1"/>
  <c r="H2183" i="1"/>
  <c r="H2184" i="1"/>
  <c r="H2185" i="1"/>
  <c r="H2186" i="1"/>
  <c r="H2188" i="1"/>
  <c r="H2189" i="1"/>
  <c r="H2889" i="1"/>
  <c r="M2889" i="1" s="1"/>
  <c r="H2890" i="1"/>
  <c r="M2890" i="1" s="1"/>
  <c r="H2785" i="1"/>
  <c r="M2785" i="1" s="1"/>
  <c r="R2785" i="1" s="1"/>
  <c r="H2870" i="1"/>
  <c r="M2870" i="1" s="1"/>
  <c r="H2786" i="1"/>
  <c r="M2786" i="1" s="1"/>
  <c r="H2871" i="1"/>
  <c r="M2871" i="1" s="1"/>
  <c r="H2891" i="1"/>
  <c r="M2891" i="1" s="1"/>
  <c r="H2892" i="1"/>
  <c r="M2892" i="1" s="1"/>
  <c r="H2893" i="1"/>
  <c r="M2893" i="1" s="1"/>
  <c r="H2894" i="1"/>
  <c r="M2894" i="1" s="1"/>
  <c r="H2895" i="1"/>
  <c r="M2895" i="1" s="1"/>
  <c r="R2895" i="1" s="1"/>
  <c r="H2896" i="1"/>
  <c r="M2896" i="1" s="1"/>
  <c r="H2897" i="1"/>
  <c r="M2897" i="1" s="1"/>
  <c r="H2898" i="1"/>
  <c r="M2898" i="1" s="1"/>
  <c r="H2899" i="1"/>
  <c r="M2899" i="1" s="1"/>
  <c r="H2900" i="1"/>
  <c r="M2900" i="1" s="1"/>
  <c r="H2901" i="1"/>
  <c r="M2901" i="1" s="1"/>
  <c r="H2902" i="1"/>
  <c r="M2902" i="1" s="1"/>
  <c r="H2822" i="1"/>
  <c r="M2822" i="1" s="1"/>
  <c r="R2822" i="1" s="1"/>
  <c r="H2823" i="1"/>
  <c r="M2823" i="1" s="1"/>
  <c r="H3389" i="1"/>
  <c r="M3389" i="1" s="1"/>
  <c r="H3083" i="1"/>
  <c r="M3083" i="1" s="1"/>
  <c r="H3084" i="1"/>
  <c r="M3084" i="1" s="1"/>
  <c r="H3085" i="1"/>
  <c r="M3085" i="1" s="1"/>
  <c r="H3086" i="1"/>
  <c r="M3086" i="1" s="1"/>
  <c r="H3087" i="1"/>
  <c r="M3087" i="1" s="1"/>
  <c r="H3289" i="1"/>
  <c r="M3289" i="1" s="1"/>
  <c r="R3289" i="1" s="1"/>
  <c r="H3290" i="1"/>
  <c r="M3290" i="1" s="1"/>
  <c r="R3290" i="1" s="1"/>
  <c r="H2260" i="1"/>
  <c r="M2260" i="1" s="1"/>
  <c r="H2165" i="1"/>
  <c r="M2165" i="1" s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594" i="1"/>
  <c r="H2595" i="1"/>
  <c r="H2596" i="1"/>
  <c r="H2597" i="1"/>
  <c r="H2598" i="1"/>
  <c r="H2599" i="1"/>
  <c r="H2600" i="1"/>
  <c r="H2601" i="1"/>
  <c r="H2602" i="1"/>
  <c r="H2603" i="1"/>
  <c r="H2230" i="1"/>
  <c r="H2604" i="1"/>
  <c r="H2605" i="1"/>
  <c r="H2231" i="1"/>
  <c r="H2277" i="1"/>
  <c r="H2294" i="1"/>
  <c r="H2368" i="1"/>
  <c r="H2433" i="1"/>
  <c r="H2434" i="1"/>
  <c r="H2435" i="1"/>
  <c r="H2436" i="1"/>
  <c r="H2439" i="1"/>
  <c r="H2450" i="1"/>
  <c r="H2457" i="1"/>
  <c r="H2458" i="1"/>
  <c r="H2508" i="1"/>
  <c r="H2518" i="1"/>
  <c r="H2519" i="1"/>
  <c r="H2520" i="1"/>
  <c r="H2521" i="1"/>
  <c r="H2560" i="1"/>
  <c r="H2576" i="1"/>
  <c r="H2577" i="1"/>
  <c r="H2578" i="1"/>
  <c r="H2579" i="1"/>
  <c r="H2580" i="1"/>
  <c r="H2606" i="1"/>
  <c r="H2607" i="1"/>
  <c r="H2582" i="1"/>
  <c r="H2581" i="1"/>
  <c r="H2583" i="1"/>
  <c r="H2584" i="1"/>
  <c r="H2585" i="1"/>
  <c r="H2586" i="1"/>
  <c r="H2589" i="1"/>
  <c r="H2587" i="1"/>
  <c r="H2588" i="1"/>
  <c r="H2591" i="1"/>
  <c r="H2592" i="1"/>
  <c r="H2593" i="1"/>
  <c r="H2590" i="1"/>
  <c r="H2608" i="1"/>
  <c r="H2283" i="1"/>
  <c r="M2283" i="1" s="1"/>
  <c r="H2383" i="1"/>
  <c r="M2383" i="1" s="1"/>
  <c r="H2389" i="1"/>
  <c r="M2389" i="1" s="1"/>
  <c r="H2390" i="1"/>
  <c r="M2390" i="1" s="1"/>
  <c r="H2391" i="1"/>
  <c r="M2391" i="1" s="1"/>
  <c r="H2392" i="1"/>
  <c r="M2392" i="1" s="1"/>
  <c r="R2392" i="1" s="1"/>
  <c r="H2393" i="1"/>
  <c r="M2393" i="1" s="1"/>
  <c r="H2394" i="1"/>
  <c r="M2394" i="1" s="1"/>
  <c r="H2395" i="1"/>
  <c r="M2395" i="1" s="1"/>
  <c r="H2388" i="1"/>
  <c r="M2388" i="1" s="1"/>
  <c r="H2418" i="1"/>
  <c r="M2418" i="1" s="1"/>
  <c r="H2426" i="1"/>
  <c r="M2426" i="1" s="1"/>
  <c r="H2396" i="1"/>
  <c r="M2396" i="1" s="1"/>
  <c r="H2397" i="1"/>
  <c r="M2397" i="1" s="1"/>
  <c r="R2397" i="1" s="1"/>
  <c r="H2398" i="1"/>
  <c r="M2398" i="1" s="1"/>
  <c r="H2399" i="1"/>
  <c r="M2399" i="1" s="1"/>
  <c r="H2400" i="1"/>
  <c r="M2400" i="1" s="1"/>
  <c r="H2401" i="1"/>
  <c r="M2401" i="1" s="1"/>
  <c r="H2402" i="1"/>
  <c r="M2402" i="1" s="1"/>
  <c r="H2403" i="1"/>
  <c r="M2403" i="1" s="1"/>
  <c r="H2404" i="1"/>
  <c r="M2404" i="1" s="1"/>
  <c r="H2541" i="1"/>
  <c r="M2541" i="1" s="1"/>
  <c r="R2541" i="1" s="1"/>
  <c r="H2542" i="1"/>
  <c r="M2542" i="1" s="1"/>
  <c r="H2421" i="1"/>
  <c r="M2421" i="1" s="1"/>
  <c r="H2209" i="1"/>
  <c r="M2209" i="1" s="1"/>
  <c r="H2210" i="1"/>
  <c r="M2210" i="1" s="1"/>
  <c r="H2211" i="1"/>
  <c r="M2211" i="1" s="1"/>
  <c r="H2212" i="1"/>
  <c r="M2212" i="1" s="1"/>
  <c r="H2612" i="1"/>
  <c r="H2613" i="1"/>
  <c r="H2609" i="1"/>
  <c r="H2610" i="1"/>
  <c r="H2611" i="1"/>
  <c r="H2614" i="1"/>
  <c r="H2615" i="1"/>
  <c r="H2616" i="1"/>
  <c r="M2187" i="1" s="1"/>
  <c r="H2617" i="1"/>
  <c r="H2683" i="1"/>
  <c r="H2959" i="1"/>
  <c r="H3279" i="1"/>
  <c r="H2684" i="1"/>
  <c r="H2685" i="1"/>
  <c r="H2686" i="1"/>
  <c r="H2687" i="1"/>
  <c r="H2688" i="1"/>
  <c r="H2741" i="1"/>
  <c r="H2742" i="1"/>
  <c r="H2854" i="1"/>
  <c r="H2855" i="1"/>
  <c r="H2856" i="1"/>
  <c r="H2903" i="1"/>
  <c r="H2904" i="1"/>
  <c r="H2925" i="1"/>
  <c r="H2926" i="1"/>
  <c r="H2927" i="1"/>
  <c r="H2928" i="1"/>
  <c r="H2929" i="1"/>
  <c r="H2930" i="1"/>
  <c r="H2931" i="1"/>
  <c r="H2932" i="1"/>
  <c r="H2933" i="1"/>
  <c r="H2934" i="1"/>
  <c r="H2936" i="1"/>
  <c r="M2230" i="1" s="1"/>
  <c r="H2937" i="1"/>
  <c r="H2935" i="1"/>
  <c r="H2938" i="1"/>
  <c r="M2231" i="1" s="1"/>
  <c r="H2939" i="1"/>
  <c r="M871" i="1" s="1"/>
  <c r="H2942" i="1"/>
  <c r="H2943" i="1"/>
  <c r="H1082" i="1"/>
  <c r="M1082" i="1" s="1"/>
  <c r="R1082" i="1" s="1"/>
  <c r="H2261" i="1"/>
  <c r="M2261" i="1" s="1"/>
  <c r="R2261" i="1" s="1"/>
  <c r="H2765" i="1"/>
  <c r="M2765" i="1" s="1"/>
  <c r="H456" i="1"/>
  <c r="M456" i="1" s="1"/>
  <c r="H2744" i="1"/>
  <c r="M2744" i="1" s="1"/>
  <c r="H2768" i="1"/>
  <c r="M2768" i="1" s="1"/>
  <c r="H2766" i="1"/>
  <c r="M2766" i="1" s="1"/>
  <c r="H2767" i="1"/>
  <c r="M2767" i="1" s="1"/>
  <c r="H1257" i="1"/>
  <c r="M1257" i="1" s="1"/>
  <c r="R1257" i="1" s="1"/>
  <c r="H2729" i="1"/>
  <c r="M2729" i="1" s="1"/>
  <c r="R2729" i="1" s="1"/>
  <c r="H1249" i="1"/>
  <c r="M1249" i="1" s="1"/>
  <c r="H1016" i="1"/>
  <c r="M1016" i="1" s="1"/>
  <c r="H2446" i="1"/>
  <c r="M2446" i="1" s="1"/>
  <c r="H2447" i="1"/>
  <c r="M2447" i="1" s="1"/>
  <c r="H2448" i="1"/>
  <c r="M2448" i="1" s="1"/>
  <c r="H602" i="1"/>
  <c r="M602" i="1" s="1"/>
  <c r="H603" i="1"/>
  <c r="M603" i="1" s="1"/>
  <c r="R603" i="1" s="1"/>
  <c r="H604" i="1"/>
  <c r="M604" i="1" s="1"/>
  <c r="R604" i="1" s="1"/>
  <c r="H605" i="1"/>
  <c r="M605" i="1" s="1"/>
  <c r="H606" i="1"/>
  <c r="M606" i="1" s="1"/>
  <c r="H1218" i="1"/>
  <c r="M1218" i="1" s="1"/>
  <c r="H431" i="1"/>
  <c r="M431" i="1" s="1"/>
  <c r="H1328" i="1"/>
  <c r="M1328" i="1" s="1"/>
  <c r="H1092" i="1"/>
  <c r="M1092" i="1" s="1"/>
  <c r="H1111" i="1"/>
  <c r="M1111" i="1" s="1"/>
  <c r="R1111" i="1" s="1"/>
  <c r="H643" i="1"/>
  <c r="M643" i="1" s="1"/>
  <c r="R643" i="1" s="1"/>
  <c r="H1367" i="1"/>
  <c r="M1367" i="1" s="1"/>
  <c r="H589" i="1"/>
  <c r="M589" i="1" s="1"/>
  <c r="H795" i="1"/>
  <c r="M795" i="1" s="1"/>
  <c r="H648" i="1"/>
  <c r="M648" i="1" s="1"/>
  <c r="H1124" i="1"/>
  <c r="M1124" i="1" s="1"/>
  <c r="H410" i="1"/>
  <c r="M410" i="1" s="1"/>
  <c r="H491" i="1"/>
  <c r="M491" i="1" s="1"/>
  <c r="R491" i="1" s="1"/>
  <c r="H507" i="1"/>
  <c r="M507" i="1" s="1"/>
  <c r="R507" i="1" s="1"/>
  <c r="H508" i="1"/>
  <c r="M508" i="1" s="1"/>
  <c r="H432" i="1"/>
  <c r="M432" i="1" s="1"/>
  <c r="H433" i="1"/>
  <c r="M433" i="1" s="1"/>
  <c r="H607" i="1"/>
  <c r="M607" i="1" s="1"/>
  <c r="H608" i="1"/>
  <c r="M608" i="1" s="1"/>
  <c r="H609" i="1"/>
  <c r="M609" i="1" s="1"/>
  <c r="H610" i="1"/>
  <c r="M610" i="1" s="1"/>
  <c r="R610" i="1" s="1"/>
  <c r="H611" i="1"/>
  <c r="M611" i="1" s="1"/>
  <c r="R611" i="1" s="1"/>
  <c r="H612" i="1"/>
  <c r="M612" i="1" s="1"/>
  <c r="H1350" i="1"/>
  <c r="M1350" i="1" s="1"/>
  <c r="H1351" i="1"/>
  <c r="M1351" i="1" s="1"/>
  <c r="H613" i="1"/>
  <c r="M613" i="1" s="1"/>
  <c r="H614" i="1"/>
  <c r="M614" i="1" s="1"/>
  <c r="H522" i="1"/>
  <c r="M522" i="1" s="1"/>
  <c r="H498" i="1"/>
  <c r="M498" i="1" s="1"/>
  <c r="R498" i="1" s="1"/>
  <c r="H904" i="1"/>
  <c r="M904" i="1" s="1"/>
  <c r="R904" i="1" s="1"/>
  <c r="H1100" i="1"/>
  <c r="M1100" i="1" s="1"/>
  <c r="H1486" i="1"/>
  <c r="M1486" i="1" s="1"/>
  <c r="H564" i="1"/>
  <c r="M564" i="1" s="1"/>
  <c r="H2422" i="1"/>
  <c r="M2422" i="1" s="1"/>
  <c r="H2423" i="1"/>
  <c r="M2423" i="1" s="1"/>
  <c r="H2424" i="1"/>
  <c r="M2424" i="1" s="1"/>
  <c r="H2425" i="1"/>
  <c r="M2425" i="1" s="1"/>
  <c r="R2425" i="1" s="1"/>
  <c r="H1487" i="1"/>
  <c r="M1487" i="1" s="1"/>
  <c r="R1487" i="1" s="1"/>
  <c r="H1488" i="1"/>
  <c r="M1488" i="1" s="1"/>
  <c r="H1489" i="1"/>
  <c r="M1489" i="1" s="1"/>
  <c r="H565" i="1"/>
  <c r="M565" i="1" s="1"/>
  <c r="H1078" i="1"/>
  <c r="M1078" i="1" s="1"/>
  <c r="H861" i="1"/>
  <c r="M861" i="1" s="1"/>
  <c r="H862" i="1"/>
  <c r="M862" i="1" s="1"/>
  <c r="H863" i="1"/>
  <c r="M863" i="1" s="1"/>
  <c r="R863" i="1" s="1"/>
  <c r="H546" i="1"/>
  <c r="M546" i="1" s="1"/>
  <c r="R546" i="1" s="1"/>
  <c r="H547" i="1"/>
  <c r="M547" i="1" s="1"/>
  <c r="H503" i="1"/>
  <c r="M503" i="1" s="1"/>
  <c r="H874" i="1"/>
  <c r="M874" i="1" s="1"/>
  <c r="H983" i="1"/>
  <c r="M983" i="1" s="1"/>
  <c r="H938" i="1"/>
  <c r="M938" i="1" s="1"/>
  <c r="H858" i="1"/>
  <c r="M858" i="1" s="1"/>
  <c r="H859" i="1"/>
  <c r="M859" i="1" s="1"/>
  <c r="R859" i="1" s="1"/>
  <c r="H948" i="1"/>
  <c r="M948" i="1" s="1"/>
  <c r="R948" i="1" s="1"/>
  <c r="H829" i="1"/>
  <c r="M829" i="1" s="1"/>
  <c r="H919" i="1"/>
  <c r="M919" i="1" s="1"/>
  <c r="H819" i="1"/>
  <c r="M819" i="1" s="1"/>
  <c r="H864" i="1"/>
  <c r="M864" i="1" s="1"/>
  <c r="H865" i="1"/>
  <c r="M865" i="1" s="1"/>
  <c r="H866" i="1"/>
  <c r="M866" i="1" s="1"/>
  <c r="H908" i="1"/>
  <c r="M908" i="1" s="1"/>
  <c r="R908" i="1" s="1"/>
  <c r="H878" i="1"/>
  <c r="M878" i="1" s="1"/>
  <c r="R878" i="1" s="1"/>
  <c r="H909" i="1"/>
  <c r="M909" i="1" s="1"/>
  <c r="H3311" i="1"/>
  <c r="M3311" i="1" s="1"/>
  <c r="H3312" i="1"/>
  <c r="M3312" i="1" s="1"/>
  <c r="H3313" i="1"/>
  <c r="M3313" i="1" s="1"/>
  <c r="H3314" i="1"/>
  <c r="M3314" i="1" s="1"/>
  <c r="H3326" i="1"/>
  <c r="M3326" i="1" s="1"/>
  <c r="H3334" i="1"/>
  <c r="M3334" i="1" s="1"/>
  <c r="R3334" i="1" s="1"/>
  <c r="H3324" i="1"/>
  <c r="M3324" i="1" s="1"/>
  <c r="R3324" i="1" s="1"/>
  <c r="H3327" i="1"/>
  <c r="M3327" i="1" s="1"/>
  <c r="H1053" i="1"/>
  <c r="M1053" i="1" s="1"/>
  <c r="H3337" i="1"/>
  <c r="M3337" i="1" s="1"/>
  <c r="H3332" i="1"/>
  <c r="M3332" i="1" s="1"/>
  <c r="H3323" i="1"/>
  <c r="M3323" i="1" s="1"/>
  <c r="H3322" i="1"/>
  <c r="M3322" i="1" s="1"/>
  <c r="H1054" i="1"/>
  <c r="M1054" i="1" s="1"/>
  <c r="R1054" i="1" s="1"/>
  <c r="H2167" i="1"/>
  <c r="M2167" i="1" s="1"/>
  <c r="R2167" i="1" s="1"/>
  <c r="H2168" i="1"/>
  <c r="M2168" i="1" s="1"/>
  <c r="H2169" i="1"/>
  <c r="M2169" i="1" s="1"/>
  <c r="H979" i="1"/>
  <c r="M979" i="1" s="1"/>
  <c r="H1007" i="1"/>
  <c r="M1007" i="1" s="1"/>
  <c r="H1008" i="1"/>
  <c r="M1008" i="1" s="1"/>
  <c r="H2157" i="1"/>
  <c r="M2157" i="1" s="1"/>
  <c r="H2511" i="1"/>
  <c r="M2511" i="1" s="1"/>
  <c r="R2511" i="1" s="1"/>
  <c r="H2351" i="1"/>
  <c r="M2351" i="1" s="1"/>
  <c r="R2351" i="1" s="1"/>
  <c r="H32" i="1"/>
  <c r="M32" i="1" s="1"/>
  <c r="H221" i="1"/>
  <c r="M221" i="1" s="1"/>
  <c r="H2307" i="1"/>
  <c r="M2307" i="1" s="1"/>
  <c r="H2305" i="1"/>
  <c r="M2305" i="1" s="1"/>
  <c r="H1836" i="1"/>
  <c r="M1836" i="1" s="1"/>
  <c r="H2873" i="1"/>
  <c r="M2873" i="1" s="1"/>
  <c r="H2874" i="1"/>
  <c r="M2874" i="1" s="1"/>
  <c r="R2874" i="1" s="1"/>
  <c r="H2875" i="1"/>
  <c r="M2875" i="1" s="1"/>
  <c r="R2875" i="1" s="1"/>
  <c r="H2916" i="1"/>
  <c r="M2916" i="1" s="1"/>
  <c r="H2917" i="1"/>
  <c r="M2917" i="1" s="1"/>
  <c r="H2918" i="1"/>
  <c r="M2918" i="1" s="1"/>
  <c r="H3015" i="1"/>
  <c r="M3015" i="1" s="1"/>
  <c r="H2972" i="1"/>
  <c r="M2972" i="1" s="1"/>
  <c r="H3094" i="1"/>
  <c r="M3094" i="1" s="1"/>
  <c r="H2757" i="1"/>
  <c r="M2757" i="1" s="1"/>
  <c r="R2757" i="1" s="1"/>
  <c r="H3010" i="1"/>
  <c r="M3010" i="1" s="1"/>
  <c r="R3010" i="1" s="1"/>
  <c r="H3005" i="1"/>
  <c r="M3005" i="1" s="1"/>
  <c r="H3089" i="1"/>
  <c r="M3089" i="1" s="1"/>
  <c r="H2787" i="1"/>
  <c r="M2787" i="1" s="1"/>
  <c r="H2788" i="1"/>
  <c r="M2788" i="1" s="1"/>
  <c r="H2816" i="1"/>
  <c r="M2816" i="1" s="1"/>
  <c r="H2880" i="1"/>
  <c r="M2880" i="1" s="1"/>
  <c r="H2789" i="1"/>
  <c r="M2789" i="1" s="1"/>
  <c r="R2789" i="1" s="1"/>
  <c r="H2790" i="1"/>
  <c r="M2790" i="1" s="1"/>
  <c r="R2790" i="1" s="1"/>
  <c r="H3080" i="1"/>
  <c r="M3080" i="1" s="1"/>
  <c r="H3058" i="1"/>
  <c r="M3058" i="1" s="1"/>
  <c r="H2919" i="1"/>
  <c r="M2919" i="1" s="1"/>
  <c r="H2920" i="1"/>
  <c r="M2920" i="1" s="1"/>
  <c r="H2832" i="1"/>
  <c r="M2832" i="1" s="1"/>
  <c r="H2796" i="1"/>
  <c r="M2796" i="1" s="1"/>
  <c r="H2878" i="1"/>
  <c r="M2878" i="1" s="1"/>
  <c r="R2878" i="1" s="1"/>
  <c r="H2885" i="1"/>
  <c r="M2885" i="1" s="1"/>
  <c r="R2885" i="1" s="1"/>
  <c r="H2802" i="1"/>
  <c r="M2802" i="1" s="1"/>
  <c r="H2866" i="1"/>
  <c r="M2866" i="1" s="1"/>
  <c r="H2867" i="1"/>
  <c r="M2867" i="1" s="1"/>
  <c r="H2868" i="1"/>
  <c r="M2868" i="1" s="1"/>
  <c r="H2834" i="1"/>
  <c r="M2834" i="1" s="1"/>
  <c r="H2835" i="1"/>
  <c r="M2835" i="1" s="1"/>
  <c r="H2836" i="1"/>
  <c r="M2836" i="1" s="1"/>
  <c r="R2836" i="1" s="1"/>
  <c r="H2837" i="1"/>
  <c r="M2837" i="1" s="1"/>
  <c r="R2837" i="1" s="1"/>
  <c r="H2826" i="1"/>
  <c r="M2826" i="1" s="1"/>
  <c r="H1608" i="1"/>
  <c r="M1608" i="1" s="1"/>
  <c r="H1609" i="1"/>
  <c r="M1609" i="1" s="1"/>
  <c r="H1610" i="1"/>
  <c r="M1610" i="1" s="1"/>
  <c r="H1247" i="1"/>
  <c r="M1247" i="1" s="1"/>
  <c r="H1248" i="1"/>
  <c r="M1248" i="1" s="1"/>
  <c r="H1376" i="1"/>
  <c r="M1376" i="1" s="1"/>
  <c r="R1376" i="1" s="1"/>
  <c r="H1166" i="1"/>
  <c r="M1166" i="1" s="1"/>
  <c r="R1166" i="1" s="1"/>
  <c r="H1131" i="1"/>
  <c r="M1131" i="1" s="1"/>
  <c r="H1260" i="1"/>
  <c r="M1260" i="1" s="1"/>
  <c r="H1245" i="1"/>
  <c r="M1245" i="1" s="1"/>
  <c r="H1664" i="1"/>
  <c r="M1664" i="1" s="1"/>
  <c r="H1377" i="1"/>
  <c r="M1377" i="1" s="1"/>
  <c r="H1378" i="1"/>
  <c r="M1378" i="1" s="1"/>
  <c r="H1359" i="1"/>
  <c r="M1359" i="1" s="1"/>
  <c r="R1359" i="1" s="1"/>
  <c r="H1783" i="1"/>
  <c r="M1783" i="1" s="1"/>
  <c r="R1783" i="1" s="1"/>
  <c r="H1421" i="1"/>
  <c r="M1421" i="1" s="1"/>
  <c r="H1422" i="1"/>
  <c r="M1422" i="1" s="1"/>
  <c r="H1423" i="1"/>
  <c r="M1423" i="1" s="1"/>
  <c r="H999" i="1"/>
  <c r="M999" i="1" s="1"/>
  <c r="H1569" i="1"/>
  <c r="M1569" i="1" s="1"/>
  <c r="H1784" i="1"/>
  <c r="M1784" i="1" s="1"/>
  <c r="H1797" i="1"/>
  <c r="M1797" i="1" s="1"/>
  <c r="R1797" i="1" s="1"/>
  <c r="H1828" i="1"/>
  <c r="M1828" i="1" s="1"/>
  <c r="R1828" i="1" s="1"/>
  <c r="H1779" i="1"/>
  <c r="M1779" i="1" s="1"/>
  <c r="H1864" i="1"/>
  <c r="M1864" i="1" s="1"/>
  <c r="H1978" i="1"/>
  <c r="M1978" i="1" s="1"/>
  <c r="H2091" i="1"/>
  <c r="M2091" i="1" s="1"/>
  <c r="H1037" i="1"/>
  <c r="M1037" i="1" s="1"/>
  <c r="H1997" i="1"/>
  <c r="M1997" i="1" s="1"/>
  <c r="H1998" i="1"/>
  <c r="M1998" i="1" s="1"/>
  <c r="R1998" i="1" s="1"/>
  <c r="H1999" i="1"/>
  <c r="M1999" i="1" s="1"/>
  <c r="R1999" i="1" s="1"/>
  <c r="H2000" i="1"/>
  <c r="M2000" i="1" s="1"/>
  <c r="H1066" i="1"/>
  <c r="M1066" i="1" s="1"/>
  <c r="H1067" i="1"/>
  <c r="M1067" i="1" s="1"/>
  <c r="H1068" i="1"/>
  <c r="M1068" i="1" s="1"/>
  <c r="H1611" i="1"/>
  <c r="M1611" i="1" s="1"/>
  <c r="H1612" i="1"/>
  <c r="M1612" i="1" s="1"/>
  <c r="H1613" i="1"/>
  <c r="M1613" i="1" s="1"/>
  <c r="R1613" i="1" s="1"/>
  <c r="H1614" i="1"/>
  <c r="M1614" i="1" s="1"/>
  <c r="R1614" i="1" s="1"/>
  <c r="H1615" i="1"/>
  <c r="M1615" i="1" s="1"/>
  <c r="H1616" i="1"/>
  <c r="M1616" i="1" s="1"/>
  <c r="H1617" i="1"/>
  <c r="M1617" i="1" s="1"/>
  <c r="H1618" i="1"/>
  <c r="M1618" i="1" s="1"/>
  <c r="H1619" i="1"/>
  <c r="M1619" i="1" s="1"/>
  <c r="H1620" i="1"/>
  <c r="M1620" i="1" s="1"/>
  <c r="H1621" i="1"/>
  <c r="M1621" i="1" s="1"/>
  <c r="R1621" i="1" s="1"/>
  <c r="H1622" i="1"/>
  <c r="M1622" i="1" s="1"/>
  <c r="R1622" i="1" s="1"/>
  <c r="H1623" i="1"/>
  <c r="M1623" i="1" s="1"/>
  <c r="H1624" i="1"/>
  <c r="M1624" i="1" s="1"/>
  <c r="H737" i="1"/>
  <c r="M737" i="1" s="1"/>
  <c r="H591" i="1"/>
  <c r="M591" i="1" s="1"/>
  <c r="H270" i="1"/>
  <c r="M270" i="1" s="1"/>
  <c r="H271" i="1"/>
  <c r="M271" i="1" s="1"/>
  <c r="H494" i="1"/>
  <c r="M494" i="1" s="1"/>
  <c r="R494" i="1" s="1"/>
  <c r="H495" i="1"/>
  <c r="M495" i="1" s="1"/>
  <c r="R495" i="1" s="1"/>
  <c r="H496" i="1"/>
  <c r="M496" i="1" s="1"/>
  <c r="H1098" i="1"/>
  <c r="M1098" i="1" s="1"/>
  <c r="H1665" i="1"/>
  <c r="M1665" i="1" s="1"/>
  <c r="H272" i="1"/>
  <c r="M272" i="1" s="1"/>
  <c r="H273" i="1"/>
  <c r="M273" i="1" s="1"/>
  <c r="H274" i="1"/>
  <c r="M274" i="1" s="1"/>
  <c r="H338" i="1"/>
  <c r="M338" i="1" s="1"/>
  <c r="R338" i="1" s="1"/>
  <c r="H296" i="1"/>
  <c r="M296" i="1" s="1"/>
  <c r="R296" i="1" s="1"/>
  <c r="H3101" i="1"/>
  <c r="M3101" i="1" s="1"/>
  <c r="H3163" i="1"/>
  <c r="M3163" i="1" s="1"/>
  <c r="H3076" i="1"/>
  <c r="M3076" i="1" s="1"/>
  <c r="H3077" i="1"/>
  <c r="M3077" i="1" s="1"/>
  <c r="H3102" i="1"/>
  <c r="M3102" i="1" s="1"/>
  <c r="H3103" i="1"/>
  <c r="M3103" i="1" s="1"/>
  <c r="H3093" i="1"/>
  <c r="M3093" i="1" s="1"/>
  <c r="R3093" i="1" s="1"/>
  <c r="H3051" i="1"/>
  <c r="M3051" i="1" s="1"/>
  <c r="R3051" i="1" s="1"/>
  <c r="H3116" i="1"/>
  <c r="M3116" i="1" s="1"/>
  <c r="H3049" i="1"/>
  <c r="M3049" i="1" s="1"/>
  <c r="H3104" i="1"/>
  <c r="M3104" i="1" s="1"/>
  <c r="H3105" i="1"/>
  <c r="M3105" i="1" s="1"/>
  <c r="H3400" i="1"/>
  <c r="M3400" i="1" s="1"/>
  <c r="H3402" i="1"/>
  <c r="M3402" i="1" s="1"/>
  <c r="H3403" i="1"/>
  <c r="M3403" i="1" s="1"/>
  <c r="R3403" i="1" s="1"/>
  <c r="H1866" i="1"/>
  <c r="M1866" i="1" s="1"/>
  <c r="R1866" i="1" s="1"/>
  <c r="H2407" i="1"/>
  <c r="M2407" i="1" s="1"/>
  <c r="H2408" i="1"/>
  <c r="M2408" i="1" s="1"/>
  <c r="H2409" i="1"/>
  <c r="M2409" i="1" s="1"/>
  <c r="H2088" i="1"/>
  <c r="M2088" i="1" s="1"/>
  <c r="H1851" i="1"/>
  <c r="M1851" i="1" s="1"/>
  <c r="H2360" i="1"/>
  <c r="M2360" i="1" s="1"/>
  <c r="H2883" i="1"/>
  <c r="M2883" i="1" s="1"/>
  <c r="R2883" i="1" s="1"/>
  <c r="H2762" i="1"/>
  <c r="M2762" i="1" s="1"/>
  <c r="R2762" i="1" s="1"/>
  <c r="H3343" i="1"/>
  <c r="M3343" i="1" s="1"/>
  <c r="H2955" i="1"/>
  <c r="M2955" i="1" s="1"/>
  <c r="H2410" i="1"/>
  <c r="M2410" i="1" s="1"/>
  <c r="H2797" i="1"/>
  <c r="M2797" i="1" s="1"/>
  <c r="H1634" i="1"/>
  <c r="M1634" i="1" s="1"/>
  <c r="H161" i="1"/>
  <c r="M161" i="1" s="1"/>
  <c r="H3419" i="1"/>
  <c r="M3419" i="1" s="1"/>
  <c r="R3419" i="1" s="1"/>
  <c r="H3407" i="1"/>
  <c r="M3407" i="1" s="1"/>
  <c r="R3407" i="1" s="1"/>
  <c r="H3445" i="1"/>
  <c r="M3445" i="1" s="1"/>
  <c r="H3432" i="1"/>
  <c r="M3432" i="1" s="1"/>
  <c r="H1635" i="1"/>
  <c r="M1635" i="1" s="1"/>
  <c r="H3292" i="1"/>
  <c r="M3292" i="1" s="1"/>
  <c r="H3287" i="1"/>
  <c r="M3287" i="1" s="1"/>
  <c r="H3401" i="1"/>
  <c r="M3401" i="1" s="1"/>
  <c r="H3383" i="1"/>
  <c r="M3383" i="1" s="1"/>
  <c r="R3383" i="1" s="1"/>
  <c r="H3151" i="1"/>
  <c r="M3151" i="1" s="1"/>
  <c r="R3151" i="1" s="1"/>
  <c r="H3341" i="1"/>
  <c r="M3341" i="1" s="1"/>
  <c r="H3342" i="1"/>
  <c r="M3342" i="1" s="1"/>
  <c r="H3339" i="1"/>
  <c r="M3339" i="1" s="1"/>
  <c r="H3340" i="1"/>
  <c r="M3340" i="1" s="1"/>
  <c r="H3344" i="1"/>
  <c r="M3344" i="1" s="1"/>
  <c r="H3348" i="1"/>
  <c r="M3348" i="1" s="1"/>
  <c r="H3299" i="1"/>
  <c r="M3299" i="1" s="1"/>
  <c r="R3299" i="1" s="1"/>
  <c r="H3404" i="1"/>
  <c r="M3404" i="1" s="1"/>
  <c r="R3404" i="1" s="1"/>
  <c r="H3375" i="1"/>
  <c r="M3375" i="1" s="1"/>
  <c r="H3361" i="1"/>
  <c r="M3361" i="1" s="1"/>
  <c r="H3370" i="1"/>
  <c r="M3370" i="1" s="1"/>
  <c r="H3371" i="1"/>
  <c r="M3371" i="1" s="1"/>
  <c r="H3099" i="1"/>
  <c r="M3099" i="1" s="1"/>
  <c r="H3413" i="1"/>
  <c r="M3413" i="1" s="1"/>
  <c r="H3398" i="1"/>
  <c r="M3398" i="1" s="1"/>
  <c r="R3398" i="1" s="1"/>
  <c r="H3408" i="1"/>
  <c r="M3408" i="1" s="1"/>
  <c r="R3408" i="1" s="1"/>
  <c r="H3397" i="1"/>
  <c r="M3397" i="1" s="1"/>
  <c r="H3399" i="1"/>
  <c r="M3399" i="1" s="1"/>
  <c r="H3411" i="1"/>
  <c r="M3411" i="1" s="1"/>
  <c r="H3384" i="1"/>
  <c r="M3384" i="1" s="1"/>
  <c r="H3385" i="1"/>
  <c r="M3385" i="1" s="1"/>
  <c r="H3386" i="1"/>
  <c r="M3386" i="1" s="1"/>
  <c r="H3387" i="1"/>
  <c r="M3387" i="1" s="1"/>
  <c r="R3387" i="1" s="1"/>
  <c r="H3410" i="1"/>
  <c r="M3410" i="1" s="1"/>
  <c r="R3410" i="1" s="1"/>
  <c r="H3388" i="1"/>
  <c r="M3388" i="1" s="1"/>
  <c r="H3433" i="1"/>
  <c r="M3433" i="1" s="1"/>
  <c r="H3434" i="1"/>
  <c r="M3434" i="1" s="1"/>
  <c r="H3438" i="1"/>
  <c r="M3438" i="1" s="1"/>
  <c r="H3429" i="1"/>
  <c r="M3429" i="1" s="1"/>
  <c r="H3444" i="1"/>
  <c r="M3444" i="1" s="1"/>
  <c r="H3418" i="1"/>
  <c r="M3418" i="1" s="1"/>
  <c r="R3418" i="1" s="1"/>
  <c r="H3450" i="1"/>
  <c r="M3450" i="1" s="1"/>
  <c r="R3450" i="1" s="1"/>
  <c r="H3455" i="1"/>
  <c r="M3455" i="1" s="1"/>
  <c r="H3449" i="1"/>
  <c r="M3449" i="1" s="1"/>
  <c r="H3448" i="1"/>
  <c r="M3448" i="1" s="1"/>
  <c r="H3452" i="1"/>
  <c r="M3452" i="1" s="1"/>
  <c r="H3453" i="1"/>
  <c r="M3453" i="1" s="1"/>
  <c r="H3417" i="1"/>
  <c r="M3417" i="1" s="1"/>
  <c r="H3430" i="1"/>
  <c r="M3430" i="1" s="1"/>
  <c r="R3430" i="1" s="1"/>
  <c r="H2411" i="1"/>
  <c r="M2411" i="1" s="1"/>
  <c r="R2411" i="1" s="1"/>
  <c r="H3420" i="1"/>
  <c r="M3420" i="1" s="1"/>
  <c r="H3421" i="1"/>
  <c r="M3421" i="1" s="1"/>
  <c r="H3422" i="1"/>
  <c r="M3422" i="1" s="1"/>
  <c r="H2229" i="1"/>
  <c r="M2229" i="1" s="1"/>
  <c r="H2089" i="1"/>
  <c r="M2089" i="1" s="1"/>
  <c r="H2973" i="1"/>
  <c r="M2973" i="1" s="1"/>
  <c r="H2213" i="1"/>
  <c r="M2213" i="1" s="1"/>
  <c r="R2213" i="1" s="1"/>
  <c r="H2387" i="1"/>
  <c r="M2387" i="1" s="1"/>
  <c r="R2387" i="1" s="1"/>
  <c r="H2138" i="1"/>
  <c r="M2138" i="1" s="1"/>
  <c r="H2131" i="1"/>
  <c r="M2131" i="1" s="1"/>
  <c r="H2291" i="1"/>
  <c r="M2291" i="1" s="1"/>
  <c r="H2003" i="1"/>
  <c r="M2003" i="1" s="1"/>
  <c r="H2222" i="1"/>
  <c r="M2222" i="1" s="1"/>
  <c r="H1878" i="1"/>
  <c r="M1878" i="1" s="1"/>
  <c r="H2704" i="1"/>
  <c r="M2704" i="1" s="1"/>
  <c r="R2704" i="1" s="1"/>
  <c r="H2650" i="1"/>
  <c r="M2650" i="1" s="1"/>
  <c r="R2650" i="1" s="1"/>
  <c r="H2808" i="1"/>
  <c r="M2808" i="1" s="1"/>
  <c r="H2463" i="1"/>
  <c r="M2463" i="1" s="1"/>
  <c r="H2472" i="1"/>
  <c r="M2472" i="1" s="1"/>
  <c r="H2784" i="1"/>
  <c r="M2784" i="1" s="1"/>
  <c r="H2564" i="1"/>
  <c r="M2564" i="1" s="1"/>
  <c r="H2958" i="1"/>
  <c r="M2958" i="1" s="1"/>
  <c r="H2739" i="1"/>
  <c r="M2739" i="1" s="1"/>
  <c r="R2739" i="1" s="1"/>
  <c r="H3012" i="1"/>
  <c r="M3012" i="1" s="1"/>
  <c r="R3012" i="1" s="1"/>
  <c r="H2956" i="1"/>
  <c r="M2956" i="1" s="1"/>
  <c r="H2921" i="1"/>
  <c r="M2921" i="1" s="1"/>
  <c r="H2763" i="1"/>
  <c r="M2763" i="1" s="1"/>
  <c r="H2825" i="1"/>
  <c r="M2825" i="1" s="1"/>
  <c r="H2412" i="1"/>
  <c r="M2412" i="1" s="1"/>
  <c r="H3412" i="1"/>
  <c r="M3412" i="1" s="1"/>
  <c r="H3427" i="1"/>
  <c r="M3427" i="1" s="1"/>
  <c r="R3427" i="1" s="1"/>
  <c r="H3414" i="1"/>
  <c r="M3414" i="1" s="1"/>
  <c r="R3414" i="1" s="1"/>
  <c r="H3409" i="1"/>
  <c r="M3409" i="1" s="1"/>
  <c r="H3336" i="1"/>
  <c r="M3336" i="1" s="1"/>
  <c r="H3415" i="1"/>
  <c r="M3415" i="1" s="1"/>
  <c r="H3329" i="1"/>
  <c r="M3329" i="1" s="1"/>
  <c r="H3298" i="1"/>
  <c r="M3298" i="1" s="1"/>
  <c r="H3310" i="1"/>
  <c r="M3310" i="1" s="1"/>
  <c r="H3330" i="1"/>
  <c r="M3330" i="1" s="1"/>
  <c r="R3330" i="1" s="1"/>
  <c r="H3331" i="1"/>
  <c r="M3331" i="1" s="1"/>
  <c r="R3331" i="1" s="1"/>
  <c r="H2978" i="1"/>
  <c r="M2978" i="1" s="1"/>
  <c r="H2979" i="1"/>
  <c r="M2979" i="1" s="1"/>
  <c r="H3372" i="1"/>
  <c r="M3372" i="1" s="1"/>
  <c r="H3373" i="1"/>
  <c r="M3373" i="1" s="1"/>
  <c r="H2980" i="1"/>
  <c r="M2980" i="1" s="1"/>
  <c r="H3046" i="1"/>
  <c r="M3046" i="1" s="1"/>
  <c r="H2924" i="1"/>
  <c r="M2924" i="1" s="1"/>
  <c r="R2924" i="1" s="1"/>
  <c r="H2879" i="1"/>
  <c r="M2879" i="1" s="1"/>
  <c r="R2879" i="1" s="1"/>
  <c r="H2881" i="1"/>
  <c r="M2881" i="1" s="1"/>
  <c r="H2913" i="1"/>
  <c r="M2913" i="1" s="1"/>
  <c r="H2945" i="1"/>
  <c r="M2945" i="1" s="1"/>
  <c r="H2923" i="1"/>
  <c r="M2923" i="1" s="1"/>
  <c r="H2992" i="1"/>
  <c r="M2992" i="1" s="1"/>
  <c r="H2860" i="1"/>
  <c r="M2860" i="1" s="1"/>
  <c r="H2861" i="1"/>
  <c r="M2861" i="1" s="1"/>
  <c r="R2861" i="1" s="1"/>
  <c r="H2817" i="1"/>
  <c r="M2817" i="1" s="1"/>
  <c r="R2817" i="1" s="1"/>
  <c r="H2912" i="1"/>
  <c r="M2912" i="1" s="1"/>
  <c r="H2869" i="1"/>
  <c r="M2869" i="1" s="1"/>
  <c r="H2872" i="1"/>
  <c r="M2872" i="1" s="1"/>
  <c r="H2864" i="1"/>
  <c r="M2864" i="1" s="1"/>
  <c r="H2865" i="1"/>
  <c r="M2865" i="1" s="1"/>
  <c r="H3048" i="1"/>
  <c r="M3048" i="1" s="1"/>
  <c r="H3055" i="1"/>
  <c r="M3055" i="1" s="1"/>
  <c r="R3055" i="1" s="1"/>
  <c r="H3056" i="1"/>
  <c r="M3056" i="1" s="1"/>
  <c r="R3056" i="1" s="1"/>
  <c r="H2824" i="1"/>
  <c r="M2824" i="1" s="1"/>
  <c r="H2981" i="1"/>
  <c r="M2981" i="1" s="1"/>
  <c r="H2982" i="1"/>
  <c r="M2982" i="1" s="1"/>
  <c r="H2983" i="1"/>
  <c r="M2983" i="1" s="1"/>
  <c r="H2984" i="1"/>
  <c r="M2984" i="1" s="1"/>
  <c r="H2985" i="1"/>
  <c r="M2985" i="1" s="1"/>
  <c r="H2986" i="1"/>
  <c r="M2986" i="1" s="1"/>
  <c r="R2986" i="1" s="1"/>
  <c r="H2987" i="1"/>
  <c r="M2987" i="1" s="1"/>
  <c r="R2987" i="1" s="1"/>
  <c r="H2988" i="1"/>
  <c r="M2988" i="1" s="1"/>
  <c r="H2989" i="1"/>
  <c r="M2989" i="1" s="1"/>
  <c r="H2990" i="1"/>
  <c r="M2990" i="1" s="1"/>
  <c r="H2991" i="1"/>
  <c r="M2991" i="1" s="1"/>
  <c r="H3435" i="1"/>
  <c r="M3435" i="1" s="1"/>
  <c r="H3436" i="1"/>
  <c r="M3436" i="1" s="1"/>
  <c r="H3441" i="1"/>
  <c r="M3441" i="1" s="1"/>
  <c r="R3441" i="1" s="1"/>
  <c r="H3440" i="1"/>
  <c r="M3440" i="1" s="1"/>
  <c r="R3440" i="1" s="1"/>
  <c r="H3431" i="1"/>
  <c r="M3431" i="1" s="1"/>
  <c r="H3442" i="1"/>
  <c r="M3442" i="1" s="1"/>
  <c r="H3437" i="1"/>
  <c r="M3437" i="1" s="1"/>
  <c r="H3439" i="1"/>
  <c r="M3439" i="1" s="1"/>
  <c r="H1972" i="1"/>
  <c r="M1972" i="1" s="1"/>
  <c r="H2329" i="1"/>
  <c r="M2329" i="1" s="1"/>
  <c r="H2330" i="1"/>
  <c r="M2330" i="1" s="1"/>
  <c r="R2330" i="1" s="1"/>
  <c r="H2371" i="1"/>
  <c r="M2371" i="1" s="1"/>
  <c r="R2371" i="1" s="1"/>
  <c r="H2359" i="1"/>
  <c r="M2359" i="1" s="1"/>
  <c r="H2316" i="1"/>
  <c r="M2316" i="1" s="1"/>
  <c r="H2358" i="1"/>
  <c r="M2358" i="1" s="1"/>
  <c r="H2331" i="1"/>
  <c r="M2331" i="1" s="1"/>
  <c r="H2332" i="1"/>
  <c r="M2332" i="1" s="1"/>
  <c r="H2147" i="1"/>
  <c r="M2147" i="1" s="1"/>
  <c r="H2333" i="1"/>
  <c r="M2333" i="1" s="1"/>
  <c r="R2333" i="1" s="1"/>
  <c r="H2284" i="1"/>
  <c r="M2284" i="1" s="1"/>
  <c r="R2284" i="1" s="1"/>
  <c r="H2170" i="1"/>
  <c r="M2170" i="1" s="1"/>
  <c r="H2285" i="1"/>
  <c r="M2285" i="1" s="1"/>
  <c r="H2292" i="1"/>
  <c r="M2292" i="1" s="1"/>
  <c r="H2311" i="1"/>
  <c r="M2311" i="1" s="1"/>
  <c r="H1958" i="1"/>
  <c r="M1958" i="1" s="1"/>
  <c r="H2306" i="1"/>
  <c r="M2306" i="1" s="1"/>
  <c r="H2226" i="1"/>
  <c r="M2226" i="1" s="1"/>
  <c r="R2226" i="1" s="1"/>
  <c r="H1947" i="1"/>
  <c r="M1947" i="1" s="1"/>
  <c r="R1947" i="1" s="1"/>
  <c r="H2044" i="1"/>
  <c r="M2044" i="1" s="1"/>
  <c r="H2736" i="1"/>
  <c r="M2736" i="1" s="1"/>
  <c r="H2737" i="1"/>
  <c r="M2737" i="1" s="1"/>
  <c r="H2380" i="1"/>
  <c r="M2380" i="1" s="1"/>
  <c r="H2085" i="1"/>
  <c r="M2085" i="1" s="1"/>
  <c r="H2334" i="1"/>
  <c r="M2334" i="1" s="1"/>
  <c r="H2335" i="1"/>
  <c r="M2335" i="1" s="1"/>
  <c r="R2335" i="1" s="1"/>
  <c r="H2336" i="1"/>
  <c r="M2336" i="1" s="1"/>
  <c r="R2336" i="1" s="1"/>
  <c r="H2337" i="1"/>
  <c r="M2337" i="1" s="1"/>
  <c r="H2338" i="1"/>
  <c r="M2338" i="1" s="1"/>
  <c r="H2339" i="1"/>
  <c r="M2339" i="1" s="1"/>
  <c r="H2340" i="1"/>
  <c r="M2340" i="1" s="1"/>
  <c r="H2341" i="1"/>
  <c r="M2341" i="1" s="1"/>
  <c r="H2342" i="1"/>
  <c r="M2342" i="1" s="1"/>
  <c r="H2343" i="1"/>
  <c r="M2343" i="1" s="1"/>
  <c r="R2343" i="1" s="1"/>
  <c r="H2344" i="1"/>
  <c r="M2344" i="1" s="1"/>
  <c r="R2344" i="1" s="1"/>
  <c r="H2345" i="1"/>
  <c r="M2345" i="1" s="1"/>
  <c r="H2346" i="1"/>
  <c r="M2346" i="1" s="1"/>
  <c r="H2347" i="1"/>
  <c r="M2347" i="1" s="1"/>
  <c r="H2348" i="1"/>
  <c r="M2348" i="1" s="1"/>
  <c r="H2349" i="1"/>
  <c r="M2349" i="1" s="1"/>
  <c r="H2549" i="1"/>
  <c r="M2549" i="1" s="1"/>
  <c r="H2437" i="1"/>
  <c r="M2437" i="1" s="1"/>
  <c r="R2437" i="1" s="1"/>
  <c r="H2833" i="1"/>
  <c r="M2833" i="1" s="1"/>
  <c r="R2833" i="1" s="1"/>
  <c r="H2747" i="1"/>
  <c r="M2747" i="1" s="1"/>
  <c r="H2863" i="1"/>
  <c r="M2863" i="1" s="1"/>
  <c r="H2809" i="1"/>
  <c r="M2809" i="1" s="1"/>
  <c r="H2810" i="1"/>
  <c r="M2810" i="1" s="1"/>
  <c r="H2811" i="1"/>
  <c r="M2811" i="1" s="1"/>
  <c r="H2812" i="1"/>
  <c r="M2812" i="1" s="1"/>
  <c r="H2813" i="1"/>
  <c r="M2813" i="1" s="1"/>
  <c r="R2813" i="1" s="1"/>
  <c r="H2814" i="1"/>
  <c r="M2814" i="1" s="1"/>
  <c r="R2814" i="1" s="1"/>
  <c r="H2023" i="1"/>
  <c r="M2023" i="1" s="1"/>
  <c r="H2024" i="1"/>
  <c r="M2024" i="1" s="1"/>
  <c r="H2025" i="1"/>
  <c r="M2025" i="1" s="1"/>
  <c r="H1917" i="1"/>
  <c r="M1917" i="1" s="1"/>
  <c r="H1918" i="1"/>
  <c r="M1918" i="1" s="1"/>
  <c r="H1867" i="1"/>
  <c r="M1867" i="1" s="1"/>
  <c r="H1930" i="1"/>
  <c r="M1930" i="1" s="1"/>
  <c r="R1930" i="1" s="1"/>
  <c r="H1933" i="1"/>
  <c r="M1933" i="1" s="1"/>
  <c r="R1933" i="1" s="1"/>
  <c r="H1945" i="1"/>
  <c r="M1945" i="1" s="1"/>
  <c r="H2154" i="1"/>
  <c r="M2154" i="1" s="1"/>
  <c r="H2004" i="1"/>
  <c r="M2004" i="1" s="1"/>
  <c r="H2126" i="1"/>
  <c r="M2126" i="1" s="1"/>
  <c r="H1949" i="1"/>
  <c r="M1949" i="1" s="1"/>
  <c r="H2100" i="1"/>
  <c r="M2100" i="1" s="1"/>
  <c r="H2155" i="1"/>
  <c r="M2155" i="1" s="1"/>
  <c r="R2155" i="1" s="1"/>
  <c r="H2026" i="1"/>
  <c r="M2026" i="1" s="1"/>
  <c r="R2026" i="1" s="1"/>
  <c r="H1822" i="1"/>
  <c r="M1822" i="1" s="1"/>
  <c r="H1819" i="1"/>
  <c r="M1819" i="1" s="1"/>
  <c r="H2324" i="1"/>
  <c r="M2324" i="1" s="1"/>
  <c r="H2309" i="1"/>
  <c r="M2309" i="1" s="1"/>
  <c r="H1833" i="1"/>
  <c r="M1833" i="1" s="1"/>
  <c r="H1829" i="1"/>
  <c r="M1829" i="1" s="1"/>
  <c r="H1830" i="1"/>
  <c r="M1830" i="1" s="1"/>
  <c r="R1830" i="1" s="1"/>
  <c r="H1831" i="1"/>
  <c r="M1831" i="1" s="1"/>
  <c r="R1831" i="1" s="1"/>
  <c r="H1832" i="1"/>
  <c r="M1832" i="1" s="1"/>
  <c r="H3021" i="1"/>
  <c r="M3021" i="1" s="1"/>
  <c r="H3022" i="1"/>
  <c r="M3022" i="1" s="1"/>
  <c r="H3023" i="1"/>
  <c r="M3023" i="1" s="1"/>
  <c r="H3362" i="1"/>
  <c r="M3362" i="1" s="1"/>
  <c r="H1940" i="1"/>
  <c r="M1940" i="1" s="1"/>
  <c r="H2801" i="1"/>
  <c r="M2801" i="1" s="1"/>
  <c r="R2801" i="1" s="1"/>
  <c r="H3456" i="1"/>
  <c r="M3456" i="1" s="1"/>
  <c r="R3456" i="1" s="1"/>
  <c r="H2791" i="1"/>
  <c r="M2791" i="1" s="1"/>
  <c r="H2792" i="1"/>
  <c r="M2792" i="1" s="1"/>
  <c r="H2793" i="1"/>
  <c r="M2793" i="1" s="1"/>
  <c r="H2794" i="1"/>
  <c r="M2794" i="1" s="1"/>
  <c r="H2795" i="1"/>
  <c r="M2795" i="1" s="1"/>
  <c r="H2551" i="1"/>
  <c r="M2551" i="1" s="1"/>
  <c r="H2552" i="1"/>
  <c r="M2552" i="1" s="1"/>
  <c r="R2552" i="1" s="1"/>
  <c r="H2553" i="1"/>
  <c r="M2553" i="1" s="1"/>
  <c r="R2553" i="1" s="1"/>
  <c r="H2554" i="1"/>
  <c r="M2554" i="1" s="1"/>
  <c r="H2555" i="1"/>
  <c r="M2555" i="1" s="1"/>
  <c r="H2556" i="1"/>
  <c r="M2556" i="1" s="1"/>
  <c r="H2557" i="1"/>
  <c r="M2557" i="1" s="1"/>
  <c r="H2558" i="1"/>
  <c r="M2558" i="1" s="1"/>
  <c r="H3428" i="1"/>
  <c r="M3428" i="1" s="1"/>
  <c r="H3354" i="1"/>
  <c r="M3354" i="1" s="1"/>
  <c r="R3354" i="1" s="1"/>
  <c r="H3363" i="1"/>
  <c r="M3363" i="1" s="1"/>
  <c r="R3363" i="1" s="1"/>
  <c r="H3364" i="1"/>
  <c r="M3364" i="1" s="1"/>
  <c r="H3365" i="1"/>
  <c r="M3365" i="1" s="1"/>
  <c r="H3366" i="1"/>
  <c r="M3366" i="1" s="1"/>
  <c r="H3367" i="1"/>
  <c r="M3367" i="1" s="1"/>
  <c r="H3368" i="1"/>
  <c r="M3368" i="1" s="1"/>
  <c r="H3369" i="1"/>
  <c r="M3369" i="1" s="1"/>
  <c r="H3390" i="1"/>
  <c r="M3390" i="1" s="1"/>
  <c r="R3390" i="1" s="1"/>
  <c r="H3391" i="1"/>
  <c r="M3391" i="1" s="1"/>
  <c r="R3391" i="1" s="1"/>
  <c r="H3457" i="1"/>
  <c r="M3457" i="1" s="1"/>
  <c r="H3458" i="1"/>
  <c r="M3458" i="1" s="1"/>
  <c r="H3159" i="1"/>
  <c r="M3159" i="1" s="1"/>
  <c r="H3188" i="1"/>
  <c r="M3188" i="1" s="1"/>
  <c r="H3459" i="1"/>
  <c r="M3459" i="1" s="1"/>
  <c r="H3460" i="1"/>
  <c r="M3460" i="1" s="1"/>
  <c r="H3461" i="1"/>
  <c r="M3461" i="1" s="1"/>
  <c r="R3461" i="1" s="1"/>
  <c r="H3462" i="1"/>
  <c r="M3462" i="1" s="1"/>
  <c r="R3462" i="1" s="1"/>
  <c r="H2241" i="1"/>
  <c r="M2241" i="1" s="1"/>
  <c r="H2221" i="1"/>
  <c r="M2221" i="1" s="1"/>
  <c r="H2286" i="1"/>
  <c r="M2286" i="1" s="1"/>
  <c r="H2905" i="1"/>
  <c r="M2905" i="1" s="1"/>
  <c r="H2326" i="1"/>
  <c r="M2326" i="1" s="1"/>
  <c r="H2906" i="1"/>
  <c r="M2906" i="1" s="1"/>
  <c r="H2278" i="1"/>
  <c r="M2278" i="1" s="1"/>
  <c r="R2278" i="1" s="1"/>
  <c r="H2181" i="1"/>
  <c r="M2181" i="1" s="1"/>
  <c r="R2181" i="1" s="1"/>
  <c r="H2006" i="1"/>
  <c r="M2006" i="1" s="1"/>
  <c r="H2370" i="1"/>
  <c r="M2370" i="1" s="1"/>
  <c r="H2182" i="1"/>
  <c r="M2182" i="1" s="1"/>
  <c r="H2232" i="1"/>
  <c r="M2232" i="1" s="1"/>
  <c r="H3003" i="1"/>
  <c r="M3003" i="1" s="1"/>
  <c r="H2471" i="1"/>
  <c r="M2471" i="1" s="1"/>
  <c r="H2907" i="1"/>
  <c r="M2907" i="1" s="1"/>
  <c r="R2907" i="1" s="1"/>
  <c r="H2452" i="1"/>
  <c r="M2452" i="1" s="1"/>
  <c r="R2452" i="1" s="1"/>
  <c r="H2220" i="1"/>
  <c r="M2220" i="1" s="1"/>
  <c r="H2700" i="1"/>
  <c r="M2700" i="1" s="1"/>
  <c r="H2419" i="1"/>
  <c r="M2419" i="1" s="1"/>
  <c r="H2694" i="1"/>
  <c r="M2694" i="1" s="1"/>
  <c r="H3078" i="1"/>
  <c r="M3078" i="1" s="1"/>
  <c r="H2279" i="1"/>
  <c r="M2279" i="1" s="1"/>
  <c r="H2327" i="1"/>
  <c r="M2327" i="1" s="1"/>
  <c r="R2327" i="1" s="1"/>
  <c r="H2748" i="1"/>
  <c r="M2748" i="1" s="1"/>
  <c r="R2748" i="1" s="1"/>
  <c r="H2753" i="1"/>
  <c r="M2753" i="1" s="1"/>
  <c r="H2233" i="1"/>
  <c r="M2233" i="1" s="1"/>
  <c r="H2132" i="1"/>
  <c r="M2132" i="1" s="1"/>
  <c r="H2908" i="1"/>
  <c r="M2908" i="1" s="1"/>
  <c r="H2909" i="1"/>
  <c r="M2909" i="1" s="1"/>
  <c r="H2910" i="1"/>
  <c r="M2910" i="1" s="1"/>
  <c r="H3192" i="1"/>
  <c r="M3192" i="1" s="1"/>
  <c r="R3192" i="1" s="1"/>
  <c r="H2092" i="1"/>
  <c r="M2092" i="1" s="1"/>
  <c r="R2092" i="1" s="1"/>
  <c r="H2445" i="1"/>
  <c r="M2445" i="1" s="1"/>
  <c r="H3317" i="1"/>
  <c r="M3317" i="1" s="1"/>
  <c r="H3038" i="1"/>
  <c r="M3038" i="1" s="1"/>
  <c r="H2546" i="1"/>
  <c r="M2546" i="1" s="1"/>
  <c r="H3374" i="1"/>
  <c r="M3374" i="1" s="1"/>
  <c r="H576" i="1"/>
  <c r="M576" i="1" s="1"/>
  <c r="H2547" i="1"/>
  <c r="M2547" i="1" s="1"/>
  <c r="R2547" i="1" s="1"/>
  <c r="H2548" i="1"/>
  <c r="M2548" i="1" s="1"/>
  <c r="R2548" i="1" s="1"/>
  <c r="H2749" i="1"/>
  <c r="M2749" i="1" s="1"/>
  <c r="H2750" i="1"/>
  <c r="M2750" i="1" s="1"/>
  <c r="H2751" i="1"/>
  <c r="M2751" i="1" s="1"/>
  <c r="H2752" i="1"/>
  <c r="M2752" i="1" s="1"/>
  <c r="H2242" i="1"/>
  <c r="M2242" i="1" s="1"/>
  <c r="H2243" i="1"/>
  <c r="M2243" i="1" s="1"/>
  <c r="H2244" i="1"/>
  <c r="M2244" i="1" s="1"/>
  <c r="R2244" i="1" s="1"/>
  <c r="H2245" i="1"/>
  <c r="M2245" i="1" s="1"/>
  <c r="R2245" i="1" s="1"/>
  <c r="H2706" i="1"/>
  <c r="M2706" i="1" s="1"/>
  <c r="H2310" i="1"/>
  <c r="M2310" i="1" s="1"/>
  <c r="H2735" i="1"/>
  <c r="M2735" i="1" s="1"/>
  <c r="H2758" i="1"/>
  <c r="M2758" i="1" s="1"/>
  <c r="H2415" i="1"/>
  <c r="M2415" i="1" s="1"/>
  <c r="H2282" i="1"/>
  <c r="M2282" i="1" s="1"/>
  <c r="H2776" i="1"/>
  <c r="M2776" i="1" s="1"/>
  <c r="R2776" i="1" s="1"/>
  <c r="H2323" i="1"/>
  <c r="M2323" i="1" s="1"/>
  <c r="R2323" i="1" s="1"/>
  <c r="H2416" i="1"/>
  <c r="M2416" i="1" s="1"/>
  <c r="H3454" i="1"/>
  <c r="M3454" i="1" s="1"/>
  <c r="H1001" i="1"/>
  <c r="M1001" i="1" s="1"/>
  <c r="H3451" i="1"/>
  <c r="M3451" i="1" s="1"/>
  <c r="H1449" i="1"/>
  <c r="M1449" i="1" s="1"/>
  <c r="H3423" i="1"/>
  <c r="M3423" i="1" s="1"/>
  <c r="H3416" i="1"/>
  <c r="M3416" i="1" s="1"/>
  <c r="R3416" i="1" s="1"/>
  <c r="H3424" i="1"/>
  <c r="M3424" i="1" s="1"/>
  <c r="R3424" i="1" s="1"/>
  <c r="H3351" i="1"/>
  <c r="M3351" i="1" s="1"/>
  <c r="H3425" i="1"/>
  <c r="M3425" i="1" s="1"/>
  <c r="H3426" i="1"/>
  <c r="M3426" i="1" s="1"/>
  <c r="H3443" i="1"/>
  <c r="M3443" i="1" s="1"/>
  <c r="H3378" i="1"/>
  <c r="M3378" i="1" s="1"/>
  <c r="H3379" i="1"/>
  <c r="M3379" i="1" s="1"/>
  <c r="H3380" i="1"/>
  <c r="M3380" i="1" s="1"/>
  <c r="R3380" i="1" s="1"/>
  <c r="H3381" i="1"/>
  <c r="M3381" i="1" s="1"/>
  <c r="H3280" i="1"/>
  <c r="M3280" i="1" s="1"/>
  <c r="H3281" i="1"/>
  <c r="M3281" i="1" s="1"/>
  <c r="H3446" i="1"/>
  <c r="M3446" i="1" s="1"/>
  <c r="H3447" i="1"/>
  <c r="M3447" i="1" s="1"/>
  <c r="H713" i="1"/>
  <c r="M713" i="1" s="1"/>
  <c r="H3353" i="1"/>
  <c r="M3353" i="1" s="1"/>
  <c r="H3017" i="1"/>
  <c r="M3017" i="1" s="1"/>
  <c r="R3017" i="1" s="1"/>
  <c r="H3187" i="1"/>
  <c r="M3187" i="1" s="1"/>
  <c r="R3187" i="1" s="1"/>
  <c r="H3018" i="1"/>
  <c r="M3018" i="1" s="1"/>
  <c r="H3019" i="1"/>
  <c r="M3019" i="1" s="1"/>
  <c r="H2993" i="1"/>
  <c r="M2993" i="1" s="1"/>
  <c r="H3057" i="1"/>
  <c r="M3057" i="1" s="1"/>
  <c r="H2877" i="1"/>
  <c r="M2877" i="1" s="1"/>
  <c r="H2954" i="1"/>
  <c r="M2954" i="1" s="1"/>
  <c r="H2957" i="1"/>
  <c r="M2957" i="1" s="1"/>
  <c r="R2957" i="1" s="1"/>
  <c r="H2876" i="1"/>
  <c r="M2876" i="1" s="1"/>
  <c r="R2876" i="1" s="1"/>
  <c r="H3020" i="1"/>
  <c r="M3020" i="1" s="1"/>
  <c r="H3222" i="1"/>
  <c r="M3222" i="1" s="1"/>
  <c r="H3150" i="1"/>
  <c r="M3150" i="1" s="1"/>
  <c r="H3180" i="1"/>
  <c r="M3180" i="1" s="1"/>
  <c r="H3181" i="1"/>
  <c r="M3181" i="1" s="1"/>
  <c r="H3182" i="1"/>
  <c r="M3182" i="1" s="1"/>
  <c r="H3223" i="1"/>
  <c r="M3223" i="1" s="1"/>
  <c r="R3223" i="1" s="1"/>
  <c r="H3183" i="1"/>
  <c r="M3183" i="1" s="1"/>
  <c r="R3183" i="1" s="1"/>
  <c r="H3197" i="1"/>
  <c r="M3197" i="1" s="1"/>
  <c r="H3007" i="1"/>
  <c r="M3007" i="1" s="1"/>
  <c r="H2325" i="1"/>
  <c r="M2325" i="1" s="1"/>
  <c r="H2708" i="1"/>
  <c r="M2708" i="1" s="1"/>
  <c r="H2651" i="1"/>
  <c r="M2651" i="1" s="1"/>
  <c r="H2440" i="1"/>
  <c r="M2440" i="1" s="1"/>
  <c r="H2473" i="1"/>
  <c r="M2473" i="1" s="1"/>
  <c r="R2473" i="1" s="1"/>
  <c r="H2740" i="1"/>
  <c r="M2740" i="1" s="1"/>
  <c r="R2740" i="1" s="1"/>
  <c r="H3291" i="1"/>
  <c r="M3291" i="1" s="1"/>
  <c r="H2964" i="1"/>
  <c r="M2964" i="1" s="1"/>
  <c r="H2965" i="1"/>
  <c r="M2965" i="1" s="1"/>
  <c r="H2966" i="1"/>
  <c r="M2966" i="1" s="1"/>
  <c r="H1581" i="1"/>
  <c r="M1581" i="1" s="1"/>
  <c r="H2967" i="1"/>
  <c r="M2967" i="1" s="1"/>
  <c r="H2968" i="1"/>
  <c r="M2968" i="1" s="1"/>
  <c r="R2968" i="1" s="1"/>
  <c r="H2969" i="1"/>
  <c r="M2969" i="1" s="1"/>
  <c r="R2969" i="1" s="1"/>
  <c r="H2914" i="1"/>
  <c r="M2914" i="1" s="1"/>
  <c r="H2970" i="1"/>
  <c r="M2970" i="1" s="1"/>
  <c r="H2971" i="1"/>
  <c r="M2971" i="1" s="1"/>
  <c r="H3303" i="1"/>
  <c r="M3303" i="1" s="1"/>
  <c r="H3304" i="1"/>
  <c r="M3304" i="1" s="1"/>
  <c r="H3305" i="1"/>
  <c r="M3305" i="1" s="1"/>
  <c r="H3306" i="1"/>
  <c r="M3306" i="1" s="1"/>
  <c r="R3306" i="1" s="1"/>
  <c r="H3307" i="1"/>
  <c r="M3307" i="1" s="1"/>
  <c r="R3307" i="1" s="1"/>
  <c r="H3113" i="1"/>
  <c r="M3113" i="1" s="1"/>
  <c r="H3125" i="1"/>
  <c r="M3125" i="1" s="1"/>
  <c r="H3167" i="1"/>
  <c r="M3167" i="1" s="1"/>
  <c r="H3316" i="1"/>
  <c r="M3316" i="1" s="1"/>
  <c r="H3325" i="1"/>
  <c r="M3325" i="1" s="1"/>
  <c r="H3308" i="1"/>
  <c r="M3308" i="1" s="1"/>
  <c r="H3037" i="1"/>
  <c r="M3037" i="1" s="1"/>
  <c r="R3037" i="1" s="1"/>
  <c r="H3207" i="1"/>
  <c r="M3207" i="1" s="1"/>
  <c r="R3207" i="1" s="1"/>
  <c r="H3042" i="1"/>
  <c r="M3042" i="1" s="1"/>
  <c r="H3043" i="1"/>
  <c r="M3043" i="1" s="1"/>
  <c r="H2922" i="1"/>
  <c r="M2922" i="1" s="1"/>
  <c r="H3392" i="1"/>
  <c r="M3392" i="1" s="1"/>
  <c r="H2516" i="1"/>
  <c r="M2516" i="1" s="1"/>
  <c r="H3393" i="1"/>
  <c r="M3393" i="1" s="1"/>
  <c r="H3108" i="1"/>
  <c r="M3108" i="1" s="1"/>
  <c r="R3108" i="1" s="1"/>
  <c r="H3050" i="1"/>
  <c r="M3050" i="1" s="1"/>
  <c r="R3050" i="1" s="1"/>
  <c r="H3394" i="1"/>
  <c r="M3394" i="1" s="1"/>
  <c r="H3395" i="1"/>
  <c r="M3395" i="1" s="1"/>
  <c r="H3396" i="1"/>
  <c r="M3396" i="1" s="1"/>
  <c r="H1993" i="1"/>
  <c r="M1993" i="1" s="1"/>
  <c r="H922" i="1"/>
  <c r="M922" i="1" s="1"/>
  <c r="H2250" i="1"/>
  <c r="M2250" i="1" s="1"/>
  <c r="H2251" i="1"/>
  <c r="M2251" i="1" s="1"/>
  <c r="R2251" i="1" s="1"/>
  <c r="H2252" i="1"/>
  <c r="M2252" i="1" s="1"/>
  <c r="R2252" i="1" s="1"/>
  <c r="H2253" i="1"/>
  <c r="M2253" i="1" s="1"/>
  <c r="H2047" i="1"/>
  <c r="M2047" i="1" s="1"/>
  <c r="H1968" i="1"/>
  <c r="M1968" i="1" s="1"/>
  <c r="H3405" i="1"/>
  <c r="M3405" i="1" s="1"/>
  <c r="H3406" i="1"/>
  <c r="M3406" i="1" s="1"/>
  <c r="H2771" i="1"/>
  <c r="M2771" i="1" s="1"/>
  <c r="H2659" i="1"/>
  <c r="M2659" i="1" s="1"/>
  <c r="R2659" i="1" s="1"/>
  <c r="H2660" i="1"/>
  <c r="M2660" i="1" s="1"/>
  <c r="R2660" i="1" s="1"/>
  <c r="H2661" i="1"/>
  <c r="M2661" i="1" s="1"/>
  <c r="H2662" i="1"/>
  <c r="M2662" i="1" s="1"/>
  <c r="H2663" i="1"/>
  <c r="M2663" i="1" s="1"/>
  <c r="H2262" i="1"/>
  <c r="M2262" i="1" s="1"/>
  <c r="H2664" i="1"/>
  <c r="M2664" i="1" s="1"/>
  <c r="H2665" i="1"/>
  <c r="M2665" i="1" s="1"/>
  <c r="H2666" i="1"/>
  <c r="M2666" i="1" s="1"/>
  <c r="R2666" i="1" s="1"/>
  <c r="H2667" i="1"/>
  <c r="M2667" i="1" s="1"/>
  <c r="R2667" i="1" s="1"/>
  <c r="H2668" i="1"/>
  <c r="M2668" i="1" s="1"/>
  <c r="H2669" i="1"/>
  <c r="M2669" i="1" s="1"/>
  <c r="H2670" i="1"/>
  <c r="M2670" i="1" s="1"/>
  <c r="H2671" i="1"/>
  <c r="M2671" i="1" s="1"/>
  <c r="H2672" i="1"/>
  <c r="M2672" i="1" s="1"/>
  <c r="H2673" i="1"/>
  <c r="M2673" i="1" s="1"/>
  <c r="H2674" i="1"/>
  <c r="M2674" i="1" s="1"/>
  <c r="R2674" i="1" s="1"/>
  <c r="H2675" i="1"/>
  <c r="M2675" i="1" s="1"/>
  <c r="R2675" i="1" s="1"/>
  <c r="H2676" i="1"/>
  <c r="M2676" i="1" s="1"/>
  <c r="H2677" i="1"/>
  <c r="M2677" i="1" s="1"/>
  <c r="H2678" i="1"/>
  <c r="M2678" i="1" s="1"/>
  <c r="H2679" i="1"/>
  <c r="M2679" i="1" s="1"/>
  <c r="H2240" i="1"/>
  <c r="M2240" i="1" s="1"/>
  <c r="H2312" i="1"/>
  <c r="M2312" i="1" s="1"/>
  <c r="H3009" i="1"/>
  <c r="M3009" i="1" s="1"/>
  <c r="R3009" i="1" s="1"/>
  <c r="H3194" i="1"/>
  <c r="M3194" i="1" s="1"/>
  <c r="R3194" i="1" s="1"/>
  <c r="H2114" i="1"/>
  <c r="M2114" i="1" s="1"/>
  <c r="H2115" i="1"/>
  <c r="M2115" i="1" s="1"/>
  <c r="H2116" i="1"/>
  <c r="M2116" i="1" s="1"/>
  <c r="H3170" i="1"/>
  <c r="M3170" i="1" s="1"/>
  <c r="H3168" i="1"/>
  <c r="M3168" i="1" s="1"/>
  <c r="H2313" i="1"/>
  <c r="M2313" i="1" s="1"/>
  <c r="H2314" i="1"/>
  <c r="M2314" i="1" s="1"/>
  <c r="R2314" i="1" s="1"/>
  <c r="H3047" i="1"/>
  <c r="M3047" i="1" s="1"/>
  <c r="R3047" i="1" s="1"/>
  <c r="H1897" i="1"/>
  <c r="M1897" i="1" s="1"/>
  <c r="H3114" i="1"/>
  <c r="M3114" i="1" s="1"/>
  <c r="H3115" i="1"/>
  <c r="M3115" i="1" s="1"/>
  <c r="H3079" i="1"/>
  <c r="M3079" i="1" s="1"/>
  <c r="H1898" i="1"/>
  <c r="M1898" i="1" s="1"/>
  <c r="H1899" i="1"/>
  <c r="M1899" i="1" s="1"/>
  <c r="H1900" i="1"/>
  <c r="M1900" i="1" s="1"/>
  <c r="R1900" i="1" s="1"/>
  <c r="H1901" i="1"/>
  <c r="M1901" i="1" s="1"/>
  <c r="R1901" i="1" s="1"/>
  <c r="H1923" i="1"/>
  <c r="M1923" i="1" s="1"/>
  <c r="H1931" i="1"/>
  <c r="M1931" i="1" s="1"/>
  <c r="H1854" i="1"/>
  <c r="M1854" i="1" s="1"/>
  <c r="H1902" i="1"/>
  <c r="M1902" i="1" s="1"/>
  <c r="H1903" i="1"/>
  <c r="M1903" i="1" s="1"/>
  <c r="H1904" i="1"/>
  <c r="M1904" i="1" s="1"/>
  <c r="H1852" i="1"/>
  <c r="M1852" i="1" s="1"/>
  <c r="R1852" i="1" s="1"/>
  <c r="H1953" i="1"/>
  <c r="M1953" i="1" s="1"/>
  <c r="R1953" i="1" s="1"/>
  <c r="H1952" i="1"/>
  <c r="M1952" i="1" s="1"/>
  <c r="H1905" i="1"/>
  <c r="M1905" i="1" s="1"/>
  <c r="H3118" i="1"/>
  <c r="M3118" i="1" s="1"/>
  <c r="H3119" i="1"/>
  <c r="M3119" i="1" s="1"/>
  <c r="H2572" i="1"/>
  <c r="M2572" i="1" s="1"/>
  <c r="H2573" i="1"/>
  <c r="M2573" i="1" s="1"/>
  <c r="H2574" i="1"/>
  <c r="M2574" i="1" s="1"/>
  <c r="R2574" i="1" s="1"/>
  <c r="H2738" i="1"/>
  <c r="M2738" i="1" s="1"/>
  <c r="R2738" i="1" s="1"/>
  <c r="H2649" i="1"/>
  <c r="M2649" i="1" s="1"/>
  <c r="H515" i="1"/>
  <c r="M515" i="1" s="1"/>
  <c r="F2" i="8" l="1"/>
  <c r="N2206" i="1"/>
  <c r="N2198" i="1"/>
  <c r="N2190" i="1"/>
  <c r="M449" i="1"/>
  <c r="N26" i="1"/>
  <c r="N2599" i="1"/>
  <c r="N910" i="1"/>
  <c r="O2598" i="1"/>
  <c r="N2188" i="1"/>
  <c r="N419" i="1"/>
  <c r="N312" i="1"/>
  <c r="O2520" i="1"/>
  <c r="O2605" i="1"/>
  <c r="N2135" i="1"/>
  <c r="N1355" i="1"/>
  <c r="O2186" i="1"/>
  <c r="N946" i="1"/>
  <c r="N27" i="1"/>
  <c r="Q806" i="1"/>
  <c r="M219" i="1"/>
  <c r="M81" i="1"/>
  <c r="P2204" i="1"/>
  <c r="P2196" i="1"/>
  <c r="O183" i="1"/>
  <c r="O92" i="1"/>
  <c r="O237" i="1"/>
  <c r="Q1355" i="1"/>
  <c r="Q1540" i="1"/>
  <c r="Q1532" i="1"/>
  <c r="Q1524" i="1"/>
  <c r="S2674" i="1"/>
  <c r="T2674" i="1"/>
  <c r="S2968" i="1"/>
  <c r="T2968" i="1"/>
  <c r="S2776" i="1"/>
  <c r="T2776" i="1"/>
  <c r="S3461" i="1"/>
  <c r="T3461" i="1"/>
  <c r="S1930" i="1"/>
  <c r="T1930" i="1"/>
  <c r="S2330" i="1"/>
  <c r="T2330" i="1"/>
  <c r="S3427" i="1"/>
  <c r="T3427" i="1"/>
  <c r="S3398" i="1"/>
  <c r="T3398" i="1"/>
  <c r="S494" i="1"/>
  <c r="T494" i="1"/>
  <c r="S2878" i="1"/>
  <c r="T2878" i="1"/>
  <c r="S859" i="1"/>
  <c r="T859" i="1"/>
  <c r="S1257" i="1"/>
  <c r="T1257" i="1"/>
  <c r="S2456" i="1"/>
  <c r="T2456" i="1"/>
  <c r="S2377" i="1"/>
  <c r="T2377" i="1"/>
  <c r="S2122" i="1"/>
  <c r="T2122" i="1"/>
  <c r="S2287" i="1"/>
  <c r="T2287" i="1"/>
  <c r="S688" i="1"/>
  <c r="T688" i="1"/>
  <c r="S2218" i="1"/>
  <c r="T2218" i="1"/>
  <c r="S1592" i="1"/>
  <c r="T1592" i="1"/>
  <c r="S1498" i="1"/>
  <c r="T1498" i="1"/>
  <c r="S2032" i="1"/>
  <c r="T2032" i="1"/>
  <c r="S616" i="1"/>
  <c r="T616" i="1"/>
  <c r="S292" i="1"/>
  <c r="T292" i="1"/>
  <c r="S176" i="1"/>
  <c r="T176" i="1"/>
  <c r="S1426" i="1"/>
  <c r="T1426" i="1"/>
  <c r="S361" i="1"/>
  <c r="T361" i="1"/>
  <c r="S1546" i="1"/>
  <c r="T1546" i="1"/>
  <c r="S2459" i="1"/>
  <c r="T2459" i="1"/>
  <c r="S3100" i="1"/>
  <c r="T3100" i="1"/>
  <c r="S668" i="1"/>
  <c r="T668" i="1"/>
  <c r="S3016" i="1"/>
  <c r="T3016" i="1"/>
  <c r="S89" i="1"/>
  <c r="T89" i="1"/>
  <c r="S1110" i="1"/>
  <c r="T1110" i="1"/>
  <c r="S2858" i="1"/>
  <c r="T2858" i="1"/>
  <c r="S3247" i="1"/>
  <c r="T3247" i="1"/>
  <c r="S3335" i="1"/>
  <c r="T3335" i="1"/>
  <c r="S3011" i="1"/>
  <c r="T3011" i="1"/>
  <c r="S3191" i="1"/>
  <c r="T3191" i="1"/>
  <c r="S450" i="1"/>
  <c r="T450" i="1"/>
  <c r="S1606" i="1"/>
  <c r="T1606" i="1"/>
  <c r="S1130" i="1"/>
  <c r="T1130" i="1"/>
  <c r="S1213" i="1"/>
  <c r="T1213" i="1"/>
  <c r="S1252" i="1"/>
  <c r="T1252" i="1"/>
  <c r="S1500" i="1"/>
  <c r="T1500" i="1"/>
  <c r="S1465" i="1"/>
  <c r="T1465" i="1"/>
  <c r="S1731" i="1"/>
  <c r="T1731" i="1"/>
  <c r="S1852" i="1"/>
  <c r="T1852" i="1"/>
  <c r="S3108" i="1"/>
  <c r="T3108" i="1"/>
  <c r="S3017" i="1"/>
  <c r="T3017" i="1"/>
  <c r="S3192" i="1"/>
  <c r="T3192" i="1"/>
  <c r="S2552" i="1"/>
  <c r="T2552" i="1"/>
  <c r="S2335" i="1"/>
  <c r="T2335" i="1"/>
  <c r="S3055" i="1"/>
  <c r="T3055" i="1"/>
  <c r="S2213" i="1"/>
  <c r="T2213" i="1"/>
  <c r="S3383" i="1"/>
  <c r="T3383" i="1"/>
  <c r="S338" i="1"/>
  <c r="T338" i="1"/>
  <c r="S1376" i="1"/>
  <c r="T1376" i="1"/>
  <c r="S1054" i="1"/>
  <c r="T1054" i="1"/>
  <c r="S610" i="1"/>
  <c r="T610" i="1"/>
  <c r="S2541" i="1"/>
  <c r="T2541" i="1"/>
  <c r="S2895" i="1"/>
  <c r="T2895" i="1"/>
  <c r="S2485" i="1"/>
  <c r="T2485" i="1"/>
  <c r="S1932" i="1"/>
  <c r="T1932" i="1"/>
  <c r="S2267" i="1"/>
  <c r="T2267" i="1"/>
  <c r="S426" i="1"/>
  <c r="T426" i="1"/>
  <c r="S2143" i="1"/>
  <c r="T2143" i="1"/>
  <c r="S987" i="1"/>
  <c r="T987" i="1"/>
  <c r="S855" i="1"/>
  <c r="T855" i="1"/>
  <c r="S428" i="1"/>
  <c r="T428" i="1"/>
  <c r="S2029" i="1"/>
  <c r="T2029" i="1"/>
  <c r="S598" i="1"/>
  <c r="T598" i="1"/>
  <c r="S510" i="1"/>
  <c r="T510" i="1"/>
  <c r="S719" i="1"/>
  <c r="T719" i="1"/>
  <c r="S1927" i="1"/>
  <c r="T1927" i="1"/>
  <c r="S276" i="1"/>
  <c r="T276" i="1"/>
  <c r="S652" i="1"/>
  <c r="T652" i="1"/>
  <c r="S2537" i="1"/>
  <c r="T2537" i="1"/>
  <c r="S2731" i="1"/>
  <c r="T2731" i="1"/>
  <c r="S2101" i="1"/>
  <c r="T2101" i="1"/>
  <c r="S2442" i="1"/>
  <c r="T2442" i="1"/>
  <c r="S1231" i="1"/>
  <c r="T1231" i="1"/>
  <c r="S3029" i="1"/>
  <c r="T3029" i="1"/>
  <c r="S240" i="1"/>
  <c r="T240" i="1"/>
  <c r="S1656" i="1"/>
  <c r="T1656" i="1"/>
  <c r="S357" i="1"/>
  <c r="T357" i="1"/>
  <c r="S114" i="1"/>
  <c r="T114" i="1"/>
  <c r="S3255" i="1"/>
  <c r="T3255" i="1"/>
  <c r="S1310" i="1"/>
  <c r="T1310" i="1"/>
  <c r="S3302" i="1"/>
  <c r="T3302" i="1"/>
  <c r="S769" i="1"/>
  <c r="T769" i="1"/>
  <c r="S1282" i="1"/>
  <c r="T1282" i="1"/>
  <c r="S1702" i="1"/>
  <c r="T1702" i="1"/>
  <c r="S588" i="1"/>
  <c r="T588" i="1"/>
  <c r="S2086" i="1"/>
  <c r="T2086" i="1"/>
  <c r="S1989" i="1"/>
  <c r="T1989" i="1"/>
  <c r="S1564" i="1"/>
  <c r="T1564" i="1"/>
  <c r="S1920" i="1"/>
  <c r="T1920" i="1"/>
  <c r="S1048" i="1"/>
  <c r="T1048" i="1"/>
  <c r="S699" i="1"/>
  <c r="T699" i="1"/>
  <c r="S857" i="1"/>
  <c r="T857" i="1"/>
  <c r="S1881" i="1"/>
  <c r="T1881" i="1"/>
  <c r="S679" i="1"/>
  <c r="T679" i="1"/>
  <c r="S1973" i="1"/>
  <c r="T1973" i="1"/>
  <c r="S2574" i="1"/>
  <c r="T2574" i="1"/>
  <c r="S2659" i="1"/>
  <c r="T2659" i="1"/>
  <c r="S2473" i="1"/>
  <c r="T2473" i="1"/>
  <c r="S2547" i="1"/>
  <c r="T2547" i="1"/>
  <c r="S3390" i="1"/>
  <c r="T3390" i="1"/>
  <c r="S2813" i="1"/>
  <c r="T2813" i="1"/>
  <c r="S3441" i="1"/>
  <c r="T3441" i="1"/>
  <c r="S2704" i="1"/>
  <c r="T2704" i="1"/>
  <c r="S3419" i="1"/>
  <c r="T3419" i="1"/>
  <c r="S1621" i="1"/>
  <c r="T1621" i="1"/>
  <c r="S2836" i="1"/>
  <c r="T2836" i="1"/>
  <c r="S908" i="1"/>
  <c r="T908" i="1"/>
  <c r="S603" i="1"/>
  <c r="T603" i="1"/>
  <c r="S3289" i="1"/>
  <c r="T3289" i="1"/>
  <c r="S2492" i="1"/>
  <c r="T2492" i="1"/>
  <c r="S2174" i="1"/>
  <c r="T2174" i="1"/>
  <c r="S2275" i="1"/>
  <c r="T2275" i="1"/>
  <c r="S1085" i="1"/>
  <c r="T1085" i="1"/>
  <c r="S2653" i="1"/>
  <c r="T2653" i="1"/>
  <c r="S1811" i="1"/>
  <c r="T1811" i="1"/>
  <c r="S678" i="1"/>
  <c r="T678" i="1"/>
  <c r="S1000" i="1"/>
  <c r="T1000" i="1"/>
  <c r="S2048" i="1"/>
  <c r="T2048" i="1"/>
  <c r="S3239" i="1"/>
  <c r="T3239" i="1"/>
  <c r="S528" i="1"/>
  <c r="T528" i="1"/>
  <c r="S489" i="1"/>
  <c r="T489" i="1"/>
  <c r="S2297" i="1"/>
  <c r="T2297" i="1"/>
  <c r="S882" i="1"/>
  <c r="T882" i="1"/>
  <c r="S401" i="1"/>
  <c r="T401" i="1"/>
  <c r="S2709" i="1"/>
  <c r="T2709" i="1"/>
  <c r="S2850" i="1"/>
  <c r="T2850" i="1"/>
  <c r="S3054" i="1"/>
  <c r="T3054" i="1"/>
  <c r="S228" i="1"/>
  <c r="T228" i="1"/>
  <c r="S541" i="1"/>
  <c r="T541" i="1"/>
  <c r="S2053" i="1"/>
  <c r="T2053" i="1"/>
  <c r="S301" i="1"/>
  <c r="T301" i="1"/>
  <c r="S56" i="1"/>
  <c r="T56" i="1"/>
  <c r="S333" i="1"/>
  <c r="T333" i="1"/>
  <c r="S2724" i="1"/>
  <c r="T2724" i="1"/>
  <c r="S3065" i="1"/>
  <c r="T3065" i="1"/>
  <c r="S2994" i="1"/>
  <c r="T2994" i="1"/>
  <c r="S1758" i="1"/>
  <c r="T1758" i="1"/>
  <c r="S1782" i="1"/>
  <c r="T1782" i="1"/>
  <c r="S1333" i="1"/>
  <c r="T1333" i="1"/>
  <c r="S977" i="1"/>
  <c r="T977" i="1"/>
  <c r="S1024" i="1"/>
  <c r="T1024" i="1"/>
  <c r="S1141" i="1"/>
  <c r="T1141" i="1"/>
  <c r="S1305" i="1"/>
  <c r="T1305" i="1"/>
  <c r="S1860" i="1"/>
  <c r="T1860" i="1"/>
  <c r="S3286" i="1"/>
  <c r="T3286" i="1"/>
  <c r="S1912" i="1"/>
  <c r="T1912" i="1"/>
  <c r="S1320" i="1"/>
  <c r="T1320" i="1"/>
  <c r="S672" i="1"/>
  <c r="T672" i="1"/>
  <c r="S2017" i="1"/>
  <c r="T2017" i="1"/>
  <c r="S437" i="1"/>
  <c r="T437" i="1"/>
  <c r="S2915" i="1"/>
  <c r="T2915" i="1"/>
  <c r="S484" i="1"/>
  <c r="T484" i="1"/>
  <c r="S3009" i="1"/>
  <c r="T3009" i="1"/>
  <c r="S3306" i="1"/>
  <c r="T3306" i="1"/>
  <c r="S3416" i="1"/>
  <c r="T3416" i="1"/>
  <c r="S2278" i="1"/>
  <c r="T2278" i="1"/>
  <c r="S1830" i="1"/>
  <c r="T1830" i="1"/>
  <c r="S2226" i="1"/>
  <c r="T2226" i="1"/>
  <c r="S2924" i="1"/>
  <c r="T2924" i="1"/>
  <c r="S3387" i="1"/>
  <c r="T3387" i="1"/>
  <c r="S3093" i="1"/>
  <c r="T3093" i="1"/>
  <c r="S1359" i="1"/>
  <c r="T1359" i="1"/>
  <c r="S2511" i="1"/>
  <c r="T2511" i="1"/>
  <c r="S498" i="1"/>
  <c r="T498" i="1"/>
  <c r="S2392" i="1"/>
  <c r="T2392" i="1"/>
  <c r="S1670" i="1"/>
  <c r="T1670" i="1"/>
  <c r="S2414" i="1"/>
  <c r="T2414" i="1"/>
  <c r="S3135" i="1"/>
  <c r="T3135" i="1"/>
  <c r="S2158" i="1"/>
  <c r="T2158" i="1"/>
  <c r="S1439" i="1"/>
  <c r="T1439" i="1"/>
  <c r="S1115" i="1"/>
  <c r="T1115" i="1"/>
  <c r="S831" i="1"/>
  <c r="T831" i="1"/>
  <c r="S2948" i="1"/>
  <c r="T2948" i="1"/>
  <c r="S776" i="1"/>
  <c r="T776" i="1"/>
  <c r="S533" i="1"/>
  <c r="T533" i="1"/>
  <c r="S2362" i="1"/>
  <c r="T2362" i="1"/>
  <c r="S1052" i="1"/>
  <c r="T1052" i="1"/>
  <c r="S392" i="1"/>
  <c r="T392" i="1"/>
  <c r="S2714" i="1"/>
  <c r="T2714" i="1"/>
  <c r="S3224" i="1"/>
  <c r="T3224" i="1"/>
  <c r="S2644" i="1"/>
  <c r="T2644" i="1"/>
  <c r="S1513" i="1"/>
  <c r="T1513" i="1"/>
  <c r="S74" i="1"/>
  <c r="T74" i="1"/>
  <c r="S2063" i="1"/>
  <c r="T2063" i="1"/>
  <c r="S173" i="1"/>
  <c r="T173" i="1"/>
  <c r="S148" i="1"/>
  <c r="T148" i="1"/>
  <c r="S663" i="1"/>
  <c r="T663" i="1"/>
  <c r="S214" i="1"/>
  <c r="T214" i="1"/>
  <c r="S2130" i="1"/>
  <c r="T2130" i="1"/>
  <c r="S3273" i="1"/>
  <c r="T3273" i="1"/>
  <c r="S644" i="1"/>
  <c r="T644" i="1"/>
  <c r="S47" i="1"/>
  <c r="T47" i="1"/>
  <c r="S996" i="1"/>
  <c r="T996" i="1"/>
  <c r="S1201" i="1"/>
  <c r="T1201" i="1"/>
  <c r="S1552" i="1"/>
  <c r="T1552" i="1"/>
  <c r="S1780" i="1"/>
  <c r="T1780" i="1"/>
  <c r="S3321" i="1"/>
  <c r="T3321" i="1"/>
  <c r="S93" i="1"/>
  <c r="T93" i="1"/>
  <c r="S3189" i="1"/>
  <c r="T3189" i="1"/>
  <c r="S962" i="1"/>
  <c r="T962" i="1"/>
  <c r="S1652" i="1"/>
  <c r="T1652" i="1"/>
  <c r="S758" i="1"/>
  <c r="T758" i="1"/>
  <c r="S1271" i="1"/>
  <c r="T1271" i="1"/>
  <c r="S406" i="1"/>
  <c r="T406" i="1"/>
  <c r="S1443" i="1"/>
  <c r="T1443" i="1"/>
  <c r="S1568" i="1"/>
  <c r="T1568" i="1"/>
  <c r="S1133" i="1"/>
  <c r="T1133" i="1"/>
  <c r="S1397" i="1"/>
  <c r="T1397" i="1"/>
  <c r="S1900" i="1"/>
  <c r="T1900" i="1"/>
  <c r="S2251" i="1"/>
  <c r="T2251" i="1"/>
  <c r="S2957" i="1"/>
  <c r="T2957" i="1"/>
  <c r="S2327" i="1"/>
  <c r="T2327" i="1"/>
  <c r="S2801" i="1"/>
  <c r="T2801" i="1"/>
  <c r="S2343" i="1"/>
  <c r="T2343" i="1"/>
  <c r="S2861" i="1"/>
  <c r="T2861" i="1"/>
  <c r="S3430" i="1"/>
  <c r="T3430" i="1"/>
  <c r="S2883" i="1"/>
  <c r="T2883" i="1"/>
  <c r="S1998" i="1"/>
  <c r="T1998" i="1"/>
  <c r="S2757" i="1"/>
  <c r="T2757" i="1"/>
  <c r="S863" i="1"/>
  <c r="T863" i="1"/>
  <c r="S1111" i="1"/>
  <c r="T1111" i="1"/>
  <c r="S2785" i="1"/>
  <c r="T2785" i="1"/>
  <c r="S2479" i="1"/>
  <c r="T2479" i="1"/>
  <c r="S2039" i="1"/>
  <c r="T2039" i="1"/>
  <c r="S2299" i="1"/>
  <c r="T2299" i="1"/>
  <c r="S671" i="1"/>
  <c r="T671" i="1"/>
  <c r="S2254" i="1"/>
  <c r="T2254" i="1"/>
  <c r="S1863" i="1"/>
  <c r="T1863" i="1"/>
  <c r="S847" i="1"/>
  <c r="T847" i="1"/>
  <c r="S259" i="1"/>
  <c r="T259" i="1"/>
  <c r="S3193" i="1"/>
  <c r="T3193" i="1"/>
  <c r="S488" i="1"/>
  <c r="T488" i="1"/>
  <c r="S2475" i="1"/>
  <c r="T2475" i="1"/>
  <c r="S1072" i="1"/>
  <c r="T1072" i="1"/>
  <c r="S890" i="1"/>
  <c r="T890" i="1"/>
  <c r="S633" i="1"/>
  <c r="T633" i="1"/>
  <c r="S3231" i="1"/>
  <c r="T3231" i="1"/>
  <c r="S2746" i="1"/>
  <c r="T2746" i="1"/>
  <c r="S2844" i="1"/>
  <c r="T2844" i="1"/>
  <c r="S67" i="1"/>
  <c r="T67" i="1"/>
  <c r="S344" i="1"/>
  <c r="T344" i="1"/>
  <c r="S265" i="1"/>
  <c r="T265" i="1"/>
  <c r="S34" i="1"/>
  <c r="T34" i="1"/>
  <c r="S1765" i="1"/>
  <c r="T1765" i="1"/>
  <c r="S268" i="1"/>
  <c r="T268" i="1"/>
  <c r="S421" i="1"/>
  <c r="T421" i="1"/>
  <c r="S3263" i="1"/>
  <c r="T3263" i="1"/>
  <c r="S1639" i="1"/>
  <c r="T1639" i="1"/>
  <c r="S1076" i="1"/>
  <c r="T1076" i="1"/>
  <c r="S1340" i="1"/>
  <c r="T1340" i="1"/>
  <c r="S1193" i="1"/>
  <c r="T1193" i="1"/>
  <c r="S1434" i="1"/>
  <c r="T1434" i="1"/>
  <c r="S1383" i="1"/>
  <c r="T1383" i="1"/>
  <c r="S2820" i="1"/>
  <c r="T2820" i="1"/>
  <c r="S2015" i="1"/>
  <c r="T2015" i="1"/>
  <c r="S1751" i="1"/>
  <c r="T1751" i="1"/>
  <c r="S1768" i="1"/>
  <c r="T1768" i="1"/>
  <c r="S1094" i="1"/>
  <c r="T1094" i="1"/>
  <c r="S743" i="1"/>
  <c r="T743" i="1"/>
  <c r="S966" i="1"/>
  <c r="T966" i="1"/>
  <c r="S1365" i="1"/>
  <c r="T1365" i="1"/>
  <c r="S1470" i="1"/>
  <c r="T1470" i="1"/>
  <c r="S1407" i="1"/>
  <c r="T1407" i="1"/>
  <c r="S2666" i="1"/>
  <c r="T2666" i="1"/>
  <c r="S3223" i="1"/>
  <c r="T3223" i="1"/>
  <c r="S2244" i="1"/>
  <c r="T2244" i="1"/>
  <c r="S3354" i="1"/>
  <c r="T3354" i="1"/>
  <c r="S2437" i="1"/>
  <c r="T2437" i="1"/>
  <c r="S2986" i="1"/>
  <c r="T2986" i="1"/>
  <c r="S2739" i="1"/>
  <c r="T2739" i="1"/>
  <c r="S3299" i="1"/>
  <c r="T3299" i="1"/>
  <c r="S1613" i="1"/>
  <c r="T1613" i="1"/>
  <c r="S2789" i="1"/>
  <c r="T2789" i="1"/>
  <c r="S3334" i="1"/>
  <c r="T3334" i="1"/>
  <c r="S491" i="1"/>
  <c r="T491" i="1"/>
  <c r="S2822" i="1"/>
  <c r="T2822" i="1"/>
  <c r="S2500" i="1"/>
  <c r="T2500" i="1"/>
  <c r="S2477" i="1"/>
  <c r="T2477" i="1"/>
  <c r="S2420" i="1"/>
  <c r="T2420" i="1"/>
  <c r="S951" i="1"/>
  <c r="T951" i="1"/>
  <c r="S3143" i="1"/>
  <c r="T3143" i="1"/>
  <c r="S2364" i="1"/>
  <c r="T2364" i="1"/>
  <c r="S1293" i="1"/>
  <c r="T1293" i="1"/>
  <c r="S1675" i="1"/>
  <c r="T1675" i="1"/>
  <c r="S226" i="1"/>
  <c r="T226" i="1"/>
  <c r="S3123" i="1"/>
  <c r="T3123" i="1"/>
  <c r="S1079" i="1"/>
  <c r="T1079" i="1"/>
  <c r="S446" i="1"/>
  <c r="T446" i="1"/>
  <c r="S95" i="1"/>
  <c r="T95" i="1"/>
  <c r="S2690" i="1"/>
  <c r="T2690" i="1"/>
  <c r="S386" i="1"/>
  <c r="T386" i="1"/>
  <c r="S1046" i="1"/>
  <c r="T1046" i="1"/>
  <c r="S2451" i="1"/>
  <c r="T2451" i="1"/>
  <c r="S2805" i="1"/>
  <c r="T2805" i="1"/>
  <c r="S321" i="1"/>
  <c r="T321" i="1"/>
  <c r="S246" i="1"/>
  <c r="T246" i="1"/>
  <c r="S544" i="1"/>
  <c r="T544" i="1"/>
  <c r="S2059" i="1"/>
  <c r="T2059" i="1"/>
  <c r="S1560" i="1"/>
  <c r="T1560" i="1"/>
  <c r="S75" i="1"/>
  <c r="T75" i="1"/>
  <c r="S1125" i="1"/>
  <c r="T1125" i="1"/>
  <c r="S650" i="1"/>
  <c r="T650" i="1"/>
  <c r="S3072" i="1"/>
  <c r="T3072" i="1"/>
  <c r="S3002" i="1"/>
  <c r="T3002" i="1"/>
  <c r="S1736" i="1"/>
  <c r="T1736" i="1"/>
  <c r="S1499" i="1"/>
  <c r="T1499" i="1"/>
  <c r="S3382" i="1"/>
  <c r="T3382" i="1"/>
  <c r="S978" i="1"/>
  <c r="T978" i="1"/>
  <c r="S1673" i="1"/>
  <c r="T1673" i="1"/>
  <c r="S310" i="1"/>
  <c r="T310" i="1"/>
  <c r="S1896" i="1"/>
  <c r="T1896" i="1"/>
  <c r="S1667" i="1"/>
  <c r="T1667" i="1"/>
  <c r="S48" i="1"/>
  <c r="T48" i="1"/>
  <c r="S876" i="1"/>
  <c r="T876" i="1"/>
  <c r="S210" i="1"/>
  <c r="T210" i="1"/>
  <c r="S822" i="1"/>
  <c r="T822" i="1"/>
  <c r="S3162" i="1"/>
  <c r="T3162" i="1"/>
  <c r="S1243" i="1"/>
  <c r="T1243" i="1"/>
  <c r="S1861" i="1"/>
  <c r="T1861" i="1"/>
  <c r="S568" i="1"/>
  <c r="T568" i="1"/>
  <c r="S2314" i="1"/>
  <c r="T2314" i="1"/>
  <c r="S3037" i="1"/>
  <c r="T3037" i="1"/>
  <c r="S3380" i="1"/>
  <c r="T3380" i="1"/>
  <c r="S2907" i="1"/>
  <c r="T2907" i="1"/>
  <c r="S2155" i="1"/>
  <c r="T2155" i="1"/>
  <c r="S2333" i="1"/>
  <c r="T2333" i="1"/>
  <c r="S3330" i="1"/>
  <c r="T3330" i="1"/>
  <c r="S3418" i="1"/>
  <c r="T3418" i="1"/>
  <c r="S3403" i="1"/>
  <c r="T3403" i="1"/>
  <c r="S1797" i="1"/>
  <c r="T1797" i="1"/>
  <c r="S2874" i="1"/>
  <c r="T2874" i="1"/>
  <c r="S2425" i="1"/>
  <c r="T2425" i="1"/>
  <c r="S1082" i="1"/>
  <c r="T1082" i="1"/>
  <c r="S2397" i="1"/>
  <c r="T2397" i="1"/>
  <c r="S2977" i="1"/>
  <c r="T2977" i="1"/>
  <c r="S624" i="1"/>
  <c r="T624" i="1"/>
  <c r="S1637" i="1"/>
  <c r="T1637" i="1"/>
  <c r="S709" i="1"/>
  <c r="T709" i="1"/>
  <c r="S2544" i="1"/>
  <c r="T2544" i="1"/>
  <c r="S1817" i="1"/>
  <c r="T1817" i="1"/>
  <c r="S1992" i="1"/>
  <c r="T1992" i="1"/>
  <c r="S1284" i="1"/>
  <c r="T1284" i="1"/>
  <c r="S839" i="1"/>
  <c r="T839" i="1"/>
  <c r="S3216" i="1"/>
  <c r="T3216" i="1"/>
  <c r="S674" i="1"/>
  <c r="T674" i="1"/>
  <c r="S284" i="1"/>
  <c r="T284" i="1"/>
  <c r="S2356" i="1"/>
  <c r="T2356" i="1"/>
  <c r="S2561" i="1"/>
  <c r="T2561" i="1"/>
  <c r="S1162" i="1"/>
  <c r="T1162" i="1"/>
  <c r="S660" i="1"/>
  <c r="T660" i="1"/>
  <c r="S2239" i="1"/>
  <c r="T2239" i="1"/>
  <c r="S2783" i="1"/>
  <c r="T2783" i="1"/>
  <c r="S2012" i="1"/>
  <c r="T2012" i="1"/>
  <c r="S322" i="1"/>
  <c r="T322" i="1"/>
  <c r="S412" i="1"/>
  <c r="T412" i="1"/>
  <c r="S242" i="1"/>
  <c r="T242" i="1"/>
  <c r="S156" i="1"/>
  <c r="T156" i="1"/>
  <c r="S1803" i="1"/>
  <c r="T1803" i="1"/>
  <c r="S305" i="1"/>
  <c r="T305" i="1"/>
  <c r="S2569" i="1"/>
  <c r="T2569" i="1"/>
  <c r="S110" i="1"/>
  <c r="T110" i="1"/>
  <c r="S3199" i="1"/>
  <c r="T3199" i="1"/>
  <c r="S1302" i="1"/>
  <c r="T1302" i="1"/>
  <c r="S1859" i="1"/>
  <c r="T1859" i="1"/>
  <c r="S1338" i="1"/>
  <c r="T1338" i="1"/>
  <c r="S1976" i="1"/>
  <c r="T1976" i="1"/>
  <c r="S1362" i="1"/>
  <c r="T1362" i="1"/>
  <c r="S2636" i="1"/>
  <c r="T2636" i="1"/>
  <c r="S2626" i="1"/>
  <c r="T2626" i="1"/>
  <c r="S1844" i="1"/>
  <c r="T1844" i="1"/>
  <c r="S1207" i="1"/>
  <c r="T1207" i="1"/>
  <c r="S1694" i="1"/>
  <c r="T1694" i="1"/>
  <c r="S757" i="1"/>
  <c r="T757" i="1"/>
  <c r="S1579" i="1"/>
  <c r="T1579" i="1"/>
  <c r="S867" i="1"/>
  <c r="T867" i="1"/>
  <c r="S1889" i="1"/>
  <c r="T1889" i="1"/>
  <c r="S700" i="1"/>
  <c r="T700" i="1"/>
  <c r="S669" i="1"/>
  <c r="T669" i="1"/>
  <c r="S1640" i="1"/>
  <c r="T1640" i="1"/>
  <c r="S2738" i="1"/>
  <c r="T2738" i="1"/>
  <c r="S1953" i="1"/>
  <c r="T1953" i="1"/>
  <c r="S1901" i="1"/>
  <c r="T1901" i="1"/>
  <c r="S3047" i="1"/>
  <c r="T3047" i="1"/>
  <c r="S3194" i="1"/>
  <c r="T3194" i="1"/>
  <c r="S2675" i="1"/>
  <c r="T2675" i="1"/>
  <c r="S2667" i="1"/>
  <c r="T2667" i="1"/>
  <c r="S2660" i="1"/>
  <c r="T2660" i="1"/>
  <c r="S2252" i="1"/>
  <c r="T2252" i="1"/>
  <c r="S3050" i="1"/>
  <c r="T3050" i="1"/>
  <c r="S3207" i="1"/>
  <c r="T3207" i="1"/>
  <c r="S3307" i="1"/>
  <c r="T3307" i="1"/>
  <c r="S2969" i="1"/>
  <c r="T2969" i="1"/>
  <c r="S2740" i="1"/>
  <c r="T2740" i="1"/>
  <c r="S3183" i="1"/>
  <c r="T3183" i="1"/>
  <c r="S2876" i="1"/>
  <c r="T2876" i="1"/>
  <c r="S3187" i="1"/>
  <c r="T3187" i="1"/>
  <c r="R3381" i="1"/>
  <c r="S3424" i="1"/>
  <c r="T3424" i="1"/>
  <c r="S2323" i="1"/>
  <c r="T2323" i="1"/>
  <c r="S2245" i="1"/>
  <c r="T2245" i="1"/>
  <c r="S2548" i="1"/>
  <c r="T2548" i="1"/>
  <c r="S2092" i="1"/>
  <c r="T2092" i="1"/>
  <c r="S2748" i="1"/>
  <c r="T2748" i="1"/>
  <c r="S2452" i="1"/>
  <c r="T2452" i="1"/>
  <c r="S2181" i="1"/>
  <c r="T2181" i="1"/>
  <c r="S3462" i="1"/>
  <c r="T3462" i="1"/>
  <c r="S3391" i="1"/>
  <c r="T3391" i="1"/>
  <c r="S3363" i="1"/>
  <c r="T3363" i="1"/>
  <c r="S2553" i="1"/>
  <c r="T2553" i="1"/>
  <c r="S3456" i="1"/>
  <c r="T3456" i="1"/>
  <c r="S1831" i="1"/>
  <c r="T1831" i="1"/>
  <c r="S2026" i="1"/>
  <c r="T2026" i="1"/>
  <c r="S1933" i="1"/>
  <c r="T1933" i="1"/>
  <c r="S2814" i="1"/>
  <c r="T2814" i="1"/>
  <c r="S2833" i="1"/>
  <c r="T2833" i="1"/>
  <c r="S2344" i="1"/>
  <c r="T2344" i="1"/>
  <c r="S2336" i="1"/>
  <c r="T2336" i="1"/>
  <c r="S1947" i="1"/>
  <c r="T1947" i="1"/>
  <c r="S2284" i="1"/>
  <c r="T2284" i="1"/>
  <c r="S2371" i="1"/>
  <c r="T2371" i="1"/>
  <c r="S2536" i="1"/>
  <c r="T2536" i="1"/>
  <c r="S3237" i="1"/>
  <c r="T3237" i="1"/>
  <c r="S2510" i="1"/>
  <c r="T2510" i="1"/>
  <c r="S2618" i="1"/>
  <c r="T2618" i="1"/>
  <c r="S2438" i="1"/>
  <c r="T2438" i="1"/>
  <c r="S2701" i="1"/>
  <c r="T2701" i="1"/>
  <c r="S2761" i="1"/>
  <c r="T2761" i="1"/>
  <c r="S2846" i="1"/>
  <c r="T2846" i="1"/>
  <c r="S2513" i="1"/>
  <c r="T2513" i="1"/>
  <c r="S2719" i="1"/>
  <c r="T2719" i="1"/>
  <c r="S2862" i="1"/>
  <c r="T2862" i="1"/>
  <c r="S2782" i="1"/>
  <c r="T2782" i="1"/>
  <c r="S3059" i="1"/>
  <c r="T3059" i="1"/>
  <c r="S2530" i="1"/>
  <c r="T2530" i="1"/>
  <c r="S3186" i="1"/>
  <c r="T3186" i="1"/>
  <c r="S2522" i="1"/>
  <c r="T2522" i="1"/>
  <c r="S1512" i="1"/>
  <c r="T1512" i="1"/>
  <c r="S2379" i="1"/>
  <c r="T2379" i="1"/>
  <c r="S29" i="1"/>
  <c r="T29" i="1"/>
  <c r="S31" i="1"/>
  <c r="T31" i="1"/>
  <c r="S85" i="1"/>
  <c r="T85" i="1"/>
  <c r="S66" i="1"/>
  <c r="T66" i="1"/>
  <c r="S2575" i="1"/>
  <c r="T2575" i="1"/>
  <c r="S320" i="1"/>
  <c r="T320" i="1"/>
  <c r="S375" i="1"/>
  <c r="T375" i="1"/>
  <c r="S1809" i="1"/>
  <c r="T1809" i="1"/>
  <c r="S452" i="1"/>
  <c r="T452" i="1"/>
  <c r="S411" i="1"/>
  <c r="T411" i="1"/>
  <c r="S1238" i="1"/>
  <c r="T1238" i="1"/>
  <c r="S1230" i="1"/>
  <c r="T1230" i="1"/>
  <c r="S543" i="1"/>
  <c r="T543" i="1"/>
  <c r="S1497" i="1"/>
  <c r="T1497" i="1"/>
  <c r="S1060" i="1"/>
  <c r="T1060" i="1"/>
  <c r="S2058" i="1"/>
  <c r="T2058" i="1"/>
  <c r="S2052" i="1"/>
  <c r="T2052" i="1"/>
  <c r="S172" i="1"/>
  <c r="T172" i="1"/>
  <c r="S212" i="1"/>
  <c r="T212" i="1"/>
  <c r="S264" i="1"/>
  <c r="T264" i="1"/>
  <c r="S3036" i="1"/>
  <c r="T3036" i="1"/>
  <c r="S3028" i="1"/>
  <c r="T3028" i="1"/>
  <c r="S300" i="1"/>
  <c r="T300" i="1"/>
  <c r="S1642" i="1"/>
  <c r="T1642" i="1"/>
  <c r="S155" i="1"/>
  <c r="T155" i="1"/>
  <c r="S1137" i="1"/>
  <c r="T1137" i="1"/>
  <c r="S239" i="1"/>
  <c r="T239" i="1"/>
  <c r="S73" i="1"/>
  <c r="T73" i="1"/>
  <c r="S80" i="1"/>
  <c r="T80" i="1"/>
  <c r="S147" i="1"/>
  <c r="T147" i="1"/>
  <c r="S1646" i="1"/>
  <c r="T1646" i="1"/>
  <c r="S601" i="1"/>
  <c r="T601" i="1"/>
  <c r="S1764" i="1"/>
  <c r="T1764" i="1"/>
  <c r="S1655" i="1"/>
  <c r="T1655" i="1"/>
  <c r="S1943" i="1"/>
  <c r="T1943" i="1"/>
  <c r="S3440" i="1"/>
  <c r="T3440" i="1"/>
  <c r="S2987" i="1"/>
  <c r="T2987" i="1"/>
  <c r="S3056" i="1"/>
  <c r="T3056" i="1"/>
  <c r="S2817" i="1"/>
  <c r="T2817" i="1"/>
  <c r="S2879" i="1"/>
  <c r="T2879" i="1"/>
  <c r="S3331" i="1"/>
  <c r="T3331" i="1"/>
  <c r="S3414" i="1"/>
  <c r="T3414" i="1"/>
  <c r="S3012" i="1"/>
  <c r="T3012" i="1"/>
  <c r="S2650" i="1"/>
  <c r="T2650" i="1"/>
  <c r="S2387" i="1"/>
  <c r="T2387" i="1"/>
  <c r="S2411" i="1"/>
  <c r="T2411" i="1"/>
  <c r="S3450" i="1"/>
  <c r="T3450" i="1"/>
  <c r="S3410" i="1"/>
  <c r="T3410" i="1"/>
  <c r="S3408" i="1"/>
  <c r="T3408" i="1"/>
  <c r="S3404" i="1"/>
  <c r="T3404" i="1"/>
  <c r="S3151" i="1"/>
  <c r="T3151" i="1"/>
  <c r="S3407" i="1"/>
  <c r="T3407" i="1"/>
  <c r="S2762" i="1"/>
  <c r="T2762" i="1"/>
  <c r="S1866" i="1"/>
  <c r="T1866" i="1"/>
  <c r="S3051" i="1"/>
  <c r="T3051" i="1"/>
  <c r="S296" i="1"/>
  <c r="T296" i="1"/>
  <c r="S495" i="1"/>
  <c r="T495" i="1"/>
  <c r="S1622" i="1"/>
  <c r="T1622" i="1"/>
  <c r="S1614" i="1"/>
  <c r="T1614" i="1"/>
  <c r="S1999" i="1"/>
  <c r="T1999" i="1"/>
  <c r="S1828" i="1"/>
  <c r="T1828" i="1"/>
  <c r="S1783" i="1"/>
  <c r="T1783" i="1"/>
  <c r="S1166" i="1"/>
  <c r="T1166" i="1"/>
  <c r="S2837" i="1"/>
  <c r="T2837" i="1"/>
  <c r="S2885" i="1"/>
  <c r="T2885" i="1"/>
  <c r="S2790" i="1"/>
  <c r="T2790" i="1"/>
  <c r="S3010" i="1"/>
  <c r="T3010" i="1"/>
  <c r="S2875" i="1"/>
  <c r="T2875" i="1"/>
  <c r="S2351" i="1"/>
  <c r="T2351" i="1"/>
  <c r="S2167" i="1"/>
  <c r="T2167" i="1"/>
  <c r="S3324" i="1"/>
  <c r="T3324" i="1"/>
  <c r="S878" i="1"/>
  <c r="T878" i="1"/>
  <c r="S948" i="1"/>
  <c r="T948" i="1"/>
  <c r="S546" i="1"/>
  <c r="T546" i="1"/>
  <c r="S1487" i="1"/>
  <c r="T1487" i="1"/>
  <c r="S904" i="1"/>
  <c r="T904" i="1"/>
  <c r="S611" i="1"/>
  <c r="T611" i="1"/>
  <c r="S507" i="1"/>
  <c r="T507" i="1"/>
  <c r="S643" i="1"/>
  <c r="T643" i="1"/>
  <c r="S604" i="1"/>
  <c r="T604" i="1"/>
  <c r="S2729" i="1"/>
  <c r="T2729" i="1"/>
  <c r="S2261" i="1"/>
  <c r="T2261" i="1"/>
  <c r="R2230" i="1"/>
  <c r="R2542" i="1"/>
  <c r="R2398" i="1"/>
  <c r="R2393" i="1"/>
  <c r="S3290" i="1"/>
  <c r="T3290" i="1"/>
  <c r="R2823" i="1"/>
  <c r="R2896" i="1"/>
  <c r="R2870" i="1"/>
  <c r="R2839" i="1"/>
  <c r="R2501" i="1"/>
  <c r="R2493" i="1"/>
  <c r="R2486" i="1"/>
  <c r="R2480" i="1"/>
  <c r="R765" i="1"/>
  <c r="R2290" i="1"/>
  <c r="R523" i="1"/>
  <c r="R2175" i="1"/>
  <c r="R718" i="1"/>
  <c r="R2040" i="1"/>
  <c r="R1800" i="1"/>
  <c r="R1769" i="1"/>
  <c r="R3088" i="1"/>
  <c r="R1548" i="1"/>
  <c r="R2268" i="1"/>
  <c r="R2300" i="1"/>
  <c r="R2223" i="1"/>
  <c r="R2315" i="1"/>
  <c r="R427" i="1"/>
  <c r="R710" i="1"/>
  <c r="R1091" i="1"/>
  <c r="R869" i="1"/>
  <c r="R635" i="1"/>
  <c r="R571" i="1"/>
  <c r="R3144" i="1"/>
  <c r="R3136" i="1"/>
  <c r="R705" i="1"/>
  <c r="R2654" i="1"/>
  <c r="R2144" i="1"/>
  <c r="R2255" i="1"/>
  <c r="R2219" i="1"/>
  <c r="R2365" i="1"/>
  <c r="R2159" i="1"/>
  <c r="R2320" i="1"/>
  <c r="R1812" i="1"/>
  <c r="R988" i="1"/>
  <c r="R1872" i="1"/>
  <c r="R1596" i="1"/>
  <c r="R1601" i="1"/>
  <c r="R1452" i="1"/>
  <c r="R618" i="1"/>
  <c r="R687" i="1"/>
  <c r="R856" i="1"/>
  <c r="R848" i="1"/>
  <c r="R1773" i="1"/>
  <c r="R1837" i="1"/>
  <c r="R1368" i="1"/>
  <c r="R1250" i="1"/>
  <c r="R942" i="1"/>
  <c r="R552" i="1"/>
  <c r="R473" i="1"/>
  <c r="R223" i="1"/>
  <c r="R840" i="1"/>
  <c r="R832" i="1"/>
  <c r="R2698" i="1"/>
  <c r="R1979" i="1"/>
  <c r="R3096" i="1"/>
  <c r="R3238" i="1"/>
  <c r="R2953" i="1"/>
  <c r="R3169" i="1"/>
  <c r="R3109" i="1"/>
  <c r="R3240" i="1"/>
  <c r="R107" i="1"/>
  <c r="R735" i="1"/>
  <c r="R1055" i="1"/>
  <c r="R954" i="1"/>
  <c r="R728" i="1"/>
  <c r="R777" i="1"/>
  <c r="R517" i="1"/>
  <c r="R512" i="1"/>
  <c r="R293" i="1"/>
  <c r="R447" i="1"/>
  <c r="R285" i="1"/>
  <c r="R534" i="1"/>
  <c r="R570" i="1"/>
  <c r="R554" i="1"/>
  <c r="R104" i="1"/>
  <c r="R177" i="1"/>
  <c r="R96" i="1"/>
  <c r="R1428" i="1"/>
  <c r="R1911" i="1"/>
  <c r="R2317" i="1"/>
  <c r="R2288" i="1"/>
  <c r="R1928" i="1"/>
  <c r="R952" i="1"/>
  <c r="R2759" i="1"/>
  <c r="R1427" i="1"/>
  <c r="R892" i="1"/>
  <c r="R891" i="1"/>
  <c r="R883" i="1"/>
  <c r="R277" i="1"/>
  <c r="R393" i="1"/>
  <c r="R376" i="1"/>
  <c r="R377" i="1"/>
  <c r="R387" i="1"/>
  <c r="R673" i="1"/>
  <c r="R751" i="1"/>
  <c r="R653" i="1"/>
  <c r="R2715" i="1"/>
  <c r="R2710" i="1"/>
  <c r="R472" i="1"/>
  <c r="R1047" i="1"/>
  <c r="R1520" i="1"/>
  <c r="R2538" i="1"/>
  <c r="R3232" i="1"/>
  <c r="R3225" i="1"/>
  <c r="R3165" i="1"/>
  <c r="R2234" i="1"/>
  <c r="R2460" i="1"/>
  <c r="R2851" i="1"/>
  <c r="R2733" i="1"/>
  <c r="R2754" i="1"/>
  <c r="R2645" i="1"/>
  <c r="R3179" i="1"/>
  <c r="R2806" i="1"/>
  <c r="R2961" i="1"/>
  <c r="R3112" i="1"/>
  <c r="R2804" i="1"/>
  <c r="R2150" i="1"/>
  <c r="R2827" i="1"/>
  <c r="R2103" i="1"/>
  <c r="R222" i="1"/>
  <c r="R68" i="1"/>
  <c r="R60" i="1"/>
  <c r="R203" i="1"/>
  <c r="R251" i="1"/>
  <c r="R247" i="1"/>
  <c r="R1556" i="1"/>
  <c r="R441" i="1"/>
  <c r="R413" i="1"/>
  <c r="R345" i="1"/>
  <c r="R1232" i="1"/>
  <c r="R499" i="1"/>
  <c r="R1574" i="1"/>
  <c r="R2064" i="1"/>
  <c r="R2060" i="1"/>
  <c r="R2293" i="1"/>
  <c r="R2054" i="1"/>
  <c r="R753" i="1"/>
  <c r="R233" i="1"/>
  <c r="R266" i="1"/>
  <c r="R3044" i="1"/>
  <c r="R3030" i="1"/>
  <c r="R302" i="1"/>
  <c r="R1600" i="1"/>
  <c r="R157" i="1"/>
  <c r="S1286" i="1"/>
  <c r="T1286" i="1"/>
  <c r="S500" i="1"/>
  <c r="T500" i="1"/>
  <c r="S304" i="1"/>
  <c r="T304" i="1"/>
  <c r="S213" i="1"/>
  <c r="T213" i="1"/>
  <c r="S165" i="1"/>
  <c r="T165" i="1"/>
  <c r="S347" i="1"/>
  <c r="T347" i="1"/>
  <c r="S2764" i="1"/>
  <c r="T2764" i="1"/>
  <c r="S2723" i="1"/>
  <c r="T2723" i="1"/>
  <c r="S2568" i="1"/>
  <c r="T2568" i="1"/>
  <c r="S2139" i="1"/>
  <c r="T2139" i="1"/>
  <c r="S2129" i="1"/>
  <c r="T2129" i="1"/>
  <c r="S420" i="1"/>
  <c r="T420" i="1"/>
  <c r="S2386" i="1"/>
  <c r="T2386" i="1"/>
  <c r="S3360" i="1"/>
  <c r="T3360" i="1"/>
  <c r="S3071" i="1"/>
  <c r="T3071" i="1"/>
  <c r="S3064" i="1"/>
  <c r="T3064" i="1"/>
  <c r="S3272" i="1"/>
  <c r="T3272" i="1"/>
  <c r="S3262" i="1"/>
  <c r="T3262" i="1"/>
  <c r="S3254" i="1"/>
  <c r="T3254" i="1"/>
  <c r="S3206" i="1"/>
  <c r="T3206" i="1"/>
  <c r="S3158" i="1"/>
  <c r="T3158" i="1"/>
  <c r="S3001" i="1"/>
  <c r="T3001" i="1"/>
  <c r="S3177" i="1"/>
  <c r="T3177" i="1"/>
  <c r="S1742" i="1"/>
  <c r="T1742" i="1"/>
  <c r="S1638" i="1"/>
  <c r="T1638" i="1"/>
  <c r="S1703" i="1"/>
  <c r="T1703" i="1"/>
  <c r="S518" i="1"/>
  <c r="T518" i="1"/>
  <c r="S1735" i="1"/>
  <c r="T1735" i="1"/>
  <c r="S1757" i="1"/>
  <c r="T1757" i="1"/>
  <c r="S1156" i="1"/>
  <c r="T1156" i="1"/>
  <c r="S3320" i="1"/>
  <c r="T3320" i="1"/>
  <c r="S3293" i="1"/>
  <c r="T3293" i="1"/>
  <c r="S1557" i="1"/>
  <c r="T1557" i="1"/>
  <c r="S1717" i="1"/>
  <c r="T1717" i="1"/>
  <c r="S1716" i="1"/>
  <c r="T1716" i="1"/>
  <c r="S1281" i="1"/>
  <c r="T1281" i="1"/>
  <c r="S1099" i="1"/>
  <c r="T1099" i="1"/>
  <c r="S1339" i="1"/>
  <c r="T1339" i="1"/>
  <c r="S458" i="1"/>
  <c r="T458" i="1"/>
  <c r="S1337" i="1"/>
  <c r="T1337" i="1"/>
  <c r="S1332" i="1"/>
  <c r="T1332" i="1"/>
  <c r="S1153" i="1"/>
  <c r="T1153" i="1"/>
  <c r="S1200" i="1"/>
  <c r="T1200" i="1"/>
  <c r="S1020" i="1"/>
  <c r="T1020" i="1"/>
  <c r="S1435" i="1"/>
  <c r="T1435" i="1"/>
  <c r="S1412" i="1"/>
  <c r="T1412" i="1"/>
  <c r="S1190" i="1"/>
  <c r="T1190" i="1"/>
  <c r="S43" i="1"/>
  <c r="T43" i="1"/>
  <c r="S2034" i="1"/>
  <c r="T2034" i="1"/>
  <c r="S1806" i="1"/>
  <c r="T1806" i="1"/>
  <c r="S1205" i="1"/>
  <c r="T1205" i="1"/>
  <c r="S1023" i="1"/>
  <c r="T1023" i="1"/>
  <c r="S1910" i="1"/>
  <c r="T1910" i="1"/>
  <c r="S1672" i="1"/>
  <c r="T1672" i="1"/>
  <c r="S1361" i="1"/>
  <c r="T1361" i="1"/>
  <c r="S1447" i="1"/>
  <c r="T1447" i="1"/>
  <c r="S1211" i="1"/>
  <c r="T1211" i="1"/>
  <c r="S1140" i="1"/>
  <c r="T1140" i="1"/>
  <c r="S661" i="1"/>
  <c r="T661" i="1"/>
  <c r="S3350" i="1"/>
  <c r="T3350" i="1"/>
  <c r="S2635" i="1"/>
  <c r="T2635" i="1"/>
  <c r="S3098" i="1"/>
  <c r="T3098" i="1"/>
  <c r="S2819" i="1"/>
  <c r="T2819" i="1"/>
  <c r="S767" i="1"/>
  <c r="T767" i="1"/>
  <c r="S1982" i="1"/>
  <c r="T1982" i="1"/>
  <c r="S1733" i="1"/>
  <c r="T1733" i="1"/>
  <c r="S1502" i="1"/>
  <c r="T1502" i="1"/>
  <c r="S3195" i="1"/>
  <c r="T3195" i="1"/>
  <c r="S2911" i="1"/>
  <c r="T2911" i="1"/>
  <c r="S2099" i="1"/>
  <c r="T2099" i="1"/>
  <c r="S1996" i="1"/>
  <c r="T1996" i="1"/>
  <c r="S1954" i="1"/>
  <c r="T1954" i="1"/>
  <c r="S1644" i="1"/>
  <c r="T1644" i="1"/>
  <c r="S1792" i="1"/>
  <c r="T1792" i="1"/>
  <c r="S1843" i="1"/>
  <c r="T1843" i="1"/>
  <c r="S1010" i="1"/>
  <c r="T1010" i="1"/>
  <c r="S1750" i="1"/>
  <c r="T1750" i="1"/>
  <c r="S1563" i="1"/>
  <c r="T1563" i="1"/>
  <c r="S3245" i="1"/>
  <c r="T3245" i="1"/>
  <c r="S1109" i="1"/>
  <c r="T1109" i="1"/>
  <c r="S1496" i="1"/>
  <c r="T1496" i="1"/>
  <c r="S1169" i="1"/>
  <c r="T1169" i="1"/>
  <c r="S1551" i="1"/>
  <c r="T1551" i="1"/>
  <c r="S1693" i="1"/>
  <c r="T1693" i="1"/>
  <c r="S1818" i="1"/>
  <c r="T1818" i="1"/>
  <c r="S1919" i="1"/>
  <c r="T1919" i="1"/>
  <c r="S1877" i="1"/>
  <c r="T1877" i="1"/>
  <c r="S1987" i="1"/>
  <c r="T1987" i="1"/>
  <c r="S875" i="1"/>
  <c r="T875" i="1"/>
  <c r="S732" i="1"/>
  <c r="T732" i="1"/>
  <c r="S756" i="1"/>
  <c r="T756" i="1"/>
  <c r="S818" i="1"/>
  <c r="T818" i="1"/>
  <c r="S1093" i="1"/>
  <c r="T1093" i="1"/>
  <c r="S1605" i="1"/>
  <c r="T1605" i="1"/>
  <c r="S1319" i="1"/>
  <c r="T1319" i="1"/>
  <c r="S1273" i="1"/>
  <c r="T1273" i="1"/>
  <c r="S1270" i="1"/>
  <c r="T1270" i="1"/>
  <c r="S1578" i="1"/>
  <c r="T1578" i="1"/>
  <c r="S742" i="1"/>
  <c r="T742" i="1"/>
  <c r="S698" i="1"/>
  <c r="T698" i="1"/>
  <c r="S526" i="1"/>
  <c r="T526" i="1"/>
  <c r="S963" i="1"/>
  <c r="T963" i="1"/>
  <c r="S821" i="1"/>
  <c r="T821" i="1"/>
  <c r="S475" i="1"/>
  <c r="T475" i="1"/>
  <c r="S2022" i="1"/>
  <c r="T2022" i="1"/>
  <c r="S972" i="1"/>
  <c r="T972" i="1"/>
  <c r="S915" i="1"/>
  <c r="T915" i="1"/>
  <c r="S965" i="1"/>
  <c r="T965" i="1"/>
  <c r="S1374" i="1"/>
  <c r="T1374" i="1"/>
  <c r="S3161" i="1"/>
  <c r="T3161" i="1"/>
  <c r="S1888" i="1"/>
  <c r="T1888" i="1"/>
  <c r="S2016" i="1"/>
  <c r="T2016" i="1"/>
  <c r="S918" i="1"/>
  <c r="T918" i="1"/>
  <c r="S1729" i="1"/>
  <c r="T1729" i="1"/>
  <c r="S1364" i="1"/>
  <c r="T1364" i="1"/>
  <c r="S1301" i="1"/>
  <c r="T1301" i="1"/>
  <c r="S1242" i="1"/>
  <c r="T1242" i="1"/>
  <c r="S55" i="1"/>
  <c r="T55" i="1"/>
  <c r="S1567" i="1"/>
  <c r="T1567" i="1"/>
  <c r="S3130" i="1"/>
  <c r="T3130" i="1"/>
  <c r="S1573" i="1"/>
  <c r="T1573" i="1"/>
  <c r="S1469" i="1"/>
  <c r="T1469" i="1"/>
  <c r="S1464" i="1"/>
  <c r="T1464" i="1"/>
  <c r="S1661" i="1"/>
  <c r="T1661" i="1"/>
  <c r="S1555" i="1"/>
  <c r="T1555" i="1"/>
  <c r="S716" i="1"/>
  <c r="T716" i="1"/>
  <c r="S1410" i="1"/>
  <c r="T1410" i="1"/>
  <c r="S1406" i="1"/>
  <c r="T1406" i="1"/>
  <c r="Q2450" i="1"/>
  <c r="Q2600" i="1"/>
  <c r="Q2189" i="1"/>
  <c r="Q1535" i="1"/>
  <c r="Q1527" i="1"/>
  <c r="Q1519" i="1"/>
  <c r="Q313" i="1"/>
  <c r="Q1541" i="1"/>
  <c r="Q1533" i="1"/>
  <c r="Q1525" i="1"/>
  <c r="Q1517" i="1"/>
  <c r="S1924" i="1"/>
  <c r="T1924" i="1"/>
  <c r="S1711" i="1"/>
  <c r="T1711" i="1"/>
  <c r="S828" i="1"/>
  <c r="T828" i="1"/>
  <c r="S1399" i="1"/>
  <c r="T1399" i="1"/>
  <c r="S1391" i="1"/>
  <c r="T1391" i="1"/>
  <c r="R149" i="1"/>
  <c r="R1150" i="1"/>
  <c r="R592" i="1"/>
  <c r="R342" i="1"/>
  <c r="R82" i="1"/>
  <c r="R140" i="1"/>
  <c r="R1804" i="1"/>
  <c r="R664" i="1"/>
  <c r="R778" i="1"/>
  <c r="R1657" i="1"/>
  <c r="R1419" i="1"/>
  <c r="R1254" i="1"/>
  <c r="R308" i="1"/>
  <c r="R306" i="1"/>
  <c r="R216" i="1"/>
  <c r="R162" i="1"/>
  <c r="R135" i="1"/>
  <c r="R127" i="1"/>
  <c r="R2725" i="1"/>
  <c r="R2570" i="1"/>
  <c r="R2565" i="1"/>
  <c r="R2852" i="1"/>
  <c r="R422" i="1"/>
  <c r="R111" i="1"/>
  <c r="R3355" i="1"/>
  <c r="R3066" i="1"/>
  <c r="R3288" i="1"/>
  <c r="R3264" i="1"/>
  <c r="R3256" i="1"/>
  <c r="R3248" i="1"/>
  <c r="R3200" i="1"/>
  <c r="R3152" i="1"/>
  <c r="R2995" i="1"/>
  <c r="R3172" i="1"/>
  <c r="R1718" i="1"/>
  <c r="R1685" i="1"/>
  <c r="R1303" i="1"/>
  <c r="R1737" i="1"/>
  <c r="R1759" i="1"/>
  <c r="R1793" i="1"/>
  <c r="R1077" i="1"/>
  <c r="R3319" i="1"/>
  <c r="R3338" i="1"/>
  <c r="R469" i="1"/>
  <c r="R1343" i="1"/>
  <c r="R1653" i="1"/>
  <c r="R1212" i="1"/>
  <c r="R1341" i="1"/>
  <c r="R770" i="1"/>
  <c r="R1453" i="1"/>
  <c r="R1334" i="1"/>
  <c r="R897" i="1"/>
  <c r="S1083" i="1"/>
  <c r="T1083" i="1"/>
  <c r="S1194" i="1"/>
  <c r="T1194" i="1"/>
  <c r="S1215" i="1"/>
  <c r="T1215" i="1"/>
  <c r="S1121" i="1"/>
  <c r="T1121" i="1"/>
  <c r="S1191" i="1"/>
  <c r="T1191" i="1"/>
  <c r="S466" i="1"/>
  <c r="T466" i="1"/>
  <c r="S1283" i="1"/>
  <c r="T1283" i="1"/>
  <c r="S931" i="1"/>
  <c r="T931" i="1"/>
  <c r="S556" i="1"/>
  <c r="T556" i="1"/>
  <c r="S1025" i="1"/>
  <c r="T1025" i="1"/>
  <c r="S1970" i="1"/>
  <c r="T1970" i="1"/>
  <c r="S1436" i="1"/>
  <c r="T1436" i="1"/>
  <c r="S1363" i="1"/>
  <c r="T1363" i="1"/>
  <c r="S1314" i="1"/>
  <c r="T1314" i="1"/>
  <c r="S1146" i="1"/>
  <c r="T1146" i="1"/>
  <c r="S1142" i="1"/>
  <c r="T1142" i="1"/>
  <c r="S311" i="1"/>
  <c r="T311" i="1"/>
  <c r="S3345" i="1"/>
  <c r="T3345" i="1"/>
  <c r="S2637" i="1"/>
  <c r="T2637" i="1"/>
  <c r="S2838" i="1"/>
  <c r="T2838" i="1"/>
  <c r="S2800" i="1"/>
  <c r="T2800" i="1"/>
  <c r="S2705" i="1"/>
  <c r="T2705" i="1"/>
  <c r="S1985" i="1"/>
  <c r="T1985" i="1"/>
  <c r="S1950" i="1"/>
  <c r="T1950" i="1"/>
  <c r="S1070" i="1"/>
  <c r="T1070" i="1"/>
  <c r="S2627" i="1"/>
  <c r="T2627" i="1"/>
  <c r="S3166" i="1"/>
  <c r="T3166" i="1"/>
  <c r="S2097" i="1"/>
  <c r="T2097" i="1"/>
  <c r="S1990" i="1"/>
  <c r="T1990" i="1"/>
  <c r="S1938" i="1"/>
  <c r="T1938" i="1"/>
  <c r="S1879" i="1"/>
  <c r="T1879" i="1"/>
  <c r="S3190" i="1"/>
  <c r="T3190" i="1"/>
  <c r="S1845" i="1"/>
  <c r="T1845" i="1"/>
  <c r="S1062" i="1"/>
  <c r="T1062" i="1"/>
  <c r="S1588" i="1"/>
  <c r="T1588" i="1"/>
  <c r="S3283" i="1"/>
  <c r="T3283" i="1"/>
  <c r="S3282" i="1"/>
  <c r="T3282" i="1"/>
  <c r="S923" i="1"/>
  <c r="T923" i="1"/>
  <c r="S1208" i="1"/>
  <c r="T1208" i="1"/>
  <c r="S1104" i="1"/>
  <c r="T1104" i="1"/>
  <c r="S1695" i="1"/>
  <c r="T1695" i="1"/>
  <c r="S905" i="1"/>
  <c r="T905" i="1"/>
  <c r="S1921" i="1"/>
  <c r="T1921" i="1"/>
  <c r="S1916" i="1"/>
  <c r="T1916" i="1"/>
  <c r="S1913" i="1"/>
  <c r="T1913" i="1"/>
  <c r="S877" i="1"/>
  <c r="T877" i="1"/>
  <c r="S759" i="1"/>
  <c r="T759" i="1"/>
  <c r="S625" i="1"/>
  <c r="T625" i="1"/>
  <c r="S1049" i="1"/>
  <c r="T1049" i="1"/>
  <c r="S936" i="1"/>
  <c r="T936" i="1"/>
  <c r="S782" i="1"/>
  <c r="T782" i="1"/>
  <c r="S1321" i="1"/>
  <c r="T1321" i="1"/>
  <c r="S232" i="1"/>
  <c r="T232" i="1"/>
  <c r="S1275" i="1"/>
  <c r="T1275" i="1"/>
  <c r="S1580" i="1"/>
  <c r="T1580" i="1"/>
  <c r="S744" i="1"/>
  <c r="T744" i="1"/>
  <c r="S790" i="1"/>
  <c r="T790" i="1"/>
  <c r="S1312" i="1"/>
  <c r="T1312" i="1"/>
  <c r="S1214" i="1"/>
  <c r="T1214" i="1"/>
  <c r="S825" i="1"/>
  <c r="T825" i="1"/>
  <c r="S470" i="1"/>
  <c r="T470" i="1"/>
  <c r="S685" i="1"/>
  <c r="T685" i="1"/>
  <c r="S973" i="1"/>
  <c r="T973" i="1"/>
  <c r="S1015" i="1"/>
  <c r="T1015" i="1"/>
  <c r="S967" i="1"/>
  <c r="T967" i="1"/>
  <c r="S1375" i="1"/>
  <c r="T1375" i="1"/>
  <c r="S1371" i="1"/>
  <c r="T1371" i="1"/>
  <c r="S1890" i="1"/>
  <c r="T1890" i="1"/>
  <c r="S1444" i="1"/>
  <c r="T1444" i="1"/>
  <c r="S438" i="1"/>
  <c r="T438" i="1"/>
  <c r="S1882" i="1"/>
  <c r="T1882" i="1"/>
  <c r="S1437" i="1"/>
  <c r="T1437" i="1"/>
  <c r="S1746" i="1"/>
  <c r="T1746" i="1"/>
  <c r="S1244" i="1"/>
  <c r="T1244" i="1"/>
  <c r="S549" i="1"/>
  <c r="T549" i="1"/>
  <c r="S1253" i="1"/>
  <c r="T1253" i="1"/>
  <c r="S1566" i="1"/>
  <c r="T1566" i="1"/>
  <c r="S3073" i="1"/>
  <c r="T3073" i="1"/>
  <c r="S1471" i="1"/>
  <c r="T1471" i="1"/>
  <c r="S362" i="1"/>
  <c r="T362" i="1"/>
  <c r="S1550" i="1"/>
  <c r="T1550" i="1"/>
  <c r="S1417" i="1"/>
  <c r="T1417" i="1"/>
  <c r="S717" i="1"/>
  <c r="T717" i="1"/>
  <c r="S485" i="1"/>
  <c r="T485" i="1"/>
  <c r="S1408" i="1"/>
  <c r="T1408" i="1"/>
  <c r="S1906" i="1"/>
  <c r="T1906" i="1"/>
  <c r="S1668" i="1"/>
  <c r="T1668" i="1"/>
  <c r="S1255" i="1"/>
  <c r="T1255" i="1"/>
  <c r="S1398" i="1"/>
  <c r="T1398" i="1"/>
  <c r="S3377" i="1"/>
  <c r="T3377" i="1"/>
  <c r="Q2207" i="1"/>
  <c r="Q2199" i="1"/>
  <c r="Q2191" i="1"/>
  <c r="Q2601" i="1"/>
  <c r="P804" i="1"/>
  <c r="P1535" i="1"/>
  <c r="P1527" i="1"/>
  <c r="P1519" i="1"/>
  <c r="O1440" i="1"/>
  <c r="P2604" i="1"/>
  <c r="N974" i="1"/>
  <c r="N870" i="1"/>
  <c r="O2208" i="1"/>
  <c r="O2200" i="1"/>
  <c r="O2192" i="1"/>
  <c r="O2436" i="1"/>
  <c r="O331" i="1"/>
  <c r="M258" i="1"/>
  <c r="N1540" i="1"/>
  <c r="N1532" i="1"/>
  <c r="N1524" i="1"/>
  <c r="N809" i="1"/>
  <c r="N327" i="1"/>
  <c r="N297" i="1"/>
  <c r="O449" i="1"/>
  <c r="O2205" i="1"/>
  <c r="O2197" i="1"/>
  <c r="N335" i="1"/>
  <c r="O10" i="1"/>
  <c r="O314" i="1"/>
  <c r="N10" i="1"/>
  <c r="N796" i="1"/>
  <c r="N899" i="1"/>
  <c r="N18" i="1"/>
  <c r="N479" i="1"/>
  <c r="N183" i="1"/>
  <c r="N92" i="1"/>
  <c r="N804" i="1"/>
  <c r="N237" i="1"/>
  <c r="N1535" i="1"/>
  <c r="N1527" i="1"/>
  <c r="N1519" i="1"/>
  <c r="N200" i="1"/>
  <c r="Q1537" i="1"/>
  <c r="Q1529" i="1"/>
  <c r="Q323" i="1"/>
  <c r="Q2203" i="1"/>
  <c r="Q2195" i="1"/>
  <c r="Q2184" i="1"/>
  <c r="Q2596" i="1"/>
  <c r="Q2" i="1"/>
  <c r="R1899" i="1"/>
  <c r="R2665" i="1"/>
  <c r="R3308" i="1"/>
  <c r="R3182" i="1"/>
  <c r="R3423" i="1"/>
  <c r="R2279" i="1"/>
  <c r="R3369" i="1"/>
  <c r="R1829" i="1"/>
  <c r="R2549" i="1"/>
  <c r="R2147" i="1"/>
  <c r="R3048" i="1"/>
  <c r="R3412" i="1"/>
  <c r="R3417" i="1"/>
  <c r="R161" i="1"/>
  <c r="R274" i="1"/>
  <c r="R1997" i="1"/>
  <c r="R1378" i="1"/>
  <c r="R1248" i="1"/>
  <c r="R2835" i="1"/>
  <c r="R2796" i="1"/>
  <c r="R2157" i="1"/>
  <c r="R3322" i="1"/>
  <c r="R3326" i="1"/>
  <c r="R866" i="1"/>
  <c r="R858" i="1"/>
  <c r="R862" i="1"/>
  <c r="R2424" i="1"/>
  <c r="R522" i="1"/>
  <c r="R609" i="1"/>
  <c r="R410" i="1"/>
  <c r="R1092" i="1"/>
  <c r="R602" i="1"/>
  <c r="R2767" i="1"/>
  <c r="R2404" i="1"/>
  <c r="R2396" i="1"/>
  <c r="R2391" i="1"/>
  <c r="R3087" i="1"/>
  <c r="R2902" i="1"/>
  <c r="R2894" i="1"/>
  <c r="R2890" i="1"/>
  <c r="R2455" i="1"/>
  <c r="R2507" i="1"/>
  <c r="R2499" i="1"/>
  <c r="R2491" i="1"/>
  <c r="R2484" i="1"/>
  <c r="R478" i="1"/>
  <c r="R940" i="1"/>
  <c r="R2621" i="1"/>
  <c r="R623" i="1"/>
  <c r="R2173" i="1"/>
  <c r="R2153" i="1"/>
  <c r="R2038" i="1"/>
  <c r="R2476" i="1"/>
  <c r="R2123" i="1"/>
  <c r="R2780" i="1"/>
  <c r="R1628" i="1"/>
  <c r="R2274" i="1"/>
  <c r="R2266" i="1"/>
  <c r="R2625" i="1"/>
  <c r="R2449" i="1"/>
  <c r="R2319" i="1"/>
  <c r="R2313" i="1"/>
  <c r="R2771" i="1"/>
  <c r="R3305" i="1"/>
  <c r="R2954" i="1"/>
  <c r="R2282" i="1"/>
  <c r="R2910" i="1"/>
  <c r="R3460" i="1"/>
  <c r="R1940" i="1"/>
  <c r="R2812" i="1"/>
  <c r="R2306" i="1"/>
  <c r="R2985" i="1"/>
  <c r="R3310" i="1"/>
  <c r="R2973" i="1"/>
  <c r="R3413" i="1"/>
  <c r="R2360" i="1"/>
  <c r="R271" i="1"/>
  <c r="R1784" i="1"/>
  <c r="R2873" i="1"/>
  <c r="R1904" i="1"/>
  <c r="R2673" i="1"/>
  <c r="R3393" i="1"/>
  <c r="R2440" i="1"/>
  <c r="R3379" i="1"/>
  <c r="R576" i="1"/>
  <c r="R2471" i="1"/>
  <c r="R3428" i="1"/>
  <c r="R2100" i="1"/>
  <c r="R2334" i="1"/>
  <c r="R3436" i="1"/>
  <c r="R3046" i="1"/>
  <c r="R1878" i="1"/>
  <c r="R3444" i="1"/>
  <c r="R3348" i="1"/>
  <c r="R3402" i="1"/>
  <c r="R1612" i="1"/>
  <c r="R2880" i="1"/>
  <c r="R2573" i="1"/>
  <c r="R2312" i="1"/>
  <c r="R2250" i="1"/>
  <c r="R2967" i="1"/>
  <c r="R3353" i="1"/>
  <c r="R2243" i="1"/>
  <c r="R2906" i="1"/>
  <c r="R2551" i="1"/>
  <c r="R1867" i="1"/>
  <c r="R2342" i="1"/>
  <c r="R2329" i="1"/>
  <c r="R2860" i="1"/>
  <c r="R2958" i="1"/>
  <c r="R3386" i="1"/>
  <c r="R3401" i="1"/>
  <c r="R3103" i="1"/>
  <c r="R1620" i="1"/>
  <c r="R3094" i="1"/>
  <c r="M12" i="1"/>
  <c r="M792" i="1"/>
  <c r="M194" i="1"/>
  <c r="M91" i="1"/>
  <c r="N2201" i="1"/>
  <c r="N2193" i="1"/>
  <c r="N351" i="1"/>
  <c r="R712" i="1"/>
  <c r="R1029" i="1"/>
  <c r="R1295" i="1"/>
  <c r="R634" i="1"/>
  <c r="R585" i="1"/>
  <c r="R708" i="1"/>
  <c r="R3142" i="1"/>
  <c r="R3134" i="1"/>
  <c r="R2689" i="1"/>
  <c r="R2108" i="1"/>
  <c r="R2142" i="1"/>
  <c r="R2350" i="1"/>
  <c r="R2217" i="1"/>
  <c r="R2363" i="1"/>
  <c r="R2474" i="1"/>
  <c r="R1858" i="1"/>
  <c r="R975" i="1"/>
  <c r="R1895" i="1"/>
  <c r="R1957" i="1"/>
  <c r="R1710" i="1"/>
  <c r="R1591" i="1"/>
  <c r="R1484" i="1"/>
  <c r="R1309" i="1"/>
  <c r="R961" i="1"/>
  <c r="R854" i="1"/>
  <c r="R846" i="1"/>
  <c r="R1688" i="1"/>
  <c r="R1674" i="1"/>
  <c r="R1388" i="1"/>
  <c r="R1155" i="1"/>
  <c r="R167" i="1"/>
  <c r="R487" i="1"/>
  <c r="R372" i="1"/>
  <c r="R225" i="1"/>
  <c r="R838" i="1"/>
  <c r="R41" i="1"/>
  <c r="R1980" i="1"/>
  <c r="R1988" i="1"/>
  <c r="R2028" i="1"/>
  <c r="R3219" i="1"/>
  <c r="R3122" i="1"/>
  <c r="R2947" i="1"/>
  <c r="R3215" i="1"/>
  <c r="R3209" i="1"/>
  <c r="R582" i="1"/>
  <c r="R439" i="1"/>
  <c r="R527" i="1"/>
  <c r="R638" i="1"/>
  <c r="R628" i="1"/>
  <c r="R409" i="1"/>
  <c r="R703" i="1"/>
  <c r="R291" i="1"/>
  <c r="R137" i="1"/>
  <c r="R283" i="1"/>
  <c r="R550" i="1"/>
  <c r="R675" i="1"/>
  <c r="R215" i="1"/>
  <c r="R462" i="1"/>
  <c r="R102" i="1"/>
  <c r="R94" i="1"/>
  <c r="R2355" i="1"/>
  <c r="R2361" i="1"/>
  <c r="R2214" i="1"/>
  <c r="R1935" i="1"/>
  <c r="R1648" i="1"/>
  <c r="R1390" i="1"/>
  <c r="R2691" i="1"/>
  <c r="R1425" i="1"/>
  <c r="R497" i="1"/>
  <c r="R889" i="1"/>
  <c r="R881" i="1"/>
  <c r="R1680" i="1"/>
  <c r="R925" i="1"/>
  <c r="R368" i="1"/>
  <c r="R404" i="1"/>
  <c r="R444" i="1"/>
  <c r="R385" i="1"/>
  <c r="R659" i="1"/>
  <c r="R632" i="1"/>
  <c r="R651" i="1"/>
  <c r="R2713" i="1"/>
  <c r="R506" i="1"/>
  <c r="R1545" i="1"/>
  <c r="R1045" i="1"/>
  <c r="M647" i="1"/>
  <c r="M187" i="1"/>
  <c r="M90" i="1"/>
  <c r="M254" i="1"/>
  <c r="M1064" i="1"/>
  <c r="N646" i="1"/>
  <c r="O327" i="1"/>
  <c r="N19" i="1"/>
  <c r="O297" i="1"/>
  <c r="P449" i="1"/>
  <c r="M188" i="1"/>
  <c r="N186" i="1"/>
  <c r="P815" i="1"/>
  <c r="M937" i="1"/>
  <c r="M24" i="1"/>
  <c r="M298" i="1"/>
  <c r="N109" i="1"/>
  <c r="O335" i="1"/>
  <c r="P314" i="1"/>
  <c r="M799" i="1"/>
  <c r="M139" i="1"/>
  <c r="M255" i="1"/>
  <c r="N11" i="1"/>
  <c r="N797" i="1"/>
  <c r="N928" i="1"/>
  <c r="N4" i="1"/>
  <c r="N201" i="1"/>
  <c r="N184" i="1"/>
  <c r="N241" i="1"/>
  <c r="O796" i="1"/>
  <c r="O899" i="1"/>
  <c r="O18" i="1"/>
  <c r="O479" i="1"/>
  <c r="P2137" i="1"/>
  <c r="P1040" i="1"/>
  <c r="P17" i="1"/>
  <c r="P220" i="1"/>
  <c r="M1058" i="1"/>
  <c r="M352" i="1"/>
  <c r="N1041" i="1"/>
  <c r="N900" i="1"/>
  <c r="N349" i="1"/>
  <c r="O1535" i="1"/>
  <c r="O1527" i="1"/>
  <c r="O1519" i="1"/>
  <c r="O200" i="1"/>
  <c r="P9" i="1"/>
  <c r="P1534" i="1"/>
  <c r="P1526" i="1"/>
  <c r="P1518" i="1"/>
  <c r="P803" i="1"/>
  <c r="Q814" i="1"/>
  <c r="M2204" i="1"/>
  <c r="M2196" i="1"/>
  <c r="M195" i="1"/>
  <c r="M202" i="1"/>
  <c r="N2521" i="1"/>
  <c r="N2202" i="1"/>
  <c r="N2194" i="1"/>
  <c r="N2183" i="1"/>
  <c r="N789" i="1"/>
  <c r="O2201" i="1"/>
  <c r="O2193" i="1"/>
  <c r="O974" i="1"/>
  <c r="P2208" i="1"/>
  <c r="P2200" i="1"/>
  <c r="P2192" i="1"/>
  <c r="P192" i="1"/>
  <c r="P331" i="1"/>
  <c r="M2203" i="1"/>
  <c r="M2195" i="1"/>
  <c r="M2184" i="1"/>
  <c r="R515" i="1"/>
  <c r="R1905" i="1"/>
  <c r="R1931" i="1"/>
  <c r="R3114" i="1"/>
  <c r="R2115" i="1"/>
  <c r="R2677" i="1"/>
  <c r="R2669" i="1"/>
  <c r="R2662" i="1"/>
  <c r="R2047" i="1"/>
  <c r="R3395" i="1"/>
  <c r="R3043" i="1"/>
  <c r="R3125" i="1"/>
  <c r="R2970" i="1"/>
  <c r="R2964" i="1"/>
  <c r="R3007" i="1"/>
  <c r="R3222" i="1"/>
  <c r="R3019" i="1"/>
  <c r="R3281" i="1"/>
  <c r="R3425" i="1"/>
  <c r="R3454" i="1"/>
  <c r="R2310" i="1"/>
  <c r="R2750" i="1"/>
  <c r="R3317" i="1"/>
  <c r="R2233" i="1"/>
  <c r="R2700" i="1"/>
  <c r="R2370" i="1"/>
  <c r="R2221" i="1"/>
  <c r="R3458" i="1"/>
  <c r="R3365" i="1"/>
  <c r="R2555" i="1"/>
  <c r="R2792" i="1"/>
  <c r="R3021" i="1"/>
  <c r="R1819" i="1"/>
  <c r="R2154" i="1"/>
  <c r="R2024" i="1"/>
  <c r="R2863" i="1"/>
  <c r="R2346" i="1"/>
  <c r="R2338" i="1"/>
  <c r="R2736" i="1"/>
  <c r="R2285" i="1"/>
  <c r="R2316" i="1"/>
  <c r="R3442" i="1"/>
  <c r="R2989" i="1"/>
  <c r="R2981" i="1"/>
  <c r="R2869" i="1"/>
  <c r="R2913" i="1"/>
  <c r="R2979" i="1"/>
  <c r="R3336" i="1"/>
  <c r="R2921" i="1"/>
  <c r="R2463" i="1"/>
  <c r="R2131" i="1"/>
  <c r="R3421" i="1"/>
  <c r="R3449" i="1"/>
  <c r="R3433" i="1"/>
  <c r="R3399" i="1"/>
  <c r="R3361" i="1"/>
  <c r="R3342" i="1"/>
  <c r="R3432" i="1"/>
  <c r="R2955" i="1"/>
  <c r="R2408" i="1"/>
  <c r="R3049" i="1"/>
  <c r="R3163" i="1"/>
  <c r="R2649" i="1"/>
  <c r="R1952" i="1"/>
  <c r="R1923" i="1"/>
  <c r="R1897" i="1"/>
  <c r="R2114" i="1"/>
  <c r="R2676" i="1"/>
  <c r="R2668" i="1"/>
  <c r="R2661" i="1"/>
  <c r="R2253" i="1"/>
  <c r="R3394" i="1"/>
  <c r="R3042" i="1"/>
  <c r="R3113" i="1"/>
  <c r="R2914" i="1"/>
  <c r="R3291" i="1"/>
  <c r="R3197" i="1"/>
  <c r="R3020" i="1"/>
  <c r="R3018" i="1"/>
  <c r="R3280" i="1"/>
  <c r="R3351" i="1"/>
  <c r="R2416" i="1"/>
  <c r="R2706" i="1"/>
  <c r="R2749" i="1"/>
  <c r="R2445" i="1"/>
  <c r="R2753" i="1"/>
  <c r="R2220" i="1"/>
  <c r="R2006" i="1"/>
  <c r="R2241" i="1"/>
  <c r="R3457" i="1"/>
  <c r="R3364" i="1"/>
  <c r="R2554" i="1"/>
  <c r="R2791" i="1"/>
  <c r="R1832" i="1"/>
  <c r="R1822" i="1"/>
  <c r="R1945" i="1"/>
  <c r="R2023" i="1"/>
  <c r="R2747" i="1"/>
  <c r="R2345" i="1"/>
  <c r="R2337" i="1"/>
  <c r="R2044" i="1"/>
  <c r="R2170" i="1"/>
  <c r="R2359" i="1"/>
  <c r="R3431" i="1"/>
  <c r="R2988" i="1"/>
  <c r="R2824" i="1"/>
  <c r="R2912" i="1"/>
  <c r="R2881" i="1"/>
  <c r="R2978" i="1"/>
  <c r="R3409" i="1"/>
  <c r="R2956" i="1"/>
  <c r="R2808" i="1"/>
  <c r="R2138" i="1"/>
  <c r="R3420" i="1"/>
  <c r="R3455" i="1"/>
  <c r="R3388" i="1"/>
  <c r="R3397" i="1"/>
  <c r="R3375" i="1"/>
  <c r="R3341" i="1"/>
  <c r="R3445" i="1"/>
  <c r="R3343" i="1"/>
  <c r="R2407" i="1"/>
  <c r="R3116" i="1"/>
  <c r="R3101" i="1"/>
  <c r="R496" i="1"/>
  <c r="R1623" i="1"/>
  <c r="R1615" i="1"/>
  <c r="R2000" i="1"/>
  <c r="R1779" i="1"/>
  <c r="R1421" i="1"/>
  <c r="R1131" i="1"/>
  <c r="R2826" i="1"/>
  <c r="R2802" i="1"/>
  <c r="R3080" i="1"/>
  <c r="R3005" i="1"/>
  <c r="R2916" i="1"/>
  <c r="R32" i="1"/>
  <c r="R2168" i="1"/>
  <c r="M2" i="1"/>
  <c r="M935" i="1"/>
  <c r="R1098" i="1"/>
  <c r="R1624" i="1"/>
  <c r="R1616" i="1"/>
  <c r="R1066" i="1"/>
  <c r="R1864" i="1"/>
  <c r="R1422" i="1"/>
  <c r="R1260" i="1"/>
  <c r="R1608" i="1"/>
  <c r="R2866" i="1"/>
  <c r="R3058" i="1"/>
  <c r="R3089" i="1"/>
  <c r="R2917" i="1"/>
  <c r="R221" i="1"/>
  <c r="R2169" i="1"/>
  <c r="R1053" i="1"/>
  <c r="R3311" i="1"/>
  <c r="R919" i="1"/>
  <c r="R503" i="1"/>
  <c r="R1489" i="1"/>
  <c r="R1486" i="1"/>
  <c r="R1350" i="1"/>
  <c r="R432" i="1"/>
  <c r="R589" i="1"/>
  <c r="R606" i="1"/>
  <c r="R1016" i="1"/>
  <c r="R456" i="1"/>
  <c r="M2121" i="1"/>
  <c r="R2209" i="1"/>
  <c r="R2400" i="1"/>
  <c r="R2395" i="1"/>
  <c r="R2283" i="1"/>
  <c r="R2165" i="1"/>
  <c r="R3083" i="1"/>
  <c r="R2898" i="1"/>
  <c r="R2871" i="1"/>
  <c r="R2841" i="1"/>
  <c r="R2503" i="1"/>
  <c r="R2495" i="1"/>
  <c r="R2488" i="1"/>
  <c r="R3008" i="1"/>
  <c r="R621" i="1"/>
  <c r="R763" i="1"/>
  <c r="R2430" i="1"/>
  <c r="R627" i="1"/>
  <c r="R811" i="1"/>
  <c r="R1977" i="1"/>
  <c r="R2035" i="1"/>
  <c r="R1119" i="1"/>
  <c r="R1353" i="1"/>
  <c r="R1582" i="1"/>
  <c r="R1577" i="1"/>
  <c r="R2270" i="1"/>
  <c r="R2302" i="1"/>
  <c r="R2259" i="1"/>
  <c r="R2373" i="1"/>
  <c r="R2001" i="1"/>
  <c r="R1225" i="1"/>
  <c r="R998" i="1"/>
  <c r="R1050" i="1"/>
  <c r="R868" i="1"/>
  <c r="R667" i="1"/>
  <c r="R3146" i="1"/>
  <c r="R3138" i="1"/>
  <c r="R707" i="1"/>
  <c r="R2656" i="1"/>
  <c r="R2177" i="1"/>
  <c r="R2257" i="1"/>
  <c r="R2171" i="1"/>
  <c r="R2378" i="1"/>
  <c r="R2161" i="1"/>
  <c r="R1727" i="1"/>
  <c r="R1814" i="1"/>
  <c r="R1721" i="1"/>
  <c r="R1892" i="1"/>
  <c r="R1598" i="1"/>
  <c r="R1594" i="1"/>
  <c r="R1089" i="1"/>
  <c r="R1480" i="1"/>
  <c r="R682" i="1"/>
  <c r="R957" i="1"/>
  <c r="R850" i="1"/>
  <c r="R1767" i="1"/>
  <c r="R1772" i="1"/>
  <c r="R1369" i="1"/>
  <c r="R1224" i="1"/>
  <c r="R1061" i="1"/>
  <c r="R620" i="1"/>
  <c r="R359" i="1"/>
  <c r="R353" i="1"/>
  <c r="R842" i="1"/>
  <c r="R834" i="1"/>
  <c r="R38" i="1"/>
  <c r="R2696" i="1"/>
  <c r="R2031" i="1"/>
  <c r="R3082" i="1"/>
  <c r="R3297" i="1"/>
  <c r="R2950" i="1"/>
  <c r="R3111" i="1"/>
  <c r="R3211" i="1"/>
  <c r="R108" i="1"/>
  <c r="R641" i="1"/>
  <c r="R1206" i="1"/>
  <c r="R1080" i="1"/>
  <c r="R981" i="1"/>
  <c r="R574" i="1"/>
  <c r="R615" i="1"/>
  <c r="R514" i="1"/>
  <c r="M798" i="1"/>
  <c r="R174" i="1"/>
  <c r="R423" i="1"/>
  <c r="R120" i="1"/>
  <c r="R701" i="1"/>
  <c r="R531" i="1"/>
  <c r="R369" i="1"/>
  <c r="R106" i="1"/>
  <c r="R227" i="1"/>
  <c r="R98" i="1"/>
  <c r="R1430" i="1"/>
  <c r="R1073" i="1"/>
  <c r="R2441" i="1"/>
  <c r="R927" i="1"/>
  <c r="R1971" i="1"/>
  <c r="R1385" i="1"/>
  <c r="R2774" i="1"/>
  <c r="R2648" i="1"/>
  <c r="R894" i="1"/>
  <c r="R779" i="1"/>
  <c r="R885" i="1"/>
  <c r="R279" i="1"/>
  <c r="R902" i="1"/>
  <c r="R1063" i="1"/>
  <c r="R6" i="1"/>
  <c r="R395" i="1"/>
  <c r="R451" i="1"/>
  <c r="R403" i="1"/>
  <c r="R389" i="1"/>
  <c r="R686" i="1"/>
  <c r="R722" i="1"/>
  <c r="R655" i="1"/>
  <c r="R2717" i="1"/>
  <c r="R2466" i="1"/>
  <c r="R520" i="1"/>
  <c r="R670" i="1"/>
  <c r="M1538" i="1"/>
  <c r="M1530" i="1"/>
  <c r="M1522" i="1"/>
  <c r="R3" i="1"/>
  <c r="R2534" i="1"/>
  <c r="R3227" i="1"/>
  <c r="R2468" i="1"/>
  <c r="R2236" i="1"/>
  <c r="R2462" i="1"/>
  <c r="R2515" i="1"/>
  <c r="R2847" i="1"/>
  <c r="R2756" i="1"/>
  <c r="R2647" i="1"/>
  <c r="R2799" i="1"/>
  <c r="R2829" i="1"/>
  <c r="R3006" i="1"/>
  <c r="R3092" i="1"/>
  <c r="R2512" i="1"/>
  <c r="R2523" i="1"/>
  <c r="R509" i="1"/>
  <c r="R3013" i="1"/>
  <c r="R563" i="1"/>
  <c r="R72" i="1"/>
  <c r="R70" i="1"/>
  <c r="R62" i="1"/>
  <c r="R2620" i="1"/>
  <c r="R316" i="1"/>
  <c r="R3327" i="1"/>
  <c r="R909" i="1"/>
  <c r="R829" i="1"/>
  <c r="R547" i="1"/>
  <c r="R1488" i="1"/>
  <c r="R1100" i="1"/>
  <c r="R612" i="1"/>
  <c r="R508" i="1"/>
  <c r="R1367" i="1"/>
  <c r="R605" i="1"/>
  <c r="R1249" i="1"/>
  <c r="R2765" i="1"/>
  <c r="M2120" i="1"/>
  <c r="R2421" i="1"/>
  <c r="R2399" i="1"/>
  <c r="R2394" i="1"/>
  <c r="R2260" i="1"/>
  <c r="R3389" i="1"/>
  <c r="R2897" i="1"/>
  <c r="R2786" i="1"/>
  <c r="R2840" i="1"/>
  <c r="R2502" i="1"/>
  <c r="R2494" i="1"/>
  <c r="R2487" i="1"/>
  <c r="R2481" i="1"/>
  <c r="R766" i="1"/>
  <c r="R762" i="1"/>
  <c r="R2429" i="1"/>
  <c r="R2176" i="1"/>
  <c r="R1059" i="1"/>
  <c r="R2041" i="1"/>
  <c r="R2149" i="1"/>
  <c r="R1118" i="1"/>
  <c r="R2781" i="1"/>
  <c r="R1575" i="1"/>
  <c r="R2276" i="1"/>
  <c r="R2269" i="1"/>
  <c r="R2301" i="1"/>
  <c r="R2224" i="1"/>
  <c r="R2372" i="1"/>
  <c r="R429" i="1"/>
  <c r="R1300" i="1"/>
  <c r="R1012" i="1"/>
  <c r="R920" i="1"/>
  <c r="R873" i="1"/>
  <c r="R537" i="1"/>
  <c r="R3145" i="1"/>
  <c r="R3137" i="1"/>
  <c r="R706" i="1"/>
  <c r="R2655" i="1"/>
  <c r="R2145" i="1"/>
  <c r="R2256" i="1"/>
  <c r="R2263" i="1"/>
  <c r="R2366" i="1"/>
  <c r="R2160" i="1"/>
  <c r="R2321" i="1"/>
  <c r="R1813" i="1"/>
  <c r="R989" i="1"/>
  <c r="R1891" i="1"/>
  <c r="R1597" i="1"/>
  <c r="R1593" i="1"/>
  <c r="R1485" i="1"/>
  <c r="R1479" i="1"/>
  <c r="R681" i="1"/>
  <c r="R956" i="1"/>
  <c r="R849" i="1"/>
  <c r="R235" i="1"/>
  <c r="R1796" i="1"/>
  <c r="R1352" i="1"/>
  <c r="R1006" i="1"/>
  <c r="R1074" i="1"/>
  <c r="R461" i="1"/>
  <c r="R373" i="1"/>
  <c r="R340" i="1"/>
  <c r="R841" i="1"/>
  <c r="R833" i="1"/>
  <c r="R2699" i="1"/>
  <c r="R2695" i="1"/>
  <c r="R2030" i="1"/>
  <c r="R3241" i="1"/>
  <c r="R3295" i="1"/>
  <c r="R2949" i="1"/>
  <c r="R3110" i="1"/>
  <c r="R3210" i="1"/>
  <c r="R2732" i="1"/>
  <c r="R551" i="1"/>
  <c r="R464" i="1"/>
  <c r="R984" i="1"/>
  <c r="R636" i="1"/>
  <c r="R976" i="1"/>
  <c r="R562" i="1"/>
  <c r="R513" i="1"/>
  <c r="R294" i="1"/>
  <c r="R287" i="1"/>
  <c r="R286" i="1"/>
  <c r="R535" i="1"/>
  <c r="R569" i="1"/>
  <c r="R529" i="1"/>
  <c r="R105" i="1"/>
  <c r="R178" i="1"/>
  <c r="R97" i="1"/>
  <c r="R1429" i="1"/>
  <c r="R2352" i="1"/>
  <c r="R2432" i="1"/>
  <c r="R2180" i="1"/>
  <c r="R2093" i="1"/>
  <c r="R1306" i="1"/>
  <c r="R2773" i="1"/>
  <c r="R2624" i="1"/>
  <c r="R893" i="1"/>
  <c r="R780" i="1"/>
  <c r="R884" i="1"/>
  <c r="R278" i="1"/>
  <c r="M1044" i="1"/>
  <c r="R901" i="1"/>
  <c r="R394" i="1"/>
  <c r="R465" i="1"/>
  <c r="R445" i="1"/>
  <c r="R388" i="1"/>
  <c r="R683" i="1"/>
  <c r="R721" i="1"/>
  <c r="R654" i="1"/>
  <c r="R2716" i="1"/>
  <c r="R2711" i="1"/>
  <c r="R125" i="1"/>
  <c r="R2140" i="1"/>
  <c r="M1537" i="1"/>
  <c r="M1529" i="1"/>
  <c r="R2539" i="1"/>
  <c r="R2533" i="1"/>
  <c r="R3226" i="1"/>
  <c r="R3164" i="1"/>
  <c r="R2235" i="1"/>
  <c r="R2461" i="1"/>
  <c r="R2514" i="1"/>
  <c r="R2734" i="1"/>
  <c r="R2755" i="1"/>
  <c r="R2646" i="1"/>
  <c r="R2798" i="1"/>
  <c r="R2807" i="1"/>
  <c r="R3041" i="1"/>
  <c r="R3091" i="1"/>
  <c r="R3052" i="1"/>
  <c r="R2828" i="1"/>
  <c r="R1514" i="1"/>
  <c r="R2104" i="1"/>
  <c r="R71" i="1"/>
  <c r="R69" i="1"/>
  <c r="R61" i="1"/>
  <c r="R2681" i="1"/>
  <c r="R315" i="1"/>
  <c r="M323" i="1"/>
  <c r="M351" i="1"/>
  <c r="M806" i="1"/>
  <c r="M295" i="1"/>
  <c r="R381" i="1"/>
  <c r="R249" i="1"/>
  <c r="R448" i="1"/>
  <c r="R463" i="1"/>
  <c r="R415" i="1"/>
  <c r="R1159" i="1"/>
  <c r="R1234" i="1"/>
  <c r="R590" i="1"/>
  <c r="R2406" i="1"/>
  <c r="R2066" i="1"/>
  <c r="R2062" i="1"/>
  <c r="R2056" i="1"/>
  <c r="R754" i="1"/>
  <c r="R207" i="1"/>
  <c r="R169" i="1"/>
  <c r="R3004" i="1"/>
  <c r="R3032" i="1"/>
  <c r="R3024" i="1"/>
  <c r="R1288" i="1"/>
  <c r="R159" i="1"/>
  <c r="R151" i="1"/>
  <c r="R1135" i="1"/>
  <c r="R583" i="1"/>
  <c r="R145" i="1"/>
  <c r="R57" i="1"/>
  <c r="R77" i="1"/>
  <c r="R1127" i="1"/>
  <c r="R1708" i="1"/>
  <c r="R666" i="1"/>
  <c r="R1659" i="1"/>
  <c r="R1671" i="1"/>
  <c r="R1297" i="1"/>
  <c r="R378" i="1"/>
  <c r="R35" i="1"/>
  <c r="R131" i="1"/>
  <c r="R595" i="1"/>
  <c r="R116" i="1"/>
  <c r="R129" i="1"/>
  <c r="R2727" i="1"/>
  <c r="R2770" i="1"/>
  <c r="R2567" i="1"/>
  <c r="R2680" i="1"/>
  <c r="R2247" i="1"/>
  <c r="R2295" i="1"/>
  <c r="R3300" i="1"/>
  <c r="R3356" i="1"/>
  <c r="R3081" i="1"/>
  <c r="R3060" i="1"/>
  <c r="R3266" i="1"/>
  <c r="R3258" i="1"/>
  <c r="R3250" i="1"/>
  <c r="R3202" i="1"/>
  <c r="R3154" i="1"/>
  <c r="R2997" i="1"/>
  <c r="R3174" i="1"/>
  <c r="R1744" i="1"/>
  <c r="R1662" i="1"/>
  <c r="R1057" i="1"/>
  <c r="R1739" i="1"/>
  <c r="R1761" i="1"/>
  <c r="R1754" i="1"/>
  <c r="R1017" i="1"/>
  <c r="R1277" i="1"/>
  <c r="R1707" i="1"/>
  <c r="R476" i="1"/>
  <c r="R1345" i="1"/>
  <c r="R1641" i="1"/>
  <c r="R826" i="1"/>
  <c r="R1280" i="1"/>
  <c r="R771" i="1"/>
  <c r="R1188" i="1"/>
  <c r="R1336" i="1"/>
  <c r="R1274" i="1"/>
  <c r="R1042" i="1"/>
  <c r="R1196" i="1"/>
  <c r="R1490" i="1"/>
  <c r="R1123" i="1"/>
  <c r="R1102" i="1"/>
  <c r="R1495" i="1"/>
  <c r="R1908" i="1"/>
  <c r="R933" i="1"/>
  <c r="R558" i="1"/>
  <c r="R252" i="1"/>
  <c r="R248" i="1"/>
  <c r="R2357" i="1"/>
  <c r="R457" i="1"/>
  <c r="R414" i="1"/>
  <c r="R1239" i="1"/>
  <c r="R1233" i="1"/>
  <c r="R2117" i="1"/>
  <c r="R275" i="1"/>
  <c r="R2065" i="1"/>
  <c r="R2061" i="1"/>
  <c r="R2055" i="1"/>
  <c r="R339" i="1"/>
  <c r="R206" i="1"/>
  <c r="R168" i="1"/>
  <c r="R2975" i="1"/>
  <c r="R3031" i="1"/>
  <c r="R163" i="1"/>
  <c r="R1287" i="1"/>
  <c r="R158" i="1"/>
  <c r="R150" i="1"/>
  <c r="R1138" i="1"/>
  <c r="R424" i="1"/>
  <c r="R144" i="1"/>
  <c r="R86" i="1"/>
  <c r="R76" i="1"/>
  <c r="R1126" i="1"/>
  <c r="R665" i="1"/>
  <c r="R1778" i="1"/>
  <c r="R1658" i="1"/>
  <c r="R1149" i="1"/>
  <c r="R662" i="1"/>
  <c r="R360" i="1"/>
  <c r="R307" i="1"/>
  <c r="R217" i="1"/>
  <c r="R211" i="1"/>
  <c r="R134" i="1"/>
  <c r="R128" i="1"/>
  <c r="R2726" i="1"/>
  <c r="R2887" i="1"/>
  <c r="R2566" i="1"/>
  <c r="R2853" i="1"/>
  <c r="R2246" i="1"/>
  <c r="R115" i="1"/>
  <c r="R3347" i="1"/>
  <c r="R3315" i="1"/>
  <c r="R3067" i="1"/>
  <c r="R3346" i="1"/>
  <c r="R3265" i="1"/>
  <c r="R3257" i="1"/>
  <c r="R3249" i="1"/>
  <c r="R3201" i="1"/>
  <c r="R3153" i="1"/>
  <c r="R2996" i="1"/>
  <c r="R3173" i="1"/>
  <c r="R1719" i="1"/>
  <c r="R1714" i="1"/>
  <c r="R1304" i="1"/>
  <c r="R1738" i="1"/>
  <c r="R1760" i="1"/>
  <c r="R3349" i="1"/>
  <c r="R1090" i="1"/>
  <c r="R997" i="1"/>
  <c r="R1706" i="1"/>
  <c r="R1946" i="1"/>
  <c r="R1344" i="1"/>
  <c r="R1789" i="1"/>
  <c r="R1051" i="1"/>
  <c r="R1342" i="1"/>
  <c r="R516" i="1"/>
  <c r="R824" i="1"/>
  <c r="R1335" i="1"/>
  <c r="R1222" i="1"/>
  <c r="R1132" i="1"/>
  <c r="R1195" i="1"/>
  <c r="R1034" i="1"/>
  <c r="R1251" i="1"/>
  <c r="R1192" i="1"/>
  <c r="R1553" i="1"/>
  <c r="R1907" i="1"/>
  <c r="R932" i="1"/>
  <c r="R557" i="1"/>
  <c r="R1026" i="1"/>
  <c r="R3376" i="1"/>
  <c r="R1853" i="1"/>
  <c r="Q1058" i="1"/>
  <c r="Q352" i="1"/>
  <c r="P196" i="1"/>
  <c r="P262" i="1"/>
  <c r="Q2204" i="1"/>
  <c r="Q2196" i="1"/>
  <c r="Q195" i="1"/>
  <c r="Q58" i="1"/>
  <c r="Q202" i="1"/>
  <c r="O2601" i="1"/>
  <c r="O815" i="1"/>
  <c r="P208" i="1"/>
  <c r="Q1064" i="1"/>
  <c r="R1401" i="1"/>
  <c r="R524" i="1"/>
  <c r="R1448" i="1"/>
  <c r="R1393" i="1"/>
  <c r="Q937" i="1"/>
  <c r="Q258" i="1"/>
  <c r="Q198" i="1"/>
  <c r="R1027" i="1"/>
  <c r="R1021" i="1"/>
  <c r="R1475" i="1"/>
  <c r="R1384" i="1"/>
  <c r="R1354" i="1"/>
  <c r="R579" i="1"/>
  <c r="R1144" i="1"/>
  <c r="R3242" i="1"/>
  <c r="R2639" i="1"/>
  <c r="R2843" i="1"/>
  <c r="R2630" i="1"/>
  <c r="R2427" i="1"/>
  <c r="R1506" i="1"/>
  <c r="R1438" i="1"/>
  <c r="R1202" i="1"/>
  <c r="R2960" i="1"/>
  <c r="R3196" i="1"/>
  <c r="R1379" i="1"/>
  <c r="R2008" i="1"/>
  <c r="R1876" i="1"/>
  <c r="R1909" i="1"/>
  <c r="R2106" i="1"/>
  <c r="R1847" i="1"/>
  <c r="R1839" i="1"/>
  <c r="R1753" i="1"/>
  <c r="R1565" i="1"/>
  <c r="R3277" i="1"/>
  <c r="R3285" i="1"/>
  <c r="R1413" i="1"/>
  <c r="R1002" i="1"/>
  <c r="R1699" i="1"/>
  <c r="R1712" i="1"/>
  <c r="R1686" i="1"/>
  <c r="R1777" i="1"/>
  <c r="R1963" i="1"/>
  <c r="R1915" i="1"/>
  <c r="R2013" i="1"/>
  <c r="R761" i="1"/>
  <c r="R729" i="1"/>
  <c r="R912" i="1"/>
  <c r="R1095" i="1"/>
  <c r="R784" i="1"/>
  <c r="R1323" i="1"/>
  <c r="R1316" i="1"/>
  <c r="R1246" i="1"/>
  <c r="R1266" i="1"/>
  <c r="R747" i="1"/>
  <c r="R739" i="1"/>
  <c r="R694" i="1"/>
  <c r="R1031" i="1"/>
  <c r="R402" i="1"/>
  <c r="R586" i="1"/>
  <c r="R690" i="1"/>
  <c r="R2019" i="1"/>
  <c r="R907" i="1"/>
  <c r="R969" i="1"/>
  <c r="R539" i="1"/>
  <c r="R3309" i="1"/>
  <c r="R2941" i="1"/>
  <c r="R1276" i="1"/>
  <c r="R1886" i="1"/>
  <c r="R1884" i="1"/>
  <c r="R1631" i="1"/>
  <c r="R1356" i="1"/>
  <c r="R1035" i="1"/>
  <c r="R454" i="1"/>
  <c r="R400" i="1"/>
  <c r="R1087" i="1"/>
  <c r="R3075" i="1"/>
  <c r="R1681" i="1"/>
  <c r="R1868" i="1"/>
  <c r="R1460" i="1"/>
  <c r="R1572" i="1"/>
  <c r="R1220" i="1"/>
  <c r="R1455" i="1"/>
  <c r="R482" i="1"/>
  <c r="R1402" i="1"/>
  <c r="R1400" i="1"/>
  <c r="R53" i="1"/>
  <c r="R1389" i="1"/>
  <c r="R1392" i="1"/>
  <c r="O2137" i="1"/>
  <c r="P189" i="1"/>
  <c r="P365" i="1"/>
  <c r="Q188" i="1"/>
  <c r="R1474" i="1"/>
  <c r="R1418" i="1"/>
  <c r="R1147" i="1"/>
  <c r="R1143" i="1"/>
  <c r="R3126" i="1"/>
  <c r="R2638" i="1"/>
  <c r="R2882" i="1"/>
  <c r="R2803" i="1"/>
  <c r="R2464" i="1"/>
  <c r="R1505" i="1"/>
  <c r="R1504" i="1"/>
  <c r="R3171" i="1"/>
  <c r="R2628" i="1"/>
  <c r="R3235" i="1"/>
  <c r="R1967" i="1"/>
  <c r="R2007" i="1"/>
  <c r="R1939" i="1"/>
  <c r="R1880" i="1"/>
  <c r="R1929" i="1"/>
  <c r="R1846" i="1"/>
  <c r="R1838" i="1"/>
  <c r="R1752" i="1"/>
  <c r="R3284" i="1"/>
  <c r="R3246" i="1"/>
  <c r="R3244" i="1"/>
  <c r="R1209" i="1"/>
  <c r="R1105" i="1"/>
  <c r="R1698" i="1"/>
  <c r="R1696" i="1"/>
  <c r="R1669" i="1"/>
  <c r="R1835" i="1"/>
  <c r="R1962" i="1"/>
  <c r="R1914" i="1"/>
  <c r="R2045" i="1"/>
  <c r="R760" i="1"/>
  <c r="R677" i="1"/>
  <c r="R1097" i="1"/>
  <c r="R911" i="1"/>
  <c r="R783" i="1"/>
  <c r="R1322" i="1"/>
  <c r="R1315" i="1"/>
  <c r="R1311" i="1"/>
  <c r="R1265" i="1"/>
  <c r="R745" i="1"/>
  <c r="R738" i="1"/>
  <c r="R1292" i="1"/>
  <c r="R1217" i="1"/>
  <c r="R786" i="1"/>
  <c r="R471" i="1"/>
  <c r="R689" i="1"/>
  <c r="R2018" i="1"/>
  <c r="R1033" i="1"/>
  <c r="R968" i="1"/>
  <c r="R538" i="1"/>
  <c r="R3294" i="1"/>
  <c r="R2940" i="1"/>
  <c r="R1445" i="1"/>
  <c r="R1885" i="1"/>
  <c r="R1883" i="1"/>
  <c r="R1386" i="1"/>
  <c r="R1825" i="1"/>
  <c r="R1117" i="1"/>
  <c r="R267" i="1"/>
  <c r="R1763" i="1"/>
  <c r="R1086" i="1"/>
  <c r="R3074" i="1"/>
  <c r="R3236" i="1"/>
  <c r="R1466" i="1"/>
  <c r="R1459" i="1"/>
  <c r="R1259" i="1"/>
  <c r="R1279" i="1"/>
  <c r="R486" i="1"/>
  <c r="R481" i="1"/>
  <c r="O1534" i="1"/>
  <c r="O1526" i="1"/>
  <c r="O1518" i="1"/>
  <c r="O803" i="1"/>
  <c r="P299" i="1"/>
  <c r="Q24" i="1"/>
  <c r="Q298" i="1"/>
  <c r="P800" i="1"/>
  <c r="P179" i="1"/>
  <c r="P256" i="1"/>
  <c r="Q2185" i="1"/>
  <c r="Q799" i="1"/>
  <c r="Q139" i="1"/>
  <c r="Q255" i="1"/>
  <c r="R2572" i="1"/>
  <c r="R1898" i="1"/>
  <c r="R3168" i="1"/>
  <c r="R2240" i="1"/>
  <c r="R2672" i="1"/>
  <c r="R2664" i="1"/>
  <c r="R3406" i="1"/>
  <c r="R922" i="1"/>
  <c r="R2516" i="1"/>
  <c r="R3325" i="1"/>
  <c r="R3304" i="1"/>
  <c r="R1581" i="1"/>
  <c r="R2651" i="1"/>
  <c r="R3181" i="1"/>
  <c r="R2877" i="1"/>
  <c r="R713" i="1"/>
  <c r="R3378" i="1"/>
  <c r="R1449" i="1"/>
  <c r="R2415" i="1"/>
  <c r="R2242" i="1"/>
  <c r="R3374" i="1"/>
  <c r="R2909" i="1"/>
  <c r="R3078" i="1"/>
  <c r="R3003" i="1"/>
  <c r="R2326" i="1"/>
  <c r="R3459" i="1"/>
  <c r="R3368" i="1"/>
  <c r="R2558" i="1"/>
  <c r="R2795" i="1"/>
  <c r="R3362" i="1"/>
  <c r="R1833" i="1"/>
  <c r="R1949" i="1"/>
  <c r="R1918" i="1"/>
  <c r="R2811" i="1"/>
  <c r="R2349" i="1"/>
  <c r="R2341" i="1"/>
  <c r="R2085" i="1"/>
  <c r="R1958" i="1"/>
  <c r="R2332" i="1"/>
  <c r="R1972" i="1"/>
  <c r="R3435" i="1"/>
  <c r="R2984" i="1"/>
  <c r="R2865" i="1"/>
  <c r="R2992" i="1"/>
  <c r="R2980" i="1"/>
  <c r="R3298" i="1"/>
  <c r="R2412" i="1"/>
  <c r="R2564" i="1"/>
  <c r="R2222" i="1"/>
  <c r="R2089" i="1"/>
  <c r="R3453" i="1"/>
  <c r="R3429" i="1"/>
  <c r="R3385" i="1"/>
  <c r="R3099" i="1"/>
  <c r="R3344" i="1"/>
  <c r="R3287" i="1"/>
  <c r="R1634" i="1"/>
  <c r="R1851" i="1"/>
  <c r="R3400" i="1"/>
  <c r="R3102" i="1"/>
  <c r="R273" i="1"/>
  <c r="R270" i="1"/>
  <c r="R1619" i="1"/>
  <c r="R1611" i="1"/>
  <c r="R1037" i="1"/>
  <c r="R1569" i="1"/>
  <c r="R1377" i="1"/>
  <c r="R1247" i="1"/>
  <c r="R2834" i="1"/>
  <c r="R2832" i="1"/>
  <c r="R2816" i="1"/>
  <c r="R1903" i="1"/>
  <c r="R3118" i="1"/>
  <c r="R1854" i="1"/>
  <c r="R3115" i="1"/>
  <c r="R2116" i="1"/>
  <c r="R2678" i="1"/>
  <c r="R2670" i="1"/>
  <c r="R2663" i="1"/>
  <c r="R1968" i="1"/>
  <c r="R3396" i="1"/>
  <c r="R2922" i="1"/>
  <c r="R3167" i="1"/>
  <c r="R2971" i="1"/>
  <c r="R2965" i="1"/>
  <c r="R2325" i="1"/>
  <c r="R3150" i="1"/>
  <c r="R2993" i="1"/>
  <c r="R3446" i="1"/>
  <c r="R3426" i="1"/>
  <c r="R1001" i="1"/>
  <c r="R2735" i="1"/>
  <c r="R2751" i="1"/>
  <c r="R3038" i="1"/>
  <c r="R2132" i="1"/>
  <c r="R2419" i="1"/>
  <c r="R2182" i="1"/>
  <c r="R2286" i="1"/>
  <c r="R3159" i="1"/>
  <c r="R3366" i="1"/>
  <c r="R2556" i="1"/>
  <c r="R2793" i="1"/>
  <c r="R3022" i="1"/>
  <c r="R2324" i="1"/>
  <c r="R2004" i="1"/>
  <c r="R2025" i="1"/>
  <c r="R2809" i="1"/>
  <c r="R2347" i="1"/>
  <c r="R2339" i="1"/>
  <c r="R2737" i="1"/>
  <c r="R2292" i="1"/>
  <c r="R2358" i="1"/>
  <c r="R3437" i="1"/>
  <c r="R2990" i="1"/>
  <c r="R2982" i="1"/>
  <c r="R2872" i="1"/>
  <c r="R2945" i="1"/>
  <c r="R3372" i="1"/>
  <c r="R3415" i="1"/>
  <c r="R2763" i="1"/>
  <c r="R2472" i="1"/>
  <c r="R2291" i="1"/>
  <c r="R3422" i="1"/>
  <c r="R3448" i="1"/>
  <c r="R3434" i="1"/>
  <c r="R3411" i="1"/>
  <c r="R3370" i="1"/>
  <c r="R3339" i="1"/>
  <c r="R1635" i="1"/>
  <c r="R2410" i="1"/>
  <c r="R2409" i="1"/>
  <c r="R3104" i="1"/>
  <c r="R3076" i="1"/>
  <c r="R1665" i="1"/>
  <c r="R737" i="1"/>
  <c r="R1617" i="1"/>
  <c r="R1067" i="1"/>
  <c r="R1978" i="1"/>
  <c r="R1423" i="1"/>
  <c r="R1245" i="1"/>
  <c r="R1609" i="1"/>
  <c r="R2867" i="1"/>
  <c r="R2919" i="1"/>
  <c r="R2787" i="1"/>
  <c r="M109" i="1"/>
  <c r="M11" i="1"/>
  <c r="M789" i="1"/>
  <c r="R2972" i="1"/>
  <c r="R1836" i="1"/>
  <c r="R1008" i="1"/>
  <c r="R3323" i="1"/>
  <c r="R3314" i="1"/>
  <c r="R865" i="1"/>
  <c r="R938" i="1"/>
  <c r="R861" i="1"/>
  <c r="R2423" i="1"/>
  <c r="R614" i="1"/>
  <c r="R608" i="1"/>
  <c r="R1124" i="1"/>
  <c r="R1328" i="1"/>
  <c r="R2448" i="1"/>
  <c r="R2766" i="1"/>
  <c r="M2520" i="1"/>
  <c r="R2187" i="1"/>
  <c r="R2212" i="1"/>
  <c r="R2403" i="1"/>
  <c r="R2426" i="1"/>
  <c r="R2390" i="1"/>
  <c r="M2605" i="1"/>
  <c r="R3086" i="1"/>
  <c r="R2901" i="1"/>
  <c r="R2893" i="1"/>
  <c r="R2889" i="1"/>
  <c r="R3040" i="1"/>
  <c r="R2506" i="1"/>
  <c r="R2498" i="1"/>
  <c r="R2483" i="1"/>
  <c r="R622" i="1"/>
  <c r="R1030" i="1"/>
  <c r="R2623" i="1"/>
  <c r="R502" i="1"/>
  <c r="R3464" i="1"/>
  <c r="R2166" i="1"/>
  <c r="R2037" i="1"/>
  <c r="R2369" i="1"/>
  <c r="R1654" i="1"/>
  <c r="R2779" i="1"/>
  <c r="R1636" i="1"/>
  <c r="R2273" i="1"/>
  <c r="R2265" i="1"/>
  <c r="R2298" i="1"/>
  <c r="R2258" i="1"/>
  <c r="R2318" i="1"/>
  <c r="R711" i="1"/>
  <c r="R1028" i="1"/>
  <c r="R1294" i="1"/>
  <c r="R425" i="1"/>
  <c r="R374" i="1"/>
  <c r="R3149" i="1"/>
  <c r="R3141" i="1"/>
  <c r="R3133" i="1"/>
  <c r="R2478" i="1"/>
  <c r="R2652" i="1"/>
  <c r="R2228" i="1"/>
  <c r="R2264" i="1"/>
  <c r="R2216" i="1"/>
  <c r="R2163" i="1"/>
  <c r="R2465" i="1"/>
  <c r="R1857" i="1"/>
  <c r="R1810" i="1"/>
  <c r="R1873" i="1"/>
  <c r="R1955" i="1"/>
  <c r="R1791" i="1"/>
  <c r="R1590" i="1"/>
  <c r="R1483" i="1"/>
  <c r="R1478" i="1"/>
  <c r="R960" i="1"/>
  <c r="R853" i="1"/>
  <c r="R845" i="1"/>
  <c r="R1687" i="1"/>
  <c r="R1433" i="1"/>
  <c r="R1625" i="1"/>
  <c r="R1163" i="1"/>
  <c r="R617" i="1"/>
  <c r="R408" i="1"/>
  <c r="R141" i="1"/>
  <c r="R224" i="1"/>
  <c r="R837" i="1"/>
  <c r="R2707" i="1"/>
  <c r="R1994" i="1"/>
  <c r="R1983" i="1"/>
  <c r="R2027" i="1"/>
  <c r="R3218" i="1"/>
  <c r="R3121" i="1"/>
  <c r="R2946" i="1"/>
  <c r="R3214" i="1"/>
  <c r="R3208" i="1"/>
  <c r="R581" i="1"/>
  <c r="R640" i="1"/>
  <c r="R1134" i="1"/>
  <c r="R637" i="1"/>
  <c r="R727" i="1"/>
  <c r="R455" i="1"/>
  <c r="R578" i="1"/>
  <c r="R324" i="1"/>
  <c r="R290" i="1"/>
  <c r="R136" i="1"/>
  <c r="R282" i="1"/>
  <c r="R584" i="1"/>
  <c r="R371" i="1"/>
  <c r="R553" i="1"/>
  <c r="R103" i="1"/>
  <c r="R101" i="1"/>
  <c r="R1432" i="1"/>
  <c r="R2354" i="1"/>
  <c r="R2405" i="1"/>
  <c r="R2281" i="1"/>
  <c r="R1944" i="1"/>
  <c r="R1942" i="1"/>
  <c r="R1415" i="1"/>
  <c r="R1493" i="1"/>
  <c r="R1424" i="1"/>
  <c r="R599" i="1"/>
  <c r="R888" i="1"/>
  <c r="R880" i="1"/>
  <c r="R1586" i="1"/>
  <c r="R924" i="1"/>
  <c r="R367" i="1"/>
  <c r="R334" i="1"/>
  <c r="R443" i="1"/>
  <c r="R384" i="1"/>
  <c r="R658" i="1"/>
  <c r="R725" i="1"/>
  <c r="R2702" i="1"/>
  <c r="R2712" i="1"/>
  <c r="R474" i="1"/>
  <c r="R1544" i="1"/>
  <c r="R898" i="1"/>
  <c r="R1441" i="1"/>
  <c r="R2535" i="1"/>
  <c r="R3230" i="1"/>
  <c r="R2296" i="1"/>
  <c r="R2227" i="1"/>
  <c r="R2328" i="1"/>
  <c r="R2693" i="1"/>
  <c r="R2743" i="1"/>
  <c r="R2730" i="1"/>
  <c r="R2550" i="1"/>
  <c r="R2777" i="1"/>
  <c r="R2884" i="1"/>
  <c r="R2888" i="1"/>
  <c r="R3053" i="1"/>
  <c r="R2529" i="1"/>
  <c r="R2526" i="1"/>
  <c r="R3090" i="1"/>
  <c r="R1511" i="1"/>
  <c r="R505" i="1"/>
  <c r="R193" i="1"/>
  <c r="R121" i="1"/>
  <c r="R126" i="1"/>
  <c r="R65" i="1"/>
  <c r="R2543" i="1"/>
  <c r="R319" i="1"/>
  <c r="M299" i="1"/>
  <c r="R205" i="1"/>
  <c r="R336" i="1"/>
  <c r="R600" i="1"/>
  <c r="R435" i="1"/>
  <c r="R417" i="1"/>
  <c r="R346" i="1"/>
  <c r="R1237" i="1"/>
  <c r="R2010" i="1"/>
  <c r="R542" i="1"/>
  <c r="R2069" i="1"/>
  <c r="R1263" i="1"/>
  <c r="R2057" i="1"/>
  <c r="R639" i="1"/>
  <c r="R1221" i="1"/>
  <c r="R577" i="1"/>
  <c r="R726" i="1"/>
  <c r="R501" i="1"/>
  <c r="R519" i="1"/>
  <c r="R164" i="1"/>
  <c r="R289" i="1"/>
  <c r="R119" i="1"/>
  <c r="R2718" i="1"/>
  <c r="R748" i="1"/>
  <c r="R370" i="1"/>
  <c r="R399" i="1"/>
  <c r="R209" i="1"/>
  <c r="R100" i="1"/>
  <c r="R1431" i="1"/>
  <c r="R2353" i="1"/>
  <c r="R2382" i="1"/>
  <c r="R2280" i="1"/>
  <c r="R2090" i="1"/>
  <c r="R1651" i="1"/>
  <c r="R1494" i="1"/>
  <c r="R2559" i="1"/>
  <c r="R896" i="1"/>
  <c r="R379" i="1"/>
  <c r="R887" i="1"/>
  <c r="R879" i="1"/>
  <c r="R1585" i="1"/>
  <c r="R921" i="1"/>
  <c r="R366" i="1"/>
  <c r="R326" i="1"/>
  <c r="R391" i="1"/>
  <c r="R383" i="1"/>
  <c r="R657" i="1"/>
  <c r="R750" i="1"/>
  <c r="R2509" i="1"/>
  <c r="R3270" i="1"/>
  <c r="R2443" i="1"/>
  <c r="R1543" i="1"/>
  <c r="R1440" i="1"/>
  <c r="R3124" i="1"/>
  <c r="R3229" i="1"/>
  <c r="R2545" i="1"/>
  <c r="R2238" i="1"/>
  <c r="R2453" i="1"/>
  <c r="R2703" i="1"/>
  <c r="R2849" i="1"/>
  <c r="R2517" i="1"/>
  <c r="R2775" i="1"/>
  <c r="R3178" i="1"/>
  <c r="R2831" i="1"/>
  <c r="R2963" i="1"/>
  <c r="R2532" i="1"/>
  <c r="R2528" i="1"/>
  <c r="R2525" i="1"/>
  <c r="R3014" i="1"/>
  <c r="R1510" i="1"/>
  <c r="R504" i="1"/>
  <c r="R88" i="1"/>
  <c r="R122" i="1"/>
  <c r="R64" i="1"/>
  <c r="R2563" i="1"/>
  <c r="R318" i="1"/>
  <c r="R253" i="1"/>
  <c r="R337" i="1"/>
  <c r="R2470" i="1"/>
  <c r="R418" i="1"/>
  <c r="R416" i="1"/>
  <c r="R363" i="1"/>
  <c r="R1236" i="1"/>
  <c r="R2118" i="1"/>
  <c r="R903" i="1"/>
  <c r="R2068" i="1"/>
  <c r="R1262" i="1"/>
  <c r="R2571" i="1"/>
  <c r="R2918" i="1"/>
  <c r="R2307" i="1"/>
  <c r="R979" i="1"/>
  <c r="R3337" i="1"/>
  <c r="R3312" i="1"/>
  <c r="R819" i="1"/>
  <c r="R874" i="1"/>
  <c r="R565" i="1"/>
  <c r="R564" i="1"/>
  <c r="R1351" i="1"/>
  <c r="R433" i="1"/>
  <c r="R795" i="1"/>
  <c r="R1218" i="1"/>
  <c r="R2446" i="1"/>
  <c r="R2744" i="1"/>
  <c r="R2231" i="1"/>
  <c r="M2185" i="1"/>
  <c r="R2210" i="1"/>
  <c r="R2401" i="1"/>
  <c r="R2388" i="1"/>
  <c r="R2383" i="1"/>
  <c r="M2603" i="1"/>
  <c r="M2595" i="1"/>
  <c r="R3084" i="1"/>
  <c r="R2899" i="1"/>
  <c r="R2891" i="1"/>
  <c r="R2842" i="1"/>
  <c r="R2504" i="1"/>
  <c r="R2496" i="1"/>
  <c r="R2489" i="1"/>
  <c r="R2962" i="1"/>
  <c r="R467" i="1"/>
  <c r="R764" i="1"/>
  <c r="R1969" i="1"/>
  <c r="R593" i="1"/>
  <c r="R3463" i="1"/>
  <c r="R2127" i="1"/>
  <c r="R2036" i="1"/>
  <c r="R1709" i="1"/>
  <c r="R1799" i="1"/>
  <c r="R1576" i="1"/>
  <c r="R1547" i="1"/>
  <c r="R2271" i="1"/>
  <c r="R2303" i="1"/>
  <c r="R2374" i="1"/>
  <c r="R2308" i="1"/>
  <c r="R2413" i="1"/>
  <c r="R1308" i="1"/>
  <c r="R436" i="1"/>
  <c r="R992" i="1"/>
  <c r="R596" i="1"/>
  <c r="R460" i="1"/>
  <c r="R3147" i="1"/>
  <c r="R3139" i="1"/>
  <c r="R3131" i="1"/>
  <c r="R2657" i="1"/>
  <c r="R2178" i="1"/>
  <c r="R2156" i="1"/>
  <c r="R2384" i="1"/>
  <c r="R2454" i="1"/>
  <c r="R2162" i="1"/>
  <c r="R2322" i="1"/>
  <c r="R1815" i="1"/>
  <c r="R990" i="1"/>
  <c r="R1893" i="1"/>
  <c r="R1959" i="1"/>
  <c r="R1602" i="1"/>
  <c r="R1451" i="1"/>
  <c r="R1481" i="1"/>
  <c r="R1476" i="1"/>
  <c r="R958" i="1"/>
  <c r="R851" i="1"/>
  <c r="R1788" i="1"/>
  <c r="R1649" i="1"/>
  <c r="R1370" i="1"/>
  <c r="R1256" i="1"/>
  <c r="R1112" i="1"/>
  <c r="R781" i="1"/>
  <c r="R396" i="1"/>
  <c r="R354" i="1"/>
  <c r="R843" i="1"/>
  <c r="R835" i="1"/>
  <c r="R39" i="1"/>
  <c r="R2697" i="1"/>
  <c r="R1974" i="1"/>
  <c r="R3220" i="1"/>
  <c r="R3185" i="1"/>
  <c r="R2951" i="1"/>
  <c r="R3095" i="1"/>
  <c r="R3212" i="1"/>
  <c r="R118" i="1"/>
  <c r="R642" i="1"/>
  <c r="R1056" i="1"/>
  <c r="R1148" i="1"/>
  <c r="R1164" i="1"/>
  <c r="R575" i="1"/>
  <c r="R573" i="1"/>
  <c r="R572" i="1"/>
  <c r="R511" i="1"/>
  <c r="R288" i="1"/>
  <c r="R493" i="1"/>
  <c r="R702" i="1"/>
  <c r="R532" i="1"/>
  <c r="R530" i="1"/>
  <c r="R398" i="1"/>
  <c r="R143" i="1"/>
  <c r="R99" i="1"/>
  <c r="R2367" i="1"/>
  <c r="R2428" i="1"/>
  <c r="R2179" i="1"/>
  <c r="R2289" i="1"/>
  <c r="R1941" i="1"/>
  <c r="R1492" i="1"/>
  <c r="R941" i="1"/>
  <c r="R2381" i="1"/>
  <c r="R895" i="1"/>
  <c r="R356" i="1"/>
  <c r="R886" i="1"/>
  <c r="R280" i="1"/>
  <c r="R752" i="1"/>
  <c r="R7" i="1"/>
  <c r="R793" i="1"/>
  <c r="R397" i="1"/>
  <c r="R325" i="1"/>
  <c r="R390" i="1"/>
  <c r="R382" i="1"/>
  <c r="R723" i="1"/>
  <c r="R656" i="1"/>
  <c r="R2745" i="1"/>
  <c r="R2467" i="1"/>
  <c r="R521" i="1"/>
  <c r="R1542" i="1"/>
  <c r="R330" i="1"/>
  <c r="R3127" i="1"/>
  <c r="R3228" i="1"/>
  <c r="R2469" i="1"/>
  <c r="R2237" i="1"/>
  <c r="R2692" i="1"/>
  <c r="R2682" i="1"/>
  <c r="R2848" i="1"/>
  <c r="R2658" i="1"/>
  <c r="R2772" i="1"/>
  <c r="R2815" i="1"/>
  <c r="R2830" i="1"/>
  <c r="R2944" i="1"/>
  <c r="R2531" i="1"/>
  <c r="R2527" i="1"/>
  <c r="R2524" i="1"/>
  <c r="R2845" i="1"/>
  <c r="R1507" i="1"/>
  <c r="R548" i="1"/>
  <c r="M186" i="1"/>
  <c r="R231" i="1"/>
  <c r="R234" i="1"/>
  <c r="R63" i="1"/>
  <c r="R2562" i="1"/>
  <c r="R317" i="1"/>
  <c r="M807" i="1"/>
  <c r="R364" i="1"/>
  <c r="R250" i="1"/>
  <c r="R229" i="1"/>
  <c r="R1122" i="1"/>
  <c r="R407" i="1"/>
  <c r="R1167" i="1"/>
  <c r="R1235" i="1"/>
  <c r="R545" i="1"/>
  <c r="R236" i="1"/>
  <c r="R2067" i="1"/>
  <c r="R813" i="1"/>
  <c r="R812" i="1"/>
  <c r="M797" i="1"/>
  <c r="M201" i="1"/>
  <c r="M184" i="1"/>
  <c r="M241" i="1"/>
  <c r="R2051" i="1"/>
  <c r="R171" i="1"/>
  <c r="R245" i="1"/>
  <c r="R263" i="1"/>
  <c r="R3035" i="1"/>
  <c r="R3027" i="1"/>
  <c r="R1291" i="1"/>
  <c r="R1626" i="1"/>
  <c r="R154" i="1"/>
  <c r="R787" i="1"/>
  <c r="R947" i="1"/>
  <c r="R123" i="1"/>
  <c r="R142" i="1"/>
  <c r="R79" i="1"/>
  <c r="R536" i="1"/>
  <c r="R1720" i="1"/>
  <c r="R1766" i="1"/>
  <c r="R380" i="1"/>
  <c r="R1647" i="1"/>
  <c r="R1039" i="1"/>
  <c r="R1285" i="1"/>
  <c r="R37" i="1"/>
  <c r="R303" i="1"/>
  <c r="R218" i="1"/>
  <c r="R117" i="1"/>
  <c r="R343" i="1"/>
  <c r="R2821" i="1"/>
  <c r="R2722" i="1"/>
  <c r="R2859" i="1"/>
  <c r="R2096" i="1"/>
  <c r="R2128" i="1"/>
  <c r="R2134" i="1"/>
  <c r="R113" i="1"/>
  <c r="R3359" i="1"/>
  <c r="R3070" i="1"/>
  <c r="R3063" i="1"/>
  <c r="R3269" i="1"/>
  <c r="R3261" i="1"/>
  <c r="R3253" i="1"/>
  <c r="R3205" i="1"/>
  <c r="R3157" i="1"/>
  <c r="R3000" i="1"/>
  <c r="R3184" i="1"/>
  <c r="R329" i="1"/>
  <c r="R715" i="1"/>
  <c r="R1663" i="1"/>
  <c r="R1607" i="1"/>
  <c r="R1734" i="1"/>
  <c r="R49" i="1"/>
  <c r="R46" i="1"/>
  <c r="R1075" i="1"/>
  <c r="R3301" i="1"/>
  <c r="R1705" i="1"/>
  <c r="R1348" i="1"/>
  <c r="R1823" i="1"/>
  <c r="R1689" i="1"/>
  <c r="R1071" i="1"/>
  <c r="R774" i="1"/>
  <c r="R561" i="1"/>
  <c r="R945" i="1"/>
  <c r="R1331" i="1"/>
  <c r="R1152" i="1"/>
  <c r="R1199" i="1"/>
  <c r="R1019" i="1"/>
  <c r="R1450" i="1"/>
  <c r="R1129" i="1"/>
  <c r="R1189" i="1"/>
  <c r="R3117" i="1"/>
  <c r="R934" i="1"/>
  <c r="R1805" i="1"/>
  <c r="R555" i="1"/>
  <c r="R1022" i="1"/>
  <c r="R830" i="1"/>
  <c r="R1327" i="1"/>
  <c r="R1360" i="1"/>
  <c r="R1382" i="1"/>
  <c r="R1145" i="1"/>
  <c r="R1139" i="1"/>
  <c r="R2643" i="1"/>
  <c r="R3296" i="1"/>
  <c r="R2634" i="1"/>
  <c r="R3097" i="1"/>
  <c r="R2818" i="1"/>
  <c r="R2629" i="1"/>
  <c r="R1934" i="1"/>
  <c r="R2050" i="1"/>
  <c r="R243" i="1"/>
  <c r="R244" i="1"/>
  <c r="R3045" i="1"/>
  <c r="R3034" i="1"/>
  <c r="R3026" i="1"/>
  <c r="R1290" i="1"/>
  <c r="R1824" i="1"/>
  <c r="R153" i="1"/>
  <c r="R175" i="1"/>
  <c r="R872" i="1"/>
  <c r="R238" i="1"/>
  <c r="R84" i="1"/>
  <c r="R78" i="1"/>
  <c r="R146" i="1"/>
  <c r="R1802" i="1"/>
  <c r="R1732" i="1"/>
  <c r="R430" i="1"/>
  <c r="R1587" i="1"/>
  <c r="R1038" i="1"/>
  <c r="R680" i="1"/>
  <c r="R36" i="1"/>
  <c r="R133" i="1"/>
  <c r="R358" i="1"/>
  <c r="R124" i="1"/>
  <c r="R230" i="1"/>
  <c r="R649" i="1"/>
  <c r="R2721" i="1"/>
  <c r="R2769" i="1"/>
  <c r="R2095" i="1"/>
  <c r="R2249" i="1"/>
  <c r="R2133" i="1"/>
  <c r="R112" i="1"/>
  <c r="R3358" i="1"/>
  <c r="R3069" i="1"/>
  <c r="R3062" i="1"/>
  <c r="R3268" i="1"/>
  <c r="R3260" i="1"/>
  <c r="R3252" i="1"/>
  <c r="R3204" i="1"/>
  <c r="R3156" i="1"/>
  <c r="R2999" i="1"/>
  <c r="R3176" i="1"/>
  <c r="R328" i="1"/>
  <c r="R714" i="1"/>
  <c r="R1684" i="1"/>
  <c r="R1741" i="1"/>
  <c r="R1787" i="1"/>
  <c r="R1756" i="1"/>
  <c r="R45" i="1"/>
  <c r="R645" i="1"/>
  <c r="R3318" i="1"/>
  <c r="R1704" i="1"/>
  <c r="R1347" i="1"/>
  <c r="R1666" i="1"/>
  <c r="R1599" i="1"/>
  <c r="R1084" i="1"/>
  <c r="R773" i="1"/>
  <c r="R684" i="1"/>
  <c r="R944" i="1"/>
  <c r="R3328" i="1"/>
  <c r="R1151" i="1"/>
  <c r="R1198" i="1"/>
  <c r="R1014" i="1"/>
  <c r="R1210" i="1"/>
  <c r="R1114" i="1"/>
  <c r="R1856" i="1"/>
  <c r="R42" i="1"/>
  <c r="R1975" i="1"/>
  <c r="R560" i="1"/>
  <c r="R1701" i="1"/>
  <c r="R955" i="1"/>
  <c r="R734" i="1"/>
  <c r="R1416" i="1"/>
  <c r="R1570" i="1"/>
  <c r="R1381" i="1"/>
  <c r="R1821" i="1"/>
  <c r="R2642" i="1"/>
  <c r="R3333" i="1"/>
  <c r="R2633" i="1"/>
  <c r="R3120" i="1"/>
  <c r="R2974" i="1"/>
  <c r="R2087" i="1"/>
  <c r="R1951" i="1"/>
  <c r="R2049" i="1"/>
  <c r="R341" i="1"/>
  <c r="R170" i="1"/>
  <c r="R2976" i="1"/>
  <c r="R3033" i="1"/>
  <c r="R3025" i="1"/>
  <c r="R1289" i="1"/>
  <c r="R160" i="1"/>
  <c r="R152" i="1"/>
  <c r="R1136" i="1"/>
  <c r="R1101" i="1"/>
  <c r="R281" i="1"/>
  <c r="R83" i="1"/>
  <c r="R348" i="1"/>
  <c r="R1128" i="1"/>
  <c r="R1603" i="1"/>
  <c r="R1786" i="1"/>
  <c r="R459" i="1"/>
  <c r="R704" i="1"/>
  <c r="R1032" i="1"/>
  <c r="R309" i="1"/>
  <c r="R33" i="1"/>
  <c r="R132" i="1"/>
  <c r="R269" i="1"/>
  <c r="R166" i="1"/>
  <c r="R130" i="1"/>
  <c r="R2728" i="1"/>
  <c r="R2720" i="1"/>
  <c r="R2886" i="1"/>
  <c r="R2857" i="1"/>
  <c r="R2248" i="1"/>
  <c r="R1726" i="1"/>
  <c r="R3352" i="1"/>
  <c r="R3357" i="1"/>
  <c r="R3068" i="1"/>
  <c r="R3061" i="1"/>
  <c r="R3267" i="1"/>
  <c r="R3259" i="1"/>
  <c r="R3251" i="1"/>
  <c r="R3203" i="1"/>
  <c r="R3155" i="1"/>
  <c r="R2998" i="1"/>
  <c r="R3175" i="1"/>
  <c r="R1745" i="1"/>
  <c r="R736" i="1"/>
  <c r="R1414" i="1"/>
  <c r="R1740" i="1"/>
  <c r="R1762" i="1"/>
  <c r="R1755" i="1"/>
  <c r="R44" i="1"/>
  <c r="R1278" i="1"/>
  <c r="R1558" i="1"/>
  <c r="R1349" i="1"/>
  <c r="R1346" i="1"/>
  <c r="R1801" i="1"/>
  <c r="R827" i="1"/>
  <c r="R1011" i="1"/>
  <c r="R772" i="1"/>
  <c r="R597" i="1"/>
  <c r="R768" i="1"/>
  <c r="R2011" i="1"/>
  <c r="R1043" i="1"/>
  <c r="R1197" i="1"/>
  <c r="R1018" i="1"/>
  <c r="R1454" i="1"/>
  <c r="R1103" i="1"/>
  <c r="R1554" i="1"/>
  <c r="R3107" i="1"/>
  <c r="R2033" i="1"/>
  <c r="R559" i="1"/>
  <c r="R860" i="1"/>
  <c r="R453" i="1"/>
  <c r="R1629" i="1"/>
  <c r="R1223" i="1"/>
  <c r="R1743" i="1"/>
  <c r="R1380" i="1"/>
  <c r="R594" i="1"/>
  <c r="R2641" i="1"/>
  <c r="R2640" i="1"/>
  <c r="R2632" i="1"/>
  <c r="R2631" i="1"/>
  <c r="R2152" i="1"/>
  <c r="R2225" i="1"/>
  <c r="R477" i="1"/>
  <c r="R490" i="1"/>
  <c r="R1790" i="1"/>
  <c r="R1240" i="1"/>
  <c r="R1396" i="1"/>
  <c r="R567" i="1"/>
  <c r="N2596" i="1"/>
  <c r="N2" i="1"/>
  <c r="N192" i="1"/>
  <c r="N187" i="1"/>
  <c r="O2368" i="1"/>
  <c r="O2603" i="1"/>
  <c r="O2595" i="1"/>
  <c r="O191" i="1"/>
  <c r="O186" i="1"/>
  <c r="P2602" i="1"/>
  <c r="P2594" i="1"/>
  <c r="P81" i="1"/>
  <c r="P197" i="1"/>
  <c r="P185" i="1"/>
  <c r="Q2205" i="1"/>
  <c r="Q2197" i="1"/>
  <c r="Q196" i="1"/>
  <c r="Q262" i="1"/>
  <c r="R1503" i="1"/>
  <c r="R949" i="1"/>
  <c r="R2431" i="1"/>
  <c r="R3198" i="1"/>
  <c r="R2112" i="1"/>
  <c r="R1995" i="1"/>
  <c r="R1937" i="1"/>
  <c r="R1387" i="1"/>
  <c r="R1850" i="1"/>
  <c r="R1842" i="1"/>
  <c r="R1009" i="1"/>
  <c r="R1749" i="1"/>
  <c r="R1562" i="1"/>
  <c r="R3275" i="1"/>
  <c r="R1108" i="1"/>
  <c r="R52" i="1"/>
  <c r="R1168" i="1"/>
  <c r="R1926" i="1"/>
  <c r="R1692" i="1"/>
  <c r="R1775" i="1"/>
  <c r="R1966" i="1"/>
  <c r="R1794" i="1"/>
  <c r="R2002" i="1"/>
  <c r="R1036" i="1"/>
  <c r="R731" i="1"/>
  <c r="R755" i="1"/>
  <c r="R1069" i="1"/>
  <c r="R1005" i="1"/>
  <c r="R1329" i="1"/>
  <c r="R1318" i="1"/>
  <c r="R1272" i="1"/>
  <c r="R1269" i="1"/>
  <c r="R1264" i="1"/>
  <c r="R741" i="1"/>
  <c r="R697" i="1"/>
  <c r="R1228" i="1"/>
  <c r="R995" i="1"/>
  <c r="R820" i="1"/>
  <c r="R693" i="1"/>
  <c r="R405" i="1"/>
  <c r="R985" i="1"/>
  <c r="R914" i="1"/>
  <c r="R964" i="1"/>
  <c r="R1373" i="1"/>
  <c r="R3234" i="1"/>
  <c r="R1887" i="1"/>
  <c r="R1088" i="1"/>
  <c r="R917" i="1"/>
  <c r="R1411" i="1"/>
  <c r="R1313" i="1"/>
  <c r="R1584" i="1"/>
  <c r="R1241" i="1"/>
  <c r="R30" i="1"/>
  <c r="R1296" i="1"/>
  <c r="R3129" i="1"/>
  <c r="R1472" i="1"/>
  <c r="R1468" i="1"/>
  <c r="R1463" i="1"/>
  <c r="R1660" i="1"/>
  <c r="R1160" i="1"/>
  <c r="R1458" i="1"/>
  <c r="R1409" i="1"/>
  <c r="R1405" i="1"/>
  <c r="R1871" i="1"/>
  <c r="R1501" i="1"/>
  <c r="R1157" i="1"/>
  <c r="R1395" i="1"/>
  <c r="R566" i="1"/>
  <c r="N2603" i="1"/>
  <c r="N2595" i="1"/>
  <c r="N935" i="1"/>
  <c r="N90" i="1"/>
  <c r="O2602" i="1"/>
  <c r="O2594" i="1"/>
  <c r="O109" i="1"/>
  <c r="P2601" i="1"/>
  <c r="Q208" i="1"/>
  <c r="R1204" i="1"/>
  <c r="R1722" i="1"/>
  <c r="R2540" i="1"/>
  <c r="R3160" i="1"/>
  <c r="R1991" i="1"/>
  <c r="R1870" i="1"/>
  <c r="R1936" i="1"/>
  <c r="R1770" i="1"/>
  <c r="R1849" i="1"/>
  <c r="R1841" i="1"/>
  <c r="R1827" i="1"/>
  <c r="R1748" i="1"/>
  <c r="R3276" i="1"/>
  <c r="R3274" i="1"/>
  <c r="R1107" i="1"/>
  <c r="R51" i="1"/>
  <c r="R480" i="1"/>
  <c r="R1925" i="1"/>
  <c r="R1691" i="1"/>
  <c r="R1774" i="1"/>
  <c r="R1965" i="1"/>
  <c r="R1808" i="1"/>
  <c r="R982" i="1"/>
  <c r="R631" i="1"/>
  <c r="R733" i="1"/>
  <c r="R913" i="1"/>
  <c r="R1013" i="1"/>
  <c r="R950" i="1"/>
  <c r="R1420" i="1"/>
  <c r="R1317" i="1"/>
  <c r="R1229" i="1"/>
  <c r="R1268" i="1"/>
  <c r="R626" i="1"/>
  <c r="R993" i="1"/>
  <c r="R696" i="1"/>
  <c r="R1165" i="1"/>
  <c r="R986" i="1"/>
  <c r="R440" i="1"/>
  <c r="R692" i="1"/>
  <c r="R2021" i="1"/>
  <c r="R953" i="1"/>
  <c r="R971" i="1"/>
  <c r="R1771" i="1"/>
  <c r="R1372" i="1"/>
  <c r="R3271" i="1"/>
  <c r="R1154" i="1"/>
  <c r="R1442" i="1"/>
  <c r="R916" i="1"/>
  <c r="R1633" i="1"/>
  <c r="R1795" i="1"/>
  <c r="R1583" i="1"/>
  <c r="R492" i="1"/>
  <c r="R54" i="1"/>
  <c r="R1728" i="1"/>
  <c r="R3128" i="1"/>
  <c r="R1683" i="1"/>
  <c r="R1467" i="1"/>
  <c r="R1462" i="1"/>
  <c r="R350" i="1"/>
  <c r="R810" i="1"/>
  <c r="R1457" i="1"/>
  <c r="R724" i="1"/>
  <c r="R1404" i="1"/>
  <c r="R1862" i="1"/>
  <c r="R525" i="1"/>
  <c r="R980" i="1"/>
  <c r="R1394" i="1"/>
  <c r="N2121" i="1"/>
  <c r="N12" i="1"/>
  <c r="N798" i="1"/>
  <c r="N806" i="1"/>
  <c r="N295" i="1"/>
  <c r="N254" i="1"/>
  <c r="O11" i="1"/>
  <c r="O797" i="1"/>
  <c r="O928" i="1"/>
  <c r="O4" i="1"/>
  <c r="O201" i="1"/>
  <c r="O184" i="1"/>
  <c r="O805" i="1"/>
  <c r="O241" i="1"/>
  <c r="P26" i="1"/>
  <c r="R1203" i="1"/>
  <c r="R619" i="1"/>
  <c r="R2151" i="1"/>
  <c r="R1357" i="1"/>
  <c r="R2009" i="1"/>
  <c r="R1869" i="1"/>
  <c r="R1855" i="1"/>
  <c r="R1571" i="1"/>
  <c r="R1848" i="1"/>
  <c r="R1840" i="1"/>
  <c r="R1826" i="1"/>
  <c r="R1559" i="1"/>
  <c r="R3243" i="1"/>
  <c r="R1491" i="1"/>
  <c r="R1106" i="1"/>
  <c r="R50" i="1"/>
  <c r="R1700" i="1"/>
  <c r="R1697" i="1"/>
  <c r="R1690" i="1"/>
  <c r="R1834" i="1"/>
  <c r="R1964" i="1"/>
  <c r="R1807" i="1"/>
  <c r="R2014" i="1"/>
  <c r="R630" i="1"/>
  <c r="R730" i="1"/>
  <c r="R943" i="1"/>
  <c r="R1096" i="1"/>
  <c r="R1004" i="1"/>
  <c r="R1324" i="1"/>
  <c r="R59" i="1"/>
  <c r="R1261" i="1"/>
  <c r="R1267" i="1"/>
  <c r="R746" i="1"/>
  <c r="R740" i="1"/>
  <c r="R695" i="1"/>
  <c r="R1227" i="1"/>
  <c r="R929" i="1"/>
  <c r="R587" i="1"/>
  <c r="R691" i="1"/>
  <c r="R2020" i="1"/>
  <c r="R906" i="1"/>
  <c r="R970" i="1"/>
  <c r="R540" i="1"/>
  <c r="R3233" i="1"/>
  <c r="R2760" i="1"/>
  <c r="R1299" i="1"/>
  <c r="R2376" i="1"/>
  <c r="R1632" i="1"/>
  <c r="R1307" i="1"/>
  <c r="R1219" i="1"/>
  <c r="R794" i="1"/>
  <c r="R87" i="1"/>
  <c r="R1630" i="1"/>
  <c r="R1604" i="1"/>
  <c r="R1682" i="1"/>
  <c r="R1776" i="1"/>
  <c r="R1461" i="1"/>
  <c r="R1723" i="1"/>
  <c r="R1158" i="1"/>
  <c r="R1456" i="1"/>
  <c r="R483" i="1"/>
  <c r="R1403" i="1"/>
  <c r="N2120" i="1"/>
  <c r="N2601" i="1"/>
  <c r="N1044" i="1"/>
  <c r="N1537" i="1"/>
  <c r="N1529" i="1"/>
  <c r="N1508" i="1"/>
  <c r="N815" i="1"/>
  <c r="N199" i="1"/>
  <c r="N805" i="1"/>
  <c r="N323" i="1"/>
  <c r="O2119" i="1"/>
  <c r="O2600" i="1"/>
  <c r="O1041" i="1"/>
  <c r="O900" i="1"/>
  <c r="O332" i="1"/>
  <c r="O349" i="1"/>
  <c r="O261" i="1"/>
  <c r="P910" i="1"/>
  <c r="P190" i="1"/>
  <c r="P260" i="1"/>
  <c r="Q2598" i="1"/>
  <c r="Q189" i="1"/>
  <c r="Q365" i="1"/>
  <c r="O442" i="1"/>
  <c r="O204" i="1"/>
  <c r="P419" i="1"/>
  <c r="P312" i="1"/>
  <c r="P219" i="1"/>
  <c r="Q2520" i="1"/>
  <c r="Q2605" i="1"/>
  <c r="Q299" i="1"/>
  <c r="N2203" i="1"/>
  <c r="N2195" i="1"/>
  <c r="N2184" i="1"/>
  <c r="N792" i="1"/>
  <c r="N1040" i="1"/>
  <c r="N17" i="1"/>
  <c r="N194" i="1"/>
  <c r="N182" i="1"/>
  <c r="N91" i="1"/>
  <c r="N220" i="1"/>
  <c r="O2202" i="1"/>
  <c r="O2194" i="1"/>
  <c r="O2183" i="1"/>
  <c r="O802" i="1"/>
  <c r="O789" i="1"/>
  <c r="O1003" i="1"/>
  <c r="O181" i="1"/>
  <c r="P801" i="1"/>
  <c r="P1355" i="1"/>
  <c r="P180" i="1"/>
  <c r="Q2186" i="1"/>
  <c r="Q2436" i="1"/>
  <c r="Q800" i="1"/>
  <c r="Q179" i="1"/>
  <c r="Q256" i="1"/>
  <c r="N9" i="1"/>
  <c r="N647" i="1"/>
  <c r="O8" i="1"/>
  <c r="O646" i="1"/>
  <c r="O257" i="1"/>
  <c r="P946" i="1"/>
  <c r="P27" i="1"/>
  <c r="Q939" i="1"/>
  <c r="Q1539" i="1"/>
  <c r="Q1531" i="1"/>
  <c r="Q1523" i="1"/>
  <c r="Q25" i="1"/>
  <c r="Q808" i="1"/>
  <c r="P2206" i="1"/>
  <c r="M2597" i="1"/>
  <c r="O1521" i="1"/>
  <c r="O1536" i="1"/>
  <c r="O1528" i="1"/>
  <c r="O804" i="1"/>
  <c r="P2599" i="1"/>
  <c r="P2188" i="1"/>
  <c r="P2135" i="1"/>
  <c r="R3119" i="1"/>
  <c r="R1902" i="1"/>
  <c r="R3079" i="1"/>
  <c r="R3170" i="1"/>
  <c r="R2679" i="1"/>
  <c r="R2671" i="1"/>
  <c r="R2262" i="1"/>
  <c r="R3405" i="1"/>
  <c r="R1993" i="1"/>
  <c r="R3392" i="1"/>
  <c r="R3316" i="1"/>
  <c r="R3303" i="1"/>
  <c r="R2966" i="1"/>
  <c r="R2708" i="1"/>
  <c r="R3180" i="1"/>
  <c r="R3057" i="1"/>
  <c r="R3447" i="1"/>
  <c r="R3443" i="1"/>
  <c r="R3451" i="1"/>
  <c r="R2758" i="1"/>
  <c r="R2752" i="1"/>
  <c r="R2546" i="1"/>
  <c r="R2908" i="1"/>
  <c r="R2694" i="1"/>
  <c r="R2232" i="1"/>
  <c r="R2905" i="1"/>
  <c r="R3188" i="1"/>
  <c r="R3367" i="1"/>
  <c r="R2557" i="1"/>
  <c r="R2794" i="1"/>
  <c r="R3023" i="1"/>
  <c r="R2309" i="1"/>
  <c r="R2126" i="1"/>
  <c r="R1917" i="1"/>
  <c r="R2810" i="1"/>
  <c r="R2348" i="1"/>
  <c r="R2340" i="1"/>
  <c r="R2380" i="1"/>
  <c r="R2311" i="1"/>
  <c r="R2331" i="1"/>
  <c r="R3439" i="1"/>
  <c r="R2991" i="1"/>
  <c r="R2983" i="1"/>
  <c r="R2864" i="1"/>
  <c r="R2923" i="1"/>
  <c r="R3373" i="1"/>
  <c r="R3329" i="1"/>
  <c r="R2825" i="1"/>
  <c r="R2784" i="1"/>
  <c r="R2003" i="1"/>
  <c r="R2229" i="1"/>
  <c r="R3452" i="1"/>
  <c r="R3438" i="1"/>
  <c r="R3384" i="1"/>
  <c r="R3371" i="1"/>
  <c r="R3340" i="1"/>
  <c r="R3292" i="1"/>
  <c r="R2797" i="1"/>
  <c r="R2088" i="1"/>
  <c r="R3105" i="1"/>
  <c r="R3077" i="1"/>
  <c r="R272" i="1"/>
  <c r="R591" i="1"/>
  <c r="R1618" i="1"/>
  <c r="R1068" i="1"/>
  <c r="R2091" i="1"/>
  <c r="R999" i="1"/>
  <c r="R1664" i="1"/>
  <c r="R1610" i="1"/>
  <c r="R2868" i="1"/>
  <c r="R2920" i="1"/>
  <c r="R2788" i="1"/>
  <c r="R3015" i="1"/>
  <c r="R2305" i="1"/>
  <c r="R1007" i="1"/>
  <c r="R3332" i="1"/>
  <c r="R3313" i="1"/>
  <c r="M190" i="1"/>
  <c r="M260" i="1"/>
  <c r="M180" i="1"/>
  <c r="R864" i="1"/>
  <c r="R983" i="1"/>
  <c r="R1078" i="1"/>
  <c r="R2422" i="1"/>
  <c r="R613" i="1"/>
  <c r="R607" i="1"/>
  <c r="R648" i="1"/>
  <c r="R431" i="1"/>
  <c r="R2447" i="1"/>
  <c r="R2768" i="1"/>
  <c r="R871" i="1"/>
  <c r="R2211" i="1"/>
  <c r="R2402" i="1"/>
  <c r="R2418" i="1"/>
  <c r="R2389" i="1"/>
  <c r="M2604" i="1"/>
  <c r="M2596" i="1"/>
  <c r="R3085" i="1"/>
  <c r="R2900" i="1"/>
  <c r="R2892" i="1"/>
  <c r="R3039" i="1"/>
  <c r="R2505" i="1"/>
  <c r="R2497" i="1"/>
  <c r="R2490" i="1"/>
  <c r="R2482" i="1"/>
  <c r="R468" i="1"/>
  <c r="R791" i="1"/>
  <c r="R2622" i="1"/>
  <c r="R720" i="1"/>
  <c r="R2172" i="1"/>
  <c r="R1984" i="1"/>
  <c r="R1116" i="1"/>
  <c r="R2148" i="1"/>
  <c r="R1298" i="1"/>
  <c r="R2778" i="1"/>
  <c r="R1627" i="1"/>
  <c r="R2272" i="1"/>
  <c r="R2304" i="1"/>
  <c r="R2375" i="1"/>
  <c r="R2417" i="1"/>
  <c r="R1713" i="1"/>
  <c r="R676" i="1"/>
  <c r="R1358" i="1"/>
  <c r="R926" i="1"/>
  <c r="R994" i="1"/>
  <c r="R749" i="1"/>
  <c r="R3148" i="1"/>
  <c r="R3140" i="1"/>
  <c r="R3132" i="1"/>
  <c r="R2619" i="1"/>
  <c r="R2146" i="1"/>
  <c r="R2141" i="1"/>
  <c r="R2385" i="1"/>
  <c r="R2215" i="1"/>
  <c r="R2444" i="1"/>
  <c r="R1816" i="1"/>
  <c r="R991" i="1"/>
  <c r="R1894" i="1"/>
  <c r="R1956" i="1"/>
  <c r="R1595" i="1"/>
  <c r="R1589" i="1"/>
  <c r="R1482" i="1"/>
  <c r="R1477" i="1"/>
  <c r="R959" i="1"/>
  <c r="R852" i="1"/>
  <c r="R1781" i="1"/>
  <c r="R1650" i="1"/>
  <c r="R1747" i="1"/>
  <c r="R138" i="1"/>
  <c r="R930" i="1"/>
  <c r="R629" i="1"/>
  <c r="R434" i="1"/>
  <c r="R355" i="1"/>
  <c r="R844" i="1"/>
  <c r="R836" i="1"/>
  <c r="R40" i="1"/>
  <c r="R1981" i="1"/>
  <c r="R2098" i="1"/>
  <c r="R3221" i="1"/>
  <c r="R3217" i="1"/>
  <c r="R2952" i="1"/>
  <c r="R3106" i="1"/>
  <c r="R3213" i="1"/>
  <c r="R3278" i="1"/>
  <c r="R580" i="1"/>
  <c r="M2435" i="1"/>
  <c r="M197" i="1"/>
  <c r="M185" i="1"/>
  <c r="P2186" i="1"/>
  <c r="P2368" i="1"/>
  <c r="P939" i="1"/>
  <c r="P1539" i="1"/>
  <c r="P1531" i="1"/>
  <c r="P1523" i="1"/>
  <c r="P25" i="1"/>
  <c r="Q804" i="1"/>
  <c r="N2450" i="1"/>
  <c r="O26" i="1"/>
  <c r="M2119" i="1"/>
  <c r="M2600" i="1"/>
  <c r="M332" i="1"/>
  <c r="M261" i="1"/>
  <c r="N2598" i="1"/>
  <c r="N189" i="1"/>
  <c r="N365" i="1"/>
  <c r="O2597" i="1"/>
  <c r="O188" i="1"/>
  <c r="P2596" i="1"/>
  <c r="P2" i="1"/>
  <c r="P187" i="1"/>
  <c r="Q2603" i="1"/>
  <c r="Q2595" i="1"/>
  <c r="Q807" i="1"/>
  <c r="M2189" i="1"/>
  <c r="M442" i="1"/>
  <c r="M204" i="1"/>
  <c r="M313" i="1"/>
  <c r="N2520" i="1"/>
  <c r="N2605" i="1"/>
  <c r="N299" i="1"/>
  <c r="O2604" i="1"/>
  <c r="O24" i="1"/>
  <c r="O298" i="1"/>
  <c r="P935" i="1"/>
  <c r="P90" i="1"/>
  <c r="P808" i="1"/>
  <c r="Q2435" i="1"/>
  <c r="Q1538" i="1"/>
  <c r="Q1530" i="1"/>
  <c r="Q1522" i="1"/>
  <c r="M2136" i="1"/>
  <c r="M802" i="1"/>
  <c r="M1003" i="1"/>
  <c r="M181" i="1"/>
  <c r="M198" i="1"/>
  <c r="N2186" i="1"/>
  <c r="N2436" i="1"/>
  <c r="N800" i="1"/>
  <c r="N179" i="1"/>
  <c r="N256" i="1"/>
  <c r="O2185" i="1"/>
  <c r="O799" i="1"/>
  <c r="O139" i="1"/>
  <c r="O255" i="1"/>
  <c r="P2121" i="1"/>
  <c r="P12" i="1"/>
  <c r="P798" i="1"/>
  <c r="P806" i="1"/>
  <c r="P295" i="1"/>
  <c r="P254" i="1"/>
  <c r="Q11" i="1"/>
  <c r="Q797" i="1"/>
  <c r="Q928" i="1"/>
  <c r="Q4" i="1"/>
  <c r="Q1521" i="1"/>
  <c r="Q805" i="1"/>
  <c r="M8" i="1"/>
  <c r="M1541" i="1"/>
  <c r="M1533" i="1"/>
  <c r="M1525" i="1"/>
  <c r="M1517" i="1"/>
  <c r="M814" i="1"/>
  <c r="M257" i="1"/>
  <c r="N939" i="1"/>
  <c r="N1539" i="1"/>
  <c r="N1531" i="1"/>
  <c r="N1523" i="1"/>
  <c r="N25" i="1"/>
  <c r="N808" i="1"/>
  <c r="O2435" i="1"/>
  <c r="O1058" i="1"/>
  <c r="O352" i="1"/>
  <c r="P2120" i="1"/>
  <c r="P1044" i="1"/>
  <c r="P1537" i="1"/>
  <c r="P1529" i="1"/>
  <c r="P323" i="1"/>
  <c r="Q1041" i="1"/>
  <c r="Q900" i="1"/>
  <c r="Q1536" i="1"/>
  <c r="Q1528" i="1"/>
  <c r="Q349" i="1"/>
  <c r="M2207" i="1"/>
  <c r="M2199" i="1"/>
  <c r="M2191" i="1"/>
  <c r="M191" i="1"/>
  <c r="N2205" i="1"/>
  <c r="N2197" i="1"/>
  <c r="N196" i="1"/>
  <c r="N262" i="1"/>
  <c r="O2204" i="1"/>
  <c r="O2196" i="1"/>
  <c r="O195" i="1"/>
  <c r="O58" i="1"/>
  <c r="O202" i="1"/>
  <c r="P2203" i="1"/>
  <c r="P2195" i="1"/>
  <c r="P2184" i="1"/>
  <c r="P792" i="1"/>
  <c r="P194" i="1"/>
  <c r="P91" i="1"/>
  <c r="Q2202" i="1"/>
  <c r="Q2194" i="1"/>
  <c r="Q2183" i="1"/>
  <c r="Q789" i="1"/>
  <c r="N208" i="1"/>
  <c r="O1064" i="1"/>
  <c r="P647" i="1"/>
  <c r="Q2597" i="1"/>
  <c r="Q646" i="1"/>
  <c r="M2450" i="1"/>
  <c r="O937" i="1"/>
  <c r="O258" i="1"/>
  <c r="P351" i="1"/>
  <c r="Q2604" i="1"/>
  <c r="Q19" i="1"/>
  <c r="Q1508" i="1"/>
  <c r="O807" i="1"/>
  <c r="M1041" i="1"/>
  <c r="M900" i="1"/>
  <c r="M1536" i="1"/>
  <c r="M1528" i="1"/>
  <c r="M349" i="1"/>
  <c r="N1534" i="1"/>
  <c r="N1526" i="1"/>
  <c r="N1518" i="1"/>
  <c r="N803" i="1"/>
  <c r="P19" i="1"/>
  <c r="P1540" i="1"/>
  <c r="P1532" i="1"/>
  <c r="P1524" i="1"/>
  <c r="P809" i="1"/>
  <c r="Q2368" i="1"/>
  <c r="P186" i="1"/>
  <c r="Q2602" i="1"/>
  <c r="Q2594" i="1"/>
  <c r="M2521" i="1"/>
  <c r="M2202" i="1"/>
  <c r="M2194" i="1"/>
  <c r="M2188" i="1"/>
  <c r="M2183" i="1"/>
  <c r="M419" i="1"/>
  <c r="M312" i="1"/>
  <c r="N2208" i="1"/>
  <c r="N2200" i="1"/>
  <c r="N2192" i="1"/>
  <c r="N24" i="1"/>
  <c r="N331" i="1"/>
  <c r="N298" i="1"/>
  <c r="O2207" i="1"/>
  <c r="O2199" i="1"/>
  <c r="O2191" i="1"/>
  <c r="O935" i="1"/>
  <c r="O90" i="1"/>
  <c r="P2198" i="1"/>
  <c r="P2190" i="1"/>
  <c r="P109" i="1"/>
  <c r="M801" i="1"/>
  <c r="M646" i="1"/>
  <c r="P11" i="1"/>
  <c r="P797" i="1"/>
  <c r="P928" i="1"/>
  <c r="P4" i="1"/>
  <c r="P201" i="1"/>
  <c r="P184" i="1"/>
  <c r="P241" i="1"/>
  <c r="M19" i="1"/>
  <c r="N449" i="1"/>
  <c r="R449" i="1" s="1"/>
  <c r="O2450" i="1"/>
  <c r="P1041" i="1"/>
  <c r="P900" i="1"/>
  <c r="P1536" i="1"/>
  <c r="P349" i="1"/>
  <c r="Q2599" i="1"/>
  <c r="R90" i="1"/>
  <c r="N314" i="1"/>
  <c r="O2189" i="1"/>
  <c r="P2521" i="1"/>
  <c r="P789" i="1"/>
  <c r="Q2201" i="1"/>
  <c r="Q2193" i="1"/>
  <c r="M928" i="1"/>
  <c r="R928" i="1" s="1"/>
  <c r="M4" i="1"/>
  <c r="M1521" i="1"/>
  <c r="M805" i="1"/>
  <c r="N2137" i="1"/>
  <c r="O2136" i="1"/>
  <c r="O198" i="1"/>
  <c r="P646" i="1"/>
  <c r="P870" i="1"/>
  <c r="N2368" i="1"/>
  <c r="P1508" i="1"/>
  <c r="N2602" i="1"/>
  <c r="N2594" i="1"/>
  <c r="M1509" i="1"/>
  <c r="M10" i="1"/>
  <c r="R10" i="1" s="1"/>
  <c r="M796" i="1"/>
  <c r="M899" i="1"/>
  <c r="M18" i="1"/>
  <c r="M479" i="1"/>
  <c r="R479" i="1" s="1"/>
  <c r="M26" i="1"/>
  <c r="M183" i="1"/>
  <c r="R183" i="1" s="1"/>
  <c r="M92" i="1"/>
  <c r="R92" i="1" s="1"/>
  <c r="M804" i="1"/>
  <c r="M237" i="1"/>
  <c r="R237" i="1" s="1"/>
  <c r="M2599" i="1"/>
  <c r="M910" i="1"/>
  <c r="M1535" i="1"/>
  <c r="M1527" i="1"/>
  <c r="M1519" i="1"/>
  <c r="M200" i="1"/>
  <c r="R200" i="1" s="1"/>
  <c r="M2135" i="1"/>
  <c r="M2201" i="1"/>
  <c r="M2193" i="1"/>
  <c r="M974" i="1"/>
  <c r="M1355" i="1"/>
  <c r="M870" i="1"/>
  <c r="P1521" i="1"/>
  <c r="P805" i="1"/>
  <c r="M946" i="1"/>
  <c r="M1540" i="1"/>
  <c r="M1532" i="1"/>
  <c r="M1524" i="1"/>
  <c r="M27" i="1"/>
  <c r="M809" i="1"/>
  <c r="M327" i="1"/>
  <c r="P1528" i="1"/>
  <c r="M2368" i="1"/>
  <c r="M297" i="1"/>
  <c r="M2206" i="1"/>
  <c r="M2198" i="1"/>
  <c r="M2190" i="1"/>
  <c r="M2602" i="1"/>
  <c r="M2594" i="1"/>
  <c r="M335" i="1"/>
  <c r="R335" i="1" s="1"/>
  <c r="O2612" i="1"/>
  <c r="O2684" i="1"/>
  <c r="O2591" i="1"/>
  <c r="O2583" i="1"/>
  <c r="O1875" i="1"/>
  <c r="Q1509" i="1"/>
  <c r="N2959" i="1"/>
  <c r="N2612" i="1"/>
  <c r="N2684" i="1"/>
  <c r="N2591" i="1"/>
  <c r="N2583" i="1"/>
  <c r="N2926" i="1"/>
  <c r="N2904" i="1"/>
  <c r="N2934" i="1"/>
  <c r="N2164" i="1"/>
  <c r="N1875" i="1"/>
  <c r="N1820" i="1"/>
  <c r="N2046" i="1"/>
  <c r="N2081" i="1"/>
  <c r="N2076" i="1"/>
  <c r="N2043" i="1"/>
  <c r="N788" i="1"/>
  <c r="N1186" i="1"/>
  <c r="N1174" i="1"/>
  <c r="O2939" i="1"/>
  <c r="O2611" i="1"/>
  <c r="O2683" i="1"/>
  <c r="O2582" i="1"/>
  <c r="O2925" i="1"/>
  <c r="O2903" i="1"/>
  <c r="O2933" i="1"/>
  <c r="O1874" i="1"/>
  <c r="O1961" i="1"/>
  <c r="O1986" i="1"/>
  <c r="O2080" i="1"/>
  <c r="O2075" i="1"/>
  <c r="O1715" i="1"/>
  <c r="O785" i="1"/>
  <c r="O1185" i="1"/>
  <c r="O1180" i="1"/>
  <c r="O14" i="1"/>
  <c r="O1173" i="1"/>
  <c r="O1446" i="1"/>
  <c r="P2610" i="1"/>
  <c r="P2439" i="1"/>
  <c r="P2581" i="1"/>
  <c r="P1509" i="1"/>
  <c r="M2854" i="1"/>
  <c r="M2688" i="1"/>
  <c r="M2613" i="1"/>
  <c r="M2685" i="1"/>
  <c r="M2592" i="1"/>
  <c r="M2584" i="1"/>
  <c r="M2935" i="1"/>
  <c r="M2508" i="1"/>
  <c r="M1676" i="1"/>
  <c r="M2082" i="1"/>
  <c r="M2077" i="1"/>
  <c r="M1798" i="1"/>
  <c r="M2042" i="1"/>
  <c r="M1187" i="1"/>
  <c r="M1366" i="1"/>
  <c r="M1175" i="1"/>
  <c r="N2742" i="1"/>
  <c r="N2617" i="1"/>
  <c r="N2609" i="1"/>
  <c r="N2687" i="1"/>
  <c r="N2457" i="1"/>
  <c r="N2588" i="1"/>
  <c r="N2518" i="1"/>
  <c r="N1521" i="1"/>
  <c r="N2102" i="1"/>
  <c r="N2107" i="1"/>
  <c r="N1325" i="1"/>
  <c r="N2073" i="1"/>
  <c r="N2005" i="1"/>
  <c r="N1645" i="1"/>
  <c r="N1183" i="1"/>
  <c r="N1178" i="1"/>
  <c r="N1120" i="1"/>
  <c r="N1171" i="1"/>
  <c r="O2741" i="1"/>
  <c r="O2616" i="1"/>
  <c r="O2608" i="1"/>
  <c r="O2593" i="1"/>
  <c r="O2587" i="1"/>
  <c r="O2277" i="1"/>
  <c r="O1216" i="1"/>
  <c r="O1679" i="1"/>
  <c r="O2125" i="1"/>
  <c r="O2072" i="1"/>
  <c r="O2094" i="1"/>
  <c r="O1182" i="1"/>
  <c r="O1561" i="1"/>
  <c r="O1330" i="1"/>
  <c r="O817" i="1"/>
  <c r="O1730" i="1"/>
  <c r="P2856" i="1"/>
  <c r="P2943" i="1"/>
  <c r="P2615" i="1"/>
  <c r="P2607" i="1"/>
  <c r="P2686" i="1"/>
  <c r="P2560" i="1"/>
  <c r="P2586" i="1"/>
  <c r="P2937" i="1"/>
  <c r="M2610" i="1"/>
  <c r="M2439" i="1"/>
  <c r="M2519" i="1"/>
  <c r="M1865" i="1"/>
  <c r="M1960" i="1"/>
  <c r="M1515" i="1"/>
  <c r="M2074" i="1"/>
  <c r="M2070" i="1"/>
  <c r="M1184" i="1"/>
  <c r="M1179" i="1"/>
  <c r="M1643" i="1"/>
  <c r="M15" i="1"/>
  <c r="M1172" i="1"/>
  <c r="N1536" i="1"/>
  <c r="N1528" i="1"/>
  <c r="M1508" i="1"/>
  <c r="M2581" i="1"/>
  <c r="M2137" i="1"/>
  <c r="M2856" i="1"/>
  <c r="M2943" i="1"/>
  <c r="M2615" i="1"/>
  <c r="M2607" i="1"/>
  <c r="M2686" i="1"/>
  <c r="M2560" i="1"/>
  <c r="M2586" i="1"/>
  <c r="M2578" i="1"/>
  <c r="M2937" i="1"/>
  <c r="M1040" i="1"/>
  <c r="R1040" i="1" s="1"/>
  <c r="M17" i="1"/>
  <c r="R17" i="1" s="1"/>
  <c r="M2124" i="1"/>
  <c r="M1922" i="1"/>
  <c r="M1678" i="1"/>
  <c r="M182" i="1"/>
  <c r="R182" i="1" s="1"/>
  <c r="M220" i="1"/>
  <c r="M816" i="1"/>
  <c r="M2084" i="1"/>
  <c r="M2113" i="1"/>
  <c r="M1948" i="1"/>
  <c r="M2071" i="1"/>
  <c r="M1181" i="1"/>
  <c r="M1226" i="1"/>
  <c r="M21" i="1"/>
  <c r="M1177" i="1"/>
  <c r="M28" i="1"/>
  <c r="N2136" i="1"/>
  <c r="N2855" i="1"/>
  <c r="N2942" i="1"/>
  <c r="N2614" i="1"/>
  <c r="N2606" i="1"/>
  <c r="N2458" i="1"/>
  <c r="N2433" i="1"/>
  <c r="N2585" i="1"/>
  <c r="N2577" i="1"/>
  <c r="N2936" i="1"/>
  <c r="N802" i="1"/>
  <c r="N1003" i="1"/>
  <c r="R1003" i="1" s="1"/>
  <c r="N937" i="1"/>
  <c r="N2105" i="1"/>
  <c r="N1725" i="1"/>
  <c r="N1258" i="1"/>
  <c r="N1677" i="1"/>
  <c r="N181" i="1"/>
  <c r="N258" i="1"/>
  <c r="R258" i="1" s="1"/>
  <c r="N823" i="1"/>
  <c r="N2083" i="1"/>
  <c r="N2294" i="1"/>
  <c r="N1473" i="1"/>
  <c r="N2111" i="1"/>
  <c r="N1170" i="1"/>
  <c r="N198" i="1"/>
  <c r="N23" i="1"/>
  <c r="N1161" i="1"/>
  <c r="N22" i="1"/>
  <c r="N1176" i="1"/>
  <c r="M2589" i="1"/>
  <c r="M2855" i="1"/>
  <c r="M2942" i="1"/>
  <c r="M2614" i="1"/>
  <c r="M2606" i="1"/>
  <c r="M2598" i="1"/>
  <c r="M2458" i="1"/>
  <c r="M2433" i="1"/>
  <c r="M2585" i="1"/>
  <c r="M2577" i="1"/>
  <c r="M2936" i="1"/>
  <c r="M9" i="1"/>
  <c r="M1534" i="1"/>
  <c r="M1526" i="1"/>
  <c r="M1518" i="1"/>
  <c r="M2105" i="1"/>
  <c r="M1725" i="1"/>
  <c r="M1258" i="1"/>
  <c r="M1677" i="1"/>
  <c r="M189" i="1"/>
  <c r="M803" i="1"/>
  <c r="M365" i="1"/>
  <c r="M823" i="1"/>
  <c r="M2083" i="1"/>
  <c r="M2294" i="1"/>
  <c r="M1473" i="1"/>
  <c r="M2111" i="1"/>
  <c r="M1170" i="1"/>
  <c r="M23" i="1"/>
  <c r="M1161" i="1"/>
  <c r="M22" i="1"/>
  <c r="M1176" i="1"/>
  <c r="N2854" i="1"/>
  <c r="N2688" i="1"/>
  <c r="N2613" i="1"/>
  <c r="N2597" i="1"/>
  <c r="N2685" i="1"/>
  <c r="N2592" i="1"/>
  <c r="N2584" i="1"/>
  <c r="N2576" i="1"/>
  <c r="N2935" i="1"/>
  <c r="N2508" i="1"/>
  <c r="N8" i="1"/>
  <c r="R8" i="1" s="1"/>
  <c r="N1541" i="1"/>
  <c r="N1533" i="1"/>
  <c r="N1525" i="1"/>
  <c r="N1517" i="1"/>
  <c r="N1724" i="1"/>
  <c r="N1676" i="1"/>
  <c r="N188" i="1"/>
  <c r="N814" i="1"/>
  <c r="N257" i="1"/>
  <c r="N2082" i="1"/>
  <c r="N2077" i="1"/>
  <c r="N1798" i="1"/>
  <c r="N2042" i="1"/>
  <c r="N1187" i="1"/>
  <c r="N1366" i="1"/>
  <c r="N1549" i="1"/>
  <c r="N20" i="1"/>
  <c r="N1175" i="1"/>
  <c r="M1549" i="1"/>
  <c r="M20" i="1"/>
  <c r="N2604" i="1"/>
  <c r="N2110" i="1"/>
  <c r="N1326" i="1"/>
  <c r="N1081" i="1"/>
  <c r="N1113" i="1"/>
  <c r="O2590" i="1"/>
  <c r="O1516" i="1"/>
  <c r="O2109" i="1"/>
  <c r="M2208" i="1"/>
  <c r="M2200" i="1"/>
  <c r="R2200" i="1" s="1"/>
  <c r="M2192" i="1"/>
  <c r="R2192" i="1" s="1"/>
  <c r="M2186" i="1"/>
  <c r="M2436" i="1"/>
  <c r="M2959" i="1"/>
  <c r="M2612" i="1"/>
  <c r="M2684" i="1"/>
  <c r="M2591" i="1"/>
  <c r="M2583" i="1"/>
  <c r="M2926" i="1"/>
  <c r="M2904" i="1"/>
  <c r="M2934" i="1"/>
  <c r="M2164" i="1"/>
  <c r="M800" i="1"/>
  <c r="M1875" i="1"/>
  <c r="M1820" i="1"/>
  <c r="M2046" i="1"/>
  <c r="M192" i="1"/>
  <c r="R192" i="1" s="1"/>
  <c r="M331" i="1"/>
  <c r="M179" i="1"/>
  <c r="M256" i="1"/>
  <c r="M2081" i="1"/>
  <c r="M2076" i="1"/>
  <c r="M2043" i="1"/>
  <c r="M2110" i="1"/>
  <c r="M788" i="1"/>
  <c r="M1186" i="1"/>
  <c r="M1326" i="1"/>
  <c r="M1081" i="1"/>
  <c r="M1113" i="1"/>
  <c r="M1174" i="1"/>
  <c r="N2207" i="1"/>
  <c r="R2207" i="1" s="1"/>
  <c r="N2199" i="1"/>
  <c r="N2191" i="1"/>
  <c r="R2191" i="1" s="1"/>
  <c r="N2185" i="1"/>
  <c r="N2939" i="1"/>
  <c r="N2611" i="1"/>
  <c r="N2683" i="1"/>
  <c r="N2590" i="1"/>
  <c r="N2582" i="1"/>
  <c r="N2925" i="1"/>
  <c r="N2903" i="1"/>
  <c r="N2933" i="1"/>
  <c r="N799" i="1"/>
  <c r="R799" i="1" s="1"/>
  <c r="N1874" i="1"/>
  <c r="N1961" i="1"/>
  <c r="N1986" i="1"/>
  <c r="N1516" i="1"/>
  <c r="N191" i="1"/>
  <c r="N139" i="1"/>
  <c r="N807" i="1"/>
  <c r="N255" i="1"/>
  <c r="N2080" i="1"/>
  <c r="N2075" i="1"/>
  <c r="N1715" i="1"/>
  <c r="N2109" i="1"/>
  <c r="N785" i="1"/>
  <c r="N1185" i="1"/>
  <c r="N1180" i="1"/>
  <c r="N1065" i="1"/>
  <c r="N14" i="1"/>
  <c r="N1173" i="1"/>
  <c r="M2576" i="1"/>
  <c r="M1724" i="1"/>
  <c r="M2939" i="1"/>
  <c r="M2611" i="1"/>
  <c r="M2683" i="1"/>
  <c r="M2590" i="1"/>
  <c r="M2582" i="1"/>
  <c r="M2925" i="1"/>
  <c r="M2903" i="1"/>
  <c r="M2933" i="1"/>
  <c r="M939" i="1"/>
  <c r="M1539" i="1"/>
  <c r="M1531" i="1"/>
  <c r="M1523" i="1"/>
  <c r="M25" i="1"/>
  <c r="M1874" i="1"/>
  <c r="M1961" i="1"/>
  <c r="M1986" i="1"/>
  <c r="M1516" i="1"/>
  <c r="M808" i="1"/>
  <c r="R808" i="1" s="1"/>
  <c r="M2080" i="1"/>
  <c r="M2075" i="1"/>
  <c r="M1715" i="1"/>
  <c r="M2109" i="1"/>
  <c r="M785" i="1"/>
  <c r="M1185" i="1"/>
  <c r="M1180" i="1"/>
  <c r="M1065" i="1"/>
  <c r="M14" i="1"/>
  <c r="M1173" i="1"/>
  <c r="M1446" i="1"/>
  <c r="N2929" i="1"/>
  <c r="N2435" i="1"/>
  <c r="N2610" i="1"/>
  <c r="N2439" i="1"/>
  <c r="N2589" i="1"/>
  <c r="N2581" i="1"/>
  <c r="N2519" i="1"/>
  <c r="N2932" i="1"/>
  <c r="N1058" i="1"/>
  <c r="N1538" i="1"/>
  <c r="N1530" i="1"/>
  <c r="N1522" i="1"/>
  <c r="N352" i="1"/>
  <c r="N1865" i="1"/>
  <c r="N1960" i="1"/>
  <c r="N1509" i="1"/>
  <c r="N1515" i="1"/>
  <c r="N2079" i="1"/>
  <c r="N2074" i="1"/>
  <c r="N1785" i="1"/>
  <c r="N2070" i="1"/>
  <c r="N3279" i="1"/>
  <c r="N1184" i="1"/>
  <c r="N1179" i="1"/>
  <c r="N1643" i="1"/>
  <c r="N15" i="1"/>
  <c r="N1172" i="1"/>
  <c r="M1785" i="1"/>
  <c r="M3279" i="1"/>
  <c r="N2928" i="1"/>
  <c r="N2580" i="1"/>
  <c r="N2931" i="1"/>
  <c r="N2078" i="1"/>
  <c r="N775" i="1"/>
  <c r="N13" i="1"/>
  <c r="N16" i="1"/>
  <c r="O2927" i="1"/>
  <c r="O2434" i="1"/>
  <c r="O2579" i="1"/>
  <c r="O2938" i="1"/>
  <c r="O2930" i="1"/>
  <c r="M2205" i="1"/>
  <c r="M2197" i="1"/>
  <c r="M2742" i="1"/>
  <c r="M2928" i="1"/>
  <c r="M2617" i="1"/>
  <c r="M2609" i="1"/>
  <c r="M2601" i="1"/>
  <c r="M2687" i="1"/>
  <c r="M2457" i="1"/>
  <c r="M2588" i="1"/>
  <c r="M2580" i="1"/>
  <c r="M2518" i="1"/>
  <c r="M2931" i="1"/>
  <c r="M2102" i="1"/>
  <c r="M2107" i="1"/>
  <c r="M1325" i="1"/>
  <c r="M196" i="1"/>
  <c r="M815" i="1"/>
  <c r="R815" i="1" s="1"/>
  <c r="M199" i="1"/>
  <c r="M262" i="1"/>
  <c r="R262" i="1" s="1"/>
  <c r="M2078" i="1"/>
  <c r="M2073" i="1"/>
  <c r="M2005" i="1"/>
  <c r="M1645" i="1"/>
  <c r="M775" i="1"/>
  <c r="M1183" i="1"/>
  <c r="M1178" i="1"/>
  <c r="M1120" i="1"/>
  <c r="M13" i="1"/>
  <c r="M1171" i="1"/>
  <c r="M16" i="1"/>
  <c r="N2204" i="1"/>
  <c r="N2196" i="1"/>
  <c r="N2119" i="1"/>
  <c r="N2741" i="1"/>
  <c r="N2927" i="1"/>
  <c r="N2616" i="1"/>
  <c r="N2608" i="1"/>
  <c r="N2600" i="1"/>
  <c r="N2593" i="1"/>
  <c r="N2434" i="1"/>
  <c r="N2587" i="1"/>
  <c r="N2579" i="1"/>
  <c r="N2938" i="1"/>
  <c r="N2930" i="1"/>
  <c r="N2277" i="1"/>
  <c r="N332" i="1"/>
  <c r="N1216" i="1"/>
  <c r="N1679" i="1"/>
  <c r="N195" i="1"/>
  <c r="N58" i="1"/>
  <c r="N202" i="1"/>
  <c r="N261" i="1"/>
  <c r="N2125" i="1"/>
  <c r="N2072" i="1"/>
  <c r="N2094" i="1"/>
  <c r="N1182" i="1"/>
  <c r="N1561" i="1"/>
  <c r="N1330" i="1"/>
  <c r="N5" i="1"/>
  <c r="N817" i="1"/>
  <c r="N1730" i="1"/>
  <c r="M2929" i="1"/>
  <c r="M2932" i="1"/>
  <c r="M2079" i="1"/>
  <c r="M2741" i="1"/>
  <c r="M2927" i="1"/>
  <c r="M2616" i="1"/>
  <c r="M2608" i="1"/>
  <c r="M2593" i="1"/>
  <c r="M2434" i="1"/>
  <c r="M2587" i="1"/>
  <c r="M2579" i="1"/>
  <c r="M2938" i="1"/>
  <c r="M2930" i="1"/>
  <c r="M2277" i="1"/>
  <c r="R332" i="1"/>
  <c r="M1216" i="1"/>
  <c r="M1679" i="1"/>
  <c r="M314" i="1"/>
  <c r="M2125" i="1"/>
  <c r="M2072" i="1"/>
  <c r="M2094" i="1"/>
  <c r="M208" i="1"/>
  <c r="M1182" i="1"/>
  <c r="M1561" i="1"/>
  <c r="M1330" i="1"/>
  <c r="M5" i="1"/>
  <c r="M817" i="1"/>
  <c r="M1730" i="1"/>
  <c r="N2189" i="1"/>
  <c r="N2856" i="1"/>
  <c r="N2943" i="1"/>
  <c r="N2615" i="1"/>
  <c r="N2607" i="1"/>
  <c r="N2686" i="1"/>
  <c r="N2560" i="1"/>
  <c r="N2586" i="1"/>
  <c r="N2578" i="1"/>
  <c r="N2937" i="1"/>
  <c r="N442" i="1"/>
  <c r="N1064" i="1"/>
  <c r="R1064" i="1" s="1"/>
  <c r="N2124" i="1"/>
  <c r="N1922" i="1"/>
  <c r="N1678" i="1"/>
  <c r="N204" i="1"/>
  <c r="N313" i="1"/>
  <c r="N816" i="1"/>
  <c r="N2084" i="1"/>
  <c r="N2113" i="1"/>
  <c r="N1948" i="1"/>
  <c r="N2071" i="1"/>
  <c r="N1181" i="1"/>
  <c r="N1226" i="1"/>
  <c r="N21" i="1"/>
  <c r="N1177" i="1"/>
  <c r="N28" i="1"/>
  <c r="O2135" i="1"/>
  <c r="O2854" i="1"/>
  <c r="O2688" i="1"/>
  <c r="O2613" i="1"/>
  <c r="O2685" i="1"/>
  <c r="O2592" i="1"/>
  <c r="O2584" i="1"/>
  <c r="O2576" i="1"/>
  <c r="O2935" i="1"/>
  <c r="O2508" i="1"/>
  <c r="O801" i="1"/>
  <c r="O1355" i="1"/>
  <c r="O1541" i="1"/>
  <c r="O1533" i="1"/>
  <c r="O1525" i="1"/>
  <c r="O1517" i="1"/>
  <c r="O1724" i="1"/>
  <c r="O1676" i="1"/>
  <c r="O870" i="1"/>
  <c r="O180" i="1"/>
  <c r="O814" i="1"/>
  <c r="O351" i="1"/>
  <c r="R351" i="1" s="1"/>
  <c r="O2082" i="1"/>
  <c r="O2077" i="1"/>
  <c r="O1798" i="1"/>
  <c r="O2042" i="1"/>
  <c r="O1187" i="1"/>
  <c r="O1366" i="1"/>
  <c r="O1549" i="1"/>
  <c r="O20" i="1"/>
  <c r="O1175" i="1"/>
  <c r="P2436" i="1"/>
  <c r="P2959" i="1"/>
  <c r="P2612" i="1"/>
  <c r="P2684" i="1"/>
  <c r="P2591" i="1"/>
  <c r="P2583" i="1"/>
  <c r="P2926" i="1"/>
  <c r="P2904" i="1"/>
  <c r="P2934" i="1"/>
  <c r="P2164" i="1"/>
  <c r="P1875" i="1"/>
  <c r="P1820" i="1"/>
  <c r="P2046" i="1"/>
  <c r="P2081" i="1"/>
  <c r="P2076" i="1"/>
  <c r="P2043" i="1"/>
  <c r="P2110" i="1"/>
  <c r="P788" i="1"/>
  <c r="P1186" i="1"/>
  <c r="P1326" i="1"/>
  <c r="P1081" i="1"/>
  <c r="P1113" i="1"/>
  <c r="P1174" i="1"/>
  <c r="Q2939" i="1"/>
  <c r="Q2611" i="1"/>
  <c r="Q2683" i="1"/>
  <c r="Q2590" i="1"/>
  <c r="Q2582" i="1"/>
  <c r="Q2925" i="1"/>
  <c r="Q2903" i="1"/>
  <c r="Q2933" i="1"/>
  <c r="Q1874" i="1"/>
  <c r="Q1961" i="1"/>
  <c r="Q1986" i="1"/>
  <c r="Q1516" i="1"/>
  <c r="Q2080" i="1"/>
  <c r="Q2075" i="1"/>
  <c r="Q1715" i="1"/>
  <c r="Q2109" i="1"/>
  <c r="Q785" i="1"/>
  <c r="Q1185" i="1"/>
  <c r="Q1180" i="1"/>
  <c r="Q1065" i="1"/>
  <c r="Q14" i="1"/>
  <c r="Q1173" i="1"/>
  <c r="Q1446" i="1"/>
  <c r="O2959" i="1"/>
  <c r="O2596" i="1"/>
  <c r="O2926" i="1"/>
  <c r="O2904" i="1"/>
  <c r="O2934" i="1"/>
  <c r="O2164" i="1"/>
  <c r="O946" i="1"/>
  <c r="O1540" i="1"/>
  <c r="O1532" i="1"/>
  <c r="O1524" i="1"/>
  <c r="O27" i="1"/>
  <c r="O2" i="1"/>
  <c r="R2" i="1" s="1"/>
  <c r="O1820" i="1"/>
  <c r="O2046" i="1"/>
  <c r="O187" i="1"/>
  <c r="R187" i="1" s="1"/>
  <c r="O809" i="1"/>
  <c r="R809" i="1" s="1"/>
  <c r="O2081" i="1"/>
  <c r="O2076" i="1"/>
  <c r="O2043" i="1"/>
  <c r="O2110" i="1"/>
  <c r="O788" i="1"/>
  <c r="O1186" i="1"/>
  <c r="O1326" i="1"/>
  <c r="O1081" i="1"/>
  <c r="O1113" i="1"/>
  <c r="O1174" i="1"/>
  <c r="P2939" i="1"/>
  <c r="P2611" i="1"/>
  <c r="P2603" i="1"/>
  <c r="P2595" i="1"/>
  <c r="P2683" i="1"/>
  <c r="P2590" i="1"/>
  <c r="P2582" i="1"/>
  <c r="P2925" i="1"/>
  <c r="P2903" i="1"/>
  <c r="P2933" i="1"/>
  <c r="P1874" i="1"/>
  <c r="P1961" i="1"/>
  <c r="P1986" i="1"/>
  <c r="P1516" i="1"/>
  <c r="P2080" i="1"/>
  <c r="P2075" i="1"/>
  <c r="P1715" i="1"/>
  <c r="P2109" i="1"/>
  <c r="P785" i="1"/>
  <c r="P1185" i="1"/>
  <c r="P1180" i="1"/>
  <c r="P1065" i="1"/>
  <c r="P14" i="1"/>
  <c r="P1173" i="1"/>
  <c r="P1446" i="1"/>
  <c r="Q2929" i="1"/>
  <c r="Q2610" i="1"/>
  <c r="Q2439" i="1"/>
  <c r="Q2589" i="1"/>
  <c r="Q2581" i="1"/>
  <c r="Q2519" i="1"/>
  <c r="Q2932" i="1"/>
  <c r="Q1865" i="1"/>
  <c r="Q1960" i="1"/>
  <c r="Q1515" i="1"/>
  <c r="Q2079" i="1"/>
  <c r="Q2074" i="1"/>
  <c r="Q1785" i="1"/>
  <c r="Q2070" i="1"/>
  <c r="Q3279" i="1"/>
  <c r="Q1184" i="1"/>
  <c r="Q1179" i="1"/>
  <c r="Q1643" i="1"/>
  <c r="Q15" i="1"/>
  <c r="Q1172" i="1"/>
  <c r="O1065" i="1"/>
  <c r="P2929" i="1"/>
  <c r="P2589" i="1"/>
  <c r="P2519" i="1"/>
  <c r="P2932" i="1"/>
  <c r="P1865" i="1"/>
  <c r="P1960" i="1"/>
  <c r="P1515" i="1"/>
  <c r="P2079" i="1"/>
  <c r="P2074" i="1"/>
  <c r="P1785" i="1"/>
  <c r="P2070" i="1"/>
  <c r="P3279" i="1"/>
  <c r="P1184" i="1"/>
  <c r="P1179" i="1"/>
  <c r="P1643" i="1"/>
  <c r="P15" i="1"/>
  <c r="P1172" i="1"/>
  <c r="Q2742" i="1"/>
  <c r="Q2928" i="1"/>
  <c r="Q2617" i="1"/>
  <c r="Q2609" i="1"/>
  <c r="Q2687" i="1"/>
  <c r="Q2457" i="1"/>
  <c r="Q2588" i="1"/>
  <c r="Q2580" i="1"/>
  <c r="Q2518" i="1"/>
  <c r="Q2931" i="1"/>
  <c r="Q2102" i="1"/>
  <c r="Q2107" i="1"/>
  <c r="Q1325" i="1"/>
  <c r="Q2078" i="1"/>
  <c r="Q2073" i="1"/>
  <c r="Q2005" i="1"/>
  <c r="Q1645" i="1"/>
  <c r="Q775" i="1"/>
  <c r="Q1183" i="1"/>
  <c r="Q1178" i="1"/>
  <c r="Q1120" i="1"/>
  <c r="Q13" i="1"/>
  <c r="Q1171" i="1"/>
  <c r="Q16" i="1"/>
  <c r="N1446" i="1"/>
  <c r="O2121" i="1"/>
  <c r="O2206" i="1"/>
  <c r="O2198" i="1"/>
  <c r="O2190" i="1"/>
  <c r="O12" i="1"/>
  <c r="R12" i="1" s="1"/>
  <c r="O2929" i="1"/>
  <c r="O2610" i="1"/>
  <c r="O2439" i="1"/>
  <c r="O2589" i="1"/>
  <c r="O2581" i="1"/>
  <c r="O2519" i="1"/>
  <c r="O2932" i="1"/>
  <c r="O798" i="1"/>
  <c r="O1538" i="1"/>
  <c r="O1530" i="1"/>
  <c r="O1522" i="1"/>
  <c r="O1865" i="1"/>
  <c r="O1960" i="1"/>
  <c r="O1509" i="1"/>
  <c r="O1515" i="1"/>
  <c r="O81" i="1"/>
  <c r="R81" i="1" s="1"/>
  <c r="O197" i="1"/>
  <c r="O185" i="1"/>
  <c r="O806" i="1"/>
  <c r="O295" i="1"/>
  <c r="O254" i="1"/>
  <c r="O2079" i="1"/>
  <c r="O2074" i="1"/>
  <c r="O1785" i="1"/>
  <c r="O2070" i="1"/>
  <c r="O3279" i="1"/>
  <c r="O1184" i="1"/>
  <c r="O1179" i="1"/>
  <c r="O1643" i="1"/>
  <c r="O15" i="1"/>
  <c r="O1172" i="1"/>
  <c r="P2205" i="1"/>
  <c r="P2197" i="1"/>
  <c r="P2742" i="1"/>
  <c r="P2928" i="1"/>
  <c r="P2617" i="1"/>
  <c r="P2609" i="1"/>
  <c r="P2687" i="1"/>
  <c r="P2457" i="1"/>
  <c r="P2588" i="1"/>
  <c r="P2580" i="1"/>
  <c r="P2518" i="1"/>
  <c r="P2931" i="1"/>
  <c r="P2102" i="1"/>
  <c r="P2107" i="1"/>
  <c r="P1325" i="1"/>
  <c r="P2078" i="1"/>
  <c r="P2073" i="1"/>
  <c r="P2005" i="1"/>
  <c r="P1645" i="1"/>
  <c r="P775" i="1"/>
  <c r="P1183" i="1"/>
  <c r="P1178" i="1"/>
  <c r="P1120" i="1"/>
  <c r="P13" i="1"/>
  <c r="P1171" i="1"/>
  <c r="P16" i="1"/>
  <c r="Q2741" i="1"/>
  <c r="Q2927" i="1"/>
  <c r="Q2616" i="1"/>
  <c r="Q2608" i="1"/>
  <c r="Q2593" i="1"/>
  <c r="Q2434" i="1"/>
  <c r="Q2587" i="1"/>
  <c r="Q2579" i="1"/>
  <c r="Q2938" i="1"/>
  <c r="Q2930" i="1"/>
  <c r="Q2277" i="1"/>
  <c r="Q1216" i="1"/>
  <c r="Q1679" i="1"/>
  <c r="Q2125" i="1"/>
  <c r="Q2072" i="1"/>
  <c r="Q2094" i="1"/>
  <c r="Q1182" i="1"/>
  <c r="Q1561" i="1"/>
  <c r="Q1330" i="1"/>
  <c r="Q5" i="1"/>
  <c r="Q817" i="1"/>
  <c r="Q1730" i="1"/>
  <c r="O2120" i="1"/>
  <c r="O2742" i="1"/>
  <c r="O2928" i="1"/>
  <c r="O2617" i="1"/>
  <c r="O2609" i="1"/>
  <c r="O2687" i="1"/>
  <c r="O2457" i="1"/>
  <c r="O2588" i="1"/>
  <c r="O2580" i="1"/>
  <c r="O2518" i="1"/>
  <c r="O2931" i="1"/>
  <c r="O1044" i="1"/>
  <c r="O1537" i="1"/>
  <c r="O1529" i="1"/>
  <c r="O2102" i="1"/>
  <c r="O2107" i="1"/>
  <c r="O1325" i="1"/>
  <c r="O1508" i="1"/>
  <c r="O323" i="1"/>
  <c r="O2078" i="1"/>
  <c r="O2073" i="1"/>
  <c r="O2005" i="1"/>
  <c r="O1645" i="1"/>
  <c r="O775" i="1"/>
  <c r="O1183" i="1"/>
  <c r="O1178" i="1"/>
  <c r="O1120" i="1"/>
  <c r="O13" i="1"/>
  <c r="O1171" i="1"/>
  <c r="O16" i="1"/>
  <c r="P2741" i="1"/>
  <c r="P2927" i="1"/>
  <c r="P2616" i="1"/>
  <c r="P2608" i="1"/>
  <c r="P2593" i="1"/>
  <c r="P2434" i="1"/>
  <c r="P2587" i="1"/>
  <c r="P2579" i="1"/>
  <c r="P2938" i="1"/>
  <c r="P2930" i="1"/>
  <c r="P2277" i="1"/>
  <c r="P1216" i="1"/>
  <c r="P1679" i="1"/>
  <c r="P2125" i="1"/>
  <c r="P2072" i="1"/>
  <c r="P2094" i="1"/>
  <c r="P1182" i="1"/>
  <c r="P1561" i="1"/>
  <c r="P1330" i="1"/>
  <c r="P5" i="1"/>
  <c r="P817" i="1"/>
  <c r="P1730" i="1"/>
  <c r="Q2856" i="1"/>
  <c r="Q2943" i="1"/>
  <c r="Q2615" i="1"/>
  <c r="Q2607" i="1"/>
  <c r="Q2686" i="1"/>
  <c r="Q2560" i="1"/>
  <c r="Q2586" i="1"/>
  <c r="Q2578" i="1"/>
  <c r="Q2937" i="1"/>
  <c r="Q2124" i="1"/>
  <c r="Q1922" i="1"/>
  <c r="Q1678" i="1"/>
  <c r="Q816" i="1"/>
  <c r="Q2084" i="1"/>
  <c r="Q2113" i="1"/>
  <c r="Q1948" i="1"/>
  <c r="Q2071" i="1"/>
  <c r="Q1181" i="1"/>
  <c r="Q1226" i="1"/>
  <c r="Q21" i="1"/>
  <c r="Q1177" i="1"/>
  <c r="Q28" i="1"/>
  <c r="O5" i="1"/>
  <c r="P2578" i="1"/>
  <c r="P2124" i="1"/>
  <c r="P1922" i="1"/>
  <c r="P1678" i="1"/>
  <c r="P816" i="1"/>
  <c r="P2084" i="1"/>
  <c r="P2113" i="1"/>
  <c r="P1948" i="1"/>
  <c r="P2071" i="1"/>
  <c r="P1181" i="1"/>
  <c r="P1226" i="1"/>
  <c r="P21" i="1"/>
  <c r="P1177" i="1"/>
  <c r="P28" i="1"/>
  <c r="Q2855" i="1"/>
  <c r="Q2942" i="1"/>
  <c r="Q2614" i="1"/>
  <c r="Q2606" i="1"/>
  <c r="Q2458" i="1"/>
  <c r="Q2433" i="1"/>
  <c r="Q2585" i="1"/>
  <c r="Q2577" i="1"/>
  <c r="Q2936" i="1"/>
  <c r="Q2105" i="1"/>
  <c r="Q1725" i="1"/>
  <c r="Q1258" i="1"/>
  <c r="Q1677" i="1"/>
  <c r="Q823" i="1"/>
  <c r="Q2083" i="1"/>
  <c r="Q2294" i="1"/>
  <c r="Q1473" i="1"/>
  <c r="Q2111" i="1"/>
  <c r="Q1170" i="1"/>
  <c r="Q23" i="1"/>
  <c r="Q1161" i="1"/>
  <c r="Q22" i="1"/>
  <c r="Q1176" i="1"/>
  <c r="O2203" i="1"/>
  <c r="R2203" i="1" s="1"/>
  <c r="O2195" i="1"/>
  <c r="O2184" i="1"/>
  <c r="O2856" i="1"/>
  <c r="O2943" i="1"/>
  <c r="O2615" i="1"/>
  <c r="O2607" i="1"/>
  <c r="O2599" i="1"/>
  <c r="O2686" i="1"/>
  <c r="O2560" i="1"/>
  <c r="O2586" i="1"/>
  <c r="O2578" i="1"/>
  <c r="O2937" i="1"/>
  <c r="O792" i="1"/>
  <c r="O910" i="1"/>
  <c r="O2124" i="1"/>
  <c r="O1922" i="1"/>
  <c r="O1678" i="1"/>
  <c r="O194" i="1"/>
  <c r="O190" i="1"/>
  <c r="R190" i="1" s="1"/>
  <c r="O91" i="1"/>
  <c r="O313" i="1"/>
  <c r="O260" i="1"/>
  <c r="O816" i="1"/>
  <c r="O2084" i="1"/>
  <c r="O2113" i="1"/>
  <c r="O1948" i="1"/>
  <c r="O2071" i="1"/>
  <c r="O1181" i="1"/>
  <c r="O1226" i="1"/>
  <c r="O21" i="1"/>
  <c r="O1177" i="1"/>
  <c r="O28" i="1"/>
  <c r="P2202" i="1"/>
  <c r="P2194" i="1"/>
  <c r="P2183" i="1"/>
  <c r="P2855" i="1"/>
  <c r="P2942" i="1"/>
  <c r="P2614" i="1"/>
  <c r="P2606" i="1"/>
  <c r="P2598" i="1"/>
  <c r="P2458" i="1"/>
  <c r="P2433" i="1"/>
  <c r="P2585" i="1"/>
  <c r="P2577" i="1"/>
  <c r="P2936" i="1"/>
  <c r="P2105" i="1"/>
  <c r="P1725" i="1"/>
  <c r="P1258" i="1"/>
  <c r="P1677" i="1"/>
  <c r="P823" i="1"/>
  <c r="P2083" i="1"/>
  <c r="P2294" i="1"/>
  <c r="P1473" i="1"/>
  <c r="P2111" i="1"/>
  <c r="P1170" i="1"/>
  <c r="P23" i="1"/>
  <c r="P1161" i="1"/>
  <c r="P22" i="1"/>
  <c r="P1176" i="1"/>
  <c r="Q2854" i="1"/>
  <c r="Q2688" i="1"/>
  <c r="Q2613" i="1"/>
  <c r="Q2685" i="1"/>
  <c r="Q2592" i="1"/>
  <c r="Q2584" i="1"/>
  <c r="Q2576" i="1"/>
  <c r="Q2935" i="1"/>
  <c r="Q2508" i="1"/>
  <c r="Q1724" i="1"/>
  <c r="Q1676" i="1"/>
  <c r="Q2082" i="1"/>
  <c r="Q2077" i="1"/>
  <c r="Q1798" i="1"/>
  <c r="Q2042" i="1"/>
  <c r="Q1187" i="1"/>
  <c r="Q1366" i="1"/>
  <c r="Q1549" i="1"/>
  <c r="Q20" i="1"/>
  <c r="Q1175" i="1"/>
  <c r="O2521" i="1"/>
  <c r="R2521" i="1" s="1"/>
  <c r="O2188" i="1"/>
  <c r="O2855" i="1"/>
  <c r="O2942" i="1"/>
  <c r="O2614" i="1"/>
  <c r="O2606" i="1"/>
  <c r="O2458" i="1"/>
  <c r="O2433" i="1"/>
  <c r="O2585" i="1"/>
  <c r="O2577" i="1"/>
  <c r="O2936" i="1"/>
  <c r="O419" i="1"/>
  <c r="O2105" i="1"/>
  <c r="O1725" i="1"/>
  <c r="O1258" i="1"/>
  <c r="O1677" i="1"/>
  <c r="O647" i="1"/>
  <c r="O312" i="1"/>
  <c r="O219" i="1"/>
  <c r="R219" i="1" s="1"/>
  <c r="O823" i="1"/>
  <c r="O2083" i="1"/>
  <c r="O2294" i="1"/>
  <c r="O1473" i="1"/>
  <c r="O2111" i="1"/>
  <c r="O1170" i="1"/>
  <c r="O23" i="1"/>
  <c r="O1161" i="1"/>
  <c r="O22" i="1"/>
  <c r="O1176" i="1"/>
  <c r="P2520" i="1"/>
  <c r="R2520" i="1" s="1"/>
  <c r="P2854" i="1"/>
  <c r="P2688" i="1"/>
  <c r="P2613" i="1"/>
  <c r="P2605" i="1"/>
  <c r="P2685" i="1"/>
  <c r="P2592" i="1"/>
  <c r="P2584" i="1"/>
  <c r="P2576" i="1"/>
  <c r="P2935" i="1"/>
  <c r="P2508" i="1"/>
  <c r="P1724" i="1"/>
  <c r="P1676" i="1"/>
  <c r="P2082" i="1"/>
  <c r="P2077" i="1"/>
  <c r="P1798" i="1"/>
  <c r="P2042" i="1"/>
  <c r="P1187" i="1"/>
  <c r="P1366" i="1"/>
  <c r="P1549" i="1"/>
  <c r="P20" i="1"/>
  <c r="P1175" i="1"/>
  <c r="Q2959" i="1"/>
  <c r="Q2612" i="1"/>
  <c r="Q2684" i="1"/>
  <c r="Q2591" i="1"/>
  <c r="Q2583" i="1"/>
  <c r="Q2926" i="1"/>
  <c r="Q2904" i="1"/>
  <c r="Q2934" i="1"/>
  <c r="Q2164" i="1"/>
  <c r="Q1875" i="1"/>
  <c r="Q1820" i="1"/>
  <c r="Q2046" i="1"/>
  <c r="Q2081" i="1"/>
  <c r="Q2076" i="1"/>
  <c r="Q2043" i="1"/>
  <c r="Q2110" i="1"/>
  <c r="Q788" i="1"/>
  <c r="Q1186" i="1"/>
  <c r="Q1326" i="1"/>
  <c r="Q1081" i="1"/>
  <c r="Q1113" i="1"/>
  <c r="Q1174" i="1"/>
  <c r="R195" i="1" l="1"/>
  <c r="S195" i="1" s="1"/>
  <c r="R899" i="1"/>
  <c r="T899" i="1" s="1"/>
  <c r="R297" i="1"/>
  <c r="S297" i="1" s="1"/>
  <c r="R796" i="1"/>
  <c r="R792" i="1"/>
  <c r="T792" i="1" s="1"/>
  <c r="R189" i="1"/>
  <c r="R327" i="1"/>
  <c r="S327" i="1" s="1"/>
  <c r="R1519" i="1"/>
  <c r="T1519" i="1" s="1"/>
  <c r="R2121" i="1"/>
  <c r="R1527" i="1"/>
  <c r="R1535" i="1"/>
  <c r="S187" i="1"/>
  <c r="T187" i="1"/>
  <c r="S3106" i="1"/>
  <c r="T3106" i="1"/>
  <c r="S1298" i="1"/>
  <c r="T1298" i="1"/>
  <c r="S2091" i="1"/>
  <c r="T2091" i="1"/>
  <c r="S1917" i="1"/>
  <c r="T1917" i="1"/>
  <c r="S1491" i="1"/>
  <c r="T1491" i="1"/>
  <c r="S51" i="1"/>
  <c r="T51" i="1"/>
  <c r="S809" i="1"/>
  <c r="T809" i="1"/>
  <c r="R58" i="1"/>
  <c r="R199" i="1"/>
  <c r="S2200" i="1"/>
  <c r="T2200" i="1"/>
  <c r="S90" i="1"/>
  <c r="T90" i="1"/>
  <c r="S3213" i="1"/>
  <c r="T3213" i="1"/>
  <c r="S836" i="1"/>
  <c r="T836" i="1"/>
  <c r="S1650" i="1"/>
  <c r="T1650" i="1"/>
  <c r="S1956" i="1"/>
  <c r="T1956" i="1"/>
  <c r="S2146" i="1"/>
  <c r="T2146" i="1"/>
  <c r="S1358" i="1"/>
  <c r="T1358" i="1"/>
  <c r="S2778" i="1"/>
  <c r="T2778" i="1"/>
  <c r="S791" i="1"/>
  <c r="T791" i="1"/>
  <c r="S2900" i="1"/>
  <c r="T2900" i="1"/>
  <c r="S871" i="1"/>
  <c r="T871" i="1"/>
  <c r="S1078" i="1"/>
  <c r="T1078" i="1"/>
  <c r="S1007" i="1"/>
  <c r="T1007" i="1"/>
  <c r="S999" i="1"/>
  <c r="T999" i="1"/>
  <c r="S2088" i="1"/>
  <c r="T2088" i="1"/>
  <c r="S2229" i="1"/>
  <c r="T2229" i="1"/>
  <c r="S2983" i="1"/>
  <c r="T2983" i="1"/>
  <c r="S2810" i="1"/>
  <c r="T2810" i="1"/>
  <c r="S3188" i="1"/>
  <c r="T3188" i="1"/>
  <c r="S3451" i="1"/>
  <c r="T3451" i="1"/>
  <c r="S3316" i="1"/>
  <c r="T3316" i="1"/>
  <c r="S3079" i="1"/>
  <c r="T3079" i="1"/>
  <c r="S1682" i="1"/>
  <c r="T1682" i="1"/>
  <c r="S2376" i="1"/>
  <c r="T2376" i="1"/>
  <c r="S691" i="1"/>
  <c r="T691" i="1"/>
  <c r="S1261" i="1"/>
  <c r="T1261" i="1"/>
  <c r="S2014" i="1"/>
  <c r="T2014" i="1"/>
  <c r="S1106" i="1"/>
  <c r="T1106" i="1"/>
  <c r="S1855" i="1"/>
  <c r="T1855" i="1"/>
  <c r="S525" i="1"/>
  <c r="T525" i="1"/>
  <c r="S1467" i="1"/>
  <c r="T1467" i="1"/>
  <c r="S1633" i="1"/>
  <c r="T1633" i="1"/>
  <c r="S953" i="1"/>
  <c r="T953" i="1"/>
  <c r="S626" i="1"/>
  <c r="T626" i="1"/>
  <c r="S733" i="1"/>
  <c r="T733" i="1"/>
  <c r="S480" i="1"/>
  <c r="T480" i="1"/>
  <c r="S1849" i="1"/>
  <c r="T1849" i="1"/>
  <c r="S1204" i="1"/>
  <c r="T1204" i="1"/>
  <c r="S1409" i="1"/>
  <c r="T1409" i="1"/>
  <c r="S30" i="1"/>
  <c r="T30" i="1"/>
  <c r="S1781" i="1"/>
  <c r="T1781" i="1"/>
  <c r="S3085" i="1"/>
  <c r="T3085" i="1"/>
  <c r="S2991" i="1"/>
  <c r="T2991" i="1"/>
  <c r="S1299" i="1"/>
  <c r="T1299" i="1"/>
  <c r="S1458" i="1"/>
  <c r="T1458" i="1"/>
  <c r="R2599" i="1"/>
  <c r="R870" i="1"/>
  <c r="R2435" i="1"/>
  <c r="S182" i="1"/>
  <c r="T182" i="1"/>
  <c r="T297" i="1"/>
  <c r="S237" i="1"/>
  <c r="T237" i="1"/>
  <c r="S796" i="1"/>
  <c r="T796" i="1"/>
  <c r="S2952" i="1"/>
  <c r="T2952" i="1"/>
  <c r="S355" i="1"/>
  <c r="T355" i="1"/>
  <c r="S852" i="1"/>
  <c r="T852" i="1"/>
  <c r="S991" i="1"/>
  <c r="T991" i="1"/>
  <c r="S3132" i="1"/>
  <c r="T3132" i="1"/>
  <c r="S1713" i="1"/>
  <c r="T1713" i="1"/>
  <c r="S2148" i="1"/>
  <c r="T2148" i="1"/>
  <c r="S2482" i="1"/>
  <c r="T2482" i="1"/>
  <c r="S2447" i="1"/>
  <c r="T2447" i="1"/>
  <c r="S864" i="1"/>
  <c r="T864" i="1"/>
  <c r="S3015" i="1"/>
  <c r="T3015" i="1"/>
  <c r="S1068" i="1"/>
  <c r="T1068" i="1"/>
  <c r="S3292" i="1"/>
  <c r="T3292" i="1"/>
  <c r="S2784" i="1"/>
  <c r="T2784" i="1"/>
  <c r="S3439" i="1"/>
  <c r="T3439" i="1"/>
  <c r="S2126" i="1"/>
  <c r="T2126" i="1"/>
  <c r="S2232" i="1"/>
  <c r="T2232" i="1"/>
  <c r="S3447" i="1"/>
  <c r="T3447" i="1"/>
  <c r="S1993" i="1"/>
  <c r="T1993" i="1"/>
  <c r="S3119" i="1"/>
  <c r="T3119" i="1"/>
  <c r="S483" i="1"/>
  <c r="T483" i="1"/>
  <c r="S1630" i="1"/>
  <c r="T1630" i="1"/>
  <c r="S2760" i="1"/>
  <c r="T2760" i="1"/>
  <c r="S929" i="1"/>
  <c r="T929" i="1"/>
  <c r="S1324" i="1"/>
  <c r="T1324" i="1"/>
  <c r="S1964" i="1"/>
  <c r="T1964" i="1"/>
  <c r="S3243" i="1"/>
  <c r="T3243" i="1"/>
  <c r="S2009" i="1"/>
  <c r="T2009" i="1"/>
  <c r="S1404" i="1"/>
  <c r="T1404" i="1"/>
  <c r="S3128" i="1"/>
  <c r="T3128" i="1"/>
  <c r="S1442" i="1"/>
  <c r="T1442" i="1"/>
  <c r="S692" i="1"/>
  <c r="T692" i="1"/>
  <c r="S1229" i="1"/>
  <c r="T1229" i="1"/>
  <c r="S982" i="1"/>
  <c r="T982" i="1"/>
  <c r="S1107" i="1"/>
  <c r="T1107" i="1"/>
  <c r="S1936" i="1"/>
  <c r="T1936" i="1"/>
  <c r="S566" i="1"/>
  <c r="T566" i="1"/>
  <c r="S1160" i="1"/>
  <c r="T1160" i="1"/>
  <c r="S2203" i="1"/>
  <c r="T2203" i="1"/>
  <c r="S815" i="1"/>
  <c r="T815" i="1"/>
  <c r="S2207" i="1"/>
  <c r="T2207" i="1"/>
  <c r="S2619" i="1"/>
  <c r="T2619" i="1"/>
  <c r="S2305" i="1"/>
  <c r="T2305" i="1"/>
  <c r="S1902" i="1"/>
  <c r="T1902" i="1"/>
  <c r="S1604" i="1"/>
  <c r="T1604" i="1"/>
  <c r="S1869" i="1"/>
  <c r="T1869" i="1"/>
  <c r="S1683" i="1"/>
  <c r="T1683" i="1"/>
  <c r="S2021" i="1"/>
  <c r="T2021" i="1"/>
  <c r="S1003" i="1"/>
  <c r="T1003" i="1"/>
  <c r="S10" i="1"/>
  <c r="T10" i="1"/>
  <c r="S3217" i="1"/>
  <c r="T3217" i="1"/>
  <c r="S434" i="1"/>
  <c r="T434" i="1"/>
  <c r="S959" i="1"/>
  <c r="T959" i="1"/>
  <c r="S1816" i="1"/>
  <c r="T1816" i="1"/>
  <c r="S3140" i="1"/>
  <c r="T3140" i="1"/>
  <c r="S2417" i="1"/>
  <c r="T2417" i="1"/>
  <c r="S1116" i="1"/>
  <c r="T1116" i="1"/>
  <c r="S2490" i="1"/>
  <c r="T2490" i="1"/>
  <c r="S431" i="1"/>
  <c r="T431" i="1"/>
  <c r="S2788" i="1"/>
  <c r="T2788" i="1"/>
  <c r="S1618" i="1"/>
  <c r="T1618" i="1"/>
  <c r="S3340" i="1"/>
  <c r="T3340" i="1"/>
  <c r="S2825" i="1"/>
  <c r="T2825" i="1"/>
  <c r="S2331" i="1"/>
  <c r="T2331" i="1"/>
  <c r="S2309" i="1"/>
  <c r="T2309" i="1"/>
  <c r="S2694" i="1"/>
  <c r="T2694" i="1"/>
  <c r="S3057" i="1"/>
  <c r="T3057" i="1"/>
  <c r="S3405" i="1"/>
  <c r="T3405" i="1"/>
  <c r="S1456" i="1"/>
  <c r="T1456" i="1"/>
  <c r="S87" i="1"/>
  <c r="T87" i="1"/>
  <c r="S3233" i="1"/>
  <c r="T3233" i="1"/>
  <c r="S1227" i="1"/>
  <c r="T1227" i="1"/>
  <c r="S1004" i="1"/>
  <c r="T1004" i="1"/>
  <c r="S1834" i="1"/>
  <c r="T1834" i="1"/>
  <c r="S1559" i="1"/>
  <c r="T1559" i="1"/>
  <c r="S1357" i="1"/>
  <c r="T1357" i="1"/>
  <c r="S724" i="1"/>
  <c r="T724" i="1"/>
  <c r="S1728" i="1"/>
  <c r="T1728" i="1"/>
  <c r="S1154" i="1"/>
  <c r="T1154" i="1"/>
  <c r="S440" i="1"/>
  <c r="T440" i="1"/>
  <c r="S1317" i="1"/>
  <c r="T1317" i="1"/>
  <c r="S1808" i="1"/>
  <c r="T1808" i="1"/>
  <c r="S3274" i="1"/>
  <c r="T3274" i="1"/>
  <c r="S1870" i="1"/>
  <c r="T1870" i="1"/>
  <c r="S1395" i="1"/>
  <c r="T1395" i="1"/>
  <c r="S1660" i="1"/>
  <c r="T1660" i="1"/>
  <c r="S2521" i="1"/>
  <c r="T2521" i="1"/>
  <c r="S81" i="1"/>
  <c r="T81" i="1"/>
  <c r="S844" i="1"/>
  <c r="T844" i="1"/>
  <c r="S468" i="1"/>
  <c r="T468" i="1"/>
  <c r="S2003" i="1"/>
  <c r="T2003" i="1"/>
  <c r="S3443" i="1"/>
  <c r="T3443" i="1"/>
  <c r="S587" i="1"/>
  <c r="T587" i="1"/>
  <c r="S2520" i="1"/>
  <c r="T2520" i="1"/>
  <c r="S792" i="1"/>
  <c r="S2" i="1"/>
  <c r="T2" i="1"/>
  <c r="S1064" i="1"/>
  <c r="T1064" i="1"/>
  <c r="S258" i="1"/>
  <c r="T258" i="1"/>
  <c r="S335" i="1"/>
  <c r="T335" i="1"/>
  <c r="S200" i="1"/>
  <c r="T200" i="1"/>
  <c r="S92" i="1"/>
  <c r="T92" i="1"/>
  <c r="S3221" i="1"/>
  <c r="T3221" i="1"/>
  <c r="S629" i="1"/>
  <c r="T629" i="1"/>
  <c r="S1477" i="1"/>
  <c r="T1477" i="1"/>
  <c r="S2444" i="1"/>
  <c r="T2444" i="1"/>
  <c r="S3148" i="1"/>
  <c r="T3148" i="1"/>
  <c r="S2375" i="1"/>
  <c r="T2375" i="1"/>
  <c r="S1984" i="1"/>
  <c r="T1984" i="1"/>
  <c r="S2497" i="1"/>
  <c r="T2497" i="1"/>
  <c r="S2389" i="1"/>
  <c r="T2389" i="1"/>
  <c r="S648" i="1"/>
  <c r="T648" i="1"/>
  <c r="S2920" i="1"/>
  <c r="T2920" i="1"/>
  <c r="S591" i="1"/>
  <c r="T591" i="1"/>
  <c r="S3371" i="1"/>
  <c r="T3371" i="1"/>
  <c r="S3329" i="1"/>
  <c r="T3329" i="1"/>
  <c r="S2311" i="1"/>
  <c r="T2311" i="1"/>
  <c r="S3023" i="1"/>
  <c r="T3023" i="1"/>
  <c r="S2908" i="1"/>
  <c r="T2908" i="1"/>
  <c r="S3180" i="1"/>
  <c r="T3180" i="1"/>
  <c r="S2262" i="1"/>
  <c r="T2262" i="1"/>
  <c r="S1158" i="1"/>
  <c r="T1158" i="1"/>
  <c r="S794" i="1"/>
  <c r="T794" i="1"/>
  <c r="S540" i="1"/>
  <c r="T540" i="1"/>
  <c r="S695" i="1"/>
  <c r="T695" i="1"/>
  <c r="S1096" i="1"/>
  <c r="T1096" i="1"/>
  <c r="S1690" i="1"/>
  <c r="T1690" i="1"/>
  <c r="S1826" i="1"/>
  <c r="T1826" i="1"/>
  <c r="S2151" i="1"/>
  <c r="T2151" i="1"/>
  <c r="S1457" i="1"/>
  <c r="T1457" i="1"/>
  <c r="S54" i="1"/>
  <c r="T54" i="1"/>
  <c r="S3271" i="1"/>
  <c r="T3271" i="1"/>
  <c r="S986" i="1"/>
  <c r="T986" i="1"/>
  <c r="S1420" i="1"/>
  <c r="T1420" i="1"/>
  <c r="S1965" i="1"/>
  <c r="T1965" i="1"/>
  <c r="S3276" i="1"/>
  <c r="T3276" i="1"/>
  <c r="S1991" i="1"/>
  <c r="T1991" i="1"/>
  <c r="S1157" i="1"/>
  <c r="T1157" i="1"/>
  <c r="S1463" i="1"/>
  <c r="T1463" i="1"/>
  <c r="S12" i="1"/>
  <c r="T12" i="1"/>
  <c r="S1894" i="1"/>
  <c r="T1894" i="1"/>
  <c r="S983" i="1"/>
  <c r="T983" i="1"/>
  <c r="S2905" i="1"/>
  <c r="T2905" i="1"/>
  <c r="S59" i="1"/>
  <c r="T59" i="1"/>
  <c r="S1770" i="1"/>
  <c r="T1770" i="1"/>
  <c r="R91" i="1"/>
  <c r="R295" i="1"/>
  <c r="S2121" i="1"/>
  <c r="T2121" i="1"/>
  <c r="S799" i="1"/>
  <c r="T799" i="1"/>
  <c r="R2597" i="1"/>
  <c r="S189" i="1"/>
  <c r="T189" i="1"/>
  <c r="R181" i="1"/>
  <c r="S183" i="1"/>
  <c r="T183" i="1"/>
  <c r="S2098" i="1"/>
  <c r="T2098" i="1"/>
  <c r="S930" i="1"/>
  <c r="T930" i="1"/>
  <c r="S1482" i="1"/>
  <c r="T1482" i="1"/>
  <c r="S2215" i="1"/>
  <c r="T2215" i="1"/>
  <c r="S749" i="1"/>
  <c r="T749" i="1"/>
  <c r="S2304" i="1"/>
  <c r="T2304" i="1"/>
  <c r="S2172" i="1"/>
  <c r="T2172" i="1"/>
  <c r="S2505" i="1"/>
  <c r="T2505" i="1"/>
  <c r="S2418" i="1"/>
  <c r="T2418" i="1"/>
  <c r="S607" i="1"/>
  <c r="T607" i="1"/>
  <c r="S2868" i="1"/>
  <c r="T2868" i="1"/>
  <c r="S272" i="1"/>
  <c r="T272" i="1"/>
  <c r="S3384" i="1"/>
  <c r="T3384" i="1"/>
  <c r="S3373" i="1"/>
  <c r="T3373" i="1"/>
  <c r="S2380" i="1"/>
  <c r="T2380" i="1"/>
  <c r="S2794" i="1"/>
  <c r="T2794" i="1"/>
  <c r="S2546" i="1"/>
  <c r="T2546" i="1"/>
  <c r="S2708" i="1"/>
  <c r="T2708" i="1"/>
  <c r="S2671" i="1"/>
  <c r="T2671" i="1"/>
  <c r="S1723" i="1"/>
  <c r="T1723" i="1"/>
  <c r="S1219" i="1"/>
  <c r="T1219" i="1"/>
  <c r="S970" i="1"/>
  <c r="T970" i="1"/>
  <c r="S740" i="1"/>
  <c r="T740" i="1"/>
  <c r="S943" i="1"/>
  <c r="T943" i="1"/>
  <c r="S1697" i="1"/>
  <c r="T1697" i="1"/>
  <c r="S1840" i="1"/>
  <c r="T1840" i="1"/>
  <c r="S619" i="1"/>
  <c r="T619" i="1"/>
  <c r="S810" i="1"/>
  <c r="T810" i="1"/>
  <c r="S492" i="1"/>
  <c r="T492" i="1"/>
  <c r="S1372" i="1"/>
  <c r="T1372" i="1"/>
  <c r="S1165" i="1"/>
  <c r="T1165" i="1"/>
  <c r="S950" i="1"/>
  <c r="T950" i="1"/>
  <c r="S1774" i="1"/>
  <c r="T1774" i="1"/>
  <c r="S1748" i="1"/>
  <c r="T1748" i="1"/>
  <c r="S3160" i="1"/>
  <c r="T3160" i="1"/>
  <c r="S1501" i="1"/>
  <c r="T1501" i="1"/>
  <c r="S2768" i="1"/>
  <c r="T2768" i="1"/>
  <c r="S1268" i="1"/>
  <c r="T1268" i="1"/>
  <c r="S190" i="1"/>
  <c r="T190" i="1"/>
  <c r="S332" i="1"/>
  <c r="T332" i="1"/>
  <c r="S8" i="1"/>
  <c r="T8" i="1"/>
  <c r="S17" i="1"/>
  <c r="T17" i="1"/>
  <c r="S1527" i="1"/>
  <c r="T1527" i="1"/>
  <c r="S580" i="1"/>
  <c r="T580" i="1"/>
  <c r="S1981" i="1"/>
  <c r="T1981" i="1"/>
  <c r="S138" i="1"/>
  <c r="T138" i="1"/>
  <c r="S1589" i="1"/>
  <c r="T1589" i="1"/>
  <c r="S2385" i="1"/>
  <c r="T2385" i="1"/>
  <c r="S994" i="1"/>
  <c r="T994" i="1"/>
  <c r="S2272" i="1"/>
  <c r="T2272" i="1"/>
  <c r="S720" i="1"/>
  <c r="T720" i="1"/>
  <c r="S3039" i="1"/>
  <c r="T3039" i="1"/>
  <c r="S2402" i="1"/>
  <c r="T2402" i="1"/>
  <c r="S613" i="1"/>
  <c r="T613" i="1"/>
  <c r="S3313" i="1"/>
  <c r="T3313" i="1"/>
  <c r="S1610" i="1"/>
  <c r="T1610" i="1"/>
  <c r="S3077" i="1"/>
  <c r="T3077" i="1"/>
  <c r="S3438" i="1"/>
  <c r="T3438" i="1"/>
  <c r="S2923" i="1"/>
  <c r="T2923" i="1"/>
  <c r="S2340" i="1"/>
  <c r="T2340" i="1"/>
  <c r="S2557" i="1"/>
  <c r="T2557" i="1"/>
  <c r="S2752" i="1"/>
  <c r="T2752" i="1"/>
  <c r="S2966" i="1"/>
  <c r="T2966" i="1"/>
  <c r="S2679" i="1"/>
  <c r="T2679" i="1"/>
  <c r="S1461" i="1"/>
  <c r="T1461" i="1"/>
  <c r="S1307" i="1"/>
  <c r="T1307" i="1"/>
  <c r="S906" i="1"/>
  <c r="T906" i="1"/>
  <c r="S746" i="1"/>
  <c r="T746" i="1"/>
  <c r="S730" i="1"/>
  <c r="T730" i="1"/>
  <c r="S1700" i="1"/>
  <c r="T1700" i="1"/>
  <c r="S1848" i="1"/>
  <c r="T1848" i="1"/>
  <c r="S1203" i="1"/>
  <c r="T1203" i="1"/>
  <c r="S1394" i="1"/>
  <c r="T1394" i="1"/>
  <c r="S350" i="1"/>
  <c r="T350" i="1"/>
  <c r="S1583" i="1"/>
  <c r="T1583" i="1"/>
  <c r="S1771" i="1"/>
  <c r="T1771" i="1"/>
  <c r="S696" i="1"/>
  <c r="T696" i="1"/>
  <c r="S1013" i="1"/>
  <c r="T1013" i="1"/>
  <c r="S1691" i="1"/>
  <c r="T1691" i="1"/>
  <c r="S1827" i="1"/>
  <c r="T1827" i="1"/>
  <c r="S2540" i="1"/>
  <c r="T2540" i="1"/>
  <c r="S1871" i="1"/>
  <c r="T1871" i="1"/>
  <c r="S928" i="1"/>
  <c r="T928" i="1"/>
  <c r="S676" i="1"/>
  <c r="T676" i="1"/>
  <c r="S2797" i="1"/>
  <c r="T2797" i="1"/>
  <c r="S3392" i="1"/>
  <c r="T3392" i="1"/>
  <c r="S1403" i="1"/>
  <c r="T1403" i="1"/>
  <c r="S1807" i="1"/>
  <c r="T1807" i="1"/>
  <c r="S1862" i="1"/>
  <c r="T1862" i="1"/>
  <c r="S916" i="1"/>
  <c r="T916" i="1"/>
  <c r="S631" i="1"/>
  <c r="T631" i="1"/>
  <c r="S219" i="1"/>
  <c r="T219" i="1"/>
  <c r="R1532" i="1"/>
  <c r="S351" i="1"/>
  <c r="T351" i="1"/>
  <c r="S262" i="1"/>
  <c r="T262" i="1"/>
  <c r="S808" i="1"/>
  <c r="T808" i="1"/>
  <c r="S2191" i="1"/>
  <c r="T2191" i="1"/>
  <c r="S192" i="1"/>
  <c r="T192" i="1"/>
  <c r="S2192" i="1"/>
  <c r="T2192" i="1"/>
  <c r="S1040" i="1"/>
  <c r="T1040" i="1"/>
  <c r="S1535" i="1"/>
  <c r="T1535" i="1"/>
  <c r="S479" i="1"/>
  <c r="T479" i="1"/>
  <c r="S449" i="1"/>
  <c r="T449" i="1"/>
  <c r="S3278" i="1"/>
  <c r="T3278" i="1"/>
  <c r="S40" i="1"/>
  <c r="T40" i="1"/>
  <c r="S1747" i="1"/>
  <c r="T1747" i="1"/>
  <c r="S1595" i="1"/>
  <c r="T1595" i="1"/>
  <c r="S2141" i="1"/>
  <c r="T2141" i="1"/>
  <c r="S926" i="1"/>
  <c r="T926" i="1"/>
  <c r="S1627" i="1"/>
  <c r="T1627" i="1"/>
  <c r="S2622" i="1"/>
  <c r="T2622" i="1"/>
  <c r="S2892" i="1"/>
  <c r="T2892" i="1"/>
  <c r="S2211" i="1"/>
  <c r="T2211" i="1"/>
  <c r="S2422" i="1"/>
  <c r="T2422" i="1"/>
  <c r="S3332" i="1"/>
  <c r="T3332" i="1"/>
  <c r="S1664" i="1"/>
  <c r="T1664" i="1"/>
  <c r="S3105" i="1"/>
  <c r="T3105" i="1"/>
  <c r="S3452" i="1"/>
  <c r="T3452" i="1"/>
  <c r="S2864" i="1"/>
  <c r="T2864" i="1"/>
  <c r="S2348" i="1"/>
  <c r="T2348" i="1"/>
  <c r="S3367" i="1"/>
  <c r="T3367" i="1"/>
  <c r="S2758" i="1"/>
  <c r="T2758" i="1"/>
  <c r="S3303" i="1"/>
  <c r="T3303" i="1"/>
  <c r="S3170" i="1"/>
  <c r="T3170" i="1"/>
  <c r="S1776" i="1"/>
  <c r="T1776" i="1"/>
  <c r="S1632" i="1"/>
  <c r="T1632" i="1"/>
  <c r="S2020" i="1"/>
  <c r="T2020" i="1"/>
  <c r="S1267" i="1"/>
  <c r="T1267" i="1"/>
  <c r="S630" i="1"/>
  <c r="T630" i="1"/>
  <c r="S50" i="1"/>
  <c r="T50" i="1"/>
  <c r="S1571" i="1"/>
  <c r="T1571" i="1"/>
  <c r="S980" i="1"/>
  <c r="T980" i="1"/>
  <c r="S1462" i="1"/>
  <c r="T1462" i="1"/>
  <c r="S1795" i="1"/>
  <c r="T1795" i="1"/>
  <c r="S971" i="1"/>
  <c r="T971" i="1"/>
  <c r="S993" i="1"/>
  <c r="T993" i="1"/>
  <c r="S913" i="1"/>
  <c r="T913" i="1"/>
  <c r="S1925" i="1"/>
  <c r="T1925" i="1"/>
  <c r="S1841" i="1"/>
  <c r="T1841" i="1"/>
  <c r="S1722" i="1"/>
  <c r="T1722" i="1"/>
  <c r="S1405" i="1"/>
  <c r="T1405" i="1"/>
  <c r="S1296" i="1"/>
  <c r="T1296" i="1"/>
  <c r="S1887" i="1"/>
  <c r="T1887" i="1"/>
  <c r="S820" i="1"/>
  <c r="T820" i="1"/>
  <c r="S1318" i="1"/>
  <c r="T1318" i="1"/>
  <c r="S1794" i="1"/>
  <c r="T1794" i="1"/>
  <c r="S3275" i="1"/>
  <c r="T3275" i="1"/>
  <c r="S1995" i="1"/>
  <c r="T1995" i="1"/>
  <c r="S567" i="1"/>
  <c r="T567" i="1"/>
  <c r="S2631" i="1"/>
  <c r="T2631" i="1"/>
  <c r="S1629" i="1"/>
  <c r="T1629" i="1"/>
  <c r="S1454" i="1"/>
  <c r="T1454" i="1"/>
  <c r="S1011" i="1"/>
  <c r="T1011" i="1"/>
  <c r="S1755" i="1"/>
  <c r="T1755" i="1"/>
  <c r="S3155" i="1"/>
  <c r="T3155" i="1"/>
  <c r="S3352" i="1"/>
  <c r="T3352" i="1"/>
  <c r="S166" i="1"/>
  <c r="T166" i="1"/>
  <c r="S1786" i="1"/>
  <c r="T1786" i="1"/>
  <c r="S152" i="1"/>
  <c r="T152" i="1"/>
  <c r="S2049" i="1"/>
  <c r="T2049" i="1"/>
  <c r="S1821" i="1"/>
  <c r="T1821" i="1"/>
  <c r="S1975" i="1"/>
  <c r="T1975" i="1"/>
  <c r="S3328" i="1"/>
  <c r="T3328" i="1"/>
  <c r="S1704" i="1"/>
  <c r="T1704" i="1"/>
  <c r="S714" i="1"/>
  <c r="T714" i="1"/>
  <c r="S3268" i="1"/>
  <c r="T3268" i="1"/>
  <c r="S2769" i="1"/>
  <c r="T2769" i="1"/>
  <c r="S680" i="1"/>
  <c r="T680" i="1"/>
  <c r="S84" i="1"/>
  <c r="T84" i="1"/>
  <c r="S3034" i="1"/>
  <c r="T3034" i="1"/>
  <c r="S3097" i="1"/>
  <c r="T3097" i="1"/>
  <c r="S1327" i="1"/>
  <c r="T1327" i="1"/>
  <c r="S1129" i="1"/>
  <c r="T1129" i="1"/>
  <c r="S774" i="1"/>
  <c r="T774" i="1"/>
  <c r="S46" i="1"/>
  <c r="T46" i="1"/>
  <c r="S3000" i="1"/>
  <c r="T3000" i="1"/>
  <c r="S3359" i="1"/>
  <c r="T3359" i="1"/>
  <c r="S343" i="1"/>
  <c r="T343" i="1"/>
  <c r="S380" i="1"/>
  <c r="T380" i="1"/>
  <c r="S787" i="1"/>
  <c r="T787" i="1"/>
  <c r="S171" i="1"/>
  <c r="T171" i="1"/>
  <c r="S2067" i="1"/>
  <c r="T2067" i="1"/>
  <c r="S250" i="1"/>
  <c r="T250" i="1"/>
  <c r="S2830" i="1"/>
  <c r="T2830" i="1"/>
  <c r="S2469" i="1"/>
  <c r="T2469" i="1"/>
  <c r="S656" i="1"/>
  <c r="T656" i="1"/>
  <c r="S752" i="1"/>
  <c r="T752" i="1"/>
  <c r="S1941" i="1"/>
  <c r="T1941" i="1"/>
  <c r="S530" i="1"/>
  <c r="T530" i="1"/>
  <c r="S575" i="1"/>
  <c r="T575" i="1"/>
  <c r="S2951" i="1"/>
  <c r="T2951" i="1"/>
  <c r="S354" i="1"/>
  <c r="T354" i="1"/>
  <c r="S851" i="1"/>
  <c r="T851" i="1"/>
  <c r="S990" i="1"/>
  <c r="T990" i="1"/>
  <c r="S2657" i="1"/>
  <c r="T2657" i="1"/>
  <c r="S1308" i="1"/>
  <c r="T1308" i="1"/>
  <c r="S1799" i="1"/>
  <c r="T1799" i="1"/>
  <c r="S467" i="1"/>
  <c r="T467" i="1"/>
  <c r="S3084" i="1"/>
  <c r="T3084" i="1"/>
  <c r="S2231" i="1"/>
  <c r="T2231" i="1"/>
  <c r="S565" i="1"/>
  <c r="T565" i="1"/>
  <c r="S2571" i="1"/>
  <c r="T2571" i="1"/>
  <c r="S418" i="1"/>
  <c r="T418" i="1"/>
  <c r="S88" i="1"/>
  <c r="T88" i="1"/>
  <c r="S2831" i="1"/>
  <c r="T2831" i="1"/>
  <c r="S2545" i="1"/>
  <c r="T2545" i="1"/>
  <c r="S750" i="1"/>
  <c r="T750" i="1"/>
  <c r="S879" i="1"/>
  <c r="T879" i="1"/>
  <c r="S2280" i="1"/>
  <c r="T2280" i="1"/>
  <c r="S748" i="1"/>
  <c r="T748" i="1"/>
  <c r="S577" i="1"/>
  <c r="T577" i="1"/>
  <c r="S1237" i="1"/>
  <c r="T1237" i="1"/>
  <c r="S319" i="1"/>
  <c r="T319" i="1"/>
  <c r="S3090" i="1"/>
  <c r="T3090" i="1"/>
  <c r="S2730" i="1"/>
  <c r="T2730" i="1"/>
  <c r="S1441" i="1"/>
  <c r="T1441" i="1"/>
  <c r="S384" i="1"/>
  <c r="T384" i="1"/>
  <c r="S599" i="1"/>
  <c r="T599" i="1"/>
  <c r="S2354" i="1"/>
  <c r="T2354" i="1"/>
  <c r="S136" i="1"/>
  <c r="T136" i="1"/>
  <c r="S640" i="1"/>
  <c r="T640" i="1"/>
  <c r="S1983" i="1"/>
  <c r="T1983" i="1"/>
  <c r="S1163" i="1"/>
  <c r="T1163" i="1"/>
  <c r="S1483" i="1"/>
  <c r="T1483" i="1"/>
  <c r="S2163" i="1"/>
  <c r="T2163" i="1"/>
  <c r="S3149" i="1"/>
  <c r="T3149" i="1"/>
  <c r="S2298" i="1"/>
  <c r="T2298" i="1"/>
  <c r="S2166" i="1"/>
  <c r="T2166" i="1"/>
  <c r="S2506" i="1"/>
  <c r="T2506" i="1"/>
  <c r="S2426" i="1"/>
  <c r="T2426" i="1"/>
  <c r="S1124" i="1"/>
  <c r="T1124" i="1"/>
  <c r="S3323" i="1"/>
  <c r="T3323" i="1"/>
  <c r="S2919" i="1"/>
  <c r="T2919" i="1"/>
  <c r="S737" i="1"/>
  <c r="T737" i="1"/>
  <c r="S3370" i="1"/>
  <c r="T3370" i="1"/>
  <c r="S3415" i="1"/>
  <c r="T3415" i="1"/>
  <c r="S2292" i="1"/>
  <c r="T2292" i="1"/>
  <c r="S3022" i="1"/>
  <c r="T3022" i="1"/>
  <c r="S2132" i="1"/>
  <c r="T2132" i="1"/>
  <c r="S3150" i="1"/>
  <c r="T3150" i="1"/>
  <c r="S2663" i="1"/>
  <c r="T2663" i="1"/>
  <c r="S2816" i="1"/>
  <c r="T2816" i="1"/>
  <c r="S1619" i="1"/>
  <c r="T1619" i="1"/>
  <c r="S3344" i="1"/>
  <c r="T3344" i="1"/>
  <c r="S2412" i="1"/>
  <c r="T2412" i="1"/>
  <c r="S2332" i="1"/>
  <c r="T2332" i="1"/>
  <c r="S1833" i="1"/>
  <c r="T1833" i="1"/>
  <c r="S3078" i="1"/>
  <c r="T3078" i="1"/>
  <c r="S2877" i="1"/>
  <c r="T2877" i="1"/>
  <c r="S3406" i="1"/>
  <c r="T3406" i="1"/>
  <c r="S1259" i="1"/>
  <c r="T1259" i="1"/>
  <c r="S1117" i="1"/>
  <c r="T1117" i="1"/>
  <c r="S538" i="1"/>
  <c r="T538" i="1"/>
  <c r="S1292" i="1"/>
  <c r="T1292" i="1"/>
  <c r="S911" i="1"/>
  <c r="T911" i="1"/>
  <c r="S1669" i="1"/>
  <c r="T1669" i="1"/>
  <c r="S1752" i="1"/>
  <c r="T1752" i="1"/>
  <c r="S3235" i="1"/>
  <c r="T3235" i="1"/>
  <c r="S2638" i="1"/>
  <c r="T2638" i="1"/>
  <c r="S1455" i="1"/>
  <c r="T1455" i="1"/>
  <c r="S400" i="1"/>
  <c r="T400" i="1"/>
  <c r="S2941" i="1"/>
  <c r="T2941" i="1"/>
  <c r="S402" i="1"/>
  <c r="T402" i="1"/>
  <c r="S1323" i="1"/>
  <c r="T1323" i="1"/>
  <c r="S1963" i="1"/>
  <c r="T1963" i="1"/>
  <c r="S3277" i="1"/>
  <c r="T3277" i="1"/>
  <c r="S2008" i="1"/>
  <c r="T2008" i="1"/>
  <c r="S2630" i="1"/>
  <c r="T2630" i="1"/>
  <c r="S1475" i="1"/>
  <c r="T1475" i="1"/>
  <c r="S524" i="1"/>
  <c r="T524" i="1"/>
  <c r="S3376" i="1"/>
  <c r="T3376" i="1"/>
  <c r="S1034" i="1"/>
  <c r="T1034" i="1"/>
  <c r="S1051" i="1"/>
  <c r="T1051" i="1"/>
  <c r="S1760" i="1"/>
  <c r="T1760" i="1"/>
  <c r="S3201" i="1"/>
  <c r="T3201" i="1"/>
  <c r="S115" i="1"/>
  <c r="T115" i="1"/>
  <c r="S211" i="1"/>
  <c r="T211" i="1"/>
  <c r="S665" i="1"/>
  <c r="T665" i="1"/>
  <c r="S158" i="1"/>
  <c r="T158" i="1"/>
  <c r="S2055" i="1"/>
  <c r="T2055" i="1"/>
  <c r="S457" i="1"/>
  <c r="T457" i="1"/>
  <c r="S1102" i="1"/>
  <c r="T1102" i="1"/>
  <c r="S771" i="1"/>
  <c r="T771" i="1"/>
  <c r="S1017" i="1"/>
  <c r="T1017" i="1"/>
  <c r="S2997" i="1"/>
  <c r="T2997" i="1"/>
  <c r="S3356" i="1"/>
  <c r="T3356" i="1"/>
  <c r="S129" i="1"/>
  <c r="T129" i="1"/>
  <c r="S1659" i="1"/>
  <c r="T1659" i="1"/>
  <c r="S1135" i="1"/>
  <c r="T1135" i="1"/>
  <c r="S207" i="1"/>
  <c r="T207" i="1"/>
  <c r="S1159" i="1"/>
  <c r="T1159" i="1"/>
  <c r="S1514" i="1"/>
  <c r="T1514" i="1"/>
  <c r="S2755" i="1"/>
  <c r="T2755" i="1"/>
  <c r="S2539" i="1"/>
  <c r="T2539" i="1"/>
  <c r="S721" i="1"/>
  <c r="T721" i="1"/>
  <c r="S278" i="1"/>
  <c r="T278" i="1"/>
  <c r="S2180" i="1"/>
  <c r="T2180" i="1"/>
  <c r="S569" i="1"/>
  <c r="T569" i="1"/>
  <c r="S636" i="1"/>
  <c r="T636" i="1"/>
  <c r="S3295" i="1"/>
  <c r="T3295" i="1"/>
  <c r="S373" i="1"/>
  <c r="T373" i="1"/>
  <c r="S956" i="1"/>
  <c r="T956" i="1"/>
  <c r="S1813" i="1"/>
  <c r="T1813" i="1"/>
  <c r="S706" i="1"/>
  <c r="T706" i="1"/>
  <c r="S429" i="1"/>
  <c r="T429" i="1"/>
  <c r="S1118" i="1"/>
  <c r="T1118" i="1"/>
  <c r="S2481" i="1"/>
  <c r="T2481" i="1"/>
  <c r="S2260" i="1"/>
  <c r="T2260" i="1"/>
  <c r="S1367" i="1"/>
  <c r="T1367" i="1"/>
  <c r="S3327" i="1"/>
  <c r="T3327" i="1"/>
  <c r="S509" i="1"/>
  <c r="T509" i="1"/>
  <c r="S2756" i="1"/>
  <c r="T2756" i="1"/>
  <c r="S3" i="1"/>
  <c r="T3" i="1"/>
  <c r="S655" i="1"/>
  <c r="T655" i="1"/>
  <c r="S1063" i="1"/>
  <c r="T1063" i="1"/>
  <c r="S1385" i="1"/>
  <c r="T1385" i="1"/>
  <c r="S106" i="1"/>
  <c r="T106" i="1"/>
  <c r="S514" i="1"/>
  <c r="T514" i="1"/>
  <c r="S3211" i="1"/>
  <c r="T3211" i="1"/>
  <c r="S834" i="1"/>
  <c r="T834" i="1"/>
  <c r="S1772" i="1"/>
  <c r="T1772" i="1"/>
  <c r="S1598" i="1"/>
  <c r="T1598" i="1"/>
  <c r="S2257" i="1"/>
  <c r="T2257" i="1"/>
  <c r="S1050" i="1"/>
  <c r="T1050" i="1"/>
  <c r="S1577" i="1"/>
  <c r="T1577" i="1"/>
  <c r="S2430" i="1"/>
  <c r="T2430" i="1"/>
  <c r="S2871" i="1"/>
  <c r="T2871" i="1"/>
  <c r="S1489" i="1"/>
  <c r="T1489" i="1"/>
  <c r="S3089" i="1"/>
  <c r="T3089" i="1"/>
  <c r="S1616" i="1"/>
  <c r="T1616" i="1"/>
  <c r="S3005" i="1"/>
  <c r="T3005" i="1"/>
  <c r="S1615" i="1"/>
  <c r="T1615" i="1"/>
  <c r="S3341" i="1"/>
  <c r="T3341" i="1"/>
  <c r="S2956" i="1"/>
  <c r="T2956" i="1"/>
  <c r="S2359" i="1"/>
  <c r="T2359" i="1"/>
  <c r="S1822" i="1"/>
  <c r="T1822" i="1"/>
  <c r="S2220" i="1"/>
  <c r="T2220" i="1"/>
  <c r="S3018" i="1"/>
  <c r="T3018" i="1"/>
  <c r="S2253" i="1"/>
  <c r="T2253" i="1"/>
  <c r="S2649" i="1"/>
  <c r="T2649" i="1"/>
  <c r="S3399" i="1"/>
  <c r="T3399" i="1"/>
  <c r="S2979" i="1"/>
  <c r="T2979" i="1"/>
  <c r="S2736" i="1"/>
  <c r="T2736" i="1"/>
  <c r="S2792" i="1"/>
  <c r="T2792" i="1"/>
  <c r="S3317" i="1"/>
  <c r="T3317" i="1"/>
  <c r="S3007" i="1"/>
  <c r="T3007" i="1"/>
  <c r="S2669" i="1"/>
  <c r="T2669" i="1"/>
  <c r="S1545" i="1"/>
  <c r="T1545" i="1"/>
  <c r="S404" i="1"/>
  <c r="T404" i="1"/>
  <c r="S2691" i="1"/>
  <c r="T2691" i="1"/>
  <c r="S102" i="1"/>
  <c r="T102" i="1"/>
  <c r="S703" i="1"/>
  <c r="T703" i="1"/>
  <c r="S3215" i="1"/>
  <c r="T3215" i="1"/>
  <c r="S838" i="1"/>
  <c r="T838" i="1"/>
  <c r="S1688" i="1"/>
  <c r="T1688" i="1"/>
  <c r="S1957" i="1"/>
  <c r="T1957" i="1"/>
  <c r="S2142" i="1"/>
  <c r="T2142" i="1"/>
  <c r="S1295" i="1"/>
  <c r="T1295" i="1"/>
  <c r="S2860" i="1"/>
  <c r="T2860" i="1"/>
  <c r="S2967" i="1"/>
  <c r="T2967" i="1"/>
  <c r="S3444" i="1"/>
  <c r="T3444" i="1"/>
  <c r="S576" i="1"/>
  <c r="T576" i="1"/>
  <c r="S271" i="1"/>
  <c r="T271" i="1"/>
  <c r="S1940" i="1"/>
  <c r="T1940" i="1"/>
  <c r="S2319" i="1"/>
  <c r="T2319" i="1"/>
  <c r="S2476" i="1"/>
  <c r="T2476" i="1"/>
  <c r="S2484" i="1"/>
  <c r="T2484" i="1"/>
  <c r="S3087" i="1"/>
  <c r="T3087" i="1"/>
  <c r="S609" i="1"/>
  <c r="T609" i="1"/>
  <c r="S2157" i="1"/>
  <c r="T2157" i="1"/>
  <c r="S3417" i="1"/>
  <c r="T3417" i="1"/>
  <c r="S3423" i="1"/>
  <c r="T3423" i="1"/>
  <c r="S1341" i="1"/>
  <c r="T1341" i="1"/>
  <c r="S1793" i="1"/>
  <c r="T1793" i="1"/>
  <c r="S3152" i="1"/>
  <c r="T3152" i="1"/>
  <c r="S111" i="1"/>
  <c r="T111" i="1"/>
  <c r="S162" i="1"/>
  <c r="T162" i="1"/>
  <c r="S664" i="1"/>
  <c r="T664" i="1"/>
  <c r="S3030" i="1"/>
  <c r="T3030" i="1"/>
  <c r="S2064" i="1"/>
  <c r="T2064" i="1"/>
  <c r="S247" i="1"/>
  <c r="T247" i="1"/>
  <c r="S2150" i="1"/>
  <c r="T2150" i="1"/>
  <c r="S2733" i="1"/>
  <c r="T2733" i="1"/>
  <c r="S1520" i="1"/>
  <c r="T1520" i="1"/>
  <c r="S387" i="1"/>
  <c r="T387" i="1"/>
  <c r="S1427" i="1"/>
  <c r="T1427" i="1"/>
  <c r="S96" i="1"/>
  <c r="T96" i="1"/>
  <c r="S293" i="1"/>
  <c r="T293" i="1"/>
  <c r="S107" i="1"/>
  <c r="T107" i="1"/>
  <c r="S2698" i="1"/>
  <c r="T2698" i="1"/>
  <c r="S1368" i="1"/>
  <c r="T1368" i="1"/>
  <c r="S1601" i="1"/>
  <c r="T1601" i="1"/>
  <c r="S2219" i="1"/>
  <c r="T2219" i="1"/>
  <c r="S635" i="1"/>
  <c r="T635" i="1"/>
  <c r="S2268" i="1"/>
  <c r="T2268" i="1"/>
  <c r="S523" i="1"/>
  <c r="T523" i="1"/>
  <c r="S2870" i="1"/>
  <c r="T2870" i="1"/>
  <c r="S2230" i="1"/>
  <c r="T2230" i="1"/>
  <c r="S3234" i="1"/>
  <c r="T3234" i="1"/>
  <c r="S995" i="1"/>
  <c r="T995" i="1"/>
  <c r="S1329" i="1"/>
  <c r="T1329" i="1"/>
  <c r="S1966" i="1"/>
  <c r="T1966" i="1"/>
  <c r="S1562" i="1"/>
  <c r="T1562" i="1"/>
  <c r="S2112" i="1"/>
  <c r="T2112" i="1"/>
  <c r="S1396" i="1"/>
  <c r="T1396" i="1"/>
  <c r="S2632" i="1"/>
  <c r="T2632" i="1"/>
  <c r="S453" i="1"/>
  <c r="T453" i="1"/>
  <c r="S1018" i="1"/>
  <c r="T1018" i="1"/>
  <c r="S827" i="1"/>
  <c r="T827" i="1"/>
  <c r="S1762" i="1"/>
  <c r="T1762" i="1"/>
  <c r="S3203" i="1"/>
  <c r="T3203" i="1"/>
  <c r="S1726" i="1"/>
  <c r="T1726" i="1"/>
  <c r="S269" i="1"/>
  <c r="T269" i="1"/>
  <c r="S1603" i="1"/>
  <c r="T1603" i="1"/>
  <c r="S160" i="1"/>
  <c r="T160" i="1"/>
  <c r="S1951" i="1"/>
  <c r="T1951" i="1"/>
  <c r="S1381" i="1"/>
  <c r="T1381" i="1"/>
  <c r="S42" i="1"/>
  <c r="T42" i="1"/>
  <c r="S944" i="1"/>
  <c r="T944" i="1"/>
  <c r="S3318" i="1"/>
  <c r="T3318" i="1"/>
  <c r="S328" i="1"/>
  <c r="T328" i="1"/>
  <c r="S3062" i="1"/>
  <c r="T3062" i="1"/>
  <c r="S2721" i="1"/>
  <c r="T2721" i="1"/>
  <c r="S1038" i="1"/>
  <c r="T1038" i="1"/>
  <c r="S238" i="1"/>
  <c r="T238" i="1"/>
  <c r="S3045" i="1"/>
  <c r="T3045" i="1"/>
  <c r="S2634" i="1"/>
  <c r="T2634" i="1"/>
  <c r="S830" i="1"/>
  <c r="T830" i="1"/>
  <c r="S1450" i="1"/>
  <c r="T1450" i="1"/>
  <c r="S1071" i="1"/>
  <c r="T1071" i="1"/>
  <c r="S49" i="1"/>
  <c r="T49" i="1"/>
  <c r="S3157" i="1"/>
  <c r="T3157" i="1"/>
  <c r="S113" i="1"/>
  <c r="T113" i="1"/>
  <c r="S117" i="1"/>
  <c r="T117" i="1"/>
  <c r="S1766" i="1"/>
  <c r="T1766" i="1"/>
  <c r="S154" i="1"/>
  <c r="T154" i="1"/>
  <c r="S2051" i="1"/>
  <c r="T2051" i="1"/>
  <c r="S236" i="1"/>
  <c r="T236" i="1"/>
  <c r="S364" i="1"/>
  <c r="T364" i="1"/>
  <c r="S548" i="1"/>
  <c r="T548" i="1"/>
  <c r="S2815" i="1"/>
  <c r="T2815" i="1"/>
  <c r="S3228" i="1"/>
  <c r="T3228" i="1"/>
  <c r="S723" i="1"/>
  <c r="T723" i="1"/>
  <c r="S280" i="1"/>
  <c r="T280" i="1"/>
  <c r="S2289" i="1"/>
  <c r="T2289" i="1"/>
  <c r="S532" i="1"/>
  <c r="T532" i="1"/>
  <c r="S1164" i="1"/>
  <c r="T1164" i="1"/>
  <c r="S3185" i="1"/>
  <c r="T3185" i="1"/>
  <c r="S396" i="1"/>
  <c r="T396" i="1"/>
  <c r="S958" i="1"/>
  <c r="T958" i="1"/>
  <c r="S1815" i="1"/>
  <c r="T1815" i="1"/>
  <c r="S3131" i="1"/>
  <c r="T3131" i="1"/>
  <c r="S2413" i="1"/>
  <c r="T2413" i="1"/>
  <c r="S1709" i="1"/>
  <c r="T1709" i="1"/>
  <c r="S2962" i="1"/>
  <c r="T2962" i="1"/>
  <c r="S2744" i="1"/>
  <c r="T2744" i="1"/>
  <c r="S874" i="1"/>
  <c r="T874" i="1"/>
  <c r="S1262" i="1"/>
  <c r="T1262" i="1"/>
  <c r="S2470" i="1"/>
  <c r="T2470" i="1"/>
  <c r="S504" i="1"/>
  <c r="T504" i="1"/>
  <c r="S3178" i="1"/>
  <c r="T3178" i="1"/>
  <c r="S3229" i="1"/>
  <c r="T3229" i="1"/>
  <c r="S657" i="1"/>
  <c r="T657" i="1"/>
  <c r="S887" i="1"/>
  <c r="T887" i="1"/>
  <c r="S2382" i="1"/>
  <c r="T2382" i="1"/>
  <c r="S2718" i="1"/>
  <c r="T2718" i="1"/>
  <c r="S1221" i="1"/>
  <c r="T1221" i="1"/>
  <c r="S346" i="1"/>
  <c r="T346" i="1"/>
  <c r="S2543" i="1"/>
  <c r="T2543" i="1"/>
  <c r="S2526" i="1"/>
  <c r="T2526" i="1"/>
  <c r="S2743" i="1"/>
  <c r="T2743" i="1"/>
  <c r="S898" i="1"/>
  <c r="T898" i="1"/>
  <c r="S443" i="1"/>
  <c r="T443" i="1"/>
  <c r="S1424" i="1"/>
  <c r="T1424" i="1"/>
  <c r="S1432" i="1"/>
  <c r="T1432" i="1"/>
  <c r="S290" i="1"/>
  <c r="T290" i="1"/>
  <c r="S581" i="1"/>
  <c r="T581" i="1"/>
  <c r="S1994" i="1"/>
  <c r="T1994" i="1"/>
  <c r="S1625" i="1"/>
  <c r="T1625" i="1"/>
  <c r="S1590" i="1"/>
  <c r="T1590" i="1"/>
  <c r="S2216" i="1"/>
  <c r="T2216" i="1"/>
  <c r="S374" i="1"/>
  <c r="T374" i="1"/>
  <c r="S2265" i="1"/>
  <c r="T2265" i="1"/>
  <c r="S3464" i="1"/>
  <c r="T3464" i="1"/>
  <c r="S3040" i="1"/>
  <c r="T3040" i="1"/>
  <c r="S2403" i="1"/>
  <c r="T2403" i="1"/>
  <c r="S608" i="1"/>
  <c r="T608" i="1"/>
  <c r="S1008" i="1"/>
  <c r="T1008" i="1"/>
  <c r="S2867" i="1"/>
  <c r="T2867" i="1"/>
  <c r="S1665" i="1"/>
  <c r="T1665" i="1"/>
  <c r="S3411" i="1"/>
  <c r="T3411" i="1"/>
  <c r="S3372" i="1"/>
  <c r="T3372" i="1"/>
  <c r="S2737" i="1"/>
  <c r="T2737" i="1"/>
  <c r="S2793" i="1"/>
  <c r="T2793" i="1"/>
  <c r="S3038" i="1"/>
  <c r="T3038" i="1"/>
  <c r="S2325" i="1"/>
  <c r="T2325" i="1"/>
  <c r="S2670" i="1"/>
  <c r="T2670" i="1"/>
  <c r="S2832" i="1"/>
  <c r="T2832" i="1"/>
  <c r="S270" i="1"/>
  <c r="T270" i="1"/>
  <c r="S3099" i="1"/>
  <c r="T3099" i="1"/>
  <c r="S3298" i="1"/>
  <c r="T3298" i="1"/>
  <c r="S1958" i="1"/>
  <c r="T1958" i="1"/>
  <c r="S3362" i="1"/>
  <c r="T3362" i="1"/>
  <c r="S2909" i="1"/>
  <c r="T2909" i="1"/>
  <c r="S3181" i="1"/>
  <c r="T3181" i="1"/>
  <c r="S2664" i="1"/>
  <c r="T2664" i="1"/>
  <c r="S1459" i="1"/>
  <c r="T1459" i="1"/>
  <c r="S1825" i="1"/>
  <c r="T1825" i="1"/>
  <c r="S968" i="1"/>
  <c r="T968" i="1"/>
  <c r="S738" i="1"/>
  <c r="T738" i="1"/>
  <c r="S1097" i="1"/>
  <c r="T1097" i="1"/>
  <c r="S1696" i="1"/>
  <c r="T1696" i="1"/>
  <c r="S1838" i="1"/>
  <c r="T1838" i="1"/>
  <c r="S2628" i="1"/>
  <c r="T2628" i="1"/>
  <c r="S3126" i="1"/>
  <c r="T3126" i="1"/>
  <c r="S1220" i="1"/>
  <c r="T1220" i="1"/>
  <c r="S454" i="1"/>
  <c r="T454" i="1"/>
  <c r="S3309" i="1"/>
  <c r="T3309" i="1"/>
  <c r="S1031" i="1"/>
  <c r="T1031" i="1"/>
  <c r="S784" i="1"/>
  <c r="T784" i="1"/>
  <c r="S1777" i="1"/>
  <c r="T1777" i="1"/>
  <c r="S1565" i="1"/>
  <c r="T1565" i="1"/>
  <c r="S1379" i="1"/>
  <c r="T1379" i="1"/>
  <c r="S2843" i="1"/>
  <c r="T2843" i="1"/>
  <c r="S1021" i="1"/>
  <c r="T1021" i="1"/>
  <c r="S1401" i="1"/>
  <c r="T1401" i="1"/>
  <c r="S1026" i="1"/>
  <c r="T1026" i="1"/>
  <c r="S1195" i="1"/>
  <c r="T1195" i="1"/>
  <c r="S1789" i="1"/>
  <c r="T1789" i="1"/>
  <c r="S1738" i="1"/>
  <c r="T1738" i="1"/>
  <c r="S3249" i="1"/>
  <c r="T3249" i="1"/>
  <c r="S2246" i="1"/>
  <c r="T2246" i="1"/>
  <c r="S217" i="1"/>
  <c r="T217" i="1"/>
  <c r="S1126" i="1"/>
  <c r="T1126" i="1"/>
  <c r="S1287" i="1"/>
  <c r="T1287" i="1"/>
  <c r="S2061" i="1"/>
  <c r="T2061" i="1"/>
  <c r="S2357" i="1"/>
  <c r="T2357" i="1"/>
  <c r="S1123" i="1"/>
  <c r="T1123" i="1"/>
  <c r="S1280" i="1"/>
  <c r="T1280" i="1"/>
  <c r="S1754" i="1"/>
  <c r="T1754" i="1"/>
  <c r="S3154" i="1"/>
  <c r="T3154" i="1"/>
  <c r="S3300" i="1"/>
  <c r="T3300" i="1"/>
  <c r="S116" i="1"/>
  <c r="T116" i="1"/>
  <c r="S666" i="1"/>
  <c r="T666" i="1"/>
  <c r="S151" i="1"/>
  <c r="T151" i="1"/>
  <c r="S754" i="1"/>
  <c r="T754" i="1"/>
  <c r="S415" i="1"/>
  <c r="T415" i="1"/>
  <c r="S2828" i="1"/>
  <c r="T2828" i="1"/>
  <c r="S2734" i="1"/>
  <c r="T2734" i="1"/>
  <c r="S683" i="1"/>
  <c r="T683" i="1"/>
  <c r="S884" i="1"/>
  <c r="T884" i="1"/>
  <c r="S2432" i="1"/>
  <c r="T2432" i="1"/>
  <c r="S535" i="1"/>
  <c r="T535" i="1"/>
  <c r="S984" i="1"/>
  <c r="T984" i="1"/>
  <c r="S3241" i="1"/>
  <c r="T3241" i="1"/>
  <c r="S461" i="1"/>
  <c r="T461" i="1"/>
  <c r="S681" i="1"/>
  <c r="T681" i="1"/>
  <c r="S2321" i="1"/>
  <c r="T2321" i="1"/>
  <c r="S3137" i="1"/>
  <c r="T3137" i="1"/>
  <c r="S2372" i="1"/>
  <c r="T2372" i="1"/>
  <c r="S2149" i="1"/>
  <c r="T2149" i="1"/>
  <c r="S2487" i="1"/>
  <c r="T2487" i="1"/>
  <c r="S2394" i="1"/>
  <c r="T2394" i="1"/>
  <c r="S508" i="1"/>
  <c r="T508" i="1"/>
  <c r="S316" i="1"/>
  <c r="T316" i="1"/>
  <c r="S2523" i="1"/>
  <c r="T2523" i="1"/>
  <c r="S2847" i="1"/>
  <c r="T2847" i="1"/>
  <c r="S722" i="1"/>
  <c r="T722" i="1"/>
  <c r="S902" i="1"/>
  <c r="T902" i="1"/>
  <c r="S1971" i="1"/>
  <c r="T1971" i="1"/>
  <c r="S369" i="1"/>
  <c r="T369" i="1"/>
  <c r="S615" i="1"/>
  <c r="T615" i="1"/>
  <c r="S3111" i="1"/>
  <c r="T3111" i="1"/>
  <c r="S842" i="1"/>
  <c r="T842" i="1"/>
  <c r="S1767" i="1"/>
  <c r="T1767" i="1"/>
  <c r="S1892" i="1"/>
  <c r="T1892" i="1"/>
  <c r="S2177" i="1"/>
  <c r="T2177" i="1"/>
  <c r="S998" i="1"/>
  <c r="T998" i="1"/>
  <c r="S1582" i="1"/>
  <c r="T1582" i="1"/>
  <c r="S763" i="1"/>
  <c r="T763" i="1"/>
  <c r="S2898" i="1"/>
  <c r="T2898" i="1"/>
  <c r="S456" i="1"/>
  <c r="T456" i="1"/>
  <c r="S503" i="1"/>
  <c r="T503" i="1"/>
  <c r="S3058" i="1"/>
  <c r="T3058" i="1"/>
  <c r="S1624" i="1"/>
  <c r="T1624" i="1"/>
  <c r="S3080" i="1"/>
  <c r="T3080" i="1"/>
  <c r="S1623" i="1"/>
  <c r="T1623" i="1"/>
  <c r="S3375" i="1"/>
  <c r="T3375" i="1"/>
  <c r="S3409" i="1"/>
  <c r="T3409" i="1"/>
  <c r="S2170" i="1"/>
  <c r="T2170" i="1"/>
  <c r="S1832" i="1"/>
  <c r="T1832" i="1"/>
  <c r="S2753" i="1"/>
  <c r="T2753" i="1"/>
  <c r="S3020" i="1"/>
  <c r="T3020" i="1"/>
  <c r="S2661" i="1"/>
  <c r="T2661" i="1"/>
  <c r="S3163" i="1"/>
  <c r="T3163" i="1"/>
  <c r="S3433" i="1"/>
  <c r="T3433" i="1"/>
  <c r="S2913" i="1"/>
  <c r="T2913" i="1"/>
  <c r="S2338" i="1"/>
  <c r="T2338" i="1"/>
  <c r="S2555" i="1"/>
  <c r="T2555" i="1"/>
  <c r="S2750" i="1"/>
  <c r="T2750" i="1"/>
  <c r="S2964" i="1"/>
  <c r="T2964" i="1"/>
  <c r="S2677" i="1"/>
  <c r="T2677" i="1"/>
  <c r="S506" i="1"/>
  <c r="T506" i="1"/>
  <c r="S368" i="1"/>
  <c r="T368" i="1"/>
  <c r="S1390" i="1"/>
  <c r="T1390" i="1"/>
  <c r="S462" i="1"/>
  <c r="T462" i="1"/>
  <c r="S409" i="1"/>
  <c r="T409" i="1"/>
  <c r="S2947" i="1"/>
  <c r="T2947" i="1"/>
  <c r="S225" i="1"/>
  <c r="T225" i="1"/>
  <c r="S846" i="1"/>
  <c r="T846" i="1"/>
  <c r="S1895" i="1"/>
  <c r="T1895" i="1"/>
  <c r="S2108" i="1"/>
  <c r="T2108" i="1"/>
  <c r="S1029" i="1"/>
  <c r="T1029" i="1"/>
  <c r="S2329" i="1"/>
  <c r="T2329" i="1"/>
  <c r="S2250" i="1"/>
  <c r="T2250" i="1"/>
  <c r="S1878" i="1"/>
  <c r="T1878" i="1"/>
  <c r="S3379" i="1"/>
  <c r="T3379" i="1"/>
  <c r="S2360" i="1"/>
  <c r="T2360" i="1"/>
  <c r="S3460" i="1"/>
  <c r="T3460" i="1"/>
  <c r="S2449" i="1"/>
  <c r="T2449" i="1"/>
  <c r="S2038" i="1"/>
  <c r="T2038" i="1"/>
  <c r="S2491" i="1"/>
  <c r="T2491" i="1"/>
  <c r="S2391" i="1"/>
  <c r="T2391" i="1"/>
  <c r="S522" i="1"/>
  <c r="T522" i="1"/>
  <c r="S2796" i="1"/>
  <c r="T2796" i="1"/>
  <c r="S3412" i="1"/>
  <c r="T3412" i="1"/>
  <c r="S3182" i="1"/>
  <c r="T3182" i="1"/>
  <c r="S1212" i="1"/>
  <c r="T1212" i="1"/>
  <c r="S1759" i="1"/>
  <c r="T1759" i="1"/>
  <c r="S3200" i="1"/>
  <c r="T3200" i="1"/>
  <c r="S422" i="1"/>
  <c r="T422" i="1"/>
  <c r="S216" i="1"/>
  <c r="T216" i="1"/>
  <c r="S1804" i="1"/>
  <c r="T1804" i="1"/>
  <c r="S3044" i="1"/>
  <c r="T3044" i="1"/>
  <c r="S1574" i="1"/>
  <c r="T1574" i="1"/>
  <c r="S251" i="1"/>
  <c r="T251" i="1"/>
  <c r="S2804" i="1"/>
  <c r="T2804" i="1"/>
  <c r="S2851" i="1"/>
  <c r="T2851" i="1"/>
  <c r="S1047" i="1"/>
  <c r="T1047" i="1"/>
  <c r="S377" i="1"/>
  <c r="T377" i="1"/>
  <c r="S2759" i="1"/>
  <c r="T2759" i="1"/>
  <c r="S177" i="1"/>
  <c r="T177" i="1"/>
  <c r="S512" i="1"/>
  <c r="T512" i="1"/>
  <c r="S3240" i="1"/>
  <c r="T3240" i="1"/>
  <c r="S832" i="1"/>
  <c r="T832" i="1"/>
  <c r="S1837" i="1"/>
  <c r="T1837" i="1"/>
  <c r="S1596" i="1"/>
  <c r="T1596" i="1"/>
  <c r="S2255" i="1"/>
  <c r="T2255" i="1"/>
  <c r="S869" i="1"/>
  <c r="T869" i="1"/>
  <c r="S1548" i="1"/>
  <c r="T1548" i="1"/>
  <c r="S2290" i="1"/>
  <c r="T2290" i="1"/>
  <c r="S2896" i="1"/>
  <c r="T2896" i="1"/>
  <c r="S1241" i="1"/>
  <c r="T1241" i="1"/>
  <c r="S1373" i="1"/>
  <c r="T1373" i="1"/>
  <c r="S1228" i="1"/>
  <c r="T1228" i="1"/>
  <c r="S1005" i="1"/>
  <c r="T1005" i="1"/>
  <c r="S1775" i="1"/>
  <c r="T1775" i="1"/>
  <c r="S1749" i="1"/>
  <c r="T1749" i="1"/>
  <c r="S3198" i="1"/>
  <c r="T3198" i="1"/>
  <c r="S1240" i="1"/>
  <c r="T1240" i="1"/>
  <c r="S2640" i="1"/>
  <c r="T2640" i="1"/>
  <c r="S860" i="1"/>
  <c r="T860" i="1"/>
  <c r="S1197" i="1"/>
  <c r="T1197" i="1"/>
  <c r="S1801" i="1"/>
  <c r="T1801" i="1"/>
  <c r="S1740" i="1"/>
  <c r="T1740" i="1"/>
  <c r="S3251" i="1"/>
  <c r="T3251" i="1"/>
  <c r="S2248" i="1"/>
  <c r="T2248" i="1"/>
  <c r="S132" i="1"/>
  <c r="T132" i="1"/>
  <c r="S1128" i="1"/>
  <c r="T1128" i="1"/>
  <c r="S1289" i="1"/>
  <c r="T1289" i="1"/>
  <c r="S2087" i="1"/>
  <c r="T2087" i="1"/>
  <c r="S1570" i="1"/>
  <c r="T1570" i="1"/>
  <c r="S1856" i="1"/>
  <c r="T1856" i="1"/>
  <c r="S684" i="1"/>
  <c r="T684" i="1"/>
  <c r="S645" i="1"/>
  <c r="T645" i="1"/>
  <c r="S3176" i="1"/>
  <c r="T3176" i="1"/>
  <c r="S3069" i="1"/>
  <c r="T3069" i="1"/>
  <c r="S649" i="1"/>
  <c r="T649" i="1"/>
  <c r="S1587" i="1"/>
  <c r="T1587" i="1"/>
  <c r="S872" i="1"/>
  <c r="T872" i="1"/>
  <c r="S244" i="1"/>
  <c r="T244" i="1"/>
  <c r="S3296" i="1"/>
  <c r="T3296" i="1"/>
  <c r="S1022" i="1"/>
  <c r="T1022" i="1"/>
  <c r="S1019" i="1"/>
  <c r="T1019" i="1"/>
  <c r="S1689" i="1"/>
  <c r="T1689" i="1"/>
  <c r="S1734" i="1"/>
  <c r="T1734" i="1"/>
  <c r="S3205" i="1"/>
  <c r="T3205" i="1"/>
  <c r="S2134" i="1"/>
  <c r="T2134" i="1"/>
  <c r="S218" i="1"/>
  <c r="T218" i="1"/>
  <c r="S1720" i="1"/>
  <c r="T1720" i="1"/>
  <c r="S1626" i="1"/>
  <c r="T1626" i="1"/>
  <c r="S545" i="1"/>
  <c r="T545" i="1"/>
  <c r="S1507" i="1"/>
  <c r="T1507" i="1"/>
  <c r="S2772" i="1"/>
  <c r="T2772" i="1"/>
  <c r="S3127" i="1"/>
  <c r="T3127" i="1"/>
  <c r="S382" i="1"/>
  <c r="T382" i="1"/>
  <c r="S886" i="1"/>
  <c r="T886" i="1"/>
  <c r="S2179" i="1"/>
  <c r="T2179" i="1"/>
  <c r="S702" i="1"/>
  <c r="T702" i="1"/>
  <c r="S1148" i="1"/>
  <c r="T1148" i="1"/>
  <c r="S3220" i="1"/>
  <c r="T3220" i="1"/>
  <c r="S781" i="1"/>
  <c r="T781" i="1"/>
  <c r="S1476" i="1"/>
  <c r="T1476" i="1"/>
  <c r="S2322" i="1"/>
  <c r="T2322" i="1"/>
  <c r="S3139" i="1"/>
  <c r="T3139" i="1"/>
  <c r="S2308" i="1"/>
  <c r="T2308" i="1"/>
  <c r="S2036" i="1"/>
  <c r="T2036" i="1"/>
  <c r="S2489" i="1"/>
  <c r="T2489" i="1"/>
  <c r="S2446" i="1"/>
  <c r="T2446" i="1"/>
  <c r="S819" i="1"/>
  <c r="T819" i="1"/>
  <c r="S2068" i="1"/>
  <c r="T2068" i="1"/>
  <c r="S337" i="1"/>
  <c r="T337" i="1"/>
  <c r="S1510" i="1"/>
  <c r="T1510" i="1"/>
  <c r="S2775" i="1"/>
  <c r="T2775" i="1"/>
  <c r="S3124" i="1"/>
  <c r="T3124" i="1"/>
  <c r="S383" i="1"/>
  <c r="T383" i="1"/>
  <c r="S379" i="1"/>
  <c r="T379" i="1"/>
  <c r="S2353" i="1"/>
  <c r="T2353" i="1"/>
  <c r="S119" i="1"/>
  <c r="T119" i="1"/>
  <c r="S639" i="1"/>
  <c r="T639" i="1"/>
  <c r="S417" i="1"/>
  <c r="T417" i="1"/>
  <c r="S65" i="1"/>
  <c r="T65" i="1"/>
  <c r="S2529" i="1"/>
  <c r="T2529" i="1"/>
  <c r="S2693" i="1"/>
  <c r="T2693" i="1"/>
  <c r="S1544" i="1"/>
  <c r="T1544" i="1"/>
  <c r="S334" i="1"/>
  <c r="T334" i="1"/>
  <c r="S1493" i="1"/>
  <c r="T1493" i="1"/>
  <c r="S101" i="1"/>
  <c r="T101" i="1"/>
  <c r="S324" i="1"/>
  <c r="T324" i="1"/>
  <c r="S3208" i="1"/>
  <c r="T3208" i="1"/>
  <c r="S2707" i="1"/>
  <c r="T2707" i="1"/>
  <c r="S1433" i="1"/>
  <c r="T1433" i="1"/>
  <c r="S1791" i="1"/>
  <c r="T1791" i="1"/>
  <c r="S2264" i="1"/>
  <c r="T2264" i="1"/>
  <c r="S425" i="1"/>
  <c r="T425" i="1"/>
  <c r="S2273" i="1"/>
  <c r="T2273" i="1"/>
  <c r="S502" i="1"/>
  <c r="T502" i="1"/>
  <c r="S2889" i="1"/>
  <c r="T2889" i="1"/>
  <c r="S2212" i="1"/>
  <c r="T2212" i="1"/>
  <c r="S614" i="1"/>
  <c r="T614" i="1"/>
  <c r="S1836" i="1"/>
  <c r="T1836" i="1"/>
  <c r="S1609" i="1"/>
  <c r="T1609" i="1"/>
  <c r="S3076" i="1"/>
  <c r="T3076" i="1"/>
  <c r="S3434" i="1"/>
  <c r="T3434" i="1"/>
  <c r="S2945" i="1"/>
  <c r="T2945" i="1"/>
  <c r="S2339" i="1"/>
  <c r="T2339" i="1"/>
  <c r="S2556" i="1"/>
  <c r="T2556" i="1"/>
  <c r="S2751" i="1"/>
  <c r="T2751" i="1"/>
  <c r="S2965" i="1"/>
  <c r="T2965" i="1"/>
  <c r="S2678" i="1"/>
  <c r="T2678" i="1"/>
  <c r="S2834" i="1"/>
  <c r="T2834" i="1"/>
  <c r="S273" i="1"/>
  <c r="T273" i="1"/>
  <c r="S3385" i="1"/>
  <c r="T3385" i="1"/>
  <c r="S2980" i="1"/>
  <c r="T2980" i="1"/>
  <c r="S2085" i="1"/>
  <c r="T2085" i="1"/>
  <c r="S2795" i="1"/>
  <c r="T2795" i="1"/>
  <c r="S3374" i="1"/>
  <c r="T3374" i="1"/>
  <c r="S2651" i="1"/>
  <c r="T2651" i="1"/>
  <c r="S2672" i="1"/>
  <c r="T2672" i="1"/>
  <c r="S1466" i="1"/>
  <c r="T1466" i="1"/>
  <c r="S1386" i="1"/>
  <c r="T1386" i="1"/>
  <c r="S1033" i="1"/>
  <c r="T1033" i="1"/>
  <c r="S745" i="1"/>
  <c r="T745" i="1"/>
  <c r="S677" i="1"/>
  <c r="T677" i="1"/>
  <c r="S1698" i="1"/>
  <c r="T1698" i="1"/>
  <c r="S1846" i="1"/>
  <c r="T1846" i="1"/>
  <c r="S3171" i="1"/>
  <c r="T3171" i="1"/>
  <c r="S1143" i="1"/>
  <c r="T1143" i="1"/>
  <c r="S1392" i="1"/>
  <c r="T1392" i="1"/>
  <c r="S1572" i="1"/>
  <c r="T1572" i="1"/>
  <c r="S1035" i="1"/>
  <c r="T1035" i="1"/>
  <c r="S539" i="1"/>
  <c r="T539" i="1"/>
  <c r="S694" i="1"/>
  <c r="T694" i="1"/>
  <c r="S1095" i="1"/>
  <c r="T1095" i="1"/>
  <c r="S1686" i="1"/>
  <c r="T1686" i="1"/>
  <c r="S1753" i="1"/>
  <c r="T1753" i="1"/>
  <c r="S3196" i="1"/>
  <c r="T3196" i="1"/>
  <c r="S2639" i="1"/>
  <c r="T2639" i="1"/>
  <c r="S1027" i="1"/>
  <c r="T1027" i="1"/>
  <c r="S557" i="1"/>
  <c r="T557" i="1"/>
  <c r="S1132" i="1"/>
  <c r="T1132" i="1"/>
  <c r="S1344" i="1"/>
  <c r="T1344" i="1"/>
  <c r="S1304" i="1"/>
  <c r="T1304" i="1"/>
  <c r="S3257" i="1"/>
  <c r="T3257" i="1"/>
  <c r="S2853" i="1"/>
  <c r="T2853" i="1"/>
  <c r="S307" i="1"/>
  <c r="T307" i="1"/>
  <c r="S76" i="1"/>
  <c r="T76" i="1"/>
  <c r="S163" i="1"/>
  <c r="T163" i="1"/>
  <c r="S2065" i="1"/>
  <c r="T2065" i="1"/>
  <c r="S248" i="1"/>
  <c r="T248" i="1"/>
  <c r="S1490" i="1"/>
  <c r="T1490" i="1"/>
  <c r="S826" i="1"/>
  <c r="T826" i="1"/>
  <c r="S1761" i="1"/>
  <c r="T1761" i="1"/>
  <c r="S3202" i="1"/>
  <c r="T3202" i="1"/>
  <c r="S2295" i="1"/>
  <c r="T2295" i="1"/>
  <c r="S595" i="1"/>
  <c r="T595" i="1"/>
  <c r="S1708" i="1"/>
  <c r="T1708" i="1"/>
  <c r="S159" i="1"/>
  <c r="T159" i="1"/>
  <c r="S2056" i="1"/>
  <c r="T2056" i="1"/>
  <c r="S463" i="1"/>
  <c r="T463" i="1"/>
  <c r="S315" i="1"/>
  <c r="T315" i="1"/>
  <c r="S3052" i="1"/>
  <c r="T3052" i="1"/>
  <c r="S2514" i="1"/>
  <c r="T2514" i="1"/>
  <c r="S388" i="1"/>
  <c r="T388" i="1"/>
  <c r="S780" i="1"/>
  <c r="T780" i="1"/>
  <c r="S2352" i="1"/>
  <c r="T2352" i="1"/>
  <c r="S286" i="1"/>
  <c r="T286" i="1"/>
  <c r="S464" i="1"/>
  <c r="T464" i="1"/>
  <c r="S2030" i="1"/>
  <c r="T2030" i="1"/>
  <c r="S1074" i="1"/>
  <c r="T1074" i="1"/>
  <c r="S1479" i="1"/>
  <c r="T1479" i="1"/>
  <c r="S2160" i="1"/>
  <c r="T2160" i="1"/>
  <c r="S3145" i="1"/>
  <c r="T3145" i="1"/>
  <c r="S2224" i="1"/>
  <c r="T2224" i="1"/>
  <c r="S2041" i="1"/>
  <c r="T2041" i="1"/>
  <c r="S2494" i="1"/>
  <c r="T2494" i="1"/>
  <c r="S2399" i="1"/>
  <c r="T2399" i="1"/>
  <c r="S612" i="1"/>
  <c r="T612" i="1"/>
  <c r="S2620" i="1"/>
  <c r="T2620" i="1"/>
  <c r="S2512" i="1"/>
  <c r="T2512" i="1"/>
  <c r="S2515" i="1"/>
  <c r="T2515" i="1"/>
  <c r="S686" i="1"/>
  <c r="T686" i="1"/>
  <c r="S279" i="1"/>
  <c r="T279" i="1"/>
  <c r="S927" i="1"/>
  <c r="T927" i="1"/>
  <c r="S531" i="1"/>
  <c r="T531" i="1"/>
  <c r="S574" i="1"/>
  <c r="T574" i="1"/>
  <c r="S2950" i="1"/>
  <c r="T2950" i="1"/>
  <c r="S353" i="1"/>
  <c r="T353" i="1"/>
  <c r="S850" i="1"/>
  <c r="T850" i="1"/>
  <c r="S1721" i="1"/>
  <c r="T1721" i="1"/>
  <c r="S2656" i="1"/>
  <c r="T2656" i="1"/>
  <c r="S1225" i="1"/>
  <c r="T1225" i="1"/>
  <c r="S1353" i="1"/>
  <c r="T1353" i="1"/>
  <c r="S621" i="1"/>
  <c r="T621" i="1"/>
  <c r="S3083" i="1"/>
  <c r="T3083" i="1"/>
  <c r="S1016" i="1"/>
  <c r="T1016" i="1"/>
  <c r="S919" i="1"/>
  <c r="T919" i="1"/>
  <c r="S2866" i="1"/>
  <c r="T2866" i="1"/>
  <c r="S1098" i="1"/>
  <c r="T1098" i="1"/>
  <c r="S2802" i="1"/>
  <c r="T2802" i="1"/>
  <c r="S496" i="1"/>
  <c r="T496" i="1"/>
  <c r="S3397" i="1"/>
  <c r="T3397" i="1"/>
  <c r="S2978" i="1"/>
  <c r="T2978" i="1"/>
  <c r="S2044" i="1"/>
  <c r="T2044" i="1"/>
  <c r="S2791" i="1"/>
  <c r="T2791" i="1"/>
  <c r="S2445" i="1"/>
  <c r="T2445" i="1"/>
  <c r="S3197" i="1"/>
  <c r="T3197" i="1"/>
  <c r="S2668" i="1"/>
  <c r="T2668" i="1"/>
  <c r="S3049" i="1"/>
  <c r="T3049" i="1"/>
  <c r="S3449" i="1"/>
  <c r="T3449" i="1"/>
  <c r="S2869" i="1"/>
  <c r="T2869" i="1"/>
  <c r="S2346" i="1"/>
  <c r="T2346" i="1"/>
  <c r="S3365" i="1"/>
  <c r="T3365" i="1"/>
  <c r="S2310" i="1"/>
  <c r="T2310" i="1"/>
  <c r="S2970" i="1"/>
  <c r="T2970" i="1"/>
  <c r="S2115" i="1"/>
  <c r="T2115" i="1"/>
  <c r="S2713" i="1"/>
  <c r="T2713" i="1"/>
  <c r="S925" i="1"/>
  <c r="T925" i="1"/>
  <c r="S1648" i="1"/>
  <c r="T1648" i="1"/>
  <c r="S215" i="1"/>
  <c r="T215" i="1"/>
  <c r="S628" i="1"/>
  <c r="T628" i="1"/>
  <c r="S3122" i="1"/>
  <c r="T3122" i="1"/>
  <c r="S372" i="1"/>
  <c r="T372" i="1"/>
  <c r="S854" i="1"/>
  <c r="T854" i="1"/>
  <c r="S975" i="1"/>
  <c r="T975" i="1"/>
  <c r="S2689" i="1"/>
  <c r="T2689" i="1"/>
  <c r="S712" i="1"/>
  <c r="T712" i="1"/>
  <c r="S3094" i="1"/>
  <c r="T3094" i="1"/>
  <c r="S2342" i="1"/>
  <c r="T2342" i="1"/>
  <c r="S2312" i="1"/>
  <c r="T2312" i="1"/>
  <c r="S3046" i="1"/>
  <c r="T3046" i="1"/>
  <c r="S2440" i="1"/>
  <c r="T2440" i="1"/>
  <c r="S3413" i="1"/>
  <c r="T3413" i="1"/>
  <c r="S2910" i="1"/>
  <c r="T2910" i="1"/>
  <c r="S2625" i="1"/>
  <c r="T2625" i="1"/>
  <c r="S2153" i="1"/>
  <c r="T2153" i="1"/>
  <c r="S2499" i="1"/>
  <c r="T2499" i="1"/>
  <c r="S2396" i="1"/>
  <c r="T2396" i="1"/>
  <c r="S2424" i="1"/>
  <c r="T2424" i="1"/>
  <c r="S2835" i="1"/>
  <c r="T2835" i="1"/>
  <c r="S3048" i="1"/>
  <c r="T3048" i="1"/>
  <c r="S3308" i="1"/>
  <c r="T3308" i="1"/>
  <c r="S1653" i="1"/>
  <c r="T1653" i="1"/>
  <c r="S1737" i="1"/>
  <c r="T1737" i="1"/>
  <c r="S3248" i="1"/>
  <c r="T3248" i="1"/>
  <c r="S2852" i="1"/>
  <c r="T2852" i="1"/>
  <c r="S306" i="1"/>
  <c r="T306" i="1"/>
  <c r="S140" i="1"/>
  <c r="T140" i="1"/>
  <c r="S266" i="1"/>
  <c r="T266" i="1"/>
  <c r="S499" i="1"/>
  <c r="T499" i="1"/>
  <c r="S203" i="1"/>
  <c r="T203" i="1"/>
  <c r="S3112" i="1"/>
  <c r="T3112" i="1"/>
  <c r="S2460" i="1"/>
  <c r="T2460" i="1"/>
  <c r="S472" i="1"/>
  <c r="T472" i="1"/>
  <c r="S376" i="1"/>
  <c r="T376" i="1"/>
  <c r="S952" i="1"/>
  <c r="T952" i="1"/>
  <c r="S104" i="1"/>
  <c r="T104" i="1"/>
  <c r="S517" i="1"/>
  <c r="T517" i="1"/>
  <c r="S3109" i="1"/>
  <c r="T3109" i="1"/>
  <c r="S840" i="1"/>
  <c r="T840" i="1"/>
  <c r="S1773" i="1"/>
  <c r="T1773" i="1"/>
  <c r="S1872" i="1"/>
  <c r="T1872" i="1"/>
  <c r="S2144" i="1"/>
  <c r="T2144" i="1"/>
  <c r="S1091" i="1"/>
  <c r="T1091" i="1"/>
  <c r="S3088" i="1"/>
  <c r="T3088" i="1"/>
  <c r="S765" i="1"/>
  <c r="T765" i="1"/>
  <c r="S2823" i="1"/>
  <c r="T2823" i="1"/>
  <c r="S1584" i="1"/>
  <c r="T1584" i="1"/>
  <c r="S964" i="1"/>
  <c r="T964" i="1"/>
  <c r="S697" i="1"/>
  <c r="T697" i="1"/>
  <c r="S1069" i="1"/>
  <c r="T1069" i="1"/>
  <c r="S1692" i="1"/>
  <c r="T1692" i="1"/>
  <c r="S1009" i="1"/>
  <c r="T1009" i="1"/>
  <c r="S2431" i="1"/>
  <c r="T2431" i="1"/>
  <c r="S1790" i="1"/>
  <c r="T1790" i="1"/>
  <c r="S2641" i="1"/>
  <c r="T2641" i="1"/>
  <c r="S559" i="1"/>
  <c r="T559" i="1"/>
  <c r="S1043" i="1"/>
  <c r="T1043" i="1"/>
  <c r="S1346" i="1"/>
  <c r="T1346" i="1"/>
  <c r="S1414" i="1"/>
  <c r="T1414" i="1"/>
  <c r="S3259" i="1"/>
  <c r="T3259" i="1"/>
  <c r="S2857" i="1"/>
  <c r="T2857" i="1"/>
  <c r="S33" i="1"/>
  <c r="T33" i="1"/>
  <c r="S348" i="1"/>
  <c r="T348" i="1"/>
  <c r="S3025" i="1"/>
  <c r="T3025" i="1"/>
  <c r="S2974" i="1"/>
  <c r="T2974" i="1"/>
  <c r="S1416" i="1"/>
  <c r="T1416" i="1"/>
  <c r="S1114" i="1"/>
  <c r="T1114" i="1"/>
  <c r="S773" i="1"/>
  <c r="T773" i="1"/>
  <c r="S45" i="1"/>
  <c r="T45" i="1"/>
  <c r="S2999" i="1"/>
  <c r="T2999" i="1"/>
  <c r="S3358" i="1"/>
  <c r="T3358" i="1"/>
  <c r="S230" i="1"/>
  <c r="T230" i="1"/>
  <c r="S430" i="1"/>
  <c r="T430" i="1"/>
  <c r="S175" i="1"/>
  <c r="T175" i="1"/>
  <c r="S243" i="1"/>
  <c r="T243" i="1"/>
  <c r="S2643" i="1"/>
  <c r="T2643" i="1"/>
  <c r="S555" i="1"/>
  <c r="T555" i="1"/>
  <c r="S1199" i="1"/>
  <c r="T1199" i="1"/>
  <c r="S1823" i="1"/>
  <c r="T1823" i="1"/>
  <c r="S1607" i="1"/>
  <c r="T1607" i="1"/>
  <c r="S3253" i="1"/>
  <c r="T3253" i="1"/>
  <c r="S2128" i="1"/>
  <c r="T2128" i="1"/>
  <c r="S303" i="1"/>
  <c r="T303" i="1"/>
  <c r="S536" i="1"/>
  <c r="T536" i="1"/>
  <c r="S1291" i="1"/>
  <c r="T1291" i="1"/>
  <c r="S1235" i="1"/>
  <c r="T1235" i="1"/>
  <c r="S317" i="1"/>
  <c r="T317" i="1"/>
  <c r="S2845" i="1"/>
  <c r="T2845" i="1"/>
  <c r="S2658" i="1"/>
  <c r="T2658" i="1"/>
  <c r="S330" i="1"/>
  <c r="T330" i="1"/>
  <c r="S390" i="1"/>
  <c r="T390" i="1"/>
  <c r="S356" i="1"/>
  <c r="T356" i="1"/>
  <c r="S2428" i="1"/>
  <c r="T2428" i="1"/>
  <c r="S493" i="1"/>
  <c r="T493" i="1"/>
  <c r="S1056" i="1"/>
  <c r="T1056" i="1"/>
  <c r="S1974" i="1"/>
  <c r="T1974" i="1"/>
  <c r="S1112" i="1"/>
  <c r="T1112" i="1"/>
  <c r="S1481" i="1"/>
  <c r="T1481" i="1"/>
  <c r="S2162" i="1"/>
  <c r="T2162" i="1"/>
  <c r="S3147" i="1"/>
  <c r="T3147" i="1"/>
  <c r="S2374" i="1"/>
  <c r="T2374" i="1"/>
  <c r="S2127" i="1"/>
  <c r="T2127" i="1"/>
  <c r="S2496" i="1"/>
  <c r="T2496" i="1"/>
  <c r="S2383" i="1"/>
  <c r="T2383" i="1"/>
  <c r="S1218" i="1"/>
  <c r="T1218" i="1"/>
  <c r="S3312" i="1"/>
  <c r="T3312" i="1"/>
  <c r="S903" i="1"/>
  <c r="T903" i="1"/>
  <c r="S253" i="1"/>
  <c r="T253" i="1"/>
  <c r="S3014" i="1"/>
  <c r="T3014" i="1"/>
  <c r="S2517" i="1"/>
  <c r="T2517" i="1"/>
  <c r="S1440" i="1"/>
  <c r="T1440" i="1"/>
  <c r="S391" i="1"/>
  <c r="T391" i="1"/>
  <c r="S896" i="1"/>
  <c r="T896" i="1"/>
  <c r="S1431" i="1"/>
  <c r="T1431" i="1"/>
  <c r="S289" i="1"/>
  <c r="T289" i="1"/>
  <c r="S2057" i="1"/>
  <c r="T2057" i="1"/>
  <c r="S435" i="1"/>
  <c r="T435" i="1"/>
  <c r="S126" i="1"/>
  <c r="T126" i="1"/>
  <c r="S3053" i="1"/>
  <c r="T3053" i="1"/>
  <c r="S2328" i="1"/>
  <c r="T2328" i="1"/>
  <c r="S474" i="1"/>
  <c r="T474" i="1"/>
  <c r="S367" i="1"/>
  <c r="T367" i="1"/>
  <c r="S1415" i="1"/>
  <c r="T1415" i="1"/>
  <c r="S103" i="1"/>
  <c r="T103" i="1"/>
  <c r="S578" i="1"/>
  <c r="T578" i="1"/>
  <c r="S3214" i="1"/>
  <c r="T3214" i="1"/>
  <c r="S837" i="1"/>
  <c r="T837" i="1"/>
  <c r="S1687" i="1"/>
  <c r="T1687" i="1"/>
  <c r="S1955" i="1"/>
  <c r="T1955" i="1"/>
  <c r="S2228" i="1"/>
  <c r="T2228" i="1"/>
  <c r="S1294" i="1"/>
  <c r="T1294" i="1"/>
  <c r="S1636" i="1"/>
  <c r="T1636" i="1"/>
  <c r="S2623" i="1"/>
  <c r="T2623" i="1"/>
  <c r="S2893" i="1"/>
  <c r="T2893" i="1"/>
  <c r="S2187" i="1"/>
  <c r="T2187" i="1"/>
  <c r="S2423" i="1"/>
  <c r="T2423" i="1"/>
  <c r="S2972" i="1"/>
  <c r="T2972" i="1"/>
  <c r="S1245" i="1"/>
  <c r="T1245" i="1"/>
  <c r="S3104" i="1"/>
  <c r="T3104" i="1"/>
  <c r="S3448" i="1"/>
  <c r="T3448" i="1"/>
  <c r="S2872" i="1"/>
  <c r="T2872" i="1"/>
  <c r="S2347" i="1"/>
  <c r="T2347" i="1"/>
  <c r="S3366" i="1"/>
  <c r="T3366" i="1"/>
  <c r="S2735" i="1"/>
  <c r="T2735" i="1"/>
  <c r="S2971" i="1"/>
  <c r="T2971" i="1"/>
  <c r="S2116" i="1"/>
  <c r="T2116" i="1"/>
  <c r="S1247" i="1"/>
  <c r="T1247" i="1"/>
  <c r="S3102" i="1"/>
  <c r="T3102" i="1"/>
  <c r="S3429" i="1"/>
  <c r="T3429" i="1"/>
  <c r="S2992" i="1"/>
  <c r="T2992" i="1"/>
  <c r="S2341" i="1"/>
  <c r="T2341" i="1"/>
  <c r="S2558" i="1"/>
  <c r="T2558" i="1"/>
  <c r="S2242" i="1"/>
  <c r="T2242" i="1"/>
  <c r="S1581" i="1"/>
  <c r="T1581" i="1"/>
  <c r="S2240" i="1"/>
  <c r="T2240" i="1"/>
  <c r="S3236" i="1"/>
  <c r="T3236" i="1"/>
  <c r="S1883" i="1"/>
  <c r="T1883" i="1"/>
  <c r="S2018" i="1"/>
  <c r="T2018" i="1"/>
  <c r="S1265" i="1"/>
  <c r="T1265" i="1"/>
  <c r="S760" i="1"/>
  <c r="T760" i="1"/>
  <c r="S1105" i="1"/>
  <c r="T1105" i="1"/>
  <c r="S1929" i="1"/>
  <c r="T1929" i="1"/>
  <c r="S1504" i="1"/>
  <c r="T1504" i="1"/>
  <c r="S1147" i="1"/>
  <c r="T1147" i="1"/>
  <c r="S1389" i="1"/>
  <c r="T1389" i="1"/>
  <c r="S1460" i="1"/>
  <c r="T1460" i="1"/>
  <c r="S1356" i="1"/>
  <c r="T1356" i="1"/>
  <c r="S969" i="1"/>
  <c r="T969" i="1"/>
  <c r="S739" i="1"/>
  <c r="T739" i="1"/>
  <c r="S912" i="1"/>
  <c r="T912" i="1"/>
  <c r="S1712" i="1"/>
  <c r="T1712" i="1"/>
  <c r="S1839" i="1"/>
  <c r="T1839" i="1"/>
  <c r="S2960" i="1"/>
  <c r="T2960" i="1"/>
  <c r="S3242" i="1"/>
  <c r="T3242" i="1"/>
  <c r="S932" i="1"/>
  <c r="T932" i="1"/>
  <c r="S1222" i="1"/>
  <c r="T1222" i="1"/>
  <c r="S1946" i="1"/>
  <c r="T1946" i="1"/>
  <c r="S1714" i="1"/>
  <c r="T1714" i="1"/>
  <c r="S3265" i="1"/>
  <c r="T3265" i="1"/>
  <c r="S2566" i="1"/>
  <c r="T2566" i="1"/>
  <c r="S360" i="1"/>
  <c r="T360" i="1"/>
  <c r="S86" i="1"/>
  <c r="T86" i="1"/>
  <c r="S3031" i="1"/>
  <c r="T3031" i="1"/>
  <c r="S275" i="1"/>
  <c r="T275" i="1"/>
  <c r="S252" i="1"/>
  <c r="T252" i="1"/>
  <c r="S1196" i="1"/>
  <c r="T1196" i="1"/>
  <c r="S1641" i="1"/>
  <c r="T1641" i="1"/>
  <c r="S1739" i="1"/>
  <c r="T1739" i="1"/>
  <c r="S3250" i="1"/>
  <c r="T3250" i="1"/>
  <c r="S2247" i="1"/>
  <c r="T2247" i="1"/>
  <c r="S131" i="1"/>
  <c r="T131" i="1"/>
  <c r="S1127" i="1"/>
  <c r="T1127" i="1"/>
  <c r="S1288" i="1"/>
  <c r="T1288" i="1"/>
  <c r="S2062" i="1"/>
  <c r="T2062" i="1"/>
  <c r="S448" i="1"/>
  <c r="T448" i="1"/>
  <c r="S2681" i="1"/>
  <c r="T2681" i="1"/>
  <c r="S3091" i="1"/>
  <c r="T3091" i="1"/>
  <c r="S2461" i="1"/>
  <c r="T2461" i="1"/>
  <c r="S2140" i="1"/>
  <c r="T2140" i="1"/>
  <c r="S445" i="1"/>
  <c r="T445" i="1"/>
  <c r="S893" i="1"/>
  <c r="T893" i="1"/>
  <c r="S1429" i="1"/>
  <c r="T1429" i="1"/>
  <c r="S287" i="1"/>
  <c r="T287" i="1"/>
  <c r="S551" i="1"/>
  <c r="T551" i="1"/>
  <c r="S2695" i="1"/>
  <c r="T2695" i="1"/>
  <c r="S1006" i="1"/>
  <c r="T1006" i="1"/>
  <c r="S1485" i="1"/>
  <c r="T1485" i="1"/>
  <c r="S2366" i="1"/>
  <c r="T2366" i="1"/>
  <c r="S537" i="1"/>
  <c r="T537" i="1"/>
  <c r="S2301" i="1"/>
  <c r="T2301" i="1"/>
  <c r="S1059" i="1"/>
  <c r="T1059" i="1"/>
  <c r="S2502" i="1"/>
  <c r="T2502" i="1"/>
  <c r="S2421" i="1"/>
  <c r="T2421" i="1"/>
  <c r="S1100" i="1"/>
  <c r="T1100" i="1"/>
  <c r="S62" i="1"/>
  <c r="T62" i="1"/>
  <c r="S3092" i="1"/>
  <c r="T3092" i="1"/>
  <c r="S2462" i="1"/>
  <c r="T2462" i="1"/>
  <c r="S389" i="1"/>
  <c r="T389" i="1"/>
  <c r="S885" i="1"/>
  <c r="T885" i="1"/>
  <c r="S2441" i="1"/>
  <c r="T2441" i="1"/>
  <c r="S701" i="1"/>
  <c r="T701" i="1"/>
  <c r="S981" i="1"/>
  <c r="T981" i="1"/>
  <c r="S3297" i="1"/>
  <c r="T3297" i="1"/>
  <c r="S359" i="1"/>
  <c r="T359" i="1"/>
  <c r="S957" i="1"/>
  <c r="T957" i="1"/>
  <c r="S1814" i="1"/>
  <c r="T1814" i="1"/>
  <c r="S707" i="1"/>
  <c r="T707" i="1"/>
  <c r="S2001" i="1"/>
  <c r="T2001" i="1"/>
  <c r="S1119" i="1"/>
  <c r="T1119" i="1"/>
  <c r="S3008" i="1"/>
  <c r="T3008" i="1"/>
  <c r="S2165" i="1"/>
  <c r="T2165" i="1"/>
  <c r="S606" i="1"/>
  <c r="T606" i="1"/>
  <c r="S3311" i="1"/>
  <c r="T3311" i="1"/>
  <c r="S1608" i="1"/>
  <c r="T1608" i="1"/>
  <c r="S2826" i="1"/>
  <c r="T2826" i="1"/>
  <c r="S3101" i="1"/>
  <c r="T3101" i="1"/>
  <c r="S3388" i="1"/>
  <c r="T3388" i="1"/>
  <c r="S2881" i="1"/>
  <c r="T2881" i="1"/>
  <c r="S2337" i="1"/>
  <c r="T2337" i="1"/>
  <c r="S2554" i="1"/>
  <c r="T2554" i="1"/>
  <c r="S2749" i="1"/>
  <c r="T2749" i="1"/>
  <c r="S3291" i="1"/>
  <c r="T3291" i="1"/>
  <c r="S2676" i="1"/>
  <c r="T2676" i="1"/>
  <c r="S2408" i="1"/>
  <c r="T2408" i="1"/>
  <c r="S3421" i="1"/>
  <c r="T3421" i="1"/>
  <c r="S2981" i="1"/>
  <c r="T2981" i="1"/>
  <c r="S2863" i="1"/>
  <c r="T2863" i="1"/>
  <c r="S3458" i="1"/>
  <c r="T3458" i="1"/>
  <c r="S3454" i="1"/>
  <c r="T3454" i="1"/>
  <c r="S3125" i="1"/>
  <c r="T3125" i="1"/>
  <c r="S3114" i="1"/>
  <c r="T3114" i="1"/>
  <c r="S651" i="1"/>
  <c r="T651" i="1"/>
  <c r="S1680" i="1"/>
  <c r="T1680" i="1"/>
  <c r="S1935" i="1"/>
  <c r="T1935" i="1"/>
  <c r="S675" i="1"/>
  <c r="T675" i="1"/>
  <c r="S638" i="1"/>
  <c r="T638" i="1"/>
  <c r="S3219" i="1"/>
  <c r="T3219" i="1"/>
  <c r="S487" i="1"/>
  <c r="T487" i="1"/>
  <c r="S961" i="1"/>
  <c r="T961" i="1"/>
  <c r="S1858" i="1"/>
  <c r="T1858" i="1"/>
  <c r="S3134" i="1"/>
  <c r="T3134" i="1"/>
  <c r="S1620" i="1"/>
  <c r="T1620" i="1"/>
  <c r="S1867" i="1"/>
  <c r="T1867" i="1"/>
  <c r="S2573" i="1"/>
  <c r="T2573" i="1"/>
  <c r="S3436" i="1"/>
  <c r="T3436" i="1"/>
  <c r="S3393" i="1"/>
  <c r="T3393" i="1"/>
  <c r="S2973" i="1"/>
  <c r="T2973" i="1"/>
  <c r="S2282" i="1"/>
  <c r="T2282" i="1"/>
  <c r="S2266" i="1"/>
  <c r="T2266" i="1"/>
  <c r="S2173" i="1"/>
  <c r="T2173" i="1"/>
  <c r="S2507" i="1"/>
  <c r="T2507" i="1"/>
  <c r="S2404" i="1"/>
  <c r="T2404" i="1"/>
  <c r="S862" i="1"/>
  <c r="T862" i="1"/>
  <c r="S1248" i="1"/>
  <c r="T1248" i="1"/>
  <c r="S2147" i="1"/>
  <c r="T2147" i="1"/>
  <c r="S2665" i="1"/>
  <c r="T2665" i="1"/>
  <c r="S1343" i="1"/>
  <c r="T1343" i="1"/>
  <c r="S1303" i="1"/>
  <c r="T1303" i="1"/>
  <c r="S3256" i="1"/>
  <c r="T3256" i="1"/>
  <c r="S2565" i="1"/>
  <c r="T2565" i="1"/>
  <c r="S308" i="1"/>
  <c r="T308" i="1"/>
  <c r="S82" i="1"/>
  <c r="T82" i="1"/>
  <c r="S233" i="1"/>
  <c r="T233" i="1"/>
  <c r="S1232" i="1"/>
  <c r="T1232" i="1"/>
  <c r="S60" i="1"/>
  <c r="T60" i="1"/>
  <c r="S2961" i="1"/>
  <c r="T2961" i="1"/>
  <c r="S2234" i="1"/>
  <c r="T2234" i="1"/>
  <c r="S2710" i="1"/>
  <c r="T2710" i="1"/>
  <c r="S393" i="1"/>
  <c r="T393" i="1"/>
  <c r="S1928" i="1"/>
  <c r="T1928" i="1"/>
  <c r="S554" i="1"/>
  <c r="T554" i="1"/>
  <c r="S777" i="1"/>
  <c r="T777" i="1"/>
  <c r="S3169" i="1"/>
  <c r="T3169" i="1"/>
  <c r="S223" i="1"/>
  <c r="T223" i="1"/>
  <c r="S848" i="1"/>
  <c r="T848" i="1"/>
  <c r="S988" i="1"/>
  <c r="T988" i="1"/>
  <c r="S2654" i="1"/>
  <c r="T2654" i="1"/>
  <c r="S710" i="1"/>
  <c r="T710" i="1"/>
  <c r="S1769" i="1"/>
  <c r="T1769" i="1"/>
  <c r="S2480" i="1"/>
  <c r="T2480" i="1"/>
  <c r="S1313" i="1"/>
  <c r="T1313" i="1"/>
  <c r="S914" i="1"/>
  <c r="T914" i="1"/>
  <c r="S741" i="1"/>
  <c r="T741" i="1"/>
  <c r="S755" i="1"/>
  <c r="T755" i="1"/>
  <c r="S1926" i="1"/>
  <c r="T1926" i="1"/>
  <c r="S1842" i="1"/>
  <c r="T1842" i="1"/>
  <c r="S949" i="1"/>
  <c r="T949" i="1"/>
  <c r="S490" i="1"/>
  <c r="T490" i="1"/>
  <c r="S594" i="1"/>
  <c r="T594" i="1"/>
  <c r="S2033" i="1"/>
  <c r="T2033" i="1"/>
  <c r="S2011" i="1"/>
  <c r="T2011" i="1"/>
  <c r="S1349" i="1"/>
  <c r="T1349" i="1"/>
  <c r="S736" i="1"/>
  <c r="T736" i="1"/>
  <c r="S3267" i="1"/>
  <c r="T3267" i="1"/>
  <c r="S2886" i="1"/>
  <c r="T2886" i="1"/>
  <c r="S309" i="1"/>
  <c r="T309" i="1"/>
  <c r="S83" i="1"/>
  <c r="T83" i="1"/>
  <c r="S3033" i="1"/>
  <c r="T3033" i="1"/>
  <c r="S3120" i="1"/>
  <c r="T3120" i="1"/>
  <c r="S734" i="1"/>
  <c r="T734" i="1"/>
  <c r="S1210" i="1"/>
  <c r="T1210" i="1"/>
  <c r="S1084" i="1"/>
  <c r="T1084" i="1"/>
  <c r="S1756" i="1"/>
  <c r="T1756" i="1"/>
  <c r="S3156" i="1"/>
  <c r="T3156" i="1"/>
  <c r="S112" i="1"/>
  <c r="T112" i="1"/>
  <c r="S124" i="1"/>
  <c r="T124" i="1"/>
  <c r="S1732" i="1"/>
  <c r="T1732" i="1"/>
  <c r="S153" i="1"/>
  <c r="T153" i="1"/>
  <c r="S2050" i="1"/>
  <c r="T2050" i="1"/>
  <c r="S1139" i="1"/>
  <c r="T1139" i="1"/>
  <c r="S1805" i="1"/>
  <c r="T1805" i="1"/>
  <c r="S1152" i="1"/>
  <c r="T1152" i="1"/>
  <c r="S1348" i="1"/>
  <c r="T1348" i="1"/>
  <c r="S1663" i="1"/>
  <c r="T1663" i="1"/>
  <c r="S3261" i="1"/>
  <c r="T3261" i="1"/>
  <c r="S2096" i="1"/>
  <c r="T2096" i="1"/>
  <c r="S37" i="1"/>
  <c r="T37" i="1"/>
  <c r="S79" i="1"/>
  <c r="T79" i="1"/>
  <c r="S3027" i="1"/>
  <c r="T3027" i="1"/>
  <c r="S1167" i="1"/>
  <c r="T1167" i="1"/>
  <c r="S2562" i="1"/>
  <c r="T2562" i="1"/>
  <c r="S2524" i="1"/>
  <c r="T2524" i="1"/>
  <c r="S2848" i="1"/>
  <c r="T2848" i="1"/>
  <c r="S1542" i="1"/>
  <c r="T1542" i="1"/>
  <c r="S325" i="1"/>
  <c r="T325" i="1"/>
  <c r="S895" i="1"/>
  <c r="T895" i="1"/>
  <c r="S2367" i="1"/>
  <c r="T2367" i="1"/>
  <c r="S288" i="1"/>
  <c r="T288" i="1"/>
  <c r="S642" i="1"/>
  <c r="T642" i="1"/>
  <c r="S2697" i="1"/>
  <c r="T2697" i="1"/>
  <c r="S1256" i="1"/>
  <c r="T1256" i="1"/>
  <c r="S1451" i="1"/>
  <c r="T1451" i="1"/>
  <c r="S2454" i="1"/>
  <c r="T2454" i="1"/>
  <c r="S460" i="1"/>
  <c r="T460" i="1"/>
  <c r="S2303" i="1"/>
  <c r="T2303" i="1"/>
  <c r="S3463" i="1"/>
  <c r="T3463" i="1"/>
  <c r="S2504" i="1"/>
  <c r="T2504" i="1"/>
  <c r="S2388" i="1"/>
  <c r="T2388" i="1"/>
  <c r="S795" i="1"/>
  <c r="T795" i="1"/>
  <c r="S3337" i="1"/>
  <c r="T3337" i="1"/>
  <c r="S2118" i="1"/>
  <c r="T2118" i="1"/>
  <c r="S318" i="1"/>
  <c r="T318" i="1"/>
  <c r="S2525" i="1"/>
  <c r="T2525" i="1"/>
  <c r="S2849" i="1"/>
  <c r="T2849" i="1"/>
  <c r="S1543" i="1"/>
  <c r="T1543" i="1"/>
  <c r="S326" i="1"/>
  <c r="T326" i="1"/>
  <c r="S2559" i="1"/>
  <c r="T2559" i="1"/>
  <c r="S100" i="1"/>
  <c r="T100" i="1"/>
  <c r="S164" i="1"/>
  <c r="T164" i="1"/>
  <c r="S1263" i="1"/>
  <c r="T1263" i="1"/>
  <c r="S600" i="1"/>
  <c r="T600" i="1"/>
  <c r="S121" i="1"/>
  <c r="T121" i="1"/>
  <c r="S2888" i="1"/>
  <c r="T2888" i="1"/>
  <c r="S2227" i="1"/>
  <c r="T2227" i="1"/>
  <c r="S2712" i="1"/>
  <c r="T2712" i="1"/>
  <c r="S924" i="1"/>
  <c r="T924" i="1"/>
  <c r="S1942" i="1"/>
  <c r="T1942" i="1"/>
  <c r="S553" i="1"/>
  <c r="T553" i="1"/>
  <c r="S455" i="1"/>
  <c r="T455" i="1"/>
  <c r="S2946" i="1"/>
  <c r="T2946" i="1"/>
  <c r="S224" i="1"/>
  <c r="T224" i="1"/>
  <c r="S845" i="1"/>
  <c r="T845" i="1"/>
  <c r="S1873" i="1"/>
  <c r="T1873" i="1"/>
  <c r="S2652" i="1"/>
  <c r="T2652" i="1"/>
  <c r="S1028" i="1"/>
  <c r="T1028" i="1"/>
  <c r="S2779" i="1"/>
  <c r="T2779" i="1"/>
  <c r="S1030" i="1"/>
  <c r="T1030" i="1"/>
  <c r="S2901" i="1"/>
  <c r="T2901" i="1"/>
  <c r="S861" i="1"/>
  <c r="T861" i="1"/>
  <c r="S1423" i="1"/>
  <c r="T1423" i="1"/>
  <c r="S2409" i="1"/>
  <c r="T2409" i="1"/>
  <c r="S3422" i="1"/>
  <c r="T3422" i="1"/>
  <c r="S2982" i="1"/>
  <c r="T2982" i="1"/>
  <c r="S2809" i="1"/>
  <c r="T2809" i="1"/>
  <c r="S3159" i="1"/>
  <c r="T3159" i="1"/>
  <c r="S1001" i="1"/>
  <c r="T1001" i="1"/>
  <c r="S3167" i="1"/>
  <c r="T3167" i="1"/>
  <c r="S3115" i="1"/>
  <c r="T3115" i="1"/>
  <c r="S1377" i="1"/>
  <c r="T1377" i="1"/>
  <c r="S3400" i="1"/>
  <c r="T3400" i="1"/>
  <c r="S3453" i="1"/>
  <c r="T3453" i="1"/>
  <c r="S2865" i="1"/>
  <c r="T2865" i="1"/>
  <c r="S2349" i="1"/>
  <c r="T2349" i="1"/>
  <c r="S3368" i="1"/>
  <c r="T3368" i="1"/>
  <c r="S2415" i="1"/>
  <c r="T2415" i="1"/>
  <c r="S3304" i="1"/>
  <c r="T3304" i="1"/>
  <c r="S3168" i="1"/>
  <c r="T3168" i="1"/>
  <c r="S3074" i="1"/>
  <c r="T3074" i="1"/>
  <c r="S1885" i="1"/>
  <c r="T1885" i="1"/>
  <c r="S689" i="1"/>
  <c r="T689" i="1"/>
  <c r="S1311" i="1"/>
  <c r="T1311" i="1"/>
  <c r="S2045" i="1"/>
  <c r="T2045" i="1"/>
  <c r="S1209" i="1"/>
  <c r="T1209" i="1"/>
  <c r="S1880" i="1"/>
  <c r="T1880" i="1"/>
  <c r="S1505" i="1"/>
  <c r="T1505" i="1"/>
  <c r="S1418" i="1"/>
  <c r="T1418" i="1"/>
  <c r="S53" i="1"/>
  <c r="T53" i="1"/>
  <c r="S1868" i="1"/>
  <c r="T1868" i="1"/>
  <c r="S1631" i="1"/>
  <c r="T1631" i="1"/>
  <c r="S907" i="1"/>
  <c r="T907" i="1"/>
  <c r="S747" i="1"/>
  <c r="T747" i="1"/>
  <c r="S729" i="1"/>
  <c r="T729" i="1"/>
  <c r="S1699" i="1"/>
  <c r="T1699" i="1"/>
  <c r="S1847" i="1"/>
  <c r="T1847" i="1"/>
  <c r="S1202" i="1"/>
  <c r="T1202" i="1"/>
  <c r="S1144" i="1"/>
  <c r="T1144" i="1"/>
  <c r="S1907" i="1"/>
  <c r="T1907" i="1"/>
  <c r="S1335" i="1"/>
  <c r="T1335" i="1"/>
  <c r="S1706" i="1"/>
  <c r="T1706" i="1"/>
  <c r="S1719" i="1"/>
  <c r="T1719" i="1"/>
  <c r="S3346" i="1"/>
  <c r="T3346" i="1"/>
  <c r="S2887" i="1"/>
  <c r="T2887" i="1"/>
  <c r="S662" i="1"/>
  <c r="T662" i="1"/>
  <c r="S144" i="1"/>
  <c r="T144" i="1"/>
  <c r="S2975" i="1"/>
  <c r="T2975" i="1"/>
  <c r="S2117" i="1"/>
  <c r="T2117" i="1"/>
  <c r="S558" i="1"/>
  <c r="T558" i="1"/>
  <c r="S1042" i="1"/>
  <c r="T1042" i="1"/>
  <c r="S1345" i="1"/>
  <c r="T1345" i="1"/>
  <c r="S1057" i="1"/>
  <c r="T1057" i="1"/>
  <c r="S3258" i="1"/>
  <c r="T3258" i="1"/>
  <c r="S2680" i="1"/>
  <c r="T2680" i="1"/>
  <c r="S35" i="1"/>
  <c r="T35" i="1"/>
  <c r="S77" i="1"/>
  <c r="T77" i="1"/>
  <c r="S3024" i="1"/>
  <c r="T3024" i="1"/>
  <c r="S2066" i="1"/>
  <c r="T2066" i="1"/>
  <c r="S249" i="1"/>
  <c r="T249" i="1"/>
  <c r="S61" i="1"/>
  <c r="T61" i="1"/>
  <c r="S3041" i="1"/>
  <c r="T3041" i="1"/>
  <c r="S2235" i="1"/>
  <c r="T2235" i="1"/>
  <c r="S125" i="1"/>
  <c r="T125" i="1"/>
  <c r="S465" i="1"/>
  <c r="T465" i="1"/>
  <c r="S2624" i="1"/>
  <c r="T2624" i="1"/>
  <c r="S97" i="1"/>
  <c r="T97" i="1"/>
  <c r="S294" i="1"/>
  <c r="T294" i="1"/>
  <c r="S2732" i="1"/>
  <c r="T2732" i="1"/>
  <c r="S2699" i="1"/>
  <c r="T2699" i="1"/>
  <c r="S1352" i="1"/>
  <c r="T1352" i="1"/>
  <c r="S1593" i="1"/>
  <c r="T1593" i="1"/>
  <c r="S2263" i="1"/>
  <c r="T2263" i="1"/>
  <c r="S873" i="1"/>
  <c r="T873" i="1"/>
  <c r="S2269" i="1"/>
  <c r="T2269" i="1"/>
  <c r="S2176" i="1"/>
  <c r="T2176" i="1"/>
  <c r="S2840" i="1"/>
  <c r="T2840" i="1"/>
  <c r="S1488" i="1"/>
  <c r="T1488" i="1"/>
  <c r="S70" i="1"/>
  <c r="T70" i="1"/>
  <c r="S3006" i="1"/>
  <c r="T3006" i="1"/>
  <c r="S2236" i="1"/>
  <c r="T2236" i="1"/>
  <c r="S670" i="1"/>
  <c r="T670" i="1"/>
  <c r="S403" i="1"/>
  <c r="T403" i="1"/>
  <c r="S779" i="1"/>
  <c r="T779" i="1"/>
  <c r="S1073" i="1"/>
  <c r="T1073" i="1"/>
  <c r="S120" i="1"/>
  <c r="T120" i="1"/>
  <c r="S1080" i="1"/>
  <c r="T1080" i="1"/>
  <c r="S3082" i="1"/>
  <c r="T3082" i="1"/>
  <c r="S620" i="1"/>
  <c r="T620" i="1"/>
  <c r="S682" i="1"/>
  <c r="T682" i="1"/>
  <c r="S1727" i="1"/>
  <c r="T1727" i="1"/>
  <c r="S3138" i="1"/>
  <c r="T3138" i="1"/>
  <c r="S2373" i="1"/>
  <c r="T2373" i="1"/>
  <c r="S2035" i="1"/>
  <c r="T2035" i="1"/>
  <c r="S2488" i="1"/>
  <c r="T2488" i="1"/>
  <c r="S2283" i="1"/>
  <c r="T2283" i="1"/>
  <c r="S589" i="1"/>
  <c r="T589" i="1"/>
  <c r="S1053" i="1"/>
  <c r="T1053" i="1"/>
  <c r="S1260" i="1"/>
  <c r="T1260" i="1"/>
  <c r="S1131" i="1"/>
  <c r="T1131" i="1"/>
  <c r="S3116" i="1"/>
  <c r="T3116" i="1"/>
  <c r="S3455" i="1"/>
  <c r="T3455" i="1"/>
  <c r="S2912" i="1"/>
  <c r="T2912" i="1"/>
  <c r="S2345" i="1"/>
  <c r="T2345" i="1"/>
  <c r="S3364" i="1"/>
  <c r="T3364" i="1"/>
  <c r="S2706" i="1"/>
  <c r="T2706" i="1"/>
  <c r="S2914" i="1"/>
  <c r="T2914" i="1"/>
  <c r="S2114" i="1"/>
  <c r="T2114" i="1"/>
  <c r="S2955" i="1"/>
  <c r="T2955" i="1"/>
  <c r="S2131" i="1"/>
  <c r="T2131" i="1"/>
  <c r="S2989" i="1"/>
  <c r="T2989" i="1"/>
  <c r="S2024" i="1"/>
  <c r="T2024" i="1"/>
  <c r="S2221" i="1"/>
  <c r="T2221" i="1"/>
  <c r="S3425" i="1"/>
  <c r="T3425" i="1"/>
  <c r="S3043" i="1"/>
  <c r="T3043" i="1"/>
  <c r="S1931" i="1"/>
  <c r="T1931" i="1"/>
  <c r="S632" i="1"/>
  <c r="T632" i="1"/>
  <c r="S881" i="1"/>
  <c r="T881" i="1"/>
  <c r="S2214" i="1"/>
  <c r="T2214" i="1"/>
  <c r="S550" i="1"/>
  <c r="T550" i="1"/>
  <c r="S527" i="1"/>
  <c r="T527" i="1"/>
  <c r="S2028" i="1"/>
  <c r="T2028" i="1"/>
  <c r="S167" i="1"/>
  <c r="T167" i="1"/>
  <c r="S1309" i="1"/>
  <c r="T1309" i="1"/>
  <c r="S2474" i="1"/>
  <c r="T2474" i="1"/>
  <c r="S3142" i="1"/>
  <c r="T3142" i="1"/>
  <c r="S3103" i="1"/>
  <c r="T3103" i="1"/>
  <c r="S2551" i="1"/>
  <c r="T2551" i="1"/>
  <c r="S2880" i="1"/>
  <c r="T2880" i="1"/>
  <c r="S2334" i="1"/>
  <c r="T2334" i="1"/>
  <c r="S2673" i="1"/>
  <c r="T2673" i="1"/>
  <c r="S3310" i="1"/>
  <c r="T3310" i="1"/>
  <c r="S2954" i="1"/>
  <c r="T2954" i="1"/>
  <c r="S2274" i="1"/>
  <c r="T2274" i="1"/>
  <c r="S623" i="1"/>
  <c r="T623" i="1"/>
  <c r="S2455" i="1"/>
  <c r="T2455" i="1"/>
  <c r="S2767" i="1"/>
  <c r="T2767" i="1"/>
  <c r="S858" i="1"/>
  <c r="T858" i="1"/>
  <c r="S1378" i="1"/>
  <c r="T1378" i="1"/>
  <c r="S2549" i="1"/>
  <c r="T2549" i="1"/>
  <c r="S1899" i="1"/>
  <c r="T1899" i="1"/>
  <c r="S897" i="1"/>
  <c r="T897" i="1"/>
  <c r="S469" i="1"/>
  <c r="T469" i="1"/>
  <c r="S1685" i="1"/>
  <c r="T1685" i="1"/>
  <c r="S3264" i="1"/>
  <c r="T3264" i="1"/>
  <c r="S2570" i="1"/>
  <c r="T2570" i="1"/>
  <c r="S1254" i="1"/>
  <c r="T1254" i="1"/>
  <c r="S342" i="1"/>
  <c r="T342" i="1"/>
  <c r="S753" i="1"/>
  <c r="T753" i="1"/>
  <c r="S345" i="1"/>
  <c r="T345" i="1"/>
  <c r="S68" i="1"/>
  <c r="T68" i="1"/>
  <c r="S2806" i="1"/>
  <c r="T2806" i="1"/>
  <c r="S3165" i="1"/>
  <c r="T3165" i="1"/>
  <c r="S2715" i="1"/>
  <c r="T2715" i="1"/>
  <c r="S277" i="1"/>
  <c r="T277" i="1"/>
  <c r="S2288" i="1"/>
  <c r="T2288" i="1"/>
  <c r="S570" i="1"/>
  <c r="T570" i="1"/>
  <c r="S728" i="1"/>
  <c r="T728" i="1"/>
  <c r="S2953" i="1"/>
  <c r="T2953" i="1"/>
  <c r="S473" i="1"/>
  <c r="T473" i="1"/>
  <c r="S856" i="1"/>
  <c r="T856" i="1"/>
  <c r="S1812" i="1"/>
  <c r="T1812" i="1"/>
  <c r="S705" i="1"/>
  <c r="T705" i="1"/>
  <c r="S427" i="1"/>
  <c r="T427" i="1"/>
  <c r="S1800" i="1"/>
  <c r="T1800" i="1"/>
  <c r="S2486" i="1"/>
  <c r="T2486" i="1"/>
  <c r="S1468" i="1"/>
  <c r="T1468" i="1"/>
  <c r="S1411" i="1"/>
  <c r="T1411" i="1"/>
  <c r="S985" i="1"/>
  <c r="T985" i="1"/>
  <c r="S1264" i="1"/>
  <c r="T1264" i="1"/>
  <c r="S731" i="1"/>
  <c r="T731" i="1"/>
  <c r="S1168" i="1"/>
  <c r="T1168" i="1"/>
  <c r="S1850" i="1"/>
  <c r="T1850" i="1"/>
  <c r="S1503" i="1"/>
  <c r="T1503" i="1"/>
  <c r="S477" i="1"/>
  <c r="T477" i="1"/>
  <c r="S1380" i="1"/>
  <c r="T1380" i="1"/>
  <c r="S3107" i="1"/>
  <c r="T3107" i="1"/>
  <c r="S768" i="1"/>
  <c r="T768" i="1"/>
  <c r="S1558" i="1"/>
  <c r="T1558" i="1"/>
  <c r="S1745" i="1"/>
  <c r="T1745" i="1"/>
  <c r="S3061" i="1"/>
  <c r="T3061" i="1"/>
  <c r="S2720" i="1"/>
  <c r="T2720" i="1"/>
  <c r="S1032" i="1"/>
  <c r="T1032" i="1"/>
  <c r="S281" i="1"/>
  <c r="T281" i="1"/>
  <c r="S2976" i="1"/>
  <c r="T2976" i="1"/>
  <c r="S2633" i="1"/>
  <c r="T2633" i="1"/>
  <c r="S955" i="1"/>
  <c r="T955" i="1"/>
  <c r="S1014" i="1"/>
  <c r="T1014" i="1"/>
  <c r="S1599" i="1"/>
  <c r="T1599" i="1"/>
  <c r="S1787" i="1"/>
  <c r="T1787" i="1"/>
  <c r="S3204" i="1"/>
  <c r="T3204" i="1"/>
  <c r="S2133" i="1"/>
  <c r="T2133" i="1"/>
  <c r="S358" i="1"/>
  <c r="T358" i="1"/>
  <c r="S1802" i="1"/>
  <c r="T1802" i="1"/>
  <c r="S1824" i="1"/>
  <c r="T1824" i="1"/>
  <c r="S1934" i="1"/>
  <c r="T1934" i="1"/>
  <c r="S1145" i="1"/>
  <c r="T1145" i="1"/>
  <c r="S934" i="1"/>
  <c r="T934" i="1"/>
  <c r="S1331" i="1"/>
  <c r="T1331" i="1"/>
  <c r="S1705" i="1"/>
  <c r="T1705" i="1"/>
  <c r="S715" i="1"/>
  <c r="T715" i="1"/>
  <c r="S3269" i="1"/>
  <c r="T3269" i="1"/>
  <c r="S2859" i="1"/>
  <c r="T2859" i="1"/>
  <c r="S1285" i="1"/>
  <c r="T1285" i="1"/>
  <c r="S142" i="1"/>
  <c r="T142" i="1"/>
  <c r="S3035" i="1"/>
  <c r="T3035" i="1"/>
  <c r="S407" i="1"/>
  <c r="T407" i="1"/>
  <c r="S63" i="1"/>
  <c r="T63" i="1"/>
  <c r="S2527" i="1"/>
  <c r="T2527" i="1"/>
  <c r="S2682" i="1"/>
  <c r="T2682" i="1"/>
  <c r="S521" i="1"/>
  <c r="T521" i="1"/>
  <c r="S397" i="1"/>
  <c r="T397" i="1"/>
  <c r="S2381" i="1"/>
  <c r="T2381" i="1"/>
  <c r="S99" i="1"/>
  <c r="T99" i="1"/>
  <c r="S511" i="1"/>
  <c r="T511" i="1"/>
  <c r="S118" i="1"/>
  <c r="T118" i="1"/>
  <c r="S39" i="1"/>
  <c r="T39" i="1"/>
  <c r="S1370" i="1"/>
  <c r="T1370" i="1"/>
  <c r="S1602" i="1"/>
  <c r="T1602" i="1"/>
  <c r="S2384" i="1"/>
  <c r="T2384" i="1"/>
  <c r="S596" i="1"/>
  <c r="T596" i="1"/>
  <c r="S2271" i="1"/>
  <c r="T2271" i="1"/>
  <c r="S593" i="1"/>
  <c r="T593" i="1"/>
  <c r="S2842" i="1"/>
  <c r="T2842" i="1"/>
  <c r="S2401" i="1"/>
  <c r="T2401" i="1"/>
  <c r="S433" i="1"/>
  <c r="T433" i="1"/>
  <c r="S979" i="1"/>
  <c r="T979" i="1"/>
  <c r="S1236" i="1"/>
  <c r="T1236" i="1"/>
  <c r="S2563" i="1"/>
  <c r="T2563" i="1"/>
  <c r="S2528" i="1"/>
  <c r="T2528" i="1"/>
  <c r="S2703" i="1"/>
  <c r="T2703" i="1"/>
  <c r="S2443" i="1"/>
  <c r="T2443" i="1"/>
  <c r="S366" i="1"/>
  <c r="T366" i="1"/>
  <c r="S1494" i="1"/>
  <c r="T1494" i="1"/>
  <c r="S209" i="1"/>
  <c r="T209" i="1"/>
  <c r="S519" i="1"/>
  <c r="T519" i="1"/>
  <c r="S2069" i="1"/>
  <c r="T2069" i="1"/>
  <c r="S336" i="1"/>
  <c r="T336" i="1"/>
  <c r="S193" i="1"/>
  <c r="T193" i="1"/>
  <c r="S2884" i="1"/>
  <c r="T2884" i="1"/>
  <c r="S2296" i="1"/>
  <c r="T2296" i="1"/>
  <c r="S2702" i="1"/>
  <c r="T2702" i="1"/>
  <c r="S1586" i="1"/>
  <c r="T1586" i="1"/>
  <c r="S1944" i="1"/>
  <c r="T1944" i="1"/>
  <c r="S371" i="1"/>
  <c r="T371" i="1"/>
  <c r="S727" i="1"/>
  <c r="T727" i="1"/>
  <c r="S3121" i="1"/>
  <c r="T3121" i="1"/>
  <c r="S141" i="1"/>
  <c r="T141" i="1"/>
  <c r="S853" i="1"/>
  <c r="T853" i="1"/>
  <c r="S1810" i="1"/>
  <c r="T1810" i="1"/>
  <c r="S2478" i="1"/>
  <c r="T2478" i="1"/>
  <c r="S711" i="1"/>
  <c r="T711" i="1"/>
  <c r="S1654" i="1"/>
  <c r="T1654" i="1"/>
  <c r="S622" i="1"/>
  <c r="T622" i="1"/>
  <c r="S3086" i="1"/>
  <c r="T3086" i="1"/>
  <c r="S2766" i="1"/>
  <c r="T2766" i="1"/>
  <c r="S938" i="1"/>
  <c r="T938" i="1"/>
  <c r="S1978" i="1"/>
  <c r="T1978" i="1"/>
  <c r="S2410" i="1"/>
  <c r="T2410" i="1"/>
  <c r="S2291" i="1"/>
  <c r="T2291" i="1"/>
  <c r="S2990" i="1"/>
  <c r="T2990" i="1"/>
  <c r="S2025" i="1"/>
  <c r="T2025" i="1"/>
  <c r="S2286" i="1"/>
  <c r="T2286" i="1"/>
  <c r="S3426" i="1"/>
  <c r="T3426" i="1"/>
  <c r="S2922" i="1"/>
  <c r="T2922" i="1"/>
  <c r="S1854" i="1"/>
  <c r="T1854" i="1"/>
  <c r="S1569" i="1"/>
  <c r="T1569" i="1"/>
  <c r="S1851" i="1"/>
  <c r="T1851" i="1"/>
  <c r="S2089" i="1"/>
  <c r="T2089" i="1"/>
  <c r="S2984" i="1"/>
  <c r="T2984" i="1"/>
  <c r="S2811" i="1"/>
  <c r="T2811" i="1"/>
  <c r="S3459" i="1"/>
  <c r="T3459" i="1"/>
  <c r="S1449" i="1"/>
  <c r="T1449" i="1"/>
  <c r="S3325" i="1"/>
  <c r="T3325" i="1"/>
  <c r="S1898" i="1"/>
  <c r="T1898" i="1"/>
  <c r="S481" i="1"/>
  <c r="T481" i="1"/>
  <c r="S1086" i="1"/>
  <c r="T1086" i="1"/>
  <c r="S1445" i="1"/>
  <c r="T1445" i="1"/>
  <c r="S471" i="1"/>
  <c r="T471" i="1"/>
  <c r="S1315" i="1"/>
  <c r="T1315" i="1"/>
  <c r="S1914" i="1"/>
  <c r="T1914" i="1"/>
  <c r="S3244" i="1"/>
  <c r="T3244" i="1"/>
  <c r="S1939" i="1"/>
  <c r="T1939" i="1"/>
  <c r="S2464" i="1"/>
  <c r="T2464" i="1"/>
  <c r="S1474" i="1"/>
  <c r="T1474" i="1"/>
  <c r="S1400" i="1"/>
  <c r="T1400" i="1"/>
  <c r="S1681" i="1"/>
  <c r="T1681" i="1"/>
  <c r="S1884" i="1"/>
  <c r="T1884" i="1"/>
  <c r="S2019" i="1"/>
  <c r="T2019" i="1"/>
  <c r="S1266" i="1"/>
  <c r="T1266" i="1"/>
  <c r="S761" i="1"/>
  <c r="T761" i="1"/>
  <c r="S1002" i="1"/>
  <c r="T1002" i="1"/>
  <c r="S2106" i="1"/>
  <c r="T2106" i="1"/>
  <c r="S1438" i="1"/>
  <c r="T1438" i="1"/>
  <c r="S579" i="1"/>
  <c r="T579" i="1"/>
  <c r="S1553" i="1"/>
  <c r="T1553" i="1"/>
  <c r="S824" i="1"/>
  <c r="T824" i="1"/>
  <c r="S997" i="1"/>
  <c r="T997" i="1"/>
  <c r="S3173" i="1"/>
  <c r="T3173" i="1"/>
  <c r="S3067" i="1"/>
  <c r="T3067" i="1"/>
  <c r="S2726" i="1"/>
  <c r="T2726" i="1"/>
  <c r="S1149" i="1"/>
  <c r="T1149" i="1"/>
  <c r="S424" i="1"/>
  <c r="T424" i="1"/>
  <c r="S168" i="1"/>
  <c r="T168" i="1"/>
  <c r="S1233" i="1"/>
  <c r="T1233" i="1"/>
  <c r="S933" i="1"/>
  <c r="T933" i="1"/>
  <c r="S1274" i="1"/>
  <c r="T1274" i="1"/>
  <c r="S476" i="1"/>
  <c r="T476" i="1"/>
  <c r="S1662" i="1"/>
  <c r="T1662" i="1"/>
  <c r="S3266" i="1"/>
  <c r="T3266" i="1"/>
  <c r="S2567" i="1"/>
  <c r="T2567" i="1"/>
  <c r="S378" i="1"/>
  <c r="T378" i="1"/>
  <c r="S57" i="1"/>
  <c r="T57" i="1"/>
  <c r="S3032" i="1"/>
  <c r="T3032" i="1"/>
  <c r="S2406" i="1"/>
  <c r="T2406" i="1"/>
  <c r="S381" i="1"/>
  <c r="T381" i="1"/>
  <c r="S69" i="1"/>
  <c r="T69" i="1"/>
  <c r="S2807" i="1"/>
  <c r="T2807" i="1"/>
  <c r="S3164" i="1"/>
  <c r="T3164" i="1"/>
  <c r="S2711" i="1"/>
  <c r="T2711" i="1"/>
  <c r="S394" i="1"/>
  <c r="T394" i="1"/>
  <c r="S2773" i="1"/>
  <c r="T2773" i="1"/>
  <c r="S178" i="1"/>
  <c r="T178" i="1"/>
  <c r="S513" i="1"/>
  <c r="T513" i="1"/>
  <c r="S3210" i="1"/>
  <c r="T3210" i="1"/>
  <c r="S833" i="1"/>
  <c r="T833" i="1"/>
  <c r="S1796" i="1"/>
  <c r="T1796" i="1"/>
  <c r="S1597" i="1"/>
  <c r="T1597" i="1"/>
  <c r="S2256" i="1"/>
  <c r="T2256" i="1"/>
  <c r="S920" i="1"/>
  <c r="T920" i="1"/>
  <c r="S2276" i="1"/>
  <c r="T2276" i="1"/>
  <c r="S2429" i="1"/>
  <c r="T2429" i="1"/>
  <c r="S2786" i="1"/>
  <c r="T2786" i="1"/>
  <c r="S2765" i="1"/>
  <c r="T2765" i="1"/>
  <c r="S547" i="1"/>
  <c r="T547" i="1"/>
  <c r="S72" i="1"/>
  <c r="T72" i="1"/>
  <c r="S2829" i="1"/>
  <c r="T2829" i="1"/>
  <c r="S2468" i="1"/>
  <c r="T2468" i="1"/>
  <c r="S520" i="1"/>
  <c r="T520" i="1"/>
  <c r="S451" i="1"/>
  <c r="T451" i="1"/>
  <c r="S894" i="1"/>
  <c r="T894" i="1"/>
  <c r="S1430" i="1"/>
  <c r="T1430" i="1"/>
  <c r="S423" i="1"/>
  <c r="T423" i="1"/>
  <c r="S1206" i="1"/>
  <c r="T1206" i="1"/>
  <c r="S2031" i="1"/>
  <c r="T2031" i="1"/>
  <c r="S1061" i="1"/>
  <c r="T1061" i="1"/>
  <c r="S1480" i="1"/>
  <c r="T1480" i="1"/>
  <c r="S2161" i="1"/>
  <c r="T2161" i="1"/>
  <c r="S3146" i="1"/>
  <c r="T3146" i="1"/>
  <c r="S2259" i="1"/>
  <c r="T2259" i="1"/>
  <c r="S1977" i="1"/>
  <c r="T1977" i="1"/>
  <c r="S2495" i="1"/>
  <c r="T2495" i="1"/>
  <c r="S2395" i="1"/>
  <c r="T2395" i="1"/>
  <c r="S432" i="1"/>
  <c r="T432" i="1"/>
  <c r="S2169" i="1"/>
  <c r="T2169" i="1"/>
  <c r="S1422" i="1"/>
  <c r="T1422" i="1"/>
  <c r="S2168" i="1"/>
  <c r="T2168" i="1"/>
  <c r="S1421" i="1"/>
  <c r="T1421" i="1"/>
  <c r="S2407" i="1"/>
  <c r="T2407" i="1"/>
  <c r="S3420" i="1"/>
  <c r="T3420" i="1"/>
  <c r="S2824" i="1"/>
  <c r="T2824" i="1"/>
  <c r="S2747" i="1"/>
  <c r="T2747" i="1"/>
  <c r="S3457" i="1"/>
  <c r="T3457" i="1"/>
  <c r="S2416" i="1"/>
  <c r="T2416" i="1"/>
  <c r="S3113" i="1"/>
  <c r="T3113" i="1"/>
  <c r="S1897" i="1"/>
  <c r="T1897" i="1"/>
  <c r="S3432" i="1"/>
  <c r="T3432" i="1"/>
  <c r="S2463" i="1"/>
  <c r="T2463" i="1"/>
  <c r="S3442" i="1"/>
  <c r="T3442" i="1"/>
  <c r="S2154" i="1"/>
  <c r="T2154" i="1"/>
  <c r="S2370" i="1"/>
  <c r="T2370" i="1"/>
  <c r="S3281" i="1"/>
  <c r="T3281" i="1"/>
  <c r="S3395" i="1"/>
  <c r="T3395" i="1"/>
  <c r="S1905" i="1"/>
  <c r="T1905" i="1"/>
  <c r="S659" i="1"/>
  <c r="T659" i="1"/>
  <c r="S889" i="1"/>
  <c r="T889" i="1"/>
  <c r="S2361" i="1"/>
  <c r="T2361" i="1"/>
  <c r="S283" i="1"/>
  <c r="T283" i="1"/>
  <c r="S439" i="1"/>
  <c r="T439" i="1"/>
  <c r="S1988" i="1"/>
  <c r="T1988" i="1"/>
  <c r="S1155" i="1"/>
  <c r="T1155" i="1"/>
  <c r="S1484" i="1"/>
  <c r="T1484" i="1"/>
  <c r="S2363" i="1"/>
  <c r="T2363" i="1"/>
  <c r="S708" i="1"/>
  <c r="T708" i="1"/>
  <c r="S3401" i="1"/>
  <c r="T3401" i="1"/>
  <c r="S2906" i="1"/>
  <c r="T2906" i="1"/>
  <c r="S1612" i="1"/>
  <c r="T1612" i="1"/>
  <c r="S2100" i="1"/>
  <c r="T2100" i="1"/>
  <c r="S1904" i="1"/>
  <c r="T1904" i="1"/>
  <c r="S2985" i="1"/>
  <c r="T2985" i="1"/>
  <c r="S3305" i="1"/>
  <c r="T3305" i="1"/>
  <c r="S1628" i="1"/>
  <c r="T1628" i="1"/>
  <c r="S2621" i="1"/>
  <c r="T2621" i="1"/>
  <c r="S2890" i="1"/>
  <c r="T2890" i="1"/>
  <c r="S602" i="1"/>
  <c r="T602" i="1"/>
  <c r="S866" i="1"/>
  <c r="T866" i="1"/>
  <c r="S1997" i="1"/>
  <c r="T1997" i="1"/>
  <c r="S1829" i="1"/>
  <c r="T1829" i="1"/>
  <c r="S1334" i="1"/>
  <c r="T1334" i="1"/>
  <c r="S3338" i="1"/>
  <c r="T3338" i="1"/>
  <c r="S1718" i="1"/>
  <c r="T1718" i="1"/>
  <c r="S3288" i="1"/>
  <c r="T3288" i="1"/>
  <c r="S2725" i="1"/>
  <c r="T2725" i="1"/>
  <c r="S1419" i="1"/>
  <c r="T1419" i="1"/>
  <c r="S592" i="1"/>
  <c r="T592" i="1"/>
  <c r="S157" i="1"/>
  <c r="T157" i="1"/>
  <c r="S2054" i="1"/>
  <c r="T2054" i="1"/>
  <c r="S413" i="1"/>
  <c r="T413" i="1"/>
  <c r="S222" i="1"/>
  <c r="T222" i="1"/>
  <c r="S3179" i="1"/>
  <c r="T3179" i="1"/>
  <c r="S3225" i="1"/>
  <c r="T3225" i="1"/>
  <c r="S653" i="1"/>
  <c r="T653" i="1"/>
  <c r="S883" i="1"/>
  <c r="T883" i="1"/>
  <c r="S2317" i="1"/>
  <c r="T2317" i="1"/>
  <c r="S534" i="1"/>
  <c r="T534" i="1"/>
  <c r="S954" i="1"/>
  <c r="T954" i="1"/>
  <c r="S3238" i="1"/>
  <c r="T3238" i="1"/>
  <c r="S552" i="1"/>
  <c r="T552" i="1"/>
  <c r="S687" i="1"/>
  <c r="T687" i="1"/>
  <c r="S2320" i="1"/>
  <c r="T2320" i="1"/>
  <c r="S3136" i="1"/>
  <c r="T3136" i="1"/>
  <c r="S2315" i="1"/>
  <c r="T2315" i="1"/>
  <c r="S2040" i="1"/>
  <c r="T2040" i="1"/>
  <c r="S2493" i="1"/>
  <c r="T2493" i="1"/>
  <c r="S2393" i="1"/>
  <c r="T2393" i="1"/>
  <c r="S1472" i="1"/>
  <c r="T1472" i="1"/>
  <c r="S917" i="1"/>
  <c r="T917" i="1"/>
  <c r="S405" i="1"/>
  <c r="T405" i="1"/>
  <c r="S1269" i="1"/>
  <c r="T1269" i="1"/>
  <c r="S1036" i="1"/>
  <c r="T1036" i="1"/>
  <c r="S52" i="1"/>
  <c r="T52" i="1"/>
  <c r="S1387" i="1"/>
  <c r="T1387" i="1"/>
  <c r="S2225" i="1"/>
  <c r="T2225" i="1"/>
  <c r="S1743" i="1"/>
  <c r="T1743" i="1"/>
  <c r="S1554" i="1"/>
  <c r="T1554" i="1"/>
  <c r="S597" i="1"/>
  <c r="T597" i="1"/>
  <c r="S1278" i="1"/>
  <c r="T1278" i="1"/>
  <c r="S3175" i="1"/>
  <c r="T3175" i="1"/>
  <c r="S3068" i="1"/>
  <c r="T3068" i="1"/>
  <c r="S2728" i="1"/>
  <c r="T2728" i="1"/>
  <c r="S704" i="1"/>
  <c r="T704" i="1"/>
  <c r="S1101" i="1"/>
  <c r="T1101" i="1"/>
  <c r="S170" i="1"/>
  <c r="T170" i="1"/>
  <c r="S3333" i="1"/>
  <c r="T3333" i="1"/>
  <c r="S1701" i="1"/>
  <c r="T1701" i="1"/>
  <c r="S1198" i="1"/>
  <c r="T1198" i="1"/>
  <c r="S1666" i="1"/>
  <c r="T1666" i="1"/>
  <c r="S1741" i="1"/>
  <c r="T1741" i="1"/>
  <c r="S3252" i="1"/>
  <c r="T3252" i="1"/>
  <c r="S2249" i="1"/>
  <c r="T2249" i="1"/>
  <c r="S133" i="1"/>
  <c r="T133" i="1"/>
  <c r="S146" i="1"/>
  <c r="T146" i="1"/>
  <c r="S1290" i="1"/>
  <c r="T1290" i="1"/>
  <c r="S2629" i="1"/>
  <c r="T2629" i="1"/>
  <c r="S1382" i="1"/>
  <c r="T1382" i="1"/>
  <c r="S3117" i="1"/>
  <c r="T3117" i="1"/>
  <c r="S945" i="1"/>
  <c r="T945" i="1"/>
  <c r="S3301" i="1"/>
  <c r="T3301" i="1"/>
  <c r="S329" i="1"/>
  <c r="T329" i="1"/>
  <c r="S3063" i="1"/>
  <c r="T3063" i="1"/>
  <c r="S2722" i="1"/>
  <c r="T2722" i="1"/>
  <c r="S1039" i="1"/>
  <c r="T1039" i="1"/>
  <c r="S123" i="1"/>
  <c r="T123" i="1"/>
  <c r="S263" i="1"/>
  <c r="T263" i="1"/>
  <c r="S812" i="1"/>
  <c r="T812" i="1"/>
  <c r="S1122" i="1"/>
  <c r="T1122" i="1"/>
  <c r="S234" i="1"/>
  <c r="T234" i="1"/>
  <c r="S2531" i="1"/>
  <c r="T2531" i="1"/>
  <c r="S2692" i="1"/>
  <c r="T2692" i="1"/>
  <c r="S2467" i="1"/>
  <c r="T2467" i="1"/>
  <c r="S793" i="1"/>
  <c r="T793" i="1"/>
  <c r="S941" i="1"/>
  <c r="T941" i="1"/>
  <c r="S143" i="1"/>
  <c r="T143" i="1"/>
  <c r="S572" i="1"/>
  <c r="T572" i="1"/>
  <c r="S3212" i="1"/>
  <c r="T3212" i="1"/>
  <c r="S835" i="1"/>
  <c r="T835" i="1"/>
  <c r="S1649" i="1"/>
  <c r="T1649" i="1"/>
  <c r="S1959" i="1"/>
  <c r="T1959" i="1"/>
  <c r="S2156" i="1"/>
  <c r="T2156" i="1"/>
  <c r="S992" i="1"/>
  <c r="T992" i="1"/>
  <c r="S1547" i="1"/>
  <c r="T1547" i="1"/>
  <c r="S1969" i="1"/>
  <c r="T1969" i="1"/>
  <c r="S2891" i="1"/>
  <c r="T2891" i="1"/>
  <c r="S2210" i="1"/>
  <c r="T2210" i="1"/>
  <c r="S1351" i="1"/>
  <c r="T1351" i="1"/>
  <c r="S2307" i="1"/>
  <c r="T2307" i="1"/>
  <c r="S363" i="1"/>
  <c r="T363" i="1"/>
  <c r="S64" i="1"/>
  <c r="T64" i="1"/>
  <c r="S2532" i="1"/>
  <c r="T2532" i="1"/>
  <c r="S2453" i="1"/>
  <c r="T2453" i="1"/>
  <c r="S3270" i="1"/>
  <c r="T3270" i="1"/>
  <c r="S921" i="1"/>
  <c r="T921" i="1"/>
  <c r="S1651" i="1"/>
  <c r="T1651" i="1"/>
  <c r="S399" i="1"/>
  <c r="T399" i="1"/>
  <c r="S501" i="1"/>
  <c r="T501" i="1"/>
  <c r="S542" i="1"/>
  <c r="T542" i="1"/>
  <c r="S205" i="1"/>
  <c r="T205" i="1"/>
  <c r="S505" i="1"/>
  <c r="T505" i="1"/>
  <c r="S2777" i="1"/>
  <c r="T2777" i="1"/>
  <c r="S3230" i="1"/>
  <c r="T3230" i="1"/>
  <c r="S725" i="1"/>
  <c r="T725" i="1"/>
  <c r="S880" i="1"/>
  <c r="T880" i="1"/>
  <c r="S2281" i="1"/>
  <c r="T2281" i="1"/>
  <c r="S584" i="1"/>
  <c r="T584" i="1"/>
  <c r="S637" i="1"/>
  <c r="T637" i="1"/>
  <c r="S3218" i="1"/>
  <c r="T3218" i="1"/>
  <c r="S408" i="1"/>
  <c r="T408" i="1"/>
  <c r="S960" i="1"/>
  <c r="T960" i="1"/>
  <c r="S1857" i="1"/>
  <c r="T1857" i="1"/>
  <c r="S3133" i="1"/>
  <c r="T3133" i="1"/>
  <c r="S2318" i="1"/>
  <c r="T2318" i="1"/>
  <c r="S2369" i="1"/>
  <c r="T2369" i="1"/>
  <c r="S2483" i="1"/>
  <c r="T2483" i="1"/>
  <c r="S2448" i="1"/>
  <c r="T2448" i="1"/>
  <c r="S865" i="1"/>
  <c r="T865" i="1"/>
  <c r="S1067" i="1"/>
  <c r="T1067" i="1"/>
  <c r="S1635" i="1"/>
  <c r="T1635" i="1"/>
  <c r="S2472" i="1"/>
  <c r="T2472" i="1"/>
  <c r="S3437" i="1"/>
  <c r="T3437" i="1"/>
  <c r="S2004" i="1"/>
  <c r="T2004" i="1"/>
  <c r="S2182" i="1"/>
  <c r="T2182" i="1"/>
  <c r="S3446" i="1"/>
  <c r="T3446" i="1"/>
  <c r="S3396" i="1"/>
  <c r="T3396" i="1"/>
  <c r="S3118" i="1"/>
  <c r="T3118" i="1"/>
  <c r="S1037" i="1"/>
  <c r="T1037" i="1"/>
  <c r="S1634" i="1"/>
  <c r="T1634" i="1"/>
  <c r="S2222" i="1"/>
  <c r="T2222" i="1"/>
  <c r="S3435" i="1"/>
  <c r="T3435" i="1"/>
  <c r="S1918" i="1"/>
  <c r="T1918" i="1"/>
  <c r="S2326" i="1"/>
  <c r="T2326" i="1"/>
  <c r="S3378" i="1"/>
  <c r="T3378" i="1"/>
  <c r="S2516" i="1"/>
  <c r="T2516" i="1"/>
  <c r="S2572" i="1"/>
  <c r="T2572" i="1"/>
  <c r="S486" i="1"/>
  <c r="T486" i="1"/>
  <c r="S1763" i="1"/>
  <c r="T1763" i="1"/>
  <c r="S2940" i="1"/>
  <c r="T2940" i="1"/>
  <c r="S786" i="1"/>
  <c r="T786" i="1"/>
  <c r="S1322" i="1"/>
  <c r="T1322" i="1"/>
  <c r="S1962" i="1"/>
  <c r="T1962" i="1"/>
  <c r="S3246" i="1"/>
  <c r="T3246" i="1"/>
  <c r="S2007" i="1"/>
  <c r="T2007" i="1"/>
  <c r="S2803" i="1"/>
  <c r="T2803" i="1"/>
  <c r="S1402" i="1"/>
  <c r="T1402" i="1"/>
  <c r="S3075" i="1"/>
  <c r="T3075" i="1"/>
  <c r="S1886" i="1"/>
  <c r="T1886" i="1"/>
  <c r="S690" i="1"/>
  <c r="T690" i="1"/>
  <c r="S1246" i="1"/>
  <c r="T1246" i="1"/>
  <c r="S2013" i="1"/>
  <c r="T2013" i="1"/>
  <c r="S1413" i="1"/>
  <c r="T1413" i="1"/>
  <c r="S1909" i="1"/>
  <c r="T1909" i="1"/>
  <c r="S1506" i="1"/>
  <c r="T1506" i="1"/>
  <c r="S1354" i="1"/>
  <c r="T1354" i="1"/>
  <c r="S1393" i="1"/>
  <c r="T1393" i="1"/>
  <c r="S1192" i="1"/>
  <c r="T1192" i="1"/>
  <c r="S516" i="1"/>
  <c r="T516" i="1"/>
  <c r="S1090" i="1"/>
  <c r="T1090" i="1"/>
  <c r="S2996" i="1"/>
  <c r="T2996" i="1"/>
  <c r="S3315" i="1"/>
  <c r="T3315" i="1"/>
  <c r="S128" i="1"/>
  <c r="T128" i="1"/>
  <c r="S1658" i="1"/>
  <c r="T1658" i="1"/>
  <c r="S1138" i="1"/>
  <c r="T1138" i="1"/>
  <c r="S206" i="1"/>
  <c r="T206" i="1"/>
  <c r="S1239" i="1"/>
  <c r="T1239" i="1"/>
  <c r="S1908" i="1"/>
  <c r="T1908" i="1"/>
  <c r="S1336" i="1"/>
  <c r="T1336" i="1"/>
  <c r="S1707" i="1"/>
  <c r="T1707" i="1"/>
  <c r="S1744" i="1"/>
  <c r="T1744" i="1"/>
  <c r="S3060" i="1"/>
  <c r="T3060" i="1"/>
  <c r="S2770" i="1"/>
  <c r="T2770" i="1"/>
  <c r="S1297" i="1"/>
  <c r="T1297" i="1"/>
  <c r="S145" i="1"/>
  <c r="T145" i="1"/>
  <c r="S3004" i="1"/>
  <c r="T3004" i="1"/>
  <c r="S590" i="1"/>
  <c r="T590" i="1"/>
  <c r="S71" i="1"/>
  <c r="T71" i="1"/>
  <c r="S2798" i="1"/>
  <c r="T2798" i="1"/>
  <c r="S3226" i="1"/>
  <c r="T3226" i="1"/>
  <c r="S2716" i="1"/>
  <c r="T2716" i="1"/>
  <c r="S901" i="1"/>
  <c r="T901" i="1"/>
  <c r="S1306" i="1"/>
  <c r="T1306" i="1"/>
  <c r="S105" i="1"/>
  <c r="T105" i="1"/>
  <c r="S562" i="1"/>
  <c r="T562" i="1"/>
  <c r="S3110" i="1"/>
  <c r="T3110" i="1"/>
  <c r="S841" i="1"/>
  <c r="T841" i="1"/>
  <c r="S235" i="1"/>
  <c r="T235" i="1"/>
  <c r="S1891" i="1"/>
  <c r="T1891" i="1"/>
  <c r="S2145" i="1"/>
  <c r="T2145" i="1"/>
  <c r="S1012" i="1"/>
  <c r="T1012" i="1"/>
  <c r="S1575" i="1"/>
  <c r="T1575" i="1"/>
  <c r="S762" i="1"/>
  <c r="T762" i="1"/>
  <c r="S2897" i="1"/>
  <c r="T2897" i="1"/>
  <c r="S1249" i="1"/>
  <c r="T1249" i="1"/>
  <c r="S829" i="1"/>
  <c r="T829" i="1"/>
  <c r="S563" i="1"/>
  <c r="T563" i="1"/>
  <c r="S2799" i="1"/>
  <c r="T2799" i="1"/>
  <c r="S3227" i="1"/>
  <c r="T3227" i="1"/>
  <c r="S2466" i="1"/>
  <c r="T2466" i="1"/>
  <c r="S395" i="1"/>
  <c r="T395" i="1"/>
  <c r="S2648" i="1"/>
  <c r="T2648" i="1"/>
  <c r="S98" i="1"/>
  <c r="T98" i="1"/>
  <c r="S174" i="1"/>
  <c r="T174" i="1"/>
  <c r="S641" i="1"/>
  <c r="T641" i="1"/>
  <c r="S2696" i="1"/>
  <c r="T2696" i="1"/>
  <c r="S1224" i="1"/>
  <c r="T1224" i="1"/>
  <c r="S1089" i="1"/>
  <c r="T1089" i="1"/>
  <c r="S2378" i="1"/>
  <c r="T2378" i="1"/>
  <c r="S667" i="1"/>
  <c r="T667" i="1"/>
  <c r="S2302" i="1"/>
  <c r="T2302" i="1"/>
  <c r="S811" i="1"/>
  <c r="T811" i="1"/>
  <c r="S2503" i="1"/>
  <c r="T2503" i="1"/>
  <c r="S2400" i="1"/>
  <c r="T2400" i="1"/>
  <c r="S1350" i="1"/>
  <c r="T1350" i="1"/>
  <c r="S221" i="1"/>
  <c r="T221" i="1"/>
  <c r="S1864" i="1"/>
  <c r="T1864" i="1"/>
  <c r="S32" i="1"/>
  <c r="T32" i="1"/>
  <c r="S1779" i="1"/>
  <c r="T1779" i="1"/>
  <c r="S3343" i="1"/>
  <c r="T3343" i="1"/>
  <c r="S2138" i="1"/>
  <c r="T2138" i="1"/>
  <c r="S2988" i="1"/>
  <c r="T2988" i="1"/>
  <c r="S2023" i="1"/>
  <c r="T2023" i="1"/>
  <c r="S2241" i="1"/>
  <c r="T2241" i="1"/>
  <c r="S3351" i="1"/>
  <c r="T3351" i="1"/>
  <c r="S3042" i="1"/>
  <c r="T3042" i="1"/>
  <c r="S1923" i="1"/>
  <c r="T1923" i="1"/>
  <c r="S3342" i="1"/>
  <c r="T3342" i="1"/>
  <c r="S2921" i="1"/>
  <c r="T2921" i="1"/>
  <c r="S2316" i="1"/>
  <c r="T2316" i="1"/>
  <c r="S1819" i="1"/>
  <c r="T1819" i="1"/>
  <c r="S2700" i="1"/>
  <c r="T2700" i="1"/>
  <c r="S3019" i="1"/>
  <c r="T3019" i="1"/>
  <c r="S2047" i="1"/>
  <c r="T2047" i="1"/>
  <c r="S515" i="1"/>
  <c r="T515" i="1"/>
  <c r="S385" i="1"/>
  <c r="T385" i="1"/>
  <c r="S497" i="1"/>
  <c r="T497" i="1"/>
  <c r="S2355" i="1"/>
  <c r="T2355" i="1"/>
  <c r="S137" i="1"/>
  <c r="T137" i="1"/>
  <c r="S582" i="1"/>
  <c r="T582" i="1"/>
  <c r="S1980" i="1"/>
  <c r="T1980" i="1"/>
  <c r="S1388" i="1"/>
  <c r="T1388" i="1"/>
  <c r="S1591" i="1"/>
  <c r="T1591" i="1"/>
  <c r="S2217" i="1"/>
  <c r="T2217" i="1"/>
  <c r="S585" i="1"/>
  <c r="T585" i="1"/>
  <c r="S3386" i="1"/>
  <c r="T3386" i="1"/>
  <c r="S2243" i="1"/>
  <c r="T2243" i="1"/>
  <c r="S3402" i="1"/>
  <c r="T3402" i="1"/>
  <c r="S3428" i="1"/>
  <c r="T3428" i="1"/>
  <c r="S2873" i="1"/>
  <c r="T2873" i="1"/>
  <c r="S2306" i="1"/>
  <c r="T2306" i="1"/>
  <c r="S2771" i="1"/>
  <c r="T2771" i="1"/>
  <c r="S2780" i="1"/>
  <c r="T2780" i="1"/>
  <c r="S940" i="1"/>
  <c r="T940" i="1"/>
  <c r="S2894" i="1"/>
  <c r="T2894" i="1"/>
  <c r="S1092" i="1"/>
  <c r="T1092" i="1"/>
  <c r="S3326" i="1"/>
  <c r="T3326" i="1"/>
  <c r="S274" i="1"/>
  <c r="T274" i="1"/>
  <c r="S3369" i="1"/>
  <c r="T3369" i="1"/>
  <c r="S1453" i="1"/>
  <c r="T1453" i="1"/>
  <c r="S3319" i="1"/>
  <c r="T3319" i="1"/>
  <c r="S3172" i="1"/>
  <c r="T3172" i="1"/>
  <c r="S3066" i="1"/>
  <c r="T3066" i="1"/>
  <c r="S127" i="1"/>
  <c r="T127" i="1"/>
  <c r="S1657" i="1"/>
  <c r="T1657" i="1"/>
  <c r="S1150" i="1"/>
  <c r="T1150" i="1"/>
  <c r="S1600" i="1"/>
  <c r="T1600" i="1"/>
  <c r="S2293" i="1"/>
  <c r="T2293" i="1"/>
  <c r="S441" i="1"/>
  <c r="T441" i="1"/>
  <c r="S2103" i="1"/>
  <c r="T2103" i="1"/>
  <c r="S2645" i="1"/>
  <c r="T2645" i="1"/>
  <c r="S3232" i="1"/>
  <c r="T3232" i="1"/>
  <c r="S751" i="1"/>
  <c r="T751" i="1"/>
  <c r="S891" i="1"/>
  <c r="T891" i="1"/>
  <c r="S1911" i="1"/>
  <c r="T1911" i="1"/>
  <c r="S285" i="1"/>
  <c r="T285" i="1"/>
  <c r="S1055" i="1"/>
  <c r="T1055" i="1"/>
  <c r="S3096" i="1"/>
  <c r="T3096" i="1"/>
  <c r="S942" i="1"/>
  <c r="T942" i="1"/>
  <c r="S618" i="1"/>
  <c r="T618" i="1"/>
  <c r="S2159" i="1"/>
  <c r="T2159" i="1"/>
  <c r="S3144" i="1"/>
  <c r="T3144" i="1"/>
  <c r="S2223" i="1"/>
  <c r="T2223" i="1"/>
  <c r="S718" i="1"/>
  <c r="T718" i="1"/>
  <c r="S2501" i="1"/>
  <c r="T2501" i="1"/>
  <c r="S2398" i="1"/>
  <c r="T2398" i="1"/>
  <c r="S3129" i="1"/>
  <c r="T3129" i="1"/>
  <c r="S1088" i="1"/>
  <c r="T1088" i="1"/>
  <c r="S693" i="1"/>
  <c r="T693" i="1"/>
  <c r="S1272" i="1"/>
  <c r="T1272" i="1"/>
  <c r="S2002" i="1"/>
  <c r="T2002" i="1"/>
  <c r="S1108" i="1"/>
  <c r="T1108" i="1"/>
  <c r="S1937" i="1"/>
  <c r="T1937" i="1"/>
  <c r="S2152" i="1"/>
  <c r="T2152" i="1"/>
  <c r="S1223" i="1"/>
  <c r="T1223" i="1"/>
  <c r="S1103" i="1"/>
  <c r="T1103" i="1"/>
  <c r="S772" i="1"/>
  <c r="T772" i="1"/>
  <c r="S44" i="1"/>
  <c r="T44" i="1"/>
  <c r="S2998" i="1"/>
  <c r="T2998" i="1"/>
  <c r="S3357" i="1"/>
  <c r="T3357" i="1"/>
  <c r="S130" i="1"/>
  <c r="T130" i="1"/>
  <c r="S459" i="1"/>
  <c r="T459" i="1"/>
  <c r="S1136" i="1"/>
  <c r="T1136" i="1"/>
  <c r="S341" i="1"/>
  <c r="T341" i="1"/>
  <c r="S2642" i="1"/>
  <c r="T2642" i="1"/>
  <c r="S560" i="1"/>
  <c r="T560" i="1"/>
  <c r="S1151" i="1"/>
  <c r="T1151" i="1"/>
  <c r="S1347" i="1"/>
  <c r="T1347" i="1"/>
  <c r="S1684" i="1"/>
  <c r="T1684" i="1"/>
  <c r="S3260" i="1"/>
  <c r="T3260" i="1"/>
  <c r="S2095" i="1"/>
  <c r="T2095" i="1"/>
  <c r="S36" i="1"/>
  <c r="T36" i="1"/>
  <c r="S78" i="1"/>
  <c r="T78" i="1"/>
  <c r="S3026" i="1"/>
  <c r="T3026" i="1"/>
  <c r="S2818" i="1"/>
  <c r="T2818" i="1"/>
  <c r="S1360" i="1"/>
  <c r="T1360" i="1"/>
  <c r="S1189" i="1"/>
  <c r="T1189" i="1"/>
  <c r="S561" i="1"/>
  <c r="T561" i="1"/>
  <c r="S1075" i="1"/>
  <c r="T1075" i="1"/>
  <c r="S3184" i="1"/>
  <c r="T3184" i="1"/>
  <c r="S3070" i="1"/>
  <c r="T3070" i="1"/>
  <c r="S2821" i="1"/>
  <c r="T2821" i="1"/>
  <c r="S1647" i="1"/>
  <c r="T1647" i="1"/>
  <c r="S947" i="1"/>
  <c r="T947" i="1"/>
  <c r="S245" i="1"/>
  <c r="T245" i="1"/>
  <c r="S813" i="1"/>
  <c r="T813" i="1"/>
  <c r="S229" i="1"/>
  <c r="T229" i="1"/>
  <c r="S231" i="1"/>
  <c r="T231" i="1"/>
  <c r="S2944" i="1"/>
  <c r="T2944" i="1"/>
  <c r="S2237" i="1"/>
  <c r="T2237" i="1"/>
  <c r="S2745" i="1"/>
  <c r="T2745" i="1"/>
  <c r="S7" i="1"/>
  <c r="T7" i="1"/>
  <c r="S1492" i="1"/>
  <c r="T1492" i="1"/>
  <c r="S398" i="1"/>
  <c r="T398" i="1"/>
  <c r="S573" i="1"/>
  <c r="T573" i="1"/>
  <c r="S3095" i="1"/>
  <c r="T3095" i="1"/>
  <c r="S843" i="1"/>
  <c r="T843" i="1"/>
  <c r="S1788" i="1"/>
  <c r="T1788" i="1"/>
  <c r="S1893" i="1"/>
  <c r="T1893" i="1"/>
  <c r="S2178" i="1"/>
  <c r="T2178" i="1"/>
  <c r="S436" i="1"/>
  <c r="T436" i="1"/>
  <c r="S1576" i="1"/>
  <c r="T1576" i="1"/>
  <c r="S764" i="1"/>
  <c r="T764" i="1"/>
  <c r="S2899" i="1"/>
  <c r="T2899" i="1"/>
  <c r="S564" i="1"/>
  <c r="T564" i="1"/>
  <c r="S2918" i="1"/>
  <c r="T2918" i="1"/>
  <c r="S416" i="1"/>
  <c r="T416" i="1"/>
  <c r="S122" i="1"/>
  <c r="T122" i="1"/>
  <c r="S2963" i="1"/>
  <c r="T2963" i="1"/>
  <c r="S2238" i="1"/>
  <c r="T2238" i="1"/>
  <c r="S2509" i="1"/>
  <c r="T2509" i="1"/>
  <c r="S1585" i="1"/>
  <c r="T1585" i="1"/>
  <c r="S2090" i="1"/>
  <c r="T2090" i="1"/>
  <c r="S370" i="1"/>
  <c r="T370" i="1"/>
  <c r="S726" i="1"/>
  <c r="T726" i="1"/>
  <c r="S2010" i="1"/>
  <c r="T2010" i="1"/>
  <c r="S1511" i="1"/>
  <c r="T1511" i="1"/>
  <c r="S2550" i="1"/>
  <c r="T2550" i="1"/>
  <c r="S2535" i="1"/>
  <c r="T2535" i="1"/>
  <c r="S658" i="1"/>
  <c r="T658" i="1"/>
  <c r="S888" i="1"/>
  <c r="T888" i="1"/>
  <c r="S2405" i="1"/>
  <c r="T2405" i="1"/>
  <c r="S282" i="1"/>
  <c r="T282" i="1"/>
  <c r="S1134" i="1"/>
  <c r="T1134" i="1"/>
  <c r="S2027" i="1"/>
  <c r="T2027" i="1"/>
  <c r="S617" i="1"/>
  <c r="T617" i="1"/>
  <c r="S1478" i="1"/>
  <c r="T1478" i="1"/>
  <c r="S2465" i="1"/>
  <c r="T2465" i="1"/>
  <c r="S3141" i="1"/>
  <c r="T3141" i="1"/>
  <c r="S2258" i="1"/>
  <c r="T2258" i="1"/>
  <c r="S2037" i="1"/>
  <c r="T2037" i="1"/>
  <c r="S2498" i="1"/>
  <c r="T2498" i="1"/>
  <c r="S2390" i="1"/>
  <c r="T2390" i="1"/>
  <c r="S1328" i="1"/>
  <c r="T1328" i="1"/>
  <c r="S3314" i="1"/>
  <c r="T3314" i="1"/>
  <c r="S2787" i="1"/>
  <c r="T2787" i="1"/>
  <c r="S1617" i="1"/>
  <c r="T1617" i="1"/>
  <c r="S3339" i="1"/>
  <c r="T3339" i="1"/>
  <c r="S2763" i="1"/>
  <c r="T2763" i="1"/>
  <c r="S2358" i="1"/>
  <c r="T2358" i="1"/>
  <c r="S2324" i="1"/>
  <c r="T2324" i="1"/>
  <c r="S2419" i="1"/>
  <c r="T2419" i="1"/>
  <c r="S2993" i="1"/>
  <c r="T2993" i="1"/>
  <c r="S1968" i="1"/>
  <c r="T1968" i="1"/>
  <c r="S1903" i="1"/>
  <c r="T1903" i="1"/>
  <c r="S1611" i="1"/>
  <c r="T1611" i="1"/>
  <c r="S3287" i="1"/>
  <c r="T3287" i="1"/>
  <c r="S2564" i="1"/>
  <c r="T2564" i="1"/>
  <c r="S1972" i="1"/>
  <c r="T1972" i="1"/>
  <c r="S1949" i="1"/>
  <c r="T1949" i="1"/>
  <c r="S3003" i="1"/>
  <c r="T3003" i="1"/>
  <c r="S713" i="1"/>
  <c r="T713" i="1"/>
  <c r="S922" i="1"/>
  <c r="T922" i="1"/>
  <c r="S1279" i="1"/>
  <c r="T1279" i="1"/>
  <c r="S267" i="1"/>
  <c r="T267" i="1"/>
  <c r="S3294" i="1"/>
  <c r="T3294" i="1"/>
  <c r="S1217" i="1"/>
  <c r="T1217" i="1"/>
  <c r="S783" i="1"/>
  <c r="T783" i="1"/>
  <c r="S1835" i="1"/>
  <c r="T1835" i="1"/>
  <c r="S3284" i="1"/>
  <c r="T3284" i="1"/>
  <c r="S1967" i="1"/>
  <c r="T1967" i="1"/>
  <c r="S2882" i="1"/>
  <c r="T2882" i="1"/>
  <c r="S482" i="1"/>
  <c r="T482" i="1"/>
  <c r="S1087" i="1"/>
  <c r="T1087" i="1"/>
  <c r="S1276" i="1"/>
  <c r="T1276" i="1"/>
  <c r="S586" i="1"/>
  <c r="T586" i="1"/>
  <c r="S1316" i="1"/>
  <c r="T1316" i="1"/>
  <c r="S1915" i="1"/>
  <c r="T1915" i="1"/>
  <c r="S3285" i="1"/>
  <c r="T3285" i="1"/>
  <c r="S1876" i="1"/>
  <c r="T1876" i="1"/>
  <c r="S2427" i="1"/>
  <c r="T2427" i="1"/>
  <c r="S1384" i="1"/>
  <c r="T1384" i="1"/>
  <c r="S1448" i="1"/>
  <c r="T1448" i="1"/>
  <c r="S1853" i="1"/>
  <c r="T1853" i="1"/>
  <c r="S1251" i="1"/>
  <c r="T1251" i="1"/>
  <c r="S1342" i="1"/>
  <c r="T1342" i="1"/>
  <c r="S3349" i="1"/>
  <c r="T3349" i="1"/>
  <c r="S3153" i="1"/>
  <c r="T3153" i="1"/>
  <c r="S3347" i="1"/>
  <c r="T3347" i="1"/>
  <c r="S134" i="1"/>
  <c r="T134" i="1"/>
  <c r="S1778" i="1"/>
  <c r="T1778" i="1"/>
  <c r="S150" i="1"/>
  <c r="T150" i="1"/>
  <c r="S339" i="1"/>
  <c r="T339" i="1"/>
  <c r="S414" i="1"/>
  <c r="T414" i="1"/>
  <c r="S1495" i="1"/>
  <c r="T1495" i="1"/>
  <c r="S1188" i="1"/>
  <c r="T1188" i="1"/>
  <c r="S1277" i="1"/>
  <c r="T1277" i="1"/>
  <c r="S3174" i="1"/>
  <c r="T3174" i="1"/>
  <c r="S3081" i="1"/>
  <c r="T3081" i="1"/>
  <c r="S2727" i="1"/>
  <c r="T2727" i="1"/>
  <c r="S1671" i="1"/>
  <c r="T1671" i="1"/>
  <c r="S583" i="1"/>
  <c r="T583" i="1"/>
  <c r="S169" i="1"/>
  <c r="T169" i="1"/>
  <c r="S1234" i="1"/>
  <c r="T1234" i="1"/>
  <c r="S2104" i="1"/>
  <c r="T2104" i="1"/>
  <c r="S2646" i="1"/>
  <c r="T2646" i="1"/>
  <c r="S2533" i="1"/>
  <c r="T2533" i="1"/>
  <c r="S654" i="1"/>
  <c r="T654" i="1"/>
  <c r="S2093" i="1"/>
  <c r="T2093" i="1"/>
  <c r="S529" i="1"/>
  <c r="T529" i="1"/>
  <c r="S976" i="1"/>
  <c r="T976" i="1"/>
  <c r="S2949" i="1"/>
  <c r="T2949" i="1"/>
  <c r="S340" i="1"/>
  <c r="T340" i="1"/>
  <c r="S849" i="1"/>
  <c r="T849" i="1"/>
  <c r="S989" i="1"/>
  <c r="T989" i="1"/>
  <c r="S2655" i="1"/>
  <c r="T2655" i="1"/>
  <c r="S1300" i="1"/>
  <c r="T1300" i="1"/>
  <c r="S2781" i="1"/>
  <c r="T2781" i="1"/>
  <c r="S766" i="1"/>
  <c r="T766" i="1"/>
  <c r="S3389" i="1"/>
  <c r="T3389" i="1"/>
  <c r="S605" i="1"/>
  <c r="T605" i="1"/>
  <c r="S909" i="1"/>
  <c r="T909" i="1"/>
  <c r="S3013" i="1"/>
  <c r="T3013" i="1"/>
  <c r="S2647" i="1"/>
  <c r="T2647" i="1"/>
  <c r="S2534" i="1"/>
  <c r="T2534" i="1"/>
  <c r="S2717" i="1"/>
  <c r="T2717" i="1"/>
  <c r="S6" i="1"/>
  <c r="T6" i="1"/>
  <c r="S2774" i="1"/>
  <c r="T2774" i="1"/>
  <c r="S227" i="1"/>
  <c r="T227" i="1"/>
  <c r="S108" i="1"/>
  <c r="T108" i="1"/>
  <c r="S38" i="1"/>
  <c r="T38" i="1"/>
  <c r="S1369" i="1"/>
  <c r="T1369" i="1"/>
  <c r="S1594" i="1"/>
  <c r="T1594" i="1"/>
  <c r="S2171" i="1"/>
  <c r="T2171" i="1"/>
  <c r="S868" i="1"/>
  <c r="T868" i="1"/>
  <c r="S2270" i="1"/>
  <c r="T2270" i="1"/>
  <c r="S627" i="1"/>
  <c r="T627" i="1"/>
  <c r="S2841" i="1"/>
  <c r="T2841" i="1"/>
  <c r="S2209" i="1"/>
  <c r="T2209" i="1"/>
  <c r="S1486" i="1"/>
  <c r="T1486" i="1"/>
  <c r="S2917" i="1"/>
  <c r="T2917" i="1"/>
  <c r="S1066" i="1"/>
  <c r="T1066" i="1"/>
  <c r="S2916" i="1"/>
  <c r="T2916" i="1"/>
  <c r="S2000" i="1"/>
  <c r="T2000" i="1"/>
  <c r="S3445" i="1"/>
  <c r="T3445" i="1"/>
  <c r="S2808" i="1"/>
  <c r="T2808" i="1"/>
  <c r="S3431" i="1"/>
  <c r="T3431" i="1"/>
  <c r="S1945" i="1"/>
  <c r="T1945" i="1"/>
  <c r="S2006" i="1"/>
  <c r="T2006" i="1"/>
  <c r="S3280" i="1"/>
  <c r="T3280" i="1"/>
  <c r="S3394" i="1"/>
  <c r="T3394" i="1"/>
  <c r="S1952" i="1"/>
  <c r="T1952" i="1"/>
  <c r="S3361" i="1"/>
  <c r="T3361" i="1"/>
  <c r="S3336" i="1"/>
  <c r="T3336" i="1"/>
  <c r="S2285" i="1"/>
  <c r="T2285" i="1"/>
  <c r="S3021" i="1"/>
  <c r="T3021" i="1"/>
  <c r="S2233" i="1"/>
  <c r="T2233" i="1"/>
  <c r="S3222" i="1"/>
  <c r="T3222" i="1"/>
  <c r="S2662" i="1"/>
  <c r="T2662" i="1"/>
  <c r="S1045" i="1"/>
  <c r="T1045" i="1"/>
  <c r="S444" i="1"/>
  <c r="T444" i="1"/>
  <c r="S1425" i="1"/>
  <c r="T1425" i="1"/>
  <c r="S94" i="1"/>
  <c r="T94" i="1"/>
  <c r="S291" i="1"/>
  <c r="T291" i="1"/>
  <c r="S3209" i="1"/>
  <c r="T3209" i="1"/>
  <c r="S41" i="1"/>
  <c r="T41" i="1"/>
  <c r="S1674" i="1"/>
  <c r="T1674" i="1"/>
  <c r="S1710" i="1"/>
  <c r="T1710" i="1"/>
  <c r="S2350" i="1"/>
  <c r="T2350" i="1"/>
  <c r="S634" i="1"/>
  <c r="T634" i="1"/>
  <c r="S2958" i="1"/>
  <c r="T2958" i="1"/>
  <c r="S3353" i="1"/>
  <c r="T3353" i="1"/>
  <c r="S3348" i="1"/>
  <c r="T3348" i="1"/>
  <c r="S2471" i="1"/>
  <c r="T2471" i="1"/>
  <c r="S1784" i="1"/>
  <c r="T1784" i="1"/>
  <c r="S2812" i="1"/>
  <c r="T2812" i="1"/>
  <c r="S2313" i="1"/>
  <c r="T2313" i="1"/>
  <c r="S2123" i="1"/>
  <c r="T2123" i="1"/>
  <c r="S478" i="1"/>
  <c r="T478" i="1"/>
  <c r="S2902" i="1"/>
  <c r="T2902" i="1"/>
  <c r="S410" i="1"/>
  <c r="T410" i="1"/>
  <c r="S3322" i="1"/>
  <c r="T3322" i="1"/>
  <c r="S161" i="1"/>
  <c r="T161" i="1"/>
  <c r="S2279" i="1"/>
  <c r="T2279" i="1"/>
  <c r="S770" i="1"/>
  <c r="T770" i="1"/>
  <c r="S1077" i="1"/>
  <c r="T1077" i="1"/>
  <c r="S2995" i="1"/>
  <c r="T2995" i="1"/>
  <c r="S3355" i="1"/>
  <c r="T3355" i="1"/>
  <c r="S135" i="1"/>
  <c r="T135" i="1"/>
  <c r="S778" i="1"/>
  <c r="T778" i="1"/>
  <c r="S149" i="1"/>
  <c r="T149" i="1"/>
  <c r="S302" i="1"/>
  <c r="T302" i="1"/>
  <c r="S2060" i="1"/>
  <c r="T2060" i="1"/>
  <c r="S1556" i="1"/>
  <c r="T1556" i="1"/>
  <c r="S2827" i="1"/>
  <c r="T2827" i="1"/>
  <c r="S2754" i="1"/>
  <c r="T2754" i="1"/>
  <c r="S2538" i="1"/>
  <c r="T2538" i="1"/>
  <c r="S673" i="1"/>
  <c r="T673" i="1"/>
  <c r="S892" i="1"/>
  <c r="T892" i="1"/>
  <c r="S1428" i="1"/>
  <c r="T1428" i="1"/>
  <c r="S447" i="1"/>
  <c r="T447" i="1"/>
  <c r="S735" i="1"/>
  <c r="T735" i="1"/>
  <c r="S1979" i="1"/>
  <c r="T1979" i="1"/>
  <c r="S1250" i="1"/>
  <c r="T1250" i="1"/>
  <c r="S1452" i="1"/>
  <c r="T1452" i="1"/>
  <c r="S2365" i="1"/>
  <c r="T2365" i="1"/>
  <c r="S571" i="1"/>
  <c r="T571" i="1"/>
  <c r="S2300" i="1"/>
  <c r="T2300" i="1"/>
  <c r="S2175" i="1"/>
  <c r="T2175" i="1"/>
  <c r="S2839" i="1"/>
  <c r="T2839" i="1"/>
  <c r="S2542" i="1"/>
  <c r="T2542" i="1"/>
  <c r="S3381" i="1"/>
  <c r="T3381" i="1"/>
  <c r="R2600" i="1"/>
  <c r="R2601" i="1"/>
  <c r="R365" i="1"/>
  <c r="R299" i="1"/>
  <c r="R201" i="1"/>
  <c r="R935" i="1"/>
  <c r="R419" i="1"/>
  <c r="R2183" i="1"/>
  <c r="R1044" i="1"/>
  <c r="R806" i="1"/>
  <c r="R1522" i="1"/>
  <c r="R2596" i="1"/>
  <c r="R802" i="1"/>
  <c r="R1528" i="1"/>
  <c r="R24" i="1"/>
  <c r="R2184" i="1"/>
  <c r="R323" i="1"/>
  <c r="R1531" i="1"/>
  <c r="R255" i="1"/>
  <c r="R2202" i="1"/>
  <c r="R352" i="1"/>
  <c r="R2185" i="1"/>
  <c r="R26" i="1"/>
  <c r="R314" i="1"/>
  <c r="R974" i="1"/>
  <c r="R18" i="1"/>
  <c r="R910" i="1"/>
  <c r="R196" i="1"/>
  <c r="R2208" i="1"/>
  <c r="R937" i="1"/>
  <c r="R194" i="1"/>
  <c r="R185" i="1"/>
  <c r="R256" i="1"/>
  <c r="R1534" i="1"/>
  <c r="R184" i="1"/>
  <c r="R109" i="1"/>
  <c r="R946" i="1"/>
  <c r="R180" i="1"/>
  <c r="R331" i="1"/>
  <c r="R2186" i="1"/>
  <c r="R647" i="1"/>
  <c r="R2196" i="1"/>
  <c r="R797" i="1"/>
  <c r="R1529" i="1"/>
  <c r="R2206" i="1"/>
  <c r="R2135" i="1"/>
  <c r="R2137" i="1"/>
  <c r="R2119" i="1"/>
  <c r="R1525" i="1"/>
  <c r="R208" i="1"/>
  <c r="R800" i="1"/>
  <c r="R1526" i="1"/>
  <c r="R2368" i="1"/>
  <c r="R804" i="1"/>
  <c r="R1517" i="1"/>
  <c r="R442" i="1"/>
  <c r="R1058" i="1"/>
  <c r="R220" i="1"/>
  <c r="R2610" i="1"/>
  <c r="R241" i="1"/>
  <c r="R186" i="1"/>
  <c r="R1540" i="1"/>
  <c r="R204" i="1"/>
  <c r="R261" i="1"/>
  <c r="R803" i="1"/>
  <c r="R2120" i="1"/>
  <c r="R798" i="1"/>
  <c r="R202" i="1"/>
  <c r="R1539" i="1"/>
  <c r="R179" i="1"/>
  <c r="R257" i="1"/>
  <c r="R9" i="1"/>
  <c r="R1536" i="1"/>
  <c r="R1521" i="1"/>
  <c r="R2195" i="1"/>
  <c r="R2595" i="1"/>
  <c r="R801" i="1"/>
  <c r="R939" i="1"/>
  <c r="R1509" i="1"/>
  <c r="R188" i="1"/>
  <c r="R312" i="1"/>
  <c r="R254" i="1"/>
  <c r="R191" i="1"/>
  <c r="R2199" i="1"/>
  <c r="R1537" i="1"/>
  <c r="R27" i="1"/>
  <c r="R2204" i="1"/>
  <c r="R2604" i="1"/>
  <c r="R1524" i="1"/>
  <c r="R25" i="1"/>
  <c r="R1518" i="1"/>
  <c r="R2194" i="1"/>
  <c r="R2189" i="1"/>
  <c r="R1523" i="1"/>
  <c r="R11" i="1"/>
  <c r="R900" i="1"/>
  <c r="R2605" i="1"/>
  <c r="R2188" i="1"/>
  <c r="R1508" i="1"/>
  <c r="R197" i="1"/>
  <c r="R1541" i="1"/>
  <c r="R2190" i="1"/>
  <c r="R807" i="1"/>
  <c r="R198" i="1"/>
  <c r="R1355" i="1"/>
  <c r="R260" i="1"/>
  <c r="R2198" i="1"/>
  <c r="R2603" i="1"/>
  <c r="R139" i="1"/>
  <c r="R789" i="1"/>
  <c r="R298" i="1"/>
  <c r="R2450" i="1"/>
  <c r="R2136" i="1"/>
  <c r="R4" i="1"/>
  <c r="R1515" i="1"/>
  <c r="R15" i="1"/>
  <c r="R2594" i="1"/>
  <c r="R1643" i="1"/>
  <c r="R2201" i="1"/>
  <c r="R805" i="1"/>
  <c r="R19" i="1"/>
  <c r="R1041" i="1"/>
  <c r="R2519" i="1"/>
  <c r="R2602" i="1"/>
  <c r="R1184" i="1"/>
  <c r="R2193" i="1"/>
  <c r="R349" i="1"/>
  <c r="R646" i="1"/>
  <c r="R1179" i="1"/>
  <c r="R1865" i="1"/>
  <c r="R2077" i="1"/>
  <c r="R1172" i="1"/>
  <c r="R2074" i="1"/>
  <c r="R1530" i="1"/>
  <c r="R814" i="1"/>
  <c r="R1538" i="1"/>
  <c r="R1366" i="1"/>
  <c r="R2592" i="1"/>
  <c r="R313" i="1"/>
  <c r="R2685" i="1"/>
  <c r="R2613" i="1"/>
  <c r="R1960" i="1"/>
  <c r="R2584" i="1"/>
  <c r="R1187" i="1"/>
  <c r="R2688" i="1"/>
  <c r="R2042" i="1"/>
  <c r="R1676" i="1"/>
  <c r="R2508" i="1"/>
  <c r="R2854" i="1"/>
  <c r="R2070" i="1"/>
  <c r="R1175" i="1"/>
  <c r="R2082" i="1"/>
  <c r="R1533" i="1"/>
  <c r="R1798" i="1"/>
  <c r="R2935" i="1"/>
  <c r="R2439" i="1"/>
  <c r="R1182" i="1"/>
  <c r="R2579" i="1"/>
  <c r="R2741" i="1"/>
  <c r="R2932" i="1"/>
  <c r="R1183" i="1"/>
  <c r="R3279" i="1"/>
  <c r="R1173" i="1"/>
  <c r="R2075" i="1"/>
  <c r="R1986" i="1"/>
  <c r="R1724" i="1"/>
  <c r="R1113" i="1"/>
  <c r="R2081" i="1"/>
  <c r="R1820" i="1"/>
  <c r="R1549" i="1"/>
  <c r="R1473" i="1"/>
  <c r="R2936" i="1"/>
  <c r="R2942" i="1"/>
  <c r="R2071" i="1"/>
  <c r="R2586" i="1"/>
  <c r="R2587" i="1"/>
  <c r="R775" i="1"/>
  <c r="R2609" i="1"/>
  <c r="R14" i="1"/>
  <c r="R2080" i="1"/>
  <c r="R1961" i="1"/>
  <c r="R2933" i="1"/>
  <c r="R2611" i="1"/>
  <c r="R1081" i="1"/>
  <c r="R1875" i="1"/>
  <c r="R2164" i="1"/>
  <c r="R1176" i="1"/>
  <c r="R2294" i="1"/>
  <c r="R2577" i="1"/>
  <c r="R2855" i="1"/>
  <c r="R1948" i="1"/>
  <c r="R2560" i="1"/>
  <c r="R2094" i="1"/>
  <c r="R1679" i="1"/>
  <c r="R2434" i="1"/>
  <c r="R2929" i="1"/>
  <c r="R1645" i="1"/>
  <c r="R2931" i="1"/>
  <c r="R2617" i="1"/>
  <c r="R1785" i="1"/>
  <c r="R1065" i="1"/>
  <c r="R1874" i="1"/>
  <c r="R2903" i="1"/>
  <c r="R2939" i="1"/>
  <c r="R1326" i="1"/>
  <c r="R2934" i="1"/>
  <c r="R2612" i="1"/>
  <c r="R22" i="1"/>
  <c r="R2083" i="1"/>
  <c r="R2585" i="1"/>
  <c r="R2589" i="1"/>
  <c r="R2113" i="1"/>
  <c r="R2686" i="1"/>
  <c r="R1730" i="1"/>
  <c r="R2072" i="1"/>
  <c r="R1216" i="1"/>
  <c r="R2593" i="1"/>
  <c r="R16" i="1"/>
  <c r="R2005" i="1"/>
  <c r="R2518" i="1"/>
  <c r="R2928" i="1"/>
  <c r="R1180" i="1"/>
  <c r="R2925" i="1"/>
  <c r="R2576" i="1"/>
  <c r="R1186" i="1"/>
  <c r="R2904" i="1"/>
  <c r="R2959" i="1"/>
  <c r="R1161" i="1"/>
  <c r="R823" i="1"/>
  <c r="R2433" i="1"/>
  <c r="R28" i="1"/>
  <c r="R2084" i="1"/>
  <c r="R817" i="1"/>
  <c r="R2125" i="1"/>
  <c r="R2079" i="1"/>
  <c r="R1171" i="1"/>
  <c r="R2073" i="1"/>
  <c r="R1325" i="1"/>
  <c r="R2580" i="1"/>
  <c r="R2742" i="1"/>
  <c r="R1185" i="1"/>
  <c r="R2582" i="1"/>
  <c r="R788" i="1"/>
  <c r="R2926" i="1"/>
  <c r="R2436" i="1"/>
  <c r="R23" i="1"/>
  <c r="R1677" i="1"/>
  <c r="R2458" i="1"/>
  <c r="R1177" i="1"/>
  <c r="R816" i="1"/>
  <c r="R2607" i="1"/>
  <c r="R5" i="1"/>
  <c r="R2277" i="1"/>
  <c r="R2608" i="1"/>
  <c r="R13" i="1"/>
  <c r="R2078" i="1"/>
  <c r="R2107" i="1"/>
  <c r="R2588" i="1"/>
  <c r="R785" i="1"/>
  <c r="R2590" i="1"/>
  <c r="R2110" i="1"/>
  <c r="R2583" i="1"/>
  <c r="R1258" i="1"/>
  <c r="R2598" i="1"/>
  <c r="R21" i="1"/>
  <c r="R1678" i="1"/>
  <c r="R2615" i="1"/>
  <c r="R1330" i="1"/>
  <c r="R2930" i="1"/>
  <c r="R2616" i="1"/>
  <c r="R1120" i="1"/>
  <c r="R2102" i="1"/>
  <c r="R2457" i="1"/>
  <c r="R2197" i="1"/>
  <c r="R2109" i="1"/>
  <c r="R2683" i="1"/>
  <c r="R2043" i="1"/>
  <c r="R2591" i="1"/>
  <c r="R1170" i="1"/>
  <c r="R1725" i="1"/>
  <c r="R2606" i="1"/>
  <c r="R1226" i="1"/>
  <c r="R1922" i="1"/>
  <c r="R2937" i="1"/>
  <c r="R2943" i="1"/>
  <c r="R2581" i="1"/>
  <c r="R1561" i="1"/>
  <c r="R2938" i="1"/>
  <c r="R2927" i="1"/>
  <c r="R1178" i="1"/>
  <c r="R2687" i="1"/>
  <c r="R2205" i="1"/>
  <c r="R1446" i="1"/>
  <c r="R1715" i="1"/>
  <c r="R1516" i="1"/>
  <c r="R1174" i="1"/>
  <c r="R2076" i="1"/>
  <c r="R2046" i="1"/>
  <c r="R2684" i="1"/>
  <c r="R20" i="1"/>
  <c r="R2111" i="1"/>
  <c r="R2105" i="1"/>
  <c r="R2614" i="1"/>
  <c r="R1181" i="1"/>
  <c r="R2124" i="1"/>
  <c r="R2578" i="1"/>
  <c r="R2856" i="1"/>
  <c r="S1519" i="1" l="1"/>
  <c r="T195" i="1"/>
  <c r="S899" i="1"/>
  <c r="T327" i="1"/>
  <c r="S1181" i="1"/>
  <c r="T1181" i="1"/>
  <c r="S1174" i="1"/>
  <c r="T1174" i="1"/>
  <c r="S2938" i="1"/>
  <c r="T2938" i="1"/>
  <c r="S1725" i="1"/>
  <c r="T1725" i="1"/>
  <c r="S2102" i="1"/>
  <c r="T2102" i="1"/>
  <c r="S2598" i="1"/>
  <c r="T2598" i="1"/>
  <c r="S2078" i="1"/>
  <c r="T2078" i="1"/>
  <c r="S2458" i="1"/>
  <c r="T2458" i="1"/>
  <c r="S2742" i="1"/>
  <c r="T2742" i="1"/>
  <c r="S2084" i="1"/>
  <c r="T2084" i="1"/>
  <c r="S2576" i="1"/>
  <c r="T2576" i="1"/>
  <c r="S1216" i="1"/>
  <c r="T1216" i="1"/>
  <c r="S22" i="1"/>
  <c r="T22" i="1"/>
  <c r="S1785" i="1"/>
  <c r="T1785" i="1"/>
  <c r="S2560" i="1"/>
  <c r="T2560" i="1"/>
  <c r="S1081" i="1"/>
  <c r="T1081" i="1"/>
  <c r="S2587" i="1"/>
  <c r="T2587" i="1"/>
  <c r="S2081" i="1"/>
  <c r="T2081" i="1"/>
  <c r="S2932" i="1"/>
  <c r="T2932" i="1"/>
  <c r="S2082" i="1"/>
  <c r="T2082" i="1"/>
  <c r="S1187" i="1"/>
  <c r="T1187" i="1"/>
  <c r="S1538" i="1"/>
  <c r="T1538" i="1"/>
  <c r="S646" i="1"/>
  <c r="T646" i="1"/>
  <c r="S805" i="1"/>
  <c r="T805" i="1"/>
  <c r="S2450" i="1"/>
  <c r="T2450" i="1"/>
  <c r="S198" i="1"/>
  <c r="T198" i="1"/>
  <c r="S900" i="1"/>
  <c r="T900" i="1"/>
  <c r="S2604" i="1"/>
  <c r="T2604" i="1"/>
  <c r="S188" i="1"/>
  <c r="T188" i="1"/>
  <c r="S9" i="1"/>
  <c r="T9" i="1"/>
  <c r="S261" i="1"/>
  <c r="T261" i="1"/>
  <c r="S442" i="1"/>
  <c r="T442" i="1"/>
  <c r="S2119" i="1"/>
  <c r="T2119" i="1"/>
  <c r="S2186" i="1"/>
  <c r="T2186" i="1"/>
  <c r="S185" i="1"/>
  <c r="T185" i="1"/>
  <c r="S314" i="1"/>
  <c r="T314" i="1"/>
  <c r="S2184" i="1"/>
  <c r="T2184" i="1"/>
  <c r="S2183" i="1"/>
  <c r="T2183" i="1"/>
  <c r="S2124" i="1"/>
  <c r="T2124" i="1"/>
  <c r="S2614" i="1"/>
  <c r="T2614" i="1"/>
  <c r="S1516" i="1"/>
  <c r="T1516" i="1"/>
  <c r="S1561" i="1"/>
  <c r="T1561" i="1"/>
  <c r="S1170" i="1"/>
  <c r="T1170" i="1"/>
  <c r="S1120" i="1"/>
  <c r="T1120" i="1"/>
  <c r="S1258" i="1"/>
  <c r="T1258" i="1"/>
  <c r="S13" i="1"/>
  <c r="T13" i="1"/>
  <c r="S1677" i="1"/>
  <c r="T1677" i="1"/>
  <c r="S2580" i="1"/>
  <c r="T2580" i="1"/>
  <c r="S28" i="1"/>
  <c r="T28" i="1"/>
  <c r="S2925" i="1"/>
  <c r="T2925" i="1"/>
  <c r="S2072" i="1"/>
  <c r="T2072" i="1"/>
  <c r="S2612" i="1"/>
  <c r="T2612" i="1"/>
  <c r="S2617" i="1"/>
  <c r="T2617" i="1"/>
  <c r="S1948" i="1"/>
  <c r="T1948" i="1"/>
  <c r="S2611" i="1"/>
  <c r="T2611" i="1"/>
  <c r="S2586" i="1"/>
  <c r="T2586" i="1"/>
  <c r="S1113" i="1"/>
  <c r="T1113" i="1"/>
  <c r="S2741" i="1"/>
  <c r="T2741" i="1"/>
  <c r="S1175" i="1"/>
  <c r="T1175" i="1"/>
  <c r="S2584" i="1"/>
  <c r="T2584" i="1"/>
  <c r="S814" i="1"/>
  <c r="T814" i="1"/>
  <c r="S349" i="1"/>
  <c r="T349" i="1"/>
  <c r="S2201" i="1"/>
  <c r="T2201" i="1"/>
  <c r="S298" i="1"/>
  <c r="T298" i="1"/>
  <c r="S807" i="1"/>
  <c r="T807" i="1"/>
  <c r="S11" i="1"/>
  <c r="T11" i="1"/>
  <c r="S2204" i="1"/>
  <c r="T2204" i="1"/>
  <c r="S1509" i="1"/>
  <c r="T1509" i="1"/>
  <c r="S257" i="1"/>
  <c r="T257" i="1"/>
  <c r="S204" i="1"/>
  <c r="T204" i="1"/>
  <c r="S1517" i="1"/>
  <c r="T1517" i="1"/>
  <c r="S2137" i="1"/>
  <c r="T2137" i="1"/>
  <c r="S331" i="1"/>
  <c r="T331" i="1"/>
  <c r="S194" i="1"/>
  <c r="T194" i="1"/>
  <c r="S26" i="1"/>
  <c r="T26" i="1"/>
  <c r="S24" i="1"/>
  <c r="T24" i="1"/>
  <c r="S419" i="1"/>
  <c r="T419" i="1"/>
  <c r="S181" i="1"/>
  <c r="T181" i="1"/>
  <c r="S295" i="1"/>
  <c r="T295" i="1"/>
  <c r="S2105" i="1"/>
  <c r="T2105" i="1"/>
  <c r="S1715" i="1"/>
  <c r="T1715" i="1"/>
  <c r="S2581" i="1"/>
  <c r="T2581" i="1"/>
  <c r="S2591" i="1"/>
  <c r="T2591" i="1"/>
  <c r="S2616" i="1"/>
  <c r="T2616" i="1"/>
  <c r="S2583" i="1"/>
  <c r="T2583" i="1"/>
  <c r="S2608" i="1"/>
  <c r="T2608" i="1"/>
  <c r="S23" i="1"/>
  <c r="T23" i="1"/>
  <c r="S1325" i="1"/>
  <c r="T1325" i="1"/>
  <c r="S2433" i="1"/>
  <c r="T2433" i="1"/>
  <c r="S1180" i="1"/>
  <c r="T1180" i="1"/>
  <c r="S1730" i="1"/>
  <c r="T1730" i="1"/>
  <c r="S2934" i="1"/>
  <c r="T2934" i="1"/>
  <c r="S2931" i="1"/>
  <c r="T2931" i="1"/>
  <c r="S2855" i="1"/>
  <c r="T2855" i="1"/>
  <c r="S2933" i="1"/>
  <c r="T2933" i="1"/>
  <c r="S2071" i="1"/>
  <c r="T2071" i="1"/>
  <c r="S1724" i="1"/>
  <c r="T1724" i="1"/>
  <c r="S2579" i="1"/>
  <c r="T2579" i="1"/>
  <c r="S2070" i="1"/>
  <c r="T2070" i="1"/>
  <c r="S1960" i="1"/>
  <c r="T1960" i="1"/>
  <c r="S1530" i="1"/>
  <c r="T1530" i="1"/>
  <c r="S2193" i="1"/>
  <c r="T2193" i="1"/>
  <c r="S1643" i="1"/>
  <c r="T1643" i="1"/>
  <c r="S789" i="1"/>
  <c r="T789" i="1"/>
  <c r="S2190" i="1"/>
  <c r="T2190" i="1"/>
  <c r="S1523" i="1"/>
  <c r="T1523" i="1"/>
  <c r="S27" i="1"/>
  <c r="T27" i="1"/>
  <c r="S939" i="1"/>
  <c r="T939" i="1"/>
  <c r="S179" i="1"/>
  <c r="T179" i="1"/>
  <c r="S1540" i="1"/>
  <c r="T1540" i="1"/>
  <c r="S804" i="1"/>
  <c r="T804" i="1"/>
  <c r="S2135" i="1"/>
  <c r="T2135" i="1"/>
  <c r="S180" i="1"/>
  <c r="T180" i="1"/>
  <c r="S937" i="1"/>
  <c r="T937" i="1"/>
  <c r="S2185" i="1"/>
  <c r="T2185" i="1"/>
  <c r="S1528" i="1"/>
  <c r="T1528" i="1"/>
  <c r="S935" i="1"/>
  <c r="T935" i="1"/>
  <c r="S1532" i="1"/>
  <c r="T1532" i="1"/>
  <c r="S91" i="1"/>
  <c r="T91" i="1"/>
  <c r="S2111" i="1"/>
  <c r="T2111" i="1"/>
  <c r="S1446" i="1"/>
  <c r="T1446" i="1"/>
  <c r="S2943" i="1"/>
  <c r="T2943" i="1"/>
  <c r="S2043" i="1"/>
  <c r="T2043" i="1"/>
  <c r="S2930" i="1"/>
  <c r="T2930" i="1"/>
  <c r="S2110" i="1"/>
  <c r="T2110" i="1"/>
  <c r="S2277" i="1"/>
  <c r="T2277" i="1"/>
  <c r="S2436" i="1"/>
  <c r="T2436" i="1"/>
  <c r="S2073" i="1"/>
  <c r="T2073" i="1"/>
  <c r="S823" i="1"/>
  <c r="T823" i="1"/>
  <c r="S2928" i="1"/>
  <c r="T2928" i="1"/>
  <c r="S2686" i="1"/>
  <c r="T2686" i="1"/>
  <c r="S1326" i="1"/>
  <c r="T1326" i="1"/>
  <c r="S1645" i="1"/>
  <c r="T1645" i="1"/>
  <c r="S2577" i="1"/>
  <c r="T2577" i="1"/>
  <c r="S1961" i="1"/>
  <c r="T1961" i="1"/>
  <c r="S2942" i="1"/>
  <c r="T2942" i="1"/>
  <c r="S1986" i="1"/>
  <c r="T1986" i="1"/>
  <c r="S1182" i="1"/>
  <c r="T1182" i="1"/>
  <c r="S2854" i="1"/>
  <c r="T2854" i="1"/>
  <c r="S2613" i="1"/>
  <c r="T2613" i="1"/>
  <c r="S2074" i="1"/>
  <c r="T2074" i="1"/>
  <c r="S1184" i="1"/>
  <c r="T1184" i="1"/>
  <c r="S2594" i="1"/>
  <c r="T2594" i="1"/>
  <c r="S139" i="1"/>
  <c r="T139" i="1"/>
  <c r="S1541" i="1"/>
  <c r="T1541" i="1"/>
  <c r="S2189" i="1"/>
  <c r="T2189" i="1"/>
  <c r="S1537" i="1"/>
  <c r="T1537" i="1"/>
  <c r="S801" i="1"/>
  <c r="T801" i="1"/>
  <c r="S1539" i="1"/>
  <c r="T1539" i="1"/>
  <c r="S186" i="1"/>
  <c r="T186" i="1"/>
  <c r="S2368" i="1"/>
  <c r="T2368" i="1"/>
  <c r="S2206" i="1"/>
  <c r="T2206" i="1"/>
  <c r="S946" i="1"/>
  <c r="T946" i="1"/>
  <c r="S2208" i="1"/>
  <c r="T2208" i="1"/>
  <c r="S352" i="1"/>
  <c r="T352" i="1"/>
  <c r="S802" i="1"/>
  <c r="T802" i="1"/>
  <c r="S201" i="1"/>
  <c r="T201" i="1"/>
  <c r="S2435" i="1"/>
  <c r="T2435" i="1"/>
  <c r="S20" i="1"/>
  <c r="T20" i="1"/>
  <c r="S2205" i="1"/>
  <c r="T2205" i="1"/>
  <c r="S2937" i="1"/>
  <c r="T2937" i="1"/>
  <c r="S2683" i="1"/>
  <c r="T2683" i="1"/>
  <c r="S1330" i="1"/>
  <c r="T1330" i="1"/>
  <c r="S2590" i="1"/>
  <c r="T2590" i="1"/>
  <c r="S5" i="1"/>
  <c r="T5" i="1"/>
  <c r="S2926" i="1"/>
  <c r="T2926" i="1"/>
  <c r="S1171" i="1"/>
  <c r="T1171" i="1"/>
  <c r="S1161" i="1"/>
  <c r="T1161" i="1"/>
  <c r="S2518" i="1"/>
  <c r="T2518" i="1"/>
  <c r="S2113" i="1"/>
  <c r="T2113" i="1"/>
  <c r="S2939" i="1"/>
  <c r="T2939" i="1"/>
  <c r="S2929" i="1"/>
  <c r="T2929" i="1"/>
  <c r="S2294" i="1"/>
  <c r="T2294" i="1"/>
  <c r="S2080" i="1"/>
  <c r="T2080" i="1"/>
  <c r="S2936" i="1"/>
  <c r="T2936" i="1"/>
  <c r="S2075" i="1"/>
  <c r="T2075" i="1"/>
  <c r="S2439" i="1"/>
  <c r="T2439" i="1"/>
  <c r="S2508" i="1"/>
  <c r="T2508" i="1"/>
  <c r="S2685" i="1"/>
  <c r="T2685" i="1"/>
  <c r="S1172" i="1"/>
  <c r="T1172" i="1"/>
  <c r="S2602" i="1"/>
  <c r="T2602" i="1"/>
  <c r="S15" i="1"/>
  <c r="T15" i="1"/>
  <c r="S2603" i="1"/>
  <c r="T2603" i="1"/>
  <c r="S197" i="1"/>
  <c r="T197" i="1"/>
  <c r="S2194" i="1"/>
  <c r="T2194" i="1"/>
  <c r="S2199" i="1"/>
  <c r="T2199" i="1"/>
  <c r="S2595" i="1"/>
  <c r="T2595" i="1"/>
  <c r="S202" i="1"/>
  <c r="T202" i="1"/>
  <c r="S241" i="1"/>
  <c r="T241" i="1"/>
  <c r="S1526" i="1"/>
  <c r="T1526" i="1"/>
  <c r="S1529" i="1"/>
  <c r="T1529" i="1"/>
  <c r="S109" i="1"/>
  <c r="T109" i="1"/>
  <c r="S196" i="1"/>
  <c r="T196" i="1"/>
  <c r="S2202" i="1"/>
  <c r="T2202" i="1"/>
  <c r="S2596" i="1"/>
  <c r="T2596" i="1"/>
  <c r="S299" i="1"/>
  <c r="T299" i="1"/>
  <c r="S2597" i="1"/>
  <c r="T2597" i="1"/>
  <c r="S870" i="1"/>
  <c r="T870" i="1"/>
  <c r="S199" i="1"/>
  <c r="T199" i="1"/>
  <c r="S2856" i="1"/>
  <c r="T2856" i="1"/>
  <c r="S2684" i="1"/>
  <c r="T2684" i="1"/>
  <c r="S2687" i="1"/>
  <c r="T2687" i="1"/>
  <c r="S1922" i="1"/>
  <c r="T1922" i="1"/>
  <c r="S2109" i="1"/>
  <c r="T2109" i="1"/>
  <c r="S2615" i="1"/>
  <c r="T2615" i="1"/>
  <c r="S785" i="1"/>
  <c r="T785" i="1"/>
  <c r="S2607" i="1"/>
  <c r="T2607" i="1"/>
  <c r="S788" i="1"/>
  <c r="T788" i="1"/>
  <c r="S2079" i="1"/>
  <c r="T2079" i="1"/>
  <c r="S2959" i="1"/>
  <c r="T2959" i="1"/>
  <c r="S2005" i="1"/>
  <c r="T2005" i="1"/>
  <c r="S2589" i="1"/>
  <c r="T2589" i="1"/>
  <c r="S2903" i="1"/>
  <c r="T2903" i="1"/>
  <c r="S2434" i="1"/>
  <c r="T2434" i="1"/>
  <c r="S1176" i="1"/>
  <c r="T1176" i="1"/>
  <c r="S14" i="1"/>
  <c r="T14" i="1"/>
  <c r="S1473" i="1"/>
  <c r="T1473" i="1"/>
  <c r="S1173" i="1"/>
  <c r="T1173" i="1"/>
  <c r="S2935" i="1"/>
  <c r="T2935" i="1"/>
  <c r="S1676" i="1"/>
  <c r="T1676" i="1"/>
  <c r="S313" i="1"/>
  <c r="T313" i="1"/>
  <c r="S2077" i="1"/>
  <c r="T2077" i="1"/>
  <c r="S2519" i="1"/>
  <c r="T2519" i="1"/>
  <c r="S1515" i="1"/>
  <c r="T1515" i="1"/>
  <c r="S2198" i="1"/>
  <c r="T2198" i="1"/>
  <c r="S1508" i="1"/>
  <c r="T1508" i="1"/>
  <c r="S1518" i="1"/>
  <c r="T1518" i="1"/>
  <c r="S191" i="1"/>
  <c r="T191" i="1"/>
  <c r="S2195" i="1"/>
  <c r="T2195" i="1"/>
  <c r="S798" i="1"/>
  <c r="T798" i="1"/>
  <c r="S2610" i="1"/>
  <c r="T2610" i="1"/>
  <c r="S800" i="1"/>
  <c r="T800" i="1"/>
  <c r="S797" i="1"/>
  <c r="T797" i="1"/>
  <c r="S184" i="1"/>
  <c r="T184" i="1"/>
  <c r="S910" i="1"/>
  <c r="T910" i="1"/>
  <c r="S255" i="1"/>
  <c r="T255" i="1"/>
  <c r="S1522" i="1"/>
  <c r="T1522" i="1"/>
  <c r="S365" i="1"/>
  <c r="T365" i="1"/>
  <c r="S2599" i="1"/>
  <c r="T2599" i="1"/>
  <c r="S58" i="1"/>
  <c r="T58" i="1"/>
  <c r="S2578" i="1"/>
  <c r="T2578" i="1"/>
  <c r="S2046" i="1"/>
  <c r="T2046" i="1"/>
  <c r="S1178" i="1"/>
  <c r="T1178" i="1"/>
  <c r="S1226" i="1"/>
  <c r="T1226" i="1"/>
  <c r="S2197" i="1"/>
  <c r="T2197" i="1"/>
  <c r="S1678" i="1"/>
  <c r="T1678" i="1"/>
  <c r="S2588" i="1"/>
  <c r="T2588" i="1"/>
  <c r="S816" i="1"/>
  <c r="T816" i="1"/>
  <c r="S2582" i="1"/>
  <c r="T2582" i="1"/>
  <c r="S2125" i="1"/>
  <c r="T2125" i="1"/>
  <c r="S2904" i="1"/>
  <c r="T2904" i="1"/>
  <c r="S16" i="1"/>
  <c r="T16" i="1"/>
  <c r="S2585" i="1"/>
  <c r="T2585" i="1"/>
  <c r="S1874" i="1"/>
  <c r="T1874" i="1"/>
  <c r="S1679" i="1"/>
  <c r="T1679" i="1"/>
  <c r="S2164" i="1"/>
  <c r="T2164" i="1"/>
  <c r="S2609" i="1"/>
  <c r="T2609" i="1"/>
  <c r="S1549" i="1"/>
  <c r="T1549" i="1"/>
  <c r="S3279" i="1"/>
  <c r="T3279" i="1"/>
  <c r="S1798" i="1"/>
  <c r="T1798" i="1"/>
  <c r="S2042" i="1"/>
  <c r="T2042" i="1"/>
  <c r="S2592" i="1"/>
  <c r="T2592" i="1"/>
  <c r="S1865" i="1"/>
  <c r="T1865" i="1"/>
  <c r="S1041" i="1"/>
  <c r="T1041" i="1"/>
  <c r="S4" i="1"/>
  <c r="T4" i="1"/>
  <c r="S260" i="1"/>
  <c r="T260" i="1"/>
  <c r="S2188" i="1"/>
  <c r="T2188" i="1"/>
  <c r="S25" i="1"/>
  <c r="T25" i="1"/>
  <c r="S254" i="1"/>
  <c r="T254" i="1"/>
  <c r="S1521" i="1"/>
  <c r="T1521" i="1"/>
  <c r="S2120" i="1"/>
  <c r="T2120" i="1"/>
  <c r="S220" i="1"/>
  <c r="T220" i="1"/>
  <c r="S208" i="1"/>
  <c r="T208" i="1"/>
  <c r="S2196" i="1"/>
  <c r="T2196" i="1"/>
  <c r="S1534" i="1"/>
  <c r="T1534" i="1"/>
  <c r="S18" i="1"/>
  <c r="T18" i="1"/>
  <c r="S1531" i="1"/>
  <c r="T1531" i="1"/>
  <c r="S806" i="1"/>
  <c r="T806" i="1"/>
  <c r="S2601" i="1"/>
  <c r="T2601" i="1"/>
  <c r="S2076" i="1"/>
  <c r="T2076" i="1"/>
  <c r="S2927" i="1"/>
  <c r="T2927" i="1"/>
  <c r="S2606" i="1"/>
  <c r="T2606" i="1"/>
  <c r="S2457" i="1"/>
  <c r="T2457" i="1"/>
  <c r="S21" i="1"/>
  <c r="T21" i="1"/>
  <c r="S2107" i="1"/>
  <c r="T2107" i="1"/>
  <c r="S1177" i="1"/>
  <c r="T1177" i="1"/>
  <c r="S1185" i="1"/>
  <c r="T1185" i="1"/>
  <c r="S817" i="1"/>
  <c r="T817" i="1"/>
  <c r="S1186" i="1"/>
  <c r="T1186" i="1"/>
  <c r="S2593" i="1"/>
  <c r="T2593" i="1"/>
  <c r="S2083" i="1"/>
  <c r="T2083" i="1"/>
  <c r="S1065" i="1"/>
  <c r="T1065" i="1"/>
  <c r="S2094" i="1"/>
  <c r="T2094" i="1"/>
  <c r="S1875" i="1"/>
  <c r="T1875" i="1"/>
  <c r="S775" i="1"/>
  <c r="T775" i="1"/>
  <c r="S1820" i="1"/>
  <c r="T1820" i="1"/>
  <c r="S1183" i="1"/>
  <c r="T1183" i="1"/>
  <c r="S1533" i="1"/>
  <c r="T1533" i="1"/>
  <c r="S2688" i="1"/>
  <c r="T2688" i="1"/>
  <c r="S1366" i="1"/>
  <c r="T1366" i="1"/>
  <c r="S1179" i="1"/>
  <c r="T1179" i="1"/>
  <c r="S19" i="1"/>
  <c r="T19" i="1"/>
  <c r="S2136" i="1"/>
  <c r="T2136" i="1"/>
  <c r="S1355" i="1"/>
  <c r="T1355" i="1"/>
  <c r="S2605" i="1"/>
  <c r="T2605" i="1"/>
  <c r="S1524" i="1"/>
  <c r="T1524" i="1"/>
  <c r="S312" i="1"/>
  <c r="T312" i="1"/>
  <c r="S1536" i="1"/>
  <c r="T1536" i="1"/>
  <c r="S803" i="1"/>
  <c r="T803" i="1"/>
  <c r="S1058" i="1"/>
  <c r="T1058" i="1"/>
  <c r="S1525" i="1"/>
  <c r="T1525" i="1"/>
  <c r="S647" i="1"/>
  <c r="T647" i="1"/>
  <c r="S256" i="1"/>
  <c r="T256" i="1"/>
  <c r="S974" i="1"/>
  <c r="T974" i="1"/>
  <c r="S323" i="1"/>
  <c r="T323" i="1"/>
  <c r="S1044" i="1"/>
  <c r="T1044" i="1"/>
  <c r="S2600" i="1"/>
  <c r="T2600" i="1"/>
</calcChain>
</file>

<file path=xl/sharedStrings.xml><?xml version="1.0" encoding="utf-8"?>
<sst xmlns="http://schemas.openxmlformats.org/spreadsheetml/2006/main" count="27843" uniqueCount="5822">
  <si>
    <t>time</t>
  </si>
  <si>
    <t>addr</t>
  </si>
  <si>
    <t>status</t>
  </si>
  <si>
    <t>car</t>
  </si>
  <si>
    <t>heat</t>
  </si>
  <si>
    <t>106年04月01日 16時41分00秒</t>
  </si>
  <si>
    <t>新竹市北區17公里海岸線幸福沙灘</t>
  </si>
  <si>
    <t>死亡0;受傷1</t>
  </si>
  <si>
    <t>其他慢車-慢車;其他慢車-慢車;乘客-人</t>
  </si>
  <si>
    <t>106年05月06日 19時20分00秒</t>
  </si>
  <si>
    <t>新竹市北區大同路</t>
  </si>
  <si>
    <t>死亡0;受傷2</t>
  </si>
  <si>
    <t>普通重型-機車;普通重型-機車</t>
  </si>
  <si>
    <t>106年07月12日 22時14分05秒</t>
  </si>
  <si>
    <t>自用-小客車;普通重型-機車</t>
  </si>
  <si>
    <t>106年04月24日 16時40分00秒</t>
  </si>
  <si>
    <t>普通重型-機車;自用-小客車</t>
  </si>
  <si>
    <t>106年06月02日 10時09分00秒</t>
  </si>
  <si>
    <t>106年07月02日 11時34分42秒</t>
  </si>
  <si>
    <t>新竹市北區大同路英明街</t>
  </si>
  <si>
    <t>普通重型-機車;普通重型-機車;乘客-人</t>
  </si>
  <si>
    <t>106年01月10日 08時27分00秒</t>
  </si>
  <si>
    <t>新竹市北區中山路</t>
  </si>
  <si>
    <t>普通重型-機車;行人-人;自用-小貨車(含客、貨兩用)</t>
  </si>
  <si>
    <t>106年01月18日 15時15分00秒</t>
  </si>
  <si>
    <t>106年03月02日 13時41分00秒</t>
  </si>
  <si>
    <t>106年04月20日 17時08分00秒</t>
  </si>
  <si>
    <t>自用-小客車;自用-小客車;普通重型-機車;普通重型-機車;自用-小客車</t>
  </si>
  <si>
    <t>106年05月13日 10時30分00秒</t>
  </si>
  <si>
    <t>106年05月24日 07時43分00秒</t>
  </si>
  <si>
    <t>自用-小客車;行人-人</t>
  </si>
  <si>
    <t>106年07月03日 17時45分00秒</t>
  </si>
  <si>
    <t>106年07月05日 10時02分00秒</t>
  </si>
  <si>
    <t>106年04月01日 18時00分00秒</t>
  </si>
  <si>
    <t>新竹市北區中山路130號</t>
  </si>
  <si>
    <t>普通重型-機車;自用-小客車;乘客-人</t>
  </si>
  <si>
    <t>106年02月02日 09時10分00秒</t>
  </si>
  <si>
    <t>新竹市北區中山路150巷</t>
  </si>
  <si>
    <t>106年05月07日 11時15分00秒</t>
  </si>
  <si>
    <t>新竹市北區中山路153號</t>
  </si>
  <si>
    <t>106年01月22日 17時53分00秒</t>
  </si>
  <si>
    <t>新竹市北區中山路211號</t>
  </si>
  <si>
    <t>普通重型-機車;自用-小客車;自用-小客車</t>
  </si>
  <si>
    <t>106年07月07日 07時28分00秒</t>
  </si>
  <si>
    <t>新竹市北區中山路296巷</t>
  </si>
  <si>
    <t>普通輕型-機車;普通重型-機車</t>
  </si>
  <si>
    <t>106年01月23日 13時57分00秒</t>
  </si>
  <si>
    <t>新竹市北區中山路296巷29號</t>
  </si>
  <si>
    <t>106年02月10日 15時05分00秒</t>
  </si>
  <si>
    <t>新竹市北區中山路29號</t>
  </si>
  <si>
    <t>106年08月12日 22時18分00秒</t>
  </si>
  <si>
    <t>新竹市北區中山路300號</t>
  </si>
  <si>
    <t>106年01月23日 09時30分00秒</t>
  </si>
  <si>
    <t>新竹市北區中山路344巷8號</t>
  </si>
  <si>
    <t>普通重型-機車;腳踏自行車-慢車</t>
  </si>
  <si>
    <t>106年05月22日 14時20分00秒</t>
  </si>
  <si>
    <t>新竹市北區中山路344巷</t>
  </si>
  <si>
    <t>106年06月20日 08時50分00秒</t>
  </si>
  <si>
    <t>新竹市北區中山路422號</t>
  </si>
  <si>
    <t>106年06月24日 19時05分00秒</t>
  </si>
  <si>
    <t>新竹市北區中山路431巷</t>
  </si>
  <si>
    <t>106年04月27日 17時38分00秒</t>
  </si>
  <si>
    <t>新竹市北區中山路450號</t>
  </si>
  <si>
    <t>106年03月08日 07時36分00秒</t>
  </si>
  <si>
    <t>新竹市北區中山路452巷</t>
  </si>
  <si>
    <t>106年03月04日 21時20分00秒</t>
  </si>
  <si>
    <t>新竹市北區中山路466巷</t>
  </si>
  <si>
    <t>106年06月25日 10時45分00秒</t>
  </si>
  <si>
    <t>106年01月31日 11時15分00秒</t>
  </si>
  <si>
    <t>新竹市北區中山路479之5號</t>
  </si>
  <si>
    <t>106年08月08日 18時28分00秒</t>
  </si>
  <si>
    <t>新竹市北區中山路500號</t>
  </si>
  <si>
    <t>106年05月11日 16時00分00秒</t>
  </si>
  <si>
    <t>新竹市北區中山路545號</t>
  </si>
  <si>
    <t>自用-小貨車(含客、貨兩用);普通重型-機車</t>
  </si>
  <si>
    <t>106年02月23日 09時00分00秒</t>
  </si>
  <si>
    <t>新竹市北區中山路553號</t>
  </si>
  <si>
    <t>自用-小客車;普通重型-機車;自用-小貨車(含客、貨兩用)</t>
  </si>
  <si>
    <t>106年03月13日 10時40分00秒</t>
  </si>
  <si>
    <t>新竹市北區中山路5號</t>
  </si>
  <si>
    <t>自用-小客車;普通重型-機車;普通輕型-機車;普通重型-機車;普通重型-機車;行人-人</t>
  </si>
  <si>
    <t>106年03月03日 21時00分00秒</t>
  </si>
  <si>
    <t>新竹市北區中山路640巷</t>
  </si>
  <si>
    <t>106年01月12日 09時30分00秒</t>
  </si>
  <si>
    <t>新竹市北區中山路640號</t>
  </si>
  <si>
    <t>106年04月24日 21時25分00秒</t>
  </si>
  <si>
    <t>新竹市北區中山路650號</t>
  </si>
  <si>
    <t>106年09月01日 13時38分00秒</t>
  </si>
  <si>
    <t>新竹市北區中山路西大路</t>
  </si>
  <si>
    <t>106年07月23日 00時12分00秒</t>
  </si>
  <si>
    <t>106年08月09日 09時56分42秒</t>
  </si>
  <si>
    <t>普通重型-機車;自用-小客車;普通重型-機車</t>
  </si>
  <si>
    <t>106年02月03日 08時07分00秒</t>
  </si>
  <si>
    <t>自用-小客車;普通重型-機車;普通重型-機車</t>
  </si>
  <si>
    <t>106年05月15日 11時24分00秒</t>
  </si>
  <si>
    <t>106年06月13日 17時14分00秒</t>
  </si>
  <si>
    <t>106年06月14日 19時56分00秒</t>
  </si>
  <si>
    <t>106年06月19日 13時29分00秒</t>
  </si>
  <si>
    <t>106年07月17日 16時57分45秒</t>
  </si>
  <si>
    <t>其他慢車-慢車;普通重型-機車</t>
  </si>
  <si>
    <t>106年08月15日 09時50分32秒</t>
  </si>
  <si>
    <t>普通重型-機車;民營公車-大客車;乘客-人</t>
  </si>
  <si>
    <t>106年07月16日 09時25分45秒</t>
  </si>
  <si>
    <t>新竹市北區中山路 四維路</t>
  </si>
  <si>
    <t>106年01月09日 12時47分00秒</t>
  </si>
  <si>
    <t>新竹市北區中央路</t>
  </si>
  <si>
    <t>106年02月16日 12時07分00秒</t>
  </si>
  <si>
    <t>普通重型-機車;電動輔助自行車-慢車</t>
  </si>
  <si>
    <t>106年05月22日 16時14分00秒</t>
  </si>
  <si>
    <t>普通重型-機車;行人-人</t>
  </si>
  <si>
    <t>106年07月21日 13時15分34秒</t>
  </si>
  <si>
    <t>106年01月02日 13時30分00秒</t>
  </si>
  <si>
    <t>新竹市北區中正路</t>
  </si>
  <si>
    <t>106年03月31日 12時25分00秒</t>
  </si>
  <si>
    <t>106年04月13日 20時01分00秒</t>
  </si>
  <si>
    <t>106年06月04日 17時34分00秒</t>
  </si>
  <si>
    <t>106年06月17日 22時55分00秒</t>
  </si>
  <si>
    <t>106年06月28日 15時28分00秒</t>
  </si>
  <si>
    <t>106年02月11日 16時00分00秒</t>
  </si>
  <si>
    <t>新竹市北區中正路151號</t>
  </si>
  <si>
    <t>106年05月06日 09時30分00秒</t>
  </si>
  <si>
    <t>新竹市北區中正路186巷</t>
  </si>
  <si>
    <t>106年09月01日 12時30分00秒</t>
  </si>
  <si>
    <t>106年03月31日 19時03分00秒</t>
  </si>
  <si>
    <t>新竹市北區中正路222號</t>
  </si>
  <si>
    <t>106年02月01日 14時53分00秒</t>
  </si>
  <si>
    <t>新竹市北區中正路293號</t>
  </si>
  <si>
    <t>行人-人;普通重型-機車;乘客-人;普通重型-機車</t>
  </si>
  <si>
    <t>106年05月26日 23時54分00秒</t>
  </si>
  <si>
    <t>新竹市北區中正路297號</t>
  </si>
  <si>
    <t>106年05月28日 18時00分00秒</t>
  </si>
  <si>
    <t>新竹市北區中正路326號</t>
  </si>
  <si>
    <t>106年03月18日 18時14分00秒</t>
  </si>
  <si>
    <t>新竹市北區中正路350巷</t>
  </si>
  <si>
    <t>106年05月02日 14時15分00秒</t>
  </si>
  <si>
    <t>新竹市北區中正路365號</t>
  </si>
  <si>
    <t>普通重型-機車;電動自行車-慢車</t>
  </si>
  <si>
    <t>106年04月02日 09時10分00秒</t>
  </si>
  <si>
    <t>新竹市北區中正路370巷</t>
  </si>
  <si>
    <t>106年06月29日 18時15分00秒</t>
  </si>
  <si>
    <t>新竹市北區中正路372號</t>
  </si>
  <si>
    <t>106年03月15日 12時30分00秒</t>
  </si>
  <si>
    <t>新竹市北區中正路407號</t>
  </si>
  <si>
    <t>普通重型-機車;自用-小貨車(含客、貨兩用)</t>
  </si>
  <si>
    <t>106年02月24日 20時32分00秒</t>
  </si>
  <si>
    <t>新竹市北區中正路409號</t>
  </si>
  <si>
    <t>106年04月20日 09時40分00秒</t>
  </si>
  <si>
    <t>新竹市北區中正路419巷</t>
  </si>
  <si>
    <t>106年07月01日 14時41分00秒</t>
  </si>
  <si>
    <t>新竹市北區中正路452巷</t>
  </si>
  <si>
    <t>自用-小客車;普通重型-機車;乘客-人</t>
  </si>
  <si>
    <t>106年07月15日 16時22分14秒</t>
  </si>
  <si>
    <t>106年06月08日 12時10分00秒</t>
  </si>
  <si>
    <t>新竹市北區中正路482巷</t>
  </si>
  <si>
    <t>106年06月10日 22時09分00秒</t>
  </si>
  <si>
    <t>新竹市北區中正路57號</t>
  </si>
  <si>
    <t>106年01月07日 17時53分00秒</t>
  </si>
  <si>
    <t>新竹市北區中正路618號</t>
  </si>
  <si>
    <t>106年07月04日 22時06分21秒</t>
  </si>
  <si>
    <t>新竹市北區中正路620號</t>
  </si>
  <si>
    <t>106年04月16日 11時10分00秒</t>
  </si>
  <si>
    <t>新竹市北區中正路73號</t>
  </si>
  <si>
    <t>106年07月18日 11時47分21秒</t>
  </si>
  <si>
    <t>新竹市北區中正路96巷</t>
  </si>
  <si>
    <t>106年07月16日 08時00分55秒</t>
  </si>
  <si>
    <t>新竹市北區中正路北側</t>
  </si>
  <si>
    <t>普通重型-機車;大型重型2(250-550C.C.)-機車</t>
  </si>
  <si>
    <t>106年07月18日 19時30分00秒</t>
  </si>
  <si>
    <t>新竹市北區中正路成功路</t>
  </si>
  <si>
    <t>106年07月15日 20時59分00秒</t>
  </si>
  <si>
    <t>106年07月22日 14時06分00秒</t>
  </si>
  <si>
    <t>106年07月14日 10時10分41秒</t>
  </si>
  <si>
    <t>新竹市北區中正路空軍基地</t>
  </si>
  <si>
    <t>自用-小貨車(含客、貨兩用);電動自行車-慢車</t>
  </si>
  <si>
    <t>106年01月24日 00時01分00秒</t>
  </si>
  <si>
    <t>106年03月04日 23時22分00秒</t>
  </si>
  <si>
    <t>106年04月12日 10時40分00秒</t>
  </si>
  <si>
    <t>計程車-小客車;普通輕型-機車</t>
  </si>
  <si>
    <t>106年05月01日 23時32分00秒</t>
  </si>
  <si>
    <t>普通重型-機車</t>
  </si>
  <si>
    <t>106年05月31日 02時55分00秒</t>
  </si>
  <si>
    <t>106年06月04日 22時10分00秒</t>
  </si>
  <si>
    <t>106年06月15日 13時25分00秒</t>
  </si>
  <si>
    <t>106年06月29日 16時40分00秒</t>
  </si>
  <si>
    <t>拖車(架)-其他車;普通重型-機車</t>
  </si>
  <si>
    <t>106年07月14日 07時50分00秒</t>
  </si>
  <si>
    <t>新竹市北區中正路境福街</t>
  </si>
  <si>
    <t>106年07月10日 11時45分00秒</t>
  </si>
  <si>
    <t>新竹市北區中正路 中正路419巷</t>
  </si>
  <si>
    <t>106年03月02日 10時31分00秒</t>
  </si>
  <si>
    <t>新竹市北區中光路15巷</t>
  </si>
  <si>
    <t>106年01月15日 08時20分00秒</t>
  </si>
  <si>
    <t>新竹市北區中和路</t>
  </si>
  <si>
    <t>106年06月06日 14時12分00秒</t>
  </si>
  <si>
    <t>106年06月16日 16時11分00秒</t>
  </si>
  <si>
    <t>106年03月10日 19時49分00秒</t>
  </si>
  <si>
    <t>新竹市北區中和路12號</t>
  </si>
  <si>
    <t>106年07月13日 12時14分13秒</t>
  </si>
  <si>
    <t>新竹市北區中南街東南街</t>
  </si>
  <si>
    <t>106年02月08日 12時46分00秒</t>
  </si>
  <si>
    <t>新竹市北區中清一路</t>
  </si>
  <si>
    <t>106年07月20日 00時44分00秒</t>
  </si>
  <si>
    <t>106年09月09日 10時18分22秒</t>
  </si>
  <si>
    <t>普通重型-機車;普通重型-機車;普通重型-機車</t>
  </si>
  <si>
    <t>106年04月10日 09時43分00秒</t>
  </si>
  <si>
    <t>新竹市北區中清路</t>
  </si>
  <si>
    <t>106年06月05日 13時50分00秒</t>
  </si>
  <si>
    <t>106年03月22日 20時32分00秒</t>
  </si>
  <si>
    <t>106年07月14日 19時08分00秒</t>
  </si>
  <si>
    <t>新竹市北區中華、警光</t>
  </si>
  <si>
    <t>腳踏自行車-慢車;普通重型-機車</t>
  </si>
  <si>
    <t>106年07月14日 15時16分00秒</t>
  </si>
  <si>
    <t>新竹市北區中華四維</t>
  </si>
  <si>
    <t>106年02月24日 07時45分00秒</t>
  </si>
  <si>
    <t>新竹市北區中華路</t>
  </si>
  <si>
    <t>106年08月24日 16時58分00秒</t>
  </si>
  <si>
    <t>新竹市北區中華路3段12號</t>
  </si>
  <si>
    <t>106年01月07日 06時15分00秒</t>
  </si>
  <si>
    <t>新竹市北區中華路524號</t>
  </si>
  <si>
    <t>106年03月29日 16時11分00秒</t>
  </si>
  <si>
    <t>新竹市北區中華路一段236巷</t>
  </si>
  <si>
    <t>普通重型-機車;普通重型-機車;乘客-人;乘客-人</t>
  </si>
  <si>
    <t>106年03月24日 17時40分00秒</t>
  </si>
  <si>
    <t>新竹市北區中華路一段248號</t>
  </si>
  <si>
    <t>106年05月31日 22時30分00秒</t>
  </si>
  <si>
    <t>106年06月11日 07時39分00秒</t>
  </si>
  <si>
    <t>新竹市北區中華路一段284巷</t>
  </si>
  <si>
    <t>106年06月03日 09時28分00秒</t>
  </si>
  <si>
    <t>新竹市北區中華路一段2巷</t>
  </si>
  <si>
    <t>106年03月11日 20時20分00秒</t>
  </si>
  <si>
    <t>新竹市北區中華路一段311號</t>
  </si>
  <si>
    <t>大型重型2(250-550C.C.)-機車;計程車-小客車</t>
  </si>
  <si>
    <t>106年06月03日 12時49分00秒</t>
  </si>
  <si>
    <t>新竹市北區中華路一段44號</t>
  </si>
  <si>
    <t>106年07月12日 08時14分11秒</t>
  </si>
  <si>
    <t>新竹市北區中華路二段211號</t>
  </si>
  <si>
    <t>106年02月06日 17時02分00秒</t>
  </si>
  <si>
    <t>新竹市北區中華路二段224號</t>
  </si>
  <si>
    <t>106年05月20日 07時53分00秒</t>
  </si>
  <si>
    <t>新竹市北區中華路二段228號</t>
  </si>
  <si>
    <t>自用-小客車;普通重型-機車;自用-小客車</t>
  </si>
  <si>
    <t>106年03月16日 12時20分00秒</t>
  </si>
  <si>
    <t>新竹市北區中華路二段283號</t>
  </si>
  <si>
    <t>自用-小客車;普通重型-機車;租賃車-小客車</t>
  </si>
  <si>
    <t>106年06月03日 09時57分00秒</t>
  </si>
  <si>
    <t>新竹市北區中華路二段39號</t>
  </si>
  <si>
    <t>106年06月03日 17時39分00秒</t>
  </si>
  <si>
    <t>新竹市北區中華路二段471號</t>
  </si>
  <si>
    <t>106年06月19日 18時08分00秒</t>
  </si>
  <si>
    <t>新竹市北區中華路二段497號</t>
  </si>
  <si>
    <t>106年03月12日 20時15分00秒</t>
  </si>
  <si>
    <t>新竹市北區中華路二段512號</t>
  </si>
  <si>
    <t>106年05月26日 11時25分00秒</t>
  </si>
  <si>
    <t>新竹市北區中華路二段559號</t>
  </si>
  <si>
    <t>106年08月22日 08時43分22秒</t>
  </si>
  <si>
    <t>新竹市北區中華路二段593號</t>
  </si>
  <si>
    <t>106年05月12日 17時08分00秒</t>
  </si>
  <si>
    <t>新竹市北區中華路二段664號</t>
  </si>
  <si>
    <t>106年07月14日 16時23分04秒</t>
  </si>
  <si>
    <t>新竹市北區中華路二段702號</t>
  </si>
  <si>
    <t>106年01月29日 11時45分00秒</t>
  </si>
  <si>
    <t>新竹市北區中華路二段708巷</t>
  </si>
  <si>
    <t>106年05月06日 18時51分00秒</t>
  </si>
  <si>
    <t>新竹市北區中華路二段739巷</t>
  </si>
  <si>
    <t>106年02月19日 16時57分00秒</t>
  </si>
  <si>
    <t>新竹市北區中華路二段</t>
  </si>
  <si>
    <t>106年03月30日 11時11分00秒</t>
  </si>
  <si>
    <t>普通重型-機車;腳踏自行車-慢車;普通重型-機車</t>
  </si>
  <si>
    <t>106年04月08日 17時09分00秒</t>
  </si>
  <si>
    <t>106年02月18日 11時10分00秒</t>
  </si>
  <si>
    <t>新竹市北區中華路三段105號</t>
  </si>
  <si>
    <t>106年05月30日 09時45分00秒</t>
  </si>
  <si>
    <t>新竹市北區中華路三段10號</t>
  </si>
  <si>
    <t>普通重型-機車;營業用-小貨車(含客、貨兩用)</t>
  </si>
  <si>
    <t>106年05月26日 00時20分00秒</t>
  </si>
  <si>
    <t>新竹市北區中華路三段121巷</t>
  </si>
  <si>
    <t>106年04月23日 12時53分00秒</t>
  </si>
  <si>
    <t>新竹市北區中華路三段126號</t>
  </si>
  <si>
    <t>106年05月03日 18時00分00秒</t>
  </si>
  <si>
    <t>106年06月06日 12時45分00秒</t>
  </si>
  <si>
    <t>新竹市北區中華路三段18號</t>
  </si>
  <si>
    <t>106年01月04日 16時30分00秒</t>
  </si>
  <si>
    <t>新竹市北區中華路三段228號</t>
  </si>
  <si>
    <t>106年05月26日 17時59分00秒</t>
  </si>
  <si>
    <t>新竹市北區中華路三段240號</t>
  </si>
  <si>
    <t>106年04月19日 17時18分00秒</t>
  </si>
  <si>
    <t>新竹市北區中華路三段28號</t>
  </si>
  <si>
    <t>106年01月24日 18時45分00秒</t>
  </si>
  <si>
    <t>新竹市北區中華路三段46號</t>
  </si>
  <si>
    <t>行人-人;普通重型-機車</t>
  </si>
  <si>
    <t>106年05月10日 10時28分00秒</t>
  </si>
  <si>
    <t>新竹市北區中華路三段50號</t>
  </si>
  <si>
    <t>106年06月12日 18時30分00秒</t>
  </si>
  <si>
    <t>106年06月05日 17時45分00秒</t>
  </si>
  <si>
    <t>新竹市北區中華路三段59號</t>
  </si>
  <si>
    <t>普通重型-機車;普通重型-機車;自用-小貨車(含客、貨兩用)</t>
  </si>
  <si>
    <t>106年03月01日 17時40分00秒</t>
  </si>
  <si>
    <t>新竹市北區中華路三段67號</t>
  </si>
  <si>
    <t>106年04月01日 14時05分00秒</t>
  </si>
  <si>
    <t>新竹市北區中華路三段75號</t>
  </si>
  <si>
    <t>106年01月24日 20時19分00秒</t>
  </si>
  <si>
    <t>新竹市北區中華路三段</t>
  </si>
  <si>
    <t>106年03月03日 13時22分00秒</t>
  </si>
  <si>
    <t>106年06月19日 14時40分00秒</t>
  </si>
  <si>
    <t>106年07月07日 15時19分00秒</t>
  </si>
  <si>
    <t>新竹市北區中華路三段警光路</t>
  </si>
  <si>
    <t>106年02月10日 21時30分00秒</t>
  </si>
  <si>
    <t>新竹市北區中華路四段</t>
  </si>
  <si>
    <t>自用-大貨車;普通重型-機車</t>
  </si>
  <si>
    <t>106年08月19日 14時22分00秒</t>
  </si>
  <si>
    <t>新竹市北區仁愛街北側</t>
  </si>
  <si>
    <t>106年07月13日 15時04分00秒</t>
  </si>
  <si>
    <t>新竹市北區仁愛街</t>
  </si>
  <si>
    <t>106年04月22日 22時33分00秒</t>
  </si>
  <si>
    <t>新竹市北區仁德街</t>
  </si>
  <si>
    <t>106年07月29日 04時23分21秒</t>
  </si>
  <si>
    <t>新竹市北區仁德街北側</t>
  </si>
  <si>
    <t>106年03月20日 11時07分00秒</t>
  </si>
  <si>
    <t>106年01月10日 22時32分00秒</t>
  </si>
  <si>
    <t>新竹市北區公道五路</t>
  </si>
  <si>
    <t>106年05月11日 16時46分00秒</t>
  </si>
  <si>
    <t>106年05月31日 00時06分00秒</t>
  </si>
  <si>
    <t>106年06月24日 10時21分00秒</t>
  </si>
  <si>
    <t>106年06月26日 22時16分00秒</t>
  </si>
  <si>
    <t>106年06月22日 14時30分00秒</t>
  </si>
  <si>
    <t>106年01月05日 12時17分00秒</t>
  </si>
  <si>
    <t>新竹市北區公道五路二段160號</t>
  </si>
  <si>
    <t>106年06月05日 16時12分00秒</t>
  </si>
  <si>
    <t>新竹市北區公道五路三段</t>
  </si>
  <si>
    <t>106年07月27日 06時37分02秒</t>
  </si>
  <si>
    <t>106年06月11日 03時56分00秒</t>
  </si>
  <si>
    <t>新竹市北區公道五路三段565巷</t>
  </si>
  <si>
    <t>106年06月26日 09時42分00秒</t>
  </si>
  <si>
    <t>新竹市北區公道五路三段616巷</t>
  </si>
  <si>
    <t>死亡0;受傷3</t>
  </si>
  <si>
    <t>106年06月15日 16時06分00秒</t>
  </si>
  <si>
    <t>新竹市北區公道五路三段638-1號</t>
  </si>
  <si>
    <t>106年01月07日 11時55分00秒</t>
  </si>
  <si>
    <t>新竹市北區公道五路三段700號</t>
  </si>
  <si>
    <t>106年08月08日 15時22分00秒</t>
  </si>
  <si>
    <t>新竹市北區公道五路三段708號</t>
  </si>
  <si>
    <t>動力機械-其他車;普通重型-機車</t>
  </si>
  <si>
    <t>106年06月27日 22時19分00秒</t>
  </si>
  <si>
    <t>自用-小客車;腳踏自行車-慢車</t>
  </si>
  <si>
    <t>106年06月06日 19時00分00秒</t>
  </si>
  <si>
    <t>106年01月17日 09時49分00秒</t>
  </si>
  <si>
    <t>新竹市北區公道五路五段</t>
  </si>
  <si>
    <t>106年07月04日 08時43分00秒</t>
  </si>
  <si>
    <t>106年01月20日 18時15分00秒</t>
  </si>
  <si>
    <t>106年02月17日 07時36分00秒</t>
  </si>
  <si>
    <t>106年08月09日 16時49分00秒</t>
  </si>
  <si>
    <t>106年05月12日 19時35分00秒</t>
  </si>
  <si>
    <t>新竹市北區天府路</t>
  </si>
  <si>
    <t>106年05月19日 17時44分00秒</t>
  </si>
  <si>
    <t>106年07月22日 13時49分00秒</t>
  </si>
  <si>
    <t>新竹市北區天府路1段498號</t>
  </si>
  <si>
    <t>106年04月25日 08時25分00秒</t>
  </si>
  <si>
    <t>新竹市北區天府路一段462號</t>
  </si>
  <si>
    <t>106年03月02日 18時46分00秒</t>
  </si>
  <si>
    <t>新竹市北區天府路一段469之1號</t>
  </si>
  <si>
    <t>106年05月29日 17時15分00秒</t>
  </si>
  <si>
    <t>新竹市北區天府路一段 中清路一段</t>
  </si>
  <si>
    <t>106年08月02日 17時10分00秒</t>
  </si>
  <si>
    <t>106年02月14日 19時10分00秒</t>
  </si>
  <si>
    <t>新竹市北區天府路二段45巷</t>
  </si>
  <si>
    <t>行人-人</t>
  </si>
  <si>
    <t>106年06月29日 04時41分00秒</t>
  </si>
  <si>
    <t>新竹市北區天府路二段51號</t>
  </si>
  <si>
    <t>普通重型-機車;乘客-人</t>
  </si>
  <si>
    <t>106年01月10日 10時33分00秒</t>
  </si>
  <si>
    <t>新竹市北區少年街</t>
  </si>
  <si>
    <t>106年02月15日 22時04分00秒</t>
  </si>
  <si>
    <t>106年03月07日 09時15分00秒</t>
  </si>
  <si>
    <t>106年01月28日 14時25分00秒</t>
  </si>
  <si>
    <t>新竹市北區少年街19號</t>
  </si>
  <si>
    <t>106年05月13日 13時18分00秒</t>
  </si>
  <si>
    <t>新竹市北區少年街21號</t>
  </si>
  <si>
    <t>106年01月31日 20時01分00秒</t>
  </si>
  <si>
    <t>106年04月15日 03時11分00秒</t>
  </si>
  <si>
    <t>新竹市北區文昌街</t>
  </si>
  <si>
    <t>106年02月24日 18時40分00秒</t>
  </si>
  <si>
    <t>106年04月26日 13時43分00秒</t>
  </si>
  <si>
    <t>106年07月14日 10時13分21秒</t>
  </si>
  <si>
    <t>新竹市北區文雅街118巷</t>
  </si>
  <si>
    <t>電動輔助自行車-慢車;自用-小客車;營業用-小貨車(含客、貨兩用)</t>
  </si>
  <si>
    <t>106年01月05日 15時56分00秒</t>
  </si>
  <si>
    <t>新竹市北區水田街</t>
  </si>
  <si>
    <t>106年02月05日 02時07分00秒</t>
  </si>
  <si>
    <t>106年05月11日 15時03分00秒</t>
  </si>
  <si>
    <t>106年05月18日 12時45分00秒</t>
  </si>
  <si>
    <t>106年05月19日 19時08分00秒</t>
  </si>
  <si>
    <t>106年06月11日 09時00分00秒</t>
  </si>
  <si>
    <t>106年06月27日 09時01分00秒</t>
  </si>
  <si>
    <t>普通輕型-機車;普通重型-機車;乘客-人</t>
  </si>
  <si>
    <t>106年03月14日 08時12分00秒</t>
  </si>
  <si>
    <t>新竹市北區水田街141巷</t>
  </si>
  <si>
    <t>腳踏自行車-慢車;自用-小客車</t>
  </si>
  <si>
    <t>106年08月23日 07時47分41秒</t>
  </si>
  <si>
    <t>新竹市北區水田街150巷</t>
  </si>
  <si>
    <t>106年03月10日 17時15分00秒</t>
  </si>
  <si>
    <t>新竹市北區水田街150巷10弄</t>
  </si>
  <si>
    <t>106年01月25日 21時51分00秒</t>
  </si>
  <si>
    <t>106年05月17日 18時23分00秒</t>
  </si>
  <si>
    <t>新竹市北區水田街161巷</t>
  </si>
  <si>
    <t>106年01月19日 14時36分00秒</t>
  </si>
  <si>
    <t>新竹市北區水田街162號</t>
  </si>
  <si>
    <t>106年06月28日 09時31分00秒</t>
  </si>
  <si>
    <t>新竹市北區水田街20-1號</t>
  </si>
  <si>
    <t>106年05月07日 09時47分00秒</t>
  </si>
  <si>
    <t>新竹市北區水田街38號</t>
  </si>
  <si>
    <t>106年04月08日 06時40分00秒</t>
  </si>
  <si>
    <t>新竹市北區水田街85號</t>
  </si>
  <si>
    <t>106年07月06日 16時58分52秒</t>
  </si>
  <si>
    <t>新竹市北區水田街北側</t>
  </si>
  <si>
    <t>106年07月28日 10時00分00秒</t>
  </si>
  <si>
    <t>106年09月07日 12時47分42秒</t>
  </si>
  <si>
    <t>普通重型-機車;租賃車-小客車</t>
  </si>
  <si>
    <t>106年08月06日 18時15分56秒</t>
  </si>
  <si>
    <t>106年06月13日 15時04分00秒</t>
  </si>
  <si>
    <t>新竹市北區水利大橋上</t>
  </si>
  <si>
    <t>106年01月19日 13時30分00秒</t>
  </si>
  <si>
    <t>新竹市北區牛埔路</t>
  </si>
  <si>
    <t>106年04月23日 00時20分00秒</t>
  </si>
  <si>
    <t>106年05月18日 00時47分00秒</t>
  </si>
  <si>
    <t>大型重型2(250-550C.C.)-機車;自用-小客車</t>
  </si>
  <si>
    <t>106年06月28日 18時08分00秒</t>
  </si>
  <si>
    <t>106年06月08日 09時00分00秒</t>
  </si>
  <si>
    <t>新竹市北區世界文化街</t>
  </si>
  <si>
    <t>106年06月16日 08時11分00秒</t>
  </si>
  <si>
    <t>新竹市北區世界街</t>
  </si>
  <si>
    <t>106年01月13日 19時35分00秒</t>
  </si>
  <si>
    <t>新竹市北區北大路</t>
  </si>
  <si>
    <t>106年05月09日 16時20分00秒</t>
  </si>
  <si>
    <t>106年06月05日 21時20分00秒</t>
  </si>
  <si>
    <t>106年06月08日 18時47分00秒</t>
  </si>
  <si>
    <t>106年07月12日 07時45分30秒</t>
  </si>
  <si>
    <t>106年07月07日 13時39分46秒</t>
  </si>
  <si>
    <t>新竹市北區北大路105號</t>
  </si>
  <si>
    <t>106年06月07日 10時51分00秒</t>
  </si>
  <si>
    <t>106年03月01日 22時20分00秒</t>
  </si>
  <si>
    <t>新竹市北區北大路115號</t>
  </si>
  <si>
    <t>106年07月22日 09時19分22秒</t>
  </si>
  <si>
    <t>新竹市北區北大路174號</t>
  </si>
  <si>
    <t>106年06月25日 12時00分00秒</t>
  </si>
  <si>
    <t>106年06月26日 07時37分00秒</t>
  </si>
  <si>
    <t>新竹市北區北大路19之1號</t>
  </si>
  <si>
    <t>腳踏自行車-慢車;普通重型-機車;乘客-人</t>
  </si>
  <si>
    <t>106年09月04日 14時20分20秒</t>
  </si>
  <si>
    <t>新竹市北區北大路220號</t>
  </si>
  <si>
    <t>106年06月15日 19時00分00秒</t>
  </si>
  <si>
    <t>新竹市北區北大路226巷</t>
  </si>
  <si>
    <t>106年06月02日 10時50分00秒</t>
  </si>
  <si>
    <t>新竹市北區北大路22號</t>
  </si>
  <si>
    <t>106年01月20日 06時10分00秒</t>
  </si>
  <si>
    <t>新竹市北區北大路230號</t>
  </si>
  <si>
    <t>106年03月06日 21時18分00秒</t>
  </si>
  <si>
    <t>106年07月05日 20時25分12秒</t>
  </si>
  <si>
    <t>其他慢車-慢車;租賃車-小客車</t>
  </si>
  <si>
    <t>106年09月14日 11時03分00秒</t>
  </si>
  <si>
    <t>新竹市北區北大路268號</t>
  </si>
  <si>
    <t>普通重型-機車;普通輕型-機車</t>
  </si>
  <si>
    <t>106年02月06日 11時51分00秒</t>
  </si>
  <si>
    <t>新竹市北區北大路287號</t>
  </si>
  <si>
    <t>106年05月15日 21時48分00秒</t>
  </si>
  <si>
    <t>新竹市北區北大路29號</t>
  </si>
  <si>
    <t>106年06月25日 18時10分00秒</t>
  </si>
  <si>
    <t>新竹市北區北大路300號</t>
  </si>
  <si>
    <t>106年05月23日 11時56分00秒</t>
  </si>
  <si>
    <t>新竹市北區北大路304號</t>
  </si>
  <si>
    <t>自用-小客車;普通輕型-機車</t>
  </si>
  <si>
    <t>106年05月19日 23時35分00秒</t>
  </si>
  <si>
    <t>新竹市北區北大路314號</t>
  </si>
  <si>
    <t>106年09月09日 18時04分00秒</t>
  </si>
  <si>
    <t>新竹市北區北大路369號</t>
  </si>
  <si>
    <t>106年01月31日 13時38分00秒</t>
  </si>
  <si>
    <t>新竹市北區北大路373號</t>
  </si>
  <si>
    <t>106年03月28日 17時45分00秒</t>
  </si>
  <si>
    <t>新竹市北區北大路374號</t>
  </si>
  <si>
    <t>106年07月04日 19時35分00秒</t>
  </si>
  <si>
    <t>106年06月12日 16時40分00秒</t>
  </si>
  <si>
    <t>新竹市北區北大路383號</t>
  </si>
  <si>
    <t>106年05月12日 16時53分00秒</t>
  </si>
  <si>
    <t>106年01月09日 16時00分00秒</t>
  </si>
  <si>
    <t>新竹市北區北大路427號</t>
  </si>
  <si>
    <t>普通輕型-機車;自用-小客車;普通重型-機車</t>
  </si>
  <si>
    <t>106年07月09日 16時00分09秒</t>
  </si>
  <si>
    <t>新竹市北區北大路453號</t>
  </si>
  <si>
    <t>106年01月03日 04時49分00秒</t>
  </si>
  <si>
    <t>新竹市北區北大路92巷</t>
  </si>
  <si>
    <t>計程車-小客車;腳踏自行車-慢車</t>
  </si>
  <si>
    <t>106年08月04日 11時02分41秒</t>
  </si>
  <si>
    <t>106年07月27日 11時50分00秒</t>
  </si>
  <si>
    <t>新竹市北區北大路府後街</t>
  </si>
  <si>
    <t>106年08月12日 21時00分00秒</t>
  </si>
  <si>
    <t>106年08月06日 17時10分00秒</t>
  </si>
  <si>
    <t>新竹市北區北大路長安街</t>
  </si>
  <si>
    <t>106年01月06日 15時17分00秒</t>
  </si>
  <si>
    <t>106年01月19日 15時12分00秒</t>
  </si>
  <si>
    <t>106年02月24日 04時27分00秒</t>
  </si>
  <si>
    <t>自用-小客車;自用-小客車;乘客-人</t>
  </si>
  <si>
    <t>106年05月04日 17時51分00秒</t>
  </si>
  <si>
    <t>租賃車-小客車;普通重型-機車</t>
  </si>
  <si>
    <t>106年08月10日 08時24分00秒</t>
  </si>
  <si>
    <t>106年08月23日 12時25分10秒</t>
  </si>
  <si>
    <t>106年01月15日 00時10分00秒</t>
  </si>
  <si>
    <t>新竹市北區北門所前</t>
  </si>
  <si>
    <t>106年03月12日 00時52分00秒</t>
  </si>
  <si>
    <t>新竹市北區北門街</t>
  </si>
  <si>
    <t>106年03月24日 13時08分00秒</t>
  </si>
  <si>
    <t>106年05月17日 12時45分00秒</t>
  </si>
  <si>
    <t>106年05月20日 23時27分00秒</t>
  </si>
  <si>
    <t>106年06月24日 13時36分00秒</t>
  </si>
  <si>
    <t>普通重型-機車;計程車-小客車;自用-小客車</t>
  </si>
  <si>
    <t>106年06月28日 11時57分00秒</t>
  </si>
  <si>
    <t>106年02月19日 16時56分00秒</t>
  </si>
  <si>
    <t>新竹市北區北門街111號</t>
  </si>
  <si>
    <t>106年06月17日 20時40分00秒</t>
  </si>
  <si>
    <t>新竹市北區北門街46號</t>
  </si>
  <si>
    <t>106年07月31日 11時20分00秒</t>
  </si>
  <si>
    <t>106年02月01日 16時15分00秒</t>
  </si>
  <si>
    <t>新竹市北區北新街</t>
  </si>
  <si>
    <t>106年05月02日 12時24分00秒</t>
  </si>
  <si>
    <t>106年05月29日 21時10分00秒</t>
  </si>
  <si>
    <t>106年05月28日 11時00分00秒</t>
  </si>
  <si>
    <t>新竹市北區台68線 竹港大橋口</t>
  </si>
  <si>
    <t>大型重型2(250-550C.C.)-機車;大型重型2(250-550C.C.)-機車</t>
  </si>
  <si>
    <t>106年02月22日 17時09分00秒</t>
  </si>
  <si>
    <t>新竹市北區四維路</t>
  </si>
  <si>
    <t>106年02月23日 16時40分00秒</t>
  </si>
  <si>
    <t>106年04月14日 11時39分00秒</t>
  </si>
  <si>
    <t>106年04月14日 08時32分00秒</t>
  </si>
  <si>
    <t>106年05月10日 08時30分00秒</t>
  </si>
  <si>
    <t>106年06月08日 23時30分00秒</t>
  </si>
  <si>
    <t>106年04月03日 14時25分00秒</t>
  </si>
  <si>
    <t>新竹市北區四維路19號</t>
  </si>
  <si>
    <t>106年06月13日 07時50分00秒</t>
  </si>
  <si>
    <t>新竹市北區四維路47號</t>
  </si>
  <si>
    <t>106年06月02日 20時30分00秒</t>
  </si>
  <si>
    <t>新竹市北區四維路62巷3號</t>
  </si>
  <si>
    <t>106年01月10日 18時37分00秒</t>
  </si>
  <si>
    <t>新竹市北區四維路62巷</t>
  </si>
  <si>
    <t>106年08月05日 18時10分00秒</t>
  </si>
  <si>
    <t>新竹市北區四維路91號</t>
  </si>
  <si>
    <t>106年07月28日 08時10分00秒</t>
  </si>
  <si>
    <t>106年01月14日 09時05分00秒</t>
  </si>
  <si>
    <t>106年06月13日 08時15分00秒</t>
  </si>
  <si>
    <t>106年07月15日 18時21分06秒</t>
  </si>
  <si>
    <t>新竹市北區民主路自由路27巷</t>
  </si>
  <si>
    <t>106年07月15日 06時17分17秒</t>
  </si>
  <si>
    <t>新竹市北區民族路208號</t>
  </si>
  <si>
    <t>106年07月23日 04時56分00秒</t>
  </si>
  <si>
    <t>新竹市北區民族路</t>
  </si>
  <si>
    <t>自用-小客車;電動自行車-慢車</t>
  </si>
  <si>
    <t>106年01月04日 08時10分00秒</t>
  </si>
  <si>
    <t>新竹市北區民富街</t>
  </si>
  <si>
    <t>106年01月07日 07時51分00秒</t>
  </si>
  <si>
    <t>106年02月01日 21時10分00秒</t>
  </si>
  <si>
    <t>106年02月26日 22時05分00秒</t>
  </si>
  <si>
    <t>普通重型-機車;自用-小客車;乘客-人;乘客-人</t>
  </si>
  <si>
    <t>106年03月23日 16時05分00秒</t>
  </si>
  <si>
    <t>106年04月24日 10時44分00秒</t>
  </si>
  <si>
    <t>106年06月14日 05時36分00秒</t>
  </si>
  <si>
    <t>106年07月04日 11時10分00秒</t>
  </si>
  <si>
    <t>106年01月22日 14時22分00秒</t>
  </si>
  <si>
    <t>新竹市北區民富街138號</t>
  </si>
  <si>
    <t>106年05月09日 12時23分00秒</t>
  </si>
  <si>
    <t>新竹市北區民富街162號</t>
  </si>
  <si>
    <t>106年05月20日 10時27分00秒</t>
  </si>
  <si>
    <t>新竹市北區民富街178巷</t>
  </si>
  <si>
    <t>106年02月21日 07時15分00秒</t>
  </si>
  <si>
    <t>新竹市北區民富街262巷</t>
  </si>
  <si>
    <t>106年07月15日 15時18分00秒</t>
  </si>
  <si>
    <t>106年01月24日 08時15分00秒</t>
  </si>
  <si>
    <t>普通輕型-機車;自用-小客車</t>
  </si>
  <si>
    <t>106年09月09日 03時00分00秒</t>
  </si>
  <si>
    <t>自用-小客車;自用-小客車;普通重型-機車</t>
  </si>
  <si>
    <t>106年06月02日 01時58分00秒</t>
  </si>
  <si>
    <t>新竹市北區田美三街</t>
  </si>
  <si>
    <t>106年07月13日 17時07分34秒</t>
  </si>
  <si>
    <t>106年08月11日 07時57分56秒</t>
  </si>
  <si>
    <t>106年03月26日 14時51分00秒</t>
  </si>
  <si>
    <t>新竹市北區石坊街</t>
  </si>
  <si>
    <t>106年07月16日 14時15分31秒</t>
  </si>
  <si>
    <t>新竹市北區石坊街1號</t>
  </si>
  <si>
    <t>106年07月19日 07時50分00秒</t>
  </si>
  <si>
    <t>新竹市北區光華一街61巷</t>
  </si>
  <si>
    <t>106年07月11日 12時15分00秒</t>
  </si>
  <si>
    <t>新竹市北區光華一街 光華北街</t>
  </si>
  <si>
    <t>106年04月16日 13時40分00秒</t>
  </si>
  <si>
    <t>新竹市北區光華二街</t>
  </si>
  <si>
    <t>106年04月19日 11時30分00秒</t>
  </si>
  <si>
    <t>106年05月12日 08時06分00秒</t>
  </si>
  <si>
    <t>106年01月16日 12時08分00秒</t>
  </si>
  <si>
    <t>106年05月29日 09時42分00秒</t>
  </si>
  <si>
    <t>新竹市北區光華二街17號</t>
  </si>
  <si>
    <t>106年06月22日 12時25分00秒</t>
  </si>
  <si>
    <t>新竹市北區光華二街72巷21號</t>
  </si>
  <si>
    <t>106年07月20日 11時36分41秒</t>
  </si>
  <si>
    <t>新竹市北區光華二街80巷</t>
  </si>
  <si>
    <t>106年01月18日 19時21分00秒</t>
  </si>
  <si>
    <t>新竹市北區光華二街80巷1弄</t>
  </si>
  <si>
    <t>106年05月20日 12時30分00秒</t>
  </si>
  <si>
    <t>自用-小貨車(含客、貨兩用);行人-人</t>
  </si>
  <si>
    <t>106年07月05日 09時00分53秒</t>
  </si>
  <si>
    <t>新竹市北區光華二街89號北側</t>
  </si>
  <si>
    <t>自用-小客車;腳踏自行車-慢車;自用-小客車</t>
  </si>
  <si>
    <t>106年07月14日 19時42分00秒</t>
  </si>
  <si>
    <t>106年05月05日 16時39分00秒</t>
  </si>
  <si>
    <t>新竹市北區光華北街</t>
  </si>
  <si>
    <t>106年02月02日 15時53分00秒</t>
  </si>
  <si>
    <t>新竹市北區光華北街33號</t>
  </si>
  <si>
    <t>106年03月11日 08時20分00秒</t>
  </si>
  <si>
    <t>新竹市北區光華東一街</t>
  </si>
  <si>
    <t>106年03月28日 05時32分00秒</t>
  </si>
  <si>
    <t>106年05月25日 20時53分00秒</t>
  </si>
  <si>
    <t>106年02月24日 07時35分00秒</t>
  </si>
  <si>
    <t>新竹市北區光華東街</t>
  </si>
  <si>
    <t>普通輕型-機車</t>
  </si>
  <si>
    <t>106年05月20日 17時18分00秒</t>
  </si>
  <si>
    <t>106年01月13日 16時50分00秒</t>
  </si>
  <si>
    <t>新竹市北區光華東街12號</t>
  </si>
  <si>
    <t>106年03月06日 15時05分00秒</t>
  </si>
  <si>
    <t>新竹市北區光華東街36號</t>
  </si>
  <si>
    <t>106年05月23日 08時00分00秒</t>
  </si>
  <si>
    <t>新竹市北區光華東街43號</t>
  </si>
  <si>
    <t>106年07月15日 11時35分00秒</t>
  </si>
  <si>
    <t>新竹市北區光華東街北側</t>
  </si>
  <si>
    <t>106年02月23日 14時10分00秒</t>
  </si>
  <si>
    <t>106年06月28日 06時34分00秒</t>
  </si>
  <si>
    <t>106年01月13日 21時34分00秒</t>
  </si>
  <si>
    <t>新竹市北區光華南街</t>
  </si>
  <si>
    <t>106年04月05日 20時39分00秒</t>
  </si>
  <si>
    <t>106年06月21日 16時43分00秒</t>
  </si>
  <si>
    <t>106年07月28日 13時53分01秒</t>
  </si>
  <si>
    <t>新竹市北區光華南街18巷</t>
  </si>
  <si>
    <t>106年03月21日 12時22分00秒</t>
  </si>
  <si>
    <t>106年03月28日 00時12分00秒</t>
  </si>
  <si>
    <t>新竹市北區光華街</t>
  </si>
  <si>
    <t>106年05月03日 20時00分00秒</t>
  </si>
  <si>
    <t>106年06月19日 17時53分00秒</t>
  </si>
  <si>
    <t>106年06月29日 08時33分00秒</t>
  </si>
  <si>
    <t>新竹市北區光華街116號</t>
  </si>
  <si>
    <t>106年04月02日 11時20分00秒</t>
  </si>
  <si>
    <t>新竹市北區光華街99號</t>
  </si>
  <si>
    <t>106年06月03日 16時54分00秒</t>
  </si>
  <si>
    <t>新竹市北區吉羊路</t>
  </si>
  <si>
    <t>106年06月06日 07時49分00秒</t>
  </si>
  <si>
    <t>106年09月10日 18時43分00秒</t>
  </si>
  <si>
    <t>新竹市北區吉羊路156號</t>
  </si>
  <si>
    <t>腳踏自行車-慢車;自用-小客車;行人-人</t>
  </si>
  <si>
    <t>106年06月30日 08時45分00秒</t>
  </si>
  <si>
    <t>新竹市北區吉羊路22巷3號</t>
  </si>
  <si>
    <t>106年02月16日 17時20分00秒</t>
  </si>
  <si>
    <t>新竹市北區吉羊路85巷</t>
  </si>
  <si>
    <t>106年01月27日 10時41分00秒</t>
  </si>
  <si>
    <t>新竹市北區成功路</t>
  </si>
  <si>
    <t>106年03月05日 09時35分00秒</t>
  </si>
  <si>
    <t>106年06月09日 19時01分00秒</t>
  </si>
  <si>
    <t>106年05月21日 21時30分00秒</t>
  </si>
  <si>
    <t>腳踏自行車-慢車;乘客-人</t>
  </si>
  <si>
    <t>106年02月26日 15時10分00秒</t>
  </si>
  <si>
    <t>新竹市北區成功路121號</t>
  </si>
  <si>
    <t>106年04月15日 14時59分00秒</t>
  </si>
  <si>
    <t>106年05月10日 11時26分00秒</t>
  </si>
  <si>
    <t>新竹市北區成功路245號</t>
  </si>
  <si>
    <t>106年08月16日 18時42分36秒</t>
  </si>
  <si>
    <t>新竹市北區成功路65巷</t>
  </si>
  <si>
    <t>106年03月05日 15時50分00秒</t>
  </si>
  <si>
    <t>新竹市北區成功路97號</t>
  </si>
  <si>
    <t>106年07月30日 10時16分00秒</t>
  </si>
  <si>
    <t>106年07月28日 13時30分33秒</t>
  </si>
  <si>
    <t>自用-小客車;普通重型-機車;乘客-人;乘客-人</t>
  </si>
  <si>
    <t>106年02月03日 17時00分00秒</t>
  </si>
  <si>
    <t>新竹市北區成德一街</t>
  </si>
  <si>
    <t>106年02月14日 18時11分00秒</t>
  </si>
  <si>
    <t>106年05月15日 17時24分00秒</t>
  </si>
  <si>
    <t>106年05月30日 17時11分00秒</t>
  </si>
  <si>
    <t>106年07月13日 17時19分00秒</t>
  </si>
  <si>
    <t>106年02月05日 17時15分00秒</t>
  </si>
  <si>
    <t>新竹市北區成德二街</t>
  </si>
  <si>
    <t>自用-小客車;自用-小客車</t>
  </si>
  <si>
    <t>106年06月19日 10時42分00秒</t>
  </si>
  <si>
    <t>106年01月04日 13時40分00秒</t>
  </si>
  <si>
    <t>新竹市北區成德路10號</t>
  </si>
  <si>
    <t>106年05月22日 18時15分00秒</t>
  </si>
  <si>
    <t>新竹市北區成德路159號</t>
  </si>
  <si>
    <t>106年04月11日 12時44分00秒</t>
  </si>
  <si>
    <t>新竹市北區成德路2號</t>
  </si>
  <si>
    <t>106年06月14日 20時18分00秒</t>
  </si>
  <si>
    <t>新竹市北區成德路75號</t>
  </si>
  <si>
    <t>106年02月19日 08時18分00秒</t>
  </si>
  <si>
    <t>新竹市北區成德路</t>
  </si>
  <si>
    <t>106年03月27日 16時29分00秒</t>
  </si>
  <si>
    <t>106年05月15日 17時30分00秒</t>
  </si>
  <si>
    <t>新竹市北區江山街</t>
  </si>
  <si>
    <t>自用-小客車;自用-小貨車(含客、貨兩用)</t>
  </si>
  <si>
    <t>106年01月23日 13時50分00秒</t>
  </si>
  <si>
    <t>新竹市北區竹文街</t>
  </si>
  <si>
    <t>106年04月24日 07時41分00秒</t>
  </si>
  <si>
    <t>新竹市北區竹文街65號</t>
  </si>
  <si>
    <t>106年05月07日 20時35分00秒</t>
  </si>
  <si>
    <t>新竹市北區竹文街98巷2號</t>
  </si>
  <si>
    <t>106年04月18日 19時00分00秒</t>
  </si>
  <si>
    <t>新竹市北區竹文街98巷</t>
  </si>
  <si>
    <t>106年01月11日 12時15分00秒</t>
  </si>
  <si>
    <t>新竹市北區竹光路</t>
  </si>
  <si>
    <t>106年01月13日 15時05分00秒</t>
  </si>
  <si>
    <t>106年01月26日 16時22分00秒</t>
  </si>
  <si>
    <t>106年02月13日 16時00分00秒</t>
  </si>
  <si>
    <t>106年05月06日 08時55分00秒</t>
  </si>
  <si>
    <t>106年06月03日 11時29分00秒</t>
  </si>
  <si>
    <t>106年07月04日 17時30分00秒</t>
  </si>
  <si>
    <t>106年05月24日 17時45分00秒</t>
  </si>
  <si>
    <t>新竹市北區竹光路290號</t>
  </si>
  <si>
    <t>106年07月25日 09時15分15秒</t>
  </si>
  <si>
    <t>新竹市北區竹光路500號</t>
  </si>
  <si>
    <t>106年03月03日 18時05分00秒</t>
  </si>
  <si>
    <t>普通重型-機車;普通重型-機車;自用-小客車</t>
  </si>
  <si>
    <t>106年07月05日 09時30分00秒</t>
  </si>
  <si>
    <t>新竹市北區竹光路78巷</t>
  </si>
  <si>
    <t>106年07月15日 13時53分00秒</t>
  </si>
  <si>
    <t>新竹市北區竹光路北側</t>
  </si>
  <si>
    <t>106年07月25日 16時08分03秒</t>
  </si>
  <si>
    <t>新竹市北區竹光路西大路</t>
  </si>
  <si>
    <t>106年07月18日 09時05分00秒</t>
  </si>
  <si>
    <t>106年01月26日 07時12分00秒</t>
  </si>
  <si>
    <t>106年06月26日 19時32分00秒</t>
  </si>
  <si>
    <t>106年01月12日 05時30分00秒</t>
  </si>
  <si>
    <t>新竹市北區竹港大橋北上車道</t>
  </si>
  <si>
    <t>自用-小客車;自用-大貨車</t>
  </si>
  <si>
    <t>106年08月03日 20時30分19秒</t>
  </si>
  <si>
    <t>新竹市北區自由路111號</t>
  </si>
  <si>
    <t>106年09月09日 08時16分56秒</t>
  </si>
  <si>
    <t>新竹市北區自由路16巷</t>
  </si>
  <si>
    <t>106年01月01日 19時05分00秒</t>
  </si>
  <si>
    <t>新竹市北區西大路</t>
  </si>
  <si>
    <t>106年01月18日 14時37分00秒</t>
  </si>
  <si>
    <t>106年01月29日 17時40分00秒</t>
  </si>
  <si>
    <t>106年02月28日 05時05分00秒</t>
  </si>
  <si>
    <t>租賃車-小客車;行人-人</t>
  </si>
  <si>
    <t>106年03月05日 23時31分00秒</t>
  </si>
  <si>
    <t>106年03月17日 18時46分00秒</t>
  </si>
  <si>
    <t>106年03月30日 14時04分00秒</t>
  </si>
  <si>
    <t>106年04月14日 06時50分00秒</t>
  </si>
  <si>
    <t>106年07月09日 15時20分43秒</t>
  </si>
  <si>
    <t>106年01月24日 15時38分00秒</t>
  </si>
  <si>
    <t>新竹市北區西大路136號</t>
  </si>
  <si>
    <t>106年05月31日 16時50分00秒</t>
  </si>
  <si>
    <t>新竹市北區西大路375號</t>
  </si>
  <si>
    <t>106年07月12日 10時28分00秒</t>
  </si>
  <si>
    <t>新竹市北區西大路377號</t>
  </si>
  <si>
    <t>106年08月01日 10時39分00秒</t>
  </si>
  <si>
    <t>新竹市北區西大路429號</t>
  </si>
  <si>
    <t>106年02月19日 06時54分00秒</t>
  </si>
  <si>
    <t>新竹市北區西大路431號</t>
  </si>
  <si>
    <t>106年05月20日 16時34分00秒</t>
  </si>
  <si>
    <t>新竹市北區西大路450號</t>
  </si>
  <si>
    <t>106年01月27日 09時11分00秒</t>
  </si>
  <si>
    <t>新竹市北區西大路468號</t>
  </si>
  <si>
    <t>106年01月19日 08時03分00秒</t>
  </si>
  <si>
    <t>新竹市北區西大路567號</t>
  </si>
  <si>
    <t>106年02月24日 18時29分00秒</t>
  </si>
  <si>
    <t>新竹市北區西大路578號</t>
  </si>
  <si>
    <t>106年06月10日 13時35分00秒</t>
  </si>
  <si>
    <t>106年06月01日 11時57分00秒</t>
  </si>
  <si>
    <t>新竹市北區西大路582巷13號</t>
  </si>
  <si>
    <t>106年07月06日 21時43分00秒</t>
  </si>
  <si>
    <t>新竹市北區西大路582巷15弄17號</t>
  </si>
  <si>
    <t>106年05月05日 22時31分00秒</t>
  </si>
  <si>
    <t>新竹市北區西大路582巷</t>
  </si>
  <si>
    <t>106年05月09日 16時27分00秒</t>
  </si>
  <si>
    <t>新竹市北區西大路643巷</t>
  </si>
  <si>
    <t>106年07月20日 07時34分53秒</t>
  </si>
  <si>
    <t>新竹市北區西大路657號</t>
  </si>
  <si>
    <t>106年07月10日 20時59分00秒</t>
  </si>
  <si>
    <t>新竹市北區西大路682號</t>
  </si>
  <si>
    <t>106年03月28日 11時39分00秒</t>
  </si>
  <si>
    <t>新竹市北區西大路683號</t>
  </si>
  <si>
    <t>106年01月26日 08時20分00秒</t>
  </si>
  <si>
    <t>新竹市北區西大路718號</t>
  </si>
  <si>
    <t>106年05月19日 07時30分00秒</t>
  </si>
  <si>
    <t>新竹市北區西大路730號</t>
  </si>
  <si>
    <t>電動自行車-慢車;普通重型-機車;自用-大貨車</t>
  </si>
  <si>
    <t>106年07月03日 10時20分19秒</t>
  </si>
  <si>
    <t>106年07月11日 19時09分16秒</t>
  </si>
  <si>
    <t>新竹市北區西大路北側</t>
  </si>
  <si>
    <t>106年01月05日 07時25分00秒</t>
  </si>
  <si>
    <t>106年01月08日 10時50分00秒</t>
  </si>
  <si>
    <t>106年01月16日 01時08分00秒</t>
  </si>
  <si>
    <t>106年03月30日 11時47分00秒</t>
  </si>
  <si>
    <t>106年04月09日 14時30分00秒</t>
  </si>
  <si>
    <t>106年04月29日 09時45分00秒</t>
  </si>
  <si>
    <t>106年05月10日 08時22分00秒</t>
  </si>
  <si>
    <t>106年05月16日 10時34分00秒</t>
  </si>
  <si>
    <t>106年05月27日 23時11分00秒</t>
  </si>
  <si>
    <t>106年08月04日 16時55分00秒</t>
  </si>
  <si>
    <t>新竹市北區西大路 世界街</t>
  </si>
  <si>
    <t>106年01月06日 07時20分00秒</t>
  </si>
  <si>
    <t>新竹市北區西門街</t>
  </si>
  <si>
    <t>106年05月15日 18時32分00秒</t>
  </si>
  <si>
    <t>106年07月15日 17時30分00秒</t>
  </si>
  <si>
    <t>新竹市北區西門街103號</t>
  </si>
  <si>
    <t>106年07月26日 07時45分29秒</t>
  </si>
  <si>
    <t>新竹市北區西門街127號</t>
  </si>
  <si>
    <t>106年01月25日 10時15分00秒</t>
  </si>
  <si>
    <t>新竹市北區西門街150巷</t>
  </si>
  <si>
    <t>106年04月03日 10時30分00秒</t>
  </si>
  <si>
    <t>106年06月25日 22時08分00秒</t>
  </si>
  <si>
    <t>租賃車-小客車;普通重型-機車;乘客-人</t>
  </si>
  <si>
    <t>106年02月16日 13時39分00秒</t>
  </si>
  <si>
    <t>新竹市北區西門街182巷</t>
  </si>
  <si>
    <t>106年05月10日 13時43分00秒</t>
  </si>
  <si>
    <t>106年05月24日 09時12分00秒</t>
  </si>
  <si>
    <t>106年05月31日 08時35分00秒</t>
  </si>
  <si>
    <t>新竹市北區西門街248之1號</t>
  </si>
  <si>
    <t>106年05月18日 09時11分00秒</t>
  </si>
  <si>
    <t>新竹市北區西門街299巷</t>
  </si>
  <si>
    <t>106年03月07日 14時37分00秒</t>
  </si>
  <si>
    <t>新竹市北區西門街66號</t>
  </si>
  <si>
    <t>106年05月11日 18時06分00秒</t>
  </si>
  <si>
    <t>新竹市北區西門街88號</t>
  </si>
  <si>
    <t>106年07月29日 08時28分00秒</t>
  </si>
  <si>
    <t>106年07月31日 19時48分00秒</t>
  </si>
  <si>
    <t>106年05月01日 19時13分00秒</t>
  </si>
  <si>
    <t>106年05月26日 21時05分00秒</t>
  </si>
  <si>
    <t>106年07月10日 19時45分00秒</t>
  </si>
  <si>
    <t>新竹市北區西雅里延平路一段111號</t>
  </si>
  <si>
    <t>106年07月03日 17時38分00秒</t>
  </si>
  <si>
    <t>新竹市北區西濱公路</t>
  </si>
  <si>
    <t>106年04月01日 08時15分00秒</t>
  </si>
  <si>
    <t>新竹市北區西濱快速道路一段205號</t>
  </si>
  <si>
    <t>106年01月17日 14時41分00秒</t>
  </si>
  <si>
    <t>新竹市北區西濱快速道路一段</t>
  </si>
  <si>
    <t>106年06月12日 12時22分00秒</t>
  </si>
  <si>
    <t>新竹市北區西濱快速道路</t>
  </si>
  <si>
    <t>106年07月15日 09時54分35秒</t>
  </si>
  <si>
    <t>新竹市北區西濱路1段217號</t>
  </si>
  <si>
    <t>腳踏自行車-慢車;腳踏自行車-慢車</t>
  </si>
  <si>
    <t>106年05月26日 10時08分00秒</t>
  </si>
  <si>
    <t>新竹市北區西濱路1段中福路</t>
  </si>
  <si>
    <t>106年02月10日 10時50分00秒</t>
  </si>
  <si>
    <t>新竹市北區西濱路一段207號</t>
  </si>
  <si>
    <t>106年03月11日 15時38分00秒</t>
  </si>
  <si>
    <t>新竹市北區西濱路一段217號</t>
  </si>
  <si>
    <t>自用-小客車;乘客-人</t>
  </si>
  <si>
    <t>106年08月18日 17時35分00秒</t>
  </si>
  <si>
    <t>新竹市北區西濱路一段332號</t>
  </si>
  <si>
    <t>自用-小客車;大型重型2(250-550C.C.)-機車</t>
  </si>
  <si>
    <t>106年01月01日 18時57分00秒</t>
  </si>
  <si>
    <t>新竹市北區西濱路一段336號</t>
  </si>
  <si>
    <t>106年05月22日 14時58分00秒</t>
  </si>
  <si>
    <t>新竹市北區西濱路一段</t>
  </si>
  <si>
    <t>106年03月05日 15時05分00秒</t>
  </si>
  <si>
    <t>新竹市北區西濱路</t>
  </si>
  <si>
    <t>106年05月11日 07時40分00秒</t>
  </si>
  <si>
    <t>106年02月14日 17時07分00秒</t>
  </si>
  <si>
    <t>新竹市北區育英路</t>
  </si>
  <si>
    <t>106年06月11日 15時25分00秒</t>
  </si>
  <si>
    <t>106年06月26日 10時14分00秒</t>
  </si>
  <si>
    <t>106年06月30日 13時27分00秒</t>
  </si>
  <si>
    <t>106年01月31日 14時54分00秒</t>
  </si>
  <si>
    <t>新竹市北區育英路(天公壇旁)</t>
  </si>
  <si>
    <t>106年01月24日 20時55分00秒</t>
  </si>
  <si>
    <t>新竹市北區育英路72號</t>
  </si>
  <si>
    <t>106年01月14日 11時00分00秒</t>
  </si>
  <si>
    <t>新竹市北區和平路</t>
  </si>
  <si>
    <t>106年02月08日 06時17分00秒</t>
  </si>
  <si>
    <t>106年03月23日 03時13分00秒</t>
  </si>
  <si>
    <t>106年04月10日 20時31分00秒</t>
  </si>
  <si>
    <t>106年06月11日 09時14分00秒</t>
  </si>
  <si>
    <t>106年05月24日 22時38分00秒</t>
  </si>
  <si>
    <t>新竹市北區和平路245巷</t>
  </si>
  <si>
    <t>106年03月07日 08時11分00秒</t>
  </si>
  <si>
    <t>新竹市北區和平路292號</t>
  </si>
  <si>
    <t>106年02月08日 20時23分00秒</t>
  </si>
  <si>
    <t>106年01月26日 09時23分00秒</t>
  </si>
  <si>
    <t>新竹市北區和福街</t>
  </si>
  <si>
    <t>106年05月23日 14時00分00秒</t>
  </si>
  <si>
    <t>106年07月19日 11時44分29秒</t>
  </si>
  <si>
    <t>新竹市北區和福街21號</t>
  </si>
  <si>
    <t>106年07月15日 22時48分00秒</t>
  </si>
  <si>
    <t>106年07月15日 16時33分00秒</t>
  </si>
  <si>
    <t>新竹市北區府後街、青少年館前</t>
  </si>
  <si>
    <t>106年01月02日 00時49分00秒</t>
  </si>
  <si>
    <t>新竹市北區延平路</t>
  </si>
  <si>
    <t>106年01月17日 15時04分00秒</t>
  </si>
  <si>
    <t>106年01月25日 13時55分00秒</t>
  </si>
  <si>
    <t>106年02月02日 18時12分00秒</t>
  </si>
  <si>
    <t>106年02月08日 15時25分00秒</t>
  </si>
  <si>
    <t>106年03月17日 11時10分00秒</t>
  </si>
  <si>
    <t>106年03月22日 00時16分00秒</t>
  </si>
  <si>
    <t>106年03月22日 20時22分00秒</t>
  </si>
  <si>
    <t>106年03月29日 13時00分00秒</t>
  </si>
  <si>
    <t>106年06月07日 11時34分00秒</t>
  </si>
  <si>
    <t>106年07月20日 18時22分25秒</t>
  </si>
  <si>
    <t>新竹市北區延平路 段261巷10弄</t>
  </si>
  <si>
    <t>106年07月21日 17時01分00秒</t>
  </si>
  <si>
    <t>新竹市北區延平路1段477巷</t>
  </si>
  <si>
    <t>106年02月25日 21時05分00秒</t>
  </si>
  <si>
    <t>新竹市北區延平路239號</t>
  </si>
  <si>
    <t>106年07月29日 17時33分00秒</t>
  </si>
  <si>
    <t>新竹市北區延平路3段</t>
  </si>
  <si>
    <t>106年08月02日 11時52分00秒</t>
  </si>
  <si>
    <t>106年01月04日 17時49分00秒</t>
  </si>
  <si>
    <t>新竹市北區延平路一段</t>
  </si>
  <si>
    <t>106年04月12日 21時00分00秒</t>
  </si>
  <si>
    <t>106年07月04日 15時46分00秒</t>
  </si>
  <si>
    <t>新竹市北區延平路一段106號</t>
  </si>
  <si>
    <t>106年06月03日 12時58分00秒</t>
  </si>
  <si>
    <t>新竹市北區延平路一段127號</t>
  </si>
  <si>
    <t>106年01月23日 06時20分00秒</t>
  </si>
  <si>
    <t>新竹市北區延平路一段159巷</t>
  </si>
  <si>
    <t>106年02月04日 12時59分00秒</t>
  </si>
  <si>
    <t>新竹市北區延平路一段161巷</t>
  </si>
  <si>
    <t>106年03月31日 10時20分00秒</t>
  </si>
  <si>
    <t>新竹市北區延平路一段214巷</t>
  </si>
  <si>
    <t>106年03月31日 17時35分00秒</t>
  </si>
  <si>
    <t>106年06月12日 16時39分00秒</t>
  </si>
  <si>
    <t>新竹市北區延平路一段228號</t>
  </si>
  <si>
    <t>106年08月31日 21時32分45秒</t>
  </si>
  <si>
    <t>新竹市北區延平路一段261巷4弄</t>
  </si>
  <si>
    <t>自用-小客車;自用-小客車;普通重型-機車;乘客-人</t>
  </si>
  <si>
    <t>106年01月17日 09時29分00秒</t>
  </si>
  <si>
    <t>新竹市北區延平路一段282號</t>
  </si>
  <si>
    <t>106年05月27日 23時55分00秒</t>
  </si>
  <si>
    <t>新竹市北區延平路一段284號</t>
  </si>
  <si>
    <t>106年05月17日 07時35分00秒</t>
  </si>
  <si>
    <t>新竹市北區延平路一段291巷76號</t>
  </si>
  <si>
    <t>106年03月15日 17時34分00秒</t>
  </si>
  <si>
    <t>新竹市北區延平路一段291巷</t>
  </si>
  <si>
    <t>106年03月22日 19時23分00秒</t>
  </si>
  <si>
    <t>106年04月02日 07時19分00秒</t>
  </si>
  <si>
    <t>106年05月09日 08時07分00秒</t>
  </si>
  <si>
    <t>106年05月04日 19時35分00秒</t>
  </si>
  <si>
    <t>新竹市北區延平路一段292號</t>
  </si>
  <si>
    <t>普通重型-機車;計程車-小客車</t>
  </si>
  <si>
    <t>106年05月07日 12時00分00秒</t>
  </si>
  <si>
    <t>106年04月25日 18時36分00秒</t>
  </si>
  <si>
    <t>新竹市北區延平路一段294號</t>
  </si>
  <si>
    <t>106年03月27日 07時49分00秒</t>
  </si>
  <si>
    <t>新竹市北區延平路一段317巷</t>
  </si>
  <si>
    <t>106年02月27日 08時50分00秒</t>
  </si>
  <si>
    <t>106年07月23日 10時05分00秒</t>
  </si>
  <si>
    <t>新竹市北區延平路一段357巷</t>
  </si>
  <si>
    <t>106年04月11日 15時29分00秒</t>
  </si>
  <si>
    <t>106年05月07日 17時30分00秒</t>
  </si>
  <si>
    <t>106年07月11日 18時47分00秒</t>
  </si>
  <si>
    <t>新竹市北區延平路一段391巷</t>
  </si>
  <si>
    <t>106年01月12日 17時54分00秒</t>
  </si>
  <si>
    <t>106年06月08日 14時18分00秒</t>
  </si>
  <si>
    <t>106年02月04日 15時13分00秒</t>
  </si>
  <si>
    <t>新竹市北區延平路一段406巷</t>
  </si>
  <si>
    <t>營業用-小貨車(含客、貨兩用);普通重型-機車</t>
  </si>
  <si>
    <t>106年06月15日 20時12分00秒</t>
  </si>
  <si>
    <t>新竹市北區延平路一段427號</t>
  </si>
  <si>
    <t>106年06月19日 18時18分00秒</t>
  </si>
  <si>
    <t>新竹市北區延平路一段467號</t>
  </si>
  <si>
    <t>106年06月22日 14時10分00秒</t>
  </si>
  <si>
    <t>新竹市北區延平路一段471號</t>
  </si>
  <si>
    <t>106年05月15日 21時32分00秒</t>
  </si>
  <si>
    <t>新竹市北區延平路一段485號</t>
  </si>
  <si>
    <t>106年07月28日 17時55分00秒</t>
  </si>
  <si>
    <t>新竹市北區延平路一段553號</t>
  </si>
  <si>
    <t>106年03月04日 20時10分00秒</t>
  </si>
  <si>
    <t>新竹市北區延平路一段84號</t>
  </si>
  <si>
    <t>106年04月12日 10時20分00秒</t>
  </si>
  <si>
    <t>新竹市北區延平路一段98號</t>
  </si>
  <si>
    <t>106年05月10日 15時51分00秒</t>
  </si>
  <si>
    <t>新竹市北區延平路二段</t>
  </si>
  <si>
    <t>106年05月28日 08時25分00秒</t>
  </si>
  <si>
    <t>新竹市北區延平路三段</t>
  </si>
  <si>
    <t>106年05月07日 16時43分00秒</t>
  </si>
  <si>
    <t>新竹市北區延平路三段204巷</t>
  </si>
  <si>
    <t>106年03月16日 23時49分00秒</t>
  </si>
  <si>
    <t>新竹市北區延平路三段392巷</t>
  </si>
  <si>
    <t>106年01月25日 21時48分00秒</t>
  </si>
  <si>
    <t>新竹市北區延平路三段437號</t>
  </si>
  <si>
    <t>106年06月30日 13時00分00秒</t>
  </si>
  <si>
    <t>新竹市北區延平路三段445號</t>
  </si>
  <si>
    <t>自用-小貨車(含客、貨兩用);普通重型-機車;乘客-人</t>
  </si>
  <si>
    <t>106年07月15日 10時16分22秒</t>
  </si>
  <si>
    <t>新竹市北區延平路三段515巷</t>
  </si>
  <si>
    <t>106年02月26日 19時12分00秒</t>
  </si>
  <si>
    <t>新竹市北區延平路三段667巷</t>
  </si>
  <si>
    <t>106年07月09日 09時00分26秒</t>
  </si>
  <si>
    <t>新竹市北區明湖路648巷</t>
  </si>
  <si>
    <t>106年07月08日 15時55分00秒</t>
  </si>
  <si>
    <t>新竹市北區東大天府路</t>
  </si>
  <si>
    <t>106年01月04日 04時42分00秒</t>
  </si>
  <si>
    <t>新竹市北區東大路</t>
  </si>
  <si>
    <t>106年02月04日 16時30分00秒</t>
  </si>
  <si>
    <t>106年05月29日 19時34分00秒</t>
  </si>
  <si>
    <t>106年07月11日 18時00分42秒</t>
  </si>
  <si>
    <t>新竹市北區東大路2段107號</t>
  </si>
  <si>
    <t>106年07月13日 11時41分37秒</t>
  </si>
  <si>
    <t>新竹市北區東大路2段17號</t>
  </si>
  <si>
    <t>106年07月21日 10時30分01秒</t>
  </si>
  <si>
    <t>新竹市北區東大路2段421號</t>
  </si>
  <si>
    <t>106年07月01日 16時38分00秒</t>
  </si>
  <si>
    <t>新竹市北區東大路2段</t>
  </si>
  <si>
    <t>106年07月23日 06時20分00秒</t>
  </si>
  <si>
    <t>新竹市北區東大路3段439號</t>
  </si>
  <si>
    <t>106年07月16日 08時01分00秒</t>
  </si>
  <si>
    <t>新竹市北區東大路4段16號</t>
  </si>
  <si>
    <t>106年05月14日 17時40分00秒</t>
  </si>
  <si>
    <t>新竹市北區東大路一段</t>
  </si>
  <si>
    <t>106年02月15日 18時40分00秒</t>
  </si>
  <si>
    <t>新竹市北區東大路二段172巷</t>
  </si>
  <si>
    <t>106年01月25日 17時16分00秒</t>
  </si>
  <si>
    <t>新竹市北區東大路二段190巷</t>
  </si>
  <si>
    <t>106年03月29日 16時15分00秒</t>
  </si>
  <si>
    <t>106年05月26日 16時06分00秒</t>
  </si>
  <si>
    <t>106年08月29日 08時40分00秒</t>
  </si>
  <si>
    <t>新竹市北區東大路二段1號</t>
  </si>
  <si>
    <t>106年03月07日 16時24分00秒</t>
  </si>
  <si>
    <t>新竹市北區東大路二段232弄</t>
  </si>
  <si>
    <t>106年07月06日 09時00分00秒</t>
  </si>
  <si>
    <t>新竹市北區東大路二段261號</t>
  </si>
  <si>
    <t>自用-小客車;普通重型-機車;自用-小客車;普通重型-機車;普通重型-機車;普通重型-機車</t>
  </si>
  <si>
    <t>106年01月19日 15時18分00秒</t>
  </si>
  <si>
    <t>新竹市北區東大路二段301號</t>
  </si>
  <si>
    <t>106年04月29日 08時45分00秒</t>
  </si>
  <si>
    <t>新竹市北區東大路二段400巷</t>
  </si>
  <si>
    <t>106年03月29日 13時08分00秒</t>
  </si>
  <si>
    <t>新竹市北區東大路二段429巷</t>
  </si>
  <si>
    <t>106年01月14日 12時20分00秒</t>
  </si>
  <si>
    <t>新竹市北區東大路二段598巷</t>
  </si>
  <si>
    <t>106年01月21日 09時35分00秒</t>
  </si>
  <si>
    <t>新竹市北區東大路二段5號</t>
  </si>
  <si>
    <t>普通重型-機車;普通重型-機車;公營客運-大客車</t>
  </si>
  <si>
    <t>106年06月22日 19時21分00秒</t>
  </si>
  <si>
    <t>新竹市北區東大路二段629號</t>
  </si>
  <si>
    <t>106年04月03日 15時10分00秒</t>
  </si>
  <si>
    <t>新竹市北區東大路二段660巷</t>
  </si>
  <si>
    <t>106年05月20日 17時11分00秒</t>
  </si>
  <si>
    <t>新竹市北區東大路二段730號</t>
  </si>
  <si>
    <t>106年05月29日 19時22分00秒</t>
  </si>
  <si>
    <t>新竹市北區東大路二段736號</t>
  </si>
  <si>
    <t>106年01月26日 11時25分00秒</t>
  </si>
  <si>
    <t>新竹市北區東大路二段76號</t>
  </si>
  <si>
    <t>106年01月24日 08時57分00秒</t>
  </si>
  <si>
    <t>新竹市北區東大路二段</t>
  </si>
  <si>
    <t>106年05月26日 14時42分00秒</t>
  </si>
  <si>
    <t>106年06月12日 08時05分00秒</t>
  </si>
  <si>
    <t>新竹市北區東大路三段</t>
  </si>
  <si>
    <t>營業用-曳引車;普通重型-機車</t>
  </si>
  <si>
    <t>106年03月24日 10時20分00秒</t>
  </si>
  <si>
    <t>新竹市北區東大路三段106號</t>
  </si>
  <si>
    <t>普通重型-機車;其他人-人;行人-人</t>
  </si>
  <si>
    <t>106年01月26日 15時22分00秒</t>
  </si>
  <si>
    <t>新竹市北區東大路三段10號</t>
  </si>
  <si>
    <t>106年03月21日 16時50分00秒</t>
  </si>
  <si>
    <t>新竹市北區東大路三段110巷17-1號</t>
  </si>
  <si>
    <t>106年08月15日 21時31分00秒</t>
  </si>
  <si>
    <t>新竹市北區東大路三段20號</t>
  </si>
  <si>
    <t>106年02月04日 11時40分00秒</t>
  </si>
  <si>
    <t>新竹市北區東大路三段214號</t>
  </si>
  <si>
    <t>106年02月22日 15時15分00秒</t>
  </si>
  <si>
    <t>新竹市北區東大路三段254號</t>
  </si>
  <si>
    <t>106年09月05日 07時17分00秒</t>
  </si>
  <si>
    <t>新竹市北區東大路三段273號</t>
  </si>
  <si>
    <t>106年05月03日 06時38分00秒</t>
  </si>
  <si>
    <t>新竹市北區東大路三段355號</t>
  </si>
  <si>
    <t>106年04月03日 15時06分00秒</t>
  </si>
  <si>
    <t>新竹市北區東大路三段377巷</t>
  </si>
  <si>
    <t>106年04月27日 17時01分00秒</t>
  </si>
  <si>
    <t>106年06月25日 09時21分00秒</t>
  </si>
  <si>
    <t>106年05月08日 08時33分00秒</t>
  </si>
  <si>
    <t>新竹市北區東大路三段430巷</t>
  </si>
  <si>
    <t>106年05月10日 17時51分00秒</t>
  </si>
  <si>
    <t>新竹市北區東大路三段453號</t>
  </si>
  <si>
    <t>106年05月07日 19時30分00秒</t>
  </si>
  <si>
    <t>新竹市北區東大路三段463號</t>
  </si>
  <si>
    <t>106年05月21日 19時05分00秒</t>
  </si>
  <si>
    <t>新竹市北區東大路三段472號</t>
  </si>
  <si>
    <t>106年05月06日 08時31分00秒</t>
  </si>
  <si>
    <t>新竹市北區東大路三段476號</t>
  </si>
  <si>
    <t>106年06月09日 19時54分00秒</t>
  </si>
  <si>
    <t>新竹市北區東大路三段510巷</t>
  </si>
  <si>
    <t>106年07月09日 00時36分44秒</t>
  </si>
  <si>
    <t>新竹市北區東大路三段666號</t>
  </si>
  <si>
    <t>106年05月23日 08時58分00秒</t>
  </si>
  <si>
    <t>106年03月24日 17時46分00秒</t>
  </si>
  <si>
    <t>新竹市北區東大路三段706號</t>
  </si>
  <si>
    <t>106年01月05日 12時15分00秒</t>
  </si>
  <si>
    <t>106年01月14日 11時18分00秒</t>
  </si>
  <si>
    <t>106年02月05日 16時01分00秒</t>
  </si>
  <si>
    <t>106年02月06日 07時22分00秒</t>
  </si>
  <si>
    <t>106年03月16日 18時42分00秒</t>
  </si>
  <si>
    <t>106年04月11日 09時33分00秒</t>
  </si>
  <si>
    <t>106年04月23日 21時17分00秒</t>
  </si>
  <si>
    <t>106年05月02日 12時08分00秒</t>
  </si>
  <si>
    <t>106年05月11日 19時13分00秒</t>
  </si>
  <si>
    <t>106年06月10日 11時20分00秒</t>
  </si>
  <si>
    <t>106年06月30日 09時46分00秒</t>
  </si>
  <si>
    <t>106年07月06日 11時40分14秒</t>
  </si>
  <si>
    <t>新竹市北區東大路三段 公道五路五段</t>
  </si>
  <si>
    <t>106年06月29日 18時41分00秒</t>
  </si>
  <si>
    <t>新竹市北區東大路四段125號</t>
  </si>
  <si>
    <t>106年05月07日 16時21分00秒</t>
  </si>
  <si>
    <t>新竹市北區東大路四段236巷</t>
  </si>
  <si>
    <t>106年03月25日 17時56分00秒</t>
  </si>
  <si>
    <t>新竹市北區東大路四段236號</t>
  </si>
  <si>
    <t>106年01月15日 20時32分00秒</t>
  </si>
  <si>
    <t>新竹市北區東大路四段25號</t>
  </si>
  <si>
    <t>106年02月16日 18時00分00秒</t>
  </si>
  <si>
    <t>新竹市北區東大路四段80號</t>
  </si>
  <si>
    <t>106年06月26日 12時52分00秒</t>
  </si>
  <si>
    <t>新竹市北區東大路四段</t>
  </si>
  <si>
    <t>106年09月27日 09時26分00秒</t>
  </si>
  <si>
    <t>新竹市北區東大路西濱路</t>
  </si>
  <si>
    <t>106年04月14日 04時30分00秒</t>
  </si>
  <si>
    <t>自用-小客車;自用-小客車;自用-小客車;普通重型-機車;普通重型-機車</t>
  </si>
  <si>
    <t>106年05月05日 06時52分00秒</t>
  </si>
  <si>
    <t>106年06月25日 08時00分00秒</t>
  </si>
  <si>
    <t>自用-小客車;大型重型1(550C.C.以上)-機車</t>
  </si>
  <si>
    <t>106年07月06日 11時43分00秒</t>
  </si>
  <si>
    <t>新竹市北區東西向快速道路前5200.0公尺北側</t>
  </si>
  <si>
    <t>自用-小貨車(含客、貨兩用)</t>
  </si>
  <si>
    <t>106年02月28日 12時15分00秒</t>
  </si>
  <si>
    <t>新竹市北區東門街</t>
  </si>
  <si>
    <t>106年05月09日 07時39分00秒</t>
  </si>
  <si>
    <t>新竹市北區東門圓環</t>
  </si>
  <si>
    <t>106年06月20日 11時53分00秒</t>
  </si>
  <si>
    <t>106年06月24日 22時35分00秒</t>
  </si>
  <si>
    <t>106年07月18日 21時40分57秒</t>
  </si>
  <si>
    <t>106年02月19日 15時47分00秒</t>
  </si>
  <si>
    <t>新竹市北區東前街69號</t>
  </si>
  <si>
    <t>106年08月05日 13時50分22秒</t>
  </si>
  <si>
    <t>新竹市北區松嶺路25巷</t>
  </si>
  <si>
    <t>106年01月15日 08時15分00秒</t>
  </si>
  <si>
    <t>新竹市北區林森路</t>
  </si>
  <si>
    <t>106年01月18日 11時06分00秒</t>
  </si>
  <si>
    <t>106年03月19日 07時53分00秒</t>
  </si>
  <si>
    <t>106年06月12日 13時50分00秒</t>
  </si>
  <si>
    <t>106年06月18日 20時26分00秒</t>
  </si>
  <si>
    <t>106年06月29日 14時37分00秒</t>
  </si>
  <si>
    <t>自用-小貨車(含客、貨兩用);普通輕型-機車</t>
  </si>
  <si>
    <t>106年04月25日 08時40分00秒</t>
  </si>
  <si>
    <t>新竹市北區林森路182巷</t>
  </si>
  <si>
    <t>106年03月14日 22時10分00秒</t>
  </si>
  <si>
    <t>新竹市北區林森路220號</t>
  </si>
  <si>
    <t>106年01月20日 09時55分00秒</t>
  </si>
  <si>
    <t>新竹市北區林森路57號</t>
  </si>
  <si>
    <t>106年02月17日 11時00分00秒</t>
  </si>
  <si>
    <t>106年05月20日 11時50分00秒</t>
  </si>
  <si>
    <t>106年06月24日 07時38分00秒</t>
  </si>
  <si>
    <t>新竹市北區武昌街</t>
  </si>
  <si>
    <t>106年07月28日 12時30分00秒</t>
  </si>
  <si>
    <t>新竹市北區武陵西2路北側</t>
  </si>
  <si>
    <t>106年04月12日 07時09分00秒</t>
  </si>
  <si>
    <t>新竹市北區武陵西二路</t>
  </si>
  <si>
    <t>106年06月07日 08時06分00秒</t>
  </si>
  <si>
    <t>新竹市北區武陵路</t>
  </si>
  <si>
    <t>106年06月23日 10時25分00秒</t>
  </si>
  <si>
    <t>106年06月26日 21時10分00秒</t>
  </si>
  <si>
    <t>公營公車-大客車;腳踏自行車-慢車</t>
  </si>
  <si>
    <t>106年08月15日 08時18分25秒</t>
  </si>
  <si>
    <t>新竹市北區武陵路171號</t>
  </si>
  <si>
    <t>106年06月30日 13時30分00秒</t>
  </si>
  <si>
    <t>新竹市北區武陵路216-3號</t>
  </si>
  <si>
    <t>腳踏自行車-慢車</t>
  </si>
  <si>
    <t>106年05月05日 18時44分00秒</t>
  </si>
  <si>
    <t>新竹市北區武陵路222巷</t>
  </si>
  <si>
    <t>106年05月11日 15時55分00秒</t>
  </si>
  <si>
    <t>新竹市北區武陵路22號</t>
  </si>
  <si>
    <t>普通重型-機車;普通重型-機車;普通重型-機車;乘客-人</t>
  </si>
  <si>
    <t>106年05月14日 11時39分00秒</t>
  </si>
  <si>
    <t>新竹市北區武陵路271巷</t>
  </si>
  <si>
    <t>106年04月10日 08時55分00秒</t>
  </si>
  <si>
    <t>新竹市北區武陵路276巷</t>
  </si>
  <si>
    <t>106年07月20日 17時53分00秒</t>
  </si>
  <si>
    <t>新竹市北區武陵路3號</t>
  </si>
  <si>
    <t>106年01月07日 22時58分00秒</t>
  </si>
  <si>
    <t>106年02月01日 11時55分00秒</t>
  </si>
  <si>
    <t>106年06月21日 16時30分00秒</t>
  </si>
  <si>
    <t>106年04月05日 07時06分00秒</t>
  </si>
  <si>
    <t>新竹市北區武陵路55號</t>
  </si>
  <si>
    <t>106年07月23日 18時58分00秒</t>
  </si>
  <si>
    <t>新竹市北區武陵路73巷50號</t>
  </si>
  <si>
    <t>106年05月13日 19時10分00秒</t>
  </si>
  <si>
    <t>新竹市北區武陵路86巷</t>
  </si>
  <si>
    <t>大型重型2(250-550C.C.)-機車;普通重型-機車;乘客-人</t>
  </si>
  <si>
    <t>106年07月21日 08時30分02秒</t>
  </si>
  <si>
    <t>新竹市北區武陵路北側</t>
  </si>
  <si>
    <t>106年06月23日 18時00分00秒</t>
  </si>
  <si>
    <t>106年05月17日 13時45分00秒</t>
  </si>
  <si>
    <t>新竹市北區武陵路 公道五路四段</t>
  </si>
  <si>
    <t>106年05月16日 07時15分00秒</t>
  </si>
  <si>
    <t>新竹市北區金竹路</t>
  </si>
  <si>
    <t>106年01月11日 07時15分00秒</t>
  </si>
  <si>
    <t>新竹市北區金竹路118巷61弄</t>
  </si>
  <si>
    <t>106年03月31日 16時48分00秒</t>
  </si>
  <si>
    <t>新竹市北區金竹路99號</t>
  </si>
  <si>
    <t>106年05月13日 15時13分00秒</t>
  </si>
  <si>
    <t>新竹市北區金雅二街</t>
  </si>
  <si>
    <t>106年01月23日 10時37分00秒</t>
  </si>
  <si>
    <t>新竹市北區金雅西街</t>
  </si>
  <si>
    <t>106年05月23日 17時40分00秒</t>
  </si>
  <si>
    <t>新竹市北區金農路42巷</t>
  </si>
  <si>
    <t>106年06月16日 07時24分00秒</t>
  </si>
  <si>
    <t>新竹市北區長安街</t>
  </si>
  <si>
    <t>106年08月03日 10時59分21秒</t>
  </si>
  <si>
    <t>新竹市北區南大路</t>
  </si>
  <si>
    <t>106年03月30日 14時07分00秒</t>
  </si>
  <si>
    <t>新竹市北區南外街</t>
  </si>
  <si>
    <t>106年02月17日 12時18分00秒</t>
  </si>
  <si>
    <t>新竹市北區南門醫院前</t>
  </si>
  <si>
    <t>106年04月28日 07時56分00秒</t>
  </si>
  <si>
    <t>新竹市北區南勢二街</t>
  </si>
  <si>
    <t>106年03月14日 18時10分00秒</t>
  </si>
  <si>
    <t>新竹市北區南寮街125號</t>
  </si>
  <si>
    <t>106年03月06日 13時23分00秒</t>
  </si>
  <si>
    <t>新竹市北區城北街</t>
  </si>
  <si>
    <t>106年06月09日 22時00分00秒</t>
  </si>
  <si>
    <t>106年06月11日 04時13分00秒</t>
  </si>
  <si>
    <t>106年06月13日 08時45分00秒</t>
  </si>
  <si>
    <t>106年06月16日 09時27分00秒</t>
  </si>
  <si>
    <t>106年06月21日 09時04分00秒</t>
  </si>
  <si>
    <t>106年05月11日 21時45分00秒</t>
  </si>
  <si>
    <t>106年06月01日 02時30分00秒</t>
  </si>
  <si>
    <t>新竹市北區城北街137巷7弄</t>
  </si>
  <si>
    <t>106年07月25日 17時41分56秒</t>
  </si>
  <si>
    <t>新竹市北區城北街18號</t>
  </si>
  <si>
    <t>106年07月16日 09時00分13秒</t>
  </si>
  <si>
    <t>新竹市北區城北街6號北側</t>
  </si>
  <si>
    <t>自用-小客車</t>
  </si>
  <si>
    <t>106年07月17日 18時33分51秒</t>
  </si>
  <si>
    <t>106年07月20日 16時40分00秒</t>
  </si>
  <si>
    <t>新竹市北區後湖橋(鐵道路二段)</t>
  </si>
  <si>
    <t>106年03月04日 09時40分00秒</t>
  </si>
  <si>
    <t>新竹市北區英明街</t>
  </si>
  <si>
    <t>106年05月04日 16時26分00秒</t>
  </si>
  <si>
    <t>106年05月19日 00時22分00秒</t>
  </si>
  <si>
    <t>106年06月20日 08時40分00秒</t>
  </si>
  <si>
    <t>106年09月10日 10時16分00秒</t>
  </si>
  <si>
    <t>106年07月16日 17時59分00秒</t>
  </si>
  <si>
    <t>106年01月06日 17時33分00秒</t>
  </si>
  <si>
    <t>新竹市北區凌雲街</t>
  </si>
  <si>
    <t>106年07月23日 10時06分00秒</t>
  </si>
  <si>
    <t>新竹市北區海濱路電桿南寮高幹41</t>
  </si>
  <si>
    <t>106年05月17日 06時46分00秒</t>
  </si>
  <si>
    <t>新竹市北區國光街91巷</t>
  </si>
  <si>
    <t>106年02月09日 13時42分00秒</t>
  </si>
  <si>
    <t>新竹市北區國華街</t>
  </si>
  <si>
    <t>106年07月30日 19時01分30秒</t>
  </si>
  <si>
    <t>106年05月27日 13時39分00秒</t>
  </si>
  <si>
    <t>新竹市北區國華街49巷</t>
  </si>
  <si>
    <t>106年07月04日 10時00分00秒</t>
  </si>
  <si>
    <t>新竹市北區崇禮里北大路417號北側</t>
  </si>
  <si>
    <t>自用-小貨車(含客、貨兩用);普通重型-機車;自用-小客車</t>
  </si>
  <si>
    <t>106年03月15日 18時28分00秒</t>
  </si>
  <si>
    <t>新竹市北區崧嶺路</t>
  </si>
  <si>
    <t>自用-小客車;小型輕型-機車</t>
  </si>
  <si>
    <t>106年05月05日 07時49分00秒</t>
  </si>
  <si>
    <t>新竹市北區崧嶺路120巷19號</t>
  </si>
  <si>
    <t>106年01月05日 08時39分00秒</t>
  </si>
  <si>
    <t>新竹市北區崧嶺路50巷</t>
  </si>
  <si>
    <t>106年03月31日 19時45分00秒</t>
  </si>
  <si>
    <t>自用-小客車;自用-小客車;自用-小客車</t>
  </si>
  <si>
    <t>106年06月12日 07時34分00秒</t>
  </si>
  <si>
    <t>106年08月21日 14時07分56秒</t>
  </si>
  <si>
    <t>新竹市北區清大附小</t>
  </si>
  <si>
    <t>106年07月25日 15時00分05秒</t>
  </si>
  <si>
    <t>新竹市北區勝利路</t>
  </si>
  <si>
    <t>106年05月15日 18時22分00秒</t>
  </si>
  <si>
    <t>新竹市北區勝利路247號</t>
  </si>
  <si>
    <t>106年07月24日 17時47分06秒</t>
  </si>
  <si>
    <t>新竹市北區富美宮前</t>
  </si>
  <si>
    <t>106年05月03日 19時00分00秒</t>
  </si>
  <si>
    <t>新竹市北區富美路28號</t>
  </si>
  <si>
    <t>106年08月03日 15時37分41秒</t>
  </si>
  <si>
    <t>新竹市北區富美路北側</t>
  </si>
  <si>
    <t>106年04月02日 22時28分00秒</t>
  </si>
  <si>
    <t>新竹市北區復興路</t>
  </si>
  <si>
    <t>106年05月08日 09時30分00秒</t>
  </si>
  <si>
    <t>新竹市北區湳中街</t>
  </si>
  <si>
    <t>106年07月17日 15時40分00秒</t>
  </si>
  <si>
    <t>新竹市北區湳中街30巷</t>
  </si>
  <si>
    <t>106年07月01日 17時20分22秒</t>
  </si>
  <si>
    <t>自用-小貨車(含客、貨兩用);腳踏自行車-慢車</t>
  </si>
  <si>
    <t>106年03月15日 11時10分00秒</t>
  </si>
  <si>
    <t>新竹市北區湳雅所前</t>
  </si>
  <si>
    <t>106年03月02日 13時20分00秒</t>
  </si>
  <si>
    <t>新竹市北區湳雅街</t>
  </si>
  <si>
    <t>106年04月06日 04時25分00秒</t>
  </si>
  <si>
    <t>106年06月30日 11時05分00秒</t>
  </si>
  <si>
    <t>106年05月18日 11時25分00秒</t>
  </si>
  <si>
    <t>106年02月18日 14時45分00秒</t>
  </si>
  <si>
    <t>新竹市北區湳雅街10號</t>
  </si>
  <si>
    <t>106年04月01日 08時29分00秒</t>
  </si>
  <si>
    <t>新竹市北區湳雅街134號</t>
  </si>
  <si>
    <t>106年05月15日 19時53分00秒</t>
  </si>
  <si>
    <t>新竹市北區湳雅街136-2號</t>
  </si>
  <si>
    <t>106年05月27日 07時05分00秒</t>
  </si>
  <si>
    <t>新竹市北區湳雅街150巷</t>
  </si>
  <si>
    <t>106年06月04日 10時14分00秒</t>
  </si>
  <si>
    <t>106年06月09日 08時40分00秒</t>
  </si>
  <si>
    <t>新竹市北區湳雅街151巷</t>
  </si>
  <si>
    <t>106年06月24日 18時50分00秒</t>
  </si>
  <si>
    <t>新竹市北區湳雅街161號</t>
  </si>
  <si>
    <t>106年05月26日 10時20分00秒</t>
  </si>
  <si>
    <t>新竹市北區湳雅街166號</t>
  </si>
  <si>
    <t>106年01月20日 10時30分00秒</t>
  </si>
  <si>
    <t>新竹市北區湳雅街16號</t>
  </si>
  <si>
    <t>普通重型-機車;普通重型-機車;電動自行車-慢車</t>
  </si>
  <si>
    <t>106年06月18日 13時42分00秒</t>
  </si>
  <si>
    <t>新竹市北區湳雅街186-4號</t>
  </si>
  <si>
    <t>106年06月19日 14時14分00秒</t>
  </si>
  <si>
    <t>新竹市北區湳雅街212號</t>
  </si>
  <si>
    <t>106年04月29日 14時31分00秒</t>
  </si>
  <si>
    <t>新竹市北區湳雅街282巷</t>
  </si>
  <si>
    <t>106年07月04日 09時35分00秒</t>
  </si>
  <si>
    <t>新竹市北區湳雅街292號</t>
  </si>
  <si>
    <t>106年01月16日 12時58分00秒</t>
  </si>
  <si>
    <t>新竹市北區湳雅街311巷26弄2號</t>
  </si>
  <si>
    <t>106年04月01日 19時30分00秒</t>
  </si>
  <si>
    <t>新竹市北區湳雅街355號</t>
  </si>
  <si>
    <t>106年01月08日 16時04分00秒</t>
  </si>
  <si>
    <t>新竹市北區湳雅街369號</t>
  </si>
  <si>
    <t>106年05月16日 19時45分00秒</t>
  </si>
  <si>
    <t>新竹市北區湳雅街46號</t>
  </si>
  <si>
    <t>106年03月21日 18時56分00秒</t>
  </si>
  <si>
    <t>新竹市北區湳雅街56號</t>
  </si>
  <si>
    <t>106年07月16日 11時14分00秒</t>
  </si>
  <si>
    <t>新竹市北區湳雅街77號</t>
  </si>
  <si>
    <t>106年06月11日 09時35分00秒</t>
  </si>
  <si>
    <t>新竹市北區湳雅街86巷</t>
  </si>
  <si>
    <t>106年06月16日 07時51分00秒</t>
  </si>
  <si>
    <t>106年05月13日 12時15分00秒</t>
  </si>
  <si>
    <t>新竹市北區湳雅街89號</t>
  </si>
  <si>
    <t>106年07月03日 12時54分00秒</t>
  </si>
  <si>
    <t>106年07月30日 14時42分00秒</t>
  </si>
  <si>
    <t>106年01月08日 12時47分00秒</t>
  </si>
  <si>
    <t>106年01月11日 05時30分00秒</t>
  </si>
  <si>
    <t>106年01月13日 20時38分00秒</t>
  </si>
  <si>
    <t>106年01月18日 16時16分00秒</t>
  </si>
  <si>
    <t>106年04月17日 12時50分00秒</t>
  </si>
  <si>
    <t>106年05月30日 09時03分00秒</t>
  </si>
  <si>
    <t>106年05月04日 20時50分00秒</t>
  </si>
  <si>
    <t>106年01月02日 10時00分00秒</t>
  </si>
  <si>
    <t>新竹市北區集和街</t>
  </si>
  <si>
    <t>106年01月08日 00時03分00秒</t>
  </si>
  <si>
    <t>106年04月18日 17時15分00秒</t>
  </si>
  <si>
    <t>106年06月02日 15時00分00秒</t>
  </si>
  <si>
    <t>新竹市北區集福街</t>
  </si>
  <si>
    <t>普通重型-機車;營業用-大貨車;乘客-人</t>
  </si>
  <si>
    <t>106年02月05日 12時23分00秒</t>
  </si>
  <si>
    <t>新竹市北區集賢街</t>
  </si>
  <si>
    <t>106年05月01日 14時55分00秒</t>
  </si>
  <si>
    <t>新竹市北區愛文街</t>
  </si>
  <si>
    <t>106年05月08日 15時53分00秒</t>
  </si>
  <si>
    <t>106年05月07日 17時45分00秒</t>
  </si>
  <si>
    <t>新竹市北區愛文街153號</t>
  </si>
  <si>
    <t>106年07月09日 15時45分00秒</t>
  </si>
  <si>
    <t>新竹市北區愛文街19號</t>
  </si>
  <si>
    <t>腳踏自行車-慢車;行人-人</t>
  </si>
  <si>
    <t>106年07月14日 08時08分54秒</t>
  </si>
  <si>
    <t>新竹市北區愛國路興濱路</t>
  </si>
  <si>
    <t>106年07月19日 07時47分26秒</t>
  </si>
  <si>
    <t>新竹市北區新竹市四維路136號</t>
  </si>
  <si>
    <t>106年07月26日 22時15分55秒</t>
  </si>
  <si>
    <t>新竹市北區新竹市東大路、吉羊路</t>
  </si>
  <si>
    <t>106年05月24日 16時50分00秒</t>
  </si>
  <si>
    <t>新竹市北區新港一路</t>
  </si>
  <si>
    <t>106年01月03日 13時30分00秒</t>
  </si>
  <si>
    <t>新竹市北區經國路</t>
  </si>
  <si>
    <t>106年01月03日 20時35分00秒</t>
  </si>
  <si>
    <t>106年02月23日 08時45分00秒</t>
  </si>
  <si>
    <t>106年04月24日 05時45分00秒</t>
  </si>
  <si>
    <t>106年04月26日 10時46分00秒</t>
  </si>
  <si>
    <t>106年06月25日 22時12分00秒</t>
  </si>
  <si>
    <t>106年07月29日 14時57分42秒</t>
  </si>
  <si>
    <t>新竹市北區經國路1段409巷</t>
  </si>
  <si>
    <t>106年07月14日 23時18分00秒</t>
  </si>
  <si>
    <t>新竹市北區經國路2段214號</t>
  </si>
  <si>
    <t>普通重型-機車;普通重型-機車;其他人-人</t>
  </si>
  <si>
    <t>106年07月12日 20時32分41秒</t>
  </si>
  <si>
    <t>新竹市北區經國路2段320巷</t>
  </si>
  <si>
    <t>106年07月15日 10時58分00秒</t>
  </si>
  <si>
    <t>新竹市北區經國路2段438巷7號</t>
  </si>
  <si>
    <t>106年07月04日 20時44分40秒</t>
  </si>
  <si>
    <t>新竹市北區經國路2段北側</t>
  </si>
  <si>
    <t>106年07月07日 11時26分35秒</t>
  </si>
  <si>
    <t>106年07月05日 13時50分00秒</t>
  </si>
  <si>
    <t>新竹市北區經國路2段</t>
  </si>
  <si>
    <t>106年08月19日 15時33分00秒</t>
  </si>
  <si>
    <t>106年05月29日 14時25分00秒</t>
  </si>
  <si>
    <t>新竹市北區經國路一段295號</t>
  </si>
  <si>
    <t>106年07月04日 17時31分45秒</t>
  </si>
  <si>
    <t>新竹市北區經國路一段339號</t>
  </si>
  <si>
    <t>106年04月01日 15時19分00秒</t>
  </si>
  <si>
    <t>新竹市北區經國路一段346巷</t>
  </si>
  <si>
    <t>106年03月20日 07時56分00秒</t>
  </si>
  <si>
    <t>新竹市北區經國路一段379巷18號</t>
  </si>
  <si>
    <t>106年06月08日 07時34分00秒</t>
  </si>
  <si>
    <t>新竹市北區經國路一段379巷</t>
  </si>
  <si>
    <t>106年01月05日 14時15分00秒</t>
  </si>
  <si>
    <t>新竹市北區經國路一段479巷</t>
  </si>
  <si>
    <t>106年05月09日 18時34分00秒</t>
  </si>
  <si>
    <t>106年04月19日 19時08分00秒</t>
  </si>
  <si>
    <t>新竹市北區經國路一段704號</t>
  </si>
  <si>
    <t>106年08月04日 16時55分17秒</t>
  </si>
  <si>
    <t>新竹市北區經國路一段725號</t>
  </si>
  <si>
    <t>106年02月17日 18時05分00秒</t>
  </si>
  <si>
    <t>新竹市北區經國路一段</t>
  </si>
  <si>
    <t>106年05月16日 07時50分00秒</t>
  </si>
  <si>
    <t>106年04月29日 09時39分00秒</t>
  </si>
  <si>
    <t>新竹市北區經國路二段</t>
  </si>
  <si>
    <t>106年06月19日 11時09分00秒</t>
  </si>
  <si>
    <t>106年06月26日 16時20分00秒</t>
  </si>
  <si>
    <t>106年06月27日 08時45分00秒</t>
  </si>
  <si>
    <t>106年03月24日 18時58分00秒</t>
  </si>
  <si>
    <t>新竹市北區經國路二段130號</t>
  </si>
  <si>
    <t>106年04月01日 16時50分00秒</t>
  </si>
  <si>
    <t>新竹市北區經國路二段134號</t>
  </si>
  <si>
    <t>106年06月01日 04時13分00秒</t>
  </si>
  <si>
    <t>新竹市北區經國路二段145號</t>
  </si>
  <si>
    <t>106年04月02日 13時30分00秒</t>
  </si>
  <si>
    <t>新竹市北區經國路二段157號</t>
  </si>
  <si>
    <t>電動輔助自行車-慢車;自用-小客車</t>
  </si>
  <si>
    <t>106年02月02日 10時57分00秒</t>
  </si>
  <si>
    <t>新竹市北區經國路二段160號</t>
  </si>
  <si>
    <t>106年06月26日 07時15分00秒</t>
  </si>
  <si>
    <t>新竹市北區經國路二段189號</t>
  </si>
  <si>
    <t>106年01月13日 16時13分00秒</t>
  </si>
  <si>
    <t>新竹市北區經國路二段218號</t>
  </si>
  <si>
    <t>106年01月25日 19時05分00秒</t>
  </si>
  <si>
    <t>新竹市北區經國路二段262號</t>
  </si>
  <si>
    <t>106年02月06日 08時29分00秒</t>
  </si>
  <si>
    <t>新竹市北區經國路二段264號</t>
  </si>
  <si>
    <t>106年01月23日 10時56分00秒</t>
  </si>
  <si>
    <t>新竹市北區經國路二段27巷</t>
  </si>
  <si>
    <t>106年03月31日 12時34分00秒</t>
  </si>
  <si>
    <t>106年04月20日 19時24分00秒</t>
  </si>
  <si>
    <t>新竹市北區經國路二段390號</t>
  </si>
  <si>
    <t>106年04月08日 10時47分00秒</t>
  </si>
  <si>
    <t>新竹市北區經國路二段399號</t>
  </si>
  <si>
    <t>自用-小客車;乘客-人;腳踏自行車-慢車</t>
  </si>
  <si>
    <t>106年05月11日 07時55分00秒</t>
  </si>
  <si>
    <t>新竹市北區經國路二段454號</t>
  </si>
  <si>
    <t>106年04月05日 17時20分00秒</t>
  </si>
  <si>
    <t>新竹市北區經國路二段485號</t>
  </si>
  <si>
    <t>普通重型-機車;租賃車-小客車;遊覽車-大客車</t>
  </si>
  <si>
    <t>106年01月11日 16時50分00秒</t>
  </si>
  <si>
    <t>新竹市北區經國路二段501巷</t>
  </si>
  <si>
    <t>106年05月09日 17時10分00秒</t>
  </si>
  <si>
    <t>新竹市北區經國路二段513號</t>
  </si>
  <si>
    <t>106年06月02日 14時55分00秒</t>
  </si>
  <si>
    <t>新竹市北區經國路二段545號</t>
  </si>
  <si>
    <t>106年03月19日 08時52分00秒</t>
  </si>
  <si>
    <t>新竹市北區經國路二段588號</t>
  </si>
  <si>
    <t>106年05月08日 08時48分00秒</t>
  </si>
  <si>
    <t>新竹市北區經國路二段638號</t>
  </si>
  <si>
    <t>106年05月17日 07時57分00秒</t>
  </si>
  <si>
    <t>新竹市北區經國路二段663巷</t>
  </si>
  <si>
    <t>106年05月21日 14時56分00秒</t>
  </si>
  <si>
    <t>新竹市北區經國路二段744號</t>
  </si>
  <si>
    <t>106年08月23日 08時40分34秒</t>
  </si>
  <si>
    <t>106年01月02日 10時15分00秒</t>
  </si>
  <si>
    <t>106年01月22日 16時18分00秒</t>
  </si>
  <si>
    <t>106年04月06日 11時07分00秒</t>
  </si>
  <si>
    <t>106年06月26日 22時46分00秒</t>
  </si>
  <si>
    <t>106年07月05日 19時10分21秒</t>
  </si>
  <si>
    <t>106年06月13日 22時23分00秒</t>
  </si>
  <si>
    <t>新竹市北區經國路三段38號</t>
  </si>
  <si>
    <t>106年03月25日 20時25分00秒</t>
  </si>
  <si>
    <t>新竹市北區經國路三段92巷</t>
  </si>
  <si>
    <t>106年07月12日 07時05分00秒</t>
  </si>
  <si>
    <t>新竹市北區經國路民主路</t>
  </si>
  <si>
    <t>106年08月15日 17時45分33秒</t>
  </si>
  <si>
    <t>新竹市北區經國路光華東街</t>
  </si>
  <si>
    <t>106年07月10日 07時50分00秒</t>
  </si>
  <si>
    <t>新竹市北區經國路延平路</t>
  </si>
  <si>
    <t>106年06月30日 17時13分00秒</t>
  </si>
  <si>
    <t>106年08月26日 11時56分00秒</t>
  </si>
  <si>
    <t>106年03月23日 23時01分00秒</t>
  </si>
  <si>
    <t>新竹市北區聖軍路</t>
  </si>
  <si>
    <t>106年06月04日 12時12分00秒</t>
  </si>
  <si>
    <t>新竹市北區聖軍路73號</t>
  </si>
  <si>
    <t>新竹市北區境福街</t>
  </si>
  <si>
    <t>106年06月06日 07時45分00秒</t>
  </si>
  <si>
    <t>106年06月19日 06時27分00秒</t>
  </si>
  <si>
    <t>新竹市北區境福街56巷</t>
  </si>
  <si>
    <t>106年07月19日 17時10分50秒</t>
  </si>
  <si>
    <t>106年09月01日 17時05分00秒</t>
  </si>
  <si>
    <t>106年01月04日 12時30分00秒</t>
  </si>
  <si>
    <t>新竹市北區榮濱南路</t>
  </si>
  <si>
    <t>106年06月12日 20時02分00秒</t>
  </si>
  <si>
    <t>新竹市北區榮濱南路燈桿561014旁</t>
  </si>
  <si>
    <t>106年01月25日 19時50分00秒</t>
  </si>
  <si>
    <t>新竹市北區榮濱路</t>
  </si>
  <si>
    <t>106年05月19日 19時38分00秒</t>
  </si>
  <si>
    <t>新竹市北區榮濱路18巷</t>
  </si>
  <si>
    <t>106年06月13日 07時30分00秒</t>
  </si>
  <si>
    <t>新竹市北區榮濱路19巷25號</t>
  </si>
  <si>
    <t>自用-小客車;自用-小客車;乘客-人;乘客-人</t>
  </si>
  <si>
    <t>106年05月06日 14時00分00秒</t>
  </si>
  <si>
    <t>106年01月26日 11時40分00秒</t>
  </si>
  <si>
    <t>新竹市北區演藝路</t>
  </si>
  <si>
    <t>106年07月25日 14時33分00秒</t>
  </si>
  <si>
    <t>106年06月29日 14時35分00秒</t>
  </si>
  <si>
    <t>新竹市北區福德街5號</t>
  </si>
  <si>
    <t>106年02月19日 10時10分00秒</t>
  </si>
  <si>
    <t>新竹市北區廣州街</t>
  </si>
  <si>
    <t>106年01月13日 08時28分00秒</t>
  </si>
  <si>
    <t>106年03月13日 18時31分00秒</t>
  </si>
  <si>
    <t>新竹市北區德成街</t>
  </si>
  <si>
    <t>106年03月18日 22時30分00秒</t>
  </si>
  <si>
    <t>106年04月17日 16時50分00秒</t>
  </si>
  <si>
    <t>新竹市北區德成街14號</t>
  </si>
  <si>
    <t>106年08月20日 22時19分00秒</t>
  </si>
  <si>
    <t>新竹市北區德成街39號</t>
  </si>
  <si>
    <t>106年02月08日 19時05分00秒</t>
  </si>
  <si>
    <t>新竹市北區興竹街1-1號</t>
  </si>
  <si>
    <t>106年04月10日 15時06分00秒</t>
  </si>
  <si>
    <t>新竹市北區興南街</t>
  </si>
  <si>
    <t>106年04月27日 09時23分00秒</t>
  </si>
  <si>
    <t>106年05月31日 20時03分00秒</t>
  </si>
  <si>
    <t>106年06月03日 11時00分00秒</t>
  </si>
  <si>
    <t>新竹市北區興南街32-3號</t>
  </si>
  <si>
    <t>普通輕型-機車;普通重型-機車;普通重型-機車</t>
  </si>
  <si>
    <t>106年08月06日 11時35分00秒</t>
  </si>
  <si>
    <t>106年05月30日 17時30分00秒</t>
  </si>
  <si>
    <t>新竹市北區聯興路</t>
  </si>
  <si>
    <t>106年01月02日 16時42分00秒</t>
  </si>
  <si>
    <t>新竹市北區舊社大橋</t>
  </si>
  <si>
    <t>106年03月16日 18時05分00秒</t>
  </si>
  <si>
    <t>新竹市北區舊港橋往市區</t>
  </si>
  <si>
    <t>106年01月16日 18時53分00秒</t>
  </si>
  <si>
    <t>新竹市北區警光路</t>
  </si>
  <si>
    <t>106年01月20日 19時23分00秒</t>
  </si>
  <si>
    <t>106年01月27日 16時01分00秒</t>
  </si>
  <si>
    <t>106年03月09日 14時25分00秒</t>
  </si>
  <si>
    <t>106年04月01日 17時01分00秒</t>
  </si>
  <si>
    <t>106年04月10日 18時20分00秒</t>
  </si>
  <si>
    <t>106年06月12日 08時20分00秒</t>
  </si>
  <si>
    <t>106年07月02日 18時02分00秒</t>
  </si>
  <si>
    <t>新竹市北區警光路12巷</t>
  </si>
  <si>
    <t>自用-小客車;其他人-人</t>
  </si>
  <si>
    <t>106年07月22日 14時16分48秒</t>
  </si>
  <si>
    <t>新竹市北區警光路北側</t>
  </si>
  <si>
    <t>106年09月10日 20時34分00秒</t>
  </si>
  <si>
    <t>106年01月07日 14時20分00秒</t>
  </si>
  <si>
    <t>新竹市北區鐵道路</t>
  </si>
  <si>
    <t>106年02月09日 14時42分00秒</t>
  </si>
  <si>
    <t>106年04月10日 14時09分00秒</t>
  </si>
  <si>
    <t>計程車-小客車;普通重型-機車</t>
  </si>
  <si>
    <t>106年04月28日 07時34分00秒</t>
  </si>
  <si>
    <t>106年05月01日 15時31分00秒</t>
  </si>
  <si>
    <t>106年05月06日 21時13分00秒</t>
  </si>
  <si>
    <t>106年05月21日 19時04分00秒</t>
  </si>
  <si>
    <t>106年07月31日 18時25分00秒</t>
  </si>
  <si>
    <t>新竹市北區鐵道路2段266號</t>
  </si>
  <si>
    <t>106年07月15日 21時43分23秒</t>
  </si>
  <si>
    <t>新竹市北區鐵道路2段</t>
  </si>
  <si>
    <t>救護車-特種車;自用-小客車</t>
  </si>
  <si>
    <t>106年08月26日 10時56分00秒</t>
  </si>
  <si>
    <t>新竹市北區鐵道路3段</t>
  </si>
  <si>
    <t>106年02月02日 06時59分00秒</t>
  </si>
  <si>
    <t>新竹市北區鐵道路一段128號</t>
  </si>
  <si>
    <t>106年06月29日 14時05分00秒</t>
  </si>
  <si>
    <t>新竹市北區鐵道路二段</t>
  </si>
  <si>
    <t>106年03月04日 11時00分00秒</t>
  </si>
  <si>
    <t>新竹市北區鐵道路二段163號</t>
  </si>
  <si>
    <t>106年03月11日 09時28分00秒</t>
  </si>
  <si>
    <t>新竹市北區鐵道路二段172號</t>
  </si>
  <si>
    <t>106年07月28日 19時32分52秒</t>
  </si>
  <si>
    <t>新竹市北區鐵道路二段207號北側</t>
  </si>
  <si>
    <t>普通重型-機車;行人-人;乘客-人</t>
  </si>
  <si>
    <t>106年01月26日 11時35分00秒</t>
  </si>
  <si>
    <t>新竹市北區鐵道路二段286巷5號</t>
  </si>
  <si>
    <t>106年01月25日 11時50分00秒</t>
  </si>
  <si>
    <t>新竹市北區鐵道路二段290號</t>
  </si>
  <si>
    <t>106年07月13日 13時00分00秒</t>
  </si>
  <si>
    <t>新竹市北區鐵道路二段312巷</t>
  </si>
  <si>
    <t>106年07月10日 12時20分00秒</t>
  </si>
  <si>
    <t>新竹市北區鐵道路二段417號</t>
  </si>
  <si>
    <t>106年06月12日 21時01分00秒</t>
  </si>
  <si>
    <t>新竹市北區鐵道路二段433號</t>
  </si>
  <si>
    <t>106年07月14日 17時58分00秒</t>
  </si>
  <si>
    <t>新竹市北區鐵道路二段447號</t>
  </si>
  <si>
    <t>106年05月24日 09時04分00秒</t>
  </si>
  <si>
    <t>新竹市北區鐵道路二段53號</t>
  </si>
  <si>
    <t>106年06月01日 10時11分00秒</t>
  </si>
  <si>
    <t>電動自行車-慢車;行人-人</t>
  </si>
  <si>
    <t>106年01月11日 18時30分00秒</t>
  </si>
  <si>
    <t>新竹市北區鐵道路二段77號</t>
  </si>
  <si>
    <t>106年02月25日 19時30分00秒</t>
  </si>
  <si>
    <t>106年05月18日 16時47分00秒</t>
  </si>
  <si>
    <t>新竹市北區鐵道路二段85號</t>
  </si>
  <si>
    <t>106年07月18日 02時36分00秒</t>
  </si>
  <si>
    <t>新竹市北區鐵道路二段北側</t>
  </si>
  <si>
    <t>106年01月19日 16時24分00秒</t>
  </si>
  <si>
    <t>新竹市北區鐵道路二段近湳中街</t>
  </si>
  <si>
    <t>106年07月01日 08時41分00秒</t>
  </si>
  <si>
    <t>新竹市北區鐵道路二段臺大醫院員工停車場前</t>
  </si>
  <si>
    <t>106年05月29日 09時25分00秒</t>
  </si>
  <si>
    <t>新竹市北區鐵道路三段</t>
  </si>
  <si>
    <t>106年06月28日 10時24分00秒</t>
  </si>
  <si>
    <t>新竹市北區鐵道路三段86號</t>
  </si>
  <si>
    <t>106年06月29日 17時32分00秒</t>
  </si>
  <si>
    <t>新竹市北區鐵道路三段97號</t>
  </si>
  <si>
    <t>106年04月14日 19時40分00秒</t>
  </si>
  <si>
    <t>新竹市東區八德路</t>
  </si>
  <si>
    <t>106年07月15日 15時27分58秒</t>
  </si>
  <si>
    <t>106年04月25日 06時52分00秒</t>
  </si>
  <si>
    <t>新竹市東區力行一路</t>
  </si>
  <si>
    <t>106年07月24日 17時18分00秒</t>
  </si>
  <si>
    <t>106年09月24日 07時30分00秒</t>
  </si>
  <si>
    <t>106年07月11日 08時17分00秒</t>
  </si>
  <si>
    <t>新竹市東區力行一路力晶公司機車哨出入口前</t>
  </si>
  <si>
    <t>106年02月12日 19時45分00秒</t>
  </si>
  <si>
    <t>大型重型2(250-550C.C.)-機車</t>
  </si>
  <si>
    <t>106年03月09日 08時10分00秒</t>
  </si>
  <si>
    <t>106年03月31日 19時40分00秒</t>
  </si>
  <si>
    <t>普通重型-機車;其他人-人</t>
  </si>
  <si>
    <t>106年09月29日 07時45分00秒</t>
  </si>
  <si>
    <t>新竹市東區力行一路 力行九路</t>
  </si>
  <si>
    <t>106年07月13日 09時02分00秒</t>
  </si>
  <si>
    <t>新竹市東區力行一路 力行六路</t>
  </si>
  <si>
    <t>106年03月16日 08時38分00秒</t>
  </si>
  <si>
    <t>新竹市東區力行七路</t>
  </si>
  <si>
    <t>106年04月21日 08時38分00秒</t>
  </si>
  <si>
    <t>106年06月09日 07時57分00秒</t>
  </si>
  <si>
    <t>106年01月03日 19時10分00秒</t>
  </si>
  <si>
    <t>106年06月09日 08時20分00秒</t>
  </si>
  <si>
    <t>106年07月07日 17時40分00秒</t>
  </si>
  <si>
    <t>新竹市東區力行七路E9-10路燈旁</t>
  </si>
  <si>
    <t>106年05月17日 20時27分00秒</t>
  </si>
  <si>
    <t>106年03月09日 19時23分00秒</t>
  </si>
  <si>
    <t>新竹市東區力行九路</t>
  </si>
  <si>
    <t>106年03月10日 19時00分00秒</t>
  </si>
  <si>
    <t>106年02月14日 18時35分00秒</t>
  </si>
  <si>
    <t>106年07月03日 07時48分32秒</t>
  </si>
  <si>
    <t>新竹市東區力行九路北側</t>
  </si>
  <si>
    <t>106年05月03日 17時15分00秒</t>
  </si>
  <si>
    <t>106年05月04日 19時05分00秒</t>
  </si>
  <si>
    <t>106年03月09日 11時00分00秒</t>
  </si>
  <si>
    <t>新竹市東區力行二路</t>
  </si>
  <si>
    <t>106年03月16日 18時50分00秒</t>
  </si>
  <si>
    <t>106年04月05日 19時25分00秒</t>
  </si>
  <si>
    <t>計程車-小客車;行人-人</t>
  </si>
  <si>
    <t>106年07月28日 20時10分00秒</t>
  </si>
  <si>
    <t>106年09月06日 08時25分00秒</t>
  </si>
  <si>
    <t>新竹市東區力行二路友達旁</t>
  </si>
  <si>
    <t>106年04月16日 19時25分00秒</t>
  </si>
  <si>
    <t>106年04月27日 19時55分00秒</t>
  </si>
  <si>
    <t>106年02月08日 07時40分00秒</t>
  </si>
  <si>
    <t>106年02月14日 19時00分00秒</t>
  </si>
  <si>
    <t>新竹市東區力行三路</t>
  </si>
  <si>
    <t>106年03月09日 08時09分00秒</t>
  </si>
  <si>
    <t>106年03月23日 13時30分00秒</t>
  </si>
  <si>
    <t>106年03月29日 19時32分00秒</t>
  </si>
  <si>
    <t>106年04月05日 08時20分00秒</t>
  </si>
  <si>
    <t>106年05月21日 10時51分00秒</t>
  </si>
  <si>
    <t>106年06月10日 15時28分00秒</t>
  </si>
  <si>
    <t>106年06月16日 10時48分00秒</t>
  </si>
  <si>
    <t>106年06月22日 07時45分00秒</t>
  </si>
  <si>
    <t>106年07月20日 11時40分00秒</t>
  </si>
  <si>
    <t>106年08月01日 19時30分00秒</t>
  </si>
  <si>
    <t>106年08月19日 09時10分00秒</t>
  </si>
  <si>
    <t>營業用-大貨車;普通重型-機車</t>
  </si>
  <si>
    <t>106年03月12日 04時42分00秒</t>
  </si>
  <si>
    <t>106年07月03日 19時35分19秒</t>
  </si>
  <si>
    <t>新竹市東區力行三路台積12廠旁</t>
  </si>
  <si>
    <t>106年09月02日 18時25分00秒</t>
  </si>
  <si>
    <t>新竹市東區力行三路近力行二路</t>
  </si>
  <si>
    <t>106年02月20日 07時00分00秒</t>
  </si>
  <si>
    <t>106年03月10日 20時28分00秒</t>
  </si>
  <si>
    <t>106年05月18日 11時00分00秒</t>
  </si>
  <si>
    <t>106年05月26日 16時33分00秒</t>
  </si>
  <si>
    <t>106年06月12日 06時50分00秒</t>
  </si>
  <si>
    <t>106年03月02日 18時48分00秒</t>
  </si>
  <si>
    <t>106年03月08日 07時50分00秒</t>
  </si>
  <si>
    <t>106年06月07日 17時15分00秒</t>
  </si>
  <si>
    <t>106年08月06日 09時47分00秒</t>
  </si>
  <si>
    <t>新竹市東區力行三路 大崎一路</t>
  </si>
  <si>
    <t>106年07月25日 07時37分00秒</t>
  </si>
  <si>
    <t>106年08月01日 06時09分00秒</t>
  </si>
  <si>
    <t>新竹市東區力行三路靠近園區二路</t>
  </si>
  <si>
    <t>106年05月20日 19時45分00秒</t>
  </si>
  <si>
    <t>新竹市東區力行五路</t>
  </si>
  <si>
    <t>106年03月02日 10時25分00秒</t>
  </si>
  <si>
    <t>新竹市東區力行六路</t>
  </si>
  <si>
    <t>106年03月10日 20時00分00秒</t>
  </si>
  <si>
    <t>106年03月16日 20時15分00秒</t>
  </si>
  <si>
    <t>106年04月13日 17時11分00秒</t>
  </si>
  <si>
    <t>106年04月20日 01時50分00秒</t>
  </si>
  <si>
    <t>106年06月07日 14時30分00秒</t>
  </si>
  <si>
    <t>自用大客車-大客車;普通重型-機車</t>
  </si>
  <si>
    <t>106年04月21日 12時40分00秒</t>
  </si>
  <si>
    <t>106年09月29日 09時23分00秒</t>
  </si>
  <si>
    <t>新竹市東區力行六路E9-22路燈附近</t>
  </si>
  <si>
    <t>106年10月11日 19時08分00秒</t>
  </si>
  <si>
    <t>新竹市東區力行六路光群雷射門口</t>
  </si>
  <si>
    <t>106年02月03日 08時03分00秒</t>
  </si>
  <si>
    <t>106年04月13日 08時11分00秒</t>
  </si>
  <si>
    <t>106年05月15日 18時45分00秒</t>
  </si>
  <si>
    <t>106年06月11日 18時56分00秒</t>
  </si>
  <si>
    <t>106年06月13日 08時25分00秒</t>
  </si>
  <si>
    <t>106年02月22日 19時40分00秒</t>
  </si>
  <si>
    <t>新竹市東區力行路10號</t>
  </si>
  <si>
    <t>106年07月04日 08時05分04秒</t>
  </si>
  <si>
    <t>新竹市東區力行路16號門口</t>
  </si>
  <si>
    <t>106年02月05日 17時13分00秒</t>
  </si>
  <si>
    <t>新竹市東區力行路</t>
  </si>
  <si>
    <t>106年02月14日 18時58分00秒</t>
  </si>
  <si>
    <t>106年03月16日 07時00分00秒</t>
  </si>
  <si>
    <t>106年03月20日 19時23分00秒</t>
  </si>
  <si>
    <t>106年04月24日 08時20分00秒</t>
  </si>
  <si>
    <t>106年09月02日 22時20分00秒</t>
  </si>
  <si>
    <t>新竹市東區力行路慢車道路燈E11-24前</t>
  </si>
  <si>
    <t>106年09月26日 08時55分00秒</t>
  </si>
  <si>
    <t>新竹市東區力行路 力行三路</t>
  </si>
  <si>
    <t>106年09月19日 17時05分00秒</t>
  </si>
  <si>
    <t>新竹市東區力行路 力行五路</t>
  </si>
  <si>
    <t>106年08月21日 11時05分00秒</t>
  </si>
  <si>
    <t>新竹市東區力行路 往世界先進路</t>
  </si>
  <si>
    <t>106年08月11日 08時15分00秒</t>
  </si>
  <si>
    <t>新竹市東區力行路 金山街便道口</t>
  </si>
  <si>
    <t>106年06月03日 20時30分00秒</t>
  </si>
  <si>
    <t>新竹市東區三民路</t>
  </si>
  <si>
    <t>106年07月11日 18時28分07秒</t>
  </si>
  <si>
    <t>106年01月21日 17時36分00秒</t>
  </si>
  <si>
    <t>新竹市東區三民路105號</t>
  </si>
  <si>
    <t>106年06月10日 12時55分00秒</t>
  </si>
  <si>
    <t>新竹市東區三民路69號</t>
  </si>
  <si>
    <t>106年07月07日 17時30分07秒</t>
  </si>
  <si>
    <t>新竹市東區三民路民生路</t>
  </si>
  <si>
    <t>106年03月28日 17時50分00秒</t>
  </si>
  <si>
    <t>新竹市東區千甲路360巷</t>
  </si>
  <si>
    <t>106年06月07日 18時00分00秒</t>
  </si>
  <si>
    <t>新竹市東區千甲路387巷</t>
  </si>
  <si>
    <t>106年07月12日 15時35分14秒</t>
  </si>
  <si>
    <t>新竹市東區千甲路56巷北側</t>
  </si>
  <si>
    <t>106年02月28日 18時20分00秒</t>
  </si>
  <si>
    <t>新竹市東區千甲路</t>
  </si>
  <si>
    <t>106年05月19日 08時55分00秒</t>
  </si>
  <si>
    <t>106年02月12日 13時30分00秒</t>
  </si>
  <si>
    <t>新竹市東區大同路</t>
  </si>
  <si>
    <t>106年09月07日 19時35分00秒</t>
  </si>
  <si>
    <t>新竹市東區大同路北側</t>
  </si>
  <si>
    <t>自用-小客車;普通重型-機車;普通重型-機車;乘客-人</t>
  </si>
  <si>
    <t>106年07月03日 08時13分22秒</t>
  </si>
  <si>
    <t>新竹市東區大學路51巷</t>
  </si>
  <si>
    <t>106年09月01日 08時13分29秒</t>
  </si>
  <si>
    <t>106年01月24日 18時11分00秒</t>
  </si>
  <si>
    <t>106年05月18日 16時29分00秒</t>
  </si>
  <si>
    <t>106年03月12日 21時42分00秒</t>
  </si>
  <si>
    <t>新竹市東區大學路81巷</t>
  </si>
  <si>
    <t>106年05月02日 22時20分00秒</t>
  </si>
  <si>
    <t>自用-小客車;乘客-人;普通重型-機車</t>
  </si>
  <si>
    <t>106年05月18日 17時35分00秒</t>
  </si>
  <si>
    <t>106年04月25日 18時00分00秒</t>
  </si>
  <si>
    <t>新竹市東區大學路8之1號</t>
  </si>
  <si>
    <t>106年07月17日 17時00分00秒</t>
  </si>
  <si>
    <t>新竹市東區大學路</t>
  </si>
  <si>
    <t>106年06月21日 20時32分00秒</t>
  </si>
  <si>
    <t>106年04月16日 17時07分00秒</t>
  </si>
  <si>
    <t>新竹市東區工業東一路</t>
  </si>
  <si>
    <t>106年04月25日 09時10分00秒</t>
  </si>
  <si>
    <t>新竹市東區工業東七路</t>
  </si>
  <si>
    <t>106年05月12日 19時57分00秒</t>
  </si>
  <si>
    <t>106年03月01日 19時33分00秒</t>
  </si>
  <si>
    <t>新竹市東區工業東九路</t>
  </si>
  <si>
    <t>106年06月21日 07時40分00秒</t>
  </si>
  <si>
    <t>新竹市東區工業東九路30號</t>
  </si>
  <si>
    <t>106年04月06日 12時10分00秒</t>
  </si>
  <si>
    <t>新竹市東區工業東九路5號</t>
  </si>
  <si>
    <t>106年04月26日 07時28分00秒</t>
  </si>
  <si>
    <t>106年06月15日 14時30分00秒</t>
  </si>
  <si>
    <t>新竹市東區工業東二路</t>
  </si>
  <si>
    <t>106年08月22日 08時30分00秒</t>
  </si>
  <si>
    <t>普通重型-機車;計程車-小客車;普通重型-機車</t>
  </si>
  <si>
    <t>106年02月15日 07時35分00秒</t>
  </si>
  <si>
    <t>106年02月23日 19時35分00秒</t>
  </si>
  <si>
    <t>106年03月08日 17時51分00秒</t>
  </si>
  <si>
    <t>106年05月05日 11時51分00秒</t>
  </si>
  <si>
    <t>新竹市東區工業東十路</t>
  </si>
  <si>
    <t>106年08月04日 13時03分00秒</t>
  </si>
  <si>
    <t>新竹市東區工業東十路E5-22路燈旁</t>
  </si>
  <si>
    <t>106年09月14日 08時50分00秒</t>
  </si>
  <si>
    <t>新竹市東區工業東十路晶元光電前</t>
  </si>
  <si>
    <t>106年02月12日 18時03分00秒</t>
  </si>
  <si>
    <t>新竹市東區工業東三路</t>
  </si>
  <si>
    <t>106年02月14日 23時17分00秒</t>
  </si>
  <si>
    <t>106年02月15日 15時55分00秒</t>
  </si>
  <si>
    <t>106年02月22日 08時26分00秒</t>
  </si>
  <si>
    <t>106年03月16日 22時15分00秒</t>
  </si>
  <si>
    <t>106年03月28日 18時12分00秒</t>
  </si>
  <si>
    <t>106年04月14日 16時45分00秒</t>
  </si>
  <si>
    <t>106年06月16日 21時27分00秒</t>
  </si>
  <si>
    <t>106年03月02日 19時20分00秒</t>
  </si>
  <si>
    <t>106年07月27日 18時03分00秒</t>
  </si>
  <si>
    <t>新竹市東區工業東三路 工業東四路</t>
  </si>
  <si>
    <t>106年04月22日 07時30分00秒</t>
  </si>
  <si>
    <t>新竹市東區工業東五路</t>
  </si>
  <si>
    <t>106年09月07日 06時47分00秒</t>
  </si>
  <si>
    <t>新竹市東區工業東四路18號聿新生物科技前</t>
  </si>
  <si>
    <t>106年08月02日 19時00分00秒</t>
  </si>
  <si>
    <t>新竹市東區中山路北門街</t>
  </si>
  <si>
    <t>106年01月11日 16時14分00秒</t>
  </si>
  <si>
    <t>新竹市東區中央路</t>
  </si>
  <si>
    <t>106年04月28日 10時14分00秒</t>
  </si>
  <si>
    <t>106年05月01日 14時33分00秒</t>
  </si>
  <si>
    <t>民營客運-大客車;行人-人;乘客-人</t>
  </si>
  <si>
    <t>106年06月07日 11時10分00秒</t>
  </si>
  <si>
    <t>106年07月25日 16時15分16秒</t>
  </si>
  <si>
    <t>新竹市東區中央路106號</t>
  </si>
  <si>
    <t>106年06月08日 17時55分00秒</t>
  </si>
  <si>
    <t>新竹市東區中央路109號</t>
  </si>
  <si>
    <t>106年06月10日 10時00分00秒</t>
  </si>
  <si>
    <t>新竹市東區中央路112號</t>
  </si>
  <si>
    <t>行人-人;普通重型-機車;行人-人</t>
  </si>
  <si>
    <t>106年08月07日 12時07分47秒</t>
  </si>
  <si>
    <t>新竹市東區中央路144號</t>
  </si>
  <si>
    <t>106年05月31日 13時30分00秒</t>
  </si>
  <si>
    <t>新竹市東區中央路162巷</t>
  </si>
  <si>
    <t>106年07月11日 09時00分50秒</t>
  </si>
  <si>
    <t>新竹市東區中央路172號</t>
  </si>
  <si>
    <t>新竹市東區中央路228號</t>
  </si>
  <si>
    <t>106年05月11日 10時27分00秒</t>
  </si>
  <si>
    <t>新竹市東區中央路251號</t>
  </si>
  <si>
    <t>106年05月16日 19時14分00秒</t>
  </si>
  <si>
    <t>新竹市東區中央路268號</t>
  </si>
  <si>
    <t>106年01月22日 19時36分00秒</t>
  </si>
  <si>
    <t>新竹市東區中央路275號</t>
  </si>
  <si>
    <t>106年03月03日 09時10分00秒</t>
  </si>
  <si>
    <t>新竹市東區中央路281巷</t>
  </si>
  <si>
    <t>106年03月10日 22時40分00秒</t>
  </si>
  <si>
    <t>新竹市東區中央路2號</t>
  </si>
  <si>
    <t>106年02月06日 13時00分00秒</t>
  </si>
  <si>
    <t>新竹市東區中央路312號</t>
  </si>
  <si>
    <t>106年01月30日 14時57分00秒</t>
  </si>
  <si>
    <t>新竹市東區中央路316號</t>
  </si>
  <si>
    <t>106年07月18日 11時55分26秒</t>
  </si>
  <si>
    <t>新竹市東區中央路331巷50弄3號</t>
  </si>
  <si>
    <t>106年06月06日 12時20分00秒</t>
  </si>
  <si>
    <t>新竹市東區中央路331巷</t>
  </si>
  <si>
    <t>106年02月22日 19時00分00秒</t>
  </si>
  <si>
    <t>新竹市東區中央路340巷</t>
  </si>
  <si>
    <t>106年06月16日 10時53分00秒</t>
  </si>
  <si>
    <t>106年01月14日 11時20分00秒</t>
  </si>
  <si>
    <t>新竹市東區中央路342號</t>
  </si>
  <si>
    <t>106年01月19日 08時41分00秒</t>
  </si>
  <si>
    <t>新竹市東區中央路357號</t>
  </si>
  <si>
    <t>106年07月01日 09時07分00秒</t>
  </si>
  <si>
    <t>新竹市東區中央路東大路</t>
  </si>
  <si>
    <t>106年08月18日 10時58分00秒</t>
  </si>
  <si>
    <t>106年04月08日 20時30分00秒</t>
  </si>
  <si>
    <t>106年05月24日 18時10分00秒</t>
  </si>
  <si>
    <t>106年06月02日 01時34分00秒</t>
  </si>
  <si>
    <t>106年01月18日 20時20分00秒</t>
  </si>
  <si>
    <t>新竹市東區中正路</t>
  </si>
  <si>
    <t>106年02月15日 22時20分00秒</t>
  </si>
  <si>
    <t>106年05月09日 05時40分00秒</t>
  </si>
  <si>
    <t>106年06月09日 19時19分00秒</t>
  </si>
  <si>
    <t>106年03月30日 22時20分00秒</t>
  </si>
  <si>
    <t>新竹市東區中正路136號</t>
  </si>
  <si>
    <t>106年04月21日 21時24分00秒</t>
  </si>
  <si>
    <t>新竹市東區中正路1號</t>
  </si>
  <si>
    <t>乘客-人;普通重型-機車;自用-小客車</t>
  </si>
  <si>
    <t>106年05月06日 15時00分00秒</t>
  </si>
  <si>
    <t>106年06月23日 13時45分00秒</t>
  </si>
  <si>
    <t>新竹市東區中正路29號</t>
  </si>
  <si>
    <t>106年06月12日 13時59分00秒</t>
  </si>
  <si>
    <t>新竹市東區中正路328巷</t>
  </si>
  <si>
    <t>普通重型-機車;普通重型-機車;自用-小客車;普通重型-機車;乘客-人</t>
  </si>
  <si>
    <t>106年05月19日 17時05分00秒</t>
  </si>
  <si>
    <t>新竹市東區中正路34號</t>
  </si>
  <si>
    <t>自用-小客車;民營公車-大客車;乘客-人</t>
  </si>
  <si>
    <t>106年01月18日 14時58分00秒</t>
  </si>
  <si>
    <t>新竹市東區中正路47號</t>
  </si>
  <si>
    <t>106年07月20日 08時00分00秒</t>
  </si>
  <si>
    <t>新竹市東區中正路63號</t>
  </si>
  <si>
    <t>新竹市東區中正路89號</t>
  </si>
  <si>
    <t>106年05月16日 16時32分00秒</t>
  </si>
  <si>
    <t>新竹市東區中正路96巷</t>
  </si>
  <si>
    <t>106年04月26日 19時58分00秒</t>
  </si>
  <si>
    <t>106年06月10日 14時39分00秒</t>
  </si>
  <si>
    <t>新竹市東區中南街</t>
  </si>
  <si>
    <t>106年01月02日 22時30分00秒</t>
  </si>
  <si>
    <t>新竹市東區中華路</t>
  </si>
  <si>
    <t>106年03月17日 14時32分00秒</t>
  </si>
  <si>
    <t>106年07月15日 14時46分46秒</t>
  </si>
  <si>
    <t>新竹市東區中華路1段206號</t>
  </si>
  <si>
    <t>106年07月29日 10時21分00秒</t>
  </si>
  <si>
    <t>新竹市東區中華路1段384巷</t>
  </si>
  <si>
    <t>106年01月22日 15時35分00秒</t>
  </si>
  <si>
    <t>新竹市東區中華路一段</t>
  </si>
  <si>
    <t>106年07月19日 09時14分00秒</t>
  </si>
  <si>
    <t>新竹市東區中華路一段150號</t>
  </si>
  <si>
    <t>普通重型-機車;自用-小客車;自用-小貨車(含客、貨兩用)</t>
  </si>
  <si>
    <t>106年07月10日 20時27分11秒</t>
  </si>
  <si>
    <t>新竹市東區中華路一段195號</t>
  </si>
  <si>
    <t>自用-小客車;乘客-人;普通輕型-機車</t>
  </si>
  <si>
    <t>106年03月09日 09時15分00秒</t>
  </si>
  <si>
    <t>新竹市東區中華路一段1巷50號</t>
  </si>
  <si>
    <t>106年06月14日 09時49分00秒</t>
  </si>
  <si>
    <t>新竹市東區中華路一段233號</t>
  </si>
  <si>
    <t>106年01月13日 23時15分00秒</t>
  </si>
  <si>
    <t>新竹市東區中華路一段236巷</t>
  </si>
  <si>
    <t>106年07月21日 07時45分22秒</t>
  </si>
  <si>
    <t>新竹市東區中華路一段253號</t>
  </si>
  <si>
    <t>106年01月21日 05時24分00秒</t>
  </si>
  <si>
    <t>106年03月28日 17時47分00秒</t>
  </si>
  <si>
    <t>新竹市東區中華路一段255巷</t>
  </si>
  <si>
    <t>106年06月05日 17時55分00秒</t>
  </si>
  <si>
    <t>新竹市東區中華路一段257-6號</t>
  </si>
  <si>
    <t>106年02月07日 21時51分00秒</t>
  </si>
  <si>
    <t>新竹市東區中華路一段2巷103號</t>
  </si>
  <si>
    <t>農耕用車(或機械)-其他車;普通重型-機車</t>
  </si>
  <si>
    <t>106年01月31日 14時40分00秒</t>
  </si>
  <si>
    <t>新竹市東區中華路一段2巷141號</t>
  </si>
  <si>
    <t>106年05月23日 16時12分00秒</t>
  </si>
  <si>
    <t>新竹市東區中華路一段2巷85號</t>
  </si>
  <si>
    <t>106年01月25日 16時07分00秒</t>
  </si>
  <si>
    <t>新竹市東區中華路一段2巷</t>
  </si>
  <si>
    <t>106年02月25日 21時16分00秒</t>
  </si>
  <si>
    <t>106年04月21日 16時56分00秒</t>
  </si>
  <si>
    <t>106年06月18日 07時11分00秒</t>
  </si>
  <si>
    <t>106年07月05日 17時01分00秒</t>
  </si>
  <si>
    <t>106年06月25日 20時16分00秒</t>
  </si>
  <si>
    <t>新竹市東區中華路一段303號</t>
  </si>
  <si>
    <t>106年03月06日 16時34分00秒</t>
  </si>
  <si>
    <t>新竹市東區中華路一段305號</t>
  </si>
  <si>
    <t>106年04月14日 12時57分00秒</t>
  </si>
  <si>
    <t>新竹市東區中華路一段315號</t>
  </si>
  <si>
    <t>106年03月11日 11時59分00秒</t>
  </si>
  <si>
    <t>新竹市東區中華路一段31號</t>
  </si>
  <si>
    <t>106年06月15日 09時15分00秒</t>
  </si>
  <si>
    <t>106年02月24日 00時00分00秒</t>
  </si>
  <si>
    <t>新竹市東區中華路一段33號</t>
  </si>
  <si>
    <t>106年04月14日 14時06分00秒</t>
  </si>
  <si>
    <t>新竹市東區中華路一段342巷</t>
  </si>
  <si>
    <t>106年04月08日 21時20分00秒</t>
  </si>
  <si>
    <t>新竹市東區中華路一段34號</t>
  </si>
  <si>
    <t>106年05月12日 08時15分00秒</t>
  </si>
  <si>
    <t>新竹市東區中華路一段37號</t>
  </si>
  <si>
    <t>106年02月11日 18時35分00秒</t>
  </si>
  <si>
    <t>新竹市東區中華路一段380號</t>
  </si>
  <si>
    <t>106年07月16日 15時41分22秒</t>
  </si>
  <si>
    <t>新竹市東區中華路一段384巷</t>
  </si>
  <si>
    <t>106年07月20日 15時59分46秒</t>
  </si>
  <si>
    <t>新竹市東區中華路一段384巷5弄</t>
  </si>
  <si>
    <t>106年05月12日 10時26分00秒</t>
  </si>
  <si>
    <t>106年06月08日 16時41分00秒</t>
  </si>
  <si>
    <t>106年01月25日 16時42分00秒</t>
  </si>
  <si>
    <t>新竹市東區中華路一段43號</t>
  </si>
  <si>
    <t>106年04月10日 07時57分00秒</t>
  </si>
  <si>
    <t>新竹市東區中華路一段53號</t>
  </si>
  <si>
    <t>106年07月20日 08時31分01秒</t>
  </si>
  <si>
    <t>新竹市東區中華路一段56號北側</t>
  </si>
  <si>
    <t>106年05月25日 20時34分00秒</t>
  </si>
  <si>
    <t>新竹市東區中華路一段78巷45弄</t>
  </si>
  <si>
    <t>106年05月04日 10時31分00秒</t>
  </si>
  <si>
    <t>新竹市東區中華路一段78巷</t>
  </si>
  <si>
    <t>106年07月17日 08時21分11秒</t>
  </si>
  <si>
    <t>新竹市東區中華路一段78段</t>
  </si>
  <si>
    <t>106年05月19日 18時00分00秒</t>
  </si>
  <si>
    <t>新竹市東區中華路一段9號</t>
  </si>
  <si>
    <t>106年07月20日 08時17分01秒</t>
  </si>
  <si>
    <t>新竹市東區中華路一段大橋加油站</t>
  </si>
  <si>
    <t>106年07月12日 07時19分08秒</t>
  </si>
  <si>
    <t>新竹市東區中華路一段北側</t>
  </si>
  <si>
    <t>106年07月15日 17時44分00秒</t>
  </si>
  <si>
    <t>106年01月10日 09時23分00秒</t>
  </si>
  <si>
    <t>106年01月20日 15時25分00秒</t>
  </si>
  <si>
    <t>106年08月06日 13時30分00秒</t>
  </si>
  <si>
    <t>新竹市東區中華路一段 經國路一段</t>
  </si>
  <si>
    <t>106年05月07日 22時30分00秒</t>
  </si>
  <si>
    <t>新竹市東區中華路二段</t>
  </si>
  <si>
    <t>普通輕型-機車;計程車-小客車</t>
  </si>
  <si>
    <t>106年01月23日 14時47分00秒</t>
  </si>
  <si>
    <t>新竹市東區中華路二段109號</t>
  </si>
  <si>
    <t>106年03月03日 08時05分00秒</t>
  </si>
  <si>
    <t>新竹市東區中華路二段1-1號</t>
  </si>
  <si>
    <t>106年03月29日 06時56分00秒</t>
  </si>
  <si>
    <t>新竹市東區中華路二段160巷16號</t>
  </si>
  <si>
    <t>106年02月15日 10時26分00秒</t>
  </si>
  <si>
    <t>新竹市東區中華路二段162巷</t>
  </si>
  <si>
    <t>106年03月17日 19時00分00秒</t>
  </si>
  <si>
    <t>106年03月18日 21時55分00秒</t>
  </si>
  <si>
    <t>106年06月24日 15時31分00秒</t>
  </si>
  <si>
    <t>106年07月01日 11時14分01秒</t>
  </si>
  <si>
    <t>106年05月26日 17時11分00秒</t>
  </si>
  <si>
    <t>新竹市東區中華路二段175號</t>
  </si>
  <si>
    <t>106年06月24日 09時45分00秒</t>
  </si>
  <si>
    <t>新竹市東區中華路二段176號</t>
  </si>
  <si>
    <t>106年06月14日 16時30分00秒</t>
  </si>
  <si>
    <t>新竹市東區中華路二段187號</t>
  </si>
  <si>
    <t>106年03月17日 23時33分00秒</t>
  </si>
  <si>
    <t>新竹市東區中華路二段209號</t>
  </si>
  <si>
    <t>106年01月11日 09時50分00秒</t>
  </si>
  <si>
    <t>新竹市東區中華路二段219號</t>
  </si>
  <si>
    <t>106年03月14日 20時40分00秒</t>
  </si>
  <si>
    <t>新竹市東區中華路二段270號</t>
  </si>
  <si>
    <t>106年05月15日 07時50分00秒</t>
  </si>
  <si>
    <t>106年05月01日 16時07分00秒</t>
  </si>
  <si>
    <t>新竹市東區中華路二段297號</t>
  </si>
  <si>
    <t>106年02月19日 06時00分00秒</t>
  </si>
  <si>
    <t>新竹市東區中華路二段2號</t>
  </si>
  <si>
    <t>106年06月19日 07時12分00秒</t>
  </si>
  <si>
    <t>新竹市東區中華路二段304號</t>
  </si>
  <si>
    <t>106年05月10日 14時05分00秒</t>
  </si>
  <si>
    <t>新竹市東區中華路二段325號</t>
  </si>
  <si>
    <t>106年04月06日 10時30分00秒</t>
  </si>
  <si>
    <t>新竹市東區中華路二段33號</t>
  </si>
  <si>
    <t>106年04月06日 07時17分00秒</t>
  </si>
  <si>
    <t>新竹市東區中華路二段351號</t>
  </si>
  <si>
    <t>106年05月18日 16時00分00秒</t>
  </si>
  <si>
    <t>106年07月27日 12時20分04秒</t>
  </si>
  <si>
    <t>新竹市東區中華路二段400號</t>
  </si>
  <si>
    <t>106年03月11日 17時38分00秒</t>
  </si>
  <si>
    <t>106年06月26日 17時15分00秒</t>
  </si>
  <si>
    <t>106年03月22日 23時52分00秒</t>
  </si>
  <si>
    <t>新竹市東區中華路二段458號</t>
  </si>
  <si>
    <t>106年03月25日 19時53分00秒</t>
  </si>
  <si>
    <t>新竹市東區中華路二段513號</t>
  </si>
  <si>
    <t>106年08月27日 17時33分00秒</t>
  </si>
  <si>
    <t>新竹市東區中華路二段521號</t>
  </si>
  <si>
    <t>106年07月20日 09時53分00秒</t>
  </si>
  <si>
    <t>新竹市東區中華路二段607號</t>
  </si>
  <si>
    <t>106年05月27日 09時10分00秒</t>
  </si>
  <si>
    <t>新竹市東區中華路二段634號</t>
  </si>
  <si>
    <t>106年09月01日 08時43分13秒</t>
  </si>
  <si>
    <t>新竹市東區中華路二段707號</t>
  </si>
  <si>
    <t>106年05月06日 11時12分00秒</t>
  </si>
  <si>
    <t>新竹市東區中華路二段708巷23號</t>
  </si>
  <si>
    <t>106年01月21日 18時26分00秒</t>
  </si>
  <si>
    <t>新竹市東區中華路二段708巷</t>
  </si>
  <si>
    <t>106年06月29日 16時54分00秒</t>
  </si>
  <si>
    <t>106年06月23日 16時00分00秒</t>
  </si>
  <si>
    <t>新竹市東區中華路二段719號</t>
  </si>
  <si>
    <t>106年03月08日 21時41分00秒</t>
  </si>
  <si>
    <t>新竹市東區中華路二段723號</t>
  </si>
  <si>
    <t>106年07月05日 11時37分00秒</t>
  </si>
  <si>
    <t>新竹市東區中華路二段727號</t>
  </si>
  <si>
    <t>106年01月25日 10時22分00秒</t>
  </si>
  <si>
    <t>新竹市東區中華路二段91號</t>
  </si>
  <si>
    <t>106年07月04日 11時03分00秒</t>
  </si>
  <si>
    <t>新竹市東區中華路二段SOGO前</t>
  </si>
  <si>
    <t>106年07月26日 07時15分00秒</t>
  </si>
  <si>
    <t>新竹市東區中華路二段西大路</t>
  </si>
  <si>
    <t>106年01月02日 19時26分00秒</t>
  </si>
  <si>
    <t>106年01月15日 23時36分00秒</t>
  </si>
  <si>
    <t>106年02月13日 06時42分00秒</t>
  </si>
  <si>
    <t>106年02月13日 19時05分00秒</t>
  </si>
  <si>
    <t>106年03月06日 16時43分00秒</t>
  </si>
  <si>
    <t>106年03月27日 18時36分00秒</t>
  </si>
  <si>
    <t>106年04月07日 23時15分00秒</t>
  </si>
  <si>
    <t>106年05月02日 15時46分00秒</t>
  </si>
  <si>
    <t>106年05月12日 22時44分00秒</t>
  </si>
  <si>
    <t>106年05月20日 06時42分00秒</t>
  </si>
  <si>
    <t>106年06月05日 16時21分00秒</t>
  </si>
  <si>
    <t>106年06月06日 22時33分00秒</t>
  </si>
  <si>
    <t>106年06月27日 09時45分00秒</t>
  </si>
  <si>
    <t>106年05月11日 15時44分00秒</t>
  </si>
  <si>
    <t>新竹市東區中華路三段114號</t>
  </si>
  <si>
    <t>106年04月05日 11時56分00秒</t>
  </si>
  <si>
    <t>新竹市東區中華路三段142巷</t>
  </si>
  <si>
    <t>106年01月26日 08時42分00秒</t>
  </si>
  <si>
    <t>新竹市東區中華路三段244號</t>
  </si>
  <si>
    <t>106年06月26日 10時10分00秒</t>
  </si>
  <si>
    <t>新竹市東區中華路三段3號</t>
  </si>
  <si>
    <t>106年03月08日 19時08分00秒</t>
  </si>
  <si>
    <t>新竹市東區中華路三段</t>
  </si>
  <si>
    <t>106年01月22日 16時01分00秒</t>
  </si>
  <si>
    <t>106年04月02日 13時50分00秒</t>
  </si>
  <si>
    <t>106年06月19日 20時20分00秒</t>
  </si>
  <si>
    <t>106年06月26日 16時00分00秒</t>
  </si>
  <si>
    <t>106年05月06日 17時49分00秒</t>
  </si>
  <si>
    <t>106年04月21日 20時47分00秒</t>
  </si>
  <si>
    <t>新竹市東區仁愛街</t>
  </si>
  <si>
    <t>106年05月13日 16時27分00秒</t>
  </si>
  <si>
    <t>106年05月26日 16時04分00秒</t>
  </si>
  <si>
    <t>普通重型-機車;普通輕型-機車;乘客-人</t>
  </si>
  <si>
    <t>106年06月15日 07時55分00秒</t>
  </si>
  <si>
    <t>新竹市東區仁義街東門國小</t>
  </si>
  <si>
    <t>自用-小客車;普通重型-機車;乘客-人;乘客-人;乘客-人</t>
  </si>
  <si>
    <t>106年01月17日 21時20分00秒</t>
  </si>
  <si>
    <t>新竹市東區介壽路</t>
  </si>
  <si>
    <t>106年02月23日 08時10分00秒</t>
  </si>
  <si>
    <t>106年05月05日 08時38分00秒</t>
  </si>
  <si>
    <t>106年05月16日 08時54分00秒</t>
  </si>
  <si>
    <t>106年05月28日 11時42分00秒</t>
  </si>
  <si>
    <t>106年06月23日 19時48分00秒</t>
  </si>
  <si>
    <t>106年06月30日 16時59分00秒</t>
  </si>
  <si>
    <t>營業用-小貨車(含客、貨兩用);自用-小客車</t>
  </si>
  <si>
    <t>106年03月10日 21時05分00秒</t>
  </si>
  <si>
    <t>計程車-小客車;行人-人;行人-人</t>
  </si>
  <si>
    <t>106年03月20日 08時07分00秒</t>
  </si>
  <si>
    <t>106年06月27日 08時53分00秒</t>
  </si>
  <si>
    <t>106年02月09日 18時17分00秒</t>
  </si>
  <si>
    <t>新竹市東區介壽路5號</t>
  </si>
  <si>
    <t>106年07月26日 09時04分00秒</t>
  </si>
  <si>
    <t>新竹市東區介壽路世界高中前</t>
  </si>
  <si>
    <t>106年08月16日 13時52分15秒</t>
  </si>
  <si>
    <t>新竹市東區介壽路北側</t>
  </si>
  <si>
    <t>106年08月18日 05時35分00秒</t>
  </si>
  <si>
    <t>新竹市東區介壽路快慢車分隔島上</t>
  </si>
  <si>
    <t>106年07月02日 10時05分00秒</t>
  </si>
  <si>
    <t>106年04月10日 08時36分00秒</t>
  </si>
  <si>
    <t>106年05月15日 18時30分00秒</t>
  </si>
  <si>
    <t>106年07月16日 07時33分00秒</t>
  </si>
  <si>
    <t>新竹市東區介壽路實驗中學旁</t>
  </si>
  <si>
    <t>106年07月06日 09時15分30秒</t>
  </si>
  <si>
    <t>新竹市東區介壽路 金山街</t>
  </si>
  <si>
    <t>106年01月02日 00時41分00秒</t>
  </si>
  <si>
    <t>新竹市東區公竹路</t>
  </si>
  <si>
    <t>106年04月07日 22時23分00秒</t>
  </si>
  <si>
    <t>106年04月24日 23時55分00秒</t>
  </si>
  <si>
    <t>106年05月10日 22時20分00秒</t>
  </si>
  <si>
    <t>106年01月03日 09時23分00秒</t>
  </si>
  <si>
    <t>新竹市東區公園路</t>
  </si>
  <si>
    <t>106年05月18日 07時12分00秒</t>
  </si>
  <si>
    <t>106年07月16日 14時40分00秒</t>
  </si>
  <si>
    <t>普通重型-機車;民營公車-大客車</t>
  </si>
  <si>
    <t>106年05月27日 09時41分00秒</t>
  </si>
  <si>
    <t>新竹市東區公園路174號</t>
  </si>
  <si>
    <t>106年09月03日 13時07分00秒</t>
  </si>
  <si>
    <t>新竹市東區公園路201巷</t>
  </si>
  <si>
    <t>106年07月21日 17時44分26秒</t>
  </si>
  <si>
    <t>新竹市東區公園路223號</t>
  </si>
  <si>
    <t>106年02月19日 14時57分00秒</t>
  </si>
  <si>
    <t>新竹市東區公園路227巷</t>
  </si>
  <si>
    <t>106年06月30日 13時48分00秒</t>
  </si>
  <si>
    <t>106年02月15日 08時24分00秒</t>
  </si>
  <si>
    <t>新竹市東區公園路229號</t>
  </si>
  <si>
    <t>106年03月18日 11時14分00秒</t>
  </si>
  <si>
    <t>大型重型1(550C.C.以上)-機車;普通重型-機車</t>
  </si>
  <si>
    <t>106年04月29日 16時25分00秒</t>
  </si>
  <si>
    <t>新竹市東區公園路326號</t>
  </si>
  <si>
    <t>106年01月31日 19時10分00秒</t>
  </si>
  <si>
    <t>新竹市東區公園路356號</t>
  </si>
  <si>
    <t>106年02月19日 15時50分00秒</t>
  </si>
  <si>
    <t>新竹市東區公園路86-1號</t>
  </si>
  <si>
    <t>106年07月26日 11時23分56秒</t>
  </si>
  <si>
    <t>新竹市東區公園路北側</t>
  </si>
  <si>
    <t>106年03月09日 08時50分00秒</t>
  </si>
  <si>
    <t>106年01月05日 11時06分00秒</t>
  </si>
  <si>
    <t>106年08月27日 18時30分00秒</t>
  </si>
  <si>
    <t>106年07月18日 08時20分00秒</t>
  </si>
  <si>
    <t>新竹市東區公道五、東進</t>
  </si>
  <si>
    <t>106年06月12日 08時40分00秒</t>
  </si>
  <si>
    <t>新竹市東區公道五陸橋往忠孝路</t>
  </si>
  <si>
    <t>106年01月04日 09時40分00秒</t>
  </si>
  <si>
    <t>新竹市東區公道五路</t>
  </si>
  <si>
    <t>106年03月10日 13時54分00秒</t>
  </si>
  <si>
    <t>106年03月12日 14時41分00秒</t>
  </si>
  <si>
    <t>106年04月06日 16時00分00秒</t>
  </si>
  <si>
    <t>106年05月10日 14時50分00秒</t>
  </si>
  <si>
    <t>106年06月19日 16時28分00秒</t>
  </si>
  <si>
    <t>106年05月08日 19時32分00秒</t>
  </si>
  <si>
    <t>106年07月12日 18時23分00秒</t>
  </si>
  <si>
    <t>新竹市東區公道五路1段往市區144062桿</t>
  </si>
  <si>
    <t>106年07月28日 17時35分00秒</t>
  </si>
  <si>
    <t>新竹市東區公道五路2段</t>
  </si>
  <si>
    <t>106年08月02日 07時40分00秒</t>
  </si>
  <si>
    <t>新竹市東區公道五路2段69號</t>
  </si>
  <si>
    <t>106年06月11日 11時40分00秒</t>
  </si>
  <si>
    <t>新竹市東區公道五路359號</t>
  </si>
  <si>
    <t>106年07月04日 08時37分24秒</t>
  </si>
  <si>
    <t>新竹市東區公道五路3段</t>
  </si>
  <si>
    <t>106年06月08日 22時33分00秒</t>
  </si>
  <si>
    <t>新竹市東區公道五路一段</t>
  </si>
  <si>
    <t>106年07月18日 08時50分00秒</t>
  </si>
  <si>
    <t>新竹市東區公道五路二段</t>
  </si>
  <si>
    <t>106年08月02日 21時11分52秒</t>
  </si>
  <si>
    <t>106年08月23日 20時35分00秒</t>
  </si>
  <si>
    <t>新竹市東區公道五路二段111號</t>
  </si>
  <si>
    <t>106年01月26日 16時10分00秒</t>
  </si>
  <si>
    <t>新竹市東區公道五路二段130巷</t>
  </si>
  <si>
    <t>106年06月13日 16時16分00秒</t>
  </si>
  <si>
    <t>106年06月19日 12時12分00秒</t>
  </si>
  <si>
    <t>106年04月20日 08時23分00秒</t>
  </si>
  <si>
    <t>新竹市東區公道五路二段140號</t>
  </si>
  <si>
    <t>106年08月03日 12時00分00秒</t>
  </si>
  <si>
    <t>新竹市東區公道五路二段151巷</t>
  </si>
  <si>
    <t>106年08月18日 16時20分00秒</t>
  </si>
  <si>
    <t>新竹市東區公道五路二段157號</t>
  </si>
  <si>
    <t>普通重型-機車;普通重型-機車;普通重型-機車;租賃車-小客車;乘客-人;乘客-人</t>
  </si>
  <si>
    <t>106年03月29日 20時37分00秒</t>
  </si>
  <si>
    <t>新竹市東區公道五路二段212巷</t>
  </si>
  <si>
    <t>106年07月13日 09時07分49秒</t>
  </si>
  <si>
    <t>新竹市東區公道五路二段228號(對向車道)</t>
  </si>
  <si>
    <t>106年01月24日 14時35分00秒</t>
  </si>
  <si>
    <t>新竹市東區公道五路二段290-1號</t>
  </si>
  <si>
    <t>106年06月07日 08時57分00秒</t>
  </si>
  <si>
    <t>新竹市東區公道五路二段326號</t>
  </si>
  <si>
    <t>106年06月25日 01時34分00秒</t>
  </si>
  <si>
    <t>新竹市東區公道五路二段360號</t>
  </si>
  <si>
    <t>106年02月13日 18時40分00秒</t>
  </si>
  <si>
    <t>新竹市東區公道五路二段431號</t>
  </si>
  <si>
    <t>106年01月16日 13時01分00秒</t>
  </si>
  <si>
    <t>新竹市東區公道五路二段69號</t>
  </si>
  <si>
    <t>106年02月22日 17時45分00秒</t>
  </si>
  <si>
    <t>新竹市東區公道五路二段89號</t>
  </si>
  <si>
    <t>106年07月02日 07時49分00秒</t>
  </si>
  <si>
    <t>新竹市東區公道五路二段三段</t>
  </si>
  <si>
    <t>106年01月13日 16時36分00秒</t>
  </si>
  <si>
    <t>106年02月13日 13時13分00秒</t>
  </si>
  <si>
    <t>106年02月27日 23時10分00秒</t>
  </si>
  <si>
    <t>106年03月13日 18時35分00秒</t>
  </si>
  <si>
    <t>106年03月21日 07時32分00秒</t>
  </si>
  <si>
    <t>106年03月23日 18時42分00秒</t>
  </si>
  <si>
    <t>106年05月01日 13時23分00秒</t>
  </si>
  <si>
    <t>106年05月10日 09時00分00秒</t>
  </si>
  <si>
    <t>106年05月25日 20時35分00秒</t>
  </si>
  <si>
    <t>106年06月21日 08時33分00秒</t>
  </si>
  <si>
    <t>106年05月01日 16時57分00秒</t>
  </si>
  <si>
    <t>106年07月05日 08時21分38秒</t>
  </si>
  <si>
    <t>106年08月05日 22時31分00秒</t>
  </si>
  <si>
    <t>106年05月04日 18時15分00秒</t>
  </si>
  <si>
    <t>新竹市東區公道五路三段565巷75弄</t>
  </si>
  <si>
    <t>106年01月14日 22時44分00秒</t>
  </si>
  <si>
    <t>新竹市東區公道五路三段669號</t>
  </si>
  <si>
    <t>106年06月06日 10時25分00秒</t>
  </si>
  <si>
    <t>106年05月21日 02時54分00秒</t>
  </si>
  <si>
    <t>新竹市東區公道五路三段</t>
  </si>
  <si>
    <t>106年02月20日 09時21分00秒</t>
  </si>
  <si>
    <t>106年03月01日 07時55分00秒</t>
  </si>
  <si>
    <t>106年03月14日 17時07分00秒</t>
  </si>
  <si>
    <t>106年03月24日 15時30分00秒</t>
  </si>
  <si>
    <t>其他人-人;普通重型-機車</t>
  </si>
  <si>
    <t>106年03月30日 07時35分00秒</t>
  </si>
  <si>
    <t>106年03月30日 09時27分00秒</t>
  </si>
  <si>
    <t>106年04月13日 09時08分00秒</t>
  </si>
  <si>
    <t>106年05月17日 16時20分00秒</t>
  </si>
  <si>
    <t>106年05月27日 22時02分00秒</t>
  </si>
  <si>
    <t>106年05月01日 17時15分00秒</t>
  </si>
  <si>
    <t>106年07月13日 08時01分00秒</t>
  </si>
  <si>
    <t>新竹市東區公道五路慈雲路北側</t>
  </si>
  <si>
    <t>106年08月22日 19時57分00秒</t>
  </si>
  <si>
    <t>新竹市東區公道五路經國路</t>
  </si>
  <si>
    <t>106年05月30日 17時02分00秒</t>
  </si>
  <si>
    <t>新竹市東區太原路</t>
  </si>
  <si>
    <t>死亡0;受傷4</t>
  </si>
  <si>
    <t>106年06月16日 17時29分00秒</t>
  </si>
  <si>
    <t>新竹市東區太原路235號</t>
  </si>
  <si>
    <t>106年07月02日 21時35分05秒</t>
  </si>
  <si>
    <t>新竹市東區文化街</t>
  </si>
  <si>
    <t>106年05月31日 12時40分00秒</t>
  </si>
  <si>
    <t>新竹市東區文化街16號</t>
  </si>
  <si>
    <t>行人-人;普通重型-機車;乘客-人</t>
  </si>
  <si>
    <t>106年04月12日 17時07分00秒</t>
  </si>
  <si>
    <t>新竹市東區文昌街</t>
  </si>
  <si>
    <t>106年06月20日 16時20分00秒</t>
  </si>
  <si>
    <t>自用-小客車;普通重型-機車;自用-大貨車</t>
  </si>
  <si>
    <t>106年01月12日 13時40分00秒</t>
  </si>
  <si>
    <t>新竹市東區文昌街43巷</t>
  </si>
  <si>
    <t>106年07月22日 12時46分00秒</t>
  </si>
  <si>
    <t>新竹市東區文昌街北側</t>
  </si>
  <si>
    <t>106年07月22日 09時10分00秒</t>
  </si>
  <si>
    <t>106年03月03日 09時40分00秒</t>
  </si>
  <si>
    <t>新竹市東區文昌街武昌街</t>
  </si>
  <si>
    <t>106年01月16日 16時10分00秒</t>
  </si>
  <si>
    <t>106年03月27日 18時40分00秒</t>
  </si>
  <si>
    <t>新竹市東區水利路46巷55-1號</t>
  </si>
  <si>
    <t>106年03月17日 08時58分00秒</t>
  </si>
  <si>
    <t>新竹市東區水利路67號</t>
  </si>
  <si>
    <t>106年01月11日 13時41分00秒</t>
  </si>
  <si>
    <t>新竹市東區水源街</t>
  </si>
  <si>
    <t>106年01月16日 13時00分00秒</t>
  </si>
  <si>
    <t>106年01月17日 11時38分00秒</t>
  </si>
  <si>
    <t>106年01月26日 22時00分00秒</t>
  </si>
  <si>
    <t>106年04月06日 19時20分00秒</t>
  </si>
  <si>
    <t>106年04月09日 07時20分00秒</t>
  </si>
  <si>
    <t>106年06月16日 00時38分00秒</t>
  </si>
  <si>
    <t>計程車-小客車;自用-小客車;乘客-人;乘客-人</t>
  </si>
  <si>
    <t>106年06月20日 01時20分00秒</t>
  </si>
  <si>
    <t>大型重型2(250-550C.C.)-機車;普通重型-機車</t>
  </si>
  <si>
    <t>106年05月09日 16時15分00秒</t>
  </si>
  <si>
    <t>106年05月28日 12時20分00秒</t>
  </si>
  <si>
    <t>新竹市東區水源街25號</t>
  </si>
  <si>
    <t>106年02月07日 19時23分00秒</t>
  </si>
  <si>
    <t>新竹市東區水源街62號</t>
  </si>
  <si>
    <t>106年07月01日 14時32分22秒</t>
  </si>
  <si>
    <t>新竹市東區水源路北側</t>
  </si>
  <si>
    <t>106年07月11日 10時20分00秒</t>
  </si>
  <si>
    <t>新竹市東區水源路</t>
  </si>
  <si>
    <t>106年07月27日 15時25分00秒</t>
  </si>
  <si>
    <t>新竹市東區火車站前</t>
  </si>
  <si>
    <t>106年01月07日 11時38分00秒</t>
  </si>
  <si>
    <t>新竹市東區世界街</t>
  </si>
  <si>
    <t>106年04月17日 08時08分00秒</t>
  </si>
  <si>
    <t>106年08月04日 16時25分11秒</t>
  </si>
  <si>
    <t>新竹市東區世界街文化路</t>
  </si>
  <si>
    <t>106年08月07日 10時20分14秒</t>
  </si>
  <si>
    <t>新竹市東區世界街 東大路一段</t>
  </si>
  <si>
    <t>106年04月23日 09時15分00秒</t>
  </si>
  <si>
    <t>新竹市東區北上聯絡道路</t>
  </si>
  <si>
    <t>106年02月06日 09時24分00秒</t>
  </si>
  <si>
    <t>新竹市東區北大路</t>
  </si>
  <si>
    <t>106年02月25日 15時15分00秒</t>
  </si>
  <si>
    <t>106年03月30日 23時44分00秒</t>
  </si>
  <si>
    <t>106年05月18日 07時59分00秒</t>
  </si>
  <si>
    <t>106年06月23日 19時41分00秒</t>
  </si>
  <si>
    <t>106年06月10日 02時50分00秒</t>
  </si>
  <si>
    <t>新竹市東區北大路18號</t>
  </si>
  <si>
    <t>106年09月09日 19時26分00秒</t>
  </si>
  <si>
    <t>新竹市東區北大路193號</t>
  </si>
  <si>
    <t>106年05月14日 21時30分00秒</t>
  </si>
  <si>
    <t>新竹市東區北大路20號</t>
  </si>
  <si>
    <t>106年04月19日 16時16分00秒</t>
  </si>
  <si>
    <t>新竹市東區北大路346號</t>
  </si>
  <si>
    <t>106年01月21日 11時50分00秒</t>
  </si>
  <si>
    <t>新竹市東區北大路54巷14號</t>
  </si>
  <si>
    <t>106年07月19日 15時50分00秒</t>
  </si>
  <si>
    <t>新竹市東區北大路94號</t>
  </si>
  <si>
    <t>106年04月22日 00時11分00秒</t>
  </si>
  <si>
    <t>新竹市東區北大路95號</t>
  </si>
  <si>
    <t>106年07月24日 09時33分00秒</t>
  </si>
  <si>
    <t>新竹市東區北大路北側</t>
  </si>
  <si>
    <t>106年08月02日 18時44分00秒</t>
  </si>
  <si>
    <t>新竹市東區北大路民生路</t>
  </si>
  <si>
    <t>106年07月12日 10時28分23秒</t>
  </si>
  <si>
    <t>新竹市東區北大路民生路北側</t>
  </si>
  <si>
    <t>106年07月20日 07時49分54秒</t>
  </si>
  <si>
    <t>106年08月27日 12時02分11秒</t>
  </si>
  <si>
    <t>新竹市東區北新街39巷</t>
  </si>
  <si>
    <t>106年07月20日 09時30分00秒</t>
  </si>
  <si>
    <t>新竹市東區占梅路 埔頂二路</t>
  </si>
  <si>
    <t>106年04月18日 23時39分00秒</t>
  </si>
  <si>
    <t>新竹市東區台68快速道路往竹東9.4k</t>
  </si>
  <si>
    <t>106年08月10日 01時02分00秒</t>
  </si>
  <si>
    <t>新竹市東區台68快速道路往竹東方向7K處</t>
  </si>
  <si>
    <t>新竹市東區台68往西7.4K</t>
  </si>
  <si>
    <t>營業用-曳引車;行人-人</t>
  </si>
  <si>
    <t>106年06月16日 17時25分00秒</t>
  </si>
  <si>
    <t>新竹市東區台68往東P314</t>
  </si>
  <si>
    <t>106年07月14日 12時00分00秒</t>
  </si>
  <si>
    <t>新竹市東區平安路(新竹馬偕醫院急診前)</t>
  </si>
  <si>
    <t>106年04月15日 12時07分00秒</t>
  </si>
  <si>
    <t>新竹市東區民主路</t>
  </si>
  <si>
    <t>106年04月23日 00時13分00秒</t>
  </si>
  <si>
    <t>106年05月08日 17時18分00秒</t>
  </si>
  <si>
    <t>106年06月05日 20時55分00秒</t>
  </si>
  <si>
    <t>106年06月12日 09時23分00秒</t>
  </si>
  <si>
    <t>新竹市東區民主路148號</t>
  </si>
  <si>
    <t>106年05月24日 15時30分00秒</t>
  </si>
  <si>
    <t>新竹市東區民主路150號</t>
  </si>
  <si>
    <t>106年01月10日 12時34分00秒</t>
  </si>
  <si>
    <t>新竹市東區民主路20號</t>
  </si>
  <si>
    <t>106年01月19日 11時10分00秒</t>
  </si>
  <si>
    <t>新竹市東區民主路213號</t>
  </si>
  <si>
    <t>106年03月31日 18時07分00秒</t>
  </si>
  <si>
    <t>新竹市東區民主路221號</t>
  </si>
  <si>
    <t>106年04月29日 20時38分00秒</t>
  </si>
  <si>
    <t>新竹市東區民主路222巷</t>
  </si>
  <si>
    <t>106年08月06日 18時00分00秒</t>
  </si>
  <si>
    <t>新竹市東區民主路249號</t>
  </si>
  <si>
    <t>106年09月08日 10時15分00秒</t>
  </si>
  <si>
    <t>106年03月09日 09時28分00秒</t>
  </si>
  <si>
    <t>106年08月28日 13時35分00秒</t>
  </si>
  <si>
    <t>106年01月09日 12時55分00秒</t>
  </si>
  <si>
    <t>新竹市東區民生路</t>
  </si>
  <si>
    <t>106年01月12日 08時40分00秒</t>
  </si>
  <si>
    <t>106年01月20日 13時05分00秒</t>
  </si>
  <si>
    <t>106年01月24日 19時57分00秒</t>
  </si>
  <si>
    <t>106年02月02日 17時29分00秒</t>
  </si>
  <si>
    <t>106年02月12日 16時31分00秒</t>
  </si>
  <si>
    <t>106年02月13日 17時20分00秒</t>
  </si>
  <si>
    <t>106年02月21日 14時31分00秒</t>
  </si>
  <si>
    <t>106年03月01日 21時35分00秒</t>
  </si>
  <si>
    <t>106年03月03日 12時15分00秒</t>
  </si>
  <si>
    <t>普通重型-機車;普通重型-機車;乘客-人;普通重型-機車</t>
  </si>
  <si>
    <t>106年03月08日 07時00分00秒</t>
  </si>
  <si>
    <t>106年03月09日 10時35分00秒</t>
  </si>
  <si>
    <t>106年05月03日 11時40分00秒</t>
  </si>
  <si>
    <t>106年06月05日 17時40分00秒</t>
  </si>
  <si>
    <t>106年06月13日 11時43分00秒</t>
  </si>
  <si>
    <t>106年06月27日 09時09分00秒</t>
  </si>
  <si>
    <t>106年06月27日 12時50分00秒</t>
  </si>
  <si>
    <t>106年06月28日 04時41分00秒</t>
  </si>
  <si>
    <t>106年01月04日 08時02分00秒</t>
  </si>
  <si>
    <t>106年03月07日 21時51分00秒</t>
  </si>
  <si>
    <t>新竹市東區民生路158號</t>
  </si>
  <si>
    <t>106年05月20日 14時29分00秒</t>
  </si>
  <si>
    <t>新竹市東區民生路168號</t>
  </si>
  <si>
    <t>106年06月25日 15時25分00秒</t>
  </si>
  <si>
    <t>新竹市東區民生路179號</t>
  </si>
  <si>
    <t>106年01月25日 09時10分00秒</t>
  </si>
  <si>
    <t>新竹市東區民生路202號</t>
  </si>
  <si>
    <t>計程車-小客車;普通重型-機車;乘客-人</t>
  </si>
  <si>
    <t>106年06月06日 21時30分00秒</t>
  </si>
  <si>
    <t>新竹市東區民生路215號</t>
  </si>
  <si>
    <t>106年07月02日 09時00分21秒</t>
  </si>
  <si>
    <t>新竹市東區民生路222巷26號</t>
  </si>
  <si>
    <t>106年08月03日 10時20分34秒</t>
  </si>
  <si>
    <t>新竹市東區民生路222巷北側</t>
  </si>
  <si>
    <t>106年04月17日 17時54分00秒</t>
  </si>
  <si>
    <t>新竹市東區民生路239巷26號</t>
  </si>
  <si>
    <t>106年01月03日 07時47分00秒</t>
  </si>
  <si>
    <t>新竹市東區民生路239巷2弄</t>
  </si>
  <si>
    <t>106年01月03日 11時40分00秒</t>
  </si>
  <si>
    <t>106年04月05日 22時20分00秒</t>
  </si>
  <si>
    <t>新竹市東區民生路245號</t>
  </si>
  <si>
    <t>普通重型-機車;行人-人;行人-人;行人-人</t>
  </si>
  <si>
    <t>106年07月09日 23時19分00秒</t>
  </si>
  <si>
    <t>新竹市東區民生路260巷</t>
  </si>
  <si>
    <t>106年01月19日 08時13分00秒</t>
  </si>
  <si>
    <t>新竹市東區民生路260巷14號</t>
  </si>
  <si>
    <t>106年04月21日 11時28分00秒</t>
  </si>
  <si>
    <t>106年06月10日 06時00分00秒</t>
  </si>
  <si>
    <t>新竹市東區民生路77號</t>
  </si>
  <si>
    <t>106年07月10日 21時57分49秒</t>
  </si>
  <si>
    <t>新竹市東區民生路北側</t>
  </si>
  <si>
    <t>106年08月28日 19時14分00秒</t>
  </si>
  <si>
    <t>106年07月06日 12時36分05秒</t>
  </si>
  <si>
    <t>新竹市東區民生路民族路</t>
  </si>
  <si>
    <t>106年07月05日 14時08分50秒</t>
  </si>
  <si>
    <t>106年07月17日 09時20分00秒</t>
  </si>
  <si>
    <t>106年08月23日 06時20分00秒</t>
  </si>
  <si>
    <t>106年08月11日 01時25分00秒</t>
  </si>
  <si>
    <t>106年04月12日 12時11分00秒</t>
  </si>
  <si>
    <t>106年08月08日 18時24分00秒</t>
  </si>
  <si>
    <t>106年01月30日 11時27分00秒</t>
  </si>
  <si>
    <t>新竹市東區民有一街</t>
  </si>
  <si>
    <t>106年01月13日 12時09分00秒</t>
  </si>
  <si>
    <t>新竹市東區民有街</t>
  </si>
  <si>
    <t>106年05月18日 11時50分00秒</t>
  </si>
  <si>
    <t>新竹市東區民享街</t>
  </si>
  <si>
    <t>106年07月10日 13時00分00秒</t>
  </si>
  <si>
    <t>新竹市東區民享街66-2號</t>
  </si>
  <si>
    <t>106年06月30日 13時12分00秒</t>
  </si>
  <si>
    <t>新竹市東區民享街89號</t>
  </si>
  <si>
    <t>106年06月17日 06時51分00秒</t>
  </si>
  <si>
    <t>普通重型-機車;遊覽車-大客車</t>
  </si>
  <si>
    <t>106年07月01日 07時56分00秒</t>
  </si>
  <si>
    <t>新竹市東區民享街愛民街</t>
  </si>
  <si>
    <t>106年01月08日 18時22分00秒</t>
  </si>
  <si>
    <t>新竹市東區民族路</t>
  </si>
  <si>
    <t>106年02月15日 11時25分00秒</t>
  </si>
  <si>
    <t>106年03月06日 14時23分00秒</t>
  </si>
  <si>
    <t>106年03月10日 18時49分00秒</t>
  </si>
  <si>
    <t>106年03月29日 16時33分00秒</t>
  </si>
  <si>
    <t>106年04月06日 18時28分00秒</t>
  </si>
  <si>
    <t>106年05月08日 17時20分00秒</t>
  </si>
  <si>
    <t>106年05月18日 22時20分00秒</t>
  </si>
  <si>
    <t>106年05月21日 09時46分00秒</t>
  </si>
  <si>
    <t>106年06月11日 16時50分00秒</t>
  </si>
  <si>
    <t>106年06月25日 10時00分00秒</t>
  </si>
  <si>
    <t>106年05月23日 20時10分00秒</t>
  </si>
  <si>
    <t>新竹市東區民族路110巷</t>
  </si>
  <si>
    <t>106年03月13日 11時40分00秒</t>
  </si>
  <si>
    <t>新竹市東區民族路142號</t>
  </si>
  <si>
    <t>106年07月10日 11時10分00秒</t>
  </si>
  <si>
    <t>新竹市東區民族路168號</t>
  </si>
  <si>
    <t>106年08月12日 19時15分00秒</t>
  </si>
  <si>
    <t>新竹市東區民族路178巷</t>
  </si>
  <si>
    <t>106年07月27日 17時05分47秒</t>
  </si>
  <si>
    <t>新竹市東區民族路33-45號</t>
  </si>
  <si>
    <t>106年01月14日 15時26分00秒</t>
  </si>
  <si>
    <t>新竹市東區民族路33之10號</t>
  </si>
  <si>
    <t>106年01月21日 02時30分00秒</t>
  </si>
  <si>
    <t>新竹市東區民族路33之39號</t>
  </si>
  <si>
    <t>106年04月01日 04時58分00秒</t>
  </si>
  <si>
    <t>新竹市東區民族路40之2號</t>
  </si>
  <si>
    <t>106年04月24日 17時05分00秒</t>
  </si>
  <si>
    <t>新竹市東區民族路49號</t>
  </si>
  <si>
    <t>106年05月06日 16時11分00秒</t>
  </si>
  <si>
    <t>新竹市東區民族路60號</t>
  </si>
  <si>
    <t>106年06月24日 21時48分00秒</t>
  </si>
  <si>
    <t>106年07月11日 09時10分00秒</t>
  </si>
  <si>
    <t>106年01月15日 15時58分00秒</t>
  </si>
  <si>
    <t>新竹市東區民權路</t>
  </si>
  <si>
    <t>106年01月27日 14時50分00秒</t>
  </si>
  <si>
    <t>106年01月31日 15時16分00秒</t>
  </si>
  <si>
    <t>106年02月01日 16時34分00秒</t>
  </si>
  <si>
    <t>106年02月19日 18時32分00秒</t>
  </si>
  <si>
    <t>106年02月23日 19時56分00秒</t>
  </si>
  <si>
    <t>106年03月05日 10時55分00秒</t>
  </si>
  <si>
    <t>106年03月07日 14時58分00秒</t>
  </si>
  <si>
    <t>106年04月15日 11時53分00秒</t>
  </si>
  <si>
    <t>106年05月01日 13時05分00秒</t>
  </si>
  <si>
    <t>106年05月11日 12時43分00秒</t>
  </si>
  <si>
    <t>106年05月20日 10時33分00秒</t>
  </si>
  <si>
    <t>106年06月04日 17時36分00秒</t>
  </si>
  <si>
    <t>106年06月11日 16時22分00秒</t>
  </si>
  <si>
    <t>106年06月17日 11時06分00秒</t>
  </si>
  <si>
    <t>106年06月26日 22時00分00秒</t>
  </si>
  <si>
    <t>106年03月24日 20時32分00秒</t>
  </si>
  <si>
    <t>新竹市東區民權路111巷25號</t>
  </si>
  <si>
    <t>106年04月19日 23時28分00秒</t>
  </si>
  <si>
    <t>新竹市東區民權路179號</t>
  </si>
  <si>
    <t>106年07月16日 16時10分00秒</t>
  </si>
  <si>
    <t>新竹市東區民權路193號</t>
  </si>
  <si>
    <t>106年02月15日 19時00分00秒</t>
  </si>
  <si>
    <t>新竹市東區民權路206巷</t>
  </si>
  <si>
    <t>106年05月23日 12時40分00秒</t>
  </si>
  <si>
    <t>新竹市東區民權路213號</t>
  </si>
  <si>
    <t>106年07月11日 16時42分10秒</t>
  </si>
  <si>
    <t>新竹市東區民權路216號</t>
  </si>
  <si>
    <t>106年07月11日 22時10分08秒</t>
  </si>
  <si>
    <t>新竹市東區民權路223號</t>
  </si>
  <si>
    <t>106年07月20日 11時28分00秒</t>
  </si>
  <si>
    <t>新竹市東區民權路22號</t>
  </si>
  <si>
    <t>新竹市東區民權路240號</t>
  </si>
  <si>
    <t>106年06月16日 20時20分00秒</t>
  </si>
  <si>
    <t>新竹市東區民權路24巷13號</t>
  </si>
  <si>
    <t>106年03月08日 14時10分00秒</t>
  </si>
  <si>
    <t>新竹市東區民權路86巷</t>
  </si>
  <si>
    <t>106年07月11日 18時02分10秒</t>
  </si>
  <si>
    <t>新竹市東區民權路北側</t>
  </si>
  <si>
    <t>106年07月28日 16時22分00秒</t>
  </si>
  <si>
    <t>106年07月28日 13時47分00秒</t>
  </si>
  <si>
    <t>106年08月01日 13時48分00秒</t>
  </si>
  <si>
    <t>106年01月30日 19時22分00秒</t>
  </si>
  <si>
    <t>106年05月31日 07時30分00秒</t>
  </si>
  <si>
    <t>行人-人;自用-小客車</t>
  </si>
  <si>
    <t>106年06月23日 07時05分00秒</t>
  </si>
  <si>
    <t>新竹市東區田美三街</t>
  </si>
  <si>
    <t>106年06月07日 07時15分00秒</t>
  </si>
  <si>
    <t>新竹市東區田美三街22巷6弄7號</t>
  </si>
  <si>
    <t>106年07月26日 18時00分37秒</t>
  </si>
  <si>
    <t>新竹市東區田美三街5巷</t>
  </si>
  <si>
    <t>106年01月23日 10時14分00秒</t>
  </si>
  <si>
    <t>106年05月05日 12時20分00秒</t>
  </si>
  <si>
    <t>新竹市東區立鵬路88號</t>
  </si>
  <si>
    <t>106年05月12日 08時24分00秒</t>
  </si>
  <si>
    <t>新竹市東區仰德路110號</t>
  </si>
  <si>
    <t>106年07月31日 08時44分37秒</t>
  </si>
  <si>
    <t>新竹市東區仰德路200045號燈桿</t>
  </si>
  <si>
    <t>106年07月23日 14時00分00秒</t>
  </si>
  <si>
    <t>新竹市東區仰德路</t>
  </si>
  <si>
    <t>106年07月11日 15時45分00秒</t>
  </si>
  <si>
    <t>新竹市東區光復、介壽</t>
  </si>
  <si>
    <t>106年07月02日 15時10分00秒</t>
  </si>
  <si>
    <t>新竹市東區光復里光復路ㄧ段360號</t>
  </si>
  <si>
    <t>106年07月03日 17時44分00秒</t>
  </si>
  <si>
    <t>新竹市東區光復里建功ㄧ路北側</t>
  </si>
  <si>
    <t>106年07月04日 12時23分09秒</t>
  </si>
  <si>
    <t>新竹市東區光復街2段153號</t>
  </si>
  <si>
    <t>106年04月21日 12時07分00秒</t>
  </si>
  <si>
    <t>新竹市東區光復路</t>
  </si>
  <si>
    <t>106年06月10日 16時20分00秒</t>
  </si>
  <si>
    <t>106年06月22日 09時00分00秒</t>
  </si>
  <si>
    <t>106年05月30日 08時08分00秒</t>
  </si>
  <si>
    <t>106年08月10日 08時14分45秒</t>
  </si>
  <si>
    <t>新竹市東區光復路、介壽路</t>
  </si>
  <si>
    <t>106年07月29日 10時34分39秒</t>
  </si>
  <si>
    <t>新竹市東區光復路、東園街</t>
  </si>
  <si>
    <t>106年03月10日 12時48分00秒</t>
  </si>
  <si>
    <t>新竹市東區光復路163巷</t>
  </si>
  <si>
    <t>106年07月19日 08時23分41秒</t>
  </si>
  <si>
    <t>新竹市東區光復路1段2巷</t>
  </si>
  <si>
    <t>106年08月10日 10時58分00秒</t>
  </si>
  <si>
    <t>新竹市東區光復路1段360號</t>
  </si>
  <si>
    <t>106年07月12日 11時41分24秒</t>
  </si>
  <si>
    <t>新竹市東區光復路1段367巷</t>
  </si>
  <si>
    <t>106年07月23日 07時14分00秒</t>
  </si>
  <si>
    <t>新竹市東區光復路1段525巷</t>
  </si>
  <si>
    <t>106年07月11日 08時28分00秒</t>
  </si>
  <si>
    <t>新竹市東區光復路1段</t>
  </si>
  <si>
    <t>106年07月12日 16時25分00秒</t>
  </si>
  <si>
    <t>新竹市東區光復路2段475號前5.0公尺</t>
  </si>
  <si>
    <t>小型輕型-機車;普通重型-機車</t>
  </si>
  <si>
    <t>106年06月15日 10時00分00秒</t>
  </si>
  <si>
    <t>新竹市東區光復路7號</t>
  </si>
  <si>
    <t>106年07月18日 15時44分46秒</t>
  </si>
  <si>
    <t>新竹市東區光復路ㄧ段196號</t>
  </si>
  <si>
    <t>106年07月13日 22時03分08秒</t>
  </si>
  <si>
    <t>新竹市東區光復路ㄧ段32號</t>
  </si>
  <si>
    <t>106年07月13日 08時39分00秒</t>
  </si>
  <si>
    <t>新竹市東區光復路ㄧ段362-11號</t>
  </si>
  <si>
    <t>106年07月21日 07時42分00秒</t>
  </si>
  <si>
    <t>新竹市東區光復路ㄧ段514巷</t>
  </si>
  <si>
    <t>106年07月25日 17時40分00秒</t>
  </si>
  <si>
    <t>新竹市東區光復路ㄧ段北側</t>
  </si>
  <si>
    <t>106年07月05日 07時44分43秒</t>
  </si>
  <si>
    <t>新竹市東區光復路ㄧ段</t>
  </si>
  <si>
    <t>106年01月15日 15時46分00秒</t>
  </si>
  <si>
    <t>新竹市東區光復路一段</t>
  </si>
  <si>
    <t>106年02月18日 13時55分00秒</t>
  </si>
  <si>
    <t>106年05月01日 13時17分00秒</t>
  </si>
  <si>
    <t>106年06月04日 22時45分00秒</t>
  </si>
  <si>
    <t>106年08月10日 19時10分00秒</t>
  </si>
  <si>
    <t>106年06月09日 14時25分00秒</t>
  </si>
  <si>
    <t>新竹市東區光復路一段108巷</t>
  </si>
  <si>
    <t>106年04月21日 19時35分00秒</t>
  </si>
  <si>
    <t>新竹市東區光復路一段138號</t>
  </si>
  <si>
    <t>106年01月03日 11時00分00秒</t>
  </si>
  <si>
    <t>新竹市東區光復路一段15號</t>
  </si>
  <si>
    <t>106年03月08日 07時55分00秒</t>
  </si>
  <si>
    <t>新竹市東區光復路一段163巷</t>
  </si>
  <si>
    <t>106年06月20日 12時55分00秒</t>
  </si>
  <si>
    <t>106年08月03日 07時09分00秒</t>
  </si>
  <si>
    <t>新竹市東區光復路一段187號</t>
  </si>
  <si>
    <t>106年02月14日 13時00分00秒</t>
  </si>
  <si>
    <t>新竹市東區光復路一段194巷</t>
  </si>
  <si>
    <t>106年03月29日 18時20分00秒</t>
  </si>
  <si>
    <t>106年07月21日 18時13分00秒</t>
  </si>
  <si>
    <t>新竹市東區光復路一段196號</t>
  </si>
  <si>
    <t>106年08月09日 16時58分30秒</t>
  </si>
  <si>
    <t>新竹市東區光復路一段212號</t>
  </si>
  <si>
    <t>106年06月11日 17時20分00秒</t>
  </si>
  <si>
    <t>新竹市東區光復路一段243巷</t>
  </si>
  <si>
    <t>106年01月21日 21時01分00秒</t>
  </si>
  <si>
    <t>新竹市東區光復路一段271號</t>
  </si>
  <si>
    <t>106年04月13日 10時47分00秒</t>
  </si>
  <si>
    <t>新竹市東區光復路一段274號</t>
  </si>
  <si>
    <t>106年07月27日 12時10分00秒</t>
  </si>
  <si>
    <t>新竹市東區光復路一段312號</t>
  </si>
  <si>
    <t>106年07月23日 13時52分14秒</t>
  </si>
  <si>
    <t>新竹市東區光復路一段329巷</t>
  </si>
  <si>
    <t>106年02月02日 12時14分00秒</t>
  </si>
  <si>
    <t>新竹市東區光復路一段348號</t>
  </si>
  <si>
    <t>106年01月26日 07時45分00秒</t>
  </si>
  <si>
    <t>新竹市東區光復路一段358-4號</t>
  </si>
  <si>
    <t>106年03月11日 14時57分00秒</t>
  </si>
  <si>
    <t>新竹市東區光復路一段360-10號</t>
  </si>
  <si>
    <t>106年05月23日 19時30分00秒</t>
  </si>
  <si>
    <t>新竹市東區光復路一段360-15號</t>
  </si>
  <si>
    <t>106年07月02日 11時56分00秒</t>
  </si>
  <si>
    <t>新竹市東區光復路一段360-9號</t>
  </si>
  <si>
    <t>106年02月06日 13時15分00秒</t>
  </si>
  <si>
    <t>新竹市東區光復路一段362號</t>
  </si>
  <si>
    <t>106年04月07日 10時57分00秒</t>
  </si>
  <si>
    <t>106年04月12日 11時42分00秒</t>
  </si>
  <si>
    <t>106年06月16日 10時44分00秒</t>
  </si>
  <si>
    <t>新竹市東區光復路一段366號</t>
  </si>
  <si>
    <t>106年05月26日 15時50分00秒</t>
  </si>
  <si>
    <t>新竹市東區光復路一段368號</t>
  </si>
  <si>
    <t>106年02月12日 15時22分00秒</t>
  </si>
  <si>
    <t>新竹市東區光復路一段391號</t>
  </si>
  <si>
    <t>106年03月12日 15時00分00秒</t>
  </si>
  <si>
    <t>新竹市東區光復路一段409號</t>
  </si>
  <si>
    <t>106年03月16日 08時32分00秒</t>
  </si>
  <si>
    <t>106年04月02日 09時55分00秒</t>
  </si>
  <si>
    <t>新竹市東區光復路一段40號</t>
  </si>
  <si>
    <t>106年01月19日 09時00分00秒</t>
  </si>
  <si>
    <t>新竹市東區光復路一段41巷</t>
  </si>
  <si>
    <t>106年05月24日 20時00分00秒</t>
  </si>
  <si>
    <t>新竹市東區光復路一段441號</t>
  </si>
  <si>
    <t>106年06月12日 10時45分00秒</t>
  </si>
  <si>
    <t>新竹市東區光復路一段450號</t>
  </si>
  <si>
    <t>106年05月19日 13時05分00秒</t>
  </si>
  <si>
    <t>新竹市東區光復路一段455號</t>
  </si>
  <si>
    <t>106年06月03日 00時21分00秒</t>
  </si>
  <si>
    <t>新竹市東區光復路一段459巷</t>
  </si>
  <si>
    <t>106年04月20日 17時20分00秒</t>
  </si>
  <si>
    <t>新竹市東區光復路一段476巷</t>
  </si>
  <si>
    <t>106年04月30日 21時50分00秒</t>
  </si>
  <si>
    <t>106年06月17日 10時45分00秒</t>
  </si>
  <si>
    <t>106年06月21日 19時55分00秒</t>
  </si>
  <si>
    <t>106年04月05日 16時31分00秒</t>
  </si>
  <si>
    <t>新竹市東區光復路一段478號</t>
  </si>
  <si>
    <t>106年01月23日 21時37分00秒</t>
  </si>
  <si>
    <t>新竹市東區光復路一段485巷</t>
  </si>
  <si>
    <t>106年03月30日 09時49分00秒</t>
  </si>
  <si>
    <t>106年05月18日 08時48分00秒</t>
  </si>
  <si>
    <t>106年07月28日 12時35分14秒</t>
  </si>
  <si>
    <t>新竹市東區光復路一段489號</t>
  </si>
  <si>
    <t>106年03月15日 22時15分00秒</t>
  </si>
  <si>
    <t>新竹市東區光復路一段512號</t>
  </si>
  <si>
    <t>普通重型-機車;自用-小客車;自用-小客車;乘客-人</t>
  </si>
  <si>
    <t>106年06月17日 20時15分00秒</t>
  </si>
  <si>
    <t>新竹市東區光復路一段514巷</t>
  </si>
  <si>
    <t>106年01月12日 16時50分00秒</t>
  </si>
  <si>
    <t>新竹市東區光復路一段517號</t>
  </si>
  <si>
    <t>106年02月16日 09時10分00秒</t>
  </si>
  <si>
    <t>新竹市東區光復路一段522號</t>
  </si>
  <si>
    <t>普通輕型-機車;普通重型-機車;行人-人</t>
  </si>
  <si>
    <t>106年07月06日 08時00分05秒</t>
  </si>
  <si>
    <t>新竹市東區光復路一段525巷</t>
  </si>
  <si>
    <t>106年02月24日 14時15分00秒</t>
  </si>
  <si>
    <t>新竹市東區光復路一段525巷13號</t>
  </si>
  <si>
    <t>106年03月09日 19時56分00秒</t>
  </si>
  <si>
    <t>新竹市東區光復路一段525巷21號</t>
  </si>
  <si>
    <t>106年08月01日 16時40分06秒</t>
  </si>
  <si>
    <t>新竹市東區光復路一段525巷28號</t>
  </si>
  <si>
    <t>106年04月24日 08時15分00秒</t>
  </si>
  <si>
    <t>新竹市東區光復路一段525巷47號</t>
  </si>
  <si>
    <t>106年02月18日 00時45分00秒</t>
  </si>
  <si>
    <t>新竹市東區光復路一段525巷71號</t>
  </si>
  <si>
    <t>106年01月05日 13時40分00秒</t>
  </si>
  <si>
    <t>106年01月16日 19時02分00秒</t>
  </si>
  <si>
    <t>106年01月17日 12時55分00秒</t>
  </si>
  <si>
    <t>106年01月23日 10時53分00秒</t>
  </si>
  <si>
    <t>106年06月19日 19時00分00秒</t>
  </si>
  <si>
    <t>106年01月09日 11時00分00秒</t>
  </si>
  <si>
    <t>新竹市東區光復路一段526號</t>
  </si>
  <si>
    <t>106年03月04日 11時38分00秒</t>
  </si>
  <si>
    <t>106年02月09日 13時00分00秒</t>
  </si>
  <si>
    <t>新竹市東區光復路一段529號</t>
  </si>
  <si>
    <t>106年05月08日 07時53分00秒</t>
  </si>
  <si>
    <t>新竹市東區光復路一段531巷1弄2號</t>
  </si>
  <si>
    <t>106年06月07日 09時46分00秒</t>
  </si>
  <si>
    <t>新竹市東區光復路一段531巷3弄</t>
  </si>
  <si>
    <t>106年06月30日 22時12分00秒</t>
  </si>
  <si>
    <t>新竹市東區光復路一段531巷</t>
  </si>
  <si>
    <t>106年01月11日 08時22分00秒</t>
  </si>
  <si>
    <t>新竹市東區光復路一段535號</t>
  </si>
  <si>
    <t>普通輕型-機車;行人-人</t>
  </si>
  <si>
    <t>106年05月17日 17時30分00秒</t>
  </si>
  <si>
    <t>新竹市東區光復路一段544巷9弄6號</t>
  </si>
  <si>
    <t>106年07月26日 22時05分00秒</t>
  </si>
  <si>
    <t>新竹市東區光復路一段544巷</t>
  </si>
  <si>
    <t>106年01月31日 09時11分00秒</t>
  </si>
  <si>
    <t>106年04月21日 17時54分00秒</t>
  </si>
  <si>
    <t>106年05月08日 10時24分00秒</t>
  </si>
  <si>
    <t>106年07月20日 09時10分26秒</t>
  </si>
  <si>
    <t>新竹市東區光復路一段544巷慈雲路</t>
  </si>
  <si>
    <t>106年05月23日 07時15分00秒</t>
  </si>
  <si>
    <t>新竹市東區光復路一段554號</t>
  </si>
  <si>
    <t>106年07月29日 06時15分00秒</t>
  </si>
  <si>
    <t>新竹市東區光復路一段566號</t>
  </si>
  <si>
    <t>106年03月29日 15時50分00秒</t>
  </si>
  <si>
    <t>新竹市東區光復路一段569號</t>
  </si>
  <si>
    <t>106年05月07日 02時06分00秒</t>
  </si>
  <si>
    <t>新竹市東區光復路一段576巷41號</t>
  </si>
  <si>
    <t>106年01月29日 22時45分00秒</t>
  </si>
  <si>
    <t>新竹市東區光復路一段576巷</t>
  </si>
  <si>
    <t>106年02月19日 08時32分00秒</t>
  </si>
  <si>
    <t>106年03月20日 17時42分00秒</t>
  </si>
  <si>
    <t>106年04月01日 09時44分00秒</t>
  </si>
  <si>
    <t>106年04月15日 08時35分00秒</t>
  </si>
  <si>
    <t>106年05月31日 07時15分00秒</t>
  </si>
  <si>
    <t>106年06月25日 16時14分00秒</t>
  </si>
  <si>
    <t>新竹市東區光復路一段607巷</t>
  </si>
  <si>
    <t>106年05月25日 21時44分00秒</t>
  </si>
  <si>
    <t>新竹市東區光復路一段625號</t>
  </si>
  <si>
    <t>106年01月21日 16時52分00秒</t>
  </si>
  <si>
    <t>新竹市東區光復路一段647號</t>
  </si>
  <si>
    <t>106年05月07日 19時05分00秒</t>
  </si>
  <si>
    <t>106年05月18日 08時15分00秒</t>
  </si>
  <si>
    <t>新竹市東區光復路一段683巷</t>
  </si>
  <si>
    <t>106年05月26日 07時50分00秒</t>
  </si>
  <si>
    <t>新竹市東區光復路一段68號</t>
  </si>
  <si>
    <t>106年06月03日 21時08分00秒</t>
  </si>
  <si>
    <t>新竹市東區光復路一段73號</t>
  </si>
  <si>
    <t>106年02月22日 11時50分00秒</t>
  </si>
  <si>
    <t>新竹市東區光復路一段89巷125號</t>
  </si>
  <si>
    <t>106年01月01日 07時00分00秒</t>
  </si>
  <si>
    <t>新竹市東區光復路一段89巷</t>
  </si>
  <si>
    <t>106年01月07日 17時48分00秒</t>
  </si>
  <si>
    <t>106年01月18日 16時57分00秒</t>
  </si>
  <si>
    <t>106年01月24日 17時05分00秒</t>
  </si>
  <si>
    <t>106年03月03日 09時22分00秒</t>
  </si>
  <si>
    <t>小型輕型-機車;自用-小客車</t>
  </si>
  <si>
    <t>106年04月21日 05時36分00秒</t>
  </si>
  <si>
    <t>106年04月28日 07時28分00秒</t>
  </si>
  <si>
    <t>106年05月02日 08時37分00秒</t>
  </si>
  <si>
    <t>106年05月22日 19時30分00秒</t>
  </si>
  <si>
    <t>106年07月22日 17時19分31秒</t>
  </si>
  <si>
    <t>新竹市東區光復路一段92號</t>
  </si>
  <si>
    <t>普通重型-機車;計程車-小客車;乘客-人</t>
  </si>
  <si>
    <t>106年06月30日 16時03分00秒</t>
  </si>
  <si>
    <t>新竹市東區光復路一段98號</t>
  </si>
  <si>
    <t>自用-小客車;自用-小貨車(含客、貨兩用);自用-小客車;計程車-小客車</t>
  </si>
  <si>
    <t>106年01月20日 20時30分00秒</t>
  </si>
  <si>
    <t>106年02月02日 11時26分00秒</t>
  </si>
  <si>
    <t>106年04月10日 08時53分00秒</t>
  </si>
  <si>
    <t>106年05月04日 07時50分00秒</t>
  </si>
  <si>
    <t>106年06月30日 22時15分00秒</t>
  </si>
  <si>
    <t>106年05月16日 19時12分00秒</t>
  </si>
  <si>
    <t>死亡0;受傷5</t>
  </si>
  <si>
    <t>普通重型-機車;普通重型-機車;普通重型-機車;普通重型-機車;普通重型-機車</t>
  </si>
  <si>
    <t>106年07月27日 10時30分36秒</t>
  </si>
  <si>
    <t>106年05月04日 18時10分00秒</t>
  </si>
  <si>
    <t>新竹市東區光復路二段</t>
  </si>
  <si>
    <t>106年07月14日 12時21分00秒</t>
  </si>
  <si>
    <t>106年02月06日 06時25分00秒</t>
  </si>
  <si>
    <t>新竹市東區光復路二段100號</t>
  </si>
  <si>
    <t>106年01月05日 08時34分00秒</t>
  </si>
  <si>
    <t>新竹市東區光復路二段101號</t>
  </si>
  <si>
    <t>106年01月26日 12時40分00秒</t>
  </si>
  <si>
    <t>106年03月24日 17時07分00秒</t>
  </si>
  <si>
    <t>106年03月18日 14時10分00秒</t>
  </si>
  <si>
    <t>普通重型-機車;普通重型-機車;自用-小客車;乘客-人</t>
  </si>
  <si>
    <t>106年06月09日 11時50分00秒</t>
  </si>
  <si>
    <t>新竹市東區光復路二段148號</t>
  </si>
  <si>
    <t>106年07月15日 09時44分00秒</t>
  </si>
  <si>
    <t>新竹市東區光復路二段153號</t>
  </si>
  <si>
    <t>106年03月13日 11時00分00秒</t>
  </si>
  <si>
    <t>106年01月05日 18時45分00秒</t>
  </si>
  <si>
    <t>新竹市東區光復路二段155巷</t>
  </si>
  <si>
    <t>106年06月08日 18時10分00秒</t>
  </si>
  <si>
    <t>106年06月05日 07時40分00秒</t>
  </si>
  <si>
    <t>新竹市東區光復路二段163號</t>
  </si>
  <si>
    <t>106年08月21日 08時00分00秒</t>
  </si>
  <si>
    <t>新竹市東區光復路二段194巷</t>
  </si>
  <si>
    <t>106年04月05日 22時27分00秒</t>
  </si>
  <si>
    <t>106年01月10日 08時23分00秒</t>
  </si>
  <si>
    <t>新竹市東區光復路二段199號</t>
  </si>
  <si>
    <t>106年06月16日 07時35分00秒</t>
  </si>
  <si>
    <t>新竹市東區光復路二段225號</t>
  </si>
  <si>
    <t>106年07月01日 14時00分00秒</t>
  </si>
  <si>
    <t>新竹市東區光復路二段262號</t>
  </si>
  <si>
    <t>106年01月23日 08時53分00秒</t>
  </si>
  <si>
    <t>新竹市東區光復路二段287號</t>
  </si>
  <si>
    <t>106年03月10日 14時35分00秒</t>
  </si>
  <si>
    <t>新竹市東區光復路二段298巷</t>
  </si>
  <si>
    <t>106年06月26日 19時47分00秒</t>
  </si>
  <si>
    <t>普通重型-機車;其他特種車-特種車</t>
  </si>
  <si>
    <t>106年01月04日 20時01分00秒</t>
  </si>
  <si>
    <t>新竹市東區光復路二段303號</t>
  </si>
  <si>
    <t>106年02月19日 14時12分00秒</t>
  </si>
  <si>
    <t>新竹市東區光復路二段352號</t>
  </si>
  <si>
    <t>106年05月24日 17時00分00秒</t>
  </si>
  <si>
    <t>新竹市東區光復路二段3號</t>
  </si>
  <si>
    <t>106年02月27日 11時20分00秒</t>
  </si>
  <si>
    <t>新竹市東區光復路二段40號</t>
  </si>
  <si>
    <t>106年04月05日 20時57分00秒</t>
  </si>
  <si>
    <t>新竹市東區光復路二段430號</t>
  </si>
  <si>
    <t>106年05月06日 02時30分00秒</t>
  </si>
  <si>
    <t>普通重型-機車;普通重型-機車;普通重型-機車;普通重型-機車;普通重型-機車;普通重型-機車</t>
  </si>
  <si>
    <t>106年03月10日 13時14分00秒</t>
  </si>
  <si>
    <t>新竹市東區光復路二段512號</t>
  </si>
  <si>
    <t>106年02月17日 12時30分00秒</t>
  </si>
  <si>
    <t>新竹市東區光復路二段513號</t>
  </si>
  <si>
    <t>行人-人;民營客運-大客車</t>
  </si>
  <si>
    <t>106年03月12日 12時30分00秒</t>
  </si>
  <si>
    <t>新竹市東區光復路二段52號</t>
  </si>
  <si>
    <t>106年05月25日 18時30分00秒</t>
  </si>
  <si>
    <t>新竹市東區光復路二段531號</t>
  </si>
  <si>
    <t>106年03月27日 14時50分00秒</t>
  </si>
  <si>
    <t>新竹市東區光復路二段60號</t>
  </si>
  <si>
    <t>106年07月15日 12時33分00秒</t>
  </si>
  <si>
    <t>新竹市東區光復路二段690號北側</t>
  </si>
  <si>
    <t>106年03月18日 09時40分00秒</t>
  </si>
  <si>
    <t>新竹市東區光復路二段716號</t>
  </si>
  <si>
    <t>106年04月02日 00時05分00秒</t>
  </si>
  <si>
    <t>新竹市東區光復路二段726號</t>
  </si>
  <si>
    <t>106年05月17日 07時52分00秒</t>
  </si>
  <si>
    <t>新竹市東區光復路二段798號</t>
  </si>
  <si>
    <t>106年07月24日 08時53分40秒</t>
  </si>
  <si>
    <t>新竹市東區光復路二段902巷</t>
  </si>
  <si>
    <t>106年03月09日 11時40分00秒</t>
  </si>
  <si>
    <t>106年02月20日 07時31分00秒</t>
  </si>
  <si>
    <t>新竹市東區光復路二段912號</t>
  </si>
  <si>
    <t>106年05月10日 11時36分00秒</t>
  </si>
  <si>
    <t>106年03月23日 09時26分00秒</t>
  </si>
  <si>
    <t>新竹市東區光復路二段918號</t>
  </si>
  <si>
    <t>106年08月15日 07時00分04秒</t>
  </si>
  <si>
    <t>新竹市東區光復路二段938-2號北側</t>
  </si>
  <si>
    <t>106年07月12日 09時38分00秒</t>
  </si>
  <si>
    <t>新竹市東區光復路二段水源街</t>
  </si>
  <si>
    <t>106年07月19日 05時45分00秒</t>
  </si>
  <si>
    <t>新竹市東區光復路二段往市區方向(東大陸橋旁)</t>
  </si>
  <si>
    <t>106年01月06日 16時35分00秒</t>
  </si>
  <si>
    <t>普通重型-機車;普通輕型-機車;自用-小客車</t>
  </si>
  <si>
    <t>106年01月09日 14時33分00秒</t>
  </si>
  <si>
    <t>106年01月16日 13時55分00秒</t>
  </si>
  <si>
    <t>106年02月23日 18時50分00秒</t>
  </si>
  <si>
    <t>106年03月04日 13時27分00秒</t>
  </si>
  <si>
    <t>106年03月13日 00時54分00秒</t>
  </si>
  <si>
    <t>106年03月17日 08時09分00秒</t>
  </si>
  <si>
    <t>106年03月23日 18時05分00秒</t>
  </si>
  <si>
    <t>106年03月31日 12時18分00秒</t>
  </si>
  <si>
    <t>106年04月27日 07時50分00秒</t>
  </si>
  <si>
    <t>106年04月27日 13時50分00秒</t>
  </si>
  <si>
    <t>106年05月09日 17時20分00秒</t>
  </si>
  <si>
    <t>106年05月09日 20時25分00秒</t>
  </si>
  <si>
    <t>106年05月13日 22時24分00秒</t>
  </si>
  <si>
    <t>106年05月15日 19時00分00秒</t>
  </si>
  <si>
    <t>106年05月16日 16時40分00秒</t>
  </si>
  <si>
    <t>106年05月26日 12時44分00秒</t>
  </si>
  <si>
    <t>106年06月09日 16時10分00秒</t>
  </si>
  <si>
    <t>106年06月25日 21時00分00秒</t>
  </si>
  <si>
    <t>106年06月29日 09時04分00秒</t>
  </si>
  <si>
    <t>106年02月21日 21時12分00秒</t>
  </si>
  <si>
    <t>106年05月22日 10時26分00秒</t>
  </si>
  <si>
    <t>106年08月04日 15時30分00秒</t>
  </si>
  <si>
    <t>106年07月13日 14時57分00秒</t>
  </si>
  <si>
    <t>新竹市東區光復路二段馬偕前</t>
  </si>
  <si>
    <t>106年07月07日 21時43分02秒</t>
  </si>
  <si>
    <t>新竹市東區光復路大學路</t>
  </si>
  <si>
    <t>106年07月20日 20時08分00秒</t>
  </si>
  <si>
    <t>新竹市東區光復路地下道段</t>
  </si>
  <si>
    <t>106年07月23日 14時30分00秒</t>
  </si>
  <si>
    <t>新竹市東區光復路忠孝路</t>
  </si>
  <si>
    <t>106年09月11日 06時40分00秒</t>
  </si>
  <si>
    <t>106年07月17日 11時04分00秒</t>
  </si>
  <si>
    <t>106年01月13日 08時00分00秒</t>
  </si>
  <si>
    <t>106年02月04日 22時00分00秒</t>
  </si>
  <si>
    <t>106年02月10日 06時45分00秒</t>
  </si>
  <si>
    <t>106年04月08日 08時44分00秒</t>
  </si>
  <si>
    <t>106年05月11日 12時05分00秒</t>
  </si>
  <si>
    <t>106年07月03日 16時41分05秒</t>
  </si>
  <si>
    <t>新竹市東區光復路南大路</t>
  </si>
  <si>
    <t>106年08月14日 07時20分42秒</t>
  </si>
  <si>
    <t>新竹市東區光復路 慈雲路</t>
  </si>
  <si>
    <t>106年08月19日 09時36分00秒</t>
  </si>
  <si>
    <t>新竹市東區光華東街</t>
  </si>
  <si>
    <t>106年02月19日 08時57分00秒</t>
  </si>
  <si>
    <t>新竹市東區光華街</t>
  </si>
  <si>
    <t>106年05月19日 18時10分00秒</t>
  </si>
  <si>
    <t>106年07月15日 17時58分00秒</t>
  </si>
  <si>
    <t>新竹市東區光華街18巷9號</t>
  </si>
  <si>
    <t>106年08月02日 12時30分00秒</t>
  </si>
  <si>
    <t>新竹市東區光華街 光華街18巷</t>
  </si>
  <si>
    <t>106年03月22日 08時25分00秒</t>
  </si>
  <si>
    <t>新竹市東區汙水處理廠</t>
  </si>
  <si>
    <t>106年03月22日 16時45分00秒</t>
  </si>
  <si>
    <t>新竹市東區竹村一路</t>
  </si>
  <si>
    <t>106年04月18日 09時41分00秒</t>
  </si>
  <si>
    <t>106年02月10日 17時23分00秒</t>
  </si>
  <si>
    <t>新竹市東區竹村七路</t>
  </si>
  <si>
    <t>106年04月06日 17時31分00秒</t>
  </si>
  <si>
    <t>106年04月24日 09時05分00秒</t>
  </si>
  <si>
    <t>106年05月19日 14時55分00秒</t>
  </si>
  <si>
    <t>106年06月21日 12時37分00秒</t>
  </si>
  <si>
    <t>106年08月14日 08時18分00秒</t>
  </si>
  <si>
    <t>新竹市東區竹村七路北側</t>
  </si>
  <si>
    <t>106年08月23日 18時45分00秒</t>
  </si>
  <si>
    <t>106年07月27日 18時05分00秒</t>
  </si>
  <si>
    <t>新竹市東區竹村七路全家便利店前</t>
  </si>
  <si>
    <t>106年08月28日 09時15分00秒</t>
  </si>
  <si>
    <t>106年09月22日 13時20分00秒</t>
  </si>
  <si>
    <t>新竹市東區竹村七路 竹村三路(近兆豐銀行)</t>
  </si>
  <si>
    <t>106年06月30日 17時50分00秒</t>
  </si>
  <si>
    <t>新竹市東區竹村二路</t>
  </si>
  <si>
    <t>106年06月16日 08時25分00秒</t>
  </si>
  <si>
    <t>新竹市東區竹村五路</t>
  </si>
  <si>
    <t>106年02月04日 06時20分00秒</t>
  </si>
  <si>
    <t>新竹市東區竹蓮街</t>
  </si>
  <si>
    <t>106年02月09日 15時51分00秒</t>
  </si>
  <si>
    <t>106年03月30日 22時14分00秒</t>
  </si>
  <si>
    <t>106年06月27日 08時05分00秒</t>
  </si>
  <si>
    <t>106年06月30日 14時30分00秒</t>
  </si>
  <si>
    <t>106年01月15日 10時38分00秒</t>
  </si>
  <si>
    <t>新竹市東區竹蓮街101巷</t>
  </si>
  <si>
    <t>106年01月25日 17時01分00秒</t>
  </si>
  <si>
    <t>新竹市東區竹蓮街116號</t>
  </si>
  <si>
    <t>106年06月02日 18時52分00秒</t>
  </si>
  <si>
    <t>106年09月07日 07時36分40秒</t>
  </si>
  <si>
    <t>新竹市東區竹蓮街15號</t>
  </si>
  <si>
    <t>106年05月05日 12時30分00秒</t>
  </si>
  <si>
    <t>新竹市東區竹蓮街2號</t>
  </si>
  <si>
    <t>106年01月20日 08時15分00秒</t>
  </si>
  <si>
    <t>新竹市東區竹蓮街4-2號</t>
  </si>
  <si>
    <t>106年05月29日 22時26分00秒</t>
  </si>
  <si>
    <t>新竹市東區竹蓮街4之2號</t>
  </si>
  <si>
    <t>106年06月05日 18時46分00秒</t>
  </si>
  <si>
    <t>新竹市東區竹蓮街4號</t>
  </si>
  <si>
    <t>106年02月26日 10時12分00秒</t>
  </si>
  <si>
    <t>新竹市東區竹蓮街61號</t>
  </si>
  <si>
    <t>106年03月19日 13時53分00秒</t>
  </si>
  <si>
    <t>新竹市東區竹蓮街6號</t>
  </si>
  <si>
    <t>106年05月11日 08時54分00秒</t>
  </si>
  <si>
    <t>新竹市東區竹蓮街91號</t>
  </si>
  <si>
    <t>106年07月30日 15時14分00秒</t>
  </si>
  <si>
    <t>106年08月11日 14時51分00秒</t>
  </si>
  <si>
    <t>106年05月21日 19時32分00秒</t>
  </si>
  <si>
    <t>106年05月29日 15時05分00秒</t>
  </si>
  <si>
    <t>普通重型-機車;普通重型-機車;自用-小客車;乘客-人;乘客-人</t>
  </si>
  <si>
    <t>106年01月18日 08時05分00秒</t>
  </si>
  <si>
    <t>新竹市東區自由路</t>
  </si>
  <si>
    <t>106年02月01日 13時24分00秒</t>
  </si>
  <si>
    <t>106年04月17日 09時25分00秒</t>
  </si>
  <si>
    <t>106年05月16日 08時35分00秒</t>
  </si>
  <si>
    <t>106年05月23日 11時02分00秒</t>
  </si>
  <si>
    <t>106年05月24日 08時49分00秒</t>
  </si>
  <si>
    <t>106年05月30日 00時29分00秒</t>
  </si>
  <si>
    <t>106年06月07日 19時52分00秒</t>
  </si>
  <si>
    <t>106年06月14日 22時05分00秒</t>
  </si>
  <si>
    <t>106年06月27日 00時03分00秒</t>
  </si>
  <si>
    <t>106年06月09日 18時29分00秒</t>
  </si>
  <si>
    <t>新竹市東區自由路10號</t>
  </si>
  <si>
    <t>106年01月04日 14時20分00秒</t>
  </si>
  <si>
    <t>新竹市東區自由路15號</t>
  </si>
  <si>
    <t>106年07月24日 12時47分00秒</t>
  </si>
  <si>
    <t>新竹市東區自由路16巷</t>
  </si>
  <si>
    <t>106年07月05日 19時10分02秒</t>
  </si>
  <si>
    <t>新竹市東區自由路16巷29號</t>
  </si>
  <si>
    <t>106年06月02日 21時40分00秒</t>
  </si>
  <si>
    <t>106年07月10日 13時20分00秒</t>
  </si>
  <si>
    <t>新竹市東區自由路1巷</t>
  </si>
  <si>
    <t>106年01月31日 12時59分00秒</t>
  </si>
  <si>
    <t>新竹市東區自由路27巷</t>
  </si>
  <si>
    <t>106年03月05日 16時27分00秒</t>
  </si>
  <si>
    <t>106年02月02日 20時58分00秒</t>
  </si>
  <si>
    <t>新竹市東區自由路38巷</t>
  </si>
  <si>
    <t>106年02月11日 13時37分00秒</t>
  </si>
  <si>
    <t>106年06月24日 23時13分00秒</t>
  </si>
  <si>
    <t>新竹市東區自由路50號</t>
  </si>
  <si>
    <t>106年07月02日 18時04分00秒</t>
  </si>
  <si>
    <t>新竹市東區自由路65號</t>
  </si>
  <si>
    <t>106年04月26日 19時32分00秒</t>
  </si>
  <si>
    <t>新竹市東區自由路70號</t>
  </si>
  <si>
    <t>106年05月25日 19時00分00秒</t>
  </si>
  <si>
    <t>新竹市東區自由路71號</t>
  </si>
  <si>
    <t>106年01月01日 05時58分00秒</t>
  </si>
  <si>
    <t>新竹市東區自由路95巷38弄33號</t>
  </si>
  <si>
    <t>106年01月20日 08時45分00秒</t>
  </si>
  <si>
    <t>新竹市東區自由路95巷</t>
  </si>
  <si>
    <t>106年05月10日 10時15分00秒</t>
  </si>
  <si>
    <t>106年06月23日 05時40分00秒</t>
  </si>
  <si>
    <t>106年07月20日 13時49分08秒</t>
  </si>
  <si>
    <t>普通重型-機車;普通重型-機車;行人-人</t>
  </si>
  <si>
    <t>106年03月06日 19時40分00秒</t>
  </si>
  <si>
    <t>106年05月05日 17時11分00秒</t>
  </si>
  <si>
    <t>106年05月07日 23時34分00秒</t>
  </si>
  <si>
    <t>腳踏自行車-慢車;普通輕型-機車</t>
  </si>
  <si>
    <t>106年04月24日 10時09分00秒</t>
  </si>
  <si>
    <t>新竹市東區西大地下道</t>
  </si>
  <si>
    <t>106年01月06日 14時47分00秒</t>
  </si>
  <si>
    <t>新竹市東區西大路</t>
  </si>
  <si>
    <t>106年03月26日 13時55分00秒</t>
  </si>
  <si>
    <t>106年03月29日 22時34分00秒</t>
  </si>
  <si>
    <t>106年02月24日 22時39分00秒</t>
  </si>
  <si>
    <t>新竹市東區西大路105號</t>
  </si>
  <si>
    <t>106年04月13日 19時40分00秒</t>
  </si>
  <si>
    <t>106年02月11日 19時23分00秒</t>
  </si>
  <si>
    <t>新竹市東區西大路116號</t>
  </si>
  <si>
    <t>106年05月10日 10時50分00秒</t>
  </si>
  <si>
    <t>新竹市東區西大路132號</t>
  </si>
  <si>
    <t>106年07月26日 16時19分03秒</t>
  </si>
  <si>
    <t>新竹市東區西大路135巷</t>
  </si>
  <si>
    <t>106年03月22日 20時25分00秒</t>
  </si>
  <si>
    <t>新竹市東區西大路188號</t>
  </si>
  <si>
    <t>106年02月23日 07時08分00秒</t>
  </si>
  <si>
    <t>新竹市東區西大路190號</t>
  </si>
  <si>
    <t>106年05月06日 08時57分00秒</t>
  </si>
  <si>
    <t>新竹市東區西大路303號</t>
  </si>
  <si>
    <t>普通重型-機車;普通重型-機車;普通重型-機車;普通輕型-機車</t>
  </si>
  <si>
    <t>106年03月05日 14時58分00秒</t>
  </si>
  <si>
    <t>新竹市東區西大路315巷</t>
  </si>
  <si>
    <t>106年05月05日 19時37分00秒</t>
  </si>
  <si>
    <t>新竹市東區西大路356號</t>
  </si>
  <si>
    <t>106年03月06日 20時27分00秒</t>
  </si>
  <si>
    <t>新竹市東區西大路46巷</t>
  </si>
  <si>
    <t>106年05月10日 06時10分00秒</t>
  </si>
  <si>
    <t>106年04月07日 09時30分00秒</t>
  </si>
  <si>
    <t>新竹市東區西大路53號</t>
  </si>
  <si>
    <t>106年06月03日 14時32分00秒</t>
  </si>
  <si>
    <t>新竹市東區西大路582巷</t>
  </si>
  <si>
    <t>106年03月31日 19時34分00秒</t>
  </si>
  <si>
    <t>新竹市東區西大路592號</t>
  </si>
  <si>
    <t>106年05月17日 17時35分00秒</t>
  </si>
  <si>
    <t>新竹市東區西大路726號</t>
  </si>
  <si>
    <t>106年07月03日 07時25分00秒</t>
  </si>
  <si>
    <t>新竹市東區西大路72巷</t>
  </si>
  <si>
    <t>106年07月31日 02時50分15秒</t>
  </si>
  <si>
    <t>106年07月28日 00時38分00秒</t>
  </si>
  <si>
    <t>新竹市東區西大路地下道(往林森路端慢車道)</t>
  </si>
  <si>
    <t>106年04月05日 17時13分00秒</t>
  </si>
  <si>
    <t>新竹市東區西大路地下道路燈226035號往林森路</t>
  </si>
  <si>
    <t>106年01月07日 11時52分00秒</t>
  </si>
  <si>
    <t>106年01月18日 20時10分00秒</t>
  </si>
  <si>
    <t>106年02月27日 08時33分00秒</t>
  </si>
  <si>
    <t>106年03月08日 20時08分00秒</t>
  </si>
  <si>
    <t>106年03月18日 12時41分00秒</t>
  </si>
  <si>
    <t>106年04月01日 16時59分00秒</t>
  </si>
  <si>
    <t>106年05月14日 10時52分00秒</t>
  </si>
  <si>
    <t>106年05月18日 18時35分00秒</t>
  </si>
  <si>
    <t>普通重型-機車;普通重型-機車;普通輕型-機車</t>
  </si>
  <si>
    <t>106年09月04日 23時00分43秒</t>
  </si>
  <si>
    <t>新竹市東區西門街</t>
  </si>
  <si>
    <t>106年08月10日 17時15分00秒</t>
  </si>
  <si>
    <t>新竹市東區育賢國中</t>
  </si>
  <si>
    <t>106年02月15日 12時34分00秒</t>
  </si>
  <si>
    <t>新竹市東區赤土崎一街</t>
  </si>
  <si>
    <t>106年03月17日 09時16分00秒</t>
  </si>
  <si>
    <t>106年01月19日 18時50分00秒</t>
  </si>
  <si>
    <t>新竹市東區府後街</t>
  </si>
  <si>
    <t>106年01月23日 09時16分00秒</t>
  </si>
  <si>
    <t>106年05月15日 18時40分00秒</t>
  </si>
  <si>
    <t>自用-小客車;行人-人;行人-人</t>
  </si>
  <si>
    <t>106年06月26日 14時10分00秒</t>
  </si>
  <si>
    <t>106年05月30日 14時54分00秒</t>
  </si>
  <si>
    <t>106年01月13日 07時30分00秒</t>
  </si>
  <si>
    <t>新竹市東區忠孝路</t>
  </si>
  <si>
    <t>106年01月17日 07時57分00秒</t>
  </si>
  <si>
    <t>106年01月23日 09時34分00秒</t>
  </si>
  <si>
    <t>106年02月17日 20時18分00秒</t>
  </si>
  <si>
    <t>106年02月28日 21時30分00秒</t>
  </si>
  <si>
    <t>106年03月31日 17時30分00秒</t>
  </si>
  <si>
    <t>106年04月05日 18時48分00秒</t>
  </si>
  <si>
    <t>106年05月13日 14時13分00秒</t>
  </si>
  <si>
    <t>106年05月25日 19時05分00秒</t>
  </si>
  <si>
    <t>106年06月14日 17時06分00秒</t>
  </si>
  <si>
    <t>小型輕型-機車</t>
  </si>
  <si>
    <t>106年06月30日 08時15分00秒</t>
  </si>
  <si>
    <t>106年05月22日 06時45分00秒</t>
  </si>
  <si>
    <t>大客車-軍車;普通重型-機車;乘客-人</t>
  </si>
  <si>
    <t>106年05月04日 14時32分00秒</t>
  </si>
  <si>
    <t>106年02月02日 07時38分00秒</t>
  </si>
  <si>
    <t>新竹市東區忠孝路185巷</t>
  </si>
  <si>
    <t>106年04月05日 14時30分00秒</t>
  </si>
  <si>
    <t>新竹市東區忠孝路228號</t>
  </si>
  <si>
    <t>106年07月01日 15時31分00秒</t>
  </si>
  <si>
    <t>新竹市東區忠孝路269號</t>
  </si>
  <si>
    <t>106年07月17日 16時23分35秒</t>
  </si>
  <si>
    <t>新竹市東區忠孝路271號</t>
  </si>
  <si>
    <t>106年08月07日 11時30分00秒</t>
  </si>
  <si>
    <t>新竹市東區忠孝路276巷</t>
  </si>
  <si>
    <t>106年06月25日 11時40分00秒</t>
  </si>
  <si>
    <t>新竹市東區忠孝路400號</t>
  </si>
  <si>
    <t>106年06月23日 14時00分00秒</t>
  </si>
  <si>
    <t>新竹市東區忠孝路41號</t>
  </si>
  <si>
    <t>106年07月11日 09時41分40秒</t>
  </si>
  <si>
    <t>106年01月06日 07時11分00秒</t>
  </si>
  <si>
    <t>106年01月10日 10時01分00秒</t>
  </si>
  <si>
    <t>106年01月18日 09時03分00秒</t>
  </si>
  <si>
    <t>106年05月19日 21時10分00秒</t>
  </si>
  <si>
    <t>106年03月31日 11時30分00秒</t>
  </si>
  <si>
    <t>新竹市東區明湖路</t>
  </si>
  <si>
    <t>106年04月03日 10時24分00秒</t>
  </si>
  <si>
    <t>106年04月04日 16時21分00秒</t>
  </si>
  <si>
    <t>106年05月11日 08時46分00秒</t>
  </si>
  <si>
    <t>106年02月21日 08時15分00秒</t>
  </si>
  <si>
    <t>新竹市東區明湖路1006巷</t>
  </si>
  <si>
    <t>106年07月03日 21時30分00秒</t>
  </si>
  <si>
    <t>新竹市東區明湖路1010號</t>
  </si>
  <si>
    <t>106年07月14日 07時24分15秒</t>
  </si>
  <si>
    <t>新竹市東區明湖路1012之1號</t>
  </si>
  <si>
    <t>106年04月01日 14時47分00秒</t>
  </si>
  <si>
    <t>新竹市東區明湖路1026號</t>
  </si>
  <si>
    <t>106年05月04日 11時50分00秒</t>
  </si>
  <si>
    <t>新竹市東區明湖路1036號</t>
  </si>
  <si>
    <t>106年02月06日 19時04分00秒</t>
  </si>
  <si>
    <t>新竹市東區明湖路1050巷</t>
  </si>
  <si>
    <t>106年03月15日 19時05分00秒</t>
  </si>
  <si>
    <t>新竹市東區明湖路1075巷9號</t>
  </si>
  <si>
    <t>106年06月20日 17時02分00秒</t>
  </si>
  <si>
    <t>新竹市東區明湖路116巷36-12號</t>
  </si>
  <si>
    <t>106年04月28日 09時15分00秒</t>
  </si>
  <si>
    <t>新竹市東區明湖路116巷36號</t>
  </si>
  <si>
    <t>106年05月03日 20時05分00秒</t>
  </si>
  <si>
    <t>新竹市東區明湖路116巷</t>
  </si>
  <si>
    <t>106年02月20日 13時15分00秒</t>
  </si>
  <si>
    <t>新竹市東區明湖路1200巷</t>
  </si>
  <si>
    <t>106年04月18日 13時15分00秒</t>
  </si>
  <si>
    <t>106年03月08日 19時17分00秒</t>
  </si>
  <si>
    <t>新竹市東區明湖路1295-1號</t>
  </si>
  <si>
    <t>106年03月20日 08時31分00秒</t>
  </si>
  <si>
    <t>新竹市東區明湖路15號</t>
  </si>
  <si>
    <t>106年07月11日 15時10分00秒</t>
  </si>
  <si>
    <t>新竹市東區明湖路198巷6弄</t>
  </si>
  <si>
    <t>106年06月01日 10時50分00秒</t>
  </si>
  <si>
    <t>新竹市東區明湖路198巷6弄32號</t>
  </si>
  <si>
    <t>106年05月27日 10時00分00秒</t>
  </si>
  <si>
    <t>新竹市東區明湖路198巷8弄2號</t>
  </si>
  <si>
    <t>106年06月29日 07時40分00秒</t>
  </si>
  <si>
    <t>新竹市東區明湖路20號</t>
  </si>
  <si>
    <t>106年01月12日 16時45分00秒</t>
  </si>
  <si>
    <t>新竹市東區明湖路221巷36號</t>
  </si>
  <si>
    <t>106年02月21日 09時47分00秒</t>
  </si>
  <si>
    <t>新竹市東區明湖路252號</t>
  </si>
  <si>
    <t>106年02月18日 08時13分00秒</t>
  </si>
  <si>
    <t>新竹市東區明湖路279號</t>
  </si>
  <si>
    <t>106年07月20日 11時50分00秒</t>
  </si>
  <si>
    <t>新竹市東區明湖路365巷</t>
  </si>
  <si>
    <t>106年01月20日 06時30分00秒</t>
  </si>
  <si>
    <t>106年02月11日 14時40分00秒</t>
  </si>
  <si>
    <t>新竹市東區明湖路400巷45弄</t>
  </si>
  <si>
    <t>106年05月20日 11時02分00秒</t>
  </si>
  <si>
    <t>新竹市東區明湖路442巷</t>
  </si>
  <si>
    <t>106年04月26日 11時15分00秒</t>
  </si>
  <si>
    <t>新竹市東區明湖路446號</t>
  </si>
  <si>
    <t>106年03月29日 11時00分00秒</t>
  </si>
  <si>
    <t>新竹市東區明湖路450號</t>
  </si>
  <si>
    <t>106年04月09日 17時20分00秒</t>
  </si>
  <si>
    <t>新竹市東區明湖路466巷</t>
  </si>
  <si>
    <t>106年04月28日 15時38分00秒</t>
  </si>
  <si>
    <t>新竹市東區明湖路482巷</t>
  </si>
  <si>
    <t>106年05月12日 12時58分00秒</t>
  </si>
  <si>
    <t>新竹市東區明湖路484號</t>
  </si>
  <si>
    <t>自用-小客車;普通重型-機車;民營客運-大客車;自用-小客車</t>
  </si>
  <si>
    <t>106年01月05日 17時30分00秒</t>
  </si>
  <si>
    <t>新竹市東區明湖路486巷</t>
  </si>
  <si>
    <t>民營公車-大客車;普通重型-機車</t>
  </si>
  <si>
    <t>106年03月05日 19時32分00秒</t>
  </si>
  <si>
    <t>新竹市東區明湖路52號</t>
  </si>
  <si>
    <t>106年06月29日 18時07分00秒</t>
  </si>
  <si>
    <t>新竹市東區明湖路566號</t>
  </si>
  <si>
    <t>106年01月15日 16時00分00秒</t>
  </si>
  <si>
    <t>新竹市東區明湖路5號</t>
  </si>
  <si>
    <t>106年06月06日 17時18分00秒</t>
  </si>
  <si>
    <t>新竹市東區明湖路608巷14號</t>
  </si>
  <si>
    <t>106年01月15日 10時45分00秒</t>
  </si>
  <si>
    <t>新竹市東區明湖路608巷</t>
  </si>
  <si>
    <t>106年04月25日 21時24分00秒</t>
  </si>
  <si>
    <t>106年07月08日 08時15分00秒</t>
  </si>
  <si>
    <t>新竹市東區明湖路634號</t>
  </si>
  <si>
    <t>106年01月15日 18時10分00秒</t>
  </si>
  <si>
    <t>新竹市東區明湖路642號</t>
  </si>
  <si>
    <t>106年01月17日 01時26分00秒</t>
  </si>
  <si>
    <t>新竹市東區明湖路648巷30弄</t>
  </si>
  <si>
    <t>106年03月14日 16時11分00秒</t>
  </si>
  <si>
    <t>新竹市東區明湖路648巷67號</t>
  </si>
  <si>
    <t>106年05月19日 22時37分00秒</t>
  </si>
  <si>
    <t>新竹市東區明湖路648巷</t>
  </si>
  <si>
    <t>106年04月11日 17時54分00秒</t>
  </si>
  <si>
    <t>新竹市東區明湖路666號</t>
  </si>
  <si>
    <t>106年06月10日 12時11分00秒</t>
  </si>
  <si>
    <t>106年03月15日 18時58分00秒</t>
  </si>
  <si>
    <t>新竹市東區明湖路690巷</t>
  </si>
  <si>
    <t>106年08月04日 12時40分12秒</t>
  </si>
  <si>
    <t>新竹市東區明湖路698號</t>
  </si>
  <si>
    <t>106年03月06日 10時58分00秒</t>
  </si>
  <si>
    <t>新竹市東區明湖路699號</t>
  </si>
  <si>
    <t>新竹市東區明湖路753號</t>
  </si>
  <si>
    <t>106年05月05日 17時34分00秒</t>
  </si>
  <si>
    <t>新竹市東區明湖路758號</t>
  </si>
  <si>
    <t>106年07月02日 11時59分00秒</t>
  </si>
  <si>
    <t>新竹市東區明湖路775巷52之116號</t>
  </si>
  <si>
    <t>106年01月30日 18時43分00秒</t>
  </si>
  <si>
    <t>新竹市東區明湖路775巷</t>
  </si>
  <si>
    <t>106年04月21日 19時52分00秒</t>
  </si>
  <si>
    <t>106年06月03日 08時47分00秒</t>
  </si>
  <si>
    <t>106年06月25日 14時50分00秒</t>
  </si>
  <si>
    <t>106年06月30日 13時46分00秒</t>
  </si>
  <si>
    <t>106年05月03日 15時40分00秒</t>
  </si>
  <si>
    <t>新竹市東區明湖路963號</t>
  </si>
  <si>
    <t>106年07月26日 08時27分44秒</t>
  </si>
  <si>
    <t>普通重型-機車;普通重型-機車;普通重型-機車;乘客-人;乘客-人</t>
  </si>
  <si>
    <t>106年03月21日 08時40分00秒</t>
  </si>
  <si>
    <t>106年05月08日 10時40分00秒</t>
  </si>
  <si>
    <t>106年06月04日 10時57分00秒</t>
  </si>
  <si>
    <t>106年07月06日 08時00分57秒</t>
  </si>
  <si>
    <t>新竹市東區明湖路湖山汽車旅館前</t>
  </si>
  <si>
    <t>106年04月05日 17時14分00秒</t>
  </si>
  <si>
    <t>新竹市東區東大地下道</t>
  </si>
  <si>
    <t>106年05月06日 13時00分00秒</t>
  </si>
  <si>
    <t>106年01月18日 23時17分00秒</t>
  </si>
  <si>
    <t>新竹市東區東大路</t>
  </si>
  <si>
    <t>106年01月25日 15時07分00秒</t>
  </si>
  <si>
    <t>106年02月24日 23時25分00秒</t>
  </si>
  <si>
    <t>106年03月23日 22時28分00秒</t>
  </si>
  <si>
    <t>106年05月29日 08時45分00秒</t>
  </si>
  <si>
    <t>電動輔助自行車-慢車;腳踏自行車-慢車</t>
  </si>
  <si>
    <t>106年03月16日 23時30分00秒</t>
  </si>
  <si>
    <t>新竹市東區東大路一段</t>
  </si>
  <si>
    <t>106年04月20日 08時05分00秒</t>
  </si>
  <si>
    <t>106年02月02日 15時15分00秒</t>
  </si>
  <si>
    <t>新竹市東區東大路一段11巷10號</t>
  </si>
  <si>
    <t>106年01月13日 21時08分00秒</t>
  </si>
  <si>
    <t>新竹市東區東大路一段19號</t>
  </si>
  <si>
    <t>106年01月03日 16時37分00秒</t>
  </si>
  <si>
    <t>新竹市東區東大路一段21巷</t>
  </si>
  <si>
    <t>106年01月16日 16時30分00秒</t>
  </si>
  <si>
    <t>106年05月23日 18時10分00秒</t>
  </si>
  <si>
    <t>106年05月07日 18時30分00秒</t>
  </si>
  <si>
    <t>新竹市東區東大路一段6號</t>
  </si>
  <si>
    <t>106年06月27日 23時43分00秒</t>
  </si>
  <si>
    <t>106年05月31日 11時20分00秒</t>
  </si>
  <si>
    <t>新竹市東區東大路三段</t>
  </si>
  <si>
    <t>106年07月06日 15時23分33秒</t>
  </si>
  <si>
    <t>新竹市東區東大路北大路</t>
  </si>
  <si>
    <t>106年08月07日 11時50分50秒</t>
  </si>
  <si>
    <t>新竹市東區東大路北側</t>
  </si>
  <si>
    <t>106年03月16日 11時55分00秒</t>
  </si>
  <si>
    <t>106年06月04日 11時55分00秒</t>
  </si>
  <si>
    <t>106年08月01日 20時57分00秒</t>
  </si>
  <si>
    <t>新竹市東區東大路南大路</t>
  </si>
  <si>
    <t>106年02月26日 12時35分00秒</t>
  </si>
  <si>
    <t>新竹市東區東山街</t>
  </si>
  <si>
    <t>106年07月22日 15時10分43秒</t>
  </si>
  <si>
    <t>新竹市東區東山街27巷</t>
  </si>
  <si>
    <t>106年08月05日 15時11分00秒</t>
  </si>
  <si>
    <t>新竹市東區東山街327巷</t>
  </si>
  <si>
    <t>106年03月13日 13時03分00秒</t>
  </si>
  <si>
    <t>106年08月30日 09時33分00秒</t>
  </si>
  <si>
    <t>106年06月10日 06時40分00秒</t>
  </si>
  <si>
    <t>新竹市東區東光陸橋</t>
  </si>
  <si>
    <t>106年04月01日 10時06分00秒</t>
  </si>
  <si>
    <t>新竹市東區東光陸橋路燈326107號</t>
  </si>
  <si>
    <t>106年02月16日 08時22分00秒</t>
  </si>
  <si>
    <t>新竹市東區東光陸橋路燈326116</t>
  </si>
  <si>
    <t>106年05月03日 17時40分00秒</t>
  </si>
  <si>
    <t>新竹市東區東光陸橋機慢車專用車道</t>
  </si>
  <si>
    <t>106年02月25日 21時15分00秒</t>
  </si>
  <si>
    <t>新竹市東區東光路</t>
  </si>
  <si>
    <t>106年07月19日 18時49分00秒</t>
  </si>
  <si>
    <t>新竹市東區東光路129號</t>
  </si>
  <si>
    <t>106年03月12日 16時29分00秒</t>
  </si>
  <si>
    <t>新竹市東區東光路188巷</t>
  </si>
  <si>
    <t>106年03月14日 09時34分00秒</t>
  </si>
  <si>
    <t>新竹市東區東光路195號</t>
  </si>
  <si>
    <t>106年02月17日 08時00分00秒</t>
  </si>
  <si>
    <t>新竹市東區東光路33號</t>
  </si>
  <si>
    <t>106年04月15日 14時09分00秒</t>
  </si>
  <si>
    <t>新竹市東區東光路42巷</t>
  </si>
  <si>
    <t>106年02月24日 09時00分00秒</t>
  </si>
  <si>
    <t>新竹市東區東光路85號</t>
  </si>
  <si>
    <t>106年07月19日 01時12分27秒</t>
  </si>
  <si>
    <t>新竹市東區東光路93號</t>
  </si>
  <si>
    <t>106年07月09日 18時42分00秒</t>
  </si>
  <si>
    <t>新竹市東區東光路東勝路北側</t>
  </si>
  <si>
    <t>106年01月25日 17時21分00秒</t>
  </si>
  <si>
    <t>106年04月12日 07時16分00秒</t>
  </si>
  <si>
    <t>106年04月20日 21時27分00秒</t>
  </si>
  <si>
    <t>106年05月07日 18時03分00秒</t>
  </si>
  <si>
    <t>普通重型-機車;普通重型-機車;普通重型-機車;行人-人</t>
  </si>
  <si>
    <t>106年07月13日 16時29分11秒</t>
  </si>
  <si>
    <t>新竹市東區東光路路橋上</t>
  </si>
  <si>
    <t>106年05月04日 18時00分00秒</t>
  </si>
  <si>
    <t>新竹市東區東明街</t>
  </si>
  <si>
    <t>106年05月20日 16時20分00秒</t>
  </si>
  <si>
    <t>106年01月12日 09時03分00秒</t>
  </si>
  <si>
    <t>新竹市東區東門街</t>
  </si>
  <si>
    <t>106年02月06日 10時24分00秒</t>
  </si>
  <si>
    <t>106年04月26日 10時29分00秒</t>
  </si>
  <si>
    <t>普通重型-機車;自用-小貨車(含客、貨兩用);乘客-人</t>
  </si>
  <si>
    <t>106年06月17日 12時00分00秒</t>
  </si>
  <si>
    <t>106年07月22日 15時50分00秒</t>
  </si>
  <si>
    <t>106年07月06日 09時20分00秒</t>
  </si>
  <si>
    <t>新竹市東區東門街11號</t>
  </si>
  <si>
    <t>106年01月16日 21時55分00秒</t>
  </si>
  <si>
    <t>新竹市東區東門街133號</t>
  </si>
  <si>
    <t>106年01月04日 20時51分00秒</t>
  </si>
  <si>
    <t>新竹市東區東門街13號</t>
  </si>
  <si>
    <t>106年07月17日 18時47分00秒</t>
  </si>
  <si>
    <t>新竹市東區東門街140號</t>
  </si>
  <si>
    <t>106年02月06日 12時10分00秒</t>
  </si>
  <si>
    <t>新竹市東區東門街142巷</t>
  </si>
  <si>
    <t>106年01月01日 20時51分00秒</t>
  </si>
  <si>
    <t>新竹市東區東門街146號</t>
  </si>
  <si>
    <t>106年06月05日 04時35分00秒</t>
  </si>
  <si>
    <t>106年07月07日 15時42分57秒</t>
  </si>
  <si>
    <t>新竹市東區東門街34巷</t>
  </si>
  <si>
    <t>106年05月11日 21時06分00秒</t>
  </si>
  <si>
    <t>新竹市東區東門街35號</t>
  </si>
  <si>
    <t>106年07月13日 01時05分26秒</t>
  </si>
  <si>
    <t>新竹市東區東門街東前街</t>
  </si>
  <si>
    <t>106年02月03日 15時41分00秒</t>
  </si>
  <si>
    <t>106年02月06日 11時10分00秒</t>
  </si>
  <si>
    <t>106年02月13日 10時24分00秒</t>
  </si>
  <si>
    <t>106年02月21日 19時05分00秒</t>
  </si>
  <si>
    <t>106年05月10日 06時53分00秒</t>
  </si>
  <si>
    <t>106年05月06日 20時38分00秒</t>
  </si>
  <si>
    <t>106年07月10日 19時11分55秒</t>
  </si>
  <si>
    <t>106年07月06日 10時25分00秒</t>
  </si>
  <si>
    <t>新竹市東區東門街 大同路</t>
  </si>
  <si>
    <t>106年07月28日 21時50分00秒</t>
  </si>
  <si>
    <t>新竹市東區東門街 民族路</t>
  </si>
  <si>
    <t>106年02月18日 12時57分00秒</t>
  </si>
  <si>
    <t>新竹市東區東門圓環</t>
  </si>
  <si>
    <t>106年02月26日 18時50分00秒</t>
  </si>
  <si>
    <t>106年06月03日 18時08分00秒</t>
  </si>
  <si>
    <t>106年06月13日 18時11分00秒</t>
  </si>
  <si>
    <t>106年06月16日 12時00分00秒</t>
  </si>
  <si>
    <t>106年06月30日 12時15分00秒</t>
  </si>
  <si>
    <t>普通輕型-機車;自用-小貨車(含客、貨兩用)</t>
  </si>
  <si>
    <t>106年07月08日 05時58分53秒</t>
  </si>
  <si>
    <t>106年07月22日 21時50分00秒</t>
  </si>
  <si>
    <t>106年04月05日 21時33分00秒</t>
  </si>
  <si>
    <t>新竹市東區東門圓環NET前</t>
  </si>
  <si>
    <t>106年05月18日 22時05分00秒</t>
  </si>
  <si>
    <t>新竹市東區東前街</t>
  </si>
  <si>
    <t>106年07月04日 21時40分54秒</t>
  </si>
  <si>
    <t>106年07月06日 13時36分00秒</t>
  </si>
  <si>
    <t>新竹市東區東前街36巷</t>
  </si>
  <si>
    <t>106年08月01日 11時52分00秒</t>
  </si>
  <si>
    <t>106年01月21日 08時35分00秒</t>
  </si>
  <si>
    <t>新竹市東區東南街</t>
  </si>
  <si>
    <t>106年03月28日 22時35分00秒</t>
  </si>
  <si>
    <t>新竹市東區東南街121號</t>
  </si>
  <si>
    <t>106年07月21日 12時50分00秒</t>
  </si>
  <si>
    <t>新竹市東區東南街122號</t>
  </si>
  <si>
    <t>普通輕型-機車;自用-小客車;自用-小客車</t>
  </si>
  <si>
    <t>106年01月27日 15時29分00秒</t>
  </si>
  <si>
    <t>新竹市東區東南街142巷6號</t>
  </si>
  <si>
    <t>106年06月01日 13時40分00秒</t>
  </si>
  <si>
    <t>新竹市東區東南街142巷</t>
  </si>
  <si>
    <t>106年01月09日 13時01分00秒</t>
  </si>
  <si>
    <t>新竹市東區東南街145號</t>
  </si>
  <si>
    <t>106年06月28日 10時50分00秒</t>
  </si>
  <si>
    <t>新竹市東區東南街167巷17號</t>
  </si>
  <si>
    <t>106年06月20日 17時10分00秒</t>
  </si>
  <si>
    <t>新竹市東區東南街167巷53弄</t>
  </si>
  <si>
    <t>106年01月23日 08時09分00秒</t>
  </si>
  <si>
    <t>新竹市東區東南街210巷43號</t>
  </si>
  <si>
    <t>106年01月23日 07時59分00秒</t>
  </si>
  <si>
    <t>新竹市東區東南街239巷</t>
  </si>
  <si>
    <t>106年04月06日 18時29分00秒</t>
  </si>
  <si>
    <t>106年04月24日 10時06分00秒</t>
  </si>
  <si>
    <t>新竹市東區東南街28巷35號</t>
  </si>
  <si>
    <t>106年07月19日 14時05分13秒</t>
  </si>
  <si>
    <t>新竹市東區東南街53巷北側</t>
  </si>
  <si>
    <t>106年08月16日 13時45分00秒</t>
  </si>
  <si>
    <t>新竹市東區東南街53巷</t>
  </si>
  <si>
    <t>106年07月09日 05時09分00秒</t>
  </si>
  <si>
    <t>新竹市東區東南街北側</t>
  </si>
  <si>
    <t>106年05月18日 15時45分00秒</t>
  </si>
  <si>
    <t>106年04月22日 10時37分00秒</t>
  </si>
  <si>
    <t>106年03月05日 12時48分00秒</t>
  </si>
  <si>
    <t>新竹市東區東勝路</t>
  </si>
  <si>
    <t>106年05月22日 07時40分00秒</t>
  </si>
  <si>
    <t>新竹市東區東勝路40號</t>
  </si>
  <si>
    <t>106年03月25日 08時19分00秒</t>
  </si>
  <si>
    <t>新竹市東區東進路</t>
  </si>
  <si>
    <t>106年07月19日 14時10分16秒</t>
  </si>
  <si>
    <t>106年05月09日 08時26分00秒</t>
  </si>
  <si>
    <t>106年06月23日 06時40分00秒</t>
  </si>
  <si>
    <t>新竹市東區東勢街</t>
  </si>
  <si>
    <t>106年03月24日 08時18分00秒</t>
  </si>
  <si>
    <t>新竹市東區東勢街20巷</t>
  </si>
  <si>
    <t>106年08月14日 22時05分00秒</t>
  </si>
  <si>
    <t>新竹市東區林森武昌</t>
  </si>
  <si>
    <t>106年05月17日 09時22分00秒</t>
  </si>
  <si>
    <t>新竹市東區林森路</t>
  </si>
  <si>
    <t>106年06月11日 11時26分00秒</t>
  </si>
  <si>
    <t>106年06月25日 23時30分00秒</t>
  </si>
  <si>
    <t>106年05月19日 11時20分00秒</t>
  </si>
  <si>
    <t>新竹市東區林森路148號</t>
  </si>
  <si>
    <t>106年02月13日 22時47分00秒</t>
  </si>
  <si>
    <t>新竹市東區林森路149號</t>
  </si>
  <si>
    <t>106年04月14日 07時55分00秒</t>
  </si>
  <si>
    <t>新竹市東區林森路182巷</t>
  </si>
  <si>
    <t>106年05月01日 11時42分00秒</t>
  </si>
  <si>
    <t>106年07月10日 06時11分12秒</t>
  </si>
  <si>
    <t>新竹市東區林森路200巷</t>
  </si>
  <si>
    <t>106年01月31日 13時16分00秒</t>
  </si>
  <si>
    <t>新竹市東區林森路20號</t>
  </si>
  <si>
    <t>106年07月18日 20時46分43秒</t>
  </si>
  <si>
    <t>新竹市東區林森路221巷</t>
  </si>
  <si>
    <t>106年05月19日 16時55分00秒</t>
  </si>
  <si>
    <t>新竹市東區林森路225號</t>
  </si>
  <si>
    <t>106年04月18日 10時23分00秒</t>
  </si>
  <si>
    <t>新竹市東區林森路231號</t>
  </si>
  <si>
    <t>106年01月24日 10時13分00秒</t>
  </si>
  <si>
    <t>新竹市東區林森路29號號</t>
  </si>
  <si>
    <t>106年07月07日 16時50分00秒</t>
  </si>
  <si>
    <t>新竹市東區林森路301號</t>
  </si>
  <si>
    <t>106年07月20日 12時59分00秒</t>
  </si>
  <si>
    <t>新竹市東區林森路302號</t>
  </si>
  <si>
    <t>106年03月05日 16時05分00秒</t>
  </si>
  <si>
    <t>新竹市東區林森路37號</t>
  </si>
  <si>
    <t>106年06月08日 17時26分00秒</t>
  </si>
  <si>
    <t>新竹市東區林森路46號</t>
  </si>
  <si>
    <t>106年01月05日 17時31分00秒</t>
  </si>
  <si>
    <t>新竹市東區林森路63號</t>
  </si>
  <si>
    <t>106年07月31日 08時52分00秒</t>
  </si>
  <si>
    <t>新竹市東區林森路99號</t>
  </si>
  <si>
    <t>106年07月13日 12時05分00秒</t>
  </si>
  <si>
    <t>新竹市東區林森路信義路</t>
  </si>
  <si>
    <t>106年01月21日 00時05分00秒</t>
  </si>
  <si>
    <t>106年03月04日 17時00分00秒</t>
  </si>
  <si>
    <t>106年05月25日 15時04分00秒</t>
  </si>
  <si>
    <t>106年07月29日 10時35分48秒</t>
  </si>
  <si>
    <t>106年05月31日 20時55分00秒</t>
  </si>
  <si>
    <t>新竹市東區武昌街</t>
  </si>
  <si>
    <t>普通重型-機車;自用-小貨車(含客、貨兩用);自用-小客車</t>
  </si>
  <si>
    <t>106年06月05日 17時56分00秒</t>
  </si>
  <si>
    <t>106年06月20日 16時00分00秒</t>
  </si>
  <si>
    <t>106年06月21日 15時20分00秒</t>
  </si>
  <si>
    <t>新竹市東區武昌街55號</t>
  </si>
  <si>
    <t>106年06月30日 08時35分00秒</t>
  </si>
  <si>
    <t>新竹市東區花園街</t>
  </si>
  <si>
    <t>106年06月22日 08時45分00秒</t>
  </si>
  <si>
    <t>新竹市東區花園街51巷</t>
  </si>
  <si>
    <t>106年07月17日 18時25分30秒</t>
  </si>
  <si>
    <t>新竹市東區花園街71號</t>
  </si>
  <si>
    <t>106年05月27日 22時00分00秒</t>
  </si>
  <si>
    <t>新竹市東區花園新城街8巷</t>
  </si>
  <si>
    <t>106年02月26日 01時28分00秒</t>
  </si>
  <si>
    <t>新竹市東區金山11街126號</t>
  </si>
  <si>
    <t>106年06月22日 11時59分00秒</t>
  </si>
  <si>
    <t>新竹市東區金山11街</t>
  </si>
  <si>
    <t>106年06月12日 20時35分00秒</t>
  </si>
  <si>
    <t>新竹市東區金山13街</t>
  </si>
  <si>
    <t>106年09月19日 17時28分00秒</t>
  </si>
  <si>
    <t>新竹市東區金山17街北側</t>
  </si>
  <si>
    <t>106年01月26日 13時07分00秒</t>
  </si>
  <si>
    <t>新竹市東區金山18街</t>
  </si>
  <si>
    <t>106年06月08日 23時43分00秒</t>
  </si>
  <si>
    <t>新竹市東區金山19街</t>
  </si>
  <si>
    <t>106年05月11日 08時53分00秒</t>
  </si>
  <si>
    <t>新竹市東區金山23街</t>
  </si>
  <si>
    <t>106年06月07日 09時43分00秒</t>
  </si>
  <si>
    <t>106年06月06日 09時25分00秒</t>
  </si>
  <si>
    <t>106年01月25日 07時46分00秒</t>
  </si>
  <si>
    <t>新竹市東區金山7街</t>
  </si>
  <si>
    <t>106年05月31日 12時03分00秒</t>
  </si>
  <si>
    <t>106年06月06日 08時15分00秒</t>
  </si>
  <si>
    <t>106年05月22日 07時42分00秒</t>
  </si>
  <si>
    <t>新竹市東區金山8街</t>
  </si>
  <si>
    <t>106年06月28日 17時14分00秒</t>
  </si>
  <si>
    <t>106年08月02日 08時40分09秒</t>
  </si>
  <si>
    <t>106年06月09日 17時30分00秒</t>
  </si>
  <si>
    <t>新竹市東區金山8街71號</t>
  </si>
  <si>
    <t>106年07月16日 16時05分00秒</t>
  </si>
  <si>
    <t>新竹市東區金山七街</t>
  </si>
  <si>
    <t>106年08月19日 19時51分41秒</t>
  </si>
  <si>
    <t>新竹市東區金山七街北側</t>
  </si>
  <si>
    <t>106年07月25日 11時30分00秒</t>
  </si>
  <si>
    <t>新竹市東區金山六街10巷2號前</t>
  </si>
  <si>
    <t>106年02月17日 08時58分00秒</t>
  </si>
  <si>
    <t>新竹市東區金山寺路</t>
  </si>
  <si>
    <t>106年08月21日 16時35分00秒</t>
  </si>
  <si>
    <t>106年03月03日 08時03分00秒</t>
  </si>
  <si>
    <t>106年05月25日 18時20分00秒</t>
  </si>
  <si>
    <t>106年05月31日 17時35分00秒</t>
  </si>
  <si>
    <t>106年09月26日 08時24分00秒</t>
  </si>
  <si>
    <t>新竹市東區金山寺路北側</t>
  </si>
  <si>
    <t>106年09月05日 08時24分00秒</t>
  </si>
  <si>
    <t>106年04月18日 07時25分00秒</t>
  </si>
  <si>
    <t>106年04月12日 08時25分00秒</t>
  </si>
  <si>
    <t>新竹市東區金山忠街</t>
  </si>
  <si>
    <t>106年05月10日 08時46分00秒</t>
  </si>
  <si>
    <t>106年07月02日 10時02分23秒</t>
  </si>
  <si>
    <t>新竹市東區金山東一街26號</t>
  </si>
  <si>
    <t>106年02月03日 12時05分00秒</t>
  </si>
  <si>
    <t>新竹市東區金山東街</t>
  </si>
  <si>
    <t>新竹市東區金山南街</t>
  </si>
  <si>
    <t>106年03月25日 00時40分00秒</t>
  </si>
  <si>
    <t>新竹市東區金山街</t>
  </si>
  <si>
    <t>106年04月13日 07時55分00秒</t>
  </si>
  <si>
    <t>106年05月04日 08時10分00秒</t>
  </si>
  <si>
    <t>106年05月11日 17時33分00秒</t>
  </si>
  <si>
    <t>新竹市東區金山街103號</t>
  </si>
  <si>
    <t>106年06月27日 21時38分00秒</t>
  </si>
  <si>
    <t>新竹市東區金山街139號</t>
  </si>
  <si>
    <t>106年01月25日 17時10分00秒</t>
  </si>
  <si>
    <t>新竹市東區金山街3號</t>
  </si>
  <si>
    <t>106年07月05日 18時23分00秒</t>
  </si>
  <si>
    <t>新竹市東區金山街金山18街</t>
  </si>
  <si>
    <t>106年06月07日 08時05分00秒</t>
  </si>
  <si>
    <t>106年08月15日 19時35分00秒</t>
  </si>
  <si>
    <t>106年07月05日 18時38分00秒</t>
  </si>
  <si>
    <t>新竹市東區金山街 金山七街</t>
  </si>
  <si>
    <t>106年03月30日 06時25分00秒</t>
  </si>
  <si>
    <t>新竹市東區金城一路</t>
  </si>
  <si>
    <t>106年05月18日 08時45分00秒</t>
  </si>
  <si>
    <t>106年06月03日 12時18分00秒</t>
  </si>
  <si>
    <t>106年06月11日 08時55分00秒</t>
  </si>
  <si>
    <t>106年01月05日 12時50分00秒</t>
  </si>
  <si>
    <t>106年08月09日 10時03分31秒</t>
  </si>
  <si>
    <t>新竹市東區金城一路31號</t>
  </si>
  <si>
    <t>106年07月24日 12時10分00秒</t>
  </si>
  <si>
    <t>新竹市東區金城一路35巷</t>
  </si>
  <si>
    <t>106年07月12日 11時15分00秒</t>
  </si>
  <si>
    <t>新竹市東區金城一路35巷11號</t>
  </si>
  <si>
    <t>106年06月02日 08時24分00秒</t>
  </si>
  <si>
    <t>新竹市東區金城一路72號</t>
  </si>
  <si>
    <t>106年05月22日 08時41分00秒</t>
  </si>
  <si>
    <t>新竹市東區金城一路75號</t>
  </si>
  <si>
    <t>106年08月06日 09時30分05秒</t>
  </si>
  <si>
    <t>新竹市東區金城一路光復路</t>
  </si>
  <si>
    <t>106年07月06日 08時46分19秒</t>
  </si>
  <si>
    <t>106年02月23日 07時45分00秒</t>
  </si>
  <si>
    <t>新竹市東區金城二路</t>
  </si>
  <si>
    <t>106年05月12日 15時30分00秒</t>
  </si>
  <si>
    <t>新竹市東區金城二路14弄</t>
  </si>
  <si>
    <t>106年01月18日 22時10分00秒</t>
  </si>
  <si>
    <t>新竹市東區金城二路14巷</t>
  </si>
  <si>
    <t>106年02月04日 13時34分00秒</t>
  </si>
  <si>
    <t>新竹市東區長春街</t>
  </si>
  <si>
    <t>106年05月28日 15時00分00秒</t>
  </si>
  <si>
    <t>106年06月20日 20時48分00秒</t>
  </si>
  <si>
    <t>106年05月11日 10時30分00秒</t>
  </si>
  <si>
    <t>106年04月01日 11時43分00秒</t>
  </si>
  <si>
    <t>新竹市東區長春街13號</t>
  </si>
  <si>
    <t>106年07月28日 11時23分20秒</t>
  </si>
  <si>
    <t>106年02月27日 21時55分00秒</t>
  </si>
  <si>
    <t>新竹市東區信義街</t>
  </si>
  <si>
    <t>106年06月23日 12時08分00秒</t>
  </si>
  <si>
    <t>106年06月24日 12時40分00秒</t>
  </si>
  <si>
    <t>106年08月02日 14時02分00秒</t>
  </si>
  <si>
    <t>新竹市東區信義街北側</t>
  </si>
  <si>
    <t>106年01月08日 16時30分00秒</t>
  </si>
  <si>
    <t>新竹市東區南大路</t>
  </si>
  <si>
    <t>106年01月13日 07時11分00秒</t>
  </si>
  <si>
    <t>106年02月11日 15時17分00秒</t>
  </si>
  <si>
    <t>106年02月12日 20時17分00秒</t>
  </si>
  <si>
    <t>106年03月28日 01時46分00秒</t>
  </si>
  <si>
    <t>106年04月05日 14時09分00秒</t>
  </si>
  <si>
    <t>106年04月08日 17時50分00秒</t>
  </si>
  <si>
    <t>106年04月25日 13時02分00秒</t>
  </si>
  <si>
    <t>106年04月28日 21時44分00秒</t>
  </si>
  <si>
    <t>106年05月04日 21時36分00秒</t>
  </si>
  <si>
    <t>106年06月15日 04時50分00秒</t>
  </si>
  <si>
    <t>106年06月18日 12時59分00秒</t>
  </si>
  <si>
    <t>106年06月20日 15時07分00秒</t>
  </si>
  <si>
    <t>106年06月28日 10時00分00秒</t>
  </si>
  <si>
    <t>106年04月13日 05時49分00秒</t>
  </si>
  <si>
    <t>新竹市東區南大路112之2號</t>
  </si>
  <si>
    <t>106年07月02日 10時43分00秒</t>
  </si>
  <si>
    <t>新竹市東區南大路112號前2.0公尺</t>
  </si>
  <si>
    <t>106年03月06日 10時18分00秒</t>
  </si>
  <si>
    <t>新竹市東區南大路139巷</t>
  </si>
  <si>
    <t>106年06月08日 19時00分00秒</t>
  </si>
  <si>
    <t>新竹市東區南大路140巷</t>
  </si>
  <si>
    <t>106年06月12日 13時09分00秒</t>
  </si>
  <si>
    <t>106年06月13日 21時44分00秒</t>
  </si>
  <si>
    <t>106年02月16日 23時15分00秒</t>
  </si>
  <si>
    <t>新竹市東區南大路149號</t>
  </si>
  <si>
    <t>普通重型-機車;普通重型-機車;普通重型-機車;普通重型-機車</t>
  </si>
  <si>
    <t>106年02月21日 15時19分00秒</t>
  </si>
  <si>
    <t>106年08月04日 12時29分09秒</t>
  </si>
  <si>
    <t>新竹市東區南大路161號</t>
  </si>
  <si>
    <t>106年04月13日 20時34分00秒</t>
  </si>
  <si>
    <t>新竹市東區南大路19號</t>
  </si>
  <si>
    <t>106年04月29日 10時21分00秒</t>
  </si>
  <si>
    <t>新竹市東區南大路207號</t>
  </si>
  <si>
    <t>106年01月23日 08時00分00秒</t>
  </si>
  <si>
    <t>新竹市東區南大路216-1號</t>
  </si>
  <si>
    <t>106年02月25日 19時25分00秒</t>
  </si>
  <si>
    <t>新竹市東區南大路218巷40弄</t>
  </si>
  <si>
    <t>106年05月30日 16時33分00秒</t>
  </si>
  <si>
    <t>新竹市東區南大路218巷</t>
  </si>
  <si>
    <t>106年01月04日 19時00分00秒</t>
  </si>
  <si>
    <t>新竹市東區南大路219號</t>
  </si>
  <si>
    <t>普通重型-機車;行人-人;自用-小客車;乘客-人</t>
  </si>
  <si>
    <t>106年06月30日 20時28分00秒</t>
  </si>
  <si>
    <t>新竹市東區南大路220號</t>
  </si>
  <si>
    <t>106年06月21日 21時50分00秒</t>
  </si>
  <si>
    <t>新竹市東區南大路230號</t>
  </si>
  <si>
    <t>106年02月02日 18時30分00秒</t>
  </si>
  <si>
    <t>新竹市東區南大路236號</t>
  </si>
  <si>
    <t>106年05月18日 07時51分00秒</t>
  </si>
  <si>
    <t>新竹市東區南大路242號</t>
  </si>
  <si>
    <t>106年08月30日 10時58分00秒</t>
  </si>
  <si>
    <t>新竹市東區南大路255號</t>
  </si>
  <si>
    <t>普通重型-機車;普通重型-機車;營業用-小貨車(含客、貨兩用)</t>
  </si>
  <si>
    <t>106年06月09日 07時10分00秒</t>
  </si>
  <si>
    <t>新竹市東區南大路256號</t>
  </si>
  <si>
    <t>106年03月15日 11時35分00秒</t>
  </si>
  <si>
    <t>新竹市東區南大路289號</t>
  </si>
  <si>
    <t>106年06月29日 08時18分00秒</t>
  </si>
  <si>
    <t>新竹市東區南大路293號</t>
  </si>
  <si>
    <t>106年06月28日 11時40分00秒</t>
  </si>
  <si>
    <t>新竹市東區南大路337號</t>
  </si>
  <si>
    <t>民營客運-大客車;普通重型-機車</t>
  </si>
  <si>
    <t>106年07月03日 12時15分03秒</t>
  </si>
  <si>
    <t>新竹市東區南大路342號</t>
  </si>
  <si>
    <t>106年02月19日 10時08分00秒</t>
  </si>
  <si>
    <t>新竹市東區南大路361號</t>
  </si>
  <si>
    <t>106年07月29日 11時29分00秒</t>
  </si>
  <si>
    <t>新竹市東區南大路39號</t>
  </si>
  <si>
    <t>106年06月08日 10時23分00秒</t>
  </si>
  <si>
    <t>新竹市東區南大路421號</t>
  </si>
  <si>
    <t>106年03月21日 18時33分00秒</t>
  </si>
  <si>
    <t>新竹市東區南大路427號</t>
  </si>
  <si>
    <t>106年05月21日 09時11分00秒</t>
  </si>
  <si>
    <t>新竹市東區南大路430號</t>
  </si>
  <si>
    <t>106年05月16日 14時57分00秒</t>
  </si>
  <si>
    <t>新竹市東區南大路447號</t>
  </si>
  <si>
    <t>106年04月08日 12時07分00秒</t>
  </si>
  <si>
    <t>新竹市東區南大路462號</t>
  </si>
  <si>
    <t>106年06月22日 16時36分00秒</t>
  </si>
  <si>
    <t>新竹市東區南大路463號</t>
  </si>
  <si>
    <t>106年01月05日 11時41分00秒</t>
  </si>
  <si>
    <t>新竹市東區南大路464號</t>
  </si>
  <si>
    <t>106年02月11日 12時00分00秒</t>
  </si>
  <si>
    <t>新竹市東區南大路473巷12弄13號</t>
  </si>
  <si>
    <t>106年06月13日 10時46分00秒</t>
  </si>
  <si>
    <t>新竹市東區南大路473巷12弄2號</t>
  </si>
  <si>
    <t>106年05月25日 00時02分00秒</t>
  </si>
  <si>
    <t>新竹市東區南大路473巷7弄</t>
  </si>
  <si>
    <t>106年05月15日 13時33分00秒</t>
  </si>
  <si>
    <t>新竹市東區南大路473巷</t>
  </si>
  <si>
    <t>106年05月13日 19時30分00秒</t>
  </si>
  <si>
    <t>新竹市東區南大路473號</t>
  </si>
  <si>
    <t>106年05月09日 20時00分00秒</t>
  </si>
  <si>
    <t>新竹市東區南大路48號</t>
  </si>
  <si>
    <t>106年06月25日 12時13分00秒</t>
  </si>
  <si>
    <t>新竹市東區南大路537巷</t>
  </si>
  <si>
    <t>106年07月18日 22時15分38秒</t>
  </si>
  <si>
    <t>新竹市東區南大路550巷</t>
  </si>
  <si>
    <t>106年04月11日 11時17分00秒</t>
  </si>
  <si>
    <t>新竹市東區南大路550巷19弄7號</t>
  </si>
  <si>
    <t>106年06月08日 08時43分00秒</t>
  </si>
  <si>
    <t>新竹市東區南大路550巷26弄</t>
  </si>
  <si>
    <t>106年02月07日 09時56分00秒</t>
  </si>
  <si>
    <t>新竹市東區南大路550巷34弄46號</t>
  </si>
  <si>
    <t>106年02月06日 10時50分00秒</t>
  </si>
  <si>
    <t>租賃車-小客車;電動自行車-慢車;腳踏自行車-慢車</t>
  </si>
  <si>
    <t>106年06月01日 23時10分00秒</t>
  </si>
  <si>
    <t>106年05月02日 07時35分00秒</t>
  </si>
  <si>
    <t>新竹市東區南大路569號</t>
  </si>
  <si>
    <t>106年01月16日 15時48分00秒</t>
  </si>
  <si>
    <t>新竹市東區南大路588號</t>
  </si>
  <si>
    <t>106年01月16日 14時25分00秒</t>
  </si>
  <si>
    <t>新竹市東區南大路600巷41號</t>
  </si>
  <si>
    <t>106年01月13日 19時24分00秒</t>
  </si>
  <si>
    <t>新竹市東區南大路617巷</t>
  </si>
  <si>
    <t>106年07月18日 21時52分00秒</t>
  </si>
  <si>
    <t>新竹市東區南大路621號</t>
  </si>
  <si>
    <t>106年01月10日 14時20分00秒</t>
  </si>
  <si>
    <t>新竹市東區南大路634巷</t>
  </si>
  <si>
    <t>106年07月27日 07時34分54秒</t>
  </si>
  <si>
    <t>106年06月09日 17時00分00秒</t>
  </si>
  <si>
    <t>新竹市東區南大路661號</t>
  </si>
  <si>
    <t>106年04月01日 16時47分00秒</t>
  </si>
  <si>
    <t>新竹市東區南大路706巷77號</t>
  </si>
  <si>
    <t>106年01月27日 00時15分00秒</t>
  </si>
  <si>
    <t>新竹市東區南大路706巷</t>
  </si>
  <si>
    <t>106年06月23日 17時32分00秒</t>
  </si>
  <si>
    <t>106年03月06日 18時52分00秒</t>
  </si>
  <si>
    <t>新竹市東區南大路742號</t>
  </si>
  <si>
    <t>新竹市東區南大路808巷</t>
  </si>
  <si>
    <t>106年07月07日 18時03分00秒</t>
  </si>
  <si>
    <t>新竹市東區南大路832號</t>
  </si>
  <si>
    <t>106年01月15日 18時36分00秒</t>
  </si>
  <si>
    <t>新竹市東區南大路846巷</t>
  </si>
  <si>
    <t>106年06月04日 11時38分00秒</t>
  </si>
  <si>
    <t>新竹市東區南大路848號</t>
  </si>
  <si>
    <t>106年02月22日 17時40分00秒</t>
  </si>
  <si>
    <t>新竹市東區南大路95號</t>
  </si>
  <si>
    <t>106年07月30日 17時45分57秒</t>
  </si>
  <si>
    <t>新竹市東區南大路北側</t>
  </si>
  <si>
    <t>106年08月02日 13時49分00秒</t>
  </si>
  <si>
    <t>106年08月22日 14時10分31秒</t>
  </si>
  <si>
    <t>106年01月24日 20時33分00秒</t>
  </si>
  <si>
    <t>106年05月07日 12時33分00秒</t>
  </si>
  <si>
    <t>106年05月15日 14時08分00秒</t>
  </si>
  <si>
    <t>106年05月16日 12時48分00秒</t>
  </si>
  <si>
    <t>106年05月19日 12時59分00秒</t>
  </si>
  <si>
    <t>106年06月01日 21時01分00秒</t>
  </si>
  <si>
    <t>106年06月24日 02時13分00秒</t>
  </si>
  <si>
    <t>106年06月30日 12時52分00秒</t>
  </si>
  <si>
    <t>106年06月30日 23時40分00秒</t>
  </si>
  <si>
    <t>106年01月29日 15時10分00秒</t>
  </si>
  <si>
    <t>新竹市東區南外街</t>
  </si>
  <si>
    <t>106年02月09日 22時10分00秒</t>
  </si>
  <si>
    <t>106年03月27日 21時09分00秒</t>
  </si>
  <si>
    <t>106年05月06日 12時50分00秒</t>
  </si>
  <si>
    <t>106年05月20日 08時55分00秒</t>
  </si>
  <si>
    <t>106年06月14日 16時50分00秒</t>
  </si>
  <si>
    <t>106年01月30日 22時40分00秒</t>
  </si>
  <si>
    <t>新竹市東區南門街</t>
  </si>
  <si>
    <t>106年03月20日 21時50分00秒</t>
  </si>
  <si>
    <t>106年06月24日 12時00分00秒</t>
  </si>
  <si>
    <t>新竹市東區南門街50號</t>
  </si>
  <si>
    <t>106年08月11日 23時59分00秒</t>
  </si>
  <si>
    <t>新竹市東區南門街55號</t>
  </si>
  <si>
    <t>106年02月14日 23時05分00秒</t>
  </si>
  <si>
    <t>新竹市東區南門街80號</t>
  </si>
  <si>
    <t>106年07月05日 10時50分41秒</t>
  </si>
  <si>
    <t>新竹市東區南門街北側</t>
  </si>
  <si>
    <t>106年07月26日 17時19分00秒</t>
  </si>
  <si>
    <t>新竹市東區客雅大道</t>
  </si>
  <si>
    <t>106年08月18日 12時50分39秒</t>
  </si>
  <si>
    <t>新竹市東區建中一路</t>
  </si>
  <si>
    <t>106年03月02日 21時25分00秒</t>
  </si>
  <si>
    <t>新竹市東區建中路</t>
  </si>
  <si>
    <t>106年03月11日 12時40分00秒</t>
  </si>
  <si>
    <t>106年04月18日 22時07分00秒</t>
  </si>
  <si>
    <t>106年05月18日 10時13分00秒</t>
  </si>
  <si>
    <t>106年05月29日 02時50分00秒</t>
  </si>
  <si>
    <t>106年06月07日 09時20分00秒</t>
  </si>
  <si>
    <t>106年06月13日 00時34分00秒</t>
  </si>
  <si>
    <t>106年06月21日 16時03分00秒</t>
  </si>
  <si>
    <t>106年06月13日 22時10分00秒</t>
  </si>
  <si>
    <t>新竹市東區建中路30號</t>
  </si>
  <si>
    <t>106年08月14日 19時14分17秒</t>
  </si>
  <si>
    <t>新竹市東區建中路31號</t>
  </si>
  <si>
    <t>106年08月13日 19時29分31秒</t>
  </si>
  <si>
    <t>新竹市東區建中路55號</t>
  </si>
  <si>
    <t>106年07月28日 17時14分00秒</t>
  </si>
  <si>
    <t>106年07月04日 06時02分28秒</t>
  </si>
  <si>
    <t>新竹市東區建功ㄧ路59巷</t>
  </si>
  <si>
    <t>106年08月02日 13時20分00秒</t>
  </si>
  <si>
    <t>新竹市東區建功一、忠孝</t>
  </si>
  <si>
    <t>106年01月14日 23時45分00秒</t>
  </si>
  <si>
    <t>新竹市東區建功一路</t>
  </si>
  <si>
    <t>106年01月23日 13時01分00秒</t>
  </si>
  <si>
    <t>106年04月12日 07時01分00秒</t>
  </si>
  <si>
    <t>106年06月14日 07時50分00秒</t>
  </si>
  <si>
    <t>106年07月17日 16時40分00秒</t>
  </si>
  <si>
    <t>106年08月10日 08時21分08秒</t>
  </si>
  <si>
    <t>106年01月22日 18時10分00秒</t>
  </si>
  <si>
    <t>新竹市東區建功一路246號</t>
  </si>
  <si>
    <t>106年05月17日 18時00分00秒</t>
  </si>
  <si>
    <t>新竹市東區建功一路47巷18號</t>
  </si>
  <si>
    <t>106年01月25日 19時03分00秒</t>
  </si>
  <si>
    <t>新竹市東區建功一路58號</t>
  </si>
  <si>
    <t>106年06月24日 07時25分00秒</t>
  </si>
  <si>
    <t>新竹市東區建功一路59巷</t>
  </si>
  <si>
    <t>106年03月08日 21時03分00秒</t>
  </si>
  <si>
    <t>新竹市東區建功一路60巷</t>
  </si>
  <si>
    <t>106年04月27日 11時33分00秒</t>
  </si>
  <si>
    <t>106年06月06日 15時50分00秒</t>
  </si>
  <si>
    <t>106年06月27日 10時32分00秒</t>
  </si>
  <si>
    <t>106年07月09日 06時55分00秒</t>
  </si>
  <si>
    <t>新竹市東區建功一路 建美路</t>
  </si>
  <si>
    <t>106年06月03日 13時11分00秒</t>
  </si>
  <si>
    <t>新竹市東區建功二路</t>
  </si>
  <si>
    <t>106年09月07日 09時53分57秒</t>
  </si>
  <si>
    <t>新竹市東區建功二路、金城二路</t>
  </si>
  <si>
    <t>106年06月06日 09時00分00秒</t>
  </si>
  <si>
    <t>新竹市東區建功二路8號</t>
  </si>
  <si>
    <t>106年01月20日 09時17分00秒</t>
  </si>
  <si>
    <t>新竹市東區建功五路二段、建功一路104巷</t>
  </si>
  <si>
    <t>106年05月05日 23時50分00秒</t>
  </si>
  <si>
    <t>新竹市東區建功路</t>
  </si>
  <si>
    <t>106年05月16日 01時21分00秒</t>
  </si>
  <si>
    <t>106年06月01日 15時23分00秒</t>
  </si>
  <si>
    <t>106年06月24日 20時41分00秒</t>
  </si>
  <si>
    <t>106年01月20日 09時26分00秒</t>
  </si>
  <si>
    <t>新竹市東區建功路51巷</t>
  </si>
  <si>
    <t>106年05月22日 22時45分00秒</t>
  </si>
  <si>
    <t>106年02月23日 11時58分00秒</t>
  </si>
  <si>
    <t>新竹市東區建功路58巷</t>
  </si>
  <si>
    <t>106年01月13日 18時10分00秒</t>
  </si>
  <si>
    <t>新竹市東區建美路</t>
  </si>
  <si>
    <t>106年01月02日 12時52分00秒</t>
  </si>
  <si>
    <t>新竹市東區建華街</t>
  </si>
  <si>
    <t>106年01月08日 09時28分00秒</t>
  </si>
  <si>
    <t>106年03月07日 22時08分00秒</t>
  </si>
  <si>
    <t>106年05月04日 19時55分00秒</t>
  </si>
  <si>
    <t>106年06月29日 20時04分00秒</t>
  </si>
  <si>
    <t>106年01月12日 16時04分00秒</t>
  </si>
  <si>
    <t>新竹市東區建華街41號</t>
  </si>
  <si>
    <t>106年01月09日 17時50分00秒</t>
  </si>
  <si>
    <t>新竹市東區建新路</t>
  </si>
  <si>
    <t>106年01月17日 07時01分00秒</t>
  </si>
  <si>
    <t>106年02月03日 16時55分00秒</t>
  </si>
  <si>
    <t>106年03月15日 17時25分00秒</t>
  </si>
  <si>
    <t>106年03月17日 09時38分00秒</t>
  </si>
  <si>
    <t>106年05月16日 08時30分00秒</t>
  </si>
  <si>
    <t>106年06月29日 10時21分00秒</t>
  </si>
  <si>
    <t>106年07月14日 21時26分00秒</t>
  </si>
  <si>
    <t>新竹市東區建新路110巷</t>
  </si>
  <si>
    <t>106年05月13日 12時20分00秒</t>
  </si>
  <si>
    <t>新竹市東區建新路111號</t>
  </si>
  <si>
    <t>106年09月04日 17時20分02秒</t>
  </si>
  <si>
    <t>新竹市東區建新路16號北側</t>
  </si>
  <si>
    <t>106年03月26日 17時22分00秒</t>
  </si>
  <si>
    <t>新竹市東區建新路17號</t>
  </si>
  <si>
    <t>106年06月23日 12時03分00秒</t>
  </si>
  <si>
    <t>106年05月12日 18時08分00秒</t>
  </si>
  <si>
    <t>新竹市東區研發二路</t>
  </si>
  <si>
    <t>106年06月30日 08時26分00秒</t>
  </si>
  <si>
    <t>106年06月14日 18時15分00秒</t>
  </si>
  <si>
    <t>新竹市東區研發二路矽品前號</t>
  </si>
  <si>
    <t>106年09月04日 08時55分00秒</t>
  </si>
  <si>
    <t>新竹市東區研發二路盟立公司前</t>
  </si>
  <si>
    <t>自用-小貨車(含客、貨兩用);大型重型2(250-550C.C.)-機車</t>
  </si>
  <si>
    <t>106年06月13日 19時15分00秒</t>
  </si>
  <si>
    <t>新竹市東區研發三路</t>
  </si>
  <si>
    <t>106年03月23日 09時48分00秒</t>
  </si>
  <si>
    <t>新竹市東區研發六路</t>
  </si>
  <si>
    <t>106年05月04日 08時46分00秒</t>
  </si>
  <si>
    <t>106年05月15日 11時39分00秒</t>
  </si>
  <si>
    <t>106年06月26日 08時15分00秒</t>
  </si>
  <si>
    <t>106年06月07日 08時59分00秒</t>
  </si>
  <si>
    <t>106年07月13日 14時37分00秒</t>
  </si>
  <si>
    <t>新竹市東區研發六路近新安路</t>
  </si>
  <si>
    <t>106年02月10日 08時47分00秒</t>
  </si>
  <si>
    <t>106年03月02日 18時14分00秒</t>
  </si>
  <si>
    <t>106年02月09日 09時25分00秒</t>
  </si>
  <si>
    <t>新竹市東區研發四路</t>
  </si>
  <si>
    <t>106年03月23日 18時55分00秒</t>
  </si>
  <si>
    <t>106年05月22日 13時30分00秒</t>
  </si>
  <si>
    <t>106年09月08日 09時00分00秒</t>
  </si>
  <si>
    <t>新竹市東區研發四路 研發三路</t>
  </si>
  <si>
    <t>106年07月18日 08時55分00秒</t>
  </si>
  <si>
    <t>新竹市東區研新一路</t>
  </si>
  <si>
    <t>106年03月03日 18時30分00秒</t>
  </si>
  <si>
    <t>106年09月19日 19時28分00秒</t>
  </si>
  <si>
    <t>新竹市東區研新一路台積電7廠停車場出入口前</t>
  </si>
  <si>
    <t>106年05月31日 07時50分00秒</t>
  </si>
  <si>
    <t>106年06月23日 17時43分00秒</t>
  </si>
  <si>
    <t>106年06月27日 13時57分00秒</t>
  </si>
  <si>
    <t>106年08月31日 11時30分00秒</t>
  </si>
  <si>
    <t>新竹市東區研新一路茂矽旁</t>
  </si>
  <si>
    <t>106年07月13日 17時50分56秒</t>
  </si>
  <si>
    <t>新竹市東區研新一路漢民門口前</t>
  </si>
  <si>
    <t>106年08月01日 18時19分00秒</t>
  </si>
  <si>
    <t>新竹市東區研新一路漢民科技前</t>
  </si>
  <si>
    <t>106年09月18日 18時40分00秒</t>
  </si>
  <si>
    <t>新竹市東區研新一路 研新三路</t>
  </si>
  <si>
    <t>106年07月18日 19時35分00秒</t>
  </si>
  <si>
    <t>新竹市東區研新一路 興業一路</t>
  </si>
  <si>
    <t>106年02月16日 09時15分00秒</t>
  </si>
  <si>
    <t>新竹市東區研新二路</t>
  </si>
  <si>
    <t>106年03月28日 07時30分00秒</t>
  </si>
  <si>
    <t>106年06月19日 08時30分00秒</t>
  </si>
  <si>
    <t>106年09月25日 08時25分00秒</t>
  </si>
  <si>
    <t>新竹市東區研新二路 興業二路</t>
  </si>
  <si>
    <t>106年05月17日 08時35分00秒</t>
  </si>
  <si>
    <t>新竹市東區研新三路</t>
  </si>
  <si>
    <t>106年03月19日 17時20分00秒</t>
  </si>
  <si>
    <t>新竹市東區研新四路</t>
  </si>
  <si>
    <t>106年06月10日 06時55分00秒</t>
  </si>
  <si>
    <t>106年06月29日 07時10分00秒</t>
  </si>
  <si>
    <t>106年02月24日 07時38分00秒</t>
  </si>
  <si>
    <t>106年09月22日 18時52分00秒</t>
  </si>
  <si>
    <t>新竹市東區研新四路（西南向東北）W7-13路燈前</t>
  </si>
  <si>
    <t>106年02月22日 19時38分00秒</t>
  </si>
  <si>
    <t>新竹市東區研新四路12-1號</t>
  </si>
  <si>
    <t>106年05月03日 11時00分00秒</t>
  </si>
  <si>
    <t>新竹市東區研新四路W7-9路燈號</t>
  </si>
  <si>
    <t>106年07月06日 09時20分29秒</t>
  </si>
  <si>
    <t>新竹市東區研新四路北側</t>
  </si>
  <si>
    <t>106年04月22日 11時57分00秒</t>
  </si>
  <si>
    <t>106年08月08日 08時02分00秒</t>
  </si>
  <si>
    <t>新竹市東區研新四路 興業一路</t>
  </si>
  <si>
    <t>106年07月17日 17時15分00秒</t>
  </si>
  <si>
    <t>新竹市東區科園路</t>
  </si>
  <si>
    <t>106年03月08日 17時50分00秒</t>
  </si>
  <si>
    <t>新竹市東區科學園路</t>
  </si>
  <si>
    <t>106年04月06日 07時46分00秒</t>
  </si>
  <si>
    <t>106年04月14日 07時28分00秒</t>
  </si>
  <si>
    <t>106年06月04日 10時00分00秒</t>
  </si>
  <si>
    <t>新竹市東區科學園路107巷</t>
  </si>
  <si>
    <t>106年06月27日 12時30分00秒</t>
  </si>
  <si>
    <t>新竹市東區科學園路162巷27號</t>
  </si>
  <si>
    <t>106年07月26日 18時37分00秒</t>
  </si>
  <si>
    <t>新竹市東區科學園路54號</t>
  </si>
  <si>
    <t>106年06月02日 07時43分00秒</t>
  </si>
  <si>
    <t>新竹市東區科學園路84號</t>
  </si>
  <si>
    <t>106年03月06日 10時06分00秒</t>
  </si>
  <si>
    <t>新竹市東區科環路</t>
  </si>
  <si>
    <t>106年06月26日 19時46分00秒</t>
  </si>
  <si>
    <t>106年04月05日 19時04分00秒</t>
  </si>
  <si>
    <t>106年01月06日 14時00分00秒</t>
  </si>
  <si>
    <t>新竹市東區食品路</t>
  </si>
  <si>
    <t>106年01月12日 18時05分00秒</t>
  </si>
  <si>
    <t>106年01月13日 19時34分00秒</t>
  </si>
  <si>
    <t>106年01月23日 14時35分00秒</t>
  </si>
  <si>
    <t>106年01月31日 15時03分00秒</t>
  </si>
  <si>
    <t>106年02月02日 11時21分00秒</t>
  </si>
  <si>
    <t>106年02月03日 20時48分00秒</t>
  </si>
  <si>
    <t>106年02月14日 15時44分00秒</t>
  </si>
  <si>
    <t>106年03月06日 08時44分00秒</t>
  </si>
  <si>
    <t>106年04月05日 19時38分00秒</t>
  </si>
  <si>
    <t>106年04月20日 21時36分00秒</t>
  </si>
  <si>
    <t>106年05月15日 02時37分00秒</t>
  </si>
  <si>
    <t>106年05月16日 18時50分00秒</t>
  </si>
  <si>
    <t>106年05月20日 09時00分00秒</t>
  </si>
  <si>
    <t>106年05月21日 09時50分00秒</t>
  </si>
  <si>
    <t>106年06月02日 15時20分00秒</t>
  </si>
  <si>
    <t>106年06月09日 22時50分00秒</t>
  </si>
  <si>
    <t>106年06月10日 11時09分00秒</t>
  </si>
  <si>
    <t>106年06月29日 09時30分00秒</t>
  </si>
  <si>
    <t>106年04月14日 21時47分00秒</t>
  </si>
  <si>
    <t>新竹市東區食品路10號</t>
  </si>
  <si>
    <t>106年01月19日 07時15分00秒</t>
  </si>
  <si>
    <t>新竹市東區食品路115巷</t>
  </si>
  <si>
    <t>106年06月12日 12時20分00秒</t>
  </si>
  <si>
    <t>新竹市東區食品路127巷</t>
  </si>
  <si>
    <t>106年05月02日 09時54分00秒</t>
  </si>
  <si>
    <t>新竹市東區食品路134巷</t>
  </si>
  <si>
    <t>106年07月13日 21時58分00秒</t>
  </si>
  <si>
    <t>新竹市東區食品路155巷29號</t>
  </si>
  <si>
    <t>106年05月17日 08時05分00秒</t>
  </si>
  <si>
    <t>新竹市東區食品路155巷</t>
  </si>
  <si>
    <t>106年01月23日 08時57分00秒</t>
  </si>
  <si>
    <t>新竹市東區食品路165巷42弄</t>
  </si>
  <si>
    <t>106年01月11日 18時23分00秒</t>
  </si>
  <si>
    <t>新竹市東區食品路165巷</t>
  </si>
  <si>
    <t>106年08月30日 12時30分00秒</t>
  </si>
  <si>
    <t>新竹市東區食品路177巷</t>
  </si>
  <si>
    <t>106年07月17日 17時16分00秒</t>
  </si>
  <si>
    <t>新竹市東區食品路177巷38號</t>
  </si>
  <si>
    <t>106年06月18日 07時55分00秒</t>
  </si>
  <si>
    <t>新竹市東區食品路188號</t>
  </si>
  <si>
    <t>106年07月07日 10時12分58秒</t>
  </si>
  <si>
    <t>新竹市東區食品路198號</t>
  </si>
  <si>
    <t>106年02月26日 15時05分00秒</t>
  </si>
  <si>
    <t>新竹市東區食品路1號</t>
  </si>
  <si>
    <t>106年07月03日 15時17分00秒</t>
  </si>
  <si>
    <t>新竹市東區食品路222號</t>
  </si>
  <si>
    <t>106年07月07日 18時15分57秒</t>
  </si>
  <si>
    <t>新竹市東區食品路233號北側</t>
  </si>
  <si>
    <t>106年02月07日 08時28分00秒</t>
  </si>
  <si>
    <t>新竹市東區食品路260巷1號</t>
  </si>
  <si>
    <t>自用-小客車;普通重型-機車;普通重型-機車;普通重型-機車</t>
  </si>
  <si>
    <t>106年01月19日 12時07分00秒</t>
  </si>
  <si>
    <t>新竹市東區食品路260巷</t>
  </si>
  <si>
    <t>106年05月17日 22時28分00秒</t>
  </si>
  <si>
    <t>新竹市東區食品路261號</t>
  </si>
  <si>
    <t>106年03月21日 15時05分00秒</t>
  </si>
  <si>
    <t>新竹市東區食品路267巷</t>
  </si>
  <si>
    <t>106年03月09日 17時21分00秒</t>
  </si>
  <si>
    <t>新竹市東區食品路284號</t>
  </si>
  <si>
    <t>106年01月06日 16時20分00秒</t>
  </si>
  <si>
    <t>新竹市東區食品路299號</t>
  </si>
  <si>
    <t>106年04月18日 10時39分00秒</t>
  </si>
  <si>
    <t>新竹市東區食品路303號</t>
  </si>
  <si>
    <t>106年04月07日 08時40分00秒</t>
  </si>
  <si>
    <t>新竹市東區食品路311號</t>
  </si>
  <si>
    <t>106年02月15日 21時22分00秒</t>
  </si>
  <si>
    <t>新竹市東區食品路315號</t>
  </si>
  <si>
    <t>106年03月29日 17時09分00秒</t>
  </si>
  <si>
    <t>新竹市東區食品路325號</t>
  </si>
  <si>
    <t>106年01月17日 19時56分00秒</t>
  </si>
  <si>
    <t>新竹市東區食品路326巷7弄2號</t>
  </si>
  <si>
    <t>106年06月06日 13時01分00秒</t>
  </si>
  <si>
    <t>106年02月12日 17時10分00秒</t>
  </si>
  <si>
    <t>新竹市東區食品路326號</t>
  </si>
  <si>
    <t>106年01月18日 10時46分00秒</t>
  </si>
  <si>
    <t>新竹市東區食品路338號</t>
  </si>
  <si>
    <t>自用-小貨車(含客、貨兩用);普通重型-機車;普通重型-機車;乘客-人</t>
  </si>
  <si>
    <t>106年08月12日 13時18分00秒</t>
  </si>
  <si>
    <t>新竹市東區食品路41號</t>
  </si>
  <si>
    <t>新竹市東區食品路461巷13號</t>
  </si>
  <si>
    <t>106年02月18日 16時16分00秒</t>
  </si>
  <si>
    <t>新竹市東區食品路464巷</t>
  </si>
  <si>
    <t>106年04月11日 14時37分00秒</t>
  </si>
  <si>
    <t>106年07月07日 12時05分00秒</t>
  </si>
  <si>
    <t>新竹市東區食品路472號</t>
  </si>
  <si>
    <t>106年06月05日 17時32分00秒</t>
  </si>
  <si>
    <t>新竹市東區食品路534號</t>
  </si>
  <si>
    <t>106年07月01日 17時25分55秒</t>
  </si>
  <si>
    <t>新竹市東區食品路明湖路</t>
  </si>
  <si>
    <t>106年07月13日 08時36分21秒</t>
  </si>
  <si>
    <t>新竹市東區食品路東南街</t>
  </si>
  <si>
    <t>106年01月11日 10時49分00秒</t>
  </si>
  <si>
    <t>106年03月18日 15時30分00秒</t>
  </si>
  <si>
    <t>106年05月22日 21時00分00秒</t>
  </si>
  <si>
    <t>106年05月24日 08時51分00秒</t>
  </si>
  <si>
    <t>106年07月16日 16時30分59秒</t>
  </si>
  <si>
    <t>新竹市東區食品路博愛路</t>
  </si>
  <si>
    <t>106年08月29日 17時10分29秒</t>
  </si>
  <si>
    <t>新竹市東區食品路綠水路</t>
  </si>
  <si>
    <t>106年07月19日 07時30分09秒</t>
  </si>
  <si>
    <t>新竹市東區食品寶山路</t>
  </si>
  <si>
    <t>106年05月05日 17時17分00秒</t>
  </si>
  <si>
    <t>新竹市東區原興路21號</t>
  </si>
  <si>
    <t>106年03月24日 09時29分00秒</t>
  </si>
  <si>
    <t>新竹市東區原興路362號</t>
  </si>
  <si>
    <t>106年07月14日 19時53分37秒</t>
  </si>
  <si>
    <t>新竹市東區埔頂一路北側</t>
  </si>
  <si>
    <t>106年05月31日 17時20分00秒</t>
  </si>
  <si>
    <t>新竹市東區埔頂二路</t>
  </si>
  <si>
    <t>106年03月17日 14時12分00秒</t>
  </si>
  <si>
    <t>新竹市東區埔頂二路148號</t>
  </si>
  <si>
    <t>106年01月21日 11時12分00秒</t>
  </si>
  <si>
    <t>106年07月24日 11時31分24秒</t>
  </si>
  <si>
    <t>新竹市東區埔頂三路127號</t>
  </si>
  <si>
    <t>106年04月03日 11時06分00秒</t>
  </si>
  <si>
    <t>新竹市東區埔頂三路</t>
  </si>
  <si>
    <t>106年02月20日 10時56分00秒</t>
  </si>
  <si>
    <t>新竹市東區埔頂路</t>
  </si>
  <si>
    <t>普通重型-機車;自用-大貨車</t>
  </si>
  <si>
    <t>106年07月18日 17時08分00秒</t>
  </si>
  <si>
    <t>106年05月27日 11時51分00秒</t>
  </si>
  <si>
    <t>新竹市東區埔頂路100巷1號</t>
  </si>
  <si>
    <t>106年07月25日 08時30分43秒</t>
  </si>
  <si>
    <t>新竹市東區埔頂路19號</t>
  </si>
  <si>
    <t>106年05月23日 17時43分00秒</t>
  </si>
  <si>
    <t>106年01月13日 17時35分00秒</t>
  </si>
  <si>
    <t>新竹市東區埔頂路285巷</t>
  </si>
  <si>
    <t>106年06月17日 10時18分00秒</t>
  </si>
  <si>
    <t>新竹市東區埔頂路288號</t>
  </si>
  <si>
    <t>106年03月03日 09時24分00秒</t>
  </si>
  <si>
    <t>新竹市東區埔頂路6巷9號</t>
  </si>
  <si>
    <t>106年04月13日 13時09分00秒</t>
  </si>
  <si>
    <t>106年07月16日 19時39分00秒</t>
  </si>
  <si>
    <t>106年07月19日 08時00分16秒</t>
  </si>
  <si>
    <t>106年07月24日 11時40分00秒</t>
  </si>
  <si>
    <t>新竹市東區埔頂路崇和路</t>
  </si>
  <si>
    <t>106年07月08日 17時20分00秒</t>
  </si>
  <si>
    <t>新竹市東區埔頂路 崇和街</t>
  </si>
  <si>
    <t>106年03月02日 13時40分00秒</t>
  </si>
  <si>
    <t>新竹市東區展業一路</t>
  </si>
  <si>
    <t>106年05月07日 10時26分00秒</t>
  </si>
  <si>
    <t>106年08月09日 07時50分00秒</t>
  </si>
  <si>
    <t>106年07月05日 00時19分18秒</t>
  </si>
  <si>
    <t>新竹市東區展業一路北側</t>
  </si>
  <si>
    <t>106年05月10日 21時30分00秒</t>
  </si>
  <si>
    <t>106年06月28日 19時46分00秒</t>
  </si>
  <si>
    <t>106年02月15日 19時11分00秒</t>
  </si>
  <si>
    <t>新竹市東區展業二路</t>
  </si>
  <si>
    <t>106年03月16日 11時13分00秒</t>
  </si>
  <si>
    <t>106年03月24日 17時50分00秒</t>
  </si>
  <si>
    <t>106年05月03日 22時08分00秒</t>
  </si>
  <si>
    <t>106年05月05日 14時49分00秒</t>
  </si>
  <si>
    <t>106年06月27日 12時40分00秒</t>
  </si>
  <si>
    <t>106年06月27日 17時30分00秒</t>
  </si>
  <si>
    <t>106年08月29日 20時40分00秒</t>
  </si>
  <si>
    <t>106年02月20日 21時50分00秒</t>
  </si>
  <si>
    <t>106年04月26日 12時30分00秒</t>
  </si>
  <si>
    <t>營業用-曳引車;普通重型-機車;乘客-人</t>
  </si>
  <si>
    <t>106年08月29日 17時10分00秒</t>
  </si>
  <si>
    <t>新竹市東區展業二路B11X消防栓前(近展業一路)</t>
  </si>
  <si>
    <t>106年07月03日 07時50分08秒</t>
  </si>
  <si>
    <t>新竹市東區展業二路近新安路</t>
  </si>
  <si>
    <t>106年05月08日 18時12分00秒</t>
  </si>
  <si>
    <t>106年07月28日 08時32分00秒</t>
  </si>
  <si>
    <t>新竹市東區振興里振興路94號</t>
  </si>
  <si>
    <t>106年05月07日 21時15分00秒</t>
  </si>
  <si>
    <t>新竹市東區振興路</t>
  </si>
  <si>
    <t>106年05月29日 14時45分00秒</t>
  </si>
  <si>
    <t>106年06月30日 17時00分00秒</t>
  </si>
  <si>
    <t>106年07月15日 10時20分00秒</t>
  </si>
  <si>
    <t>新竹市東區振興路112號</t>
  </si>
  <si>
    <t>106年05月18日 12時25分00秒</t>
  </si>
  <si>
    <t>新竹市東區振興路139巷</t>
  </si>
  <si>
    <t>106年05月18日 00時04分00秒</t>
  </si>
  <si>
    <t>新竹市東區振興路70號</t>
  </si>
  <si>
    <t>106年07月21日 18時05分00秒</t>
  </si>
  <si>
    <t>新竹市東區振興路92號</t>
  </si>
  <si>
    <t>106年08月09日 20時13分00秒</t>
  </si>
  <si>
    <t>106年01月17日 15時45分00秒</t>
  </si>
  <si>
    <t>106年02月23日 08時23分00秒</t>
  </si>
  <si>
    <t>新竹市東區柴橋路10號</t>
  </si>
  <si>
    <t>106年07月22日 21時30分20秒</t>
  </si>
  <si>
    <t>新竹市東區柴橋路350號</t>
  </si>
  <si>
    <t>106年01月24日 08時42分00秒</t>
  </si>
  <si>
    <t>新竹市東區柴橋路</t>
  </si>
  <si>
    <t>106年05月07日 15時15分00秒</t>
  </si>
  <si>
    <t>106年05月07日 16時51分00秒</t>
  </si>
  <si>
    <t>106年05月10日 07時09分00秒</t>
  </si>
  <si>
    <t>106年02月12日 10時45分00秒</t>
  </si>
  <si>
    <t>新竹市東區高峰路</t>
  </si>
  <si>
    <t>106年05月28日 11時30分00秒</t>
  </si>
  <si>
    <t>新竹市東區高峰路110巷</t>
  </si>
  <si>
    <t>106年06月25日 17時18分00秒</t>
  </si>
  <si>
    <t>新竹市東區高峰路134號</t>
  </si>
  <si>
    <t>106年09月06日 07時30分00秒</t>
  </si>
  <si>
    <t>新竹市東區高峰路178號</t>
  </si>
  <si>
    <t>106年03月05日 10時28分00秒</t>
  </si>
  <si>
    <t>新竹市東區高峰路182號</t>
  </si>
  <si>
    <t>106年05月26日 08時03分00秒</t>
  </si>
  <si>
    <t>新竹市東區高峰路207巷</t>
  </si>
  <si>
    <t>106年06月21日 10時55分00秒</t>
  </si>
  <si>
    <t>新竹市東區高峰路217號</t>
  </si>
  <si>
    <t>106年01月03日 18時50分00秒</t>
  </si>
  <si>
    <t>新竹市東區高峰路2巷</t>
  </si>
  <si>
    <t>106年02月20日 08時23分00秒</t>
  </si>
  <si>
    <t>106年07月26日 15時30分36秒</t>
  </si>
  <si>
    <t>新竹市東區高峰路450號</t>
  </si>
  <si>
    <t>106年05月24日 18時58分00秒</t>
  </si>
  <si>
    <t>新竹市東區高峰路451號</t>
  </si>
  <si>
    <t>106年07月22日 06時27分00秒</t>
  </si>
  <si>
    <t>新竹市東區高峰路49號前5.0公尺</t>
  </si>
  <si>
    <t>106年08月27日 17時07分00秒</t>
  </si>
  <si>
    <t>新竹市東區高峰路506巷140號</t>
  </si>
  <si>
    <t>106年04月06日 17時46分00秒</t>
  </si>
  <si>
    <t>新竹市東區高峰路506巷</t>
  </si>
  <si>
    <t>106年05月16日 18時44分00秒</t>
  </si>
  <si>
    <t>新竹市東區高峰路507號</t>
  </si>
  <si>
    <t>106年07月19日 13時56分00秒</t>
  </si>
  <si>
    <t>新竹市東區高峰路56號</t>
  </si>
  <si>
    <t>106年07月31日 18時33分01秒</t>
  </si>
  <si>
    <t>106年07月15日 21時08分00秒</t>
  </si>
  <si>
    <t>新竹市東區高速公路北上匝道</t>
  </si>
  <si>
    <t>106年01月05日 18時55分00秒</t>
  </si>
  <si>
    <t>新竹市東區高翠路</t>
  </si>
  <si>
    <t>106年01月13日 12時00分00秒</t>
  </si>
  <si>
    <t>106年02月08日 19時07分00秒</t>
  </si>
  <si>
    <t>106年05月16日 19時23分00秒</t>
  </si>
  <si>
    <t>106年06月25日 22時29分00秒</t>
  </si>
  <si>
    <t>106年03月13日 19時05分00秒</t>
  </si>
  <si>
    <t>新竹市東區高翠路137巷</t>
  </si>
  <si>
    <t>106年01月16日 15時05分00秒</t>
  </si>
  <si>
    <t>新竹市東區高翠路297號</t>
  </si>
  <si>
    <t>106年01月03日 08時28分00秒</t>
  </si>
  <si>
    <t>新竹市東區高翠路327巷2弄</t>
  </si>
  <si>
    <t>106年05月04日 08時30分00秒</t>
  </si>
  <si>
    <t>新竹市東區高翠路327巷4弄</t>
  </si>
  <si>
    <t>106年01月22日 15時00分00秒</t>
  </si>
  <si>
    <t>新竹市東區高翠路73巷</t>
  </si>
  <si>
    <t>106年07月05日 08時25分00秒</t>
  </si>
  <si>
    <t>新竹市東區高翠路97號</t>
  </si>
  <si>
    <t>106年06月07日 12時16分00秒</t>
  </si>
  <si>
    <t>新竹市東區高翠路9巷</t>
  </si>
  <si>
    <t>106年07月10日 09時55分50秒</t>
  </si>
  <si>
    <t>新竹市東區國泰醫院</t>
  </si>
  <si>
    <t>106年08月18日 08時00分23秒</t>
  </si>
  <si>
    <t>新竹市東區國華街27號</t>
  </si>
  <si>
    <t>106年04月08日 12時28分00秒</t>
  </si>
  <si>
    <t>新竹市東區國華街61號</t>
  </si>
  <si>
    <t>106年04月11日 21時32分00秒</t>
  </si>
  <si>
    <t>新竹市東區國道1號 93公里300.0公尺處北向內側</t>
  </si>
  <si>
    <t>自用-小客車;營業用-半聯結車</t>
  </si>
  <si>
    <t>106年09月20日 15時22分00秒</t>
  </si>
  <si>
    <t>新竹市東區國道1號 94公里200.0公尺處北向中線</t>
  </si>
  <si>
    <t>自用-小貨車(含客、貨兩用);自用-小貨車(含客、貨兩用);營業用-大貨車</t>
  </si>
  <si>
    <t>106年05月08日 21時20分00秒</t>
  </si>
  <si>
    <t>新竹市東區國道1號 94公里800.0公尺處北向中線</t>
  </si>
  <si>
    <t>106年05月05日 16時20分00秒</t>
  </si>
  <si>
    <t>新竹市東區國道1號 95公里200.0公尺處北向中線</t>
  </si>
  <si>
    <t>自用-小貨車(含客、貨兩用);乘客-人</t>
  </si>
  <si>
    <t>106年10月02日 19時45分00秒</t>
  </si>
  <si>
    <t>新竹市東區國道1號 95公里300.0公尺處南向外側</t>
  </si>
  <si>
    <t>自用-小客車;營業用-全聯結車;租賃車-小客車</t>
  </si>
  <si>
    <t>106年04月22日 11時45分00秒</t>
  </si>
  <si>
    <t>新竹市東區國道1號 95公里600.0公尺處北向入口匝道</t>
  </si>
  <si>
    <t>自用-小貨車(含客、貨兩用);營業用-大貨車</t>
  </si>
  <si>
    <t>106年09月28日 04時20分00秒</t>
  </si>
  <si>
    <t>新竹市東區國道1號 96公里400.0公尺處北</t>
  </si>
  <si>
    <t>營業用-小貨車(含客、貨兩用);營業用-半聯結車</t>
  </si>
  <si>
    <t>106年03月16日 07時07分00秒</t>
  </si>
  <si>
    <t>新竹市東區培英街</t>
  </si>
  <si>
    <t>106年06月30日 08時33分00秒</t>
  </si>
  <si>
    <t>106年07月26日 16時55分02秒</t>
  </si>
  <si>
    <t>新竹市東區培英街10號</t>
  </si>
  <si>
    <t>106年05月05日 09時10分00秒</t>
  </si>
  <si>
    <t>新竹市東區培英街14號</t>
  </si>
  <si>
    <t>106年03月19日 14時22分00秒</t>
  </si>
  <si>
    <t>新竹市東區培英街25巷</t>
  </si>
  <si>
    <t>新竹市東區培英街29巷</t>
  </si>
  <si>
    <t>106年07月23日 14時50分00秒</t>
  </si>
  <si>
    <t>新竹市東區培英街32巷</t>
  </si>
  <si>
    <t>106年04月09日 10時02分00秒</t>
  </si>
  <si>
    <t>新竹市東區崇和路</t>
  </si>
  <si>
    <t>106年06月16日 07時57分00秒</t>
  </si>
  <si>
    <t>106年01月26日 19時05分00秒</t>
  </si>
  <si>
    <t>新竹市東區頂埔路</t>
  </si>
  <si>
    <t>新竹市東區創新一路</t>
  </si>
  <si>
    <t>106年05月12日 07時15分00秒</t>
  </si>
  <si>
    <t>新竹市東區創新一路7號</t>
  </si>
  <si>
    <t>106年09月28日 08時28分00秒</t>
  </si>
  <si>
    <t>新竹市東區創新一路光罩公司旁</t>
  </si>
  <si>
    <t>106年04月20日 08時07分00秒</t>
  </si>
  <si>
    <t>106年02月16日 14時10分00秒</t>
  </si>
  <si>
    <t>新竹市東區創新二路</t>
  </si>
  <si>
    <t>106年05月19日 17時13分00秒</t>
  </si>
  <si>
    <t>新竹市東區創新三路</t>
  </si>
  <si>
    <t>106年04月26日 12時31分00秒</t>
  </si>
  <si>
    <t>新竹市東區勝利路149號</t>
  </si>
  <si>
    <t>106年06月01日 16時46分00秒</t>
  </si>
  <si>
    <t>新竹市東區博愛街</t>
  </si>
  <si>
    <t>106年06月19日 08時35分00秒</t>
  </si>
  <si>
    <t>新竹市東區博愛街11號</t>
  </si>
  <si>
    <t>106年01月26日 09時35分00秒</t>
  </si>
  <si>
    <t>新竹市東區博愛街63號</t>
  </si>
  <si>
    <t>106年01月08日 12時55分00秒</t>
  </si>
  <si>
    <t>106年03月18日 10時26分00秒</t>
  </si>
  <si>
    <t>106年05月17日 00時14分00秒</t>
  </si>
  <si>
    <t>106年05月23日 12時45分00秒</t>
  </si>
  <si>
    <t>106年02月09日 11時13分00秒</t>
  </si>
  <si>
    <t>新竹市東區復興路</t>
  </si>
  <si>
    <t>106年06月30日 16時00分00秒</t>
  </si>
  <si>
    <t>行人-人;普通重型-機車;計程車-小客車</t>
  </si>
  <si>
    <t>106年07月13日 21時15分00秒</t>
  </si>
  <si>
    <t>新竹市東區園後街25號</t>
  </si>
  <si>
    <t>106年06月29日 11時35分00秒</t>
  </si>
  <si>
    <t>106年02月05日 14時00分00秒</t>
  </si>
  <si>
    <t>新竹市東區園後街89巷</t>
  </si>
  <si>
    <t>106年06月16日 17時30分00秒</t>
  </si>
  <si>
    <t>新竹市東區園區一路</t>
  </si>
  <si>
    <t>106年07月25日 08時40分00秒</t>
  </si>
  <si>
    <t>106年07月04日 07時55分00秒</t>
  </si>
  <si>
    <t>新竹市東區園區一路6路燈旁</t>
  </si>
  <si>
    <t>106年08月03日 15時57分00秒</t>
  </si>
  <si>
    <t>新竹市東區園區一路8號旁近介壽路</t>
  </si>
  <si>
    <t>106年10月07日 08時51分00秒</t>
  </si>
  <si>
    <t>新竹市東區園區一路99號中華電信前</t>
  </si>
  <si>
    <t>106年07月10日 17時20分00秒</t>
  </si>
  <si>
    <t>新竹市東區園區一路E7-15路燈前</t>
  </si>
  <si>
    <t>106年09月24日 14時05分00秒</t>
  </si>
  <si>
    <t>新竹市東區園區一路入區方向(近光復路)</t>
  </si>
  <si>
    <t>106年08月20日 07時43分00秒</t>
  </si>
  <si>
    <t>新竹市東區園區一路大門叉路</t>
  </si>
  <si>
    <t>106年09月13日 07時45分00秒</t>
  </si>
  <si>
    <t>新竹市東區園區一路大門叉路前(入區方向)</t>
  </si>
  <si>
    <t>106年05月10日 08時48分00秒</t>
  </si>
  <si>
    <t>新竹市東區園區一路中隊前號</t>
  </si>
  <si>
    <t>106年04月13日 17時20分00秒</t>
  </si>
  <si>
    <t>新竹市東區園區一路出區光復號</t>
  </si>
  <si>
    <t>106年08月25日 08時55分00秒</t>
  </si>
  <si>
    <t>106年07月04日 16時45分00秒</t>
  </si>
  <si>
    <t>新竹市東區園區一路近工業東七路</t>
  </si>
  <si>
    <t>106年07月28日 12時45分00秒</t>
  </si>
  <si>
    <t>新竹市東區園區一路近工業東三路</t>
  </si>
  <si>
    <t>106年08月29日 09時04分00秒</t>
  </si>
  <si>
    <t>新竹市東區園區一路近新安路</t>
  </si>
  <si>
    <t>106年02月07日 08時20分00秒</t>
  </si>
  <si>
    <t>106年02月08日 17時45分00秒</t>
  </si>
  <si>
    <t>106年02月10日 15時55分00秒</t>
  </si>
  <si>
    <t>106年03月03日 08時32分00秒</t>
  </si>
  <si>
    <t>計程車-小客車;自用-小客車;自用-小客車</t>
  </si>
  <si>
    <t>106年03月10日 07時00分00秒</t>
  </si>
  <si>
    <t>106年03月28日 10時32分00秒</t>
  </si>
  <si>
    <t>106年04月07日 09時10分00秒</t>
  </si>
  <si>
    <t>106年04月26日 20時07分00秒</t>
  </si>
  <si>
    <t>106年05月24日 13時25分00秒</t>
  </si>
  <si>
    <t>106年06月20日 18時00分00秒</t>
  </si>
  <si>
    <t>106年02月16日 18時20分00秒</t>
  </si>
  <si>
    <t>106年03月16日 21時25分00秒</t>
  </si>
  <si>
    <t>106年04月26日 22時25分00秒</t>
  </si>
  <si>
    <t>106年04月12日 18時17分00秒</t>
  </si>
  <si>
    <t>106年06月15日 19時10分00秒</t>
  </si>
  <si>
    <t>106年05月26日 09時35分00秒</t>
  </si>
  <si>
    <t>新竹市東區園區一路牌樓前號</t>
  </si>
  <si>
    <t>106年10月11日 10時30分00秒</t>
  </si>
  <si>
    <t>新竹市東區園區一路實驗中學旁近介壽路</t>
  </si>
  <si>
    <t>106年08月22日 07時42分00秒</t>
  </si>
  <si>
    <t>新竹市東區園區一路 力行六路</t>
  </si>
  <si>
    <t>106年08月08日 13時34分00秒</t>
  </si>
  <si>
    <t>新竹市東區園區一路 工業東七路</t>
  </si>
  <si>
    <t>106年08月11日 09時39分00秒</t>
  </si>
  <si>
    <t>106年08月20日 17時29分00秒</t>
  </si>
  <si>
    <t>106年08月22日 13時20分00秒</t>
  </si>
  <si>
    <t>106年09月12日 09時52分00秒</t>
  </si>
  <si>
    <t>新竹市東區園區一路 介壽路</t>
  </si>
  <si>
    <t>106年07月03日 08時50分00秒</t>
  </si>
  <si>
    <t>106年09月21日 09時10分00秒</t>
  </si>
  <si>
    <t>新竹市東區園區一路 汙水處理廠門口</t>
  </si>
  <si>
    <t>自用-小貨車(含客、貨兩用);普通重型-機車;普通重型-機車</t>
  </si>
  <si>
    <t>106年07月14日 19時06分00秒</t>
  </si>
  <si>
    <t>新竹市東區園區一路 園區三路</t>
  </si>
  <si>
    <t>106年07月22日 16時14分00秒</t>
  </si>
  <si>
    <t>106年08月05日 22時12分00秒</t>
  </si>
  <si>
    <t>106年08月08日 17時04分00秒</t>
  </si>
  <si>
    <t>106年08月14日 14時51分00秒</t>
  </si>
  <si>
    <t>106年08月16日 21時35分00秒</t>
  </si>
  <si>
    <t>106年08月24日 08時53分00秒</t>
  </si>
  <si>
    <t>106年08月28日 09時00分00秒</t>
  </si>
  <si>
    <t>106年09月26日 08時59分00秒</t>
  </si>
  <si>
    <t>新竹市東區園區一路 園區三路右轉匯流道處</t>
  </si>
  <si>
    <t>106年08月09日 19時45分00秒</t>
  </si>
  <si>
    <t>新竹市東區園區一路 新安路</t>
  </si>
  <si>
    <t>106年10月12日 21時00分00秒</t>
  </si>
  <si>
    <t>106年07月11日 07時46分00秒</t>
  </si>
  <si>
    <t>新竹市東區園區一路靠近園區三路</t>
  </si>
  <si>
    <t>106年09月26日 14時40分00秒</t>
  </si>
  <si>
    <t>新竹市東區園區一路機車道 新安路前</t>
  </si>
  <si>
    <t>106年04月19日 06時38分00秒</t>
  </si>
  <si>
    <t>新竹市東區園區二路</t>
  </si>
  <si>
    <t>106年04月20日 07時57分00秒</t>
  </si>
  <si>
    <t>106年06月10日 18時36分00秒</t>
  </si>
  <si>
    <t>106年07月14日 19時05分00秒</t>
  </si>
  <si>
    <t>106年02月15日 16時44分00秒</t>
  </si>
  <si>
    <t>新竹市東區園區二路42號</t>
  </si>
  <si>
    <t>106年09月28日 18時30分00秒</t>
  </si>
  <si>
    <t>新竹市東區園區二路近工業東九路</t>
  </si>
  <si>
    <t>106年02月16日 20時08分00秒</t>
  </si>
  <si>
    <t>106年02月23日 17時45分00秒</t>
  </si>
  <si>
    <t>106年03月03日 17時48分00秒</t>
  </si>
  <si>
    <t>106年03月20日 08時10分00秒</t>
  </si>
  <si>
    <t>106年03月27日 17時57分00秒</t>
  </si>
  <si>
    <t>106年03月30日 17時35分00秒</t>
  </si>
  <si>
    <t>106年05月19日 05時45分00秒</t>
  </si>
  <si>
    <t>106年05月24日 12時23分00秒</t>
  </si>
  <si>
    <t>106年06月13日 17時10分00秒</t>
  </si>
  <si>
    <t>106年06月20日 12時05分00秒</t>
  </si>
  <si>
    <t>自用大客車-大客車;自用-小客車</t>
  </si>
  <si>
    <t>106年05月18日 08時53分00秒</t>
  </si>
  <si>
    <t>106年08月15日 08時05分00秒</t>
  </si>
  <si>
    <t>新竹市東區園區二路研發二路</t>
  </si>
  <si>
    <t>106年07月31日 05時40分00秒</t>
  </si>
  <si>
    <t>新竹市東區園區二路 力行三路</t>
  </si>
  <si>
    <t>106年09月13日 16時19分00秒</t>
  </si>
  <si>
    <t>新竹市東區園區二路 力行三路附近</t>
  </si>
  <si>
    <t>106年08月04日 07時18分00秒</t>
  </si>
  <si>
    <t>新竹市東區園區二路 力行六路</t>
  </si>
  <si>
    <t>106年09月06日 08時30分00秒</t>
  </si>
  <si>
    <t>106年09月20日 08時00分00秒</t>
  </si>
  <si>
    <t>106年09月27日 19時28分00秒</t>
  </si>
  <si>
    <t>106年10月13日 08時41分00秒</t>
  </si>
  <si>
    <t>106年07月19日 17時10分00秒</t>
  </si>
  <si>
    <t>新竹市東區園區二路 工業東五路</t>
  </si>
  <si>
    <t>106年09月26日 18時39分00秒</t>
  </si>
  <si>
    <t>106年02月14日 19時55分00秒</t>
  </si>
  <si>
    <t>新竹市東區園區二路 水仙路</t>
  </si>
  <si>
    <t>106年08月01日 17時15分00秒</t>
  </si>
  <si>
    <t>新竹市東區園區二路 北上聯絡道路</t>
  </si>
  <si>
    <t>106年07月18日 20時00分00秒</t>
  </si>
  <si>
    <t>新竹市東區園區二路 園區三路</t>
  </si>
  <si>
    <t>106年08月23日 17時32分00秒</t>
  </si>
  <si>
    <t>106年09月26日 10時44分00秒</t>
  </si>
  <si>
    <t>新竹市東區園區二路 新安路</t>
  </si>
  <si>
    <t>新竹市東區園區三路</t>
  </si>
  <si>
    <t>106年02月16日 07時56分00秒</t>
  </si>
  <si>
    <t>106年04月12日 13時05分00秒</t>
  </si>
  <si>
    <t>106年04月14日 18時49分00秒</t>
  </si>
  <si>
    <t>106年05月01日 20時00分00秒</t>
  </si>
  <si>
    <t>106年05月14日 16時54分00秒</t>
  </si>
  <si>
    <t>106年05月19日 09時43分00秒</t>
  </si>
  <si>
    <t>106年05月22日 07時46分00秒</t>
  </si>
  <si>
    <t>106年06月07日 13時10分00秒</t>
  </si>
  <si>
    <t>106年06月15日 14時33分00秒</t>
  </si>
  <si>
    <t>106年06月22日 13時20分00秒</t>
  </si>
  <si>
    <t>106年06月28日 10時40分00秒</t>
  </si>
  <si>
    <t>106年08月21日 19時18分00秒</t>
  </si>
  <si>
    <t>106年10月12日 07時30分00秒</t>
  </si>
  <si>
    <t>106年02月25日 18時16分00秒</t>
  </si>
  <si>
    <t>106年05月18日 21時10分00秒</t>
  </si>
  <si>
    <t>106年06月21日 19時12分00秒</t>
  </si>
  <si>
    <t>新竹市東區園區三路121號</t>
  </si>
  <si>
    <t>106年05月26日 07時32分00秒</t>
  </si>
  <si>
    <t>新竹市東區園區三路123號</t>
  </si>
  <si>
    <t>106年02月02日 08時00分00秒</t>
  </si>
  <si>
    <t>新竹市東區園區三路E26- 7路燈號</t>
  </si>
  <si>
    <t>106年08月07日 11時38分00秒</t>
  </si>
  <si>
    <t>新竹市東區園區三路E7-100路燈旁</t>
  </si>
  <si>
    <t>106年09月29日 08時33分00秒</t>
  </si>
  <si>
    <t>新竹市東區園區三路世界先進公司側門口</t>
  </si>
  <si>
    <t>106年07月03日 14時45分00秒</t>
  </si>
  <si>
    <t>新竹市東區園區三路世界先進前</t>
  </si>
  <si>
    <t>106年08月18日 07時56分00秒</t>
  </si>
  <si>
    <t>新竹市東區園區三路北側</t>
  </si>
  <si>
    <t>106年03月23日 10時00分00秒</t>
  </si>
  <si>
    <t>新竹市東區園區三路台積電7號</t>
  </si>
  <si>
    <t>106年07月28日 07時20分00秒</t>
  </si>
  <si>
    <t>新竹市東區園區三路台積電二廠前</t>
  </si>
  <si>
    <t>106年05月23日 07時26分00秒</t>
  </si>
  <si>
    <t>新竹市東區園區三路往科環路號</t>
  </si>
  <si>
    <t>106年07月31日 06時34分00秒</t>
  </si>
  <si>
    <t>106年09月20日 08時10分00秒</t>
  </si>
  <si>
    <t>新竹市東區園區三路近研新四路</t>
  </si>
  <si>
    <t>106年09月26日 08時19分00秒</t>
  </si>
  <si>
    <t>新竹市東區園區三路近園區一路</t>
  </si>
  <si>
    <t>106年02月14日 07時52分00秒</t>
  </si>
  <si>
    <t>106年02月26日 07時05分00秒</t>
  </si>
  <si>
    <t>106年03月02日 08時26分00秒</t>
  </si>
  <si>
    <t>106年03月06日 08時05分00秒</t>
  </si>
  <si>
    <t>106年03月23日 08時31分00秒</t>
  </si>
  <si>
    <t>106年04月03日 18時35分00秒</t>
  </si>
  <si>
    <t>106年04月16日 19時20分00秒</t>
  </si>
  <si>
    <t>106年04月21日 07時32分00秒</t>
  </si>
  <si>
    <t>106年04月26日 08時37分00秒</t>
  </si>
  <si>
    <t>106年05月02日 11時03分00秒</t>
  </si>
  <si>
    <t>106年05月02日 08時05分00秒</t>
  </si>
  <si>
    <t>106年05月05日 11時40分00秒</t>
  </si>
  <si>
    <t>106年06月06日 18時45分00秒</t>
  </si>
  <si>
    <t>106年06月14日 09時06分00秒</t>
  </si>
  <si>
    <t>106年06月15日 08時10分00秒</t>
  </si>
  <si>
    <t>106年06月25日 11時09分00秒</t>
  </si>
  <si>
    <t>106年06月26日 14時06分00秒</t>
  </si>
  <si>
    <t>106年02月10日 11時45分00秒</t>
  </si>
  <si>
    <t>106年03月06日 08時40分00秒</t>
  </si>
  <si>
    <t>106年06月20日 06時45分00秒</t>
  </si>
  <si>
    <t>106年05月03日 09時30分00秒</t>
  </si>
  <si>
    <t>新竹市東區園區三路路世界先號</t>
  </si>
  <si>
    <t>106年09月08日 18時25分00秒</t>
  </si>
  <si>
    <t>新竹市東區園區三路路燈W13-3世界先進旁</t>
  </si>
  <si>
    <t>106年09月04日 17時34分00秒</t>
  </si>
  <si>
    <t>新竹市東區園區三路 力行七路</t>
  </si>
  <si>
    <t>遊覽車-大客車;普通重型-機車</t>
  </si>
  <si>
    <t>106年07月12日 08時20分31秒</t>
  </si>
  <si>
    <t>106年10月03日 16時35分00秒</t>
  </si>
  <si>
    <t>新竹市東區園區三路 台積電二、五廠門口</t>
  </si>
  <si>
    <t>106年07月17日 07時35分25秒</t>
  </si>
  <si>
    <t>新竹市東區園區三路 研新一路</t>
  </si>
  <si>
    <t>106年08月31日 07時03分00秒</t>
  </si>
  <si>
    <t>新竹市東區園區三路 科環路</t>
  </si>
  <si>
    <t>106年07月14日 09時00分00秒</t>
  </si>
  <si>
    <t>新竹市東區園區三路 園區一路路</t>
  </si>
  <si>
    <t>106年07月18日 17時44分00秒</t>
  </si>
  <si>
    <t>新竹市東區園區三路 園區二路</t>
  </si>
  <si>
    <t>106年07月25日 11時33分00秒</t>
  </si>
  <si>
    <t>106年08月09日 17時36分00秒</t>
  </si>
  <si>
    <t>106年07月19日 15時23分00秒</t>
  </si>
  <si>
    <t>新竹市東區園區三路 雙園路一段口</t>
  </si>
  <si>
    <t>106年07月28日 18時44分00秒</t>
  </si>
  <si>
    <t>新竹市東區園區三路 雙園路一段路</t>
  </si>
  <si>
    <t>106年09月26日 12時06分00秒</t>
  </si>
  <si>
    <t>106年07月10日 15時30分00秒</t>
  </si>
  <si>
    <t>新竹市東區園區三路 雙園路</t>
  </si>
  <si>
    <t>遊覽車-大客車;普通重型-機車;普通重型-機車</t>
  </si>
  <si>
    <t>106年09月29日 15時30分00秒</t>
  </si>
  <si>
    <t>新竹市東區園區三路寶山大崎郵局前</t>
  </si>
  <si>
    <t>106年06月07日 08時54分00秒</t>
  </si>
  <si>
    <t>新竹市東區慈祥路</t>
  </si>
  <si>
    <t>106年09月22日 19時36分00秒</t>
  </si>
  <si>
    <t>新竹市東區慈雲夜市</t>
  </si>
  <si>
    <t>106年01月13日 18時03分00秒</t>
  </si>
  <si>
    <t>新竹市東區慈雲路</t>
  </si>
  <si>
    <t>106年01月16日 10時23分00秒</t>
  </si>
  <si>
    <t>106年02月09日 20時58分00秒</t>
  </si>
  <si>
    <t>106年05月01日 09時38分00秒</t>
  </si>
  <si>
    <t>106年06月05日 12時30分00秒</t>
  </si>
  <si>
    <t>106年06月10日 14時02分00秒</t>
  </si>
  <si>
    <t>106年06月26日 20時51分00秒</t>
  </si>
  <si>
    <t>106年03月11日 16時55分00秒</t>
  </si>
  <si>
    <t>新竹市東區慈雲路125號</t>
  </si>
  <si>
    <t>自用-小客車;自用-小客車;自用-小客車;乘客-人</t>
  </si>
  <si>
    <t>106年01月10日 20時30分00秒</t>
  </si>
  <si>
    <t>新竹市東區慈雲路272號</t>
  </si>
  <si>
    <t>106年05月05日 14時25分00秒</t>
  </si>
  <si>
    <t>新竹市東區慈雲路61號</t>
  </si>
  <si>
    <t>106年08月12日 11時50分00秒</t>
  </si>
  <si>
    <t>新竹市東區慈雲路北側</t>
  </si>
  <si>
    <t>106年08月26日 19時08分00秒</t>
  </si>
  <si>
    <t>106年07月06日 07時45分45秒</t>
  </si>
  <si>
    <t>106年07月21日 10時10分00秒</t>
  </si>
  <si>
    <t>106年09月08日 08時15分36秒</t>
  </si>
  <si>
    <t>106年01月13日 19時05分00秒</t>
  </si>
  <si>
    <t>106年03月23日 18時30分00秒</t>
  </si>
  <si>
    <t>106年05月13日 10時54分00秒</t>
  </si>
  <si>
    <t>106年06月18日 16時05分00秒</t>
  </si>
  <si>
    <t>106年07月04日 11時54分00秒</t>
  </si>
  <si>
    <t>新竹市東區慈雲路埔頂路</t>
  </si>
  <si>
    <t>106年06月08日 12時20分00秒</t>
  </si>
  <si>
    <t>新竹市東區慈濟路</t>
  </si>
  <si>
    <t>106年08月04日 20時55分00秒</t>
  </si>
  <si>
    <t>106年01月26日 15時40分00秒</t>
  </si>
  <si>
    <t>新竹市東區新光路</t>
  </si>
  <si>
    <t>自用-小客車;自用-小客車;自用-小客車;自用-小客車;自用-小客車</t>
  </si>
  <si>
    <t>106年01月28日 08時59分00秒</t>
  </si>
  <si>
    <t>106年03月10日 11時50分00秒</t>
  </si>
  <si>
    <t>106年07月20日 12時40分42秒</t>
  </si>
  <si>
    <t>新竹市東區新光路90號北側</t>
  </si>
  <si>
    <t>106年03月22日 06時42分00秒</t>
  </si>
  <si>
    <t>新竹市東區新安路</t>
  </si>
  <si>
    <t>106年04月02日 17時27分00秒</t>
  </si>
  <si>
    <t>106年04月19日 12時35分00秒</t>
  </si>
  <si>
    <t>106年04月24日 08時11分00秒</t>
  </si>
  <si>
    <t>106年05月11日 15時17分00秒</t>
  </si>
  <si>
    <t>106年05月19日 13時55分00秒</t>
  </si>
  <si>
    <t>106年05月22日 00時51分00秒</t>
  </si>
  <si>
    <t>106年05月24日 06時55分00秒</t>
  </si>
  <si>
    <t>106年06月05日 11時10分00秒</t>
  </si>
  <si>
    <t>106年06月29日 07時00分00秒</t>
  </si>
  <si>
    <t>106年07月28日 08時15分00秒</t>
  </si>
  <si>
    <t>新竹市東區新安路W2-25路燈前</t>
  </si>
  <si>
    <t>106年08月10日 09時13分00秒</t>
  </si>
  <si>
    <t>新竹市東區新安路同步輻射前</t>
  </si>
  <si>
    <t>106年02月21日 17時57分00秒</t>
  </si>
  <si>
    <t>106年02月22日 08時40分00秒</t>
  </si>
  <si>
    <t>106年02月25日 16時09分00秒</t>
  </si>
  <si>
    <t>106年03月08日 17時48分00秒</t>
  </si>
  <si>
    <t>106年03月10日 08時14分00秒</t>
  </si>
  <si>
    <t>106年03月13日 18時15分00秒</t>
  </si>
  <si>
    <t>106年03月24日 07時59分00秒</t>
  </si>
  <si>
    <t>106年03月30日 17時30分00秒</t>
  </si>
  <si>
    <t>106年03月30日 19時08分00秒</t>
  </si>
  <si>
    <t>106年04月04日 06時50分00秒</t>
  </si>
  <si>
    <t>106年04月06日 12時36分00秒</t>
  </si>
  <si>
    <t>106年04月20日 10時16分00秒</t>
  </si>
  <si>
    <t>106年05月05日 17時23分00秒</t>
  </si>
  <si>
    <t>106年05月17日 17時10分00秒</t>
  </si>
  <si>
    <t>106年06月02日 08時50分00秒</t>
  </si>
  <si>
    <t>106年06月30日 18時20分00秒</t>
  </si>
  <si>
    <t>106年03月02日 19時33分00秒</t>
  </si>
  <si>
    <t>106年03月17日 15時30分00秒</t>
  </si>
  <si>
    <t>106年08月18日 17時08分00秒</t>
  </si>
  <si>
    <t>106年08月21日 18時07分00秒</t>
  </si>
  <si>
    <t>新竹市東區新安路 工業東二路</t>
  </si>
  <si>
    <t>106年07月10日 11時40分00秒</t>
  </si>
  <si>
    <t>新竹市東區新安路 同步輻射中心前路</t>
  </si>
  <si>
    <t>106年07月24日 06時25分00秒</t>
  </si>
  <si>
    <t>新竹市東區新安路 南下匝道路</t>
  </si>
  <si>
    <t>106年07月07日 07時08分00秒</t>
  </si>
  <si>
    <t>新竹市東區新安路 研發六路</t>
  </si>
  <si>
    <t>106年07月25日 22時40分00秒</t>
  </si>
  <si>
    <t>106年07月26日 19時21分00秒</t>
  </si>
  <si>
    <t>106年09月07日 09時02分00秒</t>
  </si>
  <si>
    <t>新竹市東區新安路 展業二路</t>
  </si>
  <si>
    <t>106年08月17日 19時40分00秒</t>
  </si>
  <si>
    <t>新竹市東區新安路 展業二路(緯創資通前)</t>
  </si>
  <si>
    <t>106年07月29日 21時10分00秒</t>
  </si>
  <si>
    <t>新竹市東區新安路 園區一路</t>
  </si>
  <si>
    <t>106年09月13日 08時22分00秒</t>
  </si>
  <si>
    <t>106年07月24日 07時37分21秒</t>
  </si>
  <si>
    <t>新竹市東區新竹市大眾廟</t>
  </si>
  <si>
    <t>106年07月20日 06時46分23秒</t>
  </si>
  <si>
    <t>新竹市東區新竹市世博館</t>
  </si>
  <si>
    <t>106年07月19日 15時19分26秒</t>
  </si>
  <si>
    <t>新竹市東區新竹市經國路一段479巷2弄</t>
  </si>
  <si>
    <t>106年01月18日 23時24分00秒</t>
  </si>
  <si>
    <t>新竹市東區新莊街</t>
  </si>
  <si>
    <t>106年01月31日 21時45分00秒</t>
  </si>
  <si>
    <t>新竹市東區新莊街129巷</t>
  </si>
  <si>
    <t>106年07月05日 16時32分17秒</t>
  </si>
  <si>
    <t>新竹市東區新莊街85號</t>
  </si>
  <si>
    <t>106年07月05日 06時24分54秒</t>
  </si>
  <si>
    <t>106年07月26日 07時03分17秒</t>
  </si>
  <si>
    <t>106年07月27日 08時15分00秒</t>
  </si>
  <si>
    <t>新竹市東區新莊街長春街</t>
  </si>
  <si>
    <t>106年04月14日 07時23分00秒</t>
  </si>
  <si>
    <t>新竹市東區新源街</t>
  </si>
  <si>
    <t>106年04月06日 17時25分00秒</t>
  </si>
  <si>
    <t>新竹市東區新源街54號</t>
  </si>
  <si>
    <t>106年07月01日 16時03分07秒</t>
  </si>
  <si>
    <t>新竹市東區溪埔路268號</t>
  </si>
  <si>
    <t>106年07月04日 08時00分51秒</t>
  </si>
  <si>
    <t>新竹市東區經國大橋</t>
  </si>
  <si>
    <t>106年01月18日 13時30分00秒</t>
  </si>
  <si>
    <t>新竹市東區經國大橋533112號燈桿前</t>
  </si>
  <si>
    <t>106年07月31日 08時20分42秒</t>
  </si>
  <si>
    <t>新竹市東區經國大橋往新竹市</t>
  </si>
  <si>
    <t>106年02月16日 11時20分00秒</t>
  </si>
  <si>
    <t>新竹市東區經國路</t>
  </si>
  <si>
    <t>106年03月22日 11時49分00秒</t>
  </si>
  <si>
    <t>106年05月16日 03時53分00秒</t>
  </si>
  <si>
    <t>106年05月18日 12時31分00秒</t>
  </si>
  <si>
    <t>106年08月13日 03時20分00秒</t>
  </si>
  <si>
    <t>新竹市東區經國路1段479巷</t>
  </si>
  <si>
    <t>106年07月22日 17時38分00秒</t>
  </si>
  <si>
    <t>新竹市東區經國路1段68巷</t>
  </si>
  <si>
    <t>106年02月09日 11時32分00秒</t>
  </si>
  <si>
    <t>新竹市東區經國路一段</t>
  </si>
  <si>
    <t>106年01月10日 10時29分00秒</t>
  </si>
  <si>
    <t>新竹市東區經國路一段104號</t>
  </si>
  <si>
    <t>106年05月05日 17時00分00秒</t>
  </si>
  <si>
    <t>新竹市東區經國路一段119號</t>
  </si>
  <si>
    <t>106年05月16日 16時05分00秒</t>
  </si>
  <si>
    <t>新竹市東區經國路一段127號</t>
  </si>
  <si>
    <t>106年02月03日 12時22分00秒</t>
  </si>
  <si>
    <t>新竹市東區經國路一段172巷1號</t>
  </si>
  <si>
    <t>106年01月06日 07時55分00秒</t>
  </si>
  <si>
    <t>新竹市東區經國路一段245巷</t>
  </si>
  <si>
    <t>106年06月08日 21時20分00秒</t>
  </si>
  <si>
    <t>新竹市東區經國路一段303號</t>
  </si>
  <si>
    <t>普通重型-機車;乘客-人;乘客-人</t>
  </si>
  <si>
    <t>106年07月14日 16時19分22秒</t>
  </si>
  <si>
    <t>新竹市東區經國路一段307號</t>
  </si>
  <si>
    <t>106年08月24日 16時39分00秒</t>
  </si>
  <si>
    <t>新竹市東區經國路一段35號</t>
  </si>
  <si>
    <t>106年02月06日 08時00分00秒</t>
  </si>
  <si>
    <t>新竹市東區經國路一段400號</t>
  </si>
  <si>
    <t>106年03月31日 20時19分00秒</t>
  </si>
  <si>
    <t>新竹市東區經國路一段454巷46號</t>
  </si>
  <si>
    <t>106年05月06日 08時50分00秒</t>
  </si>
  <si>
    <t>106年01月25日 12時24分00秒</t>
  </si>
  <si>
    <t>新竹市東區經國路一段478號</t>
  </si>
  <si>
    <t>106年08月30日 10時35分54秒</t>
  </si>
  <si>
    <t>新竹市東區經國路一段479巷北側</t>
  </si>
  <si>
    <t>106年04月25日 13時00分00秒</t>
  </si>
  <si>
    <t>新竹市東區經國路一段479巷</t>
  </si>
  <si>
    <t>106年04月26日 23時00分00秒</t>
  </si>
  <si>
    <t>106年07月13日 02時02分00秒</t>
  </si>
  <si>
    <t>106年01月24日 09時48分00秒</t>
  </si>
  <si>
    <t>106年02月07日 23時14分00秒</t>
  </si>
  <si>
    <t>106年03月17日 09時42分00秒</t>
  </si>
  <si>
    <t>106年05月13日 15時58分00秒</t>
  </si>
  <si>
    <t>106年06月02日 16時27分00秒</t>
  </si>
  <si>
    <t>106年04月06日 09時57分00秒</t>
  </si>
  <si>
    <t>新竹市東區經國路二段</t>
  </si>
  <si>
    <t>106年04月14日 21時25分00秒</t>
  </si>
  <si>
    <t>106年06月29日 14時06分00秒</t>
  </si>
  <si>
    <t>新竹市東區經國路二段160號</t>
  </si>
  <si>
    <t>106年07月13日 02時22分18秒</t>
  </si>
  <si>
    <t>新竹市東區經國路公道五路</t>
  </si>
  <si>
    <t>106年07月25日 19時51分21秒</t>
  </si>
  <si>
    <t>新竹市東區經國路光華路</t>
  </si>
  <si>
    <t>106年07月10日 08時35分52秒</t>
  </si>
  <si>
    <t>新竹市東區經國路自由路</t>
  </si>
  <si>
    <t>106年05月24日 12時56分00秒</t>
  </si>
  <si>
    <t>自用-小客車;自用大客車-大客車;普通輕型-機車;自用-小客車;乘客-人</t>
  </si>
  <si>
    <t>106年05月29日 21時05分00秒</t>
  </si>
  <si>
    <t>106年06月13日 08時30分00秒</t>
  </si>
  <si>
    <t>新竹市東區經國橋</t>
  </si>
  <si>
    <t>106年01月23日 12時48分00秒</t>
  </si>
  <si>
    <t>新竹市東區經國橋上</t>
  </si>
  <si>
    <t>106年06月26日 09時00分00秒</t>
  </si>
  <si>
    <t>新竹市東區經國橋上往園區</t>
  </si>
  <si>
    <t>106年04月08日 01時16分00秒</t>
  </si>
  <si>
    <t>新竹市東區經國橋往台68</t>
  </si>
  <si>
    <t>106年01月13日 22時06分00秒</t>
  </si>
  <si>
    <t>新竹市東區經國橋往竹北</t>
  </si>
  <si>
    <t>106年07月11日 19時25分00秒</t>
  </si>
  <si>
    <t>106年06月11日 19時20分00秒</t>
  </si>
  <si>
    <t>新竹市東區經國橋往竹市</t>
  </si>
  <si>
    <t>106年09月04日 09時04分00秒</t>
  </si>
  <si>
    <t>106年06月20日 19時45分00秒</t>
  </si>
  <si>
    <t>新竹市東區經國橋往新竹市區方向(路燈533142號)</t>
  </si>
  <si>
    <t>106年08月31日 08時21分00秒</t>
  </si>
  <si>
    <t>新竹市東區經國鐵道路</t>
  </si>
  <si>
    <t>106年05月03日 21時40分00秒</t>
  </si>
  <si>
    <t>新竹市東區綠水路</t>
  </si>
  <si>
    <t>106年05月22日 12時13分00秒</t>
  </si>
  <si>
    <t>106年07月06日 18時05分00秒</t>
  </si>
  <si>
    <t>新竹市東區綠水路61號</t>
  </si>
  <si>
    <t>行人-人;普通重型-機車;乘客-人;自用-小客車</t>
  </si>
  <si>
    <t>106年04月01日 10時16分00秒</t>
  </si>
  <si>
    <t>新竹市東區德成街</t>
  </si>
  <si>
    <t>106年03月22日 07時40分00秒</t>
  </si>
  <si>
    <t>新竹市東區學府路</t>
  </si>
  <si>
    <t>106年05月04日 17時54分00秒</t>
  </si>
  <si>
    <t>106年06月09日 16時19分00秒</t>
  </si>
  <si>
    <t>106年03月16日 18時25分00秒</t>
  </si>
  <si>
    <t>新竹市東區學府路105號</t>
  </si>
  <si>
    <t>106年04月06日 09時43分00秒</t>
  </si>
  <si>
    <t>新竹市東區學府路128號</t>
  </si>
  <si>
    <t>106年05月24日 12時58分00秒</t>
  </si>
  <si>
    <t>新竹市東區學府路140號</t>
  </si>
  <si>
    <t>106年05月14日 12時10分00秒</t>
  </si>
  <si>
    <t>新竹市東區學府路145號</t>
  </si>
  <si>
    <t>106年08月05日 09時50分00秒</t>
  </si>
  <si>
    <t>新竹市東區學府路153號</t>
  </si>
  <si>
    <t>106年08月13日 10時10分00秒</t>
  </si>
  <si>
    <t>新竹市東區學府路154號</t>
  </si>
  <si>
    <t>106年02月23日 22時41分00秒</t>
  </si>
  <si>
    <t>新竹市東區學府路215號</t>
  </si>
  <si>
    <t>電動輔助自行車-慢車;自用-小貨車(含客、貨兩用)</t>
  </si>
  <si>
    <t>106年03月10日 21時50分00秒</t>
  </si>
  <si>
    <t>新竹市東區學府路34號</t>
  </si>
  <si>
    <t>106年09月27日 13時50分00秒</t>
  </si>
  <si>
    <t>新竹市東區學府路369號</t>
  </si>
  <si>
    <t>106年05月05日 12時18分00秒</t>
  </si>
  <si>
    <t>新竹市東區學府路38號</t>
  </si>
  <si>
    <t>106年05月18日 14時08分00秒</t>
  </si>
  <si>
    <t>新竹市東區學府路78號</t>
  </si>
  <si>
    <t>106年07月25日 09時52分26秒</t>
  </si>
  <si>
    <t>新竹市東區學府路88號</t>
  </si>
  <si>
    <t>106年07月31日 12時45分00秒</t>
  </si>
  <si>
    <t>106年04月13日 18時58分00秒</t>
  </si>
  <si>
    <t>106年03月22日 11時10分00秒</t>
  </si>
  <si>
    <t>106年05月16日 08時33分00秒</t>
  </si>
  <si>
    <t>新竹市東區篤行一路</t>
  </si>
  <si>
    <t>106年02月22日 12時48分00秒</t>
  </si>
  <si>
    <t>106年08月29日 08時48分00秒</t>
  </si>
  <si>
    <t>新竹市東區篤行一路6號茂達公司門口</t>
  </si>
  <si>
    <t>106年03月17日 09時00分00秒</t>
  </si>
  <si>
    <t>106年04月13日 19時35分00秒</t>
  </si>
  <si>
    <t>106年07月19日 09時22分00秒</t>
  </si>
  <si>
    <t>新竹市東區篤行一路聯發科停車場出入口</t>
  </si>
  <si>
    <t>106年08月31日 19時12分00秒</t>
  </si>
  <si>
    <t>新竹市東區篤行一路聯詠前</t>
  </si>
  <si>
    <t>106年04月25日 20時00分00秒</t>
  </si>
  <si>
    <t>新竹市東區篤行二路</t>
  </si>
  <si>
    <t>106年08月02日 08時10分00秒</t>
  </si>
  <si>
    <t>新竹市東區篤行二路北側</t>
  </si>
  <si>
    <t>106年01月04日 20時05分00秒</t>
  </si>
  <si>
    <t>新竹市東區篤行路5號</t>
  </si>
  <si>
    <t>106年07月05日 08時30分00秒</t>
  </si>
  <si>
    <t>新竹市東區篤行路 力行三路</t>
  </si>
  <si>
    <t>106年08月04日 08時28分00秒</t>
  </si>
  <si>
    <t>新竹市東區篤行路 篤行一路</t>
  </si>
  <si>
    <t>106年07月05日 08時50分00秒</t>
  </si>
  <si>
    <t>新竹市東區篤行路 篤行路6號出入口前</t>
  </si>
  <si>
    <t>106年07月03日 18時08分23秒</t>
  </si>
  <si>
    <t>新竹市東區興竹街</t>
  </si>
  <si>
    <t>106年04月22日 06時35分00秒</t>
  </si>
  <si>
    <t>新竹市東區興業一路</t>
  </si>
  <si>
    <t>106年02月09日 18時45分00秒</t>
  </si>
  <si>
    <t>106年07月04日 16時55分00秒</t>
  </si>
  <si>
    <t>新竹市東區興業一路 研新三路</t>
  </si>
  <si>
    <t>106年03月05日 12時01分00秒</t>
  </si>
  <si>
    <t>新竹市東區興學街50巷</t>
  </si>
  <si>
    <t>106年04月19日 16時26分00秒</t>
  </si>
  <si>
    <t>新竹市東區興學街</t>
  </si>
  <si>
    <t>106年05月08日 13時13分00秒</t>
  </si>
  <si>
    <t>106年06月01日 13時34分00秒</t>
  </si>
  <si>
    <t>新竹市東區錦華街12號</t>
  </si>
  <si>
    <t>106年06月25日 15時33分00秒</t>
  </si>
  <si>
    <t>新竹市東區錦華街5巷</t>
  </si>
  <si>
    <t>106年03月31日 22時54分00秒</t>
  </si>
  <si>
    <t>新竹市東區頭前溪橋</t>
  </si>
  <si>
    <t>106年01月09日 19時00分00秒</t>
  </si>
  <si>
    <t>新竹市東區龍山西路</t>
  </si>
  <si>
    <t>106年05月23日 08時26分00秒</t>
  </si>
  <si>
    <t>新竹市東區龍山西路108號</t>
  </si>
  <si>
    <t>106年02月21日 16時47分00秒</t>
  </si>
  <si>
    <t>新竹市東區龍山東一街73號</t>
  </si>
  <si>
    <t>106年06月07日 07時26分00秒</t>
  </si>
  <si>
    <t>新竹市東區龍山國小前</t>
  </si>
  <si>
    <t>106年04月20日 08時11分00秒</t>
  </si>
  <si>
    <t>新竹市東區雙園路一段</t>
  </si>
  <si>
    <t>106年06月06日 08時29分00秒</t>
  </si>
  <si>
    <t>其他車-其他車;普通重型-機車</t>
  </si>
  <si>
    <t>106年03月23日 07時59分00秒</t>
  </si>
  <si>
    <t>106年03月08日 07時45分00秒</t>
  </si>
  <si>
    <t>新竹市東區關東路</t>
  </si>
  <si>
    <t>106年03月21日 07時50分00秒</t>
  </si>
  <si>
    <t>106年06月06日 22時29分00秒</t>
  </si>
  <si>
    <t>106年03月25日 10時24分00秒</t>
  </si>
  <si>
    <t>新竹市東區關東路120號</t>
  </si>
  <si>
    <t>106年03月24日 19時00分00秒</t>
  </si>
  <si>
    <t>新竹市東區關東路142巷</t>
  </si>
  <si>
    <t>106年03月18日 10時03分00秒</t>
  </si>
  <si>
    <t>新竹市東區關東路150號</t>
  </si>
  <si>
    <t>106年05月05日 13時40分00秒</t>
  </si>
  <si>
    <t>新竹市東區關東路178巷</t>
  </si>
  <si>
    <t>106年05月16日 06時42分00秒</t>
  </si>
  <si>
    <t>新竹市東區關東路209號</t>
  </si>
  <si>
    <t>106年03月07日 18時50分00秒</t>
  </si>
  <si>
    <t>新竹市東區關東路26號</t>
  </si>
  <si>
    <t>106年06月29日 07時33分00秒</t>
  </si>
  <si>
    <t>新竹市東區關東路282號</t>
  </si>
  <si>
    <t>106年04月05日 21時55分00秒</t>
  </si>
  <si>
    <t>新竹市東區關東路28號</t>
  </si>
  <si>
    <t>106年01月27日 10時19分00秒</t>
  </si>
  <si>
    <t>新竹市東區關東路368號</t>
  </si>
  <si>
    <t>106年03月09日 08時06分00秒</t>
  </si>
  <si>
    <t>新竹市東區關東路376巷</t>
  </si>
  <si>
    <t>106年04月24日 08時37分00秒</t>
  </si>
  <si>
    <t>106年05月23日 17時50分00秒</t>
  </si>
  <si>
    <t>106年07月30日 17時45分11秒</t>
  </si>
  <si>
    <t>106年03月20日 09時39分00秒</t>
  </si>
  <si>
    <t>新竹市東區關東路42號</t>
  </si>
  <si>
    <t>106年04月19日 08時41分00秒</t>
  </si>
  <si>
    <t>新竹市東區關東路52號</t>
  </si>
  <si>
    <t>106年03月02日 07時47分00秒</t>
  </si>
  <si>
    <t>106年03月21日 19時46分00秒</t>
  </si>
  <si>
    <t>106年07月21日 12時42分37秒</t>
  </si>
  <si>
    <t>新竹市東區關新一街</t>
  </si>
  <si>
    <t>106年05月30日 22時20分00秒</t>
  </si>
  <si>
    <t>新竹市東區關新二街</t>
  </si>
  <si>
    <t>106年07月12日 09時00分00秒</t>
  </si>
  <si>
    <t>新竹市東區關新二街119號</t>
  </si>
  <si>
    <t>106年01月26日 12時30分00秒</t>
  </si>
  <si>
    <t>新竹市東區關新北路</t>
  </si>
  <si>
    <t>106年06月09日 13時38分00秒</t>
  </si>
  <si>
    <t>106年01月18日 13時12分00秒</t>
  </si>
  <si>
    <t>106年06月09日 09時31分00秒</t>
  </si>
  <si>
    <t>新竹市東區關新西街49號</t>
  </si>
  <si>
    <t>普通重型-機車;行人-人;行人-人</t>
  </si>
  <si>
    <t>106年05月02日 14時20分00秒</t>
  </si>
  <si>
    <t>新竹市東區關新東路</t>
  </si>
  <si>
    <t>106年05月08日 14時11分00秒</t>
  </si>
  <si>
    <t>新竹市東區關新路</t>
  </si>
  <si>
    <t>106年05月26日 19時20分00秒</t>
  </si>
  <si>
    <t>106年06月08日 19時40分00秒</t>
  </si>
  <si>
    <t>新竹市東區關新路69號</t>
  </si>
  <si>
    <t>106年07月07日 00時50分00秒</t>
  </si>
  <si>
    <t>106年01月13日 21時30分00秒</t>
  </si>
  <si>
    <t>106年03月01日 20時50分00秒</t>
  </si>
  <si>
    <t>新竹市東區寶山路</t>
  </si>
  <si>
    <t>106年03月04日 13時50分00秒</t>
  </si>
  <si>
    <t>106年06月28日 21時48分00秒</t>
  </si>
  <si>
    <t>106年07月18日 16時25分57秒</t>
  </si>
  <si>
    <t>新竹市東區寶山路(植物園門口)</t>
  </si>
  <si>
    <t>106年05月26日 23時24分00秒</t>
  </si>
  <si>
    <t>新竹市東區寶山路128號</t>
  </si>
  <si>
    <t>106年06月22日 17時34分00秒</t>
  </si>
  <si>
    <t>新竹市東區寶山路137號</t>
  </si>
  <si>
    <t>106年01月13日 08時05分00秒</t>
  </si>
  <si>
    <t>新竹市東區寶山路150巷1號</t>
  </si>
  <si>
    <t>106年03月29日 09時04分00秒</t>
  </si>
  <si>
    <t>新竹市東區寶山路150巷</t>
  </si>
  <si>
    <t>106年06月11日 19時04分00秒</t>
  </si>
  <si>
    <t>106年01月29日 13時32分00秒</t>
  </si>
  <si>
    <t>新竹市東區寶山路160巷</t>
  </si>
  <si>
    <t>106年07月07日 18時49分00秒</t>
  </si>
  <si>
    <t>新竹市東區寶山路200巷</t>
  </si>
  <si>
    <t>106年02月10日 08時25分00秒</t>
  </si>
  <si>
    <t>106年02月23日 07時40分00秒</t>
  </si>
  <si>
    <t>106年08月09日 08時30分00秒</t>
  </si>
  <si>
    <t>新竹市東區寶山路215號</t>
  </si>
  <si>
    <t>106年07月26日 21時50分26秒</t>
  </si>
  <si>
    <t>新竹市東區寶山路217號</t>
  </si>
  <si>
    <t>106年02月24日 08時51分00秒</t>
  </si>
  <si>
    <t>106年06月28日 12時20分00秒</t>
  </si>
  <si>
    <t>新竹市東區寶山路279號</t>
  </si>
  <si>
    <t>106年05月13日 12時10分00秒</t>
  </si>
  <si>
    <t>新竹市東區寶山路2號</t>
  </si>
  <si>
    <t>106年06月27日 17時10分00秒</t>
  </si>
  <si>
    <t>新竹市東區寶山路308號</t>
  </si>
  <si>
    <t>106年06月01日 08時02分00秒</t>
  </si>
  <si>
    <t>新竹市東區寶山路346號</t>
  </si>
  <si>
    <t>106年06月25日 09時48分00秒</t>
  </si>
  <si>
    <t>新竹市東區寶山路357號</t>
  </si>
  <si>
    <t>106年03月26日 18時31分00秒</t>
  </si>
  <si>
    <t>新竹市東區寶山路380巷</t>
  </si>
  <si>
    <t>106年01月25日 21時22分00秒</t>
  </si>
  <si>
    <t>新竹市東區寶山路381號</t>
  </si>
  <si>
    <t>普通重型-機車;普通重型-機車;普通重型-機車;自用-小客車</t>
  </si>
  <si>
    <t>106年02月25日 22時25分00秒</t>
  </si>
  <si>
    <t>新竹市東區寶山路402-1號</t>
  </si>
  <si>
    <t>106年08月02日 14時27分00秒</t>
  </si>
  <si>
    <t>新竹市東區寶山路40號</t>
  </si>
  <si>
    <t>106年07月01日 12時23分52秒</t>
  </si>
  <si>
    <t>新竹市東區寶山路452巷17弄</t>
  </si>
  <si>
    <t>106年01月06日 20時37分00秒</t>
  </si>
  <si>
    <t>新竹市東區寶山路452巷8弄15號</t>
  </si>
  <si>
    <t>106年01月03日 21時23分00秒</t>
  </si>
  <si>
    <t>新竹市東區寶山路452巷</t>
  </si>
  <si>
    <t>106年02月22日 16時58分00秒</t>
  </si>
  <si>
    <t>106年04月19日 11時58分00秒</t>
  </si>
  <si>
    <t>106年07月17日 17時43分00秒</t>
  </si>
  <si>
    <t>106年01月11日 09時10分00秒</t>
  </si>
  <si>
    <t>新竹市東區寶山路93巷</t>
  </si>
  <si>
    <t>106年06月06日 16時32分00秒</t>
  </si>
  <si>
    <t>106年06月15日 08時00分00秒</t>
  </si>
  <si>
    <t>106年02月09日 17時33分00秒</t>
  </si>
  <si>
    <t>106年03月06日 18時42分00秒</t>
  </si>
  <si>
    <t>106年03月09日 14時50分00秒</t>
  </si>
  <si>
    <t>106年03月15日 14時29分00秒</t>
  </si>
  <si>
    <t>106年03月19日 21時30分00秒</t>
  </si>
  <si>
    <t>106年03月25日 22時34分00秒</t>
  </si>
  <si>
    <t>106年05月25日 08時30分00秒</t>
  </si>
  <si>
    <t>106年05月25日 08時21分00秒</t>
  </si>
  <si>
    <t>106年05月30日 06時48分00秒</t>
  </si>
  <si>
    <t>自用-大貨車;租賃車-小客車</t>
  </si>
  <si>
    <t>106年05月31日 08時37分00秒</t>
  </si>
  <si>
    <t>106年06月02日 08時05分00秒</t>
  </si>
  <si>
    <t>106年06月03日 08時03分00秒</t>
  </si>
  <si>
    <t>106年06月08日 21時30分00秒</t>
  </si>
  <si>
    <t>106年06月14日 13時10分00秒</t>
  </si>
  <si>
    <t>106年08月02日 20時50分52秒</t>
  </si>
  <si>
    <t>新竹市東區寶山路高峰植物園</t>
  </si>
  <si>
    <t>106年01月03日 22時43分00秒</t>
  </si>
  <si>
    <t>新竹市東區鐵道路</t>
  </si>
  <si>
    <t>106年02月14日 11時18分00秒</t>
  </si>
  <si>
    <t>106年07月25日 11時22分00秒</t>
  </si>
  <si>
    <t>新竹市東區鐵道路2段</t>
  </si>
  <si>
    <t>106年05月25日 20時40分00秒</t>
  </si>
  <si>
    <t>新竹市東區鐵道路一段</t>
  </si>
  <si>
    <t>106年03月30日 15時20分00秒</t>
  </si>
  <si>
    <t>新竹市東區鐵道路二段85號</t>
  </si>
  <si>
    <t>106年02月02日 15時47分00秒</t>
  </si>
  <si>
    <t>新竹市東區鐵道路二段8號</t>
  </si>
  <si>
    <t>106年01月16日 09時01分00秒</t>
  </si>
  <si>
    <t>新竹市東區體育街</t>
  </si>
  <si>
    <t>106年04月09日 12時37分00秒</t>
  </si>
  <si>
    <t>106年05月08日 09時14分00秒</t>
  </si>
  <si>
    <t>106年06月11日 14時00分00秒</t>
  </si>
  <si>
    <t>106年06月15日 09時04分00秒</t>
  </si>
  <si>
    <t>106年05月28日 11時01分00秒</t>
  </si>
  <si>
    <t>新竹市東區體育街26號</t>
  </si>
  <si>
    <t>106年01月07日 10時17分00秒</t>
  </si>
  <si>
    <t>新竹市東區體育街40號</t>
  </si>
  <si>
    <t>新竹市香山區</t>
  </si>
  <si>
    <t>106年03月08日 08時00分00秒</t>
  </si>
  <si>
    <t>新竹市香山區大庄路</t>
  </si>
  <si>
    <t>106年07月05日 15時35分00秒</t>
  </si>
  <si>
    <t>新竹市香山區大庄路54號</t>
  </si>
  <si>
    <t>106年07月09日 16時59分27秒</t>
  </si>
  <si>
    <t>106年02月07日 12時25分00秒</t>
  </si>
  <si>
    <t>新竹市香山區大庄路75號</t>
  </si>
  <si>
    <t>106年07月10日 18時25分00秒</t>
  </si>
  <si>
    <t>新竹市香山區大庄路86巷</t>
  </si>
  <si>
    <t>106年07月12日 20時20分00秒</t>
  </si>
  <si>
    <t>新竹市香山區大庄路89號</t>
  </si>
  <si>
    <t>106年07月20日 15時30分00秒</t>
  </si>
  <si>
    <t>新竹市香山區大庄路大庄國小前</t>
  </si>
  <si>
    <t>106年07月04日 10時24分27秒</t>
  </si>
  <si>
    <t>106年08月20日 19時06分12秒</t>
  </si>
  <si>
    <t>106年02月27日 17時04分00秒</t>
  </si>
  <si>
    <t>106年03月26日 06時50分00秒</t>
  </si>
  <si>
    <t>106年03月15日 13時42分00秒</t>
  </si>
  <si>
    <t>新竹市香山區大湖路</t>
  </si>
  <si>
    <t>106年05月24日 13時28分00秒</t>
  </si>
  <si>
    <t>106年09月18日 08時23分54秒</t>
  </si>
  <si>
    <t>新竹市香山區大湖路35號</t>
  </si>
  <si>
    <t>106年05月31日 18時40分00秒</t>
  </si>
  <si>
    <t>新竹市香山區中山路600巷</t>
  </si>
  <si>
    <t>106年05月18日 08時25分00秒</t>
  </si>
  <si>
    <t>新竹市香山區中華路</t>
  </si>
  <si>
    <t>106年05月25日 07時43分00秒</t>
  </si>
  <si>
    <t>106年07月24日 08時35分03秒</t>
  </si>
  <si>
    <t>106年07月04日 16時00分00秒</t>
  </si>
  <si>
    <t>新竹市香山區中華路4段226巷</t>
  </si>
  <si>
    <t>106年08月11日 10時10分22秒</t>
  </si>
  <si>
    <t>新竹市香山區中華路4段226巷5號</t>
  </si>
  <si>
    <t>106年07月17日 16時10分24秒</t>
  </si>
  <si>
    <t>新竹市香山區中華路4段368號</t>
  </si>
  <si>
    <t>106年09月01日 10時17分00秒</t>
  </si>
  <si>
    <t>新竹市香山區中華路4段482巷</t>
  </si>
  <si>
    <t>106年07月26日 16時30分49秒</t>
  </si>
  <si>
    <t>新竹市香山區中華路4段553號</t>
  </si>
  <si>
    <t>106年09月08日 17時10分00秒</t>
  </si>
  <si>
    <t>新竹市香山區中華路4段625號</t>
  </si>
  <si>
    <t>106年08月07日 20時31分11秒</t>
  </si>
  <si>
    <t>新竹市香山區中華路4段661號</t>
  </si>
  <si>
    <t>106年06月02日 10時30分00秒</t>
  </si>
  <si>
    <t>新竹市香山區中華路500號</t>
  </si>
  <si>
    <t>普通重型-機車;自用-大貨車;乘客-人</t>
  </si>
  <si>
    <t>106年07月13日 16時02分00秒</t>
  </si>
  <si>
    <t>新竹市香山區中華路5段268號</t>
  </si>
  <si>
    <t>106年07月13日 07時58分00秒</t>
  </si>
  <si>
    <t>新竹市香山區中華路5段403號</t>
  </si>
  <si>
    <t>106年07月25日 17時30分32秒</t>
  </si>
  <si>
    <t>新竹市香山區中華路6段</t>
  </si>
  <si>
    <t>106年08月04日 11時09分22秒</t>
  </si>
  <si>
    <t>新竹市香山區中華路6段226巷</t>
  </si>
  <si>
    <t>106年07月04日 11時18分00秒</t>
  </si>
  <si>
    <t>新竹市香山區中華路6段665巷</t>
  </si>
  <si>
    <t>106年03月11日 07時36分00秒</t>
  </si>
  <si>
    <t>新竹市香山區中華路二段</t>
  </si>
  <si>
    <t>106年01月04日 22時37分00秒</t>
  </si>
  <si>
    <t>新竹市香山區中華路三段</t>
  </si>
  <si>
    <t>106年05月23日 19時03分00秒</t>
  </si>
  <si>
    <t>106年06月04日 12時10分00秒</t>
  </si>
  <si>
    <t>新竹市香山區中華路五段</t>
  </si>
  <si>
    <t>106年02月12日 18時42分00秒</t>
  </si>
  <si>
    <t>新竹市香山區中華路五段111號</t>
  </si>
  <si>
    <t>106年05月10日 21時10分00秒</t>
  </si>
  <si>
    <t>新竹市香山區中華路五段120之1號</t>
  </si>
  <si>
    <t>106年01月12日 20時13分00秒</t>
  </si>
  <si>
    <t>新竹市香山區中華路五段140號</t>
  </si>
  <si>
    <t>106年05月31日 19時08分00秒</t>
  </si>
  <si>
    <t>新竹市香山區中華路五段160巷</t>
  </si>
  <si>
    <t>106年01月11日 10時10分00秒</t>
  </si>
  <si>
    <t>新竹市香山區中華路五段208巷</t>
  </si>
  <si>
    <t>106年06月25日 00時25分00秒</t>
  </si>
  <si>
    <t>普通重型-機車;警備車-特種車</t>
  </si>
  <si>
    <t>106年07月20日 16時41分00秒</t>
  </si>
  <si>
    <t>新竹市香山區中華路五段255號前</t>
  </si>
  <si>
    <t>106年02月07日 18時20分00秒</t>
  </si>
  <si>
    <t>新竹市香山區中華路五段268號</t>
  </si>
  <si>
    <t>106年06月18日 13時05分00秒</t>
  </si>
  <si>
    <t>新竹市香山區中華路五段321號</t>
  </si>
  <si>
    <t>106年01月02日 16時30分00秒</t>
  </si>
  <si>
    <t>新竹市香山區中華路五段323巷</t>
  </si>
  <si>
    <t>106年06月29日 18時55分00秒</t>
  </si>
  <si>
    <t>106年03月11日 17時46分00秒</t>
  </si>
  <si>
    <t>新竹市香山區中華路五段331巷</t>
  </si>
  <si>
    <t>106年05月10日 18時15分00秒</t>
  </si>
  <si>
    <t>新竹市香山區中華路五段347巷</t>
  </si>
  <si>
    <t>106年01月14日 16時25分00秒</t>
  </si>
  <si>
    <t>新竹市香山區中華路五段368號</t>
  </si>
  <si>
    <t>106年02月20日 07時48分00秒</t>
  </si>
  <si>
    <t>新竹市香山區中華路五段378號</t>
  </si>
  <si>
    <t>106年04月29日 13時28分00秒</t>
  </si>
  <si>
    <t>106年06月05日 21時03分00秒</t>
  </si>
  <si>
    <t>新竹市香山區中華路五段487-1號</t>
  </si>
  <si>
    <t>106年01月18日 17時14分00秒</t>
  </si>
  <si>
    <t>新竹市香山區中華路五段53號</t>
  </si>
  <si>
    <t>106年07月30日 13時34分54秒</t>
  </si>
  <si>
    <t>新竹市香山區中華路五段563號</t>
  </si>
  <si>
    <t>106年04月25日 13時21分00秒</t>
  </si>
  <si>
    <t>新竹市香山區中華路五段576號</t>
  </si>
  <si>
    <t>106年06月12日 07時45分00秒</t>
  </si>
  <si>
    <t>新竹市香山區中華路五段664巷</t>
  </si>
  <si>
    <t>106年03月03日 17時35分00秒</t>
  </si>
  <si>
    <t>新竹市香山區中華路五段690號</t>
  </si>
  <si>
    <t>106年05月05日 19時16分00秒</t>
  </si>
  <si>
    <t>新竹市香山區中華路五段776號</t>
  </si>
  <si>
    <t>106年05月23日 07時42分00秒</t>
  </si>
  <si>
    <t>新竹市香山區中華路五段847巷</t>
  </si>
  <si>
    <t>106年05月15日 10時36分00秒</t>
  </si>
  <si>
    <t>新竹市香山區中華路五段880號</t>
  </si>
  <si>
    <t>106年01月25日 23時00分00秒</t>
  </si>
  <si>
    <t>106年03月22日 18時32分00秒</t>
  </si>
  <si>
    <t>大型重型2(250-550C.C.)-機車;行人-人</t>
  </si>
  <si>
    <t>106年04月09日 20時43分00秒</t>
  </si>
  <si>
    <t>106年05月18日 07時50分00秒</t>
  </si>
  <si>
    <t>106年03月27日 20時00分00秒</t>
  </si>
  <si>
    <t>新竹市香山區中華路六段182號</t>
  </si>
  <si>
    <t>106年06月11日 17時30分00秒</t>
  </si>
  <si>
    <t>新竹市香山區中華路六段226巷</t>
  </si>
  <si>
    <t>106年05月02日 16時47分00秒</t>
  </si>
  <si>
    <t>新竹市香山區中華路六段288號</t>
  </si>
  <si>
    <t>106年06月07日 17時12分00秒</t>
  </si>
  <si>
    <t>新竹市香山區中華路六段359巷</t>
  </si>
  <si>
    <t>106年01月14日 10時35分00秒</t>
  </si>
  <si>
    <t>新竹市香山區中華路六段620號</t>
  </si>
  <si>
    <t>106年02月17日 16時05分00秒</t>
  </si>
  <si>
    <t>新竹市香山區中華路六段657號</t>
  </si>
  <si>
    <t>大型重型1(550C.C.以上)-機車;自用-小客車</t>
  </si>
  <si>
    <t>106年01月12日 17時30分00秒</t>
  </si>
  <si>
    <t>新竹市香山區中華路六段667號</t>
  </si>
  <si>
    <t>106年05月24日 15時10分00秒</t>
  </si>
  <si>
    <t>新竹市香山區中華路六段67巷62弄</t>
  </si>
  <si>
    <t>106年02月07日 15時38分00秒</t>
  </si>
  <si>
    <t>新竹市香山區中華路六段692號</t>
  </si>
  <si>
    <t>106年03月31日 07時55分00秒</t>
  </si>
  <si>
    <t>新竹市香山區中華路六段716巷</t>
  </si>
  <si>
    <t>普通重型-機車;自用-小貨車(含客、貨兩用);普通重型-機車</t>
  </si>
  <si>
    <t>106年06月06日 17時23分00秒</t>
  </si>
  <si>
    <t>106年05月25日 07時22分00秒</t>
  </si>
  <si>
    <t>新竹市香山區中華路六段799巷</t>
  </si>
  <si>
    <t>106年06月24日 10時00分00秒</t>
  </si>
  <si>
    <t>新竹市香山區中華路六段97巷</t>
  </si>
  <si>
    <t>106年05月11日 19時10分00秒</t>
  </si>
  <si>
    <t>新竹市香山區中華路六段</t>
  </si>
  <si>
    <t>106年06月20日 09時02分00秒</t>
  </si>
  <si>
    <t>106年05月10日 18時30分00秒</t>
  </si>
  <si>
    <t>106年07月21日 17時20分24秒</t>
  </si>
  <si>
    <t>新竹市香山區中華路六段香山交流道</t>
  </si>
  <si>
    <t>106年06月06日 08時14分00秒</t>
  </si>
  <si>
    <t>新竹市香山區中華路四段</t>
  </si>
  <si>
    <t>106年07月14日 20時35分02秒</t>
  </si>
  <si>
    <t>新竹市香山區中華路四段、牛埔南路</t>
  </si>
  <si>
    <t>106年05月21日 07時15分00秒</t>
  </si>
  <si>
    <t>新竹市香山區中華路四段158號</t>
  </si>
  <si>
    <t>106年07月16日 16時35分00秒</t>
  </si>
  <si>
    <t>新竹市香山區中華路四段181巷15號</t>
  </si>
  <si>
    <t>106年02月22日 12時00分00秒</t>
  </si>
  <si>
    <t>新竹市香山區中華路四段226巷</t>
  </si>
  <si>
    <t>106年03月09日 17時10分00秒</t>
  </si>
  <si>
    <t>新竹市香山區中華路四段246巷</t>
  </si>
  <si>
    <t>106年06月24日 20時50分00秒</t>
  </si>
  <si>
    <t>新竹市香山區中華路四段282號</t>
  </si>
  <si>
    <t>106年01月06日 08時10分00秒</t>
  </si>
  <si>
    <t>新竹市香山區中華路四段294號</t>
  </si>
  <si>
    <t>106年03月08日 22時40分00秒</t>
  </si>
  <si>
    <t>新竹市香山區中華路四段300號</t>
  </si>
  <si>
    <t>106年01月12日 06時39分00秒</t>
  </si>
  <si>
    <t>新竹市香山區中華路四段314號</t>
  </si>
  <si>
    <t>106年04月20日 17時10分00秒</t>
  </si>
  <si>
    <t>新竹市香山區中華路四段392號</t>
  </si>
  <si>
    <t>自用-小貨車(含客、貨兩用);普通重型-機車;普通重型-機車;自用-小客車</t>
  </si>
  <si>
    <t>106年07月19日 05時30分00秒</t>
  </si>
  <si>
    <t>新竹市香山區中華路四段428號</t>
  </si>
  <si>
    <t>106年06月06日 17時55分00秒</t>
  </si>
  <si>
    <t>新竹市香山區中華路四段434巷</t>
  </si>
  <si>
    <t>106年01月23日 17時30分00秒</t>
  </si>
  <si>
    <t>新竹市香山區中華路四段451巷</t>
  </si>
  <si>
    <t>106年03月31日 23時32分00秒</t>
  </si>
  <si>
    <t>新竹市香山區中華路四段460號</t>
  </si>
  <si>
    <t>106年05月15日 08時47分00秒</t>
  </si>
  <si>
    <t>新竹市香山區中華路四段469號</t>
  </si>
  <si>
    <t>106年05月24日 09時00分00秒</t>
  </si>
  <si>
    <t>新竹市香山區中華路四段46號</t>
  </si>
  <si>
    <t>106年06月10日 11時52分00秒</t>
  </si>
  <si>
    <t>新竹市香山區中華路四段496號</t>
  </si>
  <si>
    <t>106年03月14日 08時48分00秒</t>
  </si>
  <si>
    <t>新竹市香山區中華路四段502號</t>
  </si>
  <si>
    <t>106年05月15日 17時45分00秒</t>
  </si>
  <si>
    <t>新竹市香山區中華路四段531號</t>
  </si>
  <si>
    <t>106年05月08日 18時35分00秒</t>
  </si>
  <si>
    <t>新竹市香山區中華路四段546號</t>
  </si>
  <si>
    <t>106年06月24日 15時50分00秒</t>
  </si>
  <si>
    <t>新竹市香山區中華路四段553號</t>
  </si>
  <si>
    <t>普通重型-機車;工程車-特種車</t>
  </si>
  <si>
    <t>106年01月08日 13時15分00秒</t>
  </si>
  <si>
    <t>新竹市香山區中華路四段581號</t>
  </si>
  <si>
    <t>106年05月15日 17時35分00秒</t>
  </si>
  <si>
    <t>新竹市香山區中華路四段604號</t>
  </si>
  <si>
    <t>106年04月14日 11時55分00秒</t>
  </si>
  <si>
    <t>新竹市香山區中華路四段639號</t>
  </si>
  <si>
    <t>106年03月25日 09時13分00秒</t>
  </si>
  <si>
    <t>新竹市香山區中華路四段665號</t>
  </si>
  <si>
    <t>106年03月22日 15時15分00秒</t>
  </si>
  <si>
    <t>106年02月24日 21時24分00秒</t>
  </si>
  <si>
    <t>新竹市香山區五福路</t>
  </si>
  <si>
    <t>106年08月28日 08時55分14秒</t>
  </si>
  <si>
    <t>新竹市香山區五福路一段10號</t>
  </si>
  <si>
    <t>106年07月08日 15時13分24秒</t>
  </si>
  <si>
    <t>新竹市香山區五福路一段456巷</t>
  </si>
  <si>
    <t>106年05月07日 18時17分00秒</t>
  </si>
  <si>
    <t>新竹市香山區五福路一段538號</t>
  </si>
  <si>
    <t>106年09月18日 21時00分00秒</t>
  </si>
  <si>
    <t>新竹市香山區五福路一段620號北側</t>
  </si>
  <si>
    <t>106年05月15日 17時52分00秒</t>
  </si>
  <si>
    <t>新竹市香山區五福路一段</t>
  </si>
  <si>
    <t>106年05月03日 21時02分00秒</t>
  </si>
  <si>
    <t>新竹市香山區五福路二段707號</t>
  </si>
  <si>
    <t>106年01月13日 11時25分00秒</t>
  </si>
  <si>
    <t>新竹市香山區五福路二段761巷</t>
  </si>
  <si>
    <t>106年03月03日 17時44分00秒</t>
  </si>
  <si>
    <t>新竹市香山區五福路二段840巷</t>
  </si>
  <si>
    <t>106年02月24日 11時10分00秒</t>
  </si>
  <si>
    <t>新竹市香山區五福路二段900號</t>
  </si>
  <si>
    <t>106年05月04日 21時48分00秒</t>
  </si>
  <si>
    <t>106年01月20日 17時23分00秒</t>
  </si>
  <si>
    <t>新竹市香山區五福路二段</t>
  </si>
  <si>
    <t>106年06月16日 18時47分00秒</t>
  </si>
  <si>
    <t>106年01月01日 18時20分00秒</t>
  </si>
  <si>
    <t>新竹市香山區元培街</t>
  </si>
  <si>
    <t>106年02月04日 19時00分00秒</t>
  </si>
  <si>
    <t>106年07月15日 18時02分36秒</t>
  </si>
  <si>
    <t>106年03月15日 15時16分00秒</t>
  </si>
  <si>
    <t>新竹市香山區元培街226之 3號</t>
  </si>
  <si>
    <t>106年04月14日 14時10分00秒</t>
  </si>
  <si>
    <t>新竹市香山區元培街24號</t>
  </si>
  <si>
    <t>106年06月07日 09時21分00秒</t>
  </si>
  <si>
    <t>新竹市香山區元培街258號</t>
  </si>
  <si>
    <t>106年06月03日 09時27分00秒</t>
  </si>
  <si>
    <t>新竹市香山區元培街276號</t>
  </si>
  <si>
    <t>106年03月02日 11時34分00秒</t>
  </si>
  <si>
    <t>新竹市香山區元培街277巷</t>
  </si>
  <si>
    <t>106年03月28日 17時14分00秒</t>
  </si>
  <si>
    <t>新竹市香山區元培街298號</t>
  </si>
  <si>
    <t>106年06月05日 15時03分00秒</t>
  </si>
  <si>
    <t>新竹市香山區元培街299號</t>
  </si>
  <si>
    <t>106年04月19日 21時46分00秒</t>
  </si>
  <si>
    <t>新竹市香山區元培街300號</t>
  </si>
  <si>
    <t>106年01月05日 13時44分00秒</t>
  </si>
  <si>
    <t>新竹市香山區元培街306號</t>
  </si>
  <si>
    <t>106年04月24日 08時10分00秒</t>
  </si>
  <si>
    <t>106年04月30日 23時30分00秒</t>
  </si>
  <si>
    <t>新竹市香山區元培街309號</t>
  </si>
  <si>
    <t>106年06月24日 14時37分00秒</t>
  </si>
  <si>
    <t>新竹市香山區元培街323巷</t>
  </si>
  <si>
    <t>106年01月25日 12時47分00秒</t>
  </si>
  <si>
    <t>新竹市香山區元培街325號</t>
  </si>
  <si>
    <t>106年05月17日 08時25分00秒</t>
  </si>
  <si>
    <t>新竹市香山區元培街335號</t>
  </si>
  <si>
    <t>106年03月27日 22時36分00秒</t>
  </si>
  <si>
    <t>新竹市香山區元培街337號</t>
  </si>
  <si>
    <t>106年05月08日 18時17分00秒</t>
  </si>
  <si>
    <t>106年06月13日 17時37分00秒</t>
  </si>
  <si>
    <t>新竹市香山區元培街365-1號</t>
  </si>
  <si>
    <t>106年05月01日 09時45分00秒</t>
  </si>
  <si>
    <t>新竹市香山區元培街60巷</t>
  </si>
  <si>
    <t>106年06月26日 13時40分00秒</t>
  </si>
  <si>
    <t>106年06月17日 12時30分00秒</t>
  </si>
  <si>
    <t>新竹市香山區元培街78號</t>
  </si>
  <si>
    <t>普通重型-機車;自用-小客車;普通重型-機車;自用-小客車</t>
  </si>
  <si>
    <t>106年07月22日 00時16分00秒</t>
  </si>
  <si>
    <t>106年08月25日 16時50分00秒</t>
  </si>
  <si>
    <t>106年01月10日 10時20分00秒</t>
  </si>
  <si>
    <t>106年01月13日 16時41分00秒</t>
  </si>
  <si>
    <t>106年02月03日 17時03分00秒</t>
  </si>
  <si>
    <t>106年02月21日 17時03分00秒</t>
  </si>
  <si>
    <t>106年04月24日 12時50分00秒</t>
  </si>
  <si>
    <t>106年05月22日 16時50分00秒</t>
  </si>
  <si>
    <t>106年06月03日 23時40分00秒</t>
  </si>
  <si>
    <t>106年06月15日 09時59分00秒</t>
  </si>
  <si>
    <t>106年06月19日 09時07分00秒</t>
  </si>
  <si>
    <t>106年03月29日 14時54分00秒</t>
  </si>
  <si>
    <t>新竹市香山區內湖路</t>
  </si>
  <si>
    <t>106年05月13日 13時30分00秒</t>
  </si>
  <si>
    <t>106年08月11日 19時17分25秒</t>
  </si>
  <si>
    <t>新竹市香山區內湖路107巷</t>
  </si>
  <si>
    <t>106年05月17日 17時25分00秒</t>
  </si>
  <si>
    <t>新竹市香山區內湖路116號</t>
  </si>
  <si>
    <t>106年01月03日 07時55分00秒</t>
  </si>
  <si>
    <t>新竹市香山區內湖路158之3號</t>
  </si>
  <si>
    <t>106年03月19日 19時21分00秒</t>
  </si>
  <si>
    <t>新竹市香山區內湖路34巷</t>
  </si>
  <si>
    <t>106年04月21日 06時43分00秒</t>
  </si>
  <si>
    <t>新竹市香山區內湖路88-2號</t>
  </si>
  <si>
    <t>106年01月15日 18時15分00秒</t>
  </si>
  <si>
    <t>新竹市香山區內湖路92號</t>
  </si>
  <si>
    <t>行人-人;普通重型-機車;自用-小貨車(含客、貨兩用)</t>
  </si>
  <si>
    <t>106年01月23日 09時57分00秒</t>
  </si>
  <si>
    <t>新竹市香山區公道三路</t>
  </si>
  <si>
    <t>106年06月18日 14時30分00秒</t>
  </si>
  <si>
    <t>新竹市香山區牛埔北路</t>
  </si>
  <si>
    <t>106年06月26日 16時10分00秒</t>
  </si>
  <si>
    <t>106年01月11日 13時55分00秒</t>
  </si>
  <si>
    <t>新竹市香山區牛埔北路173-1號</t>
  </si>
  <si>
    <t>106年05月25日 16時05分00秒</t>
  </si>
  <si>
    <t>新竹市香山區牛埔北路196巷</t>
  </si>
  <si>
    <t>106年01月04日 16時27分00秒</t>
  </si>
  <si>
    <t>新竹市香山區牛埔北路37巷</t>
  </si>
  <si>
    <t>106年04月24日 12時03分00秒</t>
  </si>
  <si>
    <t>新竹市香山區牛埔北路91號</t>
  </si>
  <si>
    <t>106年02月12日 07時38分00秒</t>
  </si>
  <si>
    <t>新竹市香山區牛埔東路</t>
  </si>
  <si>
    <t>106年08月28日 18時53分28秒</t>
  </si>
  <si>
    <t>106年05月17日 21時10分00秒</t>
  </si>
  <si>
    <t>新竹市香山區牛埔東路173號</t>
  </si>
  <si>
    <t>106年06月29日 12時50分00秒</t>
  </si>
  <si>
    <t>新竹市香山區牛埔東路191號</t>
  </si>
  <si>
    <t>106年06月26日 17時44分00秒</t>
  </si>
  <si>
    <t>新竹市香山區牛埔東路192弄</t>
  </si>
  <si>
    <t>106年02月13日 17時39分00秒</t>
  </si>
  <si>
    <t>新竹市香山區牛埔東路251巷</t>
  </si>
  <si>
    <t>106年05月28日 00時03分00秒</t>
  </si>
  <si>
    <t>106年05月08日 13時14分00秒</t>
  </si>
  <si>
    <t>新竹市香山區牛埔東路265號</t>
  </si>
  <si>
    <t>106年02月02日 16時40分00秒</t>
  </si>
  <si>
    <t>新竹市香山區牛埔東路270號</t>
  </si>
  <si>
    <t>106年07月04日 08時38分06秒</t>
  </si>
  <si>
    <t>新竹市香山區牛埔東路286號</t>
  </si>
  <si>
    <t>106年03月07日 12時16分00秒</t>
  </si>
  <si>
    <t>新竹市香山區牛埔東路32巷</t>
  </si>
  <si>
    <t>106年01月24日 08時16分00秒</t>
  </si>
  <si>
    <t>新竹市香山區牛埔東路349巷</t>
  </si>
  <si>
    <t>106年02月18日 11時49分00秒</t>
  </si>
  <si>
    <t>新竹市香山區牛埔東路352號</t>
  </si>
  <si>
    <t>106年05月01日 22時03分00秒</t>
  </si>
  <si>
    <t>新竹市香山區牛埔東路526巷</t>
  </si>
  <si>
    <t>106年06月05日 12時36分00秒</t>
  </si>
  <si>
    <t>106年03月02日 10時50分00秒</t>
  </si>
  <si>
    <t>新竹市香山區牛埔東路71號</t>
  </si>
  <si>
    <t>106年02月19日 20時30分00秒</t>
  </si>
  <si>
    <t>新竹市香山區牛埔東路7號</t>
  </si>
  <si>
    <t>106年06月10日 17時00分00秒</t>
  </si>
  <si>
    <t>新竹市香山區牛埔東路91號</t>
  </si>
  <si>
    <t>106年07月08日 13時50分26秒</t>
  </si>
  <si>
    <t>106年01月19日 18時32分00秒</t>
  </si>
  <si>
    <t>106年01月23日 19時40分00秒</t>
  </si>
  <si>
    <t>106年03月02日 08時24分00秒</t>
  </si>
  <si>
    <t>106年05月19日 23時28分00秒</t>
  </si>
  <si>
    <t>106年05月22日 22時30分00秒</t>
  </si>
  <si>
    <t>106年09月20日 19時44分00秒</t>
  </si>
  <si>
    <t>新竹市香山區牛埔南、香北</t>
  </si>
  <si>
    <t>106年02月08日 18時48分00秒</t>
  </si>
  <si>
    <t>新竹市香山區牛埔南路</t>
  </si>
  <si>
    <t>106年02月11日 17時50分00秒</t>
  </si>
  <si>
    <t>106年02月12日 15時16分00秒</t>
  </si>
  <si>
    <t>106年04月20日 06時26分00秒</t>
  </si>
  <si>
    <t>106年05月15日 07時56分00秒</t>
  </si>
  <si>
    <t>106年06月02日 14時05分00秒</t>
  </si>
  <si>
    <t>106年06月19日 15時25分00秒</t>
  </si>
  <si>
    <t>106年06月24日 15時14分00秒</t>
  </si>
  <si>
    <t>106年06月05日 09時43分00秒</t>
  </si>
  <si>
    <t>106年03月30日 07時58分00秒</t>
  </si>
  <si>
    <t>新竹市香山區牛埔南路109號</t>
  </si>
  <si>
    <t>106年07月25日 08時24分00秒</t>
  </si>
  <si>
    <t>新竹市香山區牛埔南路142巷33弄1號</t>
  </si>
  <si>
    <t>106年01月23日 19時57分00秒</t>
  </si>
  <si>
    <t>新竹市香山區牛埔南路169之9號</t>
  </si>
  <si>
    <t>106年01月10日 06時43分00秒</t>
  </si>
  <si>
    <t>新竹市香山區牛埔南路219號</t>
  </si>
  <si>
    <t>106年05月15日 19時42分00秒</t>
  </si>
  <si>
    <t>新竹市香山區牛埔南路426號</t>
  </si>
  <si>
    <t>106年08月01日 08時12分11秒</t>
  </si>
  <si>
    <t>新竹市香山區牛埔南路北側</t>
  </si>
  <si>
    <t>106年07月09日 23時21分00秒</t>
  </si>
  <si>
    <t>106年07月19日 15時47分27秒</t>
  </si>
  <si>
    <t>106年07月27日 07時33分00秒</t>
  </si>
  <si>
    <t>106年06月15日 12時42分00秒</t>
  </si>
  <si>
    <t>106年01月13日 17時57分00秒</t>
  </si>
  <si>
    <t>新竹市香山區牛埔路</t>
  </si>
  <si>
    <t>106年03月13日 14時30分00秒</t>
  </si>
  <si>
    <t>106年05月04日 10時40分00秒</t>
  </si>
  <si>
    <t>106年04月09日 06時09分00秒</t>
  </si>
  <si>
    <t>新竹市香山區牛埔路119號</t>
  </si>
  <si>
    <t>106年05月09日 12時30分00秒</t>
  </si>
  <si>
    <t>106年05月24日 12時16分00秒</t>
  </si>
  <si>
    <t>新竹市香山區牛埔路120巷</t>
  </si>
  <si>
    <t>106年01月24日 07時29分00秒</t>
  </si>
  <si>
    <t>新竹市香山區牛埔路154號</t>
  </si>
  <si>
    <t>106年01月25日 06時41分00秒</t>
  </si>
  <si>
    <t>新竹市香山區牛埔路168號</t>
  </si>
  <si>
    <t>乘客-人;自用-小客車;普通重型-機車</t>
  </si>
  <si>
    <t>106年04月20日 15時41分00秒</t>
  </si>
  <si>
    <t>新竹市香山區牛埔路170巷</t>
  </si>
  <si>
    <t>106年04月21日 09時54分00秒</t>
  </si>
  <si>
    <t>新竹市香山區牛埔路172之3號</t>
  </si>
  <si>
    <t>106年07月17日 09時57分00秒</t>
  </si>
  <si>
    <t>新竹市香山區牛埔路223號</t>
  </si>
  <si>
    <t>106年01月06日 08時19分00秒</t>
  </si>
  <si>
    <t>新竹市香山區牛埔路247巷</t>
  </si>
  <si>
    <t>106年07月12日 15時03分40秒</t>
  </si>
  <si>
    <t>新竹市香山區牛埔路251號北側</t>
  </si>
  <si>
    <t>106年07月01日 16時03分49秒</t>
  </si>
  <si>
    <t>新竹市香山區牛埔路308號</t>
  </si>
  <si>
    <t>106年05月19日 12時54分00秒</t>
  </si>
  <si>
    <t>新竹市香山區牛埔路346巷30弄20號</t>
  </si>
  <si>
    <t>大型重型2(250-550C.C.)-機車;普通輕型-機車</t>
  </si>
  <si>
    <t>106年01月26日 17時46分00秒</t>
  </si>
  <si>
    <t>新竹市香山區牛埔路380巷</t>
  </si>
  <si>
    <t>106年08月18日 08時18分00秒</t>
  </si>
  <si>
    <t>新竹市香山區牛埔路436號</t>
  </si>
  <si>
    <t>106年02月05日 17時12分00秒</t>
  </si>
  <si>
    <t>新竹市香山區牛埔路466號</t>
  </si>
  <si>
    <t>106年06月12日 17時10分00秒</t>
  </si>
  <si>
    <t>新竹市香山區牛埔路50-6號</t>
  </si>
  <si>
    <t>106年02月19日 06時51分00秒</t>
  </si>
  <si>
    <t>新竹市香山區牛埔路78巷</t>
  </si>
  <si>
    <t>106年05月11日 09時25分00秒</t>
  </si>
  <si>
    <t>新竹市香山區牛埔路82號</t>
  </si>
  <si>
    <t>106年07月22日 20時12分00秒</t>
  </si>
  <si>
    <t>新竹市香山區牛埔路92巷</t>
  </si>
  <si>
    <t>106年05月28日 13時02分00秒</t>
  </si>
  <si>
    <t>106年06月17日 20時26分00秒</t>
  </si>
  <si>
    <t>106年04月28日 13時52分00秒</t>
  </si>
  <si>
    <t>106年08月22日 07時50分37秒</t>
  </si>
  <si>
    <t>新竹市香山區牛埔路牛埔東路</t>
  </si>
  <si>
    <t>106年03月15日 05時30分00秒</t>
  </si>
  <si>
    <t>新竹市香山區台61 85公里500.0公尺處南向外側</t>
  </si>
  <si>
    <t>106年08月06日 19時13分00秒</t>
  </si>
  <si>
    <t>新竹市香山區台61線 84公里南</t>
  </si>
  <si>
    <t>106年05月12日 14時10分00秒</t>
  </si>
  <si>
    <t>新竹市香山區玄奘路53巷</t>
  </si>
  <si>
    <t>106年01月16日 11時10分00秒</t>
  </si>
  <si>
    <t>新竹市香山區玄奘路</t>
  </si>
  <si>
    <t>106年02月21日 10時40分00秒</t>
  </si>
  <si>
    <t>106年05月05日 15時34分00秒</t>
  </si>
  <si>
    <t>106年02月03日 12時28分00秒</t>
  </si>
  <si>
    <t>新竹市香山區竹香北路</t>
  </si>
  <si>
    <t>106年05月26日 08時33分00秒</t>
  </si>
  <si>
    <t>106年01月27日 07時42分00秒</t>
  </si>
  <si>
    <t>106年03月05日 17時51分00秒</t>
  </si>
  <si>
    <t>106年06月01日 13時22分00秒</t>
  </si>
  <si>
    <t>106年01月19日 08時55分00秒</t>
  </si>
  <si>
    <t>新竹市香山區竹香南路</t>
  </si>
  <si>
    <t>106年06月12日 16時50分00秒</t>
  </si>
  <si>
    <t>106年07月12日 10時08分13秒</t>
  </si>
  <si>
    <t>106年07月15日 17時30分56秒</t>
  </si>
  <si>
    <t>新竹市香山區竹香南路北側</t>
  </si>
  <si>
    <t>106年01月27日 15時50分00秒</t>
  </si>
  <si>
    <t>106年03月25日 08時45分00秒</t>
  </si>
  <si>
    <t>106年05月21日 10時42分00秒</t>
  </si>
  <si>
    <t>106年02月01日 18時00分00秒</t>
  </si>
  <si>
    <t>新竹市香山區西濱公路79K</t>
  </si>
  <si>
    <t>106年08月13日 14時25分00秒</t>
  </si>
  <si>
    <t>新竹市香山區西濱北上245115路燈</t>
  </si>
  <si>
    <t>大型重型1(550C.C.以上)-機車;大型重型1(550C.C.以上)-機車</t>
  </si>
  <si>
    <t>106年06月07日 07時45分00秒</t>
  </si>
  <si>
    <t>新竹市香山區西濱快速道路</t>
  </si>
  <si>
    <t>106年07月29日 06時59分48秒</t>
  </si>
  <si>
    <t>新竹市香山區西濱快速道路76.1k</t>
  </si>
  <si>
    <t>106年03月11日 15時10分00秒</t>
  </si>
  <si>
    <t>新竹市香山區西濱快速道路三段20巷</t>
  </si>
  <si>
    <t>106年07月19日 19時44分00秒</t>
  </si>
  <si>
    <t>新竹市香山區西濱快速道路北側</t>
  </si>
  <si>
    <t>106年01月06日 07時36分00秒</t>
  </si>
  <si>
    <t>106年04月15日 15時26分00秒</t>
  </si>
  <si>
    <t>106年04月25日 14時38分00秒</t>
  </si>
  <si>
    <t>106年05月05日 09時42分00秒</t>
  </si>
  <si>
    <t>新竹市香山區西濱快速道路前82.7公尺</t>
  </si>
  <si>
    <t>106年09月06日 13時17分00秒</t>
  </si>
  <si>
    <t>新竹市香山區西濱快速道路 美山路</t>
  </si>
  <si>
    <t>106年05月30日 15時26分00秒</t>
  </si>
  <si>
    <t>新竹市香山區西濱香山聯絡道口</t>
  </si>
  <si>
    <t>106年02月16日 15時45分00秒</t>
  </si>
  <si>
    <t>新竹市香山區西濱路二段510巷</t>
  </si>
  <si>
    <t>106年01月05日 07時30分00秒</t>
  </si>
  <si>
    <t>新竹市香山區西濱路</t>
  </si>
  <si>
    <t>106年01月09日 07時29分00秒</t>
  </si>
  <si>
    <t>106年04月17日 08時07分00秒</t>
  </si>
  <si>
    <t>106年05月10日 13時34分00秒</t>
  </si>
  <si>
    <t>106年05月28日 10時40分00秒</t>
  </si>
  <si>
    <t>106年07月31日 11時05分11秒</t>
  </si>
  <si>
    <t>新竹市香山區西濱路路燈桿245106</t>
  </si>
  <si>
    <t>自用-大貨車</t>
  </si>
  <si>
    <t>106年05月01日 12時55分00秒</t>
  </si>
  <si>
    <t>新竹市香山區育德街</t>
  </si>
  <si>
    <t>大型重型2(250-550C.C.)-機車;乘客-人</t>
  </si>
  <si>
    <t>106年01月30日 16時22分00秒</t>
  </si>
  <si>
    <t>新竹市香山區育德街87號</t>
  </si>
  <si>
    <t>106年07月13日 11時13分00秒</t>
  </si>
  <si>
    <t>新竹市香山區延平路2段1576號前20.0公尺</t>
  </si>
  <si>
    <t>106年07月28日 11時18分00秒</t>
  </si>
  <si>
    <t>新竹市香山區延平路2段2巷</t>
  </si>
  <si>
    <t>106年08月17日 11時21分00秒</t>
  </si>
  <si>
    <t>新竹市香山區延平路2段86號</t>
  </si>
  <si>
    <t>106年07月18日 10時29分10秒</t>
  </si>
  <si>
    <t>新竹市香山區延平路2段</t>
  </si>
  <si>
    <t>106年02月04日 09時49分00秒</t>
  </si>
  <si>
    <t>新竹市香山區延平路一段436號</t>
  </si>
  <si>
    <t>106年08月12日 10時08分00秒</t>
  </si>
  <si>
    <t>新竹市香山區延平路二段104號</t>
  </si>
  <si>
    <t>106年08月17日 06時44分00秒</t>
  </si>
  <si>
    <t>新竹市香山區延平路二段12號</t>
  </si>
  <si>
    <t>106年07月08日 19時52分43秒</t>
  </si>
  <si>
    <t>新竹市香山區延平路二段13號</t>
  </si>
  <si>
    <t>106年04月14日 17時19分00秒</t>
  </si>
  <si>
    <t>新竹市香山區延平路二段1416號</t>
  </si>
  <si>
    <t>106年01月08日 16時55分00秒</t>
  </si>
  <si>
    <t>新竹市香山區延平路二段15號</t>
  </si>
  <si>
    <t>106年04月19日 12時31分00秒</t>
  </si>
  <si>
    <t>新竹市香山區延平路二段163號</t>
  </si>
  <si>
    <t>106年07月02日 10時19分50秒</t>
  </si>
  <si>
    <t>新竹市香山區延平路二段217號</t>
  </si>
  <si>
    <t>106年01月17日 11時40分00秒</t>
  </si>
  <si>
    <t>新竹市香山區延平路二段239號</t>
  </si>
  <si>
    <t>106年02月10日 10時30分00秒</t>
  </si>
  <si>
    <t>新竹市香山區延平路二段25號</t>
  </si>
  <si>
    <t>106年09月23日 13時18分22秒</t>
  </si>
  <si>
    <t>新竹市香山區延平路二段325巷</t>
  </si>
  <si>
    <t>106年01月30日 16時09分00秒</t>
  </si>
  <si>
    <t>新竹市香山區延平路二段350號</t>
  </si>
  <si>
    <t>106年05月08日 18時05分00秒</t>
  </si>
  <si>
    <t>新竹市香山區延平路二段39號</t>
  </si>
  <si>
    <t>106年01月26日 13時23分00秒</t>
  </si>
  <si>
    <t>新竹市香山區延平路二段407巷</t>
  </si>
  <si>
    <t>新竹市香山區延平路二段441號</t>
  </si>
  <si>
    <t>106年06月26日 10時25分00秒</t>
  </si>
  <si>
    <t>新竹市香山區延平路二段443巷</t>
  </si>
  <si>
    <t>106年07月27日 17時38分12秒</t>
  </si>
  <si>
    <t>新竹市香山區延平路二段45巷</t>
  </si>
  <si>
    <t>106年03月09日 11時22分00秒</t>
  </si>
  <si>
    <t>新竹市香山區延平路二段59號</t>
  </si>
  <si>
    <t>106年04月10日 08時50分00秒</t>
  </si>
  <si>
    <t>新竹市香山區延平路二段865巷</t>
  </si>
  <si>
    <t>106年07月19日 12時31分00秒</t>
  </si>
  <si>
    <t>新竹市香山區延平路二段86號</t>
  </si>
  <si>
    <t>106年03月24日 18時39分00秒</t>
  </si>
  <si>
    <t>新竹市香山區延平路二段</t>
  </si>
  <si>
    <t>106年05月03日 20時45分00秒</t>
  </si>
  <si>
    <t>106年05月10日 16時05分00秒</t>
  </si>
  <si>
    <t>106年06月23日 14時30分00秒</t>
  </si>
  <si>
    <t>新竹市香山區延平路三段</t>
  </si>
  <si>
    <t>106年03月11日 15時08分00秒</t>
  </si>
  <si>
    <t>新竹市香山區延平路</t>
  </si>
  <si>
    <t>106年08月16日 17時50分00秒</t>
  </si>
  <si>
    <t>新竹市香山區明湖路471號</t>
  </si>
  <si>
    <t>106年07月20日 08時20分00秒</t>
  </si>
  <si>
    <t>新竹市香山區明湖路950號</t>
  </si>
  <si>
    <t>106年03月27日 21時50分00秒</t>
  </si>
  <si>
    <t>新竹市香山區明德路9號</t>
  </si>
  <si>
    <t>106年07月23日 18時18分00秒</t>
  </si>
  <si>
    <t>新竹市香山區東南街</t>
  </si>
  <si>
    <t>106年03月18日 09時12分00秒</t>
  </si>
  <si>
    <t>新竹市香山區東香東街301號</t>
  </si>
  <si>
    <t>106年07月27日 14時14分54秒</t>
  </si>
  <si>
    <t>新竹市香山區東香南街</t>
  </si>
  <si>
    <t>106年09月22日 17時37分00秒</t>
  </si>
  <si>
    <t>新竹市香山區東香高幹70</t>
  </si>
  <si>
    <t>106年04月15日 15時10分00秒</t>
  </si>
  <si>
    <t>新竹市香山區東香路</t>
  </si>
  <si>
    <t>106年05月02日 17時14分00秒</t>
  </si>
  <si>
    <t>106年01月04日 13時11分00秒</t>
  </si>
  <si>
    <t>新竹市香山區東香路二段2-1號</t>
  </si>
  <si>
    <t>106年01月10日 12時27分00秒</t>
  </si>
  <si>
    <t>106年03月23日 17時21分00秒</t>
  </si>
  <si>
    <t>新竹市香山區東香路二段2號</t>
  </si>
  <si>
    <t>106年01月24日 22時50分00秒</t>
  </si>
  <si>
    <t>新竹市香山區東香路二段70號</t>
  </si>
  <si>
    <t>106年01月02日 00時30分00秒</t>
  </si>
  <si>
    <t>新竹市香山區東華路</t>
  </si>
  <si>
    <t>106年02月07日 16時50分00秒</t>
  </si>
  <si>
    <t>106年04月26日 15時55分00秒</t>
  </si>
  <si>
    <t>106年07月08日 23時07分00秒</t>
  </si>
  <si>
    <t>106年07月14日 22時11分55秒</t>
  </si>
  <si>
    <t>新竹市香山區芝柏一街</t>
  </si>
  <si>
    <t>106年06月10日 13時39分00秒</t>
  </si>
  <si>
    <t>新竹市香山區芝柏一街1號</t>
  </si>
  <si>
    <t>106年05月08日 11時27分00秒</t>
  </si>
  <si>
    <t>新竹市香山區芝柏一街46號</t>
  </si>
  <si>
    <t>106年03月02日 17時18分00秒</t>
  </si>
  <si>
    <t>新竹市香山區芝柏一街95號</t>
  </si>
  <si>
    <t>106年04月07日 20時39分00秒</t>
  </si>
  <si>
    <t>106年06月12日 08時56分00秒</t>
  </si>
  <si>
    <t>新竹市香山區虎林街</t>
  </si>
  <si>
    <t>106年05月10日 17時55分00秒</t>
  </si>
  <si>
    <t>新竹市香山區虎林街123巷13號</t>
  </si>
  <si>
    <t>106年05月21日 20時56分00秒</t>
  </si>
  <si>
    <t>新竹市香山區虎林街216號</t>
  </si>
  <si>
    <t>106年06月04日 18時30分00秒</t>
  </si>
  <si>
    <t>新竹市香山區虎林街21之1號</t>
  </si>
  <si>
    <t>106年05月06日 05時21分00秒</t>
  </si>
  <si>
    <t>新竹市香山區長興街201巷</t>
  </si>
  <si>
    <t>106年07月13日 20時04分00秒</t>
  </si>
  <si>
    <t>新竹市香山區南大路462號</t>
  </si>
  <si>
    <t>106年07月06日 12時27分00秒</t>
  </si>
  <si>
    <t>新竹市香山區南大路537巷30號</t>
  </si>
  <si>
    <t>106年02月24日 07時34分00秒</t>
  </si>
  <si>
    <t>新竹市香山區南隘路一段110巷</t>
  </si>
  <si>
    <t>106年04月10日 14時20分00秒</t>
  </si>
  <si>
    <t>新竹市香山區南隘路一段</t>
  </si>
  <si>
    <t>106年01月18日 06時59分00秒</t>
  </si>
  <si>
    <t>新竹市香山區南隘路二段128號</t>
  </si>
  <si>
    <t>106年03月05日 19時25分00秒</t>
  </si>
  <si>
    <t>106年03月23日 07時52分00秒</t>
  </si>
  <si>
    <t>新竹市香山區南隘路二段31號</t>
  </si>
  <si>
    <t>106年02月14日 19時25分00秒</t>
  </si>
  <si>
    <t>新竹市香山區南隘路二段</t>
  </si>
  <si>
    <t>106年03月03日 18時42分00秒</t>
  </si>
  <si>
    <t>普通重型-機車;農耕用車(或機械)-其他車</t>
  </si>
  <si>
    <t>106年03月17日 12時55分00秒</t>
  </si>
  <si>
    <t>新竹市香山區柯楠二街</t>
  </si>
  <si>
    <t>106年01月29日 17時13分00秒</t>
  </si>
  <si>
    <t>新竹市香山區美山路</t>
  </si>
  <si>
    <t>106年02月16日 19時11分00秒</t>
  </si>
  <si>
    <t>106年05月06日 16時45分00秒</t>
  </si>
  <si>
    <t>106年08月10日 07時57分42秒</t>
  </si>
  <si>
    <t>新竹市香山區美山路北側</t>
  </si>
  <si>
    <t>106年07月31日 08時28分00秒</t>
  </si>
  <si>
    <t>106年09月15日 11時37分00秒</t>
  </si>
  <si>
    <t>新竹市香山區茄苳交流道</t>
  </si>
  <si>
    <t>106年03月21日 13時05分00秒</t>
  </si>
  <si>
    <t>新竹市香山區茄苳路</t>
  </si>
  <si>
    <t>106年09月08日 14時23分00秒</t>
  </si>
  <si>
    <t>新竹市香山區食品路</t>
  </si>
  <si>
    <t>106年08月06日 10時46分29秒</t>
  </si>
  <si>
    <t>新竹市香山區香山交流道</t>
  </si>
  <si>
    <t>106年09月09日 03時42分00秒</t>
  </si>
  <si>
    <t>106年03月21日 07時45分00秒</t>
  </si>
  <si>
    <t>新竹市香山區香北一路</t>
  </si>
  <si>
    <t>106年02月01日 00時30分00秒</t>
  </si>
  <si>
    <t>新竹市香山區香北路</t>
  </si>
  <si>
    <t>106年05月10日 16時15分00秒</t>
  </si>
  <si>
    <t>106年06月23日 19時30分00秒</t>
  </si>
  <si>
    <t>106年07月12日 10時45分04秒</t>
  </si>
  <si>
    <t>新竹市香山區香北路108-2號</t>
  </si>
  <si>
    <t>自用-小貨車(含客、貨兩用);自用-小客車</t>
  </si>
  <si>
    <t>106年05月04日 09時00分00秒</t>
  </si>
  <si>
    <t>新竹市香山區香北路11號</t>
  </si>
  <si>
    <t>106年05月19日 10時32分00秒</t>
  </si>
  <si>
    <t>新竹市香山區香北路16巷</t>
  </si>
  <si>
    <t>106年07月07日 08時23分00秒</t>
  </si>
  <si>
    <t>新竹市香山區香北路1號</t>
  </si>
  <si>
    <t>106年04月23日 23時07分00秒</t>
  </si>
  <si>
    <t>新竹市香山區香北路45號</t>
  </si>
  <si>
    <t>自用-小客車;普通重型-機車;乘客-人;自用-小客車</t>
  </si>
  <si>
    <t>106年02月09日 07時23分00秒</t>
  </si>
  <si>
    <t>新竹市香山區香北路50號</t>
  </si>
  <si>
    <t>106年07月04日 12時36分48秒</t>
  </si>
  <si>
    <t>106年03月31日 09時32分00秒</t>
  </si>
  <si>
    <t>新竹市香山區香村路</t>
  </si>
  <si>
    <t>106年05月09日 11時42分00秒</t>
  </si>
  <si>
    <t>106年05月16日 10時00分00秒</t>
  </si>
  <si>
    <t>106年05月03日 13時10分00秒</t>
  </si>
  <si>
    <t>新竹市香山區香村路206號</t>
  </si>
  <si>
    <t>106年07月23日 11時35分00秒</t>
  </si>
  <si>
    <t>新竹市香山區香村路300巷</t>
  </si>
  <si>
    <t>106年01月07日 16時11分00秒</t>
  </si>
  <si>
    <t>106年05月01日 07時40分00秒</t>
  </si>
  <si>
    <t>新竹市香山區香村路362-1號</t>
  </si>
  <si>
    <t>106年03月12日 17時01分00秒</t>
  </si>
  <si>
    <t>新竹市香山區香村路90弄5號</t>
  </si>
  <si>
    <t>106年07月27日 17時30分40秒</t>
  </si>
  <si>
    <t>106年06月25日 11時45分00秒</t>
  </si>
  <si>
    <t>新竹市香山區香檳街</t>
  </si>
  <si>
    <t>106年06月06日 17時10分00秒</t>
  </si>
  <si>
    <t>新竹市香山區埔前路17號</t>
  </si>
  <si>
    <t>106年07月05日 08時01分00秒</t>
  </si>
  <si>
    <t>新竹市香山區埔前路269號</t>
  </si>
  <si>
    <t>106年04月07日 19時46分00秒</t>
  </si>
  <si>
    <t>新竹市香山區埔前路291號</t>
  </si>
  <si>
    <t>106年01月05日 00時49分00秒</t>
  </si>
  <si>
    <t>新竹市香山區埔前路49號</t>
  </si>
  <si>
    <t>普通重型-機車;大型重型2(250-550C.C.)-機車;乘客-人</t>
  </si>
  <si>
    <t>106年08月13日 16時28分00秒</t>
  </si>
  <si>
    <t>新竹市香山區埔前路</t>
  </si>
  <si>
    <t>106年07月25日 05時22分00秒</t>
  </si>
  <si>
    <t>新竹市香山區宮口街北側</t>
  </si>
  <si>
    <t>106年08月26日 15時15分00秒</t>
  </si>
  <si>
    <t>新竹市香山區宮口街</t>
  </si>
  <si>
    <t>自用-小客車;自用-小客車;乘客-人;乘客-人;乘客-人</t>
  </si>
  <si>
    <t>106年05月27日 14時12分00秒</t>
  </si>
  <si>
    <t>新竹市香山區振興地下道</t>
  </si>
  <si>
    <t>106年08月03日 11時02分49秒</t>
  </si>
  <si>
    <t>新竹市香山區振興路77號</t>
  </si>
  <si>
    <t>106年03月27日 23時21分00秒</t>
  </si>
  <si>
    <t>新竹市香山區柴橋路</t>
  </si>
  <si>
    <t>106年05月06日 08時20分00秒</t>
  </si>
  <si>
    <t>106年05月18日 10時43分00秒</t>
  </si>
  <si>
    <t>106年06月04日 13時11分00秒</t>
  </si>
  <si>
    <t>新竹市香山區柴橋路175號</t>
  </si>
  <si>
    <t>106年04月08日 17時33分00秒</t>
  </si>
  <si>
    <t>新竹市香山區柴橋路50巷</t>
  </si>
  <si>
    <t>106年08月16日 09時54分00秒</t>
  </si>
  <si>
    <t>新竹市香山區柴橋路北側</t>
  </si>
  <si>
    <t>106年05月28日 21時38分00秒</t>
  </si>
  <si>
    <t>106年06月21日 07時10分00秒</t>
  </si>
  <si>
    <t>106年08月01日 13時51分02秒</t>
  </si>
  <si>
    <t>新竹市香山區柴橋路路燈451033</t>
  </si>
  <si>
    <t>106年05月29日 07時20分00秒</t>
  </si>
  <si>
    <t>新竹市香山區海埔路</t>
  </si>
  <si>
    <t>106年06月08日 00時06分00秒</t>
  </si>
  <si>
    <t>106年06月25日 17時00分00秒</t>
  </si>
  <si>
    <t>大型重型2(250-550C.C.)-機車;自用-小客車;乘客-人</t>
  </si>
  <si>
    <t>106年02月08日 09時00分00秒</t>
  </si>
  <si>
    <t>新竹市香山區海埔路136號</t>
  </si>
  <si>
    <t>106年04月20日 14時03分00秒</t>
  </si>
  <si>
    <t>新竹市香山區海埔路171巷73號</t>
  </si>
  <si>
    <t>106年07月25日 17時00分12秒</t>
  </si>
  <si>
    <t>新竹市香山區海埔路177號</t>
  </si>
  <si>
    <t>106年05月20日 12時25分00秒</t>
  </si>
  <si>
    <t>新竹市香山區海埔路181巷</t>
  </si>
  <si>
    <t>106年05月22日 17時09分00秒</t>
  </si>
  <si>
    <t>新竹市香山區海埔路183巷</t>
  </si>
  <si>
    <t>106年06月24日 19時13分00秒</t>
  </si>
  <si>
    <t>新竹市香山區海埔路90號</t>
  </si>
  <si>
    <t>106年01月29日 18時30分00秒</t>
  </si>
  <si>
    <t>106年05月20日 18時58分00秒</t>
  </si>
  <si>
    <t>新竹市香山區浸水北街48巷</t>
  </si>
  <si>
    <t>106年04月03日 10時25分00秒</t>
  </si>
  <si>
    <t>自用-小貨車(含客、貨兩用);自用-小客車;乘客-人</t>
  </si>
  <si>
    <t>106年07月24日 11時39分24秒</t>
  </si>
  <si>
    <t>新竹市香山區浸水北街</t>
  </si>
  <si>
    <t>106年04月02日 11時18分00秒</t>
  </si>
  <si>
    <t>新竹市香山區浸水南街99號</t>
  </si>
  <si>
    <t>106年05月02日 18時20分00秒</t>
  </si>
  <si>
    <t>新竹市香山區浸水街191巷176號</t>
  </si>
  <si>
    <t>106年06月28日 12時30分00秒</t>
  </si>
  <si>
    <t>新竹市香山區浸水街34巷</t>
  </si>
  <si>
    <t>106年05月11日 10時50分00秒</t>
  </si>
  <si>
    <t>新竹市香山區浸水街405巷</t>
  </si>
  <si>
    <t>106年01月17日 07時48分00秒</t>
  </si>
  <si>
    <t>新竹市香山區國道3號 100公里600.0公尺處北向外側</t>
  </si>
  <si>
    <t>營業用-大貨車;自用-小客車;自用-小客車;自用-小客車</t>
  </si>
  <si>
    <t>106年04月13日 19時50分00秒</t>
  </si>
  <si>
    <t>新竹市香山區國道3號 103公里900.0公尺處北向外側護欄</t>
  </si>
  <si>
    <t>106年04月29日 02時13分00秒</t>
  </si>
  <si>
    <t>新竹市香山區國道3號 104公里200.0公尺處南向內側</t>
  </si>
  <si>
    <t>106年09月01日 03時00分00秒</t>
  </si>
  <si>
    <t>新竹市香山區國道3號 106公里300.0公尺處北向外側</t>
  </si>
  <si>
    <t>營業用-半聯結車;營業用-大貨車;自用-小客車;自用-小客車;乘客-人</t>
  </si>
  <si>
    <t>106年06月16日 15時15分00秒</t>
  </si>
  <si>
    <t>新竹市香山區國道3號 109公里300.0公尺處南向內側</t>
  </si>
  <si>
    <t>自用-小客車;營業用-半聯結車;乘客-人</t>
  </si>
  <si>
    <t>106年07月24日 08時38分34秒</t>
  </si>
  <si>
    <t>新竹市香山區崧嶺路120巷</t>
  </si>
  <si>
    <t>106年01月25日 22時14分00秒</t>
  </si>
  <si>
    <t>新竹市香山區祥園街</t>
  </si>
  <si>
    <t>106年04月17日 18時35分00秒</t>
  </si>
  <si>
    <t>106年08月14日 12時07分00秒</t>
  </si>
  <si>
    <t>106年02月03日 17時30分00秒</t>
  </si>
  <si>
    <t>新竹市香山區頂埔國小</t>
  </si>
  <si>
    <t>106年02月08日 11時37分00秒</t>
  </si>
  <si>
    <t>新竹市香山區頂埔路30號</t>
  </si>
  <si>
    <t>106年07月04日 13時29分00秒</t>
  </si>
  <si>
    <t>新竹市香山區勝利路</t>
  </si>
  <si>
    <t>106年01月06日 15時16分00秒</t>
  </si>
  <si>
    <t>新竹市香山區富群街往東香路方向334025電桿</t>
  </si>
  <si>
    <t>106年05月08日 18時52分00秒</t>
  </si>
  <si>
    <t>新竹市香山區富禮街</t>
  </si>
  <si>
    <t>106年07月17日 23時36分00秒</t>
  </si>
  <si>
    <t>106年03月08日 19時05分00秒</t>
  </si>
  <si>
    <t>新竹市香山區景觀大道</t>
  </si>
  <si>
    <t>106年03月12日 12時45分00秒</t>
  </si>
  <si>
    <t>106年05月03日 20時47分00秒</t>
  </si>
  <si>
    <t>106年05月13日 08時58分00秒</t>
  </si>
  <si>
    <t>106年06月10日 16時08分00秒</t>
  </si>
  <si>
    <t>106年03月13日 15時27分00秒</t>
  </si>
  <si>
    <t>新竹市香山區景觀大道201號</t>
  </si>
  <si>
    <t>106年01月17日 21時50分00秒</t>
  </si>
  <si>
    <t>106年02月21日 06時47分00秒</t>
  </si>
  <si>
    <t>106年02月25日 17時05分00秒</t>
  </si>
  <si>
    <t>106年03月09日 22時45分00秒</t>
  </si>
  <si>
    <t>106年03月13日 22時10分00秒</t>
  </si>
  <si>
    <t>106年03月19日 22時10分00秒</t>
  </si>
  <si>
    <t>106年04月15日 20時10分00秒</t>
  </si>
  <si>
    <t>106年04月17日 20時11分00秒</t>
  </si>
  <si>
    <t>106年04月23日 15時46分00秒</t>
  </si>
  <si>
    <t>106年05月06日 10時29分00秒</t>
  </si>
  <si>
    <t>106年05月22日 19時40分00秒</t>
  </si>
  <si>
    <t>106年06月06日 17時28分00秒</t>
  </si>
  <si>
    <t>106年06月15日 21時19分00秒</t>
  </si>
  <si>
    <t>106年06月15日 21時20分00秒</t>
  </si>
  <si>
    <t>106年06月15日 21時01分00秒</t>
  </si>
  <si>
    <t>普通重型-機車;普通重型-機車;普通重型-機車;普通重型-機車;乘客-人</t>
  </si>
  <si>
    <t>106年07月12日 09時05分52秒</t>
  </si>
  <si>
    <t>新竹市香山區景觀大道客雅大道</t>
  </si>
  <si>
    <t>自用-大貨車;自用-小客車</t>
  </si>
  <si>
    <t>106年07月26日 16時03分00秒</t>
  </si>
  <si>
    <t>新竹市香山區港南一街</t>
  </si>
  <si>
    <t>106年01月17日 21時40分00秒</t>
  </si>
  <si>
    <t>新竹市香山區華北路</t>
  </si>
  <si>
    <t>106年03月16日 17時18分00秒</t>
  </si>
  <si>
    <t>106年07月13日 06時42分14秒</t>
  </si>
  <si>
    <t>106年04月14日 08時25分00秒</t>
  </si>
  <si>
    <t>新竹市香山區華江街119號</t>
  </si>
  <si>
    <t>106年02月02日 08時50分00秒</t>
  </si>
  <si>
    <t>新竹市香山區華江街148號</t>
  </si>
  <si>
    <t>106年08月20日 17時11分36秒</t>
  </si>
  <si>
    <t>新竹市香山區華江街87號</t>
  </si>
  <si>
    <t>106年03月23日 08時02分00秒</t>
  </si>
  <si>
    <t>新竹市香山區新香街</t>
  </si>
  <si>
    <t>106年04月07日 21時55分00秒</t>
  </si>
  <si>
    <t>106年04月25日 06時53分00秒</t>
  </si>
  <si>
    <t>106年03月25日 11時05分00秒</t>
  </si>
  <si>
    <t>新竹市香山區瑞光街</t>
  </si>
  <si>
    <t>106年06月22日 15時11分00秒</t>
  </si>
  <si>
    <t>106年03月08日 21時26分00秒</t>
  </si>
  <si>
    <t>新竹市香山區瑞光街25巷</t>
  </si>
  <si>
    <t>106年05月06日 10時30分00秒</t>
  </si>
  <si>
    <t>新竹市香山區瑞光街60巷</t>
  </si>
  <si>
    <t>106年01月22日 09時41分00秒</t>
  </si>
  <si>
    <t>新竹市香山區經國路</t>
  </si>
  <si>
    <t>106年01月24日 18時30分00秒</t>
  </si>
  <si>
    <t>106年03月08日 19時01分00秒</t>
  </si>
  <si>
    <t>106年05月25日 09時36分00秒</t>
  </si>
  <si>
    <t>106年06月16日 12時10分00秒</t>
  </si>
  <si>
    <t>106年02月03日 10時34分00秒</t>
  </si>
  <si>
    <t>新竹市香山區經國路三段</t>
  </si>
  <si>
    <t>106年05月08日 14時01分00秒</t>
  </si>
  <si>
    <t>106年05月10日 07時36分00秒</t>
  </si>
  <si>
    <t>新竹市香山區經國路三段121號</t>
  </si>
  <si>
    <t>106年07月15日 15時30分04秒</t>
  </si>
  <si>
    <t>新竹市香山區經國路三段123號北側</t>
  </si>
  <si>
    <t>106年05月04日 20時15分00秒</t>
  </si>
  <si>
    <t>新竹市香山區經國路三段22號</t>
  </si>
  <si>
    <t>106年06月29日 10時42分00秒</t>
  </si>
  <si>
    <t>新竹市香山區經國路三段35號</t>
  </si>
  <si>
    <t>106年05月26日 10時18分00秒</t>
  </si>
  <si>
    <t>新竹市香山區經國路三段92巷39號</t>
  </si>
  <si>
    <t>106年05月08日 06時50分00秒</t>
  </si>
  <si>
    <t>新竹市香山區經國路三段92巷</t>
  </si>
  <si>
    <t>106年09月03日 08時28分00秒</t>
  </si>
  <si>
    <t>新竹市香山區經國路北側</t>
  </si>
  <si>
    <t>106年02月22日 07時05分00秒</t>
  </si>
  <si>
    <t>新竹市香山區遊樂街</t>
  </si>
  <si>
    <t>106年06月21日 07時53分00秒</t>
  </si>
  <si>
    <t>106年03月08日 12時46分00秒</t>
  </si>
  <si>
    <t>新竹市香山區福樹街</t>
  </si>
  <si>
    <t>106年03月18日 10時07分00秒</t>
  </si>
  <si>
    <t>106年04月26日 16時14分00秒</t>
  </si>
  <si>
    <t>106年05月18日 18時17分00秒</t>
  </si>
  <si>
    <t>新竹市香山區樹下街133號</t>
  </si>
  <si>
    <t>106年07月04日 13時01分00秒</t>
  </si>
  <si>
    <t>新竹市香山區樹下街57巷</t>
  </si>
  <si>
    <t>lat</t>
    <phoneticPr fontId="18" type="noConversion"/>
  </si>
  <si>
    <t>lng</t>
    <phoneticPr fontId="18" type="noConversion"/>
  </si>
  <si>
    <t>百貨公司名稱</t>
  </si>
  <si>
    <t>地址</t>
  </si>
  <si>
    <t>經度</t>
  </si>
  <si>
    <t>緯度</t>
  </si>
  <si>
    <t>新竹大遠百</t>
  </si>
  <si>
    <t>300新竹市東區西大路323號</t>
  </si>
  <si>
    <t>遠東SOGO</t>
  </si>
  <si>
    <t>Big City遠東巨城購物中心</t>
  </si>
  <si>
    <t>遠東SOGO百貨新竹店Big City館</t>
  </si>
  <si>
    <t>300新竹市東區中央路239號</t>
  </si>
  <si>
    <t>新光三越</t>
  </si>
  <si>
    <t>300新竹市東區中華路二段190號</t>
  </si>
  <si>
    <t>m(大遠百)</t>
    <phoneticPr fontId="18" type="noConversion"/>
  </si>
  <si>
    <t>m(遠東SOGO)</t>
    <phoneticPr fontId="18" type="noConversion"/>
  </si>
  <si>
    <t>300新竹市東區民族路2號</t>
    <phoneticPr fontId="18" type="noConversion"/>
  </si>
  <si>
    <t>30041新竹市東區中央路229號</t>
    <phoneticPr fontId="18" type="noConversion"/>
  </si>
  <si>
    <t>m(巨城)</t>
    <phoneticPr fontId="18" type="noConversion"/>
  </si>
  <si>
    <t>m(遠東)</t>
    <phoneticPr fontId="18" type="noConversion"/>
  </si>
  <si>
    <t>m(新光)</t>
    <phoneticPr fontId="18" type="noConversion"/>
  </si>
  <si>
    <t>A</t>
    <phoneticPr fontId="18" type="noConversion"/>
  </si>
  <si>
    <t>B</t>
    <phoneticPr fontId="18" type="noConversion"/>
  </si>
  <si>
    <t>C</t>
    <phoneticPr fontId="18" type="noConversion"/>
  </si>
  <si>
    <t>D</t>
    <phoneticPr fontId="18" type="noConversion"/>
  </si>
  <si>
    <t>E</t>
    <phoneticPr fontId="18" type="noConversion"/>
  </si>
  <si>
    <t>END</t>
    <phoneticPr fontId="18" type="noConversion"/>
  </si>
  <si>
    <t>support_c</t>
    <phoneticPr fontId="18" type="noConversion"/>
  </si>
  <si>
    <t>A</t>
  </si>
  <si>
    <t>B</t>
  </si>
  <si>
    <t>C</t>
  </si>
  <si>
    <t>D</t>
  </si>
  <si>
    <t>E</t>
  </si>
  <si>
    <t>support(X)</t>
    <phoneticPr fontId="18" type="noConversion"/>
  </si>
  <si>
    <t>後火車站夜市攤集區</t>
  </si>
  <si>
    <t>體育場假日花市攤集區</t>
  </si>
  <si>
    <t>樹林頭夜市攤集區</t>
  </si>
  <si>
    <t>花園街觀光夜市</t>
  </si>
  <si>
    <t>清大夜市</t>
  </si>
  <si>
    <t>中正台夜市</t>
  </si>
  <si>
    <t>內湖夜市</t>
  </si>
  <si>
    <t>青草湖夜市</t>
  </si>
  <si>
    <t>虎林夜市</t>
  </si>
  <si>
    <t>慈雲夜市</t>
  </si>
  <si>
    <t>富美宮夜市</t>
  </si>
  <si>
    <t>牛埔夜市</t>
  </si>
  <si>
    <t>新竹城隍廟</t>
  </si>
  <si>
    <t>百貨公司的</t>
    <phoneticPr fontId="18" type="noConversion"/>
  </si>
  <si>
    <t>lng</t>
  </si>
  <si>
    <t>lat</t>
  </si>
  <si>
    <t>A</t>
    <phoneticPr fontId="18" type="noConversion"/>
  </si>
  <si>
    <t>B</t>
    <phoneticPr fontId="18" type="noConversion"/>
  </si>
  <si>
    <t>C</t>
    <phoneticPr fontId="18" type="noConversion"/>
  </si>
  <si>
    <t>D</t>
    <phoneticPr fontId="18" type="noConversion"/>
  </si>
  <si>
    <t>E</t>
    <phoneticPr fontId="18" type="noConversion"/>
  </si>
  <si>
    <t>F</t>
    <phoneticPr fontId="18" type="noConversion"/>
  </si>
  <si>
    <t>G</t>
    <phoneticPr fontId="18" type="noConversion"/>
  </si>
  <si>
    <t>H</t>
    <phoneticPr fontId="18" type="noConversion"/>
  </si>
  <si>
    <t>I</t>
    <phoneticPr fontId="18" type="noConversion"/>
  </si>
  <si>
    <t>J</t>
    <phoneticPr fontId="18" type="noConversion"/>
  </si>
  <si>
    <t>K</t>
    <phoneticPr fontId="18" type="noConversion"/>
  </si>
  <si>
    <t>L</t>
    <phoneticPr fontId="18" type="noConversion"/>
  </si>
  <si>
    <t>M</t>
    <phoneticPr fontId="18" type="noConversion"/>
  </si>
  <si>
    <t>confidenceX</t>
    <phoneticPr fontId="18" type="noConversion"/>
  </si>
  <si>
    <t>confidenceY</t>
    <phoneticPr fontId="18" type="noConversion"/>
  </si>
  <si>
    <t>liftX</t>
    <phoneticPr fontId="18" type="noConversion"/>
  </si>
  <si>
    <t>liftY</t>
    <phoneticPr fontId="18" type="noConversion"/>
  </si>
  <si>
    <t>END</t>
    <phoneticPr fontId="18" type="noConversion"/>
  </si>
  <si>
    <t>光復路</t>
  </si>
  <si>
    <t>慈雲路</t>
  </si>
  <si>
    <t>寶山路</t>
  </si>
  <si>
    <t>中華路</t>
  </si>
  <si>
    <t>經國路</t>
  </si>
  <si>
    <t>公道五路</t>
  </si>
  <si>
    <t>水田街</t>
  </si>
  <si>
    <t>南大路</t>
  </si>
  <si>
    <t>明湖路</t>
  </si>
  <si>
    <t>東大路四段(南寮地區)</t>
  </si>
  <si>
    <t>東門街</t>
  </si>
  <si>
    <t>塞車路段(負相關)</t>
    <phoneticPr fontId="18" type="noConversion"/>
  </si>
  <si>
    <t>夜市</t>
    <phoneticPr fontId="18" type="noConversion"/>
  </si>
  <si>
    <t>小於門檻值</t>
    <phoneticPr fontId="18" type="noConversion"/>
  </si>
  <si>
    <t>發生頻繁車禍</t>
    <phoneticPr fontId="18" type="noConversion"/>
  </si>
  <si>
    <t>support(Y)</t>
    <phoneticPr fontId="18" type="noConversion"/>
  </si>
  <si>
    <t>support(X)</t>
    <phoneticPr fontId="18" type="noConversion"/>
  </si>
  <si>
    <t>support(XUY)</t>
    <phoneticPr fontId="18" type="noConversion"/>
  </si>
  <si>
    <t>support(Y)</t>
    <phoneticPr fontId="18" type="noConversion"/>
  </si>
  <si>
    <t>lift(X,Y)</t>
    <phoneticPr fontId="18" type="noConversion"/>
  </si>
  <si>
    <t>lift(Y,X)</t>
    <phoneticPr fontId="18" type="noConversion"/>
  </si>
  <si>
    <t>Confi(X,Y)</t>
    <phoneticPr fontId="18" type="noConversion"/>
  </si>
  <si>
    <t>Confi(Y,X)</t>
    <phoneticPr fontId="18" type="noConversion"/>
  </si>
  <si>
    <t>熱</t>
    <phoneticPr fontId="18" type="noConversion"/>
  </si>
  <si>
    <t>百貨</t>
    <phoneticPr fontId="18" type="noConversion"/>
  </si>
  <si>
    <t>非熱</t>
    <phoneticPr fontId="18" type="noConversion"/>
  </si>
  <si>
    <t>非百貨</t>
    <phoneticPr fontId="18" type="noConversion"/>
  </si>
  <si>
    <t>END2</t>
    <phoneticPr fontId="18" type="noConversion"/>
  </si>
  <si>
    <t>END2</t>
    <phoneticPr fontId="18" type="noConversion"/>
  </si>
  <si>
    <t>塞</t>
    <phoneticPr fontId="18" type="noConversion"/>
  </si>
  <si>
    <t>非塞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</si>
</sst>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3464"/>
  <sheetViews>
    <sheetView topLeftCell="E930" workbookViewId="0">
      <selection activeCell="S103" sqref="S103:S955"/>
    </sheetView>
  </sheetViews>
  <sheetFormatPr defaultRowHeight="16.5" x14ac:dyDescent="0.25"/>
  <cols>
    <col min="4" max="4" width="56" customWidth="1"/>
  </cols>
  <sheetData>
    <row r="1" spans="1:20" x14ac:dyDescent="0.25">
      <c r="A1" t="s">
        <v>5771</v>
      </c>
      <c r="B1" t="s">
        <v>5772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5791</v>
      </c>
      <c r="I1" t="s">
        <v>5792</v>
      </c>
      <c r="J1" t="s">
        <v>5793</v>
      </c>
      <c r="K1" t="s">
        <v>5794</v>
      </c>
      <c r="L1" t="s">
        <v>5795</v>
      </c>
      <c r="M1" t="s">
        <v>5796</v>
      </c>
      <c r="N1" t="s">
        <v>5797</v>
      </c>
      <c r="O1" t="s">
        <v>5798</v>
      </c>
      <c r="P1" t="s">
        <v>5799</v>
      </c>
      <c r="Q1" t="s">
        <v>5800</v>
      </c>
      <c r="R1" t="s">
        <v>5801</v>
      </c>
      <c r="S1" t="s">
        <v>5790</v>
      </c>
      <c r="T1" t="s">
        <v>5819</v>
      </c>
    </row>
    <row r="2" spans="1:20" hidden="1" x14ac:dyDescent="0.25">
      <c r="A2">
        <v>120.97913079999999</v>
      </c>
      <c r="B2">
        <v>24.823187699999998</v>
      </c>
      <c r="C2" t="s">
        <v>325</v>
      </c>
      <c r="D2" t="s">
        <v>326</v>
      </c>
      <c r="E2" t="s">
        <v>7</v>
      </c>
      <c r="F2" t="s">
        <v>16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f t="shared" ref="S2:S65" si="0">IF(OR(H2=1,I2=1,J2=1,K2=1,L2=1,M2=1,N2=1,O2=1,P2=1,Q2=1,R2=1),IF(G2=1,2,1),0)</f>
        <v>2</v>
      </c>
      <c r="T2">
        <f>IF(S2=2,1,0)</f>
        <v>1</v>
      </c>
    </row>
    <row r="3" spans="1:20" hidden="1" x14ac:dyDescent="0.25">
      <c r="A3">
        <v>120.9648158</v>
      </c>
      <c r="B3">
        <v>24.797694499999999</v>
      </c>
      <c r="C3" t="s">
        <v>2043</v>
      </c>
      <c r="D3" t="s">
        <v>2044</v>
      </c>
      <c r="E3" t="s">
        <v>7</v>
      </c>
      <c r="F3" t="s">
        <v>12</v>
      </c>
      <c r="G3">
        <v>1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f t="shared" si="0"/>
        <v>2</v>
      </c>
      <c r="T3">
        <f t="shared" ref="T3:T66" si="1">IF(S3=2,1,0)</f>
        <v>1</v>
      </c>
    </row>
    <row r="4" spans="1:20" hidden="1" x14ac:dyDescent="0.25">
      <c r="A4">
        <v>120.99714179999999</v>
      </c>
      <c r="B4">
        <v>24.8030139</v>
      </c>
      <c r="C4" t="s">
        <v>2167</v>
      </c>
      <c r="D4" t="s">
        <v>2168</v>
      </c>
      <c r="E4" t="s">
        <v>7</v>
      </c>
      <c r="F4" t="s">
        <v>12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f t="shared" si="0"/>
        <v>2</v>
      </c>
      <c r="T4">
        <f t="shared" si="1"/>
        <v>1</v>
      </c>
    </row>
    <row r="5" spans="1:20" hidden="1" x14ac:dyDescent="0.25">
      <c r="A5">
        <v>121.005652999999</v>
      </c>
      <c r="B5">
        <v>24.7989408</v>
      </c>
      <c r="C5" t="s">
        <v>2169</v>
      </c>
      <c r="D5" t="s">
        <v>2168</v>
      </c>
      <c r="E5" t="s">
        <v>7</v>
      </c>
      <c r="F5" t="s">
        <v>16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f t="shared" si="0"/>
        <v>2</v>
      </c>
      <c r="T5">
        <f t="shared" si="1"/>
        <v>1</v>
      </c>
    </row>
    <row r="6" spans="1:20" hidden="1" x14ac:dyDescent="0.25">
      <c r="A6">
        <v>121.005652999999</v>
      </c>
      <c r="B6">
        <v>24.7989408</v>
      </c>
      <c r="C6" t="s">
        <v>2201</v>
      </c>
      <c r="D6" t="s">
        <v>2168</v>
      </c>
      <c r="E6" t="s">
        <v>7</v>
      </c>
      <c r="F6" t="s">
        <v>16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f t="shared" si="0"/>
        <v>2</v>
      </c>
      <c r="T6">
        <f t="shared" si="1"/>
        <v>1</v>
      </c>
    </row>
    <row r="7" spans="1:20" hidden="1" x14ac:dyDescent="0.25">
      <c r="A7">
        <v>121.005652999999</v>
      </c>
      <c r="B7">
        <v>24.7989408</v>
      </c>
      <c r="C7" t="s">
        <v>2202</v>
      </c>
      <c r="D7" t="s">
        <v>2168</v>
      </c>
      <c r="E7" t="s">
        <v>7</v>
      </c>
      <c r="F7" t="s">
        <v>14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f t="shared" si="0"/>
        <v>2</v>
      </c>
      <c r="T7">
        <f t="shared" si="1"/>
        <v>1</v>
      </c>
    </row>
    <row r="8" spans="1:20" hidden="1" x14ac:dyDescent="0.25">
      <c r="A8">
        <v>121.005652999999</v>
      </c>
      <c r="B8">
        <v>24.7989408</v>
      </c>
      <c r="C8" t="s">
        <v>2203</v>
      </c>
      <c r="D8" t="s">
        <v>2168</v>
      </c>
      <c r="E8" t="s">
        <v>7</v>
      </c>
      <c r="F8" t="s">
        <v>14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f t="shared" si="0"/>
        <v>2</v>
      </c>
      <c r="T8">
        <f t="shared" si="1"/>
        <v>1</v>
      </c>
    </row>
    <row r="9" spans="1:20" hidden="1" x14ac:dyDescent="0.25">
      <c r="A9">
        <v>121.005652999999</v>
      </c>
      <c r="B9">
        <v>24.7989408</v>
      </c>
      <c r="C9" t="s">
        <v>2207</v>
      </c>
      <c r="D9" t="s">
        <v>2168</v>
      </c>
      <c r="E9" t="s">
        <v>7</v>
      </c>
      <c r="F9" t="s">
        <v>14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f t="shared" si="0"/>
        <v>2</v>
      </c>
      <c r="T9">
        <f t="shared" si="1"/>
        <v>1</v>
      </c>
    </row>
    <row r="10" spans="1:20" hidden="1" x14ac:dyDescent="0.25">
      <c r="A10">
        <v>121.005652999999</v>
      </c>
      <c r="B10">
        <v>24.7989408</v>
      </c>
      <c r="C10" t="s">
        <v>2208</v>
      </c>
      <c r="D10" t="s">
        <v>2168</v>
      </c>
      <c r="E10" t="s">
        <v>7</v>
      </c>
      <c r="F10" t="s">
        <v>14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f t="shared" si="0"/>
        <v>2</v>
      </c>
      <c r="T10">
        <f t="shared" si="1"/>
        <v>1</v>
      </c>
    </row>
    <row r="11" spans="1:20" hidden="1" x14ac:dyDescent="0.25">
      <c r="A11">
        <v>121.005652999999</v>
      </c>
      <c r="B11">
        <v>24.7989408</v>
      </c>
      <c r="C11" t="s">
        <v>2209</v>
      </c>
      <c r="D11" t="s">
        <v>2168</v>
      </c>
      <c r="E11" t="s">
        <v>7</v>
      </c>
      <c r="F11" t="s">
        <v>14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f t="shared" si="0"/>
        <v>2</v>
      </c>
      <c r="T11">
        <f t="shared" si="1"/>
        <v>1</v>
      </c>
    </row>
    <row r="12" spans="1:20" hidden="1" x14ac:dyDescent="0.25">
      <c r="A12">
        <v>121.005652999999</v>
      </c>
      <c r="B12">
        <v>24.7989408</v>
      </c>
      <c r="C12" t="s">
        <v>2210</v>
      </c>
      <c r="D12" t="s">
        <v>2168</v>
      </c>
      <c r="E12" t="s">
        <v>7</v>
      </c>
      <c r="F12" t="s">
        <v>12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f t="shared" si="0"/>
        <v>2</v>
      </c>
      <c r="T12">
        <f t="shared" si="1"/>
        <v>1</v>
      </c>
    </row>
    <row r="13" spans="1:20" hidden="1" x14ac:dyDescent="0.25">
      <c r="A13">
        <v>121.005652999999</v>
      </c>
      <c r="B13">
        <v>24.7989408</v>
      </c>
      <c r="C13" t="s">
        <v>2211</v>
      </c>
      <c r="D13" t="s">
        <v>2168</v>
      </c>
      <c r="E13" t="s">
        <v>11</v>
      </c>
      <c r="F13" t="s">
        <v>20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f t="shared" si="0"/>
        <v>2</v>
      </c>
      <c r="T13">
        <f t="shared" si="1"/>
        <v>1</v>
      </c>
    </row>
    <row r="14" spans="1:20" hidden="1" x14ac:dyDescent="0.25">
      <c r="A14">
        <v>121.005652999999</v>
      </c>
      <c r="B14">
        <v>24.7989408</v>
      </c>
      <c r="C14" t="s">
        <v>2212</v>
      </c>
      <c r="D14" t="s">
        <v>2168</v>
      </c>
      <c r="E14" t="s">
        <v>7</v>
      </c>
      <c r="F14" t="s">
        <v>14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f t="shared" si="0"/>
        <v>2</v>
      </c>
      <c r="T14">
        <f t="shared" si="1"/>
        <v>1</v>
      </c>
    </row>
    <row r="15" spans="1:20" hidden="1" x14ac:dyDescent="0.25">
      <c r="A15">
        <v>121.005652999999</v>
      </c>
      <c r="B15">
        <v>24.7989408</v>
      </c>
      <c r="C15" t="s">
        <v>2213</v>
      </c>
      <c r="D15" t="s">
        <v>2168</v>
      </c>
      <c r="E15" t="s">
        <v>7</v>
      </c>
      <c r="F15" t="s">
        <v>14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f t="shared" si="0"/>
        <v>2</v>
      </c>
      <c r="T15">
        <f t="shared" si="1"/>
        <v>1</v>
      </c>
    </row>
    <row r="16" spans="1:20" hidden="1" x14ac:dyDescent="0.25">
      <c r="A16">
        <v>121.006729899999</v>
      </c>
      <c r="B16">
        <v>24.798128699999999</v>
      </c>
      <c r="C16" t="s">
        <v>2205</v>
      </c>
      <c r="D16" t="s">
        <v>2168</v>
      </c>
      <c r="E16" t="s">
        <v>7</v>
      </c>
      <c r="F16" t="s">
        <v>12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f t="shared" si="0"/>
        <v>2</v>
      </c>
      <c r="T16">
        <f t="shared" si="1"/>
        <v>1</v>
      </c>
    </row>
    <row r="17" spans="1:20" hidden="1" x14ac:dyDescent="0.25">
      <c r="A17">
        <v>121.00714309999999</v>
      </c>
      <c r="B17">
        <v>24.797820099999999</v>
      </c>
      <c r="C17" t="s">
        <v>2206</v>
      </c>
      <c r="D17" t="s">
        <v>2168</v>
      </c>
      <c r="E17" t="s">
        <v>7</v>
      </c>
      <c r="F17" t="s">
        <v>14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f t="shared" si="0"/>
        <v>2</v>
      </c>
      <c r="T17">
        <f t="shared" si="1"/>
        <v>1</v>
      </c>
    </row>
    <row r="18" spans="1:20" hidden="1" x14ac:dyDescent="0.25">
      <c r="A18">
        <v>121.01059789999999</v>
      </c>
      <c r="B18">
        <v>24.796292600000001</v>
      </c>
      <c r="C18" t="s">
        <v>2204</v>
      </c>
      <c r="D18" t="s">
        <v>2168</v>
      </c>
      <c r="E18" t="s">
        <v>7</v>
      </c>
      <c r="F18" t="s">
        <v>179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f t="shared" si="0"/>
        <v>2</v>
      </c>
      <c r="T18">
        <f t="shared" si="1"/>
        <v>1</v>
      </c>
    </row>
    <row r="19" spans="1:20" hidden="1" x14ac:dyDescent="0.25">
      <c r="A19">
        <v>121.00711029999999</v>
      </c>
      <c r="B19">
        <v>24.799536199999999</v>
      </c>
      <c r="C19" t="s">
        <v>2170</v>
      </c>
      <c r="D19" t="s">
        <v>2171</v>
      </c>
      <c r="E19" t="s">
        <v>7</v>
      </c>
      <c r="F19" t="s">
        <v>20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f t="shared" si="0"/>
        <v>2</v>
      </c>
      <c r="T19">
        <f t="shared" si="1"/>
        <v>1</v>
      </c>
    </row>
    <row r="20" spans="1:20" hidden="1" x14ac:dyDescent="0.25">
      <c r="A20">
        <v>121.00533540000001</v>
      </c>
      <c r="B20">
        <v>24.798931499999998</v>
      </c>
      <c r="C20" t="s">
        <v>2174</v>
      </c>
      <c r="D20" t="s">
        <v>2173</v>
      </c>
      <c r="E20" t="s">
        <v>7</v>
      </c>
      <c r="F20" t="s">
        <v>150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f t="shared" si="0"/>
        <v>2</v>
      </c>
      <c r="T20">
        <f t="shared" si="1"/>
        <v>1</v>
      </c>
    </row>
    <row r="21" spans="1:20" hidden="1" x14ac:dyDescent="0.25">
      <c r="A21">
        <v>121.00711029999999</v>
      </c>
      <c r="B21">
        <v>24.799536199999999</v>
      </c>
      <c r="C21" t="s">
        <v>2172</v>
      </c>
      <c r="D21" t="s">
        <v>2173</v>
      </c>
      <c r="E21" t="s">
        <v>7</v>
      </c>
      <c r="F21" t="s">
        <v>14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f t="shared" si="0"/>
        <v>2</v>
      </c>
      <c r="T21">
        <f t="shared" si="1"/>
        <v>1</v>
      </c>
    </row>
    <row r="22" spans="1:20" hidden="1" x14ac:dyDescent="0.25">
      <c r="A22">
        <v>121.00711029999999</v>
      </c>
      <c r="B22">
        <v>24.799536199999999</v>
      </c>
      <c r="C22" t="s">
        <v>2175</v>
      </c>
      <c r="D22" t="s">
        <v>2173</v>
      </c>
      <c r="E22" t="s">
        <v>7</v>
      </c>
      <c r="F22" t="s">
        <v>179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f t="shared" si="0"/>
        <v>2</v>
      </c>
      <c r="T22">
        <f t="shared" si="1"/>
        <v>1</v>
      </c>
    </row>
    <row r="23" spans="1:20" hidden="1" x14ac:dyDescent="0.25">
      <c r="A23">
        <v>121.005652999999</v>
      </c>
      <c r="B23">
        <v>24.7989408</v>
      </c>
      <c r="C23" t="s">
        <v>2176</v>
      </c>
      <c r="D23" t="s">
        <v>2177</v>
      </c>
      <c r="E23" t="s">
        <v>7</v>
      </c>
      <c r="F23" t="s">
        <v>12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f t="shared" si="0"/>
        <v>2</v>
      </c>
      <c r="T23">
        <f t="shared" si="1"/>
        <v>1</v>
      </c>
    </row>
    <row r="24" spans="1:20" hidden="1" x14ac:dyDescent="0.25">
      <c r="A24">
        <v>121.00645969999999</v>
      </c>
      <c r="B24">
        <v>24.799015600000001</v>
      </c>
      <c r="C24" t="s">
        <v>2178</v>
      </c>
      <c r="D24" t="s">
        <v>2179</v>
      </c>
      <c r="E24" t="s">
        <v>7</v>
      </c>
      <c r="F24" t="s">
        <v>14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f t="shared" si="0"/>
        <v>2</v>
      </c>
      <c r="T24">
        <f t="shared" si="1"/>
        <v>1</v>
      </c>
    </row>
    <row r="25" spans="1:20" hidden="1" x14ac:dyDescent="0.25">
      <c r="A25">
        <v>121.00506300000001</v>
      </c>
      <c r="B25">
        <v>24.7991417</v>
      </c>
      <c r="C25" t="s">
        <v>2180</v>
      </c>
      <c r="D25" t="s">
        <v>2181</v>
      </c>
      <c r="E25" t="s">
        <v>11</v>
      </c>
      <c r="F25" t="s">
        <v>2182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f t="shared" si="0"/>
        <v>2</v>
      </c>
      <c r="T25">
        <f t="shared" si="1"/>
        <v>1</v>
      </c>
    </row>
    <row r="26" spans="1:20" hidden="1" x14ac:dyDescent="0.25">
      <c r="A26">
        <v>120.9990957</v>
      </c>
      <c r="B26">
        <v>24.802589999999999</v>
      </c>
      <c r="C26" t="s">
        <v>2183</v>
      </c>
      <c r="D26" t="s">
        <v>2184</v>
      </c>
      <c r="E26" t="s">
        <v>7</v>
      </c>
      <c r="F26" t="s">
        <v>16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f t="shared" si="0"/>
        <v>2</v>
      </c>
      <c r="T26">
        <f t="shared" si="1"/>
        <v>1</v>
      </c>
    </row>
    <row r="27" spans="1:20" hidden="1" x14ac:dyDescent="0.25">
      <c r="A27">
        <v>120.9981033</v>
      </c>
      <c r="B27">
        <v>24.8030519</v>
      </c>
      <c r="C27" t="s">
        <v>2185</v>
      </c>
      <c r="D27" t="s">
        <v>2186</v>
      </c>
      <c r="E27" t="s">
        <v>7</v>
      </c>
      <c r="F27" t="s">
        <v>179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f t="shared" si="0"/>
        <v>2</v>
      </c>
      <c r="T27">
        <f t="shared" si="1"/>
        <v>1</v>
      </c>
    </row>
    <row r="28" spans="1:20" hidden="1" x14ac:dyDescent="0.25">
      <c r="A28">
        <v>121.00533540000001</v>
      </c>
      <c r="B28">
        <v>24.798931499999998</v>
      </c>
      <c r="C28" t="s">
        <v>2187</v>
      </c>
      <c r="D28" t="s">
        <v>2188</v>
      </c>
      <c r="E28" t="s">
        <v>7</v>
      </c>
      <c r="F28" t="s">
        <v>14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f t="shared" si="0"/>
        <v>2</v>
      </c>
      <c r="T28">
        <f t="shared" si="1"/>
        <v>1</v>
      </c>
    </row>
    <row r="29" spans="1:20" hidden="1" x14ac:dyDescent="0.25">
      <c r="A29">
        <v>120.999729</v>
      </c>
      <c r="B29">
        <v>24.802272500000001</v>
      </c>
      <c r="C29" t="s">
        <v>2189</v>
      </c>
      <c r="D29" t="s">
        <v>2190</v>
      </c>
      <c r="E29" t="s">
        <v>7</v>
      </c>
      <c r="F29" t="s">
        <v>12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f t="shared" si="0"/>
        <v>2</v>
      </c>
      <c r="T29">
        <f t="shared" si="1"/>
        <v>1</v>
      </c>
    </row>
    <row r="30" spans="1:20" hidden="1" x14ac:dyDescent="0.25">
      <c r="A30">
        <v>120.995564199999</v>
      </c>
      <c r="B30">
        <v>24.803759500000002</v>
      </c>
      <c r="C30" t="s">
        <v>2191</v>
      </c>
      <c r="D30" t="s">
        <v>2192</v>
      </c>
      <c r="E30" t="s">
        <v>7</v>
      </c>
      <c r="F30" t="s">
        <v>16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f t="shared" si="0"/>
        <v>2</v>
      </c>
      <c r="T30">
        <f t="shared" si="1"/>
        <v>1</v>
      </c>
    </row>
    <row r="31" spans="1:20" hidden="1" x14ac:dyDescent="0.25">
      <c r="A31">
        <v>121.00310880000001</v>
      </c>
      <c r="B31">
        <v>24.801033700000001</v>
      </c>
      <c r="C31" t="s">
        <v>2193</v>
      </c>
      <c r="D31" t="s">
        <v>2194</v>
      </c>
      <c r="E31" t="s">
        <v>7</v>
      </c>
      <c r="F31" t="s">
        <v>179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f t="shared" si="0"/>
        <v>2</v>
      </c>
      <c r="T31">
        <f t="shared" si="1"/>
        <v>1</v>
      </c>
    </row>
    <row r="32" spans="1:20" hidden="1" x14ac:dyDescent="0.25">
      <c r="A32">
        <v>121.005652999999</v>
      </c>
      <c r="B32">
        <v>24.7989408</v>
      </c>
      <c r="C32" t="s">
        <v>2195</v>
      </c>
      <c r="D32" t="s">
        <v>2196</v>
      </c>
      <c r="E32" t="s">
        <v>7</v>
      </c>
      <c r="F32" t="s">
        <v>844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f t="shared" si="0"/>
        <v>2</v>
      </c>
      <c r="T32">
        <f t="shared" si="1"/>
        <v>1</v>
      </c>
    </row>
    <row r="33" spans="1:20" hidden="1" x14ac:dyDescent="0.25">
      <c r="A33">
        <v>121.005652999999</v>
      </c>
      <c r="B33">
        <v>24.7989408</v>
      </c>
      <c r="C33" t="s">
        <v>2197</v>
      </c>
      <c r="D33" t="s">
        <v>2198</v>
      </c>
      <c r="E33" t="s">
        <v>7</v>
      </c>
      <c r="F33" t="s">
        <v>16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f t="shared" si="0"/>
        <v>2</v>
      </c>
      <c r="T33">
        <f t="shared" si="1"/>
        <v>1</v>
      </c>
    </row>
    <row r="34" spans="1:20" hidden="1" x14ac:dyDescent="0.25">
      <c r="A34">
        <v>121.005652999999</v>
      </c>
      <c r="B34">
        <v>24.7989408</v>
      </c>
      <c r="C34" t="s">
        <v>2199</v>
      </c>
      <c r="D34" t="s">
        <v>2200</v>
      </c>
      <c r="E34" t="s">
        <v>7</v>
      </c>
      <c r="F34" t="s">
        <v>267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f t="shared" si="0"/>
        <v>2</v>
      </c>
      <c r="T34">
        <f t="shared" si="1"/>
        <v>1</v>
      </c>
    </row>
    <row r="35" spans="1:20" hidden="1" x14ac:dyDescent="0.25">
      <c r="A35">
        <v>120.99424260000001</v>
      </c>
      <c r="B35">
        <v>24.798523100000001</v>
      </c>
      <c r="C35" t="s">
        <v>2761</v>
      </c>
      <c r="D35" t="s">
        <v>2762</v>
      </c>
      <c r="E35" t="s">
        <v>7</v>
      </c>
      <c r="F35" t="s">
        <v>14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f t="shared" si="0"/>
        <v>2</v>
      </c>
      <c r="T35">
        <f t="shared" si="1"/>
        <v>1</v>
      </c>
    </row>
    <row r="36" spans="1:20" hidden="1" x14ac:dyDescent="0.25">
      <c r="A36">
        <v>120.99424260000001</v>
      </c>
      <c r="B36">
        <v>24.798523100000001</v>
      </c>
      <c r="C36" t="s">
        <v>2763</v>
      </c>
      <c r="D36" t="s">
        <v>2762</v>
      </c>
      <c r="E36" t="s">
        <v>7</v>
      </c>
      <c r="F36" t="s">
        <v>35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f t="shared" si="0"/>
        <v>2</v>
      </c>
      <c r="T36">
        <f t="shared" si="1"/>
        <v>1</v>
      </c>
    </row>
    <row r="37" spans="1:20" hidden="1" x14ac:dyDescent="0.25">
      <c r="A37">
        <v>120.99424260000001</v>
      </c>
      <c r="B37">
        <v>24.798523100000001</v>
      </c>
      <c r="C37" t="s">
        <v>2842</v>
      </c>
      <c r="D37" t="s">
        <v>2762</v>
      </c>
      <c r="E37" t="s">
        <v>7</v>
      </c>
      <c r="F37" t="s">
        <v>2843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si="0"/>
        <v>2</v>
      </c>
      <c r="T37">
        <f t="shared" si="1"/>
        <v>1</v>
      </c>
    </row>
    <row r="38" spans="1:20" hidden="1" x14ac:dyDescent="0.25">
      <c r="A38">
        <v>120.99424260000001</v>
      </c>
      <c r="B38">
        <v>24.798523100000001</v>
      </c>
      <c r="C38" t="s">
        <v>2844</v>
      </c>
      <c r="D38" t="s">
        <v>2762</v>
      </c>
      <c r="E38" t="s">
        <v>7</v>
      </c>
      <c r="F38" t="s">
        <v>16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f t="shared" si="0"/>
        <v>2</v>
      </c>
      <c r="T38">
        <f t="shared" si="1"/>
        <v>1</v>
      </c>
    </row>
    <row r="39" spans="1:20" hidden="1" x14ac:dyDescent="0.25">
      <c r="A39">
        <v>120.99424260000001</v>
      </c>
      <c r="B39">
        <v>24.798523100000001</v>
      </c>
      <c r="C39" t="s">
        <v>2845</v>
      </c>
      <c r="D39" t="s">
        <v>2762</v>
      </c>
      <c r="E39" t="s">
        <v>7</v>
      </c>
      <c r="F39" t="s">
        <v>14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0"/>
        <v>2</v>
      </c>
      <c r="T39">
        <f t="shared" si="1"/>
        <v>1</v>
      </c>
    </row>
    <row r="40" spans="1:20" hidden="1" x14ac:dyDescent="0.25">
      <c r="A40">
        <v>120.99424260000001</v>
      </c>
      <c r="B40">
        <v>24.798523100000001</v>
      </c>
      <c r="C40" t="s">
        <v>2846</v>
      </c>
      <c r="D40" t="s">
        <v>2762</v>
      </c>
      <c r="E40" t="s">
        <v>7</v>
      </c>
      <c r="F40" t="s">
        <v>179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f t="shared" si="0"/>
        <v>2</v>
      </c>
      <c r="T40">
        <f t="shared" si="1"/>
        <v>1</v>
      </c>
    </row>
    <row r="41" spans="1:20" hidden="1" x14ac:dyDescent="0.25">
      <c r="A41">
        <v>120.99424260000001</v>
      </c>
      <c r="B41">
        <v>24.798523100000001</v>
      </c>
      <c r="C41" t="s">
        <v>2847</v>
      </c>
      <c r="D41" t="s">
        <v>2762</v>
      </c>
      <c r="E41" t="s">
        <v>7</v>
      </c>
      <c r="F41" t="s">
        <v>150</v>
      </c>
      <c r="G41">
        <v>1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f t="shared" si="0"/>
        <v>2</v>
      </c>
      <c r="T41">
        <f t="shared" si="1"/>
        <v>1</v>
      </c>
    </row>
    <row r="42" spans="1:20" hidden="1" x14ac:dyDescent="0.25">
      <c r="A42">
        <v>120.99424260000001</v>
      </c>
      <c r="B42">
        <v>24.798523100000001</v>
      </c>
      <c r="C42" t="s">
        <v>2848</v>
      </c>
      <c r="D42" t="s">
        <v>2762</v>
      </c>
      <c r="E42" t="s">
        <v>7</v>
      </c>
      <c r="F42" t="s">
        <v>847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f t="shared" si="0"/>
        <v>2</v>
      </c>
      <c r="T42">
        <f t="shared" si="1"/>
        <v>1</v>
      </c>
    </row>
    <row r="43" spans="1:20" hidden="1" x14ac:dyDescent="0.25">
      <c r="A43">
        <v>120.99424260000001</v>
      </c>
      <c r="B43">
        <v>24.798523100000001</v>
      </c>
      <c r="C43" t="s">
        <v>2849</v>
      </c>
      <c r="D43" t="s">
        <v>2762</v>
      </c>
      <c r="E43" t="s">
        <v>7</v>
      </c>
      <c r="F43" t="s">
        <v>12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f t="shared" si="0"/>
        <v>2</v>
      </c>
      <c r="T43">
        <f t="shared" si="1"/>
        <v>1</v>
      </c>
    </row>
    <row r="44" spans="1:20" hidden="1" x14ac:dyDescent="0.25">
      <c r="A44">
        <v>120.99424260000001</v>
      </c>
      <c r="B44">
        <v>24.798523100000001</v>
      </c>
      <c r="C44" t="s">
        <v>2850</v>
      </c>
      <c r="D44" t="s">
        <v>2762</v>
      </c>
      <c r="E44" t="s">
        <v>7</v>
      </c>
      <c r="F44" t="s">
        <v>20</v>
      </c>
      <c r="G44">
        <v>1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f t="shared" si="0"/>
        <v>2</v>
      </c>
      <c r="T44">
        <f t="shared" si="1"/>
        <v>1</v>
      </c>
    </row>
    <row r="45" spans="1:20" hidden="1" x14ac:dyDescent="0.25">
      <c r="A45">
        <v>120.99424260000001</v>
      </c>
      <c r="B45">
        <v>24.798523100000001</v>
      </c>
      <c r="C45" t="s">
        <v>2851</v>
      </c>
      <c r="D45" t="s">
        <v>2762</v>
      </c>
      <c r="E45" t="s">
        <v>7</v>
      </c>
      <c r="F45" t="s">
        <v>16</v>
      </c>
      <c r="G45">
        <v>1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f t="shared" si="0"/>
        <v>2</v>
      </c>
      <c r="T45">
        <f t="shared" si="1"/>
        <v>1</v>
      </c>
    </row>
    <row r="46" spans="1:20" hidden="1" x14ac:dyDescent="0.25">
      <c r="A46">
        <v>120.99424260000001</v>
      </c>
      <c r="B46">
        <v>24.798523100000001</v>
      </c>
      <c r="C46" t="s">
        <v>2852</v>
      </c>
      <c r="D46" t="s">
        <v>2762</v>
      </c>
      <c r="E46" t="s">
        <v>7</v>
      </c>
      <c r="F46" t="s">
        <v>14</v>
      </c>
      <c r="G46">
        <v>1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f t="shared" si="0"/>
        <v>2</v>
      </c>
      <c r="T46">
        <f t="shared" si="1"/>
        <v>1</v>
      </c>
    </row>
    <row r="47" spans="1:20" hidden="1" x14ac:dyDescent="0.25">
      <c r="A47">
        <v>120.99424260000001</v>
      </c>
      <c r="B47">
        <v>24.798523100000001</v>
      </c>
      <c r="C47" t="s">
        <v>2853</v>
      </c>
      <c r="D47" t="s">
        <v>2762</v>
      </c>
      <c r="E47" t="s">
        <v>7</v>
      </c>
      <c r="F47" t="s">
        <v>12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 t="shared" si="0"/>
        <v>2</v>
      </c>
      <c r="T47">
        <f t="shared" si="1"/>
        <v>1</v>
      </c>
    </row>
    <row r="48" spans="1:20" hidden="1" x14ac:dyDescent="0.25">
      <c r="A48">
        <v>120.99424260000001</v>
      </c>
      <c r="B48">
        <v>24.798523100000001</v>
      </c>
      <c r="C48" t="s">
        <v>2854</v>
      </c>
      <c r="D48" t="s">
        <v>2762</v>
      </c>
      <c r="E48" t="s">
        <v>7</v>
      </c>
      <c r="F48" t="s">
        <v>14</v>
      </c>
      <c r="G48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f t="shared" si="0"/>
        <v>2</v>
      </c>
      <c r="T48">
        <f t="shared" si="1"/>
        <v>1</v>
      </c>
    </row>
    <row r="49" spans="1:20" hidden="1" x14ac:dyDescent="0.25">
      <c r="A49">
        <v>120.99424260000001</v>
      </c>
      <c r="B49">
        <v>24.798523100000001</v>
      </c>
      <c r="C49" t="s">
        <v>2855</v>
      </c>
      <c r="D49" t="s">
        <v>2762</v>
      </c>
      <c r="E49" t="s">
        <v>7</v>
      </c>
      <c r="F49" t="s">
        <v>14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f t="shared" si="0"/>
        <v>2</v>
      </c>
      <c r="T49">
        <f t="shared" si="1"/>
        <v>1</v>
      </c>
    </row>
    <row r="50" spans="1:20" hidden="1" x14ac:dyDescent="0.25">
      <c r="A50">
        <v>120.99424260000001</v>
      </c>
      <c r="B50">
        <v>24.798523100000001</v>
      </c>
      <c r="C50" t="s">
        <v>2856</v>
      </c>
      <c r="D50" t="s">
        <v>2762</v>
      </c>
      <c r="E50" t="s">
        <v>7</v>
      </c>
      <c r="F50" t="s">
        <v>14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f t="shared" si="0"/>
        <v>2</v>
      </c>
      <c r="T50">
        <f t="shared" si="1"/>
        <v>1</v>
      </c>
    </row>
    <row r="51" spans="1:20" hidden="1" x14ac:dyDescent="0.25">
      <c r="A51">
        <v>120.99424260000001</v>
      </c>
      <c r="B51">
        <v>24.798523100000001</v>
      </c>
      <c r="C51" t="s">
        <v>2857</v>
      </c>
      <c r="D51" t="s">
        <v>2762</v>
      </c>
      <c r="E51" t="s">
        <v>7</v>
      </c>
      <c r="F51" t="s">
        <v>14</v>
      </c>
      <c r="G51">
        <v>1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f t="shared" si="0"/>
        <v>2</v>
      </c>
      <c r="T51">
        <f t="shared" si="1"/>
        <v>1</v>
      </c>
    </row>
    <row r="52" spans="1:20" hidden="1" x14ac:dyDescent="0.25">
      <c r="A52">
        <v>120.99424260000001</v>
      </c>
      <c r="B52">
        <v>24.798523100000001</v>
      </c>
      <c r="C52" t="s">
        <v>2858</v>
      </c>
      <c r="D52" t="s">
        <v>2762</v>
      </c>
      <c r="E52" t="s">
        <v>7</v>
      </c>
      <c r="F52" t="s">
        <v>74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f t="shared" si="0"/>
        <v>2</v>
      </c>
      <c r="T52">
        <f t="shared" si="1"/>
        <v>1</v>
      </c>
    </row>
    <row r="53" spans="1:20" hidden="1" x14ac:dyDescent="0.25">
      <c r="A53">
        <v>120.99424260000001</v>
      </c>
      <c r="B53">
        <v>24.798523100000001</v>
      </c>
      <c r="C53" t="s">
        <v>2859</v>
      </c>
      <c r="D53" t="s">
        <v>2762</v>
      </c>
      <c r="E53" t="s">
        <v>7</v>
      </c>
      <c r="F53" t="s">
        <v>14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0"/>
        <v>2</v>
      </c>
      <c r="T53">
        <f t="shared" si="1"/>
        <v>1</v>
      </c>
    </row>
    <row r="54" spans="1:20" hidden="1" x14ac:dyDescent="0.25">
      <c r="A54">
        <v>120.99424260000001</v>
      </c>
      <c r="B54">
        <v>24.798523100000001</v>
      </c>
      <c r="C54" t="s">
        <v>2860</v>
      </c>
      <c r="D54" t="s">
        <v>2762</v>
      </c>
      <c r="E54" t="s">
        <v>7</v>
      </c>
      <c r="F54" t="s">
        <v>14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f t="shared" si="0"/>
        <v>2</v>
      </c>
      <c r="T54">
        <f t="shared" si="1"/>
        <v>1</v>
      </c>
    </row>
    <row r="55" spans="1:20" hidden="1" x14ac:dyDescent="0.25">
      <c r="A55">
        <v>120.99424260000001</v>
      </c>
      <c r="B55">
        <v>24.798523100000001</v>
      </c>
      <c r="C55" t="s">
        <v>2861</v>
      </c>
      <c r="D55" t="s">
        <v>2762</v>
      </c>
      <c r="E55" t="s">
        <v>7</v>
      </c>
      <c r="F55" t="s">
        <v>12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f t="shared" si="0"/>
        <v>2</v>
      </c>
      <c r="T55">
        <f t="shared" si="1"/>
        <v>1</v>
      </c>
    </row>
    <row r="56" spans="1:20" hidden="1" x14ac:dyDescent="0.25">
      <c r="A56">
        <v>120.99424260000001</v>
      </c>
      <c r="B56">
        <v>24.798523100000001</v>
      </c>
      <c r="C56" t="s">
        <v>2862</v>
      </c>
      <c r="D56" t="s">
        <v>2762</v>
      </c>
      <c r="E56" t="s">
        <v>7</v>
      </c>
      <c r="F56" t="s">
        <v>16</v>
      </c>
      <c r="G56">
        <v>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 t="shared" si="0"/>
        <v>2</v>
      </c>
      <c r="T56">
        <f t="shared" si="1"/>
        <v>1</v>
      </c>
    </row>
    <row r="57" spans="1:20" hidden="1" x14ac:dyDescent="0.25">
      <c r="A57">
        <v>120.99424260000001</v>
      </c>
      <c r="B57">
        <v>24.798523100000001</v>
      </c>
      <c r="C57" t="s">
        <v>2863</v>
      </c>
      <c r="D57" t="s">
        <v>2762</v>
      </c>
      <c r="E57" t="s">
        <v>11</v>
      </c>
      <c r="F57" t="s">
        <v>20</v>
      </c>
      <c r="G57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f t="shared" si="0"/>
        <v>2</v>
      </c>
      <c r="T57">
        <f t="shared" si="1"/>
        <v>1</v>
      </c>
    </row>
    <row r="58" spans="1:20" hidden="1" x14ac:dyDescent="0.25">
      <c r="A58">
        <v>120.99424260000001</v>
      </c>
      <c r="B58">
        <v>24.798523100000001</v>
      </c>
      <c r="C58" t="s">
        <v>2864</v>
      </c>
      <c r="D58" t="s">
        <v>2762</v>
      </c>
      <c r="E58" t="s">
        <v>11</v>
      </c>
      <c r="F58" t="s">
        <v>54</v>
      </c>
      <c r="G58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f t="shared" si="0"/>
        <v>2</v>
      </c>
      <c r="T58">
        <f t="shared" si="1"/>
        <v>1</v>
      </c>
    </row>
    <row r="59" spans="1:20" hidden="1" x14ac:dyDescent="0.25">
      <c r="A59">
        <v>120.99424260000001</v>
      </c>
      <c r="B59">
        <v>24.798523100000001</v>
      </c>
      <c r="C59" t="s">
        <v>2865</v>
      </c>
      <c r="D59" t="s">
        <v>2762</v>
      </c>
      <c r="E59" t="s">
        <v>7</v>
      </c>
      <c r="F59" t="s">
        <v>12</v>
      </c>
      <c r="G59">
        <v>1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f t="shared" si="0"/>
        <v>2</v>
      </c>
      <c r="T59">
        <f t="shared" si="1"/>
        <v>1</v>
      </c>
    </row>
    <row r="60" spans="1:20" hidden="1" x14ac:dyDescent="0.25">
      <c r="A60">
        <v>121.002568</v>
      </c>
      <c r="B60">
        <v>24.792746000000001</v>
      </c>
      <c r="C60" t="s">
        <v>2764</v>
      </c>
      <c r="D60" t="s">
        <v>2765</v>
      </c>
      <c r="E60" t="s">
        <v>7</v>
      </c>
      <c r="F60" t="s">
        <v>12</v>
      </c>
      <c r="G60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f t="shared" si="0"/>
        <v>2</v>
      </c>
      <c r="T60">
        <f t="shared" si="1"/>
        <v>1</v>
      </c>
    </row>
    <row r="61" spans="1:20" hidden="1" x14ac:dyDescent="0.25">
      <c r="A61">
        <v>120.99500690000001</v>
      </c>
      <c r="B61">
        <v>24.796349800000002</v>
      </c>
      <c r="C61" t="s">
        <v>2766</v>
      </c>
      <c r="D61" t="s">
        <v>2767</v>
      </c>
      <c r="E61" t="s">
        <v>7</v>
      </c>
      <c r="F61" t="s">
        <v>14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f t="shared" si="0"/>
        <v>2</v>
      </c>
      <c r="T61">
        <f t="shared" si="1"/>
        <v>1</v>
      </c>
    </row>
    <row r="62" spans="1:20" hidden="1" x14ac:dyDescent="0.25">
      <c r="A62">
        <v>120.99500690000001</v>
      </c>
      <c r="B62">
        <v>24.796349800000002</v>
      </c>
      <c r="C62" t="s">
        <v>2768</v>
      </c>
      <c r="D62" t="s">
        <v>2767</v>
      </c>
      <c r="E62" t="s">
        <v>7</v>
      </c>
      <c r="F62" t="s">
        <v>1259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f t="shared" si="0"/>
        <v>2</v>
      </c>
      <c r="T62">
        <f t="shared" si="1"/>
        <v>1</v>
      </c>
    </row>
    <row r="63" spans="1:20" hidden="1" x14ac:dyDescent="0.25">
      <c r="A63">
        <v>120.99500690000001</v>
      </c>
      <c r="B63">
        <v>24.796349800000002</v>
      </c>
      <c r="C63" t="s">
        <v>2769</v>
      </c>
      <c r="D63" t="s">
        <v>2767</v>
      </c>
      <c r="E63" t="s">
        <v>7</v>
      </c>
      <c r="F63" t="s">
        <v>14</v>
      </c>
      <c r="G63">
        <v>1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f t="shared" si="0"/>
        <v>2</v>
      </c>
      <c r="T63">
        <f t="shared" si="1"/>
        <v>1</v>
      </c>
    </row>
    <row r="64" spans="1:20" hidden="1" x14ac:dyDescent="0.25">
      <c r="A64">
        <v>120.99500690000001</v>
      </c>
      <c r="B64">
        <v>24.796349800000002</v>
      </c>
      <c r="C64" t="s">
        <v>2770</v>
      </c>
      <c r="D64" t="s">
        <v>2767</v>
      </c>
      <c r="E64" t="s">
        <v>11</v>
      </c>
      <c r="F64" t="s">
        <v>2771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f t="shared" si="0"/>
        <v>2</v>
      </c>
      <c r="T64">
        <f t="shared" si="1"/>
        <v>1</v>
      </c>
    </row>
    <row r="65" spans="1:20" hidden="1" x14ac:dyDescent="0.25">
      <c r="A65">
        <v>120.994056399999</v>
      </c>
      <c r="B65">
        <v>24.798386900000001</v>
      </c>
      <c r="C65" t="s">
        <v>2772</v>
      </c>
      <c r="D65" t="s">
        <v>2773</v>
      </c>
      <c r="E65" t="s">
        <v>7</v>
      </c>
      <c r="F65" t="s">
        <v>20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f t="shared" si="0"/>
        <v>2</v>
      </c>
      <c r="T65">
        <f t="shared" si="1"/>
        <v>1</v>
      </c>
    </row>
    <row r="66" spans="1:20" hidden="1" x14ac:dyDescent="0.25">
      <c r="A66">
        <v>120.994056399999</v>
      </c>
      <c r="B66">
        <v>24.798386900000001</v>
      </c>
      <c r="C66" t="s">
        <v>2774</v>
      </c>
      <c r="D66" t="s">
        <v>2775</v>
      </c>
      <c r="E66" t="s">
        <v>7</v>
      </c>
      <c r="F66" t="s">
        <v>14</v>
      </c>
      <c r="G66">
        <v>1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f t="shared" ref="S66:S129" si="2">IF(OR(H66=1,I66=1,J66=1,K66=1,L66=1,M66=1,N66=1,O66=1,P66=1,Q66=1,R66=1),IF(G66=1,2,1),0)</f>
        <v>2</v>
      </c>
      <c r="T66">
        <f t="shared" si="1"/>
        <v>1</v>
      </c>
    </row>
    <row r="67" spans="1:20" hidden="1" x14ac:dyDescent="0.25">
      <c r="A67">
        <v>121.001639</v>
      </c>
      <c r="B67">
        <v>24.793358000000001</v>
      </c>
      <c r="C67" t="s">
        <v>2776</v>
      </c>
      <c r="D67" t="s">
        <v>2775</v>
      </c>
      <c r="E67" t="s">
        <v>7</v>
      </c>
      <c r="F67" t="s">
        <v>12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f t="shared" si="2"/>
        <v>2</v>
      </c>
      <c r="T67">
        <f t="shared" ref="T67:T130" si="3">IF(S67=2,1,0)</f>
        <v>1</v>
      </c>
    </row>
    <row r="68" spans="1:20" hidden="1" x14ac:dyDescent="0.25">
      <c r="A68">
        <v>120.992992899999</v>
      </c>
      <c r="B68">
        <v>24.797785900000001</v>
      </c>
      <c r="C68" t="s">
        <v>2777</v>
      </c>
      <c r="D68" t="s">
        <v>2778</v>
      </c>
      <c r="E68" t="s">
        <v>7</v>
      </c>
      <c r="F68" t="s">
        <v>12</v>
      </c>
      <c r="G68">
        <v>1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f t="shared" si="2"/>
        <v>2</v>
      </c>
      <c r="T68">
        <f t="shared" si="3"/>
        <v>1</v>
      </c>
    </row>
    <row r="69" spans="1:20" hidden="1" x14ac:dyDescent="0.25">
      <c r="A69">
        <v>120.992992899999</v>
      </c>
      <c r="B69">
        <v>24.797785900000001</v>
      </c>
      <c r="C69" t="s">
        <v>2779</v>
      </c>
      <c r="D69" t="s">
        <v>2778</v>
      </c>
      <c r="E69" t="s">
        <v>7</v>
      </c>
      <c r="F69" t="s">
        <v>14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f t="shared" si="2"/>
        <v>2</v>
      </c>
      <c r="T69">
        <f t="shared" si="3"/>
        <v>1</v>
      </c>
    </row>
    <row r="70" spans="1:20" hidden="1" x14ac:dyDescent="0.25">
      <c r="A70">
        <v>120.991700199999</v>
      </c>
      <c r="B70">
        <v>24.799374199999999</v>
      </c>
      <c r="C70" t="s">
        <v>2780</v>
      </c>
      <c r="D70" t="s">
        <v>2781</v>
      </c>
      <c r="E70" t="s">
        <v>7</v>
      </c>
      <c r="F70" t="s">
        <v>12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f t="shared" si="2"/>
        <v>2</v>
      </c>
      <c r="T70">
        <f t="shared" si="3"/>
        <v>1</v>
      </c>
    </row>
    <row r="71" spans="1:20" hidden="1" x14ac:dyDescent="0.25">
      <c r="A71">
        <v>120.991181699999</v>
      </c>
      <c r="B71">
        <v>24.799492900000001</v>
      </c>
      <c r="C71" t="s">
        <v>2784</v>
      </c>
      <c r="D71" t="s">
        <v>2783</v>
      </c>
      <c r="E71" t="s">
        <v>7</v>
      </c>
      <c r="F71" t="s">
        <v>16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2"/>
        <v>2</v>
      </c>
      <c r="T71">
        <f t="shared" si="3"/>
        <v>1</v>
      </c>
    </row>
    <row r="72" spans="1:20" hidden="1" x14ac:dyDescent="0.25">
      <c r="A72">
        <v>120.999407099999</v>
      </c>
      <c r="B72">
        <v>24.794989300000001</v>
      </c>
      <c r="C72" t="s">
        <v>2782</v>
      </c>
      <c r="D72" t="s">
        <v>2783</v>
      </c>
      <c r="E72" t="s">
        <v>7</v>
      </c>
      <c r="F72" t="s">
        <v>12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f t="shared" si="2"/>
        <v>2</v>
      </c>
      <c r="T72">
        <f t="shared" si="3"/>
        <v>1</v>
      </c>
    </row>
    <row r="73" spans="1:20" hidden="1" x14ac:dyDescent="0.25">
      <c r="A73">
        <v>120.992408</v>
      </c>
      <c r="B73">
        <v>24.799171900000001</v>
      </c>
      <c r="C73" t="s">
        <v>2785</v>
      </c>
      <c r="D73" t="s">
        <v>2786</v>
      </c>
      <c r="E73" t="s">
        <v>7</v>
      </c>
      <c r="F73" t="s">
        <v>203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f t="shared" si="2"/>
        <v>2</v>
      </c>
      <c r="T73">
        <f t="shared" si="3"/>
        <v>1</v>
      </c>
    </row>
    <row r="74" spans="1:20" hidden="1" x14ac:dyDescent="0.25">
      <c r="A74">
        <v>121.00125800000001</v>
      </c>
      <c r="B74">
        <v>24.7945192</v>
      </c>
      <c r="C74" t="s">
        <v>2787</v>
      </c>
      <c r="D74" t="s">
        <v>2788</v>
      </c>
      <c r="E74" t="s">
        <v>7</v>
      </c>
      <c r="F74" t="s">
        <v>16</v>
      </c>
      <c r="G74">
        <v>1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f t="shared" si="2"/>
        <v>2</v>
      </c>
      <c r="T74">
        <f t="shared" si="3"/>
        <v>1</v>
      </c>
    </row>
    <row r="75" spans="1:20" hidden="1" x14ac:dyDescent="0.25">
      <c r="A75">
        <v>121.00125800000001</v>
      </c>
      <c r="B75">
        <v>24.7945192</v>
      </c>
      <c r="C75" t="s">
        <v>2789</v>
      </c>
      <c r="D75" t="s">
        <v>2790</v>
      </c>
      <c r="E75" t="s">
        <v>7</v>
      </c>
      <c r="F75" t="s">
        <v>179</v>
      </c>
      <c r="G75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f t="shared" si="2"/>
        <v>2</v>
      </c>
      <c r="T75">
        <f t="shared" si="3"/>
        <v>1</v>
      </c>
    </row>
    <row r="76" spans="1:20" hidden="1" x14ac:dyDescent="0.25">
      <c r="A76">
        <v>120.9977231</v>
      </c>
      <c r="B76">
        <v>24.796388199999999</v>
      </c>
      <c r="C76" t="s">
        <v>2791</v>
      </c>
      <c r="D76" t="s">
        <v>2792</v>
      </c>
      <c r="E76" t="s">
        <v>7</v>
      </c>
      <c r="F76" t="s">
        <v>12</v>
      </c>
      <c r="G76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f t="shared" si="2"/>
        <v>2</v>
      </c>
      <c r="T76">
        <f t="shared" si="3"/>
        <v>1</v>
      </c>
    </row>
    <row r="77" spans="1:20" hidden="1" x14ac:dyDescent="0.25">
      <c r="A77">
        <v>120.99622979999999</v>
      </c>
      <c r="B77">
        <v>24.7974794</v>
      </c>
      <c r="C77" t="s">
        <v>2793</v>
      </c>
      <c r="D77" t="s">
        <v>2794</v>
      </c>
      <c r="E77" t="s">
        <v>7</v>
      </c>
      <c r="F77" t="s">
        <v>469</v>
      </c>
      <c r="G77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f t="shared" si="2"/>
        <v>2</v>
      </c>
      <c r="T77">
        <f t="shared" si="3"/>
        <v>1</v>
      </c>
    </row>
    <row r="78" spans="1:20" hidden="1" x14ac:dyDescent="0.25">
      <c r="A78">
        <v>120.99622979999999</v>
      </c>
      <c r="B78">
        <v>24.7974794</v>
      </c>
      <c r="C78" t="s">
        <v>2795</v>
      </c>
      <c r="D78" t="s">
        <v>2794</v>
      </c>
      <c r="E78" t="s">
        <v>7</v>
      </c>
      <c r="F78" t="s">
        <v>2796</v>
      </c>
      <c r="G78">
        <v>1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f t="shared" si="2"/>
        <v>2</v>
      </c>
      <c r="T78">
        <f t="shared" si="3"/>
        <v>1</v>
      </c>
    </row>
    <row r="79" spans="1:20" hidden="1" x14ac:dyDescent="0.25">
      <c r="A79">
        <v>121.003923999999</v>
      </c>
      <c r="B79">
        <v>24.791638299999999</v>
      </c>
      <c r="C79" t="s">
        <v>2797</v>
      </c>
      <c r="D79" t="s">
        <v>2798</v>
      </c>
      <c r="E79" t="s">
        <v>7</v>
      </c>
      <c r="F79" t="s">
        <v>12</v>
      </c>
      <c r="G79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f t="shared" si="2"/>
        <v>2</v>
      </c>
      <c r="T79">
        <f t="shared" si="3"/>
        <v>1</v>
      </c>
    </row>
    <row r="80" spans="1:20" hidden="1" x14ac:dyDescent="0.25">
      <c r="A80">
        <v>120.9896942</v>
      </c>
      <c r="B80">
        <v>24.7998455</v>
      </c>
      <c r="C80" t="s">
        <v>2799</v>
      </c>
      <c r="D80" t="s">
        <v>2800</v>
      </c>
      <c r="E80" t="s">
        <v>7</v>
      </c>
      <c r="F80" t="s">
        <v>16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f t="shared" si="2"/>
        <v>2</v>
      </c>
      <c r="T80">
        <f t="shared" si="3"/>
        <v>1</v>
      </c>
    </row>
    <row r="81" spans="1:20" hidden="1" x14ac:dyDescent="0.25">
      <c r="A81">
        <v>121.0034089</v>
      </c>
      <c r="B81">
        <v>24.791627699999999</v>
      </c>
      <c r="C81" t="s">
        <v>2801</v>
      </c>
      <c r="D81" t="s">
        <v>2802</v>
      </c>
      <c r="E81" t="s">
        <v>7</v>
      </c>
      <c r="F81" t="s">
        <v>16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f t="shared" si="2"/>
        <v>2</v>
      </c>
      <c r="T81">
        <f t="shared" si="3"/>
        <v>1</v>
      </c>
    </row>
    <row r="82" spans="1:20" hidden="1" x14ac:dyDescent="0.25">
      <c r="A82">
        <v>120.9986407</v>
      </c>
      <c r="B82">
        <v>24.795429500000001</v>
      </c>
      <c r="C82" t="s">
        <v>2803</v>
      </c>
      <c r="D82" t="s">
        <v>2804</v>
      </c>
      <c r="E82" t="s">
        <v>7</v>
      </c>
      <c r="F82" t="s">
        <v>16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f t="shared" si="2"/>
        <v>2</v>
      </c>
      <c r="T82">
        <f t="shared" si="3"/>
        <v>1</v>
      </c>
    </row>
    <row r="83" spans="1:20" hidden="1" x14ac:dyDescent="0.25">
      <c r="A83">
        <v>120.9989963</v>
      </c>
      <c r="B83">
        <v>24.795616899999999</v>
      </c>
      <c r="C83" t="s">
        <v>2805</v>
      </c>
      <c r="D83" t="s">
        <v>2806</v>
      </c>
      <c r="E83" t="s">
        <v>7</v>
      </c>
      <c r="F83" t="s">
        <v>717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f t="shared" si="2"/>
        <v>2</v>
      </c>
      <c r="T83">
        <f t="shared" si="3"/>
        <v>1</v>
      </c>
    </row>
    <row r="84" spans="1:20" hidden="1" x14ac:dyDescent="0.25">
      <c r="A84">
        <v>120.9989963</v>
      </c>
      <c r="B84">
        <v>24.795616899999999</v>
      </c>
      <c r="C84" t="s">
        <v>2807</v>
      </c>
      <c r="D84" t="s">
        <v>2806</v>
      </c>
      <c r="E84" t="s">
        <v>7</v>
      </c>
      <c r="F84" t="s">
        <v>2808</v>
      </c>
      <c r="G84">
        <v>1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 t="shared" si="2"/>
        <v>2</v>
      </c>
      <c r="T84">
        <f t="shared" si="3"/>
        <v>1</v>
      </c>
    </row>
    <row r="85" spans="1:20" hidden="1" x14ac:dyDescent="0.25">
      <c r="A85">
        <v>120.98195209999901</v>
      </c>
      <c r="B85">
        <v>24.8026236</v>
      </c>
      <c r="C85" t="s">
        <v>2809</v>
      </c>
      <c r="D85" t="s">
        <v>2810</v>
      </c>
      <c r="E85" t="s">
        <v>7</v>
      </c>
      <c r="F85" t="s">
        <v>240</v>
      </c>
      <c r="G85">
        <v>1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f t="shared" si="2"/>
        <v>2</v>
      </c>
      <c r="T85">
        <f t="shared" si="3"/>
        <v>1</v>
      </c>
    </row>
    <row r="86" spans="1:20" hidden="1" x14ac:dyDescent="0.25">
      <c r="A86">
        <v>121.003582999999</v>
      </c>
      <c r="B86">
        <v>24.792028999999999</v>
      </c>
      <c r="C86" t="s">
        <v>2811</v>
      </c>
      <c r="D86" t="s">
        <v>2812</v>
      </c>
      <c r="E86" t="s">
        <v>7</v>
      </c>
      <c r="F86" t="s">
        <v>2813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f t="shared" si="2"/>
        <v>2</v>
      </c>
      <c r="T86">
        <f t="shared" si="3"/>
        <v>1</v>
      </c>
    </row>
    <row r="87" spans="1:20" hidden="1" x14ac:dyDescent="0.25">
      <c r="A87">
        <v>120.989311</v>
      </c>
      <c r="B87">
        <v>24.8004824</v>
      </c>
      <c r="C87" t="s">
        <v>2814</v>
      </c>
      <c r="D87" t="s">
        <v>2815</v>
      </c>
      <c r="E87" t="s">
        <v>7</v>
      </c>
      <c r="F87" t="s">
        <v>93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2"/>
        <v>2</v>
      </c>
      <c r="T87">
        <f t="shared" si="3"/>
        <v>1</v>
      </c>
    </row>
    <row r="88" spans="1:20" hidden="1" x14ac:dyDescent="0.25">
      <c r="A88">
        <v>120.9818459</v>
      </c>
      <c r="B88">
        <v>24.802519700000001</v>
      </c>
      <c r="C88" t="s">
        <v>2816</v>
      </c>
      <c r="D88" t="s">
        <v>2817</v>
      </c>
      <c r="E88" t="s">
        <v>7</v>
      </c>
      <c r="F88" t="s">
        <v>179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f t="shared" si="2"/>
        <v>2</v>
      </c>
      <c r="T88">
        <f t="shared" si="3"/>
        <v>1</v>
      </c>
    </row>
    <row r="89" spans="1:20" hidden="1" x14ac:dyDescent="0.25">
      <c r="A89">
        <v>121.003436299999</v>
      </c>
      <c r="B89">
        <v>24.791974700000001</v>
      </c>
      <c r="C89" t="s">
        <v>2818</v>
      </c>
      <c r="D89" t="s">
        <v>2819</v>
      </c>
      <c r="E89" t="s">
        <v>7</v>
      </c>
      <c r="F89" t="s">
        <v>12</v>
      </c>
      <c r="G89">
        <v>1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f t="shared" si="2"/>
        <v>2</v>
      </c>
      <c r="T89">
        <f t="shared" si="3"/>
        <v>1</v>
      </c>
    </row>
    <row r="90" spans="1:20" hidden="1" x14ac:dyDescent="0.25">
      <c r="A90">
        <v>120.981139799999</v>
      </c>
      <c r="B90">
        <v>24.8025862</v>
      </c>
      <c r="C90" t="s">
        <v>2820</v>
      </c>
      <c r="D90" t="s">
        <v>2821</v>
      </c>
      <c r="E90" t="s">
        <v>7</v>
      </c>
      <c r="F90" t="s">
        <v>1973</v>
      </c>
      <c r="G90">
        <v>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f t="shared" si="2"/>
        <v>2</v>
      </c>
      <c r="T90">
        <f t="shared" si="3"/>
        <v>1</v>
      </c>
    </row>
    <row r="91" spans="1:20" hidden="1" x14ac:dyDescent="0.25">
      <c r="A91">
        <v>120.98968749999899</v>
      </c>
      <c r="B91">
        <v>24.800251299999999</v>
      </c>
      <c r="C91" t="s">
        <v>2822</v>
      </c>
      <c r="D91" t="s">
        <v>2823</v>
      </c>
      <c r="E91" t="s">
        <v>7</v>
      </c>
      <c r="F91" t="s">
        <v>12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f t="shared" si="2"/>
        <v>2</v>
      </c>
      <c r="T91">
        <f t="shared" si="3"/>
        <v>1</v>
      </c>
    </row>
    <row r="92" spans="1:20" hidden="1" x14ac:dyDescent="0.25">
      <c r="A92">
        <v>120.990629</v>
      </c>
      <c r="B92">
        <v>24.800059000000001</v>
      </c>
      <c r="C92" t="s">
        <v>2824</v>
      </c>
      <c r="D92" t="s">
        <v>2825</v>
      </c>
      <c r="E92" t="s">
        <v>7</v>
      </c>
      <c r="F92" t="s">
        <v>16</v>
      </c>
      <c r="G92">
        <v>1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f t="shared" si="2"/>
        <v>2</v>
      </c>
      <c r="T92">
        <f t="shared" si="3"/>
        <v>1</v>
      </c>
    </row>
    <row r="93" spans="1:20" hidden="1" x14ac:dyDescent="0.25">
      <c r="A93">
        <v>120.98642159999901</v>
      </c>
      <c r="B93">
        <v>24.8014732</v>
      </c>
      <c r="C93" t="s">
        <v>2826</v>
      </c>
      <c r="D93" t="s">
        <v>2827</v>
      </c>
      <c r="E93" t="s">
        <v>7</v>
      </c>
      <c r="F93" t="s">
        <v>469</v>
      </c>
      <c r="G93">
        <v>1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f t="shared" si="2"/>
        <v>2</v>
      </c>
      <c r="T93">
        <f t="shared" si="3"/>
        <v>1</v>
      </c>
    </row>
    <row r="94" spans="1:20" hidden="1" x14ac:dyDescent="0.25">
      <c r="A94">
        <v>120.98187249999999</v>
      </c>
      <c r="B94">
        <v>24.803250500000001</v>
      </c>
      <c r="C94" t="s">
        <v>2828</v>
      </c>
      <c r="D94" t="s">
        <v>2829</v>
      </c>
      <c r="E94" t="s">
        <v>7</v>
      </c>
      <c r="F94" t="s">
        <v>14</v>
      </c>
      <c r="G94">
        <v>1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f t="shared" si="2"/>
        <v>2</v>
      </c>
      <c r="T94">
        <f t="shared" si="3"/>
        <v>1</v>
      </c>
    </row>
    <row r="95" spans="1:20" hidden="1" x14ac:dyDescent="0.25">
      <c r="A95">
        <v>120.98187249999999</v>
      </c>
      <c r="B95">
        <v>24.803250500000001</v>
      </c>
      <c r="C95" t="s">
        <v>2830</v>
      </c>
      <c r="D95" t="s">
        <v>2829</v>
      </c>
      <c r="E95" t="s">
        <v>7</v>
      </c>
      <c r="F95" t="s">
        <v>12</v>
      </c>
      <c r="G95">
        <v>1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f t="shared" si="2"/>
        <v>2</v>
      </c>
      <c r="T95">
        <f t="shared" si="3"/>
        <v>1</v>
      </c>
    </row>
    <row r="96" spans="1:20" hidden="1" x14ac:dyDescent="0.25">
      <c r="A96">
        <v>120.9814307</v>
      </c>
      <c r="B96">
        <v>24.8030446</v>
      </c>
      <c r="C96" t="s">
        <v>2831</v>
      </c>
      <c r="D96" t="s">
        <v>2832</v>
      </c>
      <c r="E96" t="s">
        <v>7</v>
      </c>
      <c r="F96" t="s">
        <v>20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f t="shared" si="2"/>
        <v>2</v>
      </c>
      <c r="T96">
        <f t="shared" si="3"/>
        <v>1</v>
      </c>
    </row>
    <row r="97" spans="1:20" hidden="1" x14ac:dyDescent="0.25">
      <c r="A97">
        <v>120.9814307</v>
      </c>
      <c r="B97">
        <v>24.8030446</v>
      </c>
      <c r="C97" t="s">
        <v>2833</v>
      </c>
      <c r="D97" t="s">
        <v>2832</v>
      </c>
      <c r="E97" t="s">
        <v>7</v>
      </c>
      <c r="F97" t="s">
        <v>12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f t="shared" si="2"/>
        <v>2</v>
      </c>
      <c r="T97">
        <f t="shared" si="3"/>
        <v>1</v>
      </c>
    </row>
    <row r="98" spans="1:20" hidden="1" x14ac:dyDescent="0.25">
      <c r="A98">
        <v>120.9909986</v>
      </c>
      <c r="B98">
        <v>24.799825899999998</v>
      </c>
      <c r="C98" t="s">
        <v>2834</v>
      </c>
      <c r="D98" t="s">
        <v>2835</v>
      </c>
      <c r="E98" t="s">
        <v>7</v>
      </c>
      <c r="F98" t="s">
        <v>74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f t="shared" si="2"/>
        <v>2</v>
      </c>
      <c r="T98">
        <f t="shared" si="3"/>
        <v>1</v>
      </c>
    </row>
    <row r="99" spans="1:20" hidden="1" x14ac:dyDescent="0.25">
      <c r="A99">
        <v>120.981308</v>
      </c>
      <c r="B99">
        <v>24.8031069</v>
      </c>
      <c r="C99" t="s">
        <v>2836</v>
      </c>
      <c r="D99" t="s">
        <v>2837</v>
      </c>
      <c r="E99" t="s">
        <v>7</v>
      </c>
      <c r="F99" t="s">
        <v>671</v>
      </c>
      <c r="G99">
        <v>1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f t="shared" si="2"/>
        <v>2</v>
      </c>
      <c r="T99">
        <f t="shared" si="3"/>
        <v>1</v>
      </c>
    </row>
    <row r="100" spans="1:20" hidden="1" x14ac:dyDescent="0.25">
      <c r="A100">
        <v>120.9909986</v>
      </c>
      <c r="B100">
        <v>24.799825899999998</v>
      </c>
      <c r="C100" t="s">
        <v>2838</v>
      </c>
      <c r="D100" t="s">
        <v>2839</v>
      </c>
      <c r="E100" t="s">
        <v>7</v>
      </c>
      <c r="F100" t="s">
        <v>30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f t="shared" si="2"/>
        <v>2</v>
      </c>
      <c r="T100">
        <f t="shared" si="3"/>
        <v>1</v>
      </c>
    </row>
    <row r="101" spans="1:20" hidden="1" x14ac:dyDescent="0.25">
      <c r="A101">
        <v>120.99424260000001</v>
      </c>
      <c r="B101">
        <v>24.798523100000001</v>
      </c>
      <c r="C101" t="s">
        <v>2840</v>
      </c>
      <c r="D101" t="s">
        <v>2841</v>
      </c>
      <c r="E101" t="s">
        <v>7</v>
      </c>
      <c r="F101" t="s">
        <v>12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 t="shared" si="2"/>
        <v>2</v>
      </c>
      <c r="T101">
        <f t="shared" si="3"/>
        <v>1</v>
      </c>
    </row>
    <row r="102" spans="1:20" hidden="1" x14ac:dyDescent="0.25">
      <c r="A102">
        <v>120.99424260000001</v>
      </c>
      <c r="B102">
        <v>24.798523100000001</v>
      </c>
      <c r="C102" t="s">
        <v>2866</v>
      </c>
      <c r="D102" t="s">
        <v>2867</v>
      </c>
      <c r="E102" t="s">
        <v>7</v>
      </c>
      <c r="F102" t="s">
        <v>16</v>
      </c>
      <c r="G102">
        <v>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f t="shared" si="2"/>
        <v>2</v>
      </c>
      <c r="T102">
        <f t="shared" si="3"/>
        <v>1</v>
      </c>
    </row>
    <row r="103" spans="1:20" x14ac:dyDescent="0.25">
      <c r="A103">
        <v>120.976722</v>
      </c>
      <c r="B103">
        <v>24.805567100000001</v>
      </c>
      <c r="C103" t="s">
        <v>238</v>
      </c>
      <c r="D103" t="s">
        <v>239</v>
      </c>
      <c r="E103" t="s">
        <v>7</v>
      </c>
      <c r="F103" t="s">
        <v>240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f t="shared" si="2"/>
        <v>1</v>
      </c>
      <c r="T103">
        <f t="shared" si="3"/>
        <v>0</v>
      </c>
    </row>
    <row r="104" spans="1:20" x14ac:dyDescent="0.25">
      <c r="A104">
        <v>120.971902</v>
      </c>
      <c r="B104">
        <v>24.802251600000002</v>
      </c>
      <c r="C104" t="s">
        <v>2030</v>
      </c>
      <c r="D104" t="s">
        <v>2031</v>
      </c>
      <c r="E104" t="s">
        <v>7</v>
      </c>
      <c r="F104" t="s">
        <v>12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f t="shared" si="2"/>
        <v>1</v>
      </c>
      <c r="T104">
        <f t="shared" si="3"/>
        <v>0</v>
      </c>
    </row>
    <row r="105" spans="1:20" x14ac:dyDescent="0.25">
      <c r="A105">
        <v>120.97662</v>
      </c>
      <c r="B105">
        <v>24.805499999999999</v>
      </c>
      <c r="C105" t="s">
        <v>236</v>
      </c>
      <c r="D105" t="s">
        <v>237</v>
      </c>
      <c r="E105" t="s">
        <v>7</v>
      </c>
      <c r="F105" t="s">
        <v>16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f t="shared" si="2"/>
        <v>1</v>
      </c>
      <c r="T105">
        <f t="shared" si="3"/>
        <v>0</v>
      </c>
    </row>
    <row r="106" spans="1:20" x14ac:dyDescent="0.25">
      <c r="A106">
        <v>120.9774987</v>
      </c>
      <c r="B106">
        <v>24.805611899999999</v>
      </c>
      <c r="C106" t="s">
        <v>241</v>
      </c>
      <c r="D106" t="s">
        <v>242</v>
      </c>
      <c r="E106" t="s">
        <v>7</v>
      </c>
      <c r="F106" t="s">
        <v>243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f t="shared" si="2"/>
        <v>1</v>
      </c>
      <c r="T106">
        <f t="shared" si="3"/>
        <v>0</v>
      </c>
    </row>
    <row r="107" spans="1:20" x14ac:dyDescent="0.25">
      <c r="A107">
        <v>120.977564</v>
      </c>
      <c r="B107">
        <v>24.807158999999999</v>
      </c>
      <c r="C107" t="s">
        <v>1974</v>
      </c>
      <c r="D107" t="s">
        <v>1975</v>
      </c>
      <c r="E107" t="s">
        <v>7</v>
      </c>
      <c r="F107" t="s">
        <v>14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f t="shared" si="2"/>
        <v>1</v>
      </c>
      <c r="T107">
        <f t="shared" si="3"/>
        <v>0</v>
      </c>
    </row>
    <row r="108" spans="1:20" x14ac:dyDescent="0.25">
      <c r="A108">
        <v>120.97791839999999</v>
      </c>
      <c r="B108">
        <v>24.805759900000002</v>
      </c>
      <c r="C108" t="s">
        <v>1992</v>
      </c>
      <c r="D108" t="s">
        <v>1993</v>
      </c>
      <c r="E108" t="s">
        <v>7</v>
      </c>
      <c r="F108" t="s">
        <v>109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f t="shared" si="2"/>
        <v>1</v>
      </c>
      <c r="T108">
        <f t="shared" si="3"/>
        <v>0</v>
      </c>
    </row>
    <row r="109" spans="1:20" x14ac:dyDescent="0.25">
      <c r="A109">
        <v>120.977272999999</v>
      </c>
      <c r="B109">
        <v>24.805192000000002</v>
      </c>
      <c r="C109" t="s">
        <v>1999</v>
      </c>
      <c r="D109" t="s">
        <v>2000</v>
      </c>
      <c r="E109" t="s">
        <v>7</v>
      </c>
      <c r="F109" t="s">
        <v>12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f t="shared" si="2"/>
        <v>1</v>
      </c>
      <c r="T109">
        <f t="shared" si="3"/>
        <v>0</v>
      </c>
    </row>
    <row r="110" spans="1:20" x14ac:dyDescent="0.25">
      <c r="A110">
        <v>120.97845890000001</v>
      </c>
      <c r="B110">
        <v>24.806382899999999</v>
      </c>
      <c r="C110" t="s">
        <v>1986</v>
      </c>
      <c r="D110" t="s">
        <v>1987</v>
      </c>
      <c r="E110" t="s">
        <v>7</v>
      </c>
      <c r="F110" t="s">
        <v>14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f t="shared" si="2"/>
        <v>1</v>
      </c>
      <c r="T110">
        <f t="shared" si="3"/>
        <v>0</v>
      </c>
    </row>
    <row r="111" spans="1:20" x14ac:dyDescent="0.25">
      <c r="A111">
        <v>120.97823440000001</v>
      </c>
      <c r="B111">
        <v>24.807103900000001</v>
      </c>
      <c r="C111" t="s">
        <v>1978</v>
      </c>
      <c r="D111" t="s">
        <v>1979</v>
      </c>
      <c r="E111" t="s">
        <v>7</v>
      </c>
      <c r="F111" t="s">
        <v>16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f t="shared" si="2"/>
        <v>1</v>
      </c>
      <c r="T111">
        <f t="shared" si="3"/>
        <v>0</v>
      </c>
    </row>
    <row r="112" spans="1:20" x14ac:dyDescent="0.25">
      <c r="A112">
        <v>120.97823440000001</v>
      </c>
      <c r="B112">
        <v>24.807103900000001</v>
      </c>
      <c r="C112" t="s">
        <v>1980</v>
      </c>
      <c r="D112" t="s">
        <v>1981</v>
      </c>
      <c r="E112" t="s">
        <v>7</v>
      </c>
      <c r="F112" t="s">
        <v>14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f t="shared" si="2"/>
        <v>1</v>
      </c>
      <c r="T112">
        <f t="shared" si="3"/>
        <v>0</v>
      </c>
    </row>
    <row r="113" spans="1:20" x14ac:dyDescent="0.25">
      <c r="A113">
        <v>120.97823440000001</v>
      </c>
      <c r="B113">
        <v>24.807103900000001</v>
      </c>
      <c r="C113" t="s">
        <v>1983</v>
      </c>
      <c r="D113" t="s">
        <v>1981</v>
      </c>
      <c r="E113" t="s">
        <v>7</v>
      </c>
      <c r="F113" t="s">
        <v>16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f t="shared" si="2"/>
        <v>1</v>
      </c>
      <c r="T113">
        <f t="shared" si="3"/>
        <v>0</v>
      </c>
    </row>
    <row r="114" spans="1:20" x14ac:dyDescent="0.25">
      <c r="A114">
        <v>120.97823440000001</v>
      </c>
      <c r="B114">
        <v>24.807103900000001</v>
      </c>
      <c r="C114" t="s">
        <v>1984</v>
      </c>
      <c r="D114" t="s">
        <v>1981</v>
      </c>
      <c r="E114" t="s">
        <v>7</v>
      </c>
      <c r="F114" t="s">
        <v>203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f t="shared" si="2"/>
        <v>1</v>
      </c>
      <c r="T114">
        <f t="shared" si="3"/>
        <v>0</v>
      </c>
    </row>
    <row r="115" spans="1:20" x14ac:dyDescent="0.25">
      <c r="A115">
        <v>120.97823440000001</v>
      </c>
      <c r="B115">
        <v>24.807103900000001</v>
      </c>
      <c r="C115" t="s">
        <v>1985</v>
      </c>
      <c r="D115" t="s">
        <v>1981</v>
      </c>
      <c r="E115" t="s">
        <v>7</v>
      </c>
      <c r="F115" t="s">
        <v>680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f t="shared" si="2"/>
        <v>1</v>
      </c>
      <c r="T115">
        <f t="shared" si="3"/>
        <v>0</v>
      </c>
    </row>
    <row r="116" spans="1:20" x14ac:dyDescent="0.25">
      <c r="A116">
        <v>120.978881099999</v>
      </c>
      <c r="B116">
        <v>24.806397499999999</v>
      </c>
      <c r="C116" t="s">
        <v>1988</v>
      </c>
      <c r="D116" t="s">
        <v>1989</v>
      </c>
      <c r="E116" t="s">
        <v>11</v>
      </c>
      <c r="F116" t="s">
        <v>12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f t="shared" si="2"/>
        <v>1</v>
      </c>
      <c r="T116">
        <f t="shared" si="3"/>
        <v>0</v>
      </c>
    </row>
    <row r="117" spans="1:20" x14ac:dyDescent="0.25">
      <c r="A117">
        <v>120.9756282</v>
      </c>
      <c r="B117">
        <v>24.804775500000002</v>
      </c>
      <c r="C117" t="s">
        <v>1994</v>
      </c>
      <c r="D117" t="s">
        <v>1995</v>
      </c>
      <c r="E117" t="s">
        <v>7</v>
      </c>
      <c r="F117" t="s">
        <v>20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f t="shared" si="2"/>
        <v>1</v>
      </c>
      <c r="T117">
        <f t="shared" si="3"/>
        <v>0</v>
      </c>
    </row>
    <row r="118" spans="1:20" x14ac:dyDescent="0.25">
      <c r="A118">
        <v>120.9756282</v>
      </c>
      <c r="B118">
        <v>24.804775500000002</v>
      </c>
      <c r="C118" t="s">
        <v>1996</v>
      </c>
      <c r="D118" t="s">
        <v>1997</v>
      </c>
      <c r="E118" t="s">
        <v>7</v>
      </c>
      <c r="F118" t="s">
        <v>16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f t="shared" si="2"/>
        <v>1</v>
      </c>
      <c r="T118">
        <f t="shared" si="3"/>
        <v>0</v>
      </c>
    </row>
    <row r="119" spans="1:20" x14ac:dyDescent="0.25">
      <c r="A119">
        <v>120.97926870000001</v>
      </c>
      <c r="B119">
        <v>24.806664300000001</v>
      </c>
      <c r="C119" t="s">
        <v>1990</v>
      </c>
      <c r="D119" t="s">
        <v>1991</v>
      </c>
      <c r="E119" t="s">
        <v>7</v>
      </c>
      <c r="F119" t="s">
        <v>14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f t="shared" si="2"/>
        <v>1</v>
      </c>
      <c r="T119">
        <f t="shared" si="3"/>
        <v>0</v>
      </c>
    </row>
    <row r="120" spans="1:20" x14ac:dyDescent="0.25">
      <c r="A120">
        <v>120.9760162</v>
      </c>
      <c r="B120">
        <v>24.804280500000001</v>
      </c>
      <c r="C120" t="s">
        <v>234</v>
      </c>
      <c r="D120" t="s">
        <v>235</v>
      </c>
      <c r="E120" t="s">
        <v>7</v>
      </c>
      <c r="F120" t="s">
        <v>16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 t="shared" si="2"/>
        <v>1</v>
      </c>
      <c r="T120">
        <f t="shared" si="3"/>
        <v>0</v>
      </c>
    </row>
    <row r="121" spans="1:20" x14ac:dyDescent="0.25">
      <c r="A121">
        <v>120.9756861</v>
      </c>
      <c r="B121">
        <v>24.8042503</v>
      </c>
      <c r="C121" t="s">
        <v>2001</v>
      </c>
      <c r="D121" t="s">
        <v>2002</v>
      </c>
      <c r="E121" t="s">
        <v>7</v>
      </c>
      <c r="F121" t="s">
        <v>179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f t="shared" si="2"/>
        <v>1</v>
      </c>
      <c r="T121">
        <f t="shared" si="3"/>
        <v>0</v>
      </c>
    </row>
    <row r="122" spans="1:20" x14ac:dyDescent="0.25">
      <c r="A122">
        <v>120.97456529999999</v>
      </c>
      <c r="B122">
        <v>24.8041348</v>
      </c>
      <c r="C122" t="s">
        <v>3305</v>
      </c>
      <c r="D122" t="s">
        <v>3306</v>
      </c>
      <c r="E122" t="s">
        <v>7</v>
      </c>
      <c r="F122" t="s">
        <v>74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f t="shared" si="2"/>
        <v>1</v>
      </c>
      <c r="T122">
        <f t="shared" si="3"/>
        <v>0</v>
      </c>
    </row>
    <row r="123" spans="1:20" x14ac:dyDescent="0.25">
      <c r="A123">
        <v>120.97454629999901</v>
      </c>
      <c r="B123">
        <v>24.804133199999999</v>
      </c>
      <c r="C123" t="s">
        <v>3301</v>
      </c>
      <c r="D123" t="s">
        <v>3302</v>
      </c>
      <c r="E123" t="s">
        <v>7</v>
      </c>
      <c r="F123" t="s">
        <v>93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f t="shared" si="2"/>
        <v>1</v>
      </c>
      <c r="T123">
        <f t="shared" si="3"/>
        <v>0</v>
      </c>
    </row>
    <row r="124" spans="1:20" x14ac:dyDescent="0.25">
      <c r="A124">
        <v>120.9745755</v>
      </c>
      <c r="B124">
        <v>24.803888499999999</v>
      </c>
      <c r="C124" t="s">
        <v>2012</v>
      </c>
      <c r="D124" t="s">
        <v>2013</v>
      </c>
      <c r="E124" t="s">
        <v>7</v>
      </c>
      <c r="F124" t="s">
        <v>14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f t="shared" si="2"/>
        <v>1</v>
      </c>
      <c r="T124">
        <f t="shared" si="3"/>
        <v>0</v>
      </c>
    </row>
    <row r="125" spans="1:20" x14ac:dyDescent="0.25">
      <c r="A125">
        <v>120.9788588</v>
      </c>
      <c r="B125">
        <v>24.803413800000001</v>
      </c>
      <c r="C125" t="s">
        <v>2883</v>
      </c>
      <c r="D125" t="s">
        <v>2884</v>
      </c>
      <c r="E125" t="s">
        <v>7</v>
      </c>
      <c r="F125" t="s">
        <v>12</v>
      </c>
      <c r="G125">
        <v>0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f t="shared" si="2"/>
        <v>1</v>
      </c>
      <c r="T125">
        <f t="shared" si="3"/>
        <v>0</v>
      </c>
    </row>
    <row r="126" spans="1:20" x14ac:dyDescent="0.25">
      <c r="A126">
        <v>120.9734412</v>
      </c>
      <c r="B126">
        <v>24.8045385</v>
      </c>
      <c r="C126" t="s">
        <v>3307</v>
      </c>
      <c r="D126" t="s">
        <v>3308</v>
      </c>
      <c r="E126" t="s">
        <v>7</v>
      </c>
      <c r="F126" t="s">
        <v>16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f t="shared" si="2"/>
        <v>1</v>
      </c>
      <c r="T126">
        <f t="shared" si="3"/>
        <v>0</v>
      </c>
    </row>
    <row r="127" spans="1:20" x14ac:dyDescent="0.25">
      <c r="A127">
        <v>120.9734412</v>
      </c>
      <c r="B127">
        <v>24.8045385</v>
      </c>
      <c r="C127" t="s">
        <v>3309</v>
      </c>
      <c r="D127" t="s">
        <v>3310</v>
      </c>
      <c r="E127" t="s">
        <v>7</v>
      </c>
      <c r="F127" t="s">
        <v>14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f t="shared" si="2"/>
        <v>1</v>
      </c>
      <c r="T127">
        <f t="shared" si="3"/>
        <v>0</v>
      </c>
    </row>
    <row r="128" spans="1:20" x14ac:dyDescent="0.25">
      <c r="A128">
        <v>120.977851099999</v>
      </c>
      <c r="B128">
        <v>24.802803999999998</v>
      </c>
      <c r="C128" t="s">
        <v>3650</v>
      </c>
      <c r="D128" t="s">
        <v>3651</v>
      </c>
      <c r="E128" t="s">
        <v>7</v>
      </c>
      <c r="F128" t="s">
        <v>680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f t="shared" si="2"/>
        <v>1</v>
      </c>
      <c r="T128">
        <f t="shared" si="3"/>
        <v>0</v>
      </c>
    </row>
    <row r="129" spans="1:20" x14ac:dyDescent="0.25">
      <c r="A129">
        <v>120.98085</v>
      </c>
      <c r="B129">
        <v>24.807435999999999</v>
      </c>
      <c r="C129" t="s">
        <v>1976</v>
      </c>
      <c r="D129" t="s">
        <v>1977</v>
      </c>
      <c r="E129" t="s">
        <v>7</v>
      </c>
      <c r="F129" t="s">
        <v>12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f t="shared" si="2"/>
        <v>1</v>
      </c>
      <c r="T129">
        <f t="shared" si="3"/>
        <v>0</v>
      </c>
    </row>
    <row r="130" spans="1:20" x14ac:dyDescent="0.25">
      <c r="A130">
        <v>120.978677199999</v>
      </c>
      <c r="B130">
        <v>24.802992700000001</v>
      </c>
      <c r="C130" t="s">
        <v>3585</v>
      </c>
      <c r="D130" t="s">
        <v>3586</v>
      </c>
      <c r="E130" t="s">
        <v>11</v>
      </c>
      <c r="F130" t="s">
        <v>12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f t="shared" ref="S130:S193" si="4">IF(OR(H130=1,I130=1,J130=1,K130=1,L130=1,M130=1,N130=1,O130=1,P130=1,Q130=1,R130=1),IF(G130=1,2,1),0)</f>
        <v>1</v>
      </c>
      <c r="T130">
        <f t="shared" si="3"/>
        <v>0</v>
      </c>
    </row>
    <row r="131" spans="1:20" x14ac:dyDescent="0.25">
      <c r="A131">
        <v>120.973994199999</v>
      </c>
      <c r="B131">
        <v>24.803687700000001</v>
      </c>
      <c r="C131" t="s">
        <v>1998</v>
      </c>
      <c r="D131" t="s">
        <v>1997</v>
      </c>
      <c r="E131" t="s">
        <v>7</v>
      </c>
      <c r="F131" t="s">
        <v>979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f t="shared" si="4"/>
        <v>1</v>
      </c>
      <c r="T131">
        <f t="shared" ref="T131:T194" si="5">IF(S131=2,1,0)</f>
        <v>0</v>
      </c>
    </row>
    <row r="132" spans="1:20" x14ac:dyDescent="0.25">
      <c r="A132">
        <v>120.974008</v>
      </c>
      <c r="B132">
        <v>24.803443900000001</v>
      </c>
      <c r="C132" t="s">
        <v>2005</v>
      </c>
      <c r="D132" t="s">
        <v>2006</v>
      </c>
      <c r="E132" t="s">
        <v>7</v>
      </c>
      <c r="F132" t="s">
        <v>289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f t="shared" si="4"/>
        <v>1</v>
      </c>
      <c r="T132">
        <f t="shared" si="5"/>
        <v>0</v>
      </c>
    </row>
    <row r="133" spans="1:20" x14ac:dyDescent="0.25">
      <c r="A133">
        <v>120.974008</v>
      </c>
      <c r="B133">
        <v>24.803443900000001</v>
      </c>
      <c r="C133" t="s">
        <v>2007</v>
      </c>
      <c r="D133" t="s">
        <v>2008</v>
      </c>
      <c r="E133" t="s">
        <v>7</v>
      </c>
      <c r="F133" t="s">
        <v>1115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 t="shared" si="4"/>
        <v>1</v>
      </c>
      <c r="T133">
        <f t="shared" si="5"/>
        <v>0</v>
      </c>
    </row>
    <row r="134" spans="1:20" x14ac:dyDescent="0.25">
      <c r="A134">
        <v>120.9739438</v>
      </c>
      <c r="B134">
        <v>24.8034745</v>
      </c>
      <c r="C134" t="s">
        <v>1968</v>
      </c>
      <c r="D134" t="s">
        <v>1890</v>
      </c>
      <c r="E134" t="s">
        <v>7</v>
      </c>
      <c r="F134" t="s">
        <v>179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f t="shared" si="4"/>
        <v>1</v>
      </c>
      <c r="T134">
        <f t="shared" si="5"/>
        <v>0</v>
      </c>
    </row>
    <row r="135" spans="1:20" x14ac:dyDescent="0.25">
      <c r="A135">
        <v>120.9739438</v>
      </c>
      <c r="B135">
        <v>24.8034745</v>
      </c>
      <c r="C135" t="s">
        <v>1971</v>
      </c>
      <c r="D135" t="s">
        <v>1972</v>
      </c>
      <c r="E135" t="s">
        <v>7</v>
      </c>
      <c r="F135" t="s">
        <v>1973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f t="shared" si="4"/>
        <v>1</v>
      </c>
      <c r="T135">
        <f t="shared" si="5"/>
        <v>0</v>
      </c>
    </row>
    <row r="136" spans="1:20" x14ac:dyDescent="0.25">
      <c r="A136">
        <v>120.9739438</v>
      </c>
      <c r="B136">
        <v>24.8034745</v>
      </c>
      <c r="C136" t="s">
        <v>2045</v>
      </c>
      <c r="D136" t="s">
        <v>1972</v>
      </c>
      <c r="E136" t="s">
        <v>7</v>
      </c>
      <c r="F136" t="s">
        <v>16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f t="shared" si="4"/>
        <v>1</v>
      </c>
      <c r="T136">
        <f t="shared" si="5"/>
        <v>0</v>
      </c>
    </row>
    <row r="137" spans="1:20" x14ac:dyDescent="0.25">
      <c r="A137">
        <v>120.9739438</v>
      </c>
      <c r="B137">
        <v>24.8034745</v>
      </c>
      <c r="C137" t="s">
        <v>2046</v>
      </c>
      <c r="D137" t="s">
        <v>1972</v>
      </c>
      <c r="E137" t="s">
        <v>7</v>
      </c>
      <c r="F137" t="s">
        <v>16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 t="shared" si="4"/>
        <v>1</v>
      </c>
      <c r="T137">
        <f t="shared" si="5"/>
        <v>0</v>
      </c>
    </row>
    <row r="138" spans="1:20" x14ac:dyDescent="0.25">
      <c r="A138">
        <v>120.9739438</v>
      </c>
      <c r="B138">
        <v>24.8034745</v>
      </c>
      <c r="C138" t="s">
        <v>2047</v>
      </c>
      <c r="D138" t="s">
        <v>1972</v>
      </c>
      <c r="E138" t="s">
        <v>7</v>
      </c>
      <c r="F138" t="s">
        <v>109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f t="shared" si="4"/>
        <v>1</v>
      </c>
      <c r="T138">
        <f t="shared" si="5"/>
        <v>0</v>
      </c>
    </row>
    <row r="139" spans="1:20" x14ac:dyDescent="0.25">
      <c r="A139">
        <v>120.9739438</v>
      </c>
      <c r="B139">
        <v>24.8034745</v>
      </c>
      <c r="C139" t="s">
        <v>2048</v>
      </c>
      <c r="D139" t="s">
        <v>1972</v>
      </c>
      <c r="E139" t="s">
        <v>7</v>
      </c>
      <c r="F139" t="s">
        <v>14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f t="shared" si="4"/>
        <v>1</v>
      </c>
      <c r="T139">
        <f t="shared" si="5"/>
        <v>0</v>
      </c>
    </row>
    <row r="140" spans="1:20" x14ac:dyDescent="0.25">
      <c r="A140">
        <v>120.9739438</v>
      </c>
      <c r="B140">
        <v>24.8034745</v>
      </c>
      <c r="C140" t="s">
        <v>2049</v>
      </c>
      <c r="D140" t="s">
        <v>1972</v>
      </c>
      <c r="E140" t="s">
        <v>7</v>
      </c>
      <c r="F140" t="s">
        <v>150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 t="shared" si="4"/>
        <v>1</v>
      </c>
      <c r="T140">
        <f t="shared" si="5"/>
        <v>0</v>
      </c>
    </row>
    <row r="141" spans="1:20" x14ac:dyDescent="0.25">
      <c r="A141">
        <v>120.9739438</v>
      </c>
      <c r="B141">
        <v>24.8034745</v>
      </c>
      <c r="C141" t="s">
        <v>2050</v>
      </c>
      <c r="D141" t="s">
        <v>1972</v>
      </c>
      <c r="E141" t="s">
        <v>7</v>
      </c>
      <c r="F141" t="s">
        <v>16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f t="shared" si="4"/>
        <v>1</v>
      </c>
      <c r="T141">
        <f t="shared" si="5"/>
        <v>0</v>
      </c>
    </row>
    <row r="142" spans="1:20" x14ac:dyDescent="0.25">
      <c r="A142">
        <v>120.9739438</v>
      </c>
      <c r="B142">
        <v>24.8034745</v>
      </c>
      <c r="C142" t="s">
        <v>2051</v>
      </c>
      <c r="D142" t="s">
        <v>1972</v>
      </c>
      <c r="E142" t="s">
        <v>7</v>
      </c>
      <c r="F142" t="s">
        <v>109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f t="shared" si="4"/>
        <v>1</v>
      </c>
      <c r="T142">
        <f t="shared" si="5"/>
        <v>0</v>
      </c>
    </row>
    <row r="143" spans="1:20" x14ac:dyDescent="0.25">
      <c r="A143">
        <v>120.9739438</v>
      </c>
      <c r="B143">
        <v>24.8034745</v>
      </c>
      <c r="C143" t="s">
        <v>2052</v>
      </c>
      <c r="D143" t="s">
        <v>1972</v>
      </c>
      <c r="E143" t="s">
        <v>7</v>
      </c>
      <c r="F143" t="s">
        <v>14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 t="shared" si="4"/>
        <v>1</v>
      </c>
      <c r="T143">
        <f t="shared" si="5"/>
        <v>0</v>
      </c>
    </row>
    <row r="144" spans="1:20" x14ac:dyDescent="0.25">
      <c r="A144">
        <v>120.9739438</v>
      </c>
      <c r="B144">
        <v>24.8034745</v>
      </c>
      <c r="C144" t="s">
        <v>2053</v>
      </c>
      <c r="D144" t="s">
        <v>1972</v>
      </c>
      <c r="E144" t="s">
        <v>7</v>
      </c>
      <c r="F144" t="s">
        <v>14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 t="shared" si="4"/>
        <v>1</v>
      </c>
      <c r="T144">
        <f t="shared" si="5"/>
        <v>0</v>
      </c>
    </row>
    <row r="145" spans="1:20" x14ac:dyDescent="0.25">
      <c r="A145">
        <v>120.9739438</v>
      </c>
      <c r="B145">
        <v>24.8034745</v>
      </c>
      <c r="C145" t="s">
        <v>2054</v>
      </c>
      <c r="D145" t="s">
        <v>1972</v>
      </c>
      <c r="E145" t="s">
        <v>7</v>
      </c>
      <c r="F145" t="s">
        <v>179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f t="shared" si="4"/>
        <v>1</v>
      </c>
      <c r="T145">
        <f t="shared" si="5"/>
        <v>0</v>
      </c>
    </row>
    <row r="146" spans="1:20" x14ac:dyDescent="0.25">
      <c r="A146">
        <v>120.9739438</v>
      </c>
      <c r="B146">
        <v>24.8034745</v>
      </c>
      <c r="C146" t="s">
        <v>2055</v>
      </c>
      <c r="D146" t="s">
        <v>1972</v>
      </c>
      <c r="E146" t="s">
        <v>7</v>
      </c>
      <c r="F146" t="s">
        <v>150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f t="shared" si="4"/>
        <v>1</v>
      </c>
      <c r="T146">
        <f t="shared" si="5"/>
        <v>0</v>
      </c>
    </row>
    <row r="147" spans="1:20" x14ac:dyDescent="0.25">
      <c r="A147">
        <v>120.9739438</v>
      </c>
      <c r="B147">
        <v>24.8034745</v>
      </c>
      <c r="C147" t="s">
        <v>2056</v>
      </c>
      <c r="D147" t="s">
        <v>1972</v>
      </c>
      <c r="E147" t="s">
        <v>7</v>
      </c>
      <c r="F147" t="s">
        <v>1547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 t="shared" si="4"/>
        <v>1</v>
      </c>
      <c r="T147">
        <f t="shared" si="5"/>
        <v>0</v>
      </c>
    </row>
    <row r="148" spans="1:20" x14ac:dyDescent="0.25">
      <c r="A148">
        <v>120.9739438</v>
      </c>
      <c r="B148">
        <v>24.8034745</v>
      </c>
      <c r="C148" t="s">
        <v>2057</v>
      </c>
      <c r="D148" t="s">
        <v>1972</v>
      </c>
      <c r="E148" t="s">
        <v>7</v>
      </c>
      <c r="F148" t="s">
        <v>179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 t="shared" si="4"/>
        <v>1</v>
      </c>
      <c r="T148">
        <f t="shared" si="5"/>
        <v>0</v>
      </c>
    </row>
    <row r="149" spans="1:20" x14ac:dyDescent="0.25">
      <c r="A149">
        <v>120.9739438</v>
      </c>
      <c r="B149">
        <v>24.8034745</v>
      </c>
      <c r="C149" t="s">
        <v>4930</v>
      </c>
      <c r="D149" t="s">
        <v>4931</v>
      </c>
      <c r="E149" t="s">
        <v>7</v>
      </c>
      <c r="F149" t="s">
        <v>74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f t="shared" si="4"/>
        <v>1</v>
      </c>
      <c r="T149">
        <f t="shared" si="5"/>
        <v>0</v>
      </c>
    </row>
    <row r="150" spans="1:20" x14ac:dyDescent="0.25">
      <c r="A150">
        <v>120.972686</v>
      </c>
      <c r="B150">
        <v>24.805229099999998</v>
      </c>
      <c r="C150" t="s">
        <v>3327</v>
      </c>
      <c r="D150" t="s">
        <v>3328</v>
      </c>
      <c r="E150" t="s">
        <v>7</v>
      </c>
      <c r="F150" t="s">
        <v>14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f t="shared" si="4"/>
        <v>1</v>
      </c>
      <c r="T150">
        <f t="shared" si="5"/>
        <v>0</v>
      </c>
    </row>
    <row r="151" spans="1:20" x14ac:dyDescent="0.25">
      <c r="A151">
        <v>120.97788300000001</v>
      </c>
      <c r="B151">
        <v>24.8024421</v>
      </c>
      <c r="C151" t="s">
        <v>3622</v>
      </c>
      <c r="D151" t="s">
        <v>3623</v>
      </c>
      <c r="E151" t="s">
        <v>7</v>
      </c>
      <c r="F151" t="s">
        <v>573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f t="shared" si="4"/>
        <v>1</v>
      </c>
      <c r="T151">
        <f t="shared" si="5"/>
        <v>0</v>
      </c>
    </row>
    <row r="152" spans="1:20" x14ac:dyDescent="0.25">
      <c r="A152">
        <v>120.973319899999</v>
      </c>
      <c r="B152">
        <v>24.803936199999999</v>
      </c>
      <c r="C152" t="s">
        <v>3325</v>
      </c>
      <c r="D152" t="s">
        <v>3295</v>
      </c>
      <c r="E152" t="s">
        <v>11</v>
      </c>
      <c r="F152" t="s">
        <v>12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f t="shared" si="4"/>
        <v>1</v>
      </c>
      <c r="T152">
        <f t="shared" si="5"/>
        <v>0</v>
      </c>
    </row>
    <row r="153" spans="1:20" x14ac:dyDescent="0.25">
      <c r="A153">
        <v>120.98132759999901</v>
      </c>
      <c r="B153">
        <v>24.807849300000001</v>
      </c>
      <c r="C153" t="s">
        <v>2039</v>
      </c>
      <c r="D153" t="s">
        <v>2040</v>
      </c>
      <c r="E153" t="s">
        <v>7</v>
      </c>
      <c r="F153" t="s">
        <v>308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f t="shared" si="4"/>
        <v>1</v>
      </c>
      <c r="T153">
        <f t="shared" si="5"/>
        <v>0</v>
      </c>
    </row>
    <row r="154" spans="1:20" x14ac:dyDescent="0.25">
      <c r="A154">
        <v>120.97609679999999</v>
      </c>
      <c r="B154">
        <v>24.801719899999998</v>
      </c>
      <c r="C154" t="s">
        <v>3577</v>
      </c>
      <c r="D154" t="s">
        <v>3578</v>
      </c>
      <c r="E154" t="s">
        <v>7</v>
      </c>
      <c r="F154" t="s">
        <v>16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f t="shared" si="4"/>
        <v>1</v>
      </c>
      <c r="T154">
        <f t="shared" si="5"/>
        <v>0</v>
      </c>
    </row>
    <row r="155" spans="1:20" x14ac:dyDescent="0.25">
      <c r="A155">
        <v>120.9751541</v>
      </c>
      <c r="B155">
        <v>24.801911799999999</v>
      </c>
      <c r="C155" t="s">
        <v>3571</v>
      </c>
      <c r="D155" t="s">
        <v>3572</v>
      </c>
      <c r="E155" t="s">
        <v>7</v>
      </c>
      <c r="F155" t="s">
        <v>12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f t="shared" si="4"/>
        <v>1</v>
      </c>
      <c r="T155">
        <f t="shared" si="5"/>
        <v>0</v>
      </c>
    </row>
    <row r="156" spans="1:20" x14ac:dyDescent="0.25">
      <c r="A156">
        <v>120.9751541</v>
      </c>
      <c r="B156">
        <v>24.801911799999999</v>
      </c>
      <c r="C156" t="s">
        <v>3573</v>
      </c>
      <c r="D156" t="s">
        <v>3574</v>
      </c>
      <c r="E156" t="s">
        <v>7</v>
      </c>
      <c r="F156" t="s">
        <v>14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f t="shared" si="4"/>
        <v>1</v>
      </c>
      <c r="T156">
        <f t="shared" si="5"/>
        <v>0</v>
      </c>
    </row>
    <row r="157" spans="1:20" x14ac:dyDescent="0.25">
      <c r="A157">
        <v>120.9751541</v>
      </c>
      <c r="B157">
        <v>24.801911799999999</v>
      </c>
      <c r="C157" t="s">
        <v>3575</v>
      </c>
      <c r="D157" t="s">
        <v>3576</v>
      </c>
      <c r="E157" t="s">
        <v>7</v>
      </c>
      <c r="F157" t="s">
        <v>20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f t="shared" si="4"/>
        <v>1</v>
      </c>
      <c r="T157">
        <f t="shared" si="5"/>
        <v>0</v>
      </c>
    </row>
    <row r="158" spans="1:20" x14ac:dyDescent="0.25">
      <c r="A158">
        <v>120.976040099999</v>
      </c>
      <c r="B158">
        <v>24.8014504</v>
      </c>
      <c r="C158" t="s">
        <v>3688</v>
      </c>
      <c r="D158" t="s">
        <v>3689</v>
      </c>
      <c r="E158" t="s">
        <v>7</v>
      </c>
      <c r="F158" t="s">
        <v>289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f t="shared" si="4"/>
        <v>1</v>
      </c>
      <c r="T158">
        <f t="shared" si="5"/>
        <v>0</v>
      </c>
    </row>
    <row r="159" spans="1:20" x14ac:dyDescent="0.25">
      <c r="A159">
        <v>120.97270909999899</v>
      </c>
      <c r="B159">
        <v>24.802910199999999</v>
      </c>
      <c r="C159" t="s">
        <v>2011</v>
      </c>
      <c r="D159" t="s">
        <v>2010</v>
      </c>
      <c r="E159" t="s">
        <v>7</v>
      </c>
      <c r="F159" t="s">
        <v>20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f t="shared" si="4"/>
        <v>1</v>
      </c>
      <c r="T159">
        <f t="shared" si="5"/>
        <v>0</v>
      </c>
    </row>
    <row r="160" spans="1:20" x14ac:dyDescent="0.25">
      <c r="A160">
        <v>120.97270909999899</v>
      </c>
      <c r="B160">
        <v>24.802910199999999</v>
      </c>
      <c r="C160" t="s">
        <v>2014</v>
      </c>
      <c r="D160" t="s">
        <v>2013</v>
      </c>
      <c r="E160" t="s">
        <v>7</v>
      </c>
      <c r="F160" t="s">
        <v>12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f t="shared" si="4"/>
        <v>1</v>
      </c>
      <c r="T160">
        <f t="shared" si="5"/>
        <v>0</v>
      </c>
    </row>
    <row r="161" spans="1:20" x14ac:dyDescent="0.25">
      <c r="A161">
        <v>120.97270909999899</v>
      </c>
      <c r="B161">
        <v>24.802910199999999</v>
      </c>
      <c r="C161" t="s">
        <v>2015</v>
      </c>
      <c r="D161" t="s">
        <v>2013</v>
      </c>
      <c r="E161" t="s">
        <v>7</v>
      </c>
      <c r="F161" t="s">
        <v>35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4"/>
        <v>1</v>
      </c>
      <c r="T161">
        <f t="shared" si="5"/>
        <v>0</v>
      </c>
    </row>
    <row r="162" spans="1:20" x14ac:dyDescent="0.25">
      <c r="A162">
        <v>120.9741776</v>
      </c>
      <c r="B162">
        <v>24.8015325</v>
      </c>
      <c r="C162" t="s">
        <v>3589</v>
      </c>
      <c r="D162" t="s">
        <v>3590</v>
      </c>
      <c r="E162" t="s">
        <v>7</v>
      </c>
      <c r="F162" t="s">
        <v>54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f t="shared" si="4"/>
        <v>1</v>
      </c>
      <c r="T162">
        <f t="shared" si="5"/>
        <v>0</v>
      </c>
    </row>
    <row r="163" spans="1:20" x14ac:dyDescent="0.25">
      <c r="A163">
        <v>120.982502</v>
      </c>
      <c r="B163">
        <v>24.8087111</v>
      </c>
      <c r="C163" t="s">
        <v>248</v>
      </c>
      <c r="D163" t="s">
        <v>249</v>
      </c>
      <c r="E163" t="s">
        <v>7</v>
      </c>
      <c r="F163" t="s">
        <v>20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 t="shared" si="4"/>
        <v>1</v>
      </c>
      <c r="T163">
        <f t="shared" si="5"/>
        <v>0</v>
      </c>
    </row>
    <row r="164" spans="1:20" x14ac:dyDescent="0.25">
      <c r="A164">
        <v>120.9826966</v>
      </c>
      <c r="B164">
        <v>24.808836500000002</v>
      </c>
      <c r="C164" t="s">
        <v>2009</v>
      </c>
      <c r="D164" t="s">
        <v>2010</v>
      </c>
      <c r="E164" t="s">
        <v>7</v>
      </c>
      <c r="F164" t="s">
        <v>14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f t="shared" si="4"/>
        <v>1</v>
      </c>
      <c r="T164">
        <f t="shared" si="5"/>
        <v>0</v>
      </c>
    </row>
    <row r="165" spans="1:20" x14ac:dyDescent="0.25">
      <c r="A165">
        <v>120.97100589999999</v>
      </c>
      <c r="B165">
        <v>24.804174400000001</v>
      </c>
      <c r="C165" t="s">
        <v>3294</v>
      </c>
      <c r="D165" t="s">
        <v>3295</v>
      </c>
      <c r="E165" t="s">
        <v>7</v>
      </c>
      <c r="F165" t="s">
        <v>501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f t="shared" si="4"/>
        <v>1</v>
      </c>
      <c r="T165">
        <f t="shared" si="5"/>
        <v>0</v>
      </c>
    </row>
    <row r="166" spans="1:20" x14ac:dyDescent="0.25">
      <c r="A166">
        <v>120.97100589999999</v>
      </c>
      <c r="B166">
        <v>24.804174400000001</v>
      </c>
      <c r="C166" t="s">
        <v>3296</v>
      </c>
      <c r="D166" t="s">
        <v>3295</v>
      </c>
      <c r="E166" t="s">
        <v>7</v>
      </c>
      <c r="F166" t="s">
        <v>16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f t="shared" si="4"/>
        <v>1</v>
      </c>
      <c r="T166">
        <f t="shared" si="5"/>
        <v>0</v>
      </c>
    </row>
    <row r="167" spans="1:20" x14ac:dyDescent="0.25">
      <c r="A167">
        <v>120.97100589999999</v>
      </c>
      <c r="B167">
        <v>24.804174400000001</v>
      </c>
      <c r="C167" t="s">
        <v>3297</v>
      </c>
      <c r="D167" t="s">
        <v>3295</v>
      </c>
      <c r="E167" t="s">
        <v>7</v>
      </c>
      <c r="F167" t="s">
        <v>3298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f t="shared" si="4"/>
        <v>1</v>
      </c>
      <c r="T167">
        <f t="shared" si="5"/>
        <v>0</v>
      </c>
    </row>
    <row r="168" spans="1:20" x14ac:dyDescent="0.25">
      <c r="A168">
        <v>120.97100589999999</v>
      </c>
      <c r="B168">
        <v>24.804174400000001</v>
      </c>
      <c r="C168" t="s">
        <v>3299</v>
      </c>
      <c r="D168" t="s">
        <v>3295</v>
      </c>
      <c r="E168" t="s">
        <v>7</v>
      </c>
      <c r="F168" t="s">
        <v>14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f t="shared" si="4"/>
        <v>1</v>
      </c>
      <c r="T168">
        <f t="shared" si="5"/>
        <v>0</v>
      </c>
    </row>
    <row r="169" spans="1:20" x14ac:dyDescent="0.25">
      <c r="A169">
        <v>120.97100589999999</v>
      </c>
      <c r="B169">
        <v>24.804174400000001</v>
      </c>
      <c r="C169" t="s">
        <v>3300</v>
      </c>
      <c r="D169" t="s">
        <v>3295</v>
      </c>
      <c r="E169" t="s">
        <v>7</v>
      </c>
      <c r="F169" t="s">
        <v>14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f t="shared" si="4"/>
        <v>1</v>
      </c>
      <c r="T169">
        <f t="shared" si="5"/>
        <v>0</v>
      </c>
    </row>
    <row r="170" spans="1:20" x14ac:dyDescent="0.25">
      <c r="A170">
        <v>120.97100589999999</v>
      </c>
      <c r="B170">
        <v>24.804174400000001</v>
      </c>
      <c r="C170" t="s">
        <v>3314</v>
      </c>
      <c r="D170" t="s">
        <v>3315</v>
      </c>
      <c r="E170" t="s">
        <v>7</v>
      </c>
      <c r="F170" t="s">
        <v>12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f t="shared" si="4"/>
        <v>1</v>
      </c>
      <c r="T170">
        <f t="shared" si="5"/>
        <v>0</v>
      </c>
    </row>
    <row r="171" spans="1:20" x14ac:dyDescent="0.25">
      <c r="A171">
        <v>120.97100589999999</v>
      </c>
      <c r="B171">
        <v>24.804174400000001</v>
      </c>
      <c r="C171" t="s">
        <v>3316</v>
      </c>
      <c r="D171" t="s">
        <v>3317</v>
      </c>
      <c r="E171" t="s">
        <v>7</v>
      </c>
      <c r="F171" t="s">
        <v>14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f t="shared" si="4"/>
        <v>1</v>
      </c>
      <c r="T171">
        <f t="shared" si="5"/>
        <v>0</v>
      </c>
    </row>
    <row r="172" spans="1:20" x14ac:dyDescent="0.25">
      <c r="A172">
        <v>120.97100589999999</v>
      </c>
      <c r="B172">
        <v>24.804174400000001</v>
      </c>
      <c r="C172" t="s">
        <v>3318</v>
      </c>
      <c r="D172" t="s">
        <v>3319</v>
      </c>
      <c r="E172" t="s">
        <v>7</v>
      </c>
      <c r="F172" t="s">
        <v>12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f t="shared" si="4"/>
        <v>1</v>
      </c>
      <c r="T172">
        <f t="shared" si="5"/>
        <v>0</v>
      </c>
    </row>
    <row r="173" spans="1:20" x14ac:dyDescent="0.25">
      <c r="A173">
        <v>120.97100589999999</v>
      </c>
      <c r="B173">
        <v>24.804174400000001</v>
      </c>
      <c r="C173" t="s">
        <v>3320</v>
      </c>
      <c r="D173" t="s">
        <v>3295</v>
      </c>
      <c r="E173" t="s">
        <v>7</v>
      </c>
      <c r="F173" t="s">
        <v>1166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f t="shared" si="4"/>
        <v>1</v>
      </c>
      <c r="T173">
        <f t="shared" si="5"/>
        <v>0</v>
      </c>
    </row>
    <row r="174" spans="1:20" x14ac:dyDescent="0.25">
      <c r="A174">
        <v>120.97100589999999</v>
      </c>
      <c r="B174">
        <v>24.804174400000001</v>
      </c>
      <c r="C174" t="s">
        <v>3321</v>
      </c>
      <c r="D174" t="s">
        <v>3295</v>
      </c>
      <c r="E174" t="s">
        <v>7</v>
      </c>
      <c r="F174" t="s">
        <v>12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f t="shared" si="4"/>
        <v>1</v>
      </c>
      <c r="T174">
        <f t="shared" si="5"/>
        <v>0</v>
      </c>
    </row>
    <row r="175" spans="1:20" x14ac:dyDescent="0.25">
      <c r="A175">
        <v>120.97100589999999</v>
      </c>
      <c r="B175">
        <v>24.804174400000001</v>
      </c>
      <c r="C175" t="s">
        <v>3322</v>
      </c>
      <c r="D175" t="s">
        <v>3295</v>
      </c>
      <c r="E175" t="s">
        <v>7</v>
      </c>
      <c r="F175" t="s">
        <v>2992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f t="shared" si="4"/>
        <v>1</v>
      </c>
      <c r="T175">
        <f t="shared" si="5"/>
        <v>0</v>
      </c>
    </row>
    <row r="176" spans="1:20" x14ac:dyDescent="0.25">
      <c r="A176">
        <v>120.97100589999999</v>
      </c>
      <c r="B176">
        <v>24.804174400000001</v>
      </c>
      <c r="C176" t="s">
        <v>3323</v>
      </c>
      <c r="D176" t="s">
        <v>3295</v>
      </c>
      <c r="E176" t="s">
        <v>7</v>
      </c>
      <c r="F176" t="s">
        <v>14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f t="shared" si="4"/>
        <v>1</v>
      </c>
      <c r="T176">
        <f t="shared" si="5"/>
        <v>0</v>
      </c>
    </row>
    <row r="177" spans="1:20" x14ac:dyDescent="0.25">
      <c r="A177">
        <v>120.97100589999999</v>
      </c>
      <c r="B177">
        <v>24.804174400000001</v>
      </c>
      <c r="C177" t="s">
        <v>3324</v>
      </c>
      <c r="D177" t="s">
        <v>3295</v>
      </c>
      <c r="E177" t="s">
        <v>7</v>
      </c>
      <c r="F177" t="s">
        <v>16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f t="shared" si="4"/>
        <v>1</v>
      </c>
      <c r="T177">
        <f t="shared" si="5"/>
        <v>0</v>
      </c>
    </row>
    <row r="178" spans="1:20" x14ac:dyDescent="0.25">
      <c r="A178">
        <v>120.97057659999901</v>
      </c>
      <c r="B178">
        <v>24.804454799999998</v>
      </c>
      <c r="C178" t="s">
        <v>1119</v>
      </c>
      <c r="D178" t="s">
        <v>1120</v>
      </c>
      <c r="E178" t="s">
        <v>7</v>
      </c>
      <c r="F178" t="s">
        <v>602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f t="shared" si="4"/>
        <v>1</v>
      </c>
      <c r="T178">
        <f t="shared" si="5"/>
        <v>0</v>
      </c>
    </row>
    <row r="179" spans="1:20" x14ac:dyDescent="0.25">
      <c r="A179">
        <v>120.97057659999901</v>
      </c>
      <c r="B179">
        <v>24.804454799999998</v>
      </c>
      <c r="C179" t="s">
        <v>3329</v>
      </c>
      <c r="D179" t="s">
        <v>3330</v>
      </c>
      <c r="E179" t="s">
        <v>7</v>
      </c>
      <c r="F179" t="s">
        <v>42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f t="shared" si="4"/>
        <v>1</v>
      </c>
      <c r="T179">
        <f t="shared" si="5"/>
        <v>0</v>
      </c>
    </row>
    <row r="180" spans="1:20" x14ac:dyDescent="0.25">
      <c r="A180">
        <v>120.974671599999</v>
      </c>
      <c r="B180">
        <v>24.800402200000001</v>
      </c>
      <c r="C180" t="s">
        <v>3579</v>
      </c>
      <c r="D180" t="s">
        <v>3578</v>
      </c>
      <c r="E180" t="s">
        <v>7</v>
      </c>
      <c r="F180" t="s">
        <v>12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f t="shared" si="4"/>
        <v>1</v>
      </c>
      <c r="T180">
        <f t="shared" si="5"/>
        <v>0</v>
      </c>
    </row>
    <row r="181" spans="1:20" x14ac:dyDescent="0.25">
      <c r="A181">
        <v>120.983040399999</v>
      </c>
      <c r="B181">
        <v>24.809448</v>
      </c>
      <c r="C181" t="s">
        <v>2003</v>
      </c>
      <c r="D181" t="s">
        <v>2004</v>
      </c>
      <c r="E181" t="s">
        <v>7</v>
      </c>
      <c r="F181" t="s">
        <v>12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 t="shared" si="4"/>
        <v>1</v>
      </c>
      <c r="T181">
        <f t="shared" si="5"/>
        <v>0</v>
      </c>
    </row>
    <row r="182" spans="1:20" x14ac:dyDescent="0.25">
      <c r="A182">
        <v>120.983476</v>
      </c>
      <c r="B182">
        <v>24.809313</v>
      </c>
      <c r="C182" t="s">
        <v>1982</v>
      </c>
      <c r="D182" t="s">
        <v>1981</v>
      </c>
      <c r="E182" t="s">
        <v>7</v>
      </c>
      <c r="F182" t="s">
        <v>16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 t="shared" si="4"/>
        <v>1</v>
      </c>
      <c r="T182">
        <f t="shared" si="5"/>
        <v>0</v>
      </c>
    </row>
    <row r="183" spans="1:20" x14ac:dyDescent="0.25">
      <c r="A183">
        <v>120.974060499999</v>
      </c>
      <c r="B183">
        <v>24.8002109</v>
      </c>
      <c r="C183" t="s">
        <v>3580</v>
      </c>
      <c r="D183" t="s">
        <v>3578</v>
      </c>
      <c r="E183" t="s">
        <v>7</v>
      </c>
      <c r="F183" t="s">
        <v>16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f t="shared" si="4"/>
        <v>1</v>
      </c>
      <c r="T183">
        <f t="shared" si="5"/>
        <v>0</v>
      </c>
    </row>
    <row r="184" spans="1:20" x14ac:dyDescent="0.25">
      <c r="A184">
        <v>120.974060499999</v>
      </c>
      <c r="B184">
        <v>24.8002109</v>
      </c>
      <c r="C184" t="s">
        <v>3581</v>
      </c>
      <c r="D184" t="s">
        <v>3582</v>
      </c>
      <c r="E184" t="s">
        <v>7</v>
      </c>
      <c r="F184" t="s">
        <v>3583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f t="shared" si="4"/>
        <v>1</v>
      </c>
      <c r="T184">
        <f t="shared" si="5"/>
        <v>0</v>
      </c>
    </row>
    <row r="185" spans="1:20" x14ac:dyDescent="0.25">
      <c r="A185">
        <v>120.974060499999</v>
      </c>
      <c r="B185">
        <v>24.8002109</v>
      </c>
      <c r="C185" t="s">
        <v>3584</v>
      </c>
      <c r="D185" t="s">
        <v>3582</v>
      </c>
      <c r="E185" t="s">
        <v>7</v>
      </c>
      <c r="F185" t="s">
        <v>14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0</v>
      </c>
      <c r="Q185">
        <v>0</v>
      </c>
      <c r="R185">
        <v>0</v>
      </c>
      <c r="S185">
        <f t="shared" si="4"/>
        <v>1</v>
      </c>
      <c r="T185">
        <f t="shared" si="5"/>
        <v>0</v>
      </c>
    </row>
    <row r="186" spans="1:20" x14ac:dyDescent="0.25">
      <c r="A186">
        <v>120.973005</v>
      </c>
      <c r="B186">
        <v>24.8006663</v>
      </c>
      <c r="C186" t="s">
        <v>3595</v>
      </c>
      <c r="D186" t="s">
        <v>3596</v>
      </c>
      <c r="E186" t="s">
        <v>7</v>
      </c>
      <c r="F186" t="s">
        <v>16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f t="shared" si="4"/>
        <v>1</v>
      </c>
      <c r="T186">
        <f t="shared" si="5"/>
        <v>0</v>
      </c>
    </row>
    <row r="187" spans="1:20" x14ac:dyDescent="0.25">
      <c r="A187">
        <v>120.97375779999901</v>
      </c>
      <c r="B187">
        <v>24.800009899999999</v>
      </c>
      <c r="C187" t="s">
        <v>3587</v>
      </c>
      <c r="D187" t="s">
        <v>3588</v>
      </c>
      <c r="E187" t="s">
        <v>7</v>
      </c>
      <c r="F187" t="s">
        <v>14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f t="shared" si="4"/>
        <v>1</v>
      </c>
      <c r="T187">
        <f t="shared" si="5"/>
        <v>0</v>
      </c>
    </row>
    <row r="188" spans="1:20" x14ac:dyDescent="0.25">
      <c r="A188">
        <v>120.97353680000001</v>
      </c>
      <c r="B188">
        <v>24.8000924</v>
      </c>
      <c r="C188" t="s">
        <v>3593</v>
      </c>
      <c r="D188" t="s">
        <v>3594</v>
      </c>
      <c r="E188" t="s">
        <v>7</v>
      </c>
      <c r="F188" t="s">
        <v>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f t="shared" si="4"/>
        <v>1</v>
      </c>
      <c r="T188">
        <f t="shared" si="5"/>
        <v>0</v>
      </c>
    </row>
    <row r="189" spans="1:20" x14ac:dyDescent="0.25">
      <c r="A189">
        <v>120.98393599999901</v>
      </c>
      <c r="B189">
        <v>24.809473100000002</v>
      </c>
      <c r="C189" t="s">
        <v>1927</v>
      </c>
      <c r="D189" t="s">
        <v>1928</v>
      </c>
      <c r="E189" t="s">
        <v>7</v>
      </c>
      <c r="F189" t="s">
        <v>14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 t="shared" si="4"/>
        <v>1</v>
      </c>
      <c r="T189">
        <f t="shared" si="5"/>
        <v>0</v>
      </c>
    </row>
    <row r="190" spans="1:20" x14ac:dyDescent="0.25">
      <c r="A190">
        <v>120.9735155</v>
      </c>
      <c r="B190">
        <v>24.7999771</v>
      </c>
      <c r="C190" t="s">
        <v>3597</v>
      </c>
      <c r="D190" t="s">
        <v>3598</v>
      </c>
      <c r="E190" t="s">
        <v>11</v>
      </c>
      <c r="F190" t="s">
        <v>3599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f t="shared" si="4"/>
        <v>1</v>
      </c>
      <c r="T190">
        <f t="shared" si="5"/>
        <v>0</v>
      </c>
    </row>
    <row r="191" spans="1:20" x14ac:dyDescent="0.25">
      <c r="A191">
        <v>120.97624450000001</v>
      </c>
      <c r="B191">
        <v>24.799237699999999</v>
      </c>
      <c r="C191" t="s">
        <v>3248</v>
      </c>
      <c r="D191" t="s">
        <v>3249</v>
      </c>
      <c r="E191" t="s">
        <v>7</v>
      </c>
      <c r="F191" t="s">
        <v>16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f t="shared" si="4"/>
        <v>1</v>
      </c>
      <c r="T191">
        <f t="shared" si="5"/>
        <v>0</v>
      </c>
    </row>
    <row r="192" spans="1:20" x14ac:dyDescent="0.25">
      <c r="A192">
        <v>120.98393849999999</v>
      </c>
      <c r="B192">
        <v>24.809690700000001</v>
      </c>
      <c r="C192" t="s">
        <v>232</v>
      </c>
      <c r="D192" t="s">
        <v>233</v>
      </c>
      <c r="E192" t="s">
        <v>7</v>
      </c>
      <c r="F192" t="s">
        <v>16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f t="shared" si="4"/>
        <v>1</v>
      </c>
      <c r="T192">
        <f t="shared" si="5"/>
        <v>0</v>
      </c>
    </row>
    <row r="193" spans="1:20" x14ac:dyDescent="0.25">
      <c r="A193">
        <v>120.9732089</v>
      </c>
      <c r="B193">
        <v>24.7999337</v>
      </c>
      <c r="C193" t="s">
        <v>3602</v>
      </c>
      <c r="D193" t="s">
        <v>3603</v>
      </c>
      <c r="E193" t="s">
        <v>7</v>
      </c>
      <c r="F193" t="s">
        <v>289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f t="shared" si="4"/>
        <v>1</v>
      </c>
      <c r="T193">
        <f t="shared" si="5"/>
        <v>0</v>
      </c>
    </row>
    <row r="194" spans="1:20" x14ac:dyDescent="0.25">
      <c r="A194">
        <v>120.976146599999</v>
      </c>
      <c r="B194">
        <v>24.813666399999999</v>
      </c>
      <c r="C194" t="s">
        <v>4587</v>
      </c>
      <c r="D194" t="s">
        <v>4588</v>
      </c>
      <c r="E194" t="s">
        <v>7</v>
      </c>
      <c r="F194" t="s">
        <v>16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ref="S194:S257" si="6">IF(OR(H194=1,I194=1,J194=1,K194=1,L194=1,M194=1,N194=1,O194=1,P194=1,Q194=1,R194=1),IF(G194=1,2,1),0)</f>
        <v>1</v>
      </c>
      <c r="T194">
        <f t="shared" si="5"/>
        <v>0</v>
      </c>
    </row>
    <row r="195" spans="1:20" x14ac:dyDescent="0.25">
      <c r="A195">
        <v>120.9691467</v>
      </c>
      <c r="B195">
        <v>24.804311299999998</v>
      </c>
      <c r="C195" t="s">
        <v>1527</v>
      </c>
      <c r="D195" t="s">
        <v>3315</v>
      </c>
      <c r="E195" t="s">
        <v>7</v>
      </c>
      <c r="F195" t="s">
        <v>109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f t="shared" si="6"/>
        <v>1</v>
      </c>
      <c r="T195">
        <f t="shared" ref="T195:T258" si="7">IF(S195=2,1,0)</f>
        <v>0</v>
      </c>
    </row>
    <row r="196" spans="1:20" x14ac:dyDescent="0.25">
      <c r="A196">
        <v>120.97073</v>
      </c>
      <c r="B196">
        <v>24.801631100000002</v>
      </c>
      <c r="C196" t="s">
        <v>2018</v>
      </c>
      <c r="D196" t="s">
        <v>2019</v>
      </c>
      <c r="E196" t="s">
        <v>7</v>
      </c>
      <c r="F196" t="s">
        <v>14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 t="shared" si="6"/>
        <v>1</v>
      </c>
      <c r="T196">
        <f t="shared" si="7"/>
        <v>0</v>
      </c>
    </row>
    <row r="197" spans="1:20" x14ac:dyDescent="0.25">
      <c r="A197">
        <v>120.97307499999999</v>
      </c>
      <c r="B197">
        <v>24.7998498</v>
      </c>
      <c r="C197" t="s">
        <v>3606</v>
      </c>
      <c r="D197" t="s">
        <v>3607</v>
      </c>
      <c r="E197" t="s">
        <v>11</v>
      </c>
      <c r="F197" t="s">
        <v>12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0</v>
      </c>
      <c r="S197">
        <f t="shared" si="6"/>
        <v>1</v>
      </c>
      <c r="T197">
        <f t="shared" si="7"/>
        <v>0</v>
      </c>
    </row>
    <row r="198" spans="1:20" x14ac:dyDescent="0.25">
      <c r="A198">
        <v>120.982661499999</v>
      </c>
      <c r="B198">
        <v>24.8010403</v>
      </c>
      <c r="C198" t="s">
        <v>4005</v>
      </c>
      <c r="D198" t="s">
        <v>4006</v>
      </c>
      <c r="E198" t="s">
        <v>7</v>
      </c>
      <c r="F198" t="s">
        <v>14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 t="shared" si="6"/>
        <v>1</v>
      </c>
      <c r="T198">
        <f t="shared" si="7"/>
        <v>0</v>
      </c>
    </row>
    <row r="199" spans="1:20" x14ac:dyDescent="0.25">
      <c r="A199">
        <v>120.9842754</v>
      </c>
      <c r="B199">
        <v>24.809701799999999</v>
      </c>
      <c r="C199" t="s">
        <v>1925</v>
      </c>
      <c r="D199" t="s">
        <v>1926</v>
      </c>
      <c r="E199" t="s">
        <v>7</v>
      </c>
      <c r="F199" t="s">
        <v>14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f t="shared" si="6"/>
        <v>1</v>
      </c>
      <c r="T199">
        <f t="shared" si="7"/>
        <v>0</v>
      </c>
    </row>
    <row r="200" spans="1:20" x14ac:dyDescent="0.25">
      <c r="A200">
        <v>120.97618569999899</v>
      </c>
      <c r="B200">
        <v>24.813842999999999</v>
      </c>
      <c r="C200" t="s">
        <v>4566</v>
      </c>
      <c r="D200" t="s">
        <v>4567</v>
      </c>
      <c r="E200" t="s">
        <v>7</v>
      </c>
      <c r="F200" t="s">
        <v>4282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f t="shared" si="6"/>
        <v>1</v>
      </c>
      <c r="T200">
        <f t="shared" si="7"/>
        <v>0</v>
      </c>
    </row>
    <row r="201" spans="1:20" x14ac:dyDescent="0.25">
      <c r="A201">
        <v>120.97618569999899</v>
      </c>
      <c r="B201">
        <v>24.813842999999999</v>
      </c>
      <c r="C201" t="s">
        <v>4594</v>
      </c>
      <c r="D201" t="s">
        <v>4595</v>
      </c>
      <c r="E201" t="s">
        <v>7</v>
      </c>
      <c r="F201" t="s">
        <v>91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f t="shared" si="6"/>
        <v>1</v>
      </c>
      <c r="T201">
        <f t="shared" si="7"/>
        <v>0</v>
      </c>
    </row>
    <row r="202" spans="1:20" x14ac:dyDescent="0.25">
      <c r="A202">
        <v>120.97618569999899</v>
      </c>
      <c r="B202">
        <v>24.813842999999999</v>
      </c>
      <c r="C202" t="s">
        <v>4596</v>
      </c>
      <c r="D202" t="s">
        <v>4595</v>
      </c>
      <c r="E202" t="s">
        <v>7</v>
      </c>
      <c r="F202" t="s">
        <v>14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f t="shared" si="6"/>
        <v>1</v>
      </c>
      <c r="T202">
        <f t="shared" si="7"/>
        <v>0</v>
      </c>
    </row>
    <row r="203" spans="1:20" x14ac:dyDescent="0.25">
      <c r="A203">
        <v>120.9729677</v>
      </c>
      <c r="B203">
        <v>24.799782499999999</v>
      </c>
      <c r="C203" t="s">
        <v>3600</v>
      </c>
      <c r="D203" t="s">
        <v>3601</v>
      </c>
      <c r="E203" t="s">
        <v>7</v>
      </c>
      <c r="F203" t="s">
        <v>12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f t="shared" si="6"/>
        <v>1</v>
      </c>
      <c r="T203">
        <f t="shared" si="7"/>
        <v>0</v>
      </c>
    </row>
    <row r="204" spans="1:20" x14ac:dyDescent="0.25">
      <c r="A204">
        <v>120.969427799999</v>
      </c>
      <c r="B204">
        <v>24.809676400000001</v>
      </c>
      <c r="C204" t="s">
        <v>321</v>
      </c>
      <c r="D204" t="s">
        <v>319</v>
      </c>
      <c r="E204" t="s">
        <v>7</v>
      </c>
      <c r="F204" t="s">
        <v>179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 t="shared" si="6"/>
        <v>1</v>
      </c>
      <c r="T204">
        <f t="shared" si="7"/>
        <v>0</v>
      </c>
    </row>
    <row r="205" spans="1:20" x14ac:dyDescent="0.25">
      <c r="A205">
        <v>120.969427799999</v>
      </c>
      <c r="B205">
        <v>24.809676400000001</v>
      </c>
      <c r="C205" t="s">
        <v>322</v>
      </c>
      <c r="D205" t="s">
        <v>319</v>
      </c>
      <c r="E205" t="s">
        <v>7</v>
      </c>
      <c r="F205" t="s">
        <v>150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 t="shared" si="6"/>
        <v>1</v>
      </c>
      <c r="T205">
        <f t="shared" si="7"/>
        <v>0</v>
      </c>
    </row>
    <row r="206" spans="1:20" x14ac:dyDescent="0.25">
      <c r="A206">
        <v>120.968817899999</v>
      </c>
      <c r="B206">
        <v>24.8042792</v>
      </c>
      <c r="C206" t="s">
        <v>3311</v>
      </c>
      <c r="D206" t="s">
        <v>3312</v>
      </c>
      <c r="E206" t="s">
        <v>7</v>
      </c>
      <c r="F206" t="s">
        <v>109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f t="shared" si="6"/>
        <v>1</v>
      </c>
      <c r="T206">
        <f t="shared" si="7"/>
        <v>0</v>
      </c>
    </row>
    <row r="207" spans="1:20" x14ac:dyDescent="0.25">
      <c r="A207">
        <v>120.968817899999</v>
      </c>
      <c r="B207">
        <v>24.8042792</v>
      </c>
      <c r="C207" t="s">
        <v>3313</v>
      </c>
      <c r="D207" t="s">
        <v>3312</v>
      </c>
      <c r="E207" t="s">
        <v>7</v>
      </c>
      <c r="F207" t="s">
        <v>30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f t="shared" si="6"/>
        <v>1</v>
      </c>
      <c r="T207">
        <f t="shared" si="7"/>
        <v>0</v>
      </c>
    </row>
    <row r="208" spans="1:20" x14ac:dyDescent="0.25">
      <c r="A208">
        <v>120.970553999999</v>
      </c>
      <c r="B208">
        <v>24.801259999999999</v>
      </c>
      <c r="C208" t="s">
        <v>250</v>
      </c>
      <c r="D208" t="s">
        <v>251</v>
      </c>
      <c r="E208" t="s">
        <v>7</v>
      </c>
      <c r="F208" t="s">
        <v>12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f t="shared" si="6"/>
        <v>1</v>
      </c>
      <c r="T208">
        <f t="shared" si="7"/>
        <v>0</v>
      </c>
    </row>
    <row r="209" spans="1:20" x14ac:dyDescent="0.25">
      <c r="A209">
        <v>120.97915149999901</v>
      </c>
      <c r="B209">
        <v>24.8138662</v>
      </c>
      <c r="C209" t="s">
        <v>1393</v>
      </c>
      <c r="D209" t="s">
        <v>1394</v>
      </c>
      <c r="E209" t="s">
        <v>7</v>
      </c>
      <c r="F209" t="s">
        <v>671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f t="shared" si="6"/>
        <v>1</v>
      </c>
      <c r="T209">
        <f t="shared" si="7"/>
        <v>0</v>
      </c>
    </row>
    <row r="210" spans="1:20" x14ac:dyDescent="0.25">
      <c r="A210">
        <v>120.984580699999</v>
      </c>
      <c r="B210">
        <v>24.809833600000001</v>
      </c>
      <c r="C210" t="s">
        <v>1923</v>
      </c>
      <c r="D210" t="s">
        <v>1924</v>
      </c>
      <c r="E210" t="s">
        <v>7</v>
      </c>
      <c r="F210" t="s">
        <v>14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 t="shared" si="6"/>
        <v>1</v>
      </c>
      <c r="T210">
        <f t="shared" si="7"/>
        <v>0</v>
      </c>
    </row>
    <row r="211" spans="1:20" x14ac:dyDescent="0.25">
      <c r="A211">
        <v>120.972670399999</v>
      </c>
      <c r="B211">
        <v>24.799569699999999</v>
      </c>
      <c r="C211" t="s">
        <v>3611</v>
      </c>
      <c r="D211" t="s">
        <v>3612</v>
      </c>
      <c r="E211" t="s">
        <v>7</v>
      </c>
      <c r="F211" t="s">
        <v>54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f t="shared" si="6"/>
        <v>1</v>
      </c>
      <c r="T211">
        <f t="shared" si="7"/>
        <v>0</v>
      </c>
    </row>
    <row r="212" spans="1:20" x14ac:dyDescent="0.25">
      <c r="A212">
        <v>120.97694209999899</v>
      </c>
      <c r="B212">
        <v>24.8143882</v>
      </c>
      <c r="C212" t="s">
        <v>1468</v>
      </c>
      <c r="D212" t="s">
        <v>1469</v>
      </c>
      <c r="E212" t="s">
        <v>7</v>
      </c>
      <c r="F212" t="s">
        <v>74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f t="shared" si="6"/>
        <v>1</v>
      </c>
      <c r="T212">
        <f t="shared" si="7"/>
        <v>0</v>
      </c>
    </row>
    <row r="213" spans="1:20" x14ac:dyDescent="0.25">
      <c r="A213">
        <v>120.973382</v>
      </c>
      <c r="B213">
        <v>24.813794000000001</v>
      </c>
      <c r="C213" t="s">
        <v>2881</v>
      </c>
      <c r="D213" t="s">
        <v>2882</v>
      </c>
      <c r="E213" t="s">
        <v>7</v>
      </c>
      <c r="F213" t="s">
        <v>16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f t="shared" si="6"/>
        <v>1</v>
      </c>
      <c r="T213">
        <f t="shared" si="7"/>
        <v>0</v>
      </c>
    </row>
    <row r="214" spans="1:20" x14ac:dyDescent="0.25">
      <c r="A214">
        <v>120.9727599</v>
      </c>
      <c r="B214">
        <v>24.799123099999999</v>
      </c>
      <c r="C214" t="s">
        <v>3591</v>
      </c>
      <c r="D214" t="s">
        <v>3592</v>
      </c>
      <c r="E214" t="s">
        <v>7</v>
      </c>
      <c r="F214" t="s">
        <v>12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f t="shared" si="6"/>
        <v>1</v>
      </c>
      <c r="T214">
        <f t="shared" si="7"/>
        <v>0</v>
      </c>
    </row>
    <row r="215" spans="1:20" x14ac:dyDescent="0.25">
      <c r="A215">
        <v>120.9742687</v>
      </c>
      <c r="B215">
        <v>24.814209699999999</v>
      </c>
      <c r="C215" t="s">
        <v>1472</v>
      </c>
      <c r="D215" t="s">
        <v>1473</v>
      </c>
      <c r="E215" t="s">
        <v>7</v>
      </c>
      <c r="F215" t="s">
        <v>16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f t="shared" si="6"/>
        <v>1</v>
      </c>
      <c r="T215">
        <f t="shared" si="7"/>
        <v>0</v>
      </c>
    </row>
    <row r="216" spans="1:20" x14ac:dyDescent="0.25">
      <c r="A216">
        <v>120.972418599999</v>
      </c>
      <c r="B216">
        <v>24.7991536</v>
      </c>
      <c r="C216" t="s">
        <v>3604</v>
      </c>
      <c r="D216" t="s">
        <v>3605</v>
      </c>
      <c r="E216" t="s">
        <v>7</v>
      </c>
      <c r="F216" t="s">
        <v>35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f t="shared" si="6"/>
        <v>1</v>
      </c>
      <c r="T216">
        <f t="shared" si="7"/>
        <v>0</v>
      </c>
    </row>
    <row r="217" spans="1:20" x14ac:dyDescent="0.25">
      <c r="A217">
        <v>120.97812810000001</v>
      </c>
      <c r="B217">
        <v>24.814775999999998</v>
      </c>
      <c r="C217" t="s">
        <v>4589</v>
      </c>
      <c r="D217" t="s">
        <v>4588</v>
      </c>
      <c r="E217" t="s">
        <v>7</v>
      </c>
      <c r="F217" t="s">
        <v>14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 t="shared" si="6"/>
        <v>1</v>
      </c>
      <c r="T217">
        <f t="shared" si="7"/>
        <v>0</v>
      </c>
    </row>
    <row r="218" spans="1:20" x14ac:dyDescent="0.25">
      <c r="A218">
        <v>120.969773199999</v>
      </c>
      <c r="B218">
        <v>24.800862899999998</v>
      </c>
      <c r="C218" t="s">
        <v>254</v>
      </c>
      <c r="D218" t="s">
        <v>255</v>
      </c>
      <c r="E218" t="s">
        <v>7</v>
      </c>
      <c r="F218" t="s">
        <v>150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f t="shared" si="6"/>
        <v>1</v>
      </c>
      <c r="T218">
        <f t="shared" si="7"/>
        <v>0</v>
      </c>
    </row>
    <row r="219" spans="1:20" x14ac:dyDescent="0.25">
      <c r="A219">
        <v>120.96790420000001</v>
      </c>
      <c r="B219">
        <v>24.803999900000001</v>
      </c>
      <c r="C219" t="s">
        <v>3303</v>
      </c>
      <c r="D219" t="s">
        <v>3304</v>
      </c>
      <c r="E219" t="s">
        <v>11</v>
      </c>
      <c r="F219" t="s">
        <v>12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f t="shared" si="6"/>
        <v>1</v>
      </c>
      <c r="T219">
        <f t="shared" si="7"/>
        <v>0</v>
      </c>
    </row>
    <row r="220" spans="1:20" x14ac:dyDescent="0.25">
      <c r="A220">
        <v>120.97967019999901</v>
      </c>
      <c r="B220">
        <v>24.8145676</v>
      </c>
      <c r="C220" t="s">
        <v>4612</v>
      </c>
      <c r="D220" t="s">
        <v>4613</v>
      </c>
      <c r="E220" t="s">
        <v>7</v>
      </c>
      <c r="F220" t="s">
        <v>45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f t="shared" si="6"/>
        <v>1</v>
      </c>
      <c r="T220">
        <f t="shared" si="7"/>
        <v>0</v>
      </c>
    </row>
    <row r="221" spans="1:20" x14ac:dyDescent="0.25">
      <c r="A221">
        <v>120.979023699999</v>
      </c>
      <c r="B221">
        <v>24.81485</v>
      </c>
      <c r="C221" t="s">
        <v>4590</v>
      </c>
      <c r="D221" t="s">
        <v>4591</v>
      </c>
      <c r="E221" t="s">
        <v>7</v>
      </c>
      <c r="F221" t="s">
        <v>365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f t="shared" si="6"/>
        <v>1</v>
      </c>
      <c r="T221">
        <f t="shared" si="7"/>
        <v>0</v>
      </c>
    </row>
    <row r="222" spans="1:20" x14ac:dyDescent="0.25">
      <c r="A222">
        <v>120.979023699999</v>
      </c>
      <c r="B222">
        <v>24.81485</v>
      </c>
      <c r="C222" t="s">
        <v>4592</v>
      </c>
      <c r="D222" t="s">
        <v>4593</v>
      </c>
      <c r="E222" t="s">
        <v>7</v>
      </c>
      <c r="F222" t="s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f t="shared" si="6"/>
        <v>1</v>
      </c>
      <c r="T222">
        <f t="shared" si="7"/>
        <v>0</v>
      </c>
    </row>
    <row r="223" spans="1:20" x14ac:dyDescent="0.25">
      <c r="A223">
        <v>120.985035299999</v>
      </c>
      <c r="B223">
        <v>24.801755499999999</v>
      </c>
      <c r="C223" t="s">
        <v>2540</v>
      </c>
      <c r="D223" t="s">
        <v>2541</v>
      </c>
      <c r="E223" t="s">
        <v>7</v>
      </c>
      <c r="F223" t="s">
        <v>150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f t="shared" si="6"/>
        <v>1</v>
      </c>
      <c r="T223">
        <f t="shared" si="7"/>
        <v>0</v>
      </c>
    </row>
    <row r="224" spans="1:20" x14ac:dyDescent="0.25">
      <c r="A224">
        <v>120.9676285</v>
      </c>
      <c r="B224">
        <v>24.804192</v>
      </c>
      <c r="C224" t="s">
        <v>3326</v>
      </c>
      <c r="D224" t="s">
        <v>3295</v>
      </c>
      <c r="E224" t="s">
        <v>11</v>
      </c>
      <c r="F224" t="s">
        <v>109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f t="shared" si="6"/>
        <v>1</v>
      </c>
      <c r="T224">
        <f t="shared" si="7"/>
        <v>0</v>
      </c>
    </row>
    <row r="225" spans="1:20" x14ac:dyDescent="0.25">
      <c r="A225">
        <v>120.9731041</v>
      </c>
      <c r="B225">
        <v>24.8144341</v>
      </c>
      <c r="C225" t="s">
        <v>1399</v>
      </c>
      <c r="D225" t="s">
        <v>1398</v>
      </c>
      <c r="E225" t="s">
        <v>11</v>
      </c>
      <c r="F225" t="s">
        <v>20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f t="shared" si="6"/>
        <v>1</v>
      </c>
      <c r="T225">
        <f t="shared" si="7"/>
        <v>0</v>
      </c>
    </row>
    <row r="226" spans="1:20" x14ac:dyDescent="0.25">
      <c r="A226">
        <v>120.9725055</v>
      </c>
      <c r="B226">
        <v>24.814224599999999</v>
      </c>
      <c r="C226" t="s">
        <v>4610</v>
      </c>
      <c r="D226" t="s">
        <v>4611</v>
      </c>
      <c r="E226" t="s">
        <v>7</v>
      </c>
      <c r="F226" t="s">
        <v>16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f t="shared" si="6"/>
        <v>1</v>
      </c>
      <c r="T226">
        <f t="shared" si="7"/>
        <v>0</v>
      </c>
    </row>
    <row r="227" spans="1:20" x14ac:dyDescent="0.25">
      <c r="A227">
        <v>120.979354</v>
      </c>
      <c r="B227">
        <v>24.814988899999999</v>
      </c>
      <c r="C227" t="s">
        <v>1969</v>
      </c>
      <c r="D227" t="s">
        <v>1970</v>
      </c>
      <c r="E227" t="s">
        <v>7</v>
      </c>
      <c r="F227" t="s">
        <v>14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 t="shared" si="6"/>
        <v>1</v>
      </c>
      <c r="T227">
        <f t="shared" si="7"/>
        <v>0</v>
      </c>
    </row>
    <row r="228" spans="1:20" x14ac:dyDescent="0.25">
      <c r="A228">
        <v>120.967865599999</v>
      </c>
      <c r="B228">
        <v>24.802722500000002</v>
      </c>
      <c r="C228" t="s">
        <v>2234</v>
      </c>
      <c r="D228" t="s">
        <v>2235</v>
      </c>
      <c r="E228" t="s">
        <v>7</v>
      </c>
      <c r="F228" t="s">
        <v>14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 t="shared" si="6"/>
        <v>1</v>
      </c>
      <c r="T228">
        <f t="shared" si="7"/>
        <v>0</v>
      </c>
    </row>
    <row r="229" spans="1:20" x14ac:dyDescent="0.25">
      <c r="A229">
        <v>120.9692357</v>
      </c>
      <c r="B229">
        <v>24.800687700000001</v>
      </c>
      <c r="C229" t="s">
        <v>246</v>
      </c>
      <c r="D229" t="s">
        <v>247</v>
      </c>
      <c r="E229" t="s">
        <v>7</v>
      </c>
      <c r="F229" t="s">
        <v>16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f t="shared" si="6"/>
        <v>1</v>
      </c>
      <c r="T229">
        <f t="shared" si="7"/>
        <v>0</v>
      </c>
    </row>
    <row r="230" spans="1:20" x14ac:dyDescent="0.25">
      <c r="A230">
        <v>120.971727999999</v>
      </c>
      <c r="B230">
        <v>24.798607000000001</v>
      </c>
      <c r="C230" t="s">
        <v>3608</v>
      </c>
      <c r="D230" t="s">
        <v>3609</v>
      </c>
      <c r="E230" t="s">
        <v>7</v>
      </c>
      <c r="F230" t="s">
        <v>3610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f t="shared" si="6"/>
        <v>1</v>
      </c>
      <c r="T230">
        <f t="shared" si="7"/>
        <v>0</v>
      </c>
    </row>
    <row r="231" spans="1:20" x14ac:dyDescent="0.25">
      <c r="A231">
        <v>120.981371999999</v>
      </c>
      <c r="B231">
        <v>24.81456</v>
      </c>
      <c r="C231" t="s">
        <v>1391</v>
      </c>
      <c r="D231" t="s">
        <v>1392</v>
      </c>
      <c r="E231" t="s">
        <v>7</v>
      </c>
      <c r="F231" t="s">
        <v>150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f t="shared" si="6"/>
        <v>1</v>
      </c>
      <c r="T231">
        <f t="shared" si="7"/>
        <v>0</v>
      </c>
    </row>
    <row r="232" spans="1:20" x14ac:dyDescent="0.25">
      <c r="A232">
        <v>120.969077999999</v>
      </c>
      <c r="B232">
        <v>24.800440900000002</v>
      </c>
      <c r="C232" t="s">
        <v>2020</v>
      </c>
      <c r="D232" t="s">
        <v>2021</v>
      </c>
      <c r="E232" t="s">
        <v>7</v>
      </c>
      <c r="F232" t="s">
        <v>14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f t="shared" si="6"/>
        <v>1</v>
      </c>
      <c r="T232">
        <f t="shared" si="7"/>
        <v>0</v>
      </c>
    </row>
    <row r="233" spans="1:20" x14ac:dyDescent="0.25">
      <c r="A233">
        <v>120.98103500000001</v>
      </c>
      <c r="B233">
        <v>24.814938000000001</v>
      </c>
      <c r="C233" t="s">
        <v>4578</v>
      </c>
      <c r="D233" t="s">
        <v>4579</v>
      </c>
      <c r="E233" t="s">
        <v>7</v>
      </c>
      <c r="F233" t="s">
        <v>4580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f t="shared" si="6"/>
        <v>1</v>
      </c>
      <c r="T233">
        <f t="shared" si="7"/>
        <v>0</v>
      </c>
    </row>
    <row r="234" spans="1:20" x14ac:dyDescent="0.25">
      <c r="A234">
        <v>120.96893569999899</v>
      </c>
      <c r="B234">
        <v>24.8003541</v>
      </c>
      <c r="C234" t="s">
        <v>2016</v>
      </c>
      <c r="D234" t="s">
        <v>2017</v>
      </c>
      <c r="E234" t="s">
        <v>7</v>
      </c>
      <c r="F234" t="s">
        <v>109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f t="shared" si="6"/>
        <v>1</v>
      </c>
      <c r="T234">
        <f t="shared" si="7"/>
        <v>0</v>
      </c>
    </row>
    <row r="235" spans="1:20" x14ac:dyDescent="0.25">
      <c r="A235">
        <v>120.970867</v>
      </c>
      <c r="B235">
        <v>24.814107799999999</v>
      </c>
      <c r="C235" t="s">
        <v>1387</v>
      </c>
      <c r="D235" t="s">
        <v>1388</v>
      </c>
      <c r="E235" t="s">
        <v>7</v>
      </c>
      <c r="F235" t="s">
        <v>16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f t="shared" si="6"/>
        <v>1</v>
      </c>
      <c r="T235">
        <f t="shared" si="7"/>
        <v>0</v>
      </c>
    </row>
    <row r="236" spans="1:20" x14ac:dyDescent="0.25">
      <c r="A236">
        <v>120.984278</v>
      </c>
      <c r="B236">
        <v>24.813184700000001</v>
      </c>
      <c r="C236" t="s">
        <v>1944</v>
      </c>
      <c r="D236" t="s">
        <v>1945</v>
      </c>
      <c r="E236" t="s">
        <v>7</v>
      </c>
      <c r="F236" t="s">
        <v>30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f t="shared" si="6"/>
        <v>1</v>
      </c>
      <c r="T236">
        <f t="shared" si="7"/>
        <v>0</v>
      </c>
    </row>
    <row r="237" spans="1:20" x14ac:dyDescent="0.25">
      <c r="A237">
        <v>120.981761499999</v>
      </c>
      <c r="B237">
        <v>24.814860899999999</v>
      </c>
      <c r="C237" t="s">
        <v>4557</v>
      </c>
      <c r="D237" t="s">
        <v>4558</v>
      </c>
      <c r="E237" t="s">
        <v>7</v>
      </c>
      <c r="F237" t="s">
        <v>14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f t="shared" si="6"/>
        <v>1</v>
      </c>
      <c r="T237">
        <f t="shared" si="7"/>
        <v>0</v>
      </c>
    </row>
    <row r="238" spans="1:20" x14ac:dyDescent="0.25">
      <c r="A238">
        <v>120.981761499999</v>
      </c>
      <c r="B238">
        <v>24.814860899999999</v>
      </c>
      <c r="C238" t="s">
        <v>4559</v>
      </c>
      <c r="D238" t="s">
        <v>4558</v>
      </c>
      <c r="E238" t="s">
        <v>7</v>
      </c>
      <c r="F238" t="s">
        <v>12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 t="shared" si="6"/>
        <v>1</v>
      </c>
      <c r="T238">
        <f t="shared" si="7"/>
        <v>0</v>
      </c>
    </row>
    <row r="239" spans="1:20" x14ac:dyDescent="0.25">
      <c r="A239">
        <v>120.981761499999</v>
      </c>
      <c r="B239">
        <v>24.814860899999999</v>
      </c>
      <c r="C239" t="s">
        <v>4560</v>
      </c>
      <c r="D239" t="s">
        <v>4558</v>
      </c>
      <c r="E239" t="s">
        <v>7</v>
      </c>
      <c r="F239" t="s">
        <v>14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6"/>
        <v>1</v>
      </c>
      <c r="T239">
        <f t="shared" si="7"/>
        <v>0</v>
      </c>
    </row>
    <row r="240" spans="1:20" x14ac:dyDescent="0.25">
      <c r="A240">
        <v>120.981761499999</v>
      </c>
      <c r="B240">
        <v>24.814860899999999</v>
      </c>
      <c r="C240" t="s">
        <v>4561</v>
      </c>
      <c r="D240" t="s">
        <v>4558</v>
      </c>
      <c r="E240" t="s">
        <v>7</v>
      </c>
      <c r="F240" t="s">
        <v>16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 t="shared" si="6"/>
        <v>1</v>
      </c>
      <c r="T240">
        <f t="shared" si="7"/>
        <v>0</v>
      </c>
    </row>
    <row r="241" spans="1:20" x14ac:dyDescent="0.25">
      <c r="A241">
        <v>120.981761499999</v>
      </c>
      <c r="B241">
        <v>24.814860899999999</v>
      </c>
      <c r="C241" t="s">
        <v>4562</v>
      </c>
      <c r="D241" t="s">
        <v>4563</v>
      </c>
      <c r="E241" t="s">
        <v>7</v>
      </c>
      <c r="F241" t="s">
        <v>12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f t="shared" si="6"/>
        <v>1</v>
      </c>
      <c r="T241">
        <f t="shared" si="7"/>
        <v>0</v>
      </c>
    </row>
    <row r="242" spans="1:20" x14ac:dyDescent="0.25">
      <c r="A242">
        <v>120.981761499999</v>
      </c>
      <c r="B242">
        <v>24.814860899999999</v>
      </c>
      <c r="C242" t="s">
        <v>4597</v>
      </c>
      <c r="D242" t="s">
        <v>4567</v>
      </c>
      <c r="E242" t="s">
        <v>7</v>
      </c>
      <c r="F242" t="s">
        <v>12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f t="shared" si="6"/>
        <v>1</v>
      </c>
      <c r="T242">
        <f t="shared" si="7"/>
        <v>0</v>
      </c>
    </row>
    <row r="243" spans="1:20" x14ac:dyDescent="0.25">
      <c r="A243">
        <v>120.981761499999</v>
      </c>
      <c r="B243">
        <v>24.814860899999999</v>
      </c>
      <c r="C243" t="s">
        <v>4598</v>
      </c>
      <c r="D243" t="s">
        <v>4567</v>
      </c>
      <c r="E243" t="s">
        <v>7</v>
      </c>
      <c r="F243" t="s">
        <v>20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f t="shared" si="6"/>
        <v>1</v>
      </c>
      <c r="T243">
        <f t="shared" si="7"/>
        <v>0</v>
      </c>
    </row>
    <row r="244" spans="1:20" x14ac:dyDescent="0.25">
      <c r="A244">
        <v>120.981761499999</v>
      </c>
      <c r="B244">
        <v>24.814860899999999</v>
      </c>
      <c r="C244" t="s">
        <v>4599</v>
      </c>
      <c r="D244" t="s">
        <v>4567</v>
      </c>
      <c r="E244" t="s">
        <v>7</v>
      </c>
      <c r="F244" t="s">
        <v>501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f t="shared" si="6"/>
        <v>1</v>
      </c>
      <c r="T244">
        <f t="shared" si="7"/>
        <v>0</v>
      </c>
    </row>
    <row r="245" spans="1:20" x14ac:dyDescent="0.25">
      <c r="A245">
        <v>120.981761499999</v>
      </c>
      <c r="B245">
        <v>24.814860899999999</v>
      </c>
      <c r="C245" t="s">
        <v>4600</v>
      </c>
      <c r="D245" t="s">
        <v>4567</v>
      </c>
      <c r="E245" t="s">
        <v>7</v>
      </c>
      <c r="F245" t="s">
        <v>2511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 t="shared" si="6"/>
        <v>1</v>
      </c>
      <c r="T245">
        <f t="shared" si="7"/>
        <v>0</v>
      </c>
    </row>
    <row r="246" spans="1:20" x14ac:dyDescent="0.25">
      <c r="A246">
        <v>120.981761499999</v>
      </c>
      <c r="B246">
        <v>24.814860899999999</v>
      </c>
      <c r="C246" t="s">
        <v>4601</v>
      </c>
      <c r="D246" t="s">
        <v>4567</v>
      </c>
      <c r="E246" t="s">
        <v>7</v>
      </c>
      <c r="F246" t="s">
        <v>14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f t="shared" si="6"/>
        <v>1</v>
      </c>
      <c r="T246">
        <f t="shared" si="7"/>
        <v>0</v>
      </c>
    </row>
    <row r="247" spans="1:20" x14ac:dyDescent="0.25">
      <c r="A247">
        <v>120.981761499999</v>
      </c>
      <c r="B247">
        <v>24.814860899999999</v>
      </c>
      <c r="C247" t="s">
        <v>4602</v>
      </c>
      <c r="D247" t="s">
        <v>4567</v>
      </c>
      <c r="E247" t="s">
        <v>7</v>
      </c>
      <c r="F247" t="s">
        <v>14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f t="shared" si="6"/>
        <v>1</v>
      </c>
      <c r="T247">
        <f t="shared" si="7"/>
        <v>0</v>
      </c>
    </row>
    <row r="248" spans="1:20" x14ac:dyDescent="0.25">
      <c r="A248">
        <v>120.981761499999</v>
      </c>
      <c r="B248">
        <v>24.814860899999999</v>
      </c>
      <c r="C248" t="s">
        <v>4606</v>
      </c>
      <c r="D248" t="s">
        <v>4607</v>
      </c>
      <c r="E248" t="s">
        <v>7</v>
      </c>
      <c r="F248" t="s">
        <v>203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f t="shared" si="6"/>
        <v>1</v>
      </c>
      <c r="T248">
        <f t="shared" si="7"/>
        <v>0</v>
      </c>
    </row>
    <row r="249" spans="1:20" x14ac:dyDescent="0.25">
      <c r="A249">
        <v>120.981761499999</v>
      </c>
      <c r="B249">
        <v>24.814860899999999</v>
      </c>
      <c r="C249" t="s">
        <v>4608</v>
      </c>
      <c r="D249" t="s">
        <v>4609</v>
      </c>
      <c r="E249" t="s">
        <v>7</v>
      </c>
      <c r="F249" t="s">
        <v>150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f t="shared" si="6"/>
        <v>1</v>
      </c>
      <c r="T249">
        <f t="shared" si="7"/>
        <v>0</v>
      </c>
    </row>
    <row r="250" spans="1:20" x14ac:dyDescent="0.25">
      <c r="A250">
        <v>120.97080800000001</v>
      </c>
      <c r="B250">
        <v>24.798534100000001</v>
      </c>
      <c r="C250" t="s">
        <v>3620</v>
      </c>
      <c r="D250" t="s">
        <v>3621</v>
      </c>
      <c r="E250" t="s">
        <v>7</v>
      </c>
      <c r="F250" t="s">
        <v>952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f t="shared" si="6"/>
        <v>1</v>
      </c>
      <c r="T250">
        <f t="shared" si="7"/>
        <v>0</v>
      </c>
    </row>
    <row r="251" spans="1:20" x14ac:dyDescent="0.25">
      <c r="A251">
        <v>120.97098870000001</v>
      </c>
      <c r="B251">
        <v>24.798283699999999</v>
      </c>
      <c r="C251" t="s">
        <v>3613</v>
      </c>
      <c r="D251" t="s">
        <v>3614</v>
      </c>
      <c r="E251" t="s">
        <v>7</v>
      </c>
      <c r="F251" t="s">
        <v>289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0</v>
      </c>
      <c r="S251">
        <f t="shared" si="6"/>
        <v>1</v>
      </c>
      <c r="T251">
        <f t="shared" si="7"/>
        <v>0</v>
      </c>
    </row>
    <row r="252" spans="1:20" x14ac:dyDescent="0.25">
      <c r="A252">
        <v>120.97083799999901</v>
      </c>
      <c r="B252">
        <v>24.7982418</v>
      </c>
      <c r="C252" t="s">
        <v>3617</v>
      </c>
      <c r="D252" t="s">
        <v>3618</v>
      </c>
      <c r="E252" t="s">
        <v>7</v>
      </c>
      <c r="F252" t="s">
        <v>3619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f t="shared" si="6"/>
        <v>1</v>
      </c>
      <c r="T252">
        <f t="shared" si="7"/>
        <v>0</v>
      </c>
    </row>
    <row r="253" spans="1:20" x14ac:dyDescent="0.25">
      <c r="A253">
        <v>120.98281859999901</v>
      </c>
      <c r="B253">
        <v>24.814663800000002</v>
      </c>
      <c r="C253" t="s">
        <v>4574</v>
      </c>
      <c r="D253" t="s">
        <v>4575</v>
      </c>
      <c r="E253" t="s">
        <v>7</v>
      </c>
      <c r="F253" t="s">
        <v>717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f t="shared" si="6"/>
        <v>1</v>
      </c>
      <c r="T253">
        <f t="shared" si="7"/>
        <v>0</v>
      </c>
    </row>
    <row r="254" spans="1:20" x14ac:dyDescent="0.25">
      <c r="A254">
        <v>120.982905299999</v>
      </c>
      <c r="B254">
        <v>24.814681100000001</v>
      </c>
      <c r="C254" t="s">
        <v>4583</v>
      </c>
      <c r="D254" t="s">
        <v>4584</v>
      </c>
      <c r="E254" t="s">
        <v>7</v>
      </c>
      <c r="F254" t="s">
        <v>12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f t="shared" si="6"/>
        <v>1</v>
      </c>
      <c r="T254">
        <f t="shared" si="7"/>
        <v>0</v>
      </c>
    </row>
    <row r="255" spans="1:20" x14ac:dyDescent="0.25">
      <c r="A255">
        <v>120.9850096</v>
      </c>
      <c r="B255">
        <v>24.813124500000001</v>
      </c>
      <c r="C255" t="s">
        <v>1889</v>
      </c>
      <c r="D255" t="s">
        <v>1890</v>
      </c>
      <c r="E255" t="s">
        <v>7</v>
      </c>
      <c r="F255" t="s">
        <v>14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f t="shared" si="6"/>
        <v>1</v>
      </c>
      <c r="T255">
        <f t="shared" si="7"/>
        <v>0</v>
      </c>
    </row>
    <row r="256" spans="1:20" x14ac:dyDescent="0.25">
      <c r="A256">
        <v>120.9850096</v>
      </c>
      <c r="B256">
        <v>24.813124500000001</v>
      </c>
      <c r="C256" t="s">
        <v>1946</v>
      </c>
      <c r="D256" t="s">
        <v>1943</v>
      </c>
      <c r="E256" t="s">
        <v>7</v>
      </c>
      <c r="F256" t="s">
        <v>16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f t="shared" si="6"/>
        <v>1</v>
      </c>
      <c r="T256">
        <f t="shared" si="7"/>
        <v>0</v>
      </c>
    </row>
    <row r="257" spans="1:20" x14ac:dyDescent="0.25">
      <c r="A257">
        <v>120.9850096</v>
      </c>
      <c r="B257">
        <v>24.813124500000001</v>
      </c>
      <c r="C257" t="s">
        <v>1947</v>
      </c>
      <c r="D257" t="s">
        <v>1943</v>
      </c>
      <c r="E257" t="s">
        <v>7</v>
      </c>
      <c r="F257" t="s">
        <v>416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f t="shared" si="6"/>
        <v>1</v>
      </c>
      <c r="T257">
        <f t="shared" si="7"/>
        <v>0</v>
      </c>
    </row>
    <row r="258" spans="1:20" x14ac:dyDescent="0.25">
      <c r="A258">
        <v>120.9850096</v>
      </c>
      <c r="B258">
        <v>24.813124500000001</v>
      </c>
      <c r="C258" t="s">
        <v>1948</v>
      </c>
      <c r="D258" t="s">
        <v>1949</v>
      </c>
      <c r="E258" t="s">
        <v>7</v>
      </c>
      <c r="F258" t="s">
        <v>14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f t="shared" ref="S258:S321" si="8">IF(OR(H258=1,I258=1,J258=1,K258=1,L258=1,M258=1,N258=1,O258=1,P258=1,Q258=1,R258=1),IF(G258=1,2,1),0)</f>
        <v>1</v>
      </c>
      <c r="T258">
        <f t="shared" si="7"/>
        <v>0</v>
      </c>
    </row>
    <row r="259" spans="1:20" x14ac:dyDescent="0.25">
      <c r="A259">
        <v>120.986579399999</v>
      </c>
      <c r="B259">
        <v>24.8111356</v>
      </c>
      <c r="C259" t="s">
        <v>1936</v>
      </c>
      <c r="D259" t="s">
        <v>1937</v>
      </c>
      <c r="E259" t="s">
        <v>7</v>
      </c>
      <c r="F259" t="s">
        <v>14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 t="shared" si="8"/>
        <v>1</v>
      </c>
      <c r="T259">
        <f t="shared" ref="T259:T322" si="9">IF(S259=2,1,0)</f>
        <v>0</v>
      </c>
    </row>
    <row r="260" spans="1:20" x14ac:dyDescent="0.25">
      <c r="A260">
        <v>120.9684007</v>
      </c>
      <c r="B260">
        <v>24.8000285</v>
      </c>
      <c r="C260" t="s">
        <v>2875</v>
      </c>
      <c r="D260" t="s">
        <v>2873</v>
      </c>
      <c r="E260" t="s">
        <v>7</v>
      </c>
      <c r="F260" t="s">
        <v>14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f t="shared" si="8"/>
        <v>1</v>
      </c>
      <c r="T260">
        <f t="shared" si="9"/>
        <v>0</v>
      </c>
    </row>
    <row r="261" spans="1:20" x14ac:dyDescent="0.25">
      <c r="A261">
        <v>120.983396599999</v>
      </c>
      <c r="B261">
        <v>24.814678300000001</v>
      </c>
      <c r="C261" t="s">
        <v>1389</v>
      </c>
      <c r="D261" t="s">
        <v>1390</v>
      </c>
      <c r="E261" t="s">
        <v>7</v>
      </c>
      <c r="F261" t="s">
        <v>109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 t="shared" si="8"/>
        <v>1</v>
      </c>
      <c r="T261">
        <f t="shared" si="9"/>
        <v>0</v>
      </c>
    </row>
    <row r="262" spans="1:20" x14ac:dyDescent="0.25">
      <c r="A262">
        <v>120.9682287</v>
      </c>
      <c r="B262">
        <v>24.799821900000001</v>
      </c>
      <c r="C262" t="s">
        <v>244</v>
      </c>
      <c r="D262" t="s">
        <v>245</v>
      </c>
      <c r="E262" t="s">
        <v>7</v>
      </c>
      <c r="F262" t="s">
        <v>16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f t="shared" si="8"/>
        <v>1</v>
      </c>
      <c r="T262">
        <f t="shared" si="9"/>
        <v>0</v>
      </c>
    </row>
    <row r="263" spans="1:20" x14ac:dyDescent="0.25">
      <c r="A263">
        <v>120.98706540000001</v>
      </c>
      <c r="B263">
        <v>24.810994300000001</v>
      </c>
      <c r="C263" t="s">
        <v>1910</v>
      </c>
      <c r="D263" t="s">
        <v>1911</v>
      </c>
      <c r="E263" t="s">
        <v>7</v>
      </c>
      <c r="F263" t="s">
        <v>1912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f t="shared" si="8"/>
        <v>1</v>
      </c>
      <c r="T263">
        <f t="shared" si="9"/>
        <v>0</v>
      </c>
    </row>
    <row r="264" spans="1:20" x14ac:dyDescent="0.25">
      <c r="A264">
        <v>120.97857049999899</v>
      </c>
      <c r="B264">
        <v>24.8168142</v>
      </c>
      <c r="C264" t="s">
        <v>4857</v>
      </c>
      <c r="D264" t="s">
        <v>4858</v>
      </c>
      <c r="E264" t="s">
        <v>7</v>
      </c>
      <c r="F264" t="s">
        <v>16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f t="shared" si="8"/>
        <v>1</v>
      </c>
      <c r="T264">
        <f t="shared" si="9"/>
        <v>0</v>
      </c>
    </row>
    <row r="265" spans="1:20" x14ac:dyDescent="0.25">
      <c r="A265">
        <v>120.968334499999</v>
      </c>
      <c r="B265">
        <v>24.813810199999999</v>
      </c>
      <c r="C265" t="s">
        <v>1372</v>
      </c>
      <c r="D265" t="s">
        <v>1373</v>
      </c>
      <c r="E265" t="s">
        <v>7</v>
      </c>
      <c r="F265" t="s">
        <v>680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f t="shared" si="8"/>
        <v>1</v>
      </c>
      <c r="T265">
        <f t="shared" si="9"/>
        <v>0</v>
      </c>
    </row>
    <row r="266" spans="1:20" x14ac:dyDescent="0.25">
      <c r="A266">
        <v>120.968334499999</v>
      </c>
      <c r="B266">
        <v>24.813810199999999</v>
      </c>
      <c r="C266" t="s">
        <v>1395</v>
      </c>
      <c r="D266" t="s">
        <v>1396</v>
      </c>
      <c r="E266" t="s">
        <v>11</v>
      </c>
      <c r="F266" t="s">
        <v>12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8"/>
        <v>1</v>
      </c>
      <c r="T266">
        <f t="shared" si="9"/>
        <v>0</v>
      </c>
    </row>
    <row r="267" spans="1:20" x14ac:dyDescent="0.25">
      <c r="A267">
        <v>120.968334499999</v>
      </c>
      <c r="B267">
        <v>24.813810199999999</v>
      </c>
      <c r="C267" t="s">
        <v>1397</v>
      </c>
      <c r="D267" t="s">
        <v>1398</v>
      </c>
      <c r="E267" t="s">
        <v>7</v>
      </c>
      <c r="F267" t="s">
        <v>16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f t="shared" si="8"/>
        <v>1</v>
      </c>
      <c r="T267">
        <f t="shared" si="9"/>
        <v>0</v>
      </c>
    </row>
    <row r="268" spans="1:20" x14ac:dyDescent="0.25">
      <c r="A268">
        <v>120.968334499999</v>
      </c>
      <c r="B268">
        <v>24.813810199999999</v>
      </c>
      <c r="C268" t="s">
        <v>1400</v>
      </c>
      <c r="D268" t="s">
        <v>1401</v>
      </c>
      <c r="E268" t="s">
        <v>7</v>
      </c>
      <c r="F268" t="s">
        <v>12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f t="shared" si="8"/>
        <v>1</v>
      </c>
      <c r="T268">
        <f t="shared" si="9"/>
        <v>0</v>
      </c>
    </row>
    <row r="269" spans="1:20" x14ac:dyDescent="0.25">
      <c r="A269">
        <v>120.968334499999</v>
      </c>
      <c r="B269">
        <v>24.813810199999999</v>
      </c>
      <c r="C269" t="s">
        <v>1402</v>
      </c>
      <c r="D269" t="s">
        <v>1403</v>
      </c>
      <c r="E269" t="s">
        <v>7</v>
      </c>
      <c r="F269" t="s">
        <v>14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f t="shared" si="8"/>
        <v>1</v>
      </c>
      <c r="T269">
        <f t="shared" si="9"/>
        <v>0</v>
      </c>
    </row>
    <row r="270" spans="1:20" x14ac:dyDescent="0.25">
      <c r="A270">
        <v>120.968334499999</v>
      </c>
      <c r="B270">
        <v>24.813810199999999</v>
      </c>
      <c r="C270" t="s">
        <v>1404</v>
      </c>
      <c r="D270" t="s">
        <v>1405</v>
      </c>
      <c r="E270" t="s">
        <v>7</v>
      </c>
      <c r="F270" t="s">
        <v>12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f t="shared" si="8"/>
        <v>1</v>
      </c>
      <c r="T270">
        <f t="shared" si="9"/>
        <v>0</v>
      </c>
    </row>
    <row r="271" spans="1:20" x14ac:dyDescent="0.25">
      <c r="A271">
        <v>120.968334499999</v>
      </c>
      <c r="B271">
        <v>24.813810199999999</v>
      </c>
      <c r="C271" t="s">
        <v>1406</v>
      </c>
      <c r="D271" t="s">
        <v>1405</v>
      </c>
      <c r="E271" t="s">
        <v>7</v>
      </c>
      <c r="F271" t="s">
        <v>14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f t="shared" si="8"/>
        <v>1</v>
      </c>
      <c r="T271">
        <f t="shared" si="9"/>
        <v>0</v>
      </c>
    </row>
    <row r="272" spans="1:20" x14ac:dyDescent="0.25">
      <c r="A272">
        <v>120.98723949999901</v>
      </c>
      <c r="B272">
        <v>24.811835599999998</v>
      </c>
      <c r="C272" t="s">
        <v>1932</v>
      </c>
      <c r="D272" t="s">
        <v>1933</v>
      </c>
      <c r="E272" t="s">
        <v>7</v>
      </c>
      <c r="F272" t="s">
        <v>1115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f t="shared" si="8"/>
        <v>1</v>
      </c>
      <c r="T272">
        <f t="shared" si="9"/>
        <v>0</v>
      </c>
    </row>
    <row r="273" spans="1:20" x14ac:dyDescent="0.25">
      <c r="A273">
        <v>120.9697664</v>
      </c>
      <c r="B273">
        <v>24.797560699999998</v>
      </c>
      <c r="C273" t="s">
        <v>3615</v>
      </c>
      <c r="D273" t="s">
        <v>3616</v>
      </c>
      <c r="E273" t="s">
        <v>7</v>
      </c>
      <c r="F273" t="s">
        <v>289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f t="shared" si="8"/>
        <v>1</v>
      </c>
      <c r="T273">
        <f t="shared" si="9"/>
        <v>0</v>
      </c>
    </row>
    <row r="274" spans="1:20" x14ac:dyDescent="0.25">
      <c r="A274">
        <v>120.9674703</v>
      </c>
      <c r="B274">
        <v>24.799443799999999</v>
      </c>
      <c r="C274" t="s">
        <v>2041</v>
      </c>
      <c r="D274" t="s">
        <v>2042</v>
      </c>
      <c r="E274" t="s">
        <v>7</v>
      </c>
      <c r="F274" t="s">
        <v>14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f t="shared" si="8"/>
        <v>1</v>
      </c>
      <c r="T274">
        <f t="shared" si="9"/>
        <v>0</v>
      </c>
    </row>
    <row r="275" spans="1:20" x14ac:dyDescent="0.25">
      <c r="A275">
        <v>120.96749139999901</v>
      </c>
      <c r="B275">
        <v>24.799303900000002</v>
      </c>
      <c r="C275" t="s">
        <v>252</v>
      </c>
      <c r="D275" t="s">
        <v>253</v>
      </c>
      <c r="E275" t="s">
        <v>7</v>
      </c>
      <c r="F275" t="s">
        <v>12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f t="shared" si="8"/>
        <v>1</v>
      </c>
      <c r="T275">
        <f t="shared" si="9"/>
        <v>0</v>
      </c>
    </row>
    <row r="276" spans="1:20" x14ac:dyDescent="0.25">
      <c r="A276">
        <v>120.9851578</v>
      </c>
      <c r="B276">
        <v>24.814593800000001</v>
      </c>
      <c r="C276" t="s">
        <v>4581</v>
      </c>
      <c r="D276" t="s">
        <v>4582</v>
      </c>
      <c r="E276" t="s">
        <v>7</v>
      </c>
      <c r="F276" t="s">
        <v>16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8"/>
        <v>1</v>
      </c>
      <c r="T276">
        <f t="shared" si="9"/>
        <v>0</v>
      </c>
    </row>
    <row r="277" spans="1:20" x14ac:dyDescent="0.25">
      <c r="A277">
        <v>120.985984</v>
      </c>
      <c r="B277">
        <v>24.8139343</v>
      </c>
      <c r="C277" t="s">
        <v>2155</v>
      </c>
      <c r="D277" t="s">
        <v>2156</v>
      </c>
      <c r="E277" t="s">
        <v>7</v>
      </c>
      <c r="F277" t="s">
        <v>150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f t="shared" si="8"/>
        <v>1</v>
      </c>
      <c r="T277">
        <f t="shared" si="9"/>
        <v>0</v>
      </c>
    </row>
    <row r="278" spans="1:20" x14ac:dyDescent="0.25">
      <c r="A278">
        <v>120.985984</v>
      </c>
      <c r="B278">
        <v>24.8139343</v>
      </c>
      <c r="C278" t="s">
        <v>2219</v>
      </c>
      <c r="D278" t="s">
        <v>2220</v>
      </c>
      <c r="E278" t="s">
        <v>7</v>
      </c>
      <c r="F278" t="s">
        <v>179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f t="shared" si="8"/>
        <v>1</v>
      </c>
      <c r="T278">
        <f t="shared" si="9"/>
        <v>0</v>
      </c>
    </row>
    <row r="279" spans="1:20" x14ac:dyDescent="0.25">
      <c r="A279">
        <v>120.96730460000001</v>
      </c>
      <c r="B279">
        <v>24.813514399999999</v>
      </c>
      <c r="C279" t="s">
        <v>1384</v>
      </c>
      <c r="D279" t="s">
        <v>1385</v>
      </c>
      <c r="E279" t="s">
        <v>7</v>
      </c>
      <c r="F279" t="s">
        <v>695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f t="shared" si="8"/>
        <v>1</v>
      </c>
      <c r="T279">
        <f t="shared" si="9"/>
        <v>0</v>
      </c>
    </row>
    <row r="280" spans="1:20" x14ac:dyDescent="0.25">
      <c r="A280">
        <v>120.96697639999999</v>
      </c>
      <c r="B280">
        <v>24.813147699999998</v>
      </c>
      <c r="C280" t="s">
        <v>1429</v>
      </c>
      <c r="D280" t="s">
        <v>1430</v>
      </c>
      <c r="E280" t="s">
        <v>7</v>
      </c>
      <c r="F280" t="s">
        <v>16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f t="shared" si="8"/>
        <v>1</v>
      </c>
      <c r="T280">
        <f t="shared" si="9"/>
        <v>0</v>
      </c>
    </row>
    <row r="281" spans="1:20" x14ac:dyDescent="0.25">
      <c r="A281">
        <v>120.96697639999999</v>
      </c>
      <c r="B281">
        <v>24.813147699999998</v>
      </c>
      <c r="C281" t="s">
        <v>1431</v>
      </c>
      <c r="D281" t="s">
        <v>1432</v>
      </c>
      <c r="E281" t="s">
        <v>7</v>
      </c>
      <c r="F281" t="s">
        <v>12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f t="shared" si="8"/>
        <v>1</v>
      </c>
      <c r="T281">
        <f t="shared" si="9"/>
        <v>0</v>
      </c>
    </row>
    <row r="282" spans="1:20" x14ac:dyDescent="0.25">
      <c r="A282">
        <v>120.96934520000001</v>
      </c>
      <c r="B282">
        <v>24.797376400000001</v>
      </c>
      <c r="C282" t="s">
        <v>3556</v>
      </c>
      <c r="D282" t="s">
        <v>3557</v>
      </c>
      <c r="E282" t="s">
        <v>7</v>
      </c>
      <c r="F282" t="s">
        <v>150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f t="shared" si="8"/>
        <v>1</v>
      </c>
      <c r="T282">
        <f t="shared" si="9"/>
        <v>0</v>
      </c>
    </row>
    <row r="283" spans="1:20" x14ac:dyDescent="0.25">
      <c r="A283">
        <v>120.96934520000001</v>
      </c>
      <c r="B283">
        <v>24.797376400000001</v>
      </c>
      <c r="C283" t="s">
        <v>3558</v>
      </c>
      <c r="D283" t="s">
        <v>3557</v>
      </c>
      <c r="E283" t="s">
        <v>7</v>
      </c>
      <c r="F283" t="s">
        <v>179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0</v>
      </c>
      <c r="S283">
        <f t="shared" si="8"/>
        <v>1</v>
      </c>
      <c r="T283">
        <f t="shared" si="9"/>
        <v>0</v>
      </c>
    </row>
    <row r="284" spans="1:20" x14ac:dyDescent="0.25">
      <c r="A284">
        <v>120.96934520000001</v>
      </c>
      <c r="B284">
        <v>24.797376400000001</v>
      </c>
      <c r="C284" t="s">
        <v>3559</v>
      </c>
      <c r="D284" t="s">
        <v>3557</v>
      </c>
      <c r="E284" t="s">
        <v>7</v>
      </c>
      <c r="F284" t="s">
        <v>14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f t="shared" si="8"/>
        <v>1</v>
      </c>
      <c r="T284">
        <f t="shared" si="9"/>
        <v>0</v>
      </c>
    </row>
    <row r="285" spans="1:20" x14ac:dyDescent="0.25">
      <c r="A285">
        <v>120.96934520000001</v>
      </c>
      <c r="B285">
        <v>24.797376400000001</v>
      </c>
      <c r="C285" t="s">
        <v>3560</v>
      </c>
      <c r="D285" t="s">
        <v>3557</v>
      </c>
      <c r="E285" t="s">
        <v>7</v>
      </c>
      <c r="F285" t="s">
        <v>14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f t="shared" si="8"/>
        <v>1</v>
      </c>
      <c r="T285">
        <f t="shared" si="9"/>
        <v>0</v>
      </c>
    </row>
    <row r="286" spans="1:20" x14ac:dyDescent="0.25">
      <c r="A286">
        <v>120.96934520000001</v>
      </c>
      <c r="B286">
        <v>24.797376400000001</v>
      </c>
      <c r="C286" t="s">
        <v>3561</v>
      </c>
      <c r="D286" t="s">
        <v>3557</v>
      </c>
      <c r="E286" t="s">
        <v>7</v>
      </c>
      <c r="F286" t="s">
        <v>150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f t="shared" si="8"/>
        <v>1</v>
      </c>
      <c r="T286">
        <f t="shared" si="9"/>
        <v>0</v>
      </c>
    </row>
    <row r="287" spans="1:20" x14ac:dyDescent="0.25">
      <c r="A287">
        <v>120.96934520000001</v>
      </c>
      <c r="B287">
        <v>24.797376400000001</v>
      </c>
      <c r="C287" t="s">
        <v>3562</v>
      </c>
      <c r="D287" t="s">
        <v>3557</v>
      </c>
      <c r="E287" t="s">
        <v>7</v>
      </c>
      <c r="F287" t="s">
        <v>12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f t="shared" si="8"/>
        <v>1</v>
      </c>
      <c r="T287">
        <f t="shared" si="9"/>
        <v>0</v>
      </c>
    </row>
    <row r="288" spans="1:20" x14ac:dyDescent="0.25">
      <c r="A288">
        <v>120.96934520000001</v>
      </c>
      <c r="B288">
        <v>24.797376400000001</v>
      </c>
      <c r="C288" t="s">
        <v>3563</v>
      </c>
      <c r="D288" t="s">
        <v>3557</v>
      </c>
      <c r="E288" t="s">
        <v>7</v>
      </c>
      <c r="F288" t="s">
        <v>221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f t="shared" si="8"/>
        <v>1</v>
      </c>
      <c r="T288">
        <f t="shared" si="9"/>
        <v>0</v>
      </c>
    </row>
    <row r="289" spans="1:20" x14ac:dyDescent="0.25">
      <c r="A289">
        <v>120.96934520000001</v>
      </c>
      <c r="B289">
        <v>24.797376400000001</v>
      </c>
      <c r="C289" t="s">
        <v>3564</v>
      </c>
      <c r="D289" t="s">
        <v>3557</v>
      </c>
      <c r="E289" t="s">
        <v>7</v>
      </c>
      <c r="F289" t="s">
        <v>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f t="shared" si="8"/>
        <v>1</v>
      </c>
      <c r="T289">
        <f t="shared" si="9"/>
        <v>0</v>
      </c>
    </row>
    <row r="290" spans="1:20" x14ac:dyDescent="0.25">
      <c r="A290">
        <v>120.96934520000001</v>
      </c>
      <c r="B290">
        <v>24.797376400000001</v>
      </c>
      <c r="C290" t="s">
        <v>3565</v>
      </c>
      <c r="D290" t="s">
        <v>3557</v>
      </c>
      <c r="E290" t="s">
        <v>7</v>
      </c>
      <c r="F290" t="s">
        <v>14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f t="shared" si="8"/>
        <v>1</v>
      </c>
      <c r="T290">
        <f t="shared" si="9"/>
        <v>0</v>
      </c>
    </row>
    <row r="291" spans="1:20" x14ac:dyDescent="0.25">
      <c r="A291">
        <v>120.96934520000001</v>
      </c>
      <c r="B291">
        <v>24.797376400000001</v>
      </c>
      <c r="C291" t="s">
        <v>3566</v>
      </c>
      <c r="D291" t="s">
        <v>3557</v>
      </c>
      <c r="E291" t="s">
        <v>7</v>
      </c>
      <c r="F291" t="s">
        <v>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f t="shared" si="8"/>
        <v>1</v>
      </c>
      <c r="T291">
        <f t="shared" si="9"/>
        <v>0</v>
      </c>
    </row>
    <row r="292" spans="1:20" x14ac:dyDescent="0.25">
      <c r="A292">
        <v>120.96934520000001</v>
      </c>
      <c r="B292">
        <v>24.797376400000001</v>
      </c>
      <c r="C292" t="s">
        <v>3567</v>
      </c>
      <c r="D292" t="s">
        <v>3557</v>
      </c>
      <c r="E292" t="s">
        <v>7</v>
      </c>
      <c r="F292" t="s">
        <v>14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f t="shared" si="8"/>
        <v>1</v>
      </c>
      <c r="T292">
        <f t="shared" si="9"/>
        <v>0</v>
      </c>
    </row>
    <row r="293" spans="1:20" x14ac:dyDescent="0.25">
      <c r="A293">
        <v>120.96934520000001</v>
      </c>
      <c r="B293">
        <v>24.797376400000001</v>
      </c>
      <c r="C293" t="s">
        <v>3568</v>
      </c>
      <c r="D293" t="s">
        <v>3557</v>
      </c>
      <c r="E293" t="s">
        <v>7</v>
      </c>
      <c r="F293" t="s">
        <v>12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f t="shared" si="8"/>
        <v>1</v>
      </c>
      <c r="T293">
        <f t="shared" si="9"/>
        <v>0</v>
      </c>
    </row>
    <row r="294" spans="1:20" x14ac:dyDescent="0.25">
      <c r="A294">
        <v>120.96934520000001</v>
      </c>
      <c r="B294">
        <v>24.797376400000001</v>
      </c>
      <c r="C294" t="s">
        <v>3569</v>
      </c>
      <c r="D294" t="s">
        <v>3557</v>
      </c>
      <c r="E294" t="s">
        <v>7</v>
      </c>
      <c r="F294" t="s">
        <v>14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f t="shared" si="8"/>
        <v>1</v>
      </c>
      <c r="T294">
        <f t="shared" si="9"/>
        <v>0</v>
      </c>
    </row>
    <row r="295" spans="1:20" x14ac:dyDescent="0.25">
      <c r="A295">
        <v>120.96934520000001</v>
      </c>
      <c r="B295">
        <v>24.797376400000001</v>
      </c>
      <c r="C295" t="s">
        <v>3570</v>
      </c>
      <c r="D295" t="s">
        <v>3557</v>
      </c>
      <c r="E295" t="s">
        <v>7</v>
      </c>
      <c r="F295" t="s">
        <v>45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f t="shared" si="8"/>
        <v>1</v>
      </c>
      <c r="T295">
        <f t="shared" si="9"/>
        <v>0</v>
      </c>
    </row>
    <row r="296" spans="1:20" x14ac:dyDescent="0.25">
      <c r="A296">
        <v>120.96934520000001</v>
      </c>
      <c r="B296">
        <v>24.797376400000001</v>
      </c>
      <c r="C296" t="s">
        <v>3696</v>
      </c>
      <c r="D296" t="s">
        <v>3697</v>
      </c>
      <c r="E296" t="s">
        <v>7</v>
      </c>
      <c r="F296" t="s">
        <v>16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f t="shared" si="8"/>
        <v>1</v>
      </c>
      <c r="T296">
        <f t="shared" si="9"/>
        <v>0</v>
      </c>
    </row>
    <row r="297" spans="1:20" x14ac:dyDescent="0.25">
      <c r="A297">
        <v>120.96934520000001</v>
      </c>
      <c r="B297">
        <v>24.797376400000001</v>
      </c>
      <c r="C297" t="s">
        <v>3698</v>
      </c>
      <c r="D297" t="s">
        <v>3557</v>
      </c>
      <c r="E297" t="s">
        <v>7</v>
      </c>
      <c r="F297" t="s">
        <v>16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f t="shared" si="8"/>
        <v>1</v>
      </c>
      <c r="T297">
        <f t="shared" si="9"/>
        <v>0</v>
      </c>
    </row>
    <row r="298" spans="1:20" x14ac:dyDescent="0.25">
      <c r="A298">
        <v>120.96934520000001</v>
      </c>
      <c r="B298">
        <v>24.797376400000001</v>
      </c>
      <c r="C298" t="s">
        <v>3699</v>
      </c>
      <c r="D298" t="s">
        <v>3557</v>
      </c>
      <c r="E298" t="s">
        <v>7</v>
      </c>
      <c r="F298" t="s">
        <v>12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f t="shared" si="8"/>
        <v>1</v>
      </c>
      <c r="T298">
        <f t="shared" si="9"/>
        <v>0</v>
      </c>
    </row>
    <row r="299" spans="1:20" x14ac:dyDescent="0.25">
      <c r="A299">
        <v>120.96934520000001</v>
      </c>
      <c r="B299">
        <v>24.797376400000001</v>
      </c>
      <c r="C299" t="s">
        <v>3700</v>
      </c>
      <c r="D299" t="s">
        <v>3557</v>
      </c>
      <c r="E299" t="s">
        <v>7</v>
      </c>
      <c r="F299" t="s">
        <v>14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f t="shared" si="8"/>
        <v>1</v>
      </c>
      <c r="T299">
        <f t="shared" si="9"/>
        <v>0</v>
      </c>
    </row>
    <row r="300" spans="1:20" x14ac:dyDescent="0.25">
      <c r="A300">
        <v>120.96934520000001</v>
      </c>
      <c r="B300">
        <v>24.797376400000001</v>
      </c>
      <c r="C300" t="s">
        <v>3701</v>
      </c>
      <c r="D300" t="s">
        <v>3557</v>
      </c>
      <c r="E300" t="s">
        <v>7</v>
      </c>
      <c r="F300" t="s">
        <v>20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f t="shared" si="8"/>
        <v>1</v>
      </c>
      <c r="T300">
        <f t="shared" si="9"/>
        <v>0</v>
      </c>
    </row>
    <row r="301" spans="1:20" x14ac:dyDescent="0.25">
      <c r="A301">
        <v>120.96934520000001</v>
      </c>
      <c r="B301">
        <v>24.797376400000001</v>
      </c>
      <c r="C301" t="s">
        <v>3702</v>
      </c>
      <c r="D301" t="s">
        <v>3557</v>
      </c>
      <c r="E301" t="s">
        <v>7</v>
      </c>
      <c r="F301" t="s">
        <v>1547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f t="shared" si="8"/>
        <v>1</v>
      </c>
      <c r="T301">
        <f t="shared" si="9"/>
        <v>0</v>
      </c>
    </row>
    <row r="302" spans="1:20" x14ac:dyDescent="0.25">
      <c r="A302">
        <v>120.96934520000001</v>
      </c>
      <c r="B302">
        <v>24.797376400000001</v>
      </c>
      <c r="C302" t="s">
        <v>3703</v>
      </c>
      <c r="D302" t="s">
        <v>3557</v>
      </c>
      <c r="E302" t="s">
        <v>7</v>
      </c>
      <c r="F302" t="s">
        <v>16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f t="shared" si="8"/>
        <v>1</v>
      </c>
      <c r="T302">
        <f t="shared" si="9"/>
        <v>0</v>
      </c>
    </row>
    <row r="303" spans="1:20" x14ac:dyDescent="0.25">
      <c r="A303">
        <v>120.96934520000001</v>
      </c>
      <c r="B303">
        <v>24.797376400000001</v>
      </c>
      <c r="C303" t="s">
        <v>3704</v>
      </c>
      <c r="D303" t="s">
        <v>3557</v>
      </c>
      <c r="E303" t="s">
        <v>7</v>
      </c>
      <c r="F303" t="s">
        <v>14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f t="shared" si="8"/>
        <v>1</v>
      </c>
      <c r="T303">
        <f t="shared" si="9"/>
        <v>0</v>
      </c>
    </row>
    <row r="304" spans="1:20" x14ac:dyDescent="0.25">
      <c r="A304">
        <v>120.96934520000001</v>
      </c>
      <c r="B304">
        <v>24.797376400000001</v>
      </c>
      <c r="C304" t="s">
        <v>3705</v>
      </c>
      <c r="D304" t="s">
        <v>3557</v>
      </c>
      <c r="E304" t="s">
        <v>7</v>
      </c>
      <c r="F304" t="s">
        <v>35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f t="shared" si="8"/>
        <v>1</v>
      </c>
      <c r="T304">
        <f t="shared" si="9"/>
        <v>0</v>
      </c>
    </row>
    <row r="305" spans="1:20" x14ac:dyDescent="0.25">
      <c r="A305">
        <v>120.96934520000001</v>
      </c>
      <c r="B305">
        <v>24.797376400000001</v>
      </c>
      <c r="C305" t="s">
        <v>3706</v>
      </c>
      <c r="D305" t="s">
        <v>3557</v>
      </c>
      <c r="E305" t="s">
        <v>7</v>
      </c>
      <c r="F305" t="s">
        <v>935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f t="shared" si="8"/>
        <v>1</v>
      </c>
      <c r="T305">
        <f t="shared" si="9"/>
        <v>0</v>
      </c>
    </row>
    <row r="306" spans="1:20" x14ac:dyDescent="0.25">
      <c r="A306">
        <v>120.96934520000001</v>
      </c>
      <c r="B306">
        <v>24.797376400000001</v>
      </c>
      <c r="C306" t="s">
        <v>3707</v>
      </c>
      <c r="D306" t="s">
        <v>3557</v>
      </c>
      <c r="E306" t="s">
        <v>7</v>
      </c>
      <c r="F306" t="s">
        <v>12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f t="shared" si="8"/>
        <v>1</v>
      </c>
      <c r="T306">
        <f t="shared" si="9"/>
        <v>0</v>
      </c>
    </row>
    <row r="307" spans="1:20" x14ac:dyDescent="0.25">
      <c r="A307">
        <v>120.96934520000001</v>
      </c>
      <c r="B307">
        <v>24.797376400000001</v>
      </c>
      <c r="C307" t="s">
        <v>3708</v>
      </c>
      <c r="D307" t="s">
        <v>3557</v>
      </c>
      <c r="E307" t="s">
        <v>7</v>
      </c>
      <c r="F307" t="s">
        <v>14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f t="shared" si="8"/>
        <v>1</v>
      </c>
      <c r="T307">
        <f t="shared" si="9"/>
        <v>0</v>
      </c>
    </row>
    <row r="308" spans="1:20" x14ac:dyDescent="0.25">
      <c r="A308">
        <v>120.968347199999</v>
      </c>
      <c r="B308">
        <v>24.814615499999999</v>
      </c>
      <c r="C308" t="s">
        <v>399</v>
      </c>
      <c r="D308" t="s">
        <v>400</v>
      </c>
      <c r="E308" t="s">
        <v>7</v>
      </c>
      <c r="F308" t="s">
        <v>179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f t="shared" si="8"/>
        <v>1</v>
      </c>
      <c r="T308">
        <f t="shared" si="9"/>
        <v>0</v>
      </c>
    </row>
    <row r="309" spans="1:20" x14ac:dyDescent="0.25">
      <c r="A309">
        <v>120.967217399999</v>
      </c>
      <c r="B309">
        <v>24.799104499999999</v>
      </c>
      <c r="C309" t="s">
        <v>2024</v>
      </c>
      <c r="D309" t="s">
        <v>2025</v>
      </c>
      <c r="E309" t="s">
        <v>7</v>
      </c>
      <c r="F309" t="s">
        <v>16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f t="shared" si="8"/>
        <v>1</v>
      </c>
      <c r="T309">
        <f t="shared" si="9"/>
        <v>0</v>
      </c>
    </row>
    <row r="310" spans="1:20" x14ac:dyDescent="0.25">
      <c r="A310">
        <v>120.985287599999</v>
      </c>
      <c r="B310">
        <v>24.8151096</v>
      </c>
      <c r="C310" t="s">
        <v>4614</v>
      </c>
      <c r="D310" t="s">
        <v>4558</v>
      </c>
      <c r="E310" t="s">
        <v>7</v>
      </c>
      <c r="F310" t="s">
        <v>4615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f t="shared" si="8"/>
        <v>1</v>
      </c>
      <c r="T310">
        <f t="shared" si="9"/>
        <v>0</v>
      </c>
    </row>
    <row r="311" spans="1:20" x14ac:dyDescent="0.25">
      <c r="A311">
        <v>120.96552749999999</v>
      </c>
      <c r="B311">
        <v>24.811596900000001</v>
      </c>
      <c r="C311" t="s">
        <v>406</v>
      </c>
      <c r="D311" t="s">
        <v>407</v>
      </c>
      <c r="E311" t="s">
        <v>7</v>
      </c>
      <c r="F311" t="s">
        <v>12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f t="shared" si="8"/>
        <v>1</v>
      </c>
      <c r="T311">
        <f t="shared" si="9"/>
        <v>0</v>
      </c>
    </row>
    <row r="312" spans="1:20" x14ac:dyDescent="0.25">
      <c r="A312">
        <v>120.96592029999999</v>
      </c>
      <c r="B312">
        <v>24.812384099999999</v>
      </c>
      <c r="C312" t="s">
        <v>404</v>
      </c>
      <c r="D312" t="s">
        <v>405</v>
      </c>
      <c r="E312" t="s">
        <v>7</v>
      </c>
      <c r="F312" t="s">
        <v>54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f t="shared" si="8"/>
        <v>1</v>
      </c>
      <c r="T312">
        <f t="shared" si="9"/>
        <v>0</v>
      </c>
    </row>
    <row r="313" spans="1:20" x14ac:dyDescent="0.25">
      <c r="A313">
        <v>120.9682883</v>
      </c>
      <c r="B313">
        <v>24.815101500000001</v>
      </c>
      <c r="C313" t="s">
        <v>394</v>
      </c>
      <c r="D313" t="s">
        <v>395</v>
      </c>
      <c r="E313" t="s">
        <v>7</v>
      </c>
      <c r="F313" t="s">
        <v>396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f t="shared" si="8"/>
        <v>1</v>
      </c>
      <c r="T313">
        <f t="shared" si="9"/>
        <v>0</v>
      </c>
    </row>
    <row r="314" spans="1:20" x14ac:dyDescent="0.25">
      <c r="A314">
        <v>120.9682883</v>
      </c>
      <c r="B314">
        <v>24.815101500000001</v>
      </c>
      <c r="C314" t="s">
        <v>397</v>
      </c>
      <c r="D314" t="s">
        <v>398</v>
      </c>
      <c r="E314" t="s">
        <v>7</v>
      </c>
      <c r="F314" t="s">
        <v>14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f t="shared" si="8"/>
        <v>1</v>
      </c>
      <c r="T314">
        <f t="shared" si="9"/>
        <v>0</v>
      </c>
    </row>
    <row r="315" spans="1:20" x14ac:dyDescent="0.25">
      <c r="A315">
        <v>120.96400019999901</v>
      </c>
      <c r="B315">
        <v>24.8065699</v>
      </c>
      <c r="C315" t="s">
        <v>318</v>
      </c>
      <c r="D315" t="s">
        <v>319</v>
      </c>
      <c r="E315" t="s">
        <v>7</v>
      </c>
      <c r="F315" t="s">
        <v>12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 t="shared" si="8"/>
        <v>1</v>
      </c>
      <c r="T315">
        <f t="shared" si="9"/>
        <v>0</v>
      </c>
    </row>
    <row r="316" spans="1:20" x14ac:dyDescent="0.25">
      <c r="A316">
        <v>120.96400019999901</v>
      </c>
      <c r="B316">
        <v>24.8065699</v>
      </c>
      <c r="C316" t="s">
        <v>320</v>
      </c>
      <c r="D316" t="s">
        <v>319</v>
      </c>
      <c r="E316" t="s">
        <v>7</v>
      </c>
      <c r="F316" t="s">
        <v>179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f t="shared" si="8"/>
        <v>1</v>
      </c>
      <c r="T316">
        <f t="shared" si="9"/>
        <v>0</v>
      </c>
    </row>
    <row r="317" spans="1:20" x14ac:dyDescent="0.25">
      <c r="A317">
        <v>120.970146</v>
      </c>
      <c r="B317">
        <v>24.796226999999998</v>
      </c>
      <c r="C317" t="s">
        <v>3170</v>
      </c>
      <c r="D317" t="s">
        <v>3171</v>
      </c>
      <c r="E317" t="s">
        <v>7</v>
      </c>
      <c r="F317" t="s">
        <v>16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f t="shared" si="8"/>
        <v>1</v>
      </c>
      <c r="T317">
        <f t="shared" si="9"/>
        <v>0</v>
      </c>
    </row>
    <row r="318" spans="1:20" x14ac:dyDescent="0.25">
      <c r="A318">
        <v>120.96894899999999</v>
      </c>
      <c r="B318">
        <v>24.796917000000001</v>
      </c>
      <c r="C318" t="s">
        <v>3634</v>
      </c>
      <c r="D318" t="s">
        <v>3635</v>
      </c>
      <c r="E318" t="s">
        <v>7</v>
      </c>
      <c r="F318" t="s">
        <v>12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0</v>
      </c>
      <c r="R318">
        <v>0</v>
      </c>
      <c r="S318">
        <f t="shared" si="8"/>
        <v>1</v>
      </c>
      <c r="T318">
        <f t="shared" si="9"/>
        <v>0</v>
      </c>
    </row>
    <row r="319" spans="1:20" x14ac:dyDescent="0.25">
      <c r="A319">
        <v>120.970006</v>
      </c>
      <c r="B319">
        <v>24.796088099999999</v>
      </c>
      <c r="C319" t="s">
        <v>3124</v>
      </c>
      <c r="D319" t="s">
        <v>3125</v>
      </c>
      <c r="E319" t="s">
        <v>7</v>
      </c>
      <c r="F319" t="s">
        <v>14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0</v>
      </c>
      <c r="S319">
        <f t="shared" si="8"/>
        <v>1</v>
      </c>
      <c r="T319">
        <f t="shared" si="9"/>
        <v>0</v>
      </c>
    </row>
    <row r="320" spans="1:20" x14ac:dyDescent="0.25">
      <c r="A320">
        <v>120.9684783</v>
      </c>
      <c r="B320">
        <v>24.797066399999999</v>
      </c>
      <c r="C320" t="s">
        <v>3626</v>
      </c>
      <c r="D320" t="s">
        <v>3627</v>
      </c>
      <c r="E320" t="s">
        <v>7</v>
      </c>
      <c r="F320" t="s">
        <v>16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f t="shared" si="8"/>
        <v>1</v>
      </c>
      <c r="T320">
        <f t="shared" si="9"/>
        <v>0</v>
      </c>
    </row>
    <row r="321" spans="1:20" x14ac:dyDescent="0.25">
      <c r="A321">
        <v>120.965664899999</v>
      </c>
      <c r="B321">
        <v>24.812881900000001</v>
      </c>
      <c r="C321" t="s">
        <v>1374</v>
      </c>
      <c r="D321" t="s">
        <v>1375</v>
      </c>
      <c r="E321" t="s">
        <v>7</v>
      </c>
      <c r="F321" t="s">
        <v>1376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f t="shared" si="8"/>
        <v>1</v>
      </c>
      <c r="T321">
        <f t="shared" si="9"/>
        <v>0</v>
      </c>
    </row>
    <row r="322" spans="1:20" x14ac:dyDescent="0.25">
      <c r="A322">
        <v>120.965664899999</v>
      </c>
      <c r="B322">
        <v>24.812881900000001</v>
      </c>
      <c r="C322" t="s">
        <v>1377</v>
      </c>
      <c r="D322" t="s">
        <v>1378</v>
      </c>
      <c r="E322" t="s">
        <v>7</v>
      </c>
      <c r="F322" t="s">
        <v>12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f t="shared" ref="S322:S385" si="10">IF(OR(H322=1,I322=1,J322=1,K322=1,L322=1,M322=1,N322=1,O322=1,P322=1,Q322=1,R322=1),IF(G322=1,2,1),0)</f>
        <v>1</v>
      </c>
      <c r="T322">
        <f t="shared" si="9"/>
        <v>0</v>
      </c>
    </row>
    <row r="323" spans="1:20" x14ac:dyDescent="0.25">
      <c r="A323">
        <v>120.9663927</v>
      </c>
      <c r="B323">
        <v>24.7988772</v>
      </c>
      <c r="C323" t="s">
        <v>2026</v>
      </c>
      <c r="D323" t="s">
        <v>2027</v>
      </c>
      <c r="E323" t="s">
        <v>7</v>
      </c>
      <c r="F323" t="s">
        <v>289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si="10"/>
        <v>1</v>
      </c>
      <c r="T323">
        <f t="shared" ref="T323:T386" si="11">IF(S323=2,1,0)</f>
        <v>0</v>
      </c>
    </row>
    <row r="324" spans="1:20" x14ac:dyDescent="0.25">
      <c r="A324">
        <v>120.969622</v>
      </c>
      <c r="B324">
        <v>24.796054999999999</v>
      </c>
      <c r="C324" t="s">
        <v>3133</v>
      </c>
      <c r="D324" t="s">
        <v>3134</v>
      </c>
      <c r="E324" t="s">
        <v>7</v>
      </c>
      <c r="F324" t="s">
        <v>16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f t="shared" si="10"/>
        <v>1</v>
      </c>
      <c r="T324">
        <f t="shared" si="11"/>
        <v>0</v>
      </c>
    </row>
    <row r="325" spans="1:20" x14ac:dyDescent="0.25">
      <c r="A325">
        <v>120.96810809999999</v>
      </c>
      <c r="B325">
        <v>24.8156949</v>
      </c>
      <c r="C325" t="s">
        <v>408</v>
      </c>
      <c r="D325" t="s">
        <v>409</v>
      </c>
      <c r="E325" t="s">
        <v>7</v>
      </c>
      <c r="F325" t="s">
        <v>12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f t="shared" si="10"/>
        <v>1</v>
      </c>
      <c r="T325">
        <f t="shared" si="11"/>
        <v>0</v>
      </c>
    </row>
    <row r="326" spans="1:20" x14ac:dyDescent="0.25">
      <c r="A326">
        <v>120.966712299999</v>
      </c>
      <c r="B326">
        <v>24.814547900000001</v>
      </c>
      <c r="C326" t="s">
        <v>385</v>
      </c>
      <c r="D326" t="s">
        <v>386</v>
      </c>
      <c r="E326" t="s">
        <v>7</v>
      </c>
      <c r="F326" t="s">
        <v>179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f t="shared" si="10"/>
        <v>1</v>
      </c>
      <c r="T326">
        <f t="shared" si="11"/>
        <v>0</v>
      </c>
    </row>
    <row r="327" spans="1:20" x14ac:dyDescent="0.25">
      <c r="A327">
        <v>120.966712299999</v>
      </c>
      <c r="B327">
        <v>24.814547900000001</v>
      </c>
      <c r="C327" t="s">
        <v>387</v>
      </c>
      <c r="D327" t="s">
        <v>386</v>
      </c>
      <c r="E327" t="s">
        <v>7</v>
      </c>
      <c r="F327" t="s">
        <v>14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f t="shared" si="10"/>
        <v>1</v>
      </c>
      <c r="T327">
        <f t="shared" si="11"/>
        <v>0</v>
      </c>
    </row>
    <row r="328" spans="1:20" x14ac:dyDescent="0.25">
      <c r="A328">
        <v>120.966712299999</v>
      </c>
      <c r="B328">
        <v>24.814547900000001</v>
      </c>
      <c r="C328" t="s">
        <v>141</v>
      </c>
      <c r="D328" t="s">
        <v>386</v>
      </c>
      <c r="E328" t="s">
        <v>7</v>
      </c>
      <c r="F328" t="s">
        <v>20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f t="shared" si="10"/>
        <v>1</v>
      </c>
      <c r="T328">
        <f t="shared" si="11"/>
        <v>0</v>
      </c>
    </row>
    <row r="329" spans="1:20" x14ac:dyDescent="0.25">
      <c r="A329">
        <v>120.966712299999</v>
      </c>
      <c r="B329">
        <v>24.814547900000001</v>
      </c>
      <c r="C329" t="s">
        <v>388</v>
      </c>
      <c r="D329" t="s">
        <v>386</v>
      </c>
      <c r="E329" t="s">
        <v>7</v>
      </c>
      <c r="F329" t="s">
        <v>12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f t="shared" si="10"/>
        <v>1</v>
      </c>
      <c r="T329">
        <f t="shared" si="11"/>
        <v>0</v>
      </c>
    </row>
    <row r="330" spans="1:20" x14ac:dyDescent="0.25">
      <c r="A330">
        <v>120.966712299999</v>
      </c>
      <c r="B330">
        <v>24.814547900000001</v>
      </c>
      <c r="C330" t="s">
        <v>389</v>
      </c>
      <c r="D330" t="s">
        <v>386</v>
      </c>
      <c r="E330" t="s">
        <v>7</v>
      </c>
      <c r="F330" t="s">
        <v>12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f t="shared" si="10"/>
        <v>1</v>
      </c>
      <c r="T330">
        <f t="shared" si="11"/>
        <v>0</v>
      </c>
    </row>
    <row r="331" spans="1:20" x14ac:dyDescent="0.25">
      <c r="A331">
        <v>120.966712299999</v>
      </c>
      <c r="B331">
        <v>24.814547900000001</v>
      </c>
      <c r="C331" t="s">
        <v>390</v>
      </c>
      <c r="D331" t="s">
        <v>386</v>
      </c>
      <c r="E331" t="s">
        <v>7</v>
      </c>
      <c r="F331" t="s">
        <v>14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f t="shared" si="10"/>
        <v>1</v>
      </c>
      <c r="T331">
        <f t="shared" si="11"/>
        <v>0</v>
      </c>
    </row>
    <row r="332" spans="1:20" x14ac:dyDescent="0.25">
      <c r="A332">
        <v>120.966712299999</v>
      </c>
      <c r="B332">
        <v>24.814547900000001</v>
      </c>
      <c r="C332" t="s">
        <v>391</v>
      </c>
      <c r="D332" t="s">
        <v>386</v>
      </c>
      <c r="E332" t="s">
        <v>7</v>
      </c>
      <c r="F332" t="s">
        <v>12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f t="shared" si="10"/>
        <v>1</v>
      </c>
      <c r="T332">
        <f t="shared" si="11"/>
        <v>0</v>
      </c>
    </row>
    <row r="333" spans="1:20" x14ac:dyDescent="0.25">
      <c r="A333">
        <v>120.966712299999</v>
      </c>
      <c r="B333">
        <v>24.814547900000001</v>
      </c>
      <c r="C333" t="s">
        <v>392</v>
      </c>
      <c r="D333" t="s">
        <v>386</v>
      </c>
      <c r="E333" t="s">
        <v>11</v>
      </c>
      <c r="F333" t="s">
        <v>393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f t="shared" si="10"/>
        <v>1</v>
      </c>
      <c r="T333">
        <f t="shared" si="11"/>
        <v>0</v>
      </c>
    </row>
    <row r="334" spans="1:20" x14ac:dyDescent="0.25">
      <c r="A334">
        <v>120.966712299999</v>
      </c>
      <c r="B334">
        <v>24.814547900000001</v>
      </c>
      <c r="C334" t="s">
        <v>412</v>
      </c>
      <c r="D334" t="s">
        <v>413</v>
      </c>
      <c r="E334" t="s">
        <v>7</v>
      </c>
      <c r="F334" t="s">
        <v>12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f t="shared" si="10"/>
        <v>1</v>
      </c>
      <c r="T334">
        <f t="shared" si="11"/>
        <v>0</v>
      </c>
    </row>
    <row r="335" spans="1:20" x14ac:dyDescent="0.25">
      <c r="A335">
        <v>120.966712299999</v>
      </c>
      <c r="B335">
        <v>24.814547900000001</v>
      </c>
      <c r="C335" t="s">
        <v>415</v>
      </c>
      <c r="D335" t="s">
        <v>413</v>
      </c>
      <c r="E335" t="s">
        <v>7</v>
      </c>
      <c r="F335" t="s">
        <v>416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f t="shared" si="10"/>
        <v>1</v>
      </c>
      <c r="T335">
        <f t="shared" si="11"/>
        <v>0</v>
      </c>
    </row>
    <row r="336" spans="1:20" x14ac:dyDescent="0.25">
      <c r="A336">
        <v>120.967646999999</v>
      </c>
      <c r="B336">
        <v>24.815650999999999</v>
      </c>
      <c r="C336" t="s">
        <v>410</v>
      </c>
      <c r="D336" t="s">
        <v>411</v>
      </c>
      <c r="E336" t="s">
        <v>7</v>
      </c>
      <c r="F336" t="s">
        <v>14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f t="shared" si="10"/>
        <v>1</v>
      </c>
      <c r="T336">
        <f t="shared" si="11"/>
        <v>0</v>
      </c>
    </row>
    <row r="337" spans="1:20" x14ac:dyDescent="0.25">
      <c r="A337">
        <v>120.96415500000001</v>
      </c>
      <c r="B337">
        <v>24.811430000000001</v>
      </c>
      <c r="C337" t="s">
        <v>1423</v>
      </c>
      <c r="D337" t="s">
        <v>1424</v>
      </c>
      <c r="E337" t="s">
        <v>7</v>
      </c>
      <c r="F337" t="s">
        <v>717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10"/>
        <v>1</v>
      </c>
      <c r="T337">
        <f t="shared" si="11"/>
        <v>0</v>
      </c>
    </row>
    <row r="338" spans="1:20" x14ac:dyDescent="0.25">
      <c r="A338">
        <v>120.9730531</v>
      </c>
      <c r="B338">
        <v>24.794201999999999</v>
      </c>
      <c r="C338" t="s">
        <v>4812</v>
      </c>
      <c r="D338" t="s">
        <v>4813</v>
      </c>
      <c r="E338" t="s">
        <v>7</v>
      </c>
      <c r="F338" t="s">
        <v>2511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f t="shared" si="10"/>
        <v>1</v>
      </c>
      <c r="T338">
        <f t="shared" si="11"/>
        <v>0</v>
      </c>
    </row>
    <row r="339" spans="1:20" x14ac:dyDescent="0.25">
      <c r="A339">
        <v>120.967826</v>
      </c>
      <c r="B339">
        <v>24.796762999999999</v>
      </c>
      <c r="C339" t="s">
        <v>3624</v>
      </c>
      <c r="D339" t="s">
        <v>3625</v>
      </c>
      <c r="E339" t="s">
        <v>7</v>
      </c>
      <c r="F339" t="s">
        <v>12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f t="shared" si="10"/>
        <v>1</v>
      </c>
      <c r="T339">
        <f t="shared" si="11"/>
        <v>0</v>
      </c>
    </row>
    <row r="340" spans="1:20" x14ac:dyDescent="0.25">
      <c r="A340">
        <v>120.967826</v>
      </c>
      <c r="B340">
        <v>24.796762999999999</v>
      </c>
      <c r="C340" t="s">
        <v>5471</v>
      </c>
      <c r="D340" t="s">
        <v>5472</v>
      </c>
      <c r="E340" t="s">
        <v>7</v>
      </c>
      <c r="F340" t="s">
        <v>14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f t="shared" si="10"/>
        <v>1</v>
      </c>
      <c r="T340">
        <f t="shared" si="11"/>
        <v>0</v>
      </c>
    </row>
    <row r="341" spans="1:20" x14ac:dyDescent="0.25">
      <c r="A341">
        <v>120.96778599999899</v>
      </c>
      <c r="B341">
        <v>24.796737</v>
      </c>
      <c r="C341" t="s">
        <v>3644</v>
      </c>
      <c r="D341" t="s">
        <v>3645</v>
      </c>
      <c r="E341" t="s">
        <v>7</v>
      </c>
      <c r="F341" t="s">
        <v>12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0</v>
      </c>
      <c r="Q341">
        <v>0</v>
      </c>
      <c r="R341">
        <v>0</v>
      </c>
      <c r="S341">
        <f t="shared" si="10"/>
        <v>1</v>
      </c>
      <c r="T341">
        <f t="shared" si="11"/>
        <v>0</v>
      </c>
    </row>
    <row r="342" spans="1:20" x14ac:dyDescent="0.25">
      <c r="A342">
        <v>120.963893999999</v>
      </c>
      <c r="B342">
        <v>24.811273</v>
      </c>
      <c r="C342" t="s">
        <v>1414</v>
      </c>
      <c r="D342" t="s">
        <v>1415</v>
      </c>
      <c r="E342" t="s">
        <v>7</v>
      </c>
      <c r="F342" t="s">
        <v>14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f t="shared" si="10"/>
        <v>1</v>
      </c>
      <c r="T342">
        <f t="shared" si="11"/>
        <v>0</v>
      </c>
    </row>
    <row r="343" spans="1:20" x14ac:dyDescent="0.25">
      <c r="A343">
        <v>120.96881529999899</v>
      </c>
      <c r="B343">
        <v>24.816907499999999</v>
      </c>
      <c r="C343" t="s">
        <v>401</v>
      </c>
      <c r="D343" t="s">
        <v>398</v>
      </c>
      <c r="E343" t="s">
        <v>7</v>
      </c>
      <c r="F343" t="s">
        <v>30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f t="shared" si="10"/>
        <v>1</v>
      </c>
      <c r="T343">
        <f t="shared" si="11"/>
        <v>0</v>
      </c>
    </row>
    <row r="344" spans="1:20" x14ac:dyDescent="0.25">
      <c r="A344">
        <v>120.9900854</v>
      </c>
      <c r="B344">
        <v>24.811392600000001</v>
      </c>
      <c r="C344" t="s">
        <v>1894</v>
      </c>
      <c r="D344" t="s">
        <v>1895</v>
      </c>
      <c r="E344" t="s">
        <v>7</v>
      </c>
      <c r="F344" t="s">
        <v>1896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f t="shared" si="10"/>
        <v>1</v>
      </c>
      <c r="T344">
        <f t="shared" si="11"/>
        <v>0</v>
      </c>
    </row>
    <row r="345" spans="1:20" x14ac:dyDescent="0.25">
      <c r="A345">
        <v>120.9683241</v>
      </c>
      <c r="B345">
        <v>24.816725399999999</v>
      </c>
      <c r="C345" t="s">
        <v>402</v>
      </c>
      <c r="D345" t="s">
        <v>403</v>
      </c>
      <c r="E345" t="s">
        <v>7</v>
      </c>
      <c r="F345" t="s">
        <v>14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f t="shared" si="10"/>
        <v>1</v>
      </c>
      <c r="T345">
        <f t="shared" si="11"/>
        <v>0</v>
      </c>
    </row>
    <row r="346" spans="1:20" x14ac:dyDescent="0.25">
      <c r="A346">
        <v>120.96551899999901</v>
      </c>
      <c r="B346">
        <v>24.798559000000001</v>
      </c>
      <c r="C346" t="s">
        <v>266</v>
      </c>
      <c r="D346" t="s">
        <v>265</v>
      </c>
      <c r="E346" t="s">
        <v>7</v>
      </c>
      <c r="F346" t="s">
        <v>267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si="10"/>
        <v>1</v>
      </c>
      <c r="T346">
        <f t="shared" si="11"/>
        <v>0</v>
      </c>
    </row>
    <row r="347" spans="1:20" x14ac:dyDescent="0.25">
      <c r="A347">
        <v>120.973737</v>
      </c>
      <c r="B347">
        <v>24.793710900000001</v>
      </c>
      <c r="C347" t="s">
        <v>4831</v>
      </c>
      <c r="D347" t="s">
        <v>4832</v>
      </c>
      <c r="E347" t="s">
        <v>7</v>
      </c>
      <c r="F347" t="s">
        <v>150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f t="shared" si="10"/>
        <v>1</v>
      </c>
      <c r="T347">
        <f t="shared" si="11"/>
        <v>0</v>
      </c>
    </row>
    <row r="348" spans="1:20" x14ac:dyDescent="0.25">
      <c r="A348">
        <v>120.989650999999</v>
      </c>
      <c r="B348">
        <v>24.812332000000001</v>
      </c>
      <c r="C348" t="s">
        <v>1897</v>
      </c>
      <c r="D348" t="s">
        <v>1898</v>
      </c>
      <c r="E348" t="s">
        <v>7</v>
      </c>
      <c r="F348" t="s">
        <v>12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10"/>
        <v>1</v>
      </c>
      <c r="T348">
        <f t="shared" si="11"/>
        <v>0</v>
      </c>
    </row>
    <row r="349" spans="1:20" x14ac:dyDescent="0.25">
      <c r="A349">
        <v>120.989650999999</v>
      </c>
      <c r="B349">
        <v>24.812332000000001</v>
      </c>
      <c r="C349" t="s">
        <v>1899</v>
      </c>
      <c r="D349" t="s">
        <v>1900</v>
      </c>
      <c r="E349" t="s">
        <v>7</v>
      </c>
      <c r="F349" t="s">
        <v>45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10"/>
        <v>1</v>
      </c>
      <c r="T349">
        <f t="shared" si="11"/>
        <v>0</v>
      </c>
    </row>
    <row r="350" spans="1:20" x14ac:dyDescent="0.25">
      <c r="A350">
        <v>120.989631799999</v>
      </c>
      <c r="B350">
        <v>24.800152499999999</v>
      </c>
      <c r="C350" t="s">
        <v>2868</v>
      </c>
      <c r="D350" t="s">
        <v>2869</v>
      </c>
      <c r="E350" t="s">
        <v>7</v>
      </c>
      <c r="F350" t="s">
        <v>30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 t="shared" si="10"/>
        <v>1</v>
      </c>
      <c r="T350">
        <f t="shared" si="11"/>
        <v>0</v>
      </c>
    </row>
    <row r="351" spans="1:20" x14ac:dyDescent="0.25">
      <c r="A351">
        <v>120.989631799999</v>
      </c>
      <c r="B351">
        <v>24.800152499999999</v>
      </c>
      <c r="C351" t="s">
        <v>2870</v>
      </c>
      <c r="D351" t="s">
        <v>2871</v>
      </c>
      <c r="E351" t="s">
        <v>7</v>
      </c>
      <c r="F351" t="s">
        <v>469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10"/>
        <v>1</v>
      </c>
      <c r="T351">
        <f t="shared" si="11"/>
        <v>0</v>
      </c>
    </row>
    <row r="352" spans="1:20" x14ac:dyDescent="0.25">
      <c r="A352">
        <v>120.989631799999</v>
      </c>
      <c r="B352">
        <v>24.800152499999999</v>
      </c>
      <c r="C352" t="s">
        <v>2872</v>
      </c>
      <c r="D352" t="s">
        <v>2873</v>
      </c>
      <c r="E352" t="s">
        <v>7</v>
      </c>
      <c r="F352" t="s">
        <v>179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f t="shared" si="10"/>
        <v>1</v>
      </c>
      <c r="T352">
        <f t="shared" si="11"/>
        <v>0</v>
      </c>
    </row>
    <row r="353" spans="1:20" x14ac:dyDescent="0.25">
      <c r="A353">
        <v>120.963157</v>
      </c>
      <c r="B353">
        <v>24.810852000000001</v>
      </c>
      <c r="C353" t="s">
        <v>1427</v>
      </c>
      <c r="D353" t="s">
        <v>1428</v>
      </c>
      <c r="E353" t="s">
        <v>7</v>
      </c>
      <c r="F353" t="s">
        <v>179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f t="shared" si="10"/>
        <v>1</v>
      </c>
      <c r="T353">
        <f t="shared" si="11"/>
        <v>0</v>
      </c>
    </row>
    <row r="354" spans="1:20" x14ac:dyDescent="0.25">
      <c r="A354">
        <v>120.98027860000001</v>
      </c>
      <c r="B354">
        <v>24.819361300000001</v>
      </c>
      <c r="C354" t="s">
        <v>2223</v>
      </c>
      <c r="D354" t="s">
        <v>2148</v>
      </c>
      <c r="E354" t="s">
        <v>7</v>
      </c>
      <c r="F354" t="s">
        <v>952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f t="shared" si="10"/>
        <v>1</v>
      </c>
      <c r="T354">
        <f t="shared" si="11"/>
        <v>0</v>
      </c>
    </row>
    <row r="355" spans="1:20" x14ac:dyDescent="0.25">
      <c r="A355">
        <v>120.96753519999901</v>
      </c>
      <c r="B355">
        <v>24.796111700000001</v>
      </c>
      <c r="C355" t="s">
        <v>3630</v>
      </c>
      <c r="D355" t="s">
        <v>3631</v>
      </c>
      <c r="E355" t="s">
        <v>7</v>
      </c>
      <c r="F355" t="s">
        <v>14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f t="shared" si="10"/>
        <v>1</v>
      </c>
      <c r="T355">
        <f t="shared" si="11"/>
        <v>0</v>
      </c>
    </row>
    <row r="356" spans="1:20" x14ac:dyDescent="0.25">
      <c r="A356">
        <v>120.9750664</v>
      </c>
      <c r="B356">
        <v>24.793084700000001</v>
      </c>
      <c r="C356" t="s">
        <v>4838</v>
      </c>
      <c r="D356" t="s">
        <v>4839</v>
      </c>
      <c r="E356" t="s">
        <v>7</v>
      </c>
      <c r="F356" t="s">
        <v>12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f t="shared" si="10"/>
        <v>1</v>
      </c>
      <c r="T356">
        <f t="shared" si="11"/>
        <v>0</v>
      </c>
    </row>
    <row r="357" spans="1:20" x14ac:dyDescent="0.25">
      <c r="A357">
        <v>120.9750664</v>
      </c>
      <c r="B357">
        <v>24.793084700000001</v>
      </c>
      <c r="C357" t="s">
        <v>4840</v>
      </c>
      <c r="D357" t="s">
        <v>4839</v>
      </c>
      <c r="E357" t="s">
        <v>7</v>
      </c>
      <c r="F357" t="s">
        <v>14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 t="shared" si="10"/>
        <v>1</v>
      </c>
      <c r="T357">
        <f t="shared" si="11"/>
        <v>0</v>
      </c>
    </row>
    <row r="358" spans="1:20" x14ac:dyDescent="0.25">
      <c r="A358">
        <v>120.9750664</v>
      </c>
      <c r="B358">
        <v>24.793084700000001</v>
      </c>
      <c r="C358" t="s">
        <v>4841</v>
      </c>
      <c r="D358" t="s">
        <v>4839</v>
      </c>
      <c r="E358" t="s">
        <v>7</v>
      </c>
      <c r="F358" t="s">
        <v>77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f t="shared" si="10"/>
        <v>1</v>
      </c>
      <c r="T358">
        <f t="shared" si="11"/>
        <v>0</v>
      </c>
    </row>
    <row r="359" spans="1:20" x14ac:dyDescent="0.25">
      <c r="A359">
        <v>120.963195</v>
      </c>
      <c r="B359">
        <v>24.811596099999999</v>
      </c>
      <c r="C359" t="s">
        <v>1418</v>
      </c>
      <c r="D359" t="s">
        <v>1419</v>
      </c>
      <c r="E359" t="s">
        <v>7</v>
      </c>
      <c r="F359" t="s">
        <v>1420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f t="shared" si="10"/>
        <v>1</v>
      </c>
      <c r="T359">
        <f t="shared" si="11"/>
        <v>0</v>
      </c>
    </row>
    <row r="360" spans="1:20" x14ac:dyDescent="0.25">
      <c r="A360">
        <v>120.96857999999899</v>
      </c>
      <c r="B360">
        <v>24.795185100000001</v>
      </c>
      <c r="C360" t="s">
        <v>3163</v>
      </c>
      <c r="D360" t="s">
        <v>3164</v>
      </c>
      <c r="E360" t="s">
        <v>7</v>
      </c>
      <c r="F360" t="s">
        <v>3165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f t="shared" si="10"/>
        <v>1</v>
      </c>
      <c r="T360">
        <f t="shared" si="11"/>
        <v>0</v>
      </c>
    </row>
    <row r="361" spans="1:20" x14ac:dyDescent="0.25">
      <c r="A361">
        <v>120.96857999999899</v>
      </c>
      <c r="B361">
        <v>24.795185100000001</v>
      </c>
      <c r="C361" t="s">
        <v>3199</v>
      </c>
      <c r="D361" t="s">
        <v>3200</v>
      </c>
      <c r="E361" t="s">
        <v>7</v>
      </c>
      <c r="F361" t="s">
        <v>16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  <c r="S361">
        <f t="shared" si="10"/>
        <v>1</v>
      </c>
      <c r="T361">
        <f t="shared" si="11"/>
        <v>0</v>
      </c>
    </row>
    <row r="362" spans="1:20" x14ac:dyDescent="0.25">
      <c r="A362">
        <v>120.967378</v>
      </c>
      <c r="B362">
        <v>24.795985000000002</v>
      </c>
      <c r="C362" t="s">
        <v>3628</v>
      </c>
      <c r="D362" t="s">
        <v>3629</v>
      </c>
      <c r="E362" t="s">
        <v>7</v>
      </c>
      <c r="F362" t="s">
        <v>16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f t="shared" si="10"/>
        <v>1</v>
      </c>
      <c r="T362">
        <f t="shared" si="11"/>
        <v>0</v>
      </c>
    </row>
    <row r="363" spans="1:20" x14ac:dyDescent="0.25">
      <c r="A363">
        <v>120.963096899999</v>
      </c>
      <c r="B363">
        <v>24.811734000000001</v>
      </c>
      <c r="C363" t="s">
        <v>1416</v>
      </c>
      <c r="D363" t="s">
        <v>1417</v>
      </c>
      <c r="E363" t="s">
        <v>7</v>
      </c>
      <c r="F363" t="s">
        <v>179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10"/>
        <v>1</v>
      </c>
      <c r="T363">
        <f t="shared" si="11"/>
        <v>0</v>
      </c>
    </row>
    <row r="364" spans="1:20" x14ac:dyDescent="0.25">
      <c r="A364">
        <v>120.989951099999</v>
      </c>
      <c r="B364">
        <v>24.813240199999999</v>
      </c>
      <c r="C364" t="s">
        <v>213</v>
      </c>
      <c r="D364" t="s">
        <v>214</v>
      </c>
      <c r="E364" t="s">
        <v>7</v>
      </c>
      <c r="F364" t="s">
        <v>12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 t="shared" si="10"/>
        <v>1</v>
      </c>
      <c r="T364">
        <f t="shared" si="11"/>
        <v>0</v>
      </c>
    </row>
    <row r="365" spans="1:20" x14ac:dyDescent="0.25">
      <c r="A365">
        <v>120.989951099999</v>
      </c>
      <c r="B365">
        <v>24.813240199999999</v>
      </c>
      <c r="C365" t="s">
        <v>215</v>
      </c>
      <c r="D365" t="s">
        <v>216</v>
      </c>
      <c r="E365" t="s">
        <v>7</v>
      </c>
      <c r="F365" t="s">
        <v>12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f t="shared" si="10"/>
        <v>1</v>
      </c>
      <c r="T365">
        <f t="shared" si="11"/>
        <v>0</v>
      </c>
    </row>
    <row r="366" spans="1:20" x14ac:dyDescent="0.25">
      <c r="A366">
        <v>120.98094039999999</v>
      </c>
      <c r="B366">
        <v>24.819563800000001</v>
      </c>
      <c r="C366" t="s">
        <v>329</v>
      </c>
      <c r="D366" t="s">
        <v>328</v>
      </c>
      <c r="E366" t="s">
        <v>11</v>
      </c>
      <c r="F366" t="s">
        <v>12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10"/>
        <v>1</v>
      </c>
      <c r="T366">
        <f t="shared" si="11"/>
        <v>0</v>
      </c>
    </row>
    <row r="367" spans="1:20" x14ac:dyDescent="0.25">
      <c r="A367">
        <v>120.9886285</v>
      </c>
      <c r="B367">
        <v>24.8151191</v>
      </c>
      <c r="C367" t="s">
        <v>4570</v>
      </c>
      <c r="D367" t="s">
        <v>4571</v>
      </c>
      <c r="E367" t="s">
        <v>7</v>
      </c>
      <c r="F367" t="s">
        <v>341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f t="shared" si="10"/>
        <v>1</v>
      </c>
      <c r="T367">
        <f t="shared" si="11"/>
        <v>0</v>
      </c>
    </row>
    <row r="368" spans="1:20" x14ac:dyDescent="0.25">
      <c r="A368">
        <v>120.962665399999</v>
      </c>
      <c r="B368">
        <v>24.811115999999998</v>
      </c>
      <c r="C368" t="s">
        <v>1421</v>
      </c>
      <c r="D368" t="s">
        <v>1422</v>
      </c>
      <c r="E368" t="s">
        <v>7</v>
      </c>
      <c r="F368" t="s">
        <v>14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f t="shared" si="10"/>
        <v>1</v>
      </c>
      <c r="T368">
        <f t="shared" si="11"/>
        <v>0</v>
      </c>
    </row>
    <row r="369" spans="1:20" x14ac:dyDescent="0.25">
      <c r="A369">
        <v>120.962665399999</v>
      </c>
      <c r="B369">
        <v>24.811115999999998</v>
      </c>
      <c r="C369" t="s">
        <v>4616</v>
      </c>
      <c r="D369" t="s">
        <v>4558</v>
      </c>
      <c r="E369" t="s">
        <v>7</v>
      </c>
      <c r="F369" t="s">
        <v>14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10"/>
        <v>1</v>
      </c>
      <c r="T369">
        <f t="shared" si="11"/>
        <v>0</v>
      </c>
    </row>
    <row r="370" spans="1:20" x14ac:dyDescent="0.25">
      <c r="A370">
        <v>120.9650082</v>
      </c>
      <c r="B370">
        <v>24.797806000000001</v>
      </c>
      <c r="C370" t="s">
        <v>2022</v>
      </c>
      <c r="D370" t="s">
        <v>2023</v>
      </c>
      <c r="E370" t="s">
        <v>7</v>
      </c>
      <c r="F370" t="s">
        <v>12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f t="shared" si="10"/>
        <v>1</v>
      </c>
      <c r="T370">
        <f t="shared" si="11"/>
        <v>0</v>
      </c>
    </row>
    <row r="371" spans="1:20" x14ac:dyDescent="0.25">
      <c r="A371">
        <v>120.989918799999</v>
      </c>
      <c r="B371">
        <v>24.813730499999998</v>
      </c>
      <c r="C371" t="s">
        <v>1903</v>
      </c>
      <c r="D371" t="s">
        <v>1904</v>
      </c>
      <c r="E371" t="s">
        <v>7</v>
      </c>
      <c r="F371" t="s">
        <v>179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 t="shared" si="10"/>
        <v>1</v>
      </c>
      <c r="T371">
        <f t="shared" si="11"/>
        <v>0</v>
      </c>
    </row>
    <row r="372" spans="1:20" x14ac:dyDescent="0.25">
      <c r="A372">
        <v>120.988843099999</v>
      </c>
      <c r="B372">
        <v>24.8151242</v>
      </c>
      <c r="C372" t="s">
        <v>4572</v>
      </c>
      <c r="D372" t="s">
        <v>4573</v>
      </c>
      <c r="E372" t="s">
        <v>7</v>
      </c>
      <c r="F372" t="s">
        <v>143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10"/>
        <v>1</v>
      </c>
      <c r="T372">
        <f t="shared" si="11"/>
        <v>0</v>
      </c>
    </row>
    <row r="373" spans="1:20" x14ac:dyDescent="0.25">
      <c r="A373">
        <v>120.967049299999</v>
      </c>
      <c r="B373">
        <v>24.795694699999999</v>
      </c>
      <c r="C373" t="s">
        <v>3632</v>
      </c>
      <c r="D373" t="s">
        <v>3633</v>
      </c>
      <c r="E373" t="s">
        <v>7</v>
      </c>
      <c r="F373" t="s">
        <v>74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f t="shared" si="10"/>
        <v>1</v>
      </c>
      <c r="T373">
        <f t="shared" si="11"/>
        <v>0</v>
      </c>
    </row>
    <row r="374" spans="1:20" x14ac:dyDescent="0.25">
      <c r="A374">
        <v>120.9671773</v>
      </c>
      <c r="B374">
        <v>24.795555799999999</v>
      </c>
      <c r="C374" t="s">
        <v>3640</v>
      </c>
      <c r="D374" t="s">
        <v>3641</v>
      </c>
      <c r="E374" t="s">
        <v>7</v>
      </c>
      <c r="F374" t="s">
        <v>12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f t="shared" si="10"/>
        <v>1</v>
      </c>
      <c r="T374">
        <f t="shared" si="11"/>
        <v>0</v>
      </c>
    </row>
    <row r="375" spans="1:20" x14ac:dyDescent="0.25">
      <c r="A375">
        <v>120.9646711</v>
      </c>
      <c r="B375">
        <v>24.797868300000001</v>
      </c>
      <c r="C375" t="s">
        <v>264</v>
      </c>
      <c r="D375" t="s">
        <v>265</v>
      </c>
      <c r="E375" t="s">
        <v>7</v>
      </c>
      <c r="F375" t="s">
        <v>150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f t="shared" si="10"/>
        <v>1</v>
      </c>
      <c r="T375">
        <f t="shared" si="11"/>
        <v>0</v>
      </c>
    </row>
    <row r="376" spans="1:20" x14ac:dyDescent="0.25">
      <c r="A376">
        <v>120.988307599999</v>
      </c>
      <c r="B376">
        <v>24.8158742</v>
      </c>
      <c r="C376" t="s">
        <v>4585</v>
      </c>
      <c r="D376" t="s">
        <v>4586</v>
      </c>
      <c r="E376" t="s">
        <v>7</v>
      </c>
      <c r="F376" t="s">
        <v>14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f t="shared" si="10"/>
        <v>1</v>
      </c>
      <c r="T376">
        <f t="shared" si="11"/>
        <v>0</v>
      </c>
    </row>
    <row r="377" spans="1:20" x14ac:dyDescent="0.25">
      <c r="A377">
        <v>120.9903199</v>
      </c>
      <c r="B377">
        <v>24.813395799999999</v>
      </c>
      <c r="C377" t="s">
        <v>1885</v>
      </c>
      <c r="D377" t="s">
        <v>1886</v>
      </c>
      <c r="E377" t="s">
        <v>7</v>
      </c>
      <c r="F377" t="s">
        <v>16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f t="shared" si="10"/>
        <v>1</v>
      </c>
      <c r="T377">
        <f t="shared" si="11"/>
        <v>0</v>
      </c>
    </row>
    <row r="378" spans="1:20" x14ac:dyDescent="0.25">
      <c r="A378">
        <v>120.9903199</v>
      </c>
      <c r="B378">
        <v>24.813395799999999</v>
      </c>
      <c r="C378" t="s">
        <v>1964</v>
      </c>
      <c r="D378" t="s">
        <v>1965</v>
      </c>
      <c r="E378" t="s">
        <v>7</v>
      </c>
      <c r="F378" t="s">
        <v>109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10"/>
        <v>1</v>
      </c>
      <c r="T378">
        <f t="shared" si="11"/>
        <v>0</v>
      </c>
    </row>
    <row r="379" spans="1:20" x14ac:dyDescent="0.25">
      <c r="A379">
        <v>120.9903199</v>
      </c>
      <c r="B379">
        <v>24.813395799999999</v>
      </c>
      <c r="C379" t="s">
        <v>1966</v>
      </c>
      <c r="D379" t="s">
        <v>1890</v>
      </c>
      <c r="E379" t="s">
        <v>7</v>
      </c>
      <c r="F379" t="s">
        <v>16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10"/>
        <v>1</v>
      </c>
      <c r="T379">
        <f t="shared" si="11"/>
        <v>0</v>
      </c>
    </row>
    <row r="380" spans="1:20" x14ac:dyDescent="0.25">
      <c r="A380">
        <v>120.9903199</v>
      </c>
      <c r="B380">
        <v>24.813395799999999</v>
      </c>
      <c r="C380" t="s">
        <v>1967</v>
      </c>
      <c r="D380" t="s">
        <v>1890</v>
      </c>
      <c r="E380" t="s">
        <v>7</v>
      </c>
      <c r="F380" t="s">
        <v>16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si="10"/>
        <v>1</v>
      </c>
      <c r="T380">
        <f t="shared" si="11"/>
        <v>0</v>
      </c>
    </row>
    <row r="381" spans="1:20" x14ac:dyDescent="0.25">
      <c r="A381">
        <v>120.975134099999</v>
      </c>
      <c r="B381">
        <v>24.792412200000001</v>
      </c>
      <c r="C381" t="s">
        <v>4796</v>
      </c>
      <c r="D381" t="s">
        <v>4797</v>
      </c>
      <c r="E381" t="s">
        <v>7</v>
      </c>
      <c r="F381" t="s">
        <v>16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f t="shared" si="10"/>
        <v>1</v>
      </c>
      <c r="T381">
        <f t="shared" si="11"/>
        <v>0</v>
      </c>
    </row>
    <row r="382" spans="1:20" x14ac:dyDescent="0.25">
      <c r="A382">
        <v>120.9644055</v>
      </c>
      <c r="B382">
        <v>24.798001500000002</v>
      </c>
      <c r="C382" t="s">
        <v>2035</v>
      </c>
      <c r="D382" t="s">
        <v>2036</v>
      </c>
      <c r="E382" t="s">
        <v>7</v>
      </c>
      <c r="F382" t="s">
        <v>12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f t="shared" si="10"/>
        <v>1</v>
      </c>
      <c r="T382">
        <f t="shared" si="11"/>
        <v>0</v>
      </c>
    </row>
    <row r="383" spans="1:20" x14ac:dyDescent="0.25">
      <c r="A383">
        <v>120.9644055</v>
      </c>
      <c r="B383">
        <v>24.798001500000002</v>
      </c>
      <c r="C383" t="s">
        <v>2037</v>
      </c>
      <c r="D383" t="s">
        <v>2038</v>
      </c>
      <c r="E383" t="s">
        <v>7</v>
      </c>
      <c r="F383" t="s">
        <v>289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f t="shared" si="10"/>
        <v>1</v>
      </c>
      <c r="T383">
        <f t="shared" si="11"/>
        <v>0</v>
      </c>
    </row>
    <row r="384" spans="1:20" x14ac:dyDescent="0.25">
      <c r="A384">
        <v>120.9647039</v>
      </c>
      <c r="B384">
        <v>24.797630399999999</v>
      </c>
      <c r="C384" t="s">
        <v>2028</v>
      </c>
      <c r="D384" t="s">
        <v>2029</v>
      </c>
      <c r="E384" t="s">
        <v>7</v>
      </c>
      <c r="F384" t="s">
        <v>14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1</v>
      </c>
      <c r="T384">
        <f t="shared" si="11"/>
        <v>0</v>
      </c>
    </row>
    <row r="385" spans="1:20" x14ac:dyDescent="0.25">
      <c r="A385">
        <v>120.96463259999901</v>
      </c>
      <c r="B385">
        <v>24.797704</v>
      </c>
      <c r="C385" t="s">
        <v>2033</v>
      </c>
      <c r="D385" t="s">
        <v>2034</v>
      </c>
      <c r="E385" t="s">
        <v>7</v>
      </c>
      <c r="F385" t="s">
        <v>12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 t="shared" si="10"/>
        <v>1</v>
      </c>
      <c r="T385">
        <f t="shared" si="11"/>
        <v>0</v>
      </c>
    </row>
    <row r="386" spans="1:20" x14ac:dyDescent="0.25">
      <c r="A386">
        <v>120.990511799999</v>
      </c>
      <c r="B386">
        <v>24.8133762</v>
      </c>
      <c r="C386" t="s">
        <v>1906</v>
      </c>
      <c r="D386" t="s">
        <v>1907</v>
      </c>
      <c r="E386" t="s">
        <v>7</v>
      </c>
      <c r="F386" t="s">
        <v>14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f t="shared" ref="S386:S449" si="12">IF(OR(H386=1,I386=1,J386=1,K386=1,L386=1,M386=1,N386=1,O386=1,P386=1,Q386=1,R386=1),IF(G386=1,2,1),0)</f>
        <v>1</v>
      </c>
      <c r="T386">
        <f t="shared" si="11"/>
        <v>0</v>
      </c>
    </row>
    <row r="387" spans="1:20" x14ac:dyDescent="0.25">
      <c r="A387">
        <v>120.964641799999</v>
      </c>
      <c r="B387">
        <v>24.797592699999999</v>
      </c>
      <c r="C387" t="s">
        <v>2032</v>
      </c>
      <c r="D387" t="s">
        <v>2031</v>
      </c>
      <c r="E387" t="s">
        <v>7</v>
      </c>
      <c r="F387" t="s">
        <v>14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2"/>
        <v>1</v>
      </c>
      <c r="T387">
        <f t="shared" ref="T387:T450" si="13">IF(S387=2,1,0)</f>
        <v>0</v>
      </c>
    </row>
    <row r="388" spans="1:20" x14ac:dyDescent="0.25">
      <c r="A388">
        <v>120.9822937</v>
      </c>
      <c r="B388">
        <v>24.819723400000001</v>
      </c>
      <c r="C388" t="s">
        <v>344</v>
      </c>
      <c r="D388" t="s">
        <v>328</v>
      </c>
      <c r="E388" t="s">
        <v>11</v>
      </c>
      <c r="F388" t="s">
        <v>54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si="12"/>
        <v>1</v>
      </c>
      <c r="T388">
        <f t="shared" si="13"/>
        <v>0</v>
      </c>
    </row>
    <row r="389" spans="1:20" x14ac:dyDescent="0.25">
      <c r="A389">
        <v>120.96678609999999</v>
      </c>
      <c r="B389">
        <v>24.795533500000001</v>
      </c>
      <c r="C389" t="s">
        <v>3638</v>
      </c>
      <c r="D389" t="s">
        <v>3639</v>
      </c>
      <c r="E389" t="s">
        <v>7</v>
      </c>
      <c r="F389" t="s">
        <v>12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f t="shared" si="12"/>
        <v>1</v>
      </c>
      <c r="T389">
        <f t="shared" si="13"/>
        <v>0</v>
      </c>
    </row>
    <row r="390" spans="1:20" x14ac:dyDescent="0.25">
      <c r="A390">
        <v>120.96651309999901</v>
      </c>
      <c r="B390">
        <v>24.7954607</v>
      </c>
      <c r="C390" t="s">
        <v>3636</v>
      </c>
      <c r="D390" t="s">
        <v>3637</v>
      </c>
      <c r="E390" t="s">
        <v>7</v>
      </c>
      <c r="F390" t="s">
        <v>179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f t="shared" si="12"/>
        <v>1</v>
      </c>
      <c r="T390">
        <f t="shared" si="13"/>
        <v>0</v>
      </c>
    </row>
    <row r="391" spans="1:20" x14ac:dyDescent="0.25">
      <c r="A391">
        <v>120.97579599999899</v>
      </c>
      <c r="B391">
        <v>24.791922</v>
      </c>
      <c r="C391" t="s">
        <v>4794</v>
      </c>
      <c r="D391" t="s">
        <v>4795</v>
      </c>
      <c r="E391" t="s">
        <v>7</v>
      </c>
      <c r="F391" t="s">
        <v>12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f t="shared" si="12"/>
        <v>1</v>
      </c>
      <c r="T391">
        <f t="shared" si="13"/>
        <v>0</v>
      </c>
    </row>
    <row r="392" spans="1:20" x14ac:dyDescent="0.25">
      <c r="A392">
        <v>120.96149279999899</v>
      </c>
      <c r="B392">
        <v>24.8103196</v>
      </c>
      <c r="C392" t="s">
        <v>1386</v>
      </c>
      <c r="D392" t="s">
        <v>1385</v>
      </c>
      <c r="E392" t="s">
        <v>7</v>
      </c>
      <c r="F392" t="s">
        <v>14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2"/>
        <v>1</v>
      </c>
      <c r="T392">
        <f t="shared" si="13"/>
        <v>0</v>
      </c>
    </row>
    <row r="393" spans="1:20" x14ac:dyDescent="0.25">
      <c r="A393">
        <v>120.96138559999901</v>
      </c>
      <c r="B393">
        <v>24.8102488</v>
      </c>
      <c r="C393" t="s">
        <v>1425</v>
      </c>
      <c r="D393" t="s">
        <v>1426</v>
      </c>
      <c r="E393" t="s">
        <v>7</v>
      </c>
      <c r="F393" t="s">
        <v>42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f t="shared" si="12"/>
        <v>1</v>
      </c>
      <c r="T393">
        <f t="shared" si="13"/>
        <v>0</v>
      </c>
    </row>
    <row r="394" spans="1:20" x14ac:dyDescent="0.25">
      <c r="A394">
        <v>120.984540799999</v>
      </c>
      <c r="B394">
        <v>24.819321299999999</v>
      </c>
      <c r="C394" t="s">
        <v>4564</v>
      </c>
      <c r="D394" t="s">
        <v>4565</v>
      </c>
      <c r="E394" t="s">
        <v>7</v>
      </c>
      <c r="F394" t="s">
        <v>14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12"/>
        <v>1</v>
      </c>
      <c r="T394">
        <f t="shared" si="13"/>
        <v>0</v>
      </c>
    </row>
    <row r="395" spans="1:20" x14ac:dyDescent="0.25">
      <c r="A395">
        <v>120.96418859999901</v>
      </c>
      <c r="B395">
        <v>24.797261500000001</v>
      </c>
      <c r="C395" t="s">
        <v>268</v>
      </c>
      <c r="D395" t="s">
        <v>265</v>
      </c>
      <c r="E395" t="s">
        <v>7</v>
      </c>
      <c r="F395" t="s">
        <v>91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12"/>
        <v>1</v>
      </c>
      <c r="T395">
        <f t="shared" si="13"/>
        <v>0</v>
      </c>
    </row>
    <row r="396" spans="1:20" x14ac:dyDescent="0.25">
      <c r="A396">
        <v>120.9665916</v>
      </c>
      <c r="B396">
        <v>24.794915499999998</v>
      </c>
      <c r="C396" t="s">
        <v>3646</v>
      </c>
      <c r="D396" t="s">
        <v>3647</v>
      </c>
      <c r="E396" t="s">
        <v>7</v>
      </c>
      <c r="F396" t="s">
        <v>14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f t="shared" si="12"/>
        <v>1</v>
      </c>
      <c r="T396">
        <f t="shared" si="13"/>
        <v>0</v>
      </c>
    </row>
    <row r="397" spans="1:20" x14ac:dyDescent="0.25">
      <c r="A397">
        <v>120.96393759999999</v>
      </c>
      <c r="B397">
        <v>24.7972869</v>
      </c>
      <c r="C397" t="s">
        <v>256</v>
      </c>
      <c r="D397" t="s">
        <v>257</v>
      </c>
      <c r="E397" t="s">
        <v>7</v>
      </c>
      <c r="F397" t="s">
        <v>12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f t="shared" si="12"/>
        <v>1</v>
      </c>
      <c r="T397">
        <f t="shared" si="13"/>
        <v>0</v>
      </c>
    </row>
    <row r="398" spans="1:20" x14ac:dyDescent="0.25">
      <c r="A398">
        <v>120.96393759999999</v>
      </c>
      <c r="B398">
        <v>24.7972869</v>
      </c>
      <c r="C398" t="s">
        <v>258</v>
      </c>
      <c r="D398" t="s">
        <v>259</v>
      </c>
      <c r="E398" t="s">
        <v>7</v>
      </c>
      <c r="F398" t="s">
        <v>45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f t="shared" si="12"/>
        <v>1</v>
      </c>
      <c r="T398">
        <f t="shared" si="13"/>
        <v>0</v>
      </c>
    </row>
    <row r="399" spans="1:20" x14ac:dyDescent="0.25">
      <c r="A399">
        <v>120.96393759999999</v>
      </c>
      <c r="B399">
        <v>24.7972869</v>
      </c>
      <c r="C399" t="s">
        <v>260</v>
      </c>
      <c r="D399" t="s">
        <v>261</v>
      </c>
      <c r="E399" t="s">
        <v>7</v>
      </c>
      <c r="F399" t="s">
        <v>20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f t="shared" si="12"/>
        <v>1</v>
      </c>
      <c r="T399">
        <f t="shared" si="13"/>
        <v>0</v>
      </c>
    </row>
    <row r="400" spans="1:20" x14ac:dyDescent="0.25">
      <c r="A400">
        <v>120.96393759999999</v>
      </c>
      <c r="B400">
        <v>24.7972869</v>
      </c>
      <c r="C400" t="s">
        <v>262</v>
      </c>
      <c r="D400" t="s">
        <v>263</v>
      </c>
      <c r="E400" t="s">
        <v>7</v>
      </c>
      <c r="F400" t="s">
        <v>14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1</v>
      </c>
      <c r="T400">
        <f t="shared" si="13"/>
        <v>0</v>
      </c>
    </row>
    <row r="401" spans="1:20" x14ac:dyDescent="0.25">
      <c r="A401">
        <v>120.975403299999</v>
      </c>
      <c r="B401">
        <v>24.7915493</v>
      </c>
      <c r="C401" t="s">
        <v>4799</v>
      </c>
      <c r="D401" t="s">
        <v>4800</v>
      </c>
      <c r="E401" t="s">
        <v>7</v>
      </c>
      <c r="F401" t="s">
        <v>14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12"/>
        <v>1</v>
      </c>
      <c r="T401">
        <f t="shared" si="13"/>
        <v>0</v>
      </c>
    </row>
    <row r="402" spans="1:20" x14ac:dyDescent="0.25">
      <c r="A402">
        <v>120.9753633</v>
      </c>
      <c r="B402">
        <v>24.7914724</v>
      </c>
      <c r="C402" t="s">
        <v>4788</v>
      </c>
      <c r="D402" t="s">
        <v>4789</v>
      </c>
      <c r="E402" t="s">
        <v>7</v>
      </c>
      <c r="F402" t="s">
        <v>2077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12"/>
        <v>1</v>
      </c>
      <c r="T402">
        <f t="shared" si="13"/>
        <v>0</v>
      </c>
    </row>
    <row r="403" spans="1:20" x14ac:dyDescent="0.25">
      <c r="A403">
        <v>120.9753633</v>
      </c>
      <c r="B403">
        <v>24.7914724</v>
      </c>
      <c r="C403" t="s">
        <v>4790</v>
      </c>
      <c r="D403" t="s">
        <v>4791</v>
      </c>
      <c r="E403" t="s">
        <v>7</v>
      </c>
      <c r="F403" t="s">
        <v>150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f t="shared" si="12"/>
        <v>1</v>
      </c>
      <c r="T403">
        <f t="shared" si="13"/>
        <v>0</v>
      </c>
    </row>
    <row r="404" spans="1:20" x14ac:dyDescent="0.25">
      <c r="A404">
        <v>120.96650990000001</v>
      </c>
      <c r="B404">
        <v>24.794748599999998</v>
      </c>
      <c r="C404" t="s">
        <v>3642</v>
      </c>
      <c r="D404" t="s">
        <v>3643</v>
      </c>
      <c r="E404" t="s">
        <v>7</v>
      </c>
      <c r="F404" t="s">
        <v>12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0</v>
      </c>
      <c r="Q404">
        <v>0</v>
      </c>
      <c r="R404">
        <v>0</v>
      </c>
      <c r="S404">
        <f t="shared" si="12"/>
        <v>1</v>
      </c>
      <c r="T404">
        <f t="shared" si="13"/>
        <v>0</v>
      </c>
    </row>
    <row r="405" spans="1:20" x14ac:dyDescent="0.25">
      <c r="A405">
        <v>120.96374739999899</v>
      </c>
      <c r="B405">
        <v>24.797232000000001</v>
      </c>
      <c r="C405" t="s">
        <v>227</v>
      </c>
      <c r="D405" t="s">
        <v>228</v>
      </c>
      <c r="E405" t="s">
        <v>7</v>
      </c>
      <c r="F405" t="s">
        <v>14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12"/>
        <v>1</v>
      </c>
      <c r="T405">
        <f t="shared" si="13"/>
        <v>0</v>
      </c>
    </row>
    <row r="406" spans="1:20" x14ac:dyDescent="0.25">
      <c r="A406">
        <v>120.991125</v>
      </c>
      <c r="B406">
        <v>24.814191999999998</v>
      </c>
      <c r="C406" t="s">
        <v>1887</v>
      </c>
      <c r="D406" t="s">
        <v>1888</v>
      </c>
      <c r="E406" t="s">
        <v>7</v>
      </c>
      <c r="F406" t="s">
        <v>179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 t="shared" si="12"/>
        <v>1</v>
      </c>
      <c r="T406">
        <f t="shared" si="13"/>
        <v>0</v>
      </c>
    </row>
    <row r="407" spans="1:20" x14ac:dyDescent="0.25">
      <c r="A407">
        <v>120.966413099999</v>
      </c>
      <c r="B407">
        <v>24.794685000000001</v>
      </c>
      <c r="C407" t="s">
        <v>3648</v>
      </c>
      <c r="D407" t="s">
        <v>3649</v>
      </c>
      <c r="E407" t="s">
        <v>7</v>
      </c>
      <c r="F407" t="s">
        <v>12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f t="shared" si="12"/>
        <v>1</v>
      </c>
      <c r="T407">
        <f t="shared" si="13"/>
        <v>0</v>
      </c>
    </row>
    <row r="408" spans="1:20" x14ac:dyDescent="0.25">
      <c r="A408">
        <v>120.97567669999999</v>
      </c>
      <c r="B408">
        <v>24.791259100000001</v>
      </c>
      <c r="C408" t="s">
        <v>4798</v>
      </c>
      <c r="D408" t="s">
        <v>4797</v>
      </c>
      <c r="E408" t="s">
        <v>7</v>
      </c>
      <c r="F408" t="s">
        <v>16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f t="shared" si="12"/>
        <v>1</v>
      </c>
      <c r="T408">
        <f t="shared" si="13"/>
        <v>0</v>
      </c>
    </row>
    <row r="409" spans="1:20" x14ac:dyDescent="0.25">
      <c r="A409">
        <v>120.98071229999999</v>
      </c>
      <c r="B409">
        <v>24.8211844</v>
      </c>
      <c r="C409" t="s">
        <v>2221</v>
      </c>
      <c r="D409" t="s">
        <v>2148</v>
      </c>
      <c r="E409" t="s">
        <v>7</v>
      </c>
      <c r="F409" t="s">
        <v>680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12"/>
        <v>1</v>
      </c>
      <c r="T409">
        <f t="shared" si="13"/>
        <v>0</v>
      </c>
    </row>
    <row r="410" spans="1:20" x14ac:dyDescent="0.25">
      <c r="A410">
        <v>120.98071229999999</v>
      </c>
      <c r="B410">
        <v>24.8211844</v>
      </c>
      <c r="C410" t="s">
        <v>2222</v>
      </c>
      <c r="D410" t="s">
        <v>2148</v>
      </c>
      <c r="E410" t="s">
        <v>7</v>
      </c>
      <c r="F410" t="s">
        <v>203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f t="shared" si="12"/>
        <v>1</v>
      </c>
      <c r="T410">
        <f t="shared" si="13"/>
        <v>0</v>
      </c>
    </row>
    <row r="411" spans="1:20" x14ac:dyDescent="0.25">
      <c r="A411">
        <v>120.98095290000001</v>
      </c>
      <c r="B411">
        <v>24.8213206</v>
      </c>
      <c r="C411" t="s">
        <v>339</v>
      </c>
      <c r="D411" t="s">
        <v>340</v>
      </c>
      <c r="E411" t="s">
        <v>7</v>
      </c>
      <c r="F411" t="s">
        <v>341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f t="shared" si="12"/>
        <v>1</v>
      </c>
      <c r="T411">
        <f t="shared" si="13"/>
        <v>0</v>
      </c>
    </row>
    <row r="412" spans="1:20" x14ac:dyDescent="0.25">
      <c r="A412">
        <v>120.9602754</v>
      </c>
      <c r="B412">
        <v>24.809452199999999</v>
      </c>
      <c r="C412" t="s">
        <v>1412</v>
      </c>
      <c r="D412" t="s">
        <v>1413</v>
      </c>
      <c r="E412" t="s">
        <v>7</v>
      </c>
      <c r="F412" t="s">
        <v>179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2"/>
        <v>1</v>
      </c>
      <c r="T412">
        <f t="shared" si="13"/>
        <v>0</v>
      </c>
    </row>
    <row r="413" spans="1:20" x14ac:dyDescent="0.25">
      <c r="A413">
        <v>120.960228299999</v>
      </c>
      <c r="B413">
        <v>24.8094246</v>
      </c>
      <c r="C413" t="s">
        <v>1436</v>
      </c>
      <c r="D413" t="s">
        <v>1437</v>
      </c>
      <c r="E413" t="s">
        <v>7</v>
      </c>
      <c r="F413" t="s">
        <v>1438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12"/>
        <v>1</v>
      </c>
      <c r="T413">
        <f t="shared" si="13"/>
        <v>0</v>
      </c>
    </row>
    <row r="414" spans="1:20" x14ac:dyDescent="0.25">
      <c r="A414">
        <v>120.96394909999999</v>
      </c>
      <c r="B414">
        <v>24.796298799999999</v>
      </c>
      <c r="C414" t="s">
        <v>3656</v>
      </c>
      <c r="D414" t="s">
        <v>3657</v>
      </c>
      <c r="E414" t="s">
        <v>7</v>
      </c>
      <c r="F414" t="s">
        <v>179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f t="shared" si="12"/>
        <v>1</v>
      </c>
      <c r="T414">
        <f t="shared" si="13"/>
        <v>0</v>
      </c>
    </row>
    <row r="415" spans="1:20" x14ac:dyDescent="0.25">
      <c r="A415">
        <v>120.991606</v>
      </c>
      <c r="B415">
        <v>24.8142988</v>
      </c>
      <c r="C415" t="s">
        <v>1882</v>
      </c>
      <c r="D415" t="s">
        <v>1883</v>
      </c>
      <c r="E415" t="s">
        <v>7</v>
      </c>
      <c r="F415" t="s">
        <v>109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12"/>
        <v>1</v>
      </c>
      <c r="T415">
        <f t="shared" si="13"/>
        <v>0</v>
      </c>
    </row>
    <row r="416" spans="1:20" x14ac:dyDescent="0.25">
      <c r="A416">
        <v>120.991606</v>
      </c>
      <c r="B416">
        <v>24.8142988</v>
      </c>
      <c r="C416" t="s">
        <v>1884</v>
      </c>
      <c r="D416" t="s">
        <v>1883</v>
      </c>
      <c r="E416" t="s">
        <v>7</v>
      </c>
      <c r="F416" t="s">
        <v>179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12"/>
        <v>1</v>
      </c>
      <c r="T416">
        <f t="shared" si="13"/>
        <v>0</v>
      </c>
    </row>
    <row r="417" spans="1:20" x14ac:dyDescent="0.25">
      <c r="A417">
        <v>120.991606</v>
      </c>
      <c r="B417">
        <v>24.8142988</v>
      </c>
      <c r="C417" t="s">
        <v>2068</v>
      </c>
      <c r="D417" t="s">
        <v>1883</v>
      </c>
      <c r="E417" t="s">
        <v>7</v>
      </c>
      <c r="F417" t="s">
        <v>16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f t="shared" si="12"/>
        <v>1</v>
      </c>
      <c r="T417">
        <f t="shared" si="13"/>
        <v>0</v>
      </c>
    </row>
    <row r="418" spans="1:20" x14ac:dyDescent="0.25">
      <c r="A418">
        <v>120.991606</v>
      </c>
      <c r="B418">
        <v>24.8142988</v>
      </c>
      <c r="C418" t="s">
        <v>2069</v>
      </c>
      <c r="D418" t="s">
        <v>1883</v>
      </c>
      <c r="E418" t="s">
        <v>7</v>
      </c>
      <c r="F418" t="s">
        <v>12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1</v>
      </c>
      <c r="T418">
        <f t="shared" si="13"/>
        <v>0</v>
      </c>
    </row>
    <row r="419" spans="1:20" x14ac:dyDescent="0.25">
      <c r="A419">
        <v>120.991606</v>
      </c>
      <c r="B419">
        <v>24.8142988</v>
      </c>
      <c r="C419" t="s">
        <v>2070</v>
      </c>
      <c r="D419" t="s">
        <v>1883</v>
      </c>
      <c r="E419" t="s">
        <v>7</v>
      </c>
      <c r="F419" t="s">
        <v>416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12"/>
        <v>1</v>
      </c>
      <c r="T419">
        <f t="shared" si="13"/>
        <v>0</v>
      </c>
    </row>
    <row r="420" spans="1:20" x14ac:dyDescent="0.25">
      <c r="A420">
        <v>120.991606</v>
      </c>
      <c r="B420">
        <v>24.8142988</v>
      </c>
      <c r="C420" t="s">
        <v>2071</v>
      </c>
      <c r="D420" t="s">
        <v>1883</v>
      </c>
      <c r="E420" t="s">
        <v>7</v>
      </c>
      <c r="F420" t="s">
        <v>12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f t="shared" si="12"/>
        <v>1</v>
      </c>
      <c r="T420">
        <f t="shared" si="13"/>
        <v>0</v>
      </c>
    </row>
    <row r="421" spans="1:20" x14ac:dyDescent="0.25">
      <c r="A421">
        <v>120.991606</v>
      </c>
      <c r="B421">
        <v>24.8142988</v>
      </c>
      <c r="C421" t="s">
        <v>2072</v>
      </c>
      <c r="D421" t="s">
        <v>1883</v>
      </c>
      <c r="E421" t="s">
        <v>11</v>
      </c>
      <c r="F421" t="s">
        <v>210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2"/>
        <v>1</v>
      </c>
      <c r="T421">
        <f t="shared" si="13"/>
        <v>0</v>
      </c>
    </row>
    <row r="422" spans="1:20" x14ac:dyDescent="0.25">
      <c r="A422">
        <v>120.9630749</v>
      </c>
      <c r="B422">
        <v>24.797250699999999</v>
      </c>
      <c r="C422" t="s">
        <v>222</v>
      </c>
      <c r="D422" t="s">
        <v>223</v>
      </c>
      <c r="E422" t="s">
        <v>7</v>
      </c>
      <c r="F422" t="s">
        <v>12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f t="shared" si="12"/>
        <v>1</v>
      </c>
      <c r="T422">
        <f t="shared" si="13"/>
        <v>0</v>
      </c>
    </row>
    <row r="423" spans="1:20" x14ac:dyDescent="0.25">
      <c r="A423">
        <v>120.99189200000001</v>
      </c>
      <c r="B423">
        <v>24.813977099999999</v>
      </c>
      <c r="C423" t="s">
        <v>1891</v>
      </c>
      <c r="D423" t="s">
        <v>1892</v>
      </c>
      <c r="E423" t="s">
        <v>7</v>
      </c>
      <c r="F423" t="s">
        <v>1893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f t="shared" si="12"/>
        <v>1</v>
      </c>
      <c r="T423">
        <f t="shared" si="13"/>
        <v>0</v>
      </c>
    </row>
    <row r="424" spans="1:20" x14ac:dyDescent="0.25">
      <c r="A424">
        <v>120.9809691</v>
      </c>
      <c r="B424">
        <v>24.821527799999998</v>
      </c>
      <c r="C424" t="s">
        <v>342</v>
      </c>
      <c r="D424" t="s">
        <v>328</v>
      </c>
      <c r="E424" t="s">
        <v>7</v>
      </c>
      <c r="F424" t="s">
        <v>343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f t="shared" si="12"/>
        <v>1</v>
      </c>
      <c r="T424">
        <f t="shared" si="13"/>
        <v>0</v>
      </c>
    </row>
    <row r="425" spans="1:20" x14ac:dyDescent="0.25">
      <c r="A425">
        <v>120.965516999999</v>
      </c>
      <c r="B425">
        <v>24.794718100000001</v>
      </c>
      <c r="C425" t="s">
        <v>3993</v>
      </c>
      <c r="D425" t="s">
        <v>3994</v>
      </c>
      <c r="E425" t="s">
        <v>11</v>
      </c>
      <c r="F425" t="s">
        <v>150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f t="shared" si="12"/>
        <v>1</v>
      </c>
      <c r="T425">
        <f t="shared" si="13"/>
        <v>0</v>
      </c>
    </row>
    <row r="426" spans="1:20" x14ac:dyDescent="0.25">
      <c r="A426">
        <v>120.963119199999</v>
      </c>
      <c r="B426">
        <v>24.7970577</v>
      </c>
      <c r="C426" t="s">
        <v>274</v>
      </c>
      <c r="D426" t="s">
        <v>275</v>
      </c>
      <c r="E426" t="s">
        <v>7</v>
      </c>
      <c r="F426" t="s">
        <v>14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12"/>
        <v>1</v>
      </c>
      <c r="T426">
        <f t="shared" si="13"/>
        <v>0</v>
      </c>
    </row>
    <row r="427" spans="1:20" x14ac:dyDescent="0.25">
      <c r="A427">
        <v>120.97015949999999</v>
      </c>
      <c r="B427">
        <v>24.791929199999998</v>
      </c>
      <c r="C427" t="s">
        <v>3135</v>
      </c>
      <c r="D427" t="s">
        <v>3136</v>
      </c>
      <c r="E427" t="s">
        <v>7</v>
      </c>
      <c r="F427" t="s">
        <v>16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f t="shared" si="12"/>
        <v>1</v>
      </c>
      <c r="T427">
        <f t="shared" si="13"/>
        <v>0</v>
      </c>
    </row>
    <row r="428" spans="1:20" x14ac:dyDescent="0.25">
      <c r="A428">
        <v>120.96302259999899</v>
      </c>
      <c r="B428">
        <v>24.797038300000001</v>
      </c>
      <c r="C428" t="s">
        <v>283</v>
      </c>
      <c r="D428" t="s">
        <v>284</v>
      </c>
      <c r="E428" t="s">
        <v>7</v>
      </c>
      <c r="F428" t="s">
        <v>20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f t="shared" si="12"/>
        <v>1</v>
      </c>
      <c r="T428">
        <f t="shared" si="13"/>
        <v>0</v>
      </c>
    </row>
    <row r="429" spans="1:20" x14ac:dyDescent="0.25">
      <c r="A429">
        <v>120.9628218</v>
      </c>
      <c r="B429">
        <v>24.797173600000001</v>
      </c>
      <c r="C429" t="s">
        <v>287</v>
      </c>
      <c r="D429" t="s">
        <v>288</v>
      </c>
      <c r="E429" t="s">
        <v>7</v>
      </c>
      <c r="F429" t="s">
        <v>289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f t="shared" si="12"/>
        <v>1</v>
      </c>
      <c r="T429">
        <f t="shared" si="13"/>
        <v>0</v>
      </c>
    </row>
    <row r="430" spans="1:20" x14ac:dyDescent="0.25">
      <c r="A430">
        <v>120.9911007</v>
      </c>
      <c r="B430">
        <v>24.815632600000001</v>
      </c>
      <c r="C430" t="s">
        <v>4568</v>
      </c>
      <c r="D430" t="s">
        <v>4569</v>
      </c>
      <c r="E430" t="s">
        <v>7</v>
      </c>
      <c r="F430" t="s">
        <v>240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f t="shared" si="12"/>
        <v>1</v>
      </c>
      <c r="T430">
        <f t="shared" si="13"/>
        <v>0</v>
      </c>
    </row>
    <row r="431" spans="1:20" x14ac:dyDescent="0.25">
      <c r="A431">
        <v>120.959608</v>
      </c>
      <c r="B431">
        <v>24.808766800000001</v>
      </c>
      <c r="C431" t="s">
        <v>1365</v>
      </c>
      <c r="D431" t="s">
        <v>1366</v>
      </c>
      <c r="E431" t="s">
        <v>7</v>
      </c>
      <c r="F431" t="s">
        <v>16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f t="shared" si="12"/>
        <v>1</v>
      </c>
      <c r="T431">
        <f t="shared" si="13"/>
        <v>0</v>
      </c>
    </row>
    <row r="432" spans="1:20" x14ac:dyDescent="0.25">
      <c r="A432">
        <v>120.959608</v>
      </c>
      <c r="B432">
        <v>24.808766800000001</v>
      </c>
      <c r="C432" t="s">
        <v>1367</v>
      </c>
      <c r="D432" t="s">
        <v>1366</v>
      </c>
      <c r="E432" t="s">
        <v>7</v>
      </c>
      <c r="F432" t="s">
        <v>460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f t="shared" si="12"/>
        <v>1</v>
      </c>
      <c r="T432">
        <f t="shared" si="13"/>
        <v>0</v>
      </c>
    </row>
    <row r="433" spans="1:20" x14ac:dyDescent="0.25">
      <c r="A433">
        <v>120.959608</v>
      </c>
      <c r="B433">
        <v>24.808766800000001</v>
      </c>
      <c r="C433" t="s">
        <v>1368</v>
      </c>
      <c r="D433" t="s">
        <v>1366</v>
      </c>
      <c r="E433" t="s">
        <v>7</v>
      </c>
      <c r="F433" t="s">
        <v>179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f t="shared" si="12"/>
        <v>1</v>
      </c>
      <c r="T433">
        <f t="shared" si="13"/>
        <v>0</v>
      </c>
    </row>
    <row r="434" spans="1:20" x14ac:dyDescent="0.25">
      <c r="A434">
        <v>120.959608</v>
      </c>
      <c r="B434">
        <v>24.808766800000001</v>
      </c>
      <c r="C434" t="s">
        <v>1369</v>
      </c>
      <c r="D434" t="s">
        <v>1366</v>
      </c>
      <c r="E434" t="s">
        <v>7</v>
      </c>
      <c r="F434" t="s">
        <v>1226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 t="shared" si="12"/>
        <v>1</v>
      </c>
      <c r="T434">
        <f t="shared" si="13"/>
        <v>0</v>
      </c>
    </row>
    <row r="435" spans="1:20" x14ac:dyDescent="0.25">
      <c r="A435">
        <v>120.959608</v>
      </c>
      <c r="B435">
        <v>24.808766800000001</v>
      </c>
      <c r="C435" t="s">
        <v>1370</v>
      </c>
      <c r="D435" t="s">
        <v>1366</v>
      </c>
      <c r="E435" t="s">
        <v>7</v>
      </c>
      <c r="F435" t="s">
        <v>14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f t="shared" si="12"/>
        <v>1</v>
      </c>
      <c r="T435">
        <f t="shared" si="13"/>
        <v>0</v>
      </c>
    </row>
    <row r="436" spans="1:20" x14ac:dyDescent="0.25">
      <c r="A436">
        <v>120.959608</v>
      </c>
      <c r="B436">
        <v>24.808766800000001</v>
      </c>
      <c r="C436" t="s">
        <v>1371</v>
      </c>
      <c r="D436" t="s">
        <v>1366</v>
      </c>
      <c r="E436" t="s">
        <v>7</v>
      </c>
      <c r="F436" t="s">
        <v>14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2"/>
        <v>1</v>
      </c>
      <c r="T436">
        <f t="shared" si="13"/>
        <v>0</v>
      </c>
    </row>
    <row r="437" spans="1:20" x14ac:dyDescent="0.25">
      <c r="A437">
        <v>120.959608</v>
      </c>
      <c r="B437">
        <v>24.808766800000001</v>
      </c>
      <c r="C437" t="s">
        <v>1379</v>
      </c>
      <c r="D437" t="s">
        <v>1380</v>
      </c>
      <c r="E437" t="s">
        <v>7</v>
      </c>
      <c r="F437" t="s">
        <v>14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2"/>
        <v>1</v>
      </c>
      <c r="T437">
        <f t="shared" si="13"/>
        <v>0</v>
      </c>
    </row>
    <row r="438" spans="1:20" x14ac:dyDescent="0.25">
      <c r="A438">
        <v>120.959608</v>
      </c>
      <c r="B438">
        <v>24.808766800000001</v>
      </c>
      <c r="C438" t="s">
        <v>1381</v>
      </c>
      <c r="D438" t="s">
        <v>1382</v>
      </c>
      <c r="E438" t="s">
        <v>7</v>
      </c>
      <c r="F438" t="s">
        <v>30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f t="shared" si="12"/>
        <v>1</v>
      </c>
      <c r="T438">
        <f t="shared" si="13"/>
        <v>0</v>
      </c>
    </row>
    <row r="439" spans="1:20" x14ac:dyDescent="0.25">
      <c r="A439">
        <v>120.959608</v>
      </c>
      <c r="B439">
        <v>24.808766800000001</v>
      </c>
      <c r="C439" t="s">
        <v>1407</v>
      </c>
      <c r="D439" t="s">
        <v>1408</v>
      </c>
      <c r="E439" t="s">
        <v>7</v>
      </c>
      <c r="F439" t="s">
        <v>179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12"/>
        <v>1</v>
      </c>
      <c r="T439">
        <f t="shared" si="13"/>
        <v>0</v>
      </c>
    </row>
    <row r="440" spans="1:20" x14ac:dyDescent="0.25">
      <c r="A440">
        <v>120.959608</v>
      </c>
      <c r="B440">
        <v>24.808766800000001</v>
      </c>
      <c r="C440" t="s">
        <v>1409</v>
      </c>
      <c r="D440" t="s">
        <v>1408</v>
      </c>
      <c r="E440" t="s">
        <v>7</v>
      </c>
      <c r="F440" t="s">
        <v>14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f t="shared" si="12"/>
        <v>1</v>
      </c>
      <c r="T440">
        <f t="shared" si="13"/>
        <v>0</v>
      </c>
    </row>
    <row r="441" spans="1:20" x14ac:dyDescent="0.25">
      <c r="A441">
        <v>120.959608</v>
      </c>
      <c r="B441">
        <v>24.808766800000001</v>
      </c>
      <c r="C441" t="s">
        <v>1410</v>
      </c>
      <c r="D441" t="s">
        <v>1408</v>
      </c>
      <c r="E441" t="s">
        <v>7</v>
      </c>
      <c r="F441" t="s">
        <v>12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12"/>
        <v>1</v>
      </c>
      <c r="T441">
        <f t="shared" si="13"/>
        <v>0</v>
      </c>
    </row>
    <row r="442" spans="1:20" x14ac:dyDescent="0.25">
      <c r="A442">
        <v>120.959608</v>
      </c>
      <c r="B442">
        <v>24.808766800000001</v>
      </c>
      <c r="C442" t="s">
        <v>1411</v>
      </c>
      <c r="D442" t="s">
        <v>1408</v>
      </c>
      <c r="E442" t="s">
        <v>7</v>
      </c>
      <c r="F442" t="s">
        <v>16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f t="shared" si="12"/>
        <v>1</v>
      </c>
      <c r="T442">
        <f t="shared" si="13"/>
        <v>0</v>
      </c>
    </row>
    <row r="443" spans="1:20" x14ac:dyDescent="0.25">
      <c r="A443">
        <v>120.959608</v>
      </c>
      <c r="B443">
        <v>24.808766800000001</v>
      </c>
      <c r="C443" t="s">
        <v>1458</v>
      </c>
      <c r="D443" t="s">
        <v>1408</v>
      </c>
      <c r="E443" t="s">
        <v>7</v>
      </c>
      <c r="F443" t="s">
        <v>74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f t="shared" si="12"/>
        <v>1</v>
      </c>
      <c r="T443">
        <f t="shared" si="13"/>
        <v>0</v>
      </c>
    </row>
    <row r="444" spans="1:20" x14ac:dyDescent="0.25">
      <c r="A444">
        <v>120.959608</v>
      </c>
      <c r="B444">
        <v>24.808766800000001</v>
      </c>
      <c r="C444" t="s">
        <v>1459</v>
      </c>
      <c r="D444" t="s">
        <v>1408</v>
      </c>
      <c r="E444" t="s">
        <v>7</v>
      </c>
      <c r="F444" t="s">
        <v>179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f t="shared" si="12"/>
        <v>1</v>
      </c>
      <c r="T444">
        <f t="shared" si="13"/>
        <v>0</v>
      </c>
    </row>
    <row r="445" spans="1:20" x14ac:dyDescent="0.25">
      <c r="A445">
        <v>120.959608</v>
      </c>
      <c r="B445">
        <v>24.808766800000001</v>
      </c>
      <c r="C445" t="s">
        <v>1460</v>
      </c>
      <c r="D445" t="s">
        <v>1408</v>
      </c>
      <c r="E445" t="s">
        <v>7</v>
      </c>
      <c r="F445" t="s">
        <v>14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12"/>
        <v>1</v>
      </c>
      <c r="T445">
        <f t="shared" si="13"/>
        <v>0</v>
      </c>
    </row>
    <row r="446" spans="1:20" x14ac:dyDescent="0.25">
      <c r="A446">
        <v>120.959608</v>
      </c>
      <c r="B446">
        <v>24.808766800000001</v>
      </c>
      <c r="C446" t="s">
        <v>1461</v>
      </c>
      <c r="D446" t="s">
        <v>1408</v>
      </c>
      <c r="E446" t="s">
        <v>7</v>
      </c>
      <c r="F446" t="s">
        <v>12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f t="shared" si="12"/>
        <v>1</v>
      </c>
      <c r="T446">
        <f t="shared" si="13"/>
        <v>0</v>
      </c>
    </row>
    <row r="447" spans="1:20" x14ac:dyDescent="0.25">
      <c r="A447">
        <v>120.959608</v>
      </c>
      <c r="B447">
        <v>24.808766800000001</v>
      </c>
      <c r="C447" t="s">
        <v>1462</v>
      </c>
      <c r="D447" t="s">
        <v>1408</v>
      </c>
      <c r="E447" t="s">
        <v>7</v>
      </c>
      <c r="F447" t="s">
        <v>16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12"/>
        <v>1</v>
      </c>
      <c r="T447">
        <f t="shared" si="13"/>
        <v>0</v>
      </c>
    </row>
    <row r="448" spans="1:20" x14ac:dyDescent="0.25">
      <c r="A448">
        <v>120.959608</v>
      </c>
      <c r="B448">
        <v>24.808766800000001</v>
      </c>
      <c r="C448" t="s">
        <v>1463</v>
      </c>
      <c r="D448" t="s">
        <v>1408</v>
      </c>
      <c r="E448" t="s">
        <v>7</v>
      </c>
      <c r="F448" t="s">
        <v>42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 t="shared" si="12"/>
        <v>1</v>
      </c>
      <c r="T448">
        <f t="shared" si="13"/>
        <v>0</v>
      </c>
    </row>
    <row r="449" spans="1:20" x14ac:dyDescent="0.25">
      <c r="A449">
        <v>120.959608</v>
      </c>
      <c r="B449">
        <v>24.808766800000001</v>
      </c>
      <c r="C449" t="s">
        <v>1474</v>
      </c>
      <c r="D449" t="s">
        <v>1366</v>
      </c>
      <c r="E449" t="s">
        <v>7</v>
      </c>
      <c r="F449" t="s">
        <v>14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12"/>
        <v>1</v>
      </c>
      <c r="T449">
        <f t="shared" si="13"/>
        <v>0</v>
      </c>
    </row>
    <row r="450" spans="1:20" x14ac:dyDescent="0.25">
      <c r="A450">
        <v>120.959608</v>
      </c>
      <c r="B450">
        <v>24.808766800000001</v>
      </c>
      <c r="C450" t="s">
        <v>4603</v>
      </c>
      <c r="D450" t="s">
        <v>4604</v>
      </c>
      <c r="E450" t="s">
        <v>7</v>
      </c>
      <c r="F450" t="s">
        <v>16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f t="shared" ref="S450:S513" si="14">IF(OR(H450=1,I450=1,J450=1,K450=1,L450=1,M450=1,N450=1,O450=1,P450=1,Q450=1,R450=1),IF(G450=1,2,1),0)</f>
        <v>1</v>
      </c>
      <c r="T450">
        <f t="shared" si="13"/>
        <v>0</v>
      </c>
    </row>
    <row r="451" spans="1:20" x14ac:dyDescent="0.25">
      <c r="A451">
        <v>120.959608</v>
      </c>
      <c r="B451">
        <v>24.808766800000001</v>
      </c>
      <c r="C451" t="s">
        <v>4605</v>
      </c>
      <c r="D451" t="s">
        <v>4604</v>
      </c>
      <c r="E451" t="s">
        <v>7</v>
      </c>
      <c r="F451" t="s">
        <v>30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14"/>
        <v>1</v>
      </c>
      <c r="T451">
        <f t="shared" ref="T451:T514" si="15">IF(S451=2,1,0)</f>
        <v>0</v>
      </c>
    </row>
    <row r="452" spans="1:20" x14ac:dyDescent="0.25">
      <c r="A452">
        <v>120.964225299999</v>
      </c>
      <c r="B452">
        <v>24.795408299999998</v>
      </c>
      <c r="C452" t="s">
        <v>3660</v>
      </c>
      <c r="D452" t="s">
        <v>3661</v>
      </c>
      <c r="E452" t="s">
        <v>7</v>
      </c>
      <c r="F452" t="s">
        <v>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f t="shared" si="14"/>
        <v>1</v>
      </c>
      <c r="T452">
        <f t="shared" si="15"/>
        <v>0</v>
      </c>
    </row>
    <row r="453" spans="1:20" x14ac:dyDescent="0.25">
      <c r="A453">
        <v>120.9625243</v>
      </c>
      <c r="B453">
        <v>24.797181200000001</v>
      </c>
      <c r="C453" t="s">
        <v>281</v>
      </c>
      <c r="D453" t="s">
        <v>282</v>
      </c>
      <c r="E453" t="s">
        <v>7</v>
      </c>
      <c r="F453" t="s">
        <v>12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f t="shared" si="14"/>
        <v>1</v>
      </c>
      <c r="T453">
        <f t="shared" si="15"/>
        <v>0</v>
      </c>
    </row>
    <row r="454" spans="1:20" x14ac:dyDescent="0.25">
      <c r="A454">
        <v>120.97696889999899</v>
      </c>
      <c r="B454">
        <v>24.7903138</v>
      </c>
      <c r="C454" t="s">
        <v>4805</v>
      </c>
      <c r="D454" t="s">
        <v>4806</v>
      </c>
      <c r="E454" t="s">
        <v>7</v>
      </c>
      <c r="F454" t="s">
        <v>14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1</v>
      </c>
      <c r="T454">
        <f t="shared" si="15"/>
        <v>0</v>
      </c>
    </row>
    <row r="455" spans="1:20" x14ac:dyDescent="0.25">
      <c r="A455">
        <v>120.962366299999</v>
      </c>
      <c r="B455">
        <v>24.7971228</v>
      </c>
      <c r="C455" t="s">
        <v>290</v>
      </c>
      <c r="D455" t="s">
        <v>291</v>
      </c>
      <c r="E455" t="s">
        <v>7</v>
      </c>
      <c r="F455" t="s">
        <v>16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14"/>
        <v>1</v>
      </c>
      <c r="T455">
        <f t="shared" si="15"/>
        <v>0</v>
      </c>
    </row>
    <row r="456" spans="1:20" x14ac:dyDescent="0.25">
      <c r="A456">
        <v>120.962366299999</v>
      </c>
      <c r="B456">
        <v>24.7971228</v>
      </c>
      <c r="C456" t="s">
        <v>292</v>
      </c>
      <c r="D456" t="s">
        <v>291</v>
      </c>
      <c r="E456" t="s">
        <v>7</v>
      </c>
      <c r="F456" t="s">
        <v>12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14"/>
        <v>1</v>
      </c>
      <c r="T456">
        <f t="shared" si="15"/>
        <v>0</v>
      </c>
    </row>
    <row r="457" spans="1:20" x14ac:dyDescent="0.25">
      <c r="A457">
        <v>120.9917646</v>
      </c>
      <c r="B457">
        <v>24.8153468</v>
      </c>
      <c r="C457" t="s">
        <v>4576</v>
      </c>
      <c r="D457" t="s">
        <v>4577</v>
      </c>
      <c r="E457" t="s">
        <v>7</v>
      </c>
      <c r="F457" t="s">
        <v>16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14"/>
        <v>1</v>
      </c>
      <c r="T457">
        <f t="shared" si="15"/>
        <v>0</v>
      </c>
    </row>
    <row r="458" spans="1:20" x14ac:dyDescent="0.25">
      <c r="A458">
        <v>120.9639474</v>
      </c>
      <c r="B458">
        <v>24.795235600000002</v>
      </c>
      <c r="C458" t="s">
        <v>3658</v>
      </c>
      <c r="D458" t="s">
        <v>3659</v>
      </c>
      <c r="E458" t="s">
        <v>7</v>
      </c>
      <c r="F458" t="s">
        <v>12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f t="shared" si="14"/>
        <v>1</v>
      </c>
      <c r="T458">
        <f t="shared" si="15"/>
        <v>0</v>
      </c>
    </row>
    <row r="459" spans="1:20" x14ac:dyDescent="0.25">
      <c r="A459">
        <v>120.9639474</v>
      </c>
      <c r="B459">
        <v>24.795235600000002</v>
      </c>
      <c r="C459" t="s">
        <v>3662</v>
      </c>
      <c r="D459" t="s">
        <v>3655</v>
      </c>
      <c r="E459" t="s">
        <v>7</v>
      </c>
      <c r="F459" t="s">
        <v>3663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f t="shared" si="14"/>
        <v>1</v>
      </c>
      <c r="T459">
        <f t="shared" si="15"/>
        <v>0</v>
      </c>
    </row>
    <row r="460" spans="1:20" x14ac:dyDescent="0.25">
      <c r="A460">
        <v>120.9639474</v>
      </c>
      <c r="B460">
        <v>24.795235600000002</v>
      </c>
      <c r="C460" t="s">
        <v>3664</v>
      </c>
      <c r="D460" t="s">
        <v>3655</v>
      </c>
      <c r="E460" t="s">
        <v>7</v>
      </c>
      <c r="F460" t="s">
        <v>14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f t="shared" si="14"/>
        <v>1</v>
      </c>
      <c r="T460">
        <f t="shared" si="15"/>
        <v>0</v>
      </c>
    </row>
    <row r="461" spans="1:20" x14ac:dyDescent="0.25">
      <c r="A461">
        <v>120.97674480000001</v>
      </c>
      <c r="B461">
        <v>24.790110299999998</v>
      </c>
      <c r="C461" t="s">
        <v>4792</v>
      </c>
      <c r="D461" t="s">
        <v>4793</v>
      </c>
      <c r="E461" t="s">
        <v>7</v>
      </c>
      <c r="F461" t="s">
        <v>16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14"/>
        <v>1</v>
      </c>
      <c r="T461">
        <f t="shared" si="15"/>
        <v>0</v>
      </c>
    </row>
    <row r="462" spans="1:20" x14ac:dyDescent="0.25">
      <c r="A462">
        <v>120.97674480000001</v>
      </c>
      <c r="B462">
        <v>24.790110299999998</v>
      </c>
      <c r="C462" t="s">
        <v>4803</v>
      </c>
      <c r="D462" t="s">
        <v>4802</v>
      </c>
      <c r="E462" t="s">
        <v>7</v>
      </c>
      <c r="F462" t="s">
        <v>14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14"/>
        <v>1</v>
      </c>
      <c r="T462">
        <f t="shared" si="15"/>
        <v>0</v>
      </c>
    </row>
    <row r="463" spans="1:20" x14ac:dyDescent="0.25">
      <c r="A463">
        <v>120.97674480000001</v>
      </c>
      <c r="B463">
        <v>24.790110299999998</v>
      </c>
      <c r="C463" t="s">
        <v>4804</v>
      </c>
      <c r="D463" t="s">
        <v>4802</v>
      </c>
      <c r="E463" t="s">
        <v>7</v>
      </c>
      <c r="F463" t="s">
        <v>12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14"/>
        <v>1</v>
      </c>
      <c r="T463">
        <f t="shared" si="15"/>
        <v>0</v>
      </c>
    </row>
    <row r="464" spans="1:20" x14ac:dyDescent="0.25">
      <c r="A464">
        <v>120.9673027</v>
      </c>
      <c r="B464">
        <v>24.7925817</v>
      </c>
      <c r="C464" t="s">
        <v>3137</v>
      </c>
      <c r="D464" t="s">
        <v>3138</v>
      </c>
      <c r="E464" t="s">
        <v>7</v>
      </c>
      <c r="F464" t="s">
        <v>20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0</v>
      </c>
      <c r="S464">
        <f t="shared" si="14"/>
        <v>1</v>
      </c>
      <c r="T464">
        <f t="shared" si="15"/>
        <v>0</v>
      </c>
    </row>
    <row r="465" spans="1:20" x14ac:dyDescent="0.25">
      <c r="A465">
        <v>120.962300499999</v>
      </c>
      <c r="B465">
        <v>24.7968273</v>
      </c>
      <c r="C465" t="s">
        <v>296</v>
      </c>
      <c r="D465" t="s">
        <v>297</v>
      </c>
      <c r="E465" t="s">
        <v>7</v>
      </c>
      <c r="F465" t="s">
        <v>14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f t="shared" si="14"/>
        <v>1</v>
      </c>
      <c r="T465">
        <f t="shared" si="15"/>
        <v>0</v>
      </c>
    </row>
    <row r="466" spans="1:20" x14ac:dyDescent="0.25">
      <c r="A466">
        <v>120.9638396</v>
      </c>
      <c r="B466">
        <v>24.794979999999999</v>
      </c>
      <c r="C466" t="s">
        <v>3654</v>
      </c>
      <c r="D466" t="s">
        <v>3655</v>
      </c>
      <c r="E466" t="s">
        <v>7</v>
      </c>
      <c r="F466" t="s">
        <v>12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f t="shared" si="14"/>
        <v>1</v>
      </c>
      <c r="T466">
        <f t="shared" si="15"/>
        <v>0</v>
      </c>
    </row>
    <row r="467" spans="1:20" x14ac:dyDescent="0.25">
      <c r="A467">
        <v>120.9667268</v>
      </c>
      <c r="B467">
        <v>24.7927532</v>
      </c>
      <c r="C467" t="s">
        <v>3129</v>
      </c>
      <c r="D467" t="s">
        <v>3130</v>
      </c>
      <c r="E467" t="s">
        <v>7</v>
      </c>
      <c r="F467" t="s">
        <v>240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0</v>
      </c>
      <c r="S467">
        <f t="shared" si="14"/>
        <v>1</v>
      </c>
      <c r="T467">
        <f t="shared" si="15"/>
        <v>0</v>
      </c>
    </row>
    <row r="468" spans="1:20" x14ac:dyDescent="0.25">
      <c r="A468">
        <v>120.962066699999</v>
      </c>
      <c r="B468">
        <v>24.7968844</v>
      </c>
      <c r="C468" t="s">
        <v>303</v>
      </c>
      <c r="D468" t="s">
        <v>301</v>
      </c>
      <c r="E468" t="s">
        <v>7</v>
      </c>
      <c r="F468" t="s">
        <v>74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14"/>
        <v>1</v>
      </c>
      <c r="T468">
        <f t="shared" si="15"/>
        <v>0</v>
      </c>
    </row>
    <row r="469" spans="1:20" x14ac:dyDescent="0.25">
      <c r="A469">
        <v>120.9675591</v>
      </c>
      <c r="B469">
        <v>24.792169900000001</v>
      </c>
      <c r="C469" t="s">
        <v>3127</v>
      </c>
      <c r="D469" t="s">
        <v>3128</v>
      </c>
      <c r="E469" t="s">
        <v>7</v>
      </c>
      <c r="F469" t="s">
        <v>14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f t="shared" si="14"/>
        <v>1</v>
      </c>
      <c r="T469">
        <f t="shared" si="15"/>
        <v>0</v>
      </c>
    </row>
    <row r="470" spans="1:20" x14ac:dyDescent="0.25">
      <c r="A470">
        <v>120.992384</v>
      </c>
      <c r="B470">
        <v>24.8152741</v>
      </c>
      <c r="C470" t="s">
        <v>1905</v>
      </c>
      <c r="D470" t="s">
        <v>1904</v>
      </c>
      <c r="E470" t="s">
        <v>7</v>
      </c>
      <c r="F470" t="s">
        <v>179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f t="shared" si="14"/>
        <v>1</v>
      </c>
      <c r="T470">
        <f t="shared" si="15"/>
        <v>0</v>
      </c>
    </row>
    <row r="471" spans="1:20" x14ac:dyDescent="0.25">
      <c r="A471">
        <v>120.97865309999899</v>
      </c>
      <c r="B471">
        <v>24.789690499999999</v>
      </c>
      <c r="C471" t="s">
        <v>4809</v>
      </c>
      <c r="D471" t="s">
        <v>4808</v>
      </c>
      <c r="E471" t="s">
        <v>7</v>
      </c>
      <c r="F471" t="s">
        <v>16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1</v>
      </c>
      <c r="T471">
        <f t="shared" si="15"/>
        <v>0</v>
      </c>
    </row>
    <row r="472" spans="1:20" x14ac:dyDescent="0.25">
      <c r="A472">
        <v>120.97865309999899</v>
      </c>
      <c r="B472">
        <v>24.789690499999999</v>
      </c>
      <c r="C472" t="s">
        <v>4810</v>
      </c>
      <c r="D472" t="s">
        <v>4808</v>
      </c>
      <c r="E472" t="s">
        <v>7</v>
      </c>
      <c r="F472" t="s">
        <v>14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14"/>
        <v>1</v>
      </c>
      <c r="T472">
        <f t="shared" si="15"/>
        <v>0</v>
      </c>
    </row>
    <row r="473" spans="1:20" x14ac:dyDescent="0.25">
      <c r="A473">
        <v>120.97865309999899</v>
      </c>
      <c r="B473">
        <v>24.789690499999999</v>
      </c>
      <c r="C473" t="s">
        <v>3872</v>
      </c>
      <c r="D473" t="s">
        <v>4811</v>
      </c>
      <c r="E473" t="s">
        <v>7</v>
      </c>
      <c r="F473" t="s">
        <v>16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14"/>
        <v>1</v>
      </c>
      <c r="T473">
        <f t="shared" si="15"/>
        <v>0</v>
      </c>
    </row>
    <row r="474" spans="1:20" x14ac:dyDescent="0.25">
      <c r="A474">
        <v>120.96849339999901</v>
      </c>
      <c r="B474">
        <v>24.7914639</v>
      </c>
      <c r="C474" t="s">
        <v>3099</v>
      </c>
      <c r="D474" t="s">
        <v>3100</v>
      </c>
      <c r="E474" t="s">
        <v>7</v>
      </c>
      <c r="F474" t="s">
        <v>12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f t="shared" si="14"/>
        <v>1</v>
      </c>
      <c r="T474">
        <f t="shared" si="15"/>
        <v>0</v>
      </c>
    </row>
    <row r="475" spans="1:20" x14ac:dyDescent="0.25">
      <c r="A475">
        <v>120.96849339999901</v>
      </c>
      <c r="B475">
        <v>24.7914639</v>
      </c>
      <c r="C475" t="s">
        <v>3101</v>
      </c>
      <c r="D475" t="s">
        <v>3100</v>
      </c>
      <c r="E475" t="s">
        <v>7</v>
      </c>
      <c r="F475" t="s">
        <v>14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f t="shared" si="14"/>
        <v>1</v>
      </c>
      <c r="T475">
        <f t="shared" si="15"/>
        <v>0</v>
      </c>
    </row>
    <row r="476" spans="1:20" x14ac:dyDescent="0.25">
      <c r="A476">
        <v>120.96849339999901</v>
      </c>
      <c r="B476">
        <v>24.7914639</v>
      </c>
      <c r="C476" t="s">
        <v>3102</v>
      </c>
      <c r="D476" t="s">
        <v>3100</v>
      </c>
      <c r="E476" t="s">
        <v>7</v>
      </c>
      <c r="F476" t="s">
        <v>12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f t="shared" si="14"/>
        <v>1</v>
      </c>
      <c r="T476">
        <f t="shared" si="15"/>
        <v>0</v>
      </c>
    </row>
    <row r="477" spans="1:20" x14ac:dyDescent="0.25">
      <c r="A477">
        <v>120.96849339999901</v>
      </c>
      <c r="B477">
        <v>24.7914639</v>
      </c>
      <c r="C477" t="s">
        <v>3103</v>
      </c>
      <c r="D477" t="s">
        <v>3100</v>
      </c>
      <c r="E477" t="s">
        <v>11</v>
      </c>
      <c r="F477" t="s">
        <v>12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f t="shared" si="14"/>
        <v>1</v>
      </c>
      <c r="T477">
        <f t="shared" si="15"/>
        <v>0</v>
      </c>
    </row>
    <row r="478" spans="1:20" x14ac:dyDescent="0.25">
      <c r="A478">
        <v>120.96849339999901</v>
      </c>
      <c r="B478">
        <v>24.7914639</v>
      </c>
      <c r="C478" t="s">
        <v>3207</v>
      </c>
      <c r="D478" t="s">
        <v>3208</v>
      </c>
      <c r="E478" t="s">
        <v>7</v>
      </c>
      <c r="F478" t="s">
        <v>14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f t="shared" si="14"/>
        <v>1</v>
      </c>
      <c r="T478">
        <f t="shared" si="15"/>
        <v>0</v>
      </c>
    </row>
    <row r="479" spans="1:20" x14ac:dyDescent="0.25">
      <c r="A479">
        <v>120.96849339999901</v>
      </c>
      <c r="B479">
        <v>24.7914639</v>
      </c>
      <c r="C479" t="s">
        <v>3209</v>
      </c>
      <c r="D479" t="s">
        <v>3100</v>
      </c>
      <c r="E479" t="s">
        <v>11</v>
      </c>
      <c r="F479" t="s">
        <v>3210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f t="shared" si="14"/>
        <v>1</v>
      </c>
      <c r="T479">
        <f t="shared" si="15"/>
        <v>0</v>
      </c>
    </row>
    <row r="480" spans="1:20" x14ac:dyDescent="0.25">
      <c r="A480">
        <v>120.96849339999901</v>
      </c>
      <c r="B480">
        <v>24.7914639</v>
      </c>
      <c r="C480" t="s">
        <v>3211</v>
      </c>
      <c r="D480" t="s">
        <v>3100</v>
      </c>
      <c r="E480" t="s">
        <v>7</v>
      </c>
      <c r="F480" t="s">
        <v>501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f t="shared" si="14"/>
        <v>1</v>
      </c>
      <c r="T480">
        <f t="shared" si="15"/>
        <v>0</v>
      </c>
    </row>
    <row r="481" spans="1:20" x14ac:dyDescent="0.25">
      <c r="A481">
        <v>120.96849339999901</v>
      </c>
      <c r="B481">
        <v>24.7914639</v>
      </c>
      <c r="C481" t="s">
        <v>3213</v>
      </c>
      <c r="D481" t="s">
        <v>3100</v>
      </c>
      <c r="E481" t="s">
        <v>7</v>
      </c>
      <c r="F481" t="s">
        <v>16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0</v>
      </c>
      <c r="S481">
        <f t="shared" si="14"/>
        <v>1</v>
      </c>
      <c r="T481">
        <f t="shared" si="15"/>
        <v>0</v>
      </c>
    </row>
    <row r="482" spans="1:20" x14ac:dyDescent="0.25">
      <c r="A482">
        <v>120.96849339999901</v>
      </c>
      <c r="B482">
        <v>24.7914639</v>
      </c>
      <c r="C482" t="s">
        <v>3214</v>
      </c>
      <c r="D482" t="s">
        <v>3215</v>
      </c>
      <c r="E482" t="s">
        <v>7</v>
      </c>
      <c r="F482" t="s">
        <v>14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f t="shared" si="14"/>
        <v>1</v>
      </c>
      <c r="T482">
        <f t="shared" si="15"/>
        <v>0</v>
      </c>
    </row>
    <row r="483" spans="1:20" x14ac:dyDescent="0.25">
      <c r="A483">
        <v>120.9631225</v>
      </c>
      <c r="B483">
        <v>24.795226100000001</v>
      </c>
      <c r="C483" t="s">
        <v>3667</v>
      </c>
      <c r="D483" t="s">
        <v>3668</v>
      </c>
      <c r="E483" t="s">
        <v>7</v>
      </c>
      <c r="F483" t="s">
        <v>12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f t="shared" si="14"/>
        <v>1</v>
      </c>
      <c r="T483">
        <f t="shared" si="15"/>
        <v>0</v>
      </c>
    </row>
    <row r="484" spans="1:20" x14ac:dyDescent="0.25">
      <c r="A484">
        <v>120.96176</v>
      </c>
      <c r="B484">
        <v>24.7966041</v>
      </c>
      <c r="C484" t="s">
        <v>293</v>
      </c>
      <c r="D484" t="s">
        <v>294</v>
      </c>
      <c r="E484" t="s">
        <v>7</v>
      </c>
      <c r="F484" t="s">
        <v>295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14"/>
        <v>1</v>
      </c>
      <c r="T484">
        <f t="shared" si="15"/>
        <v>0</v>
      </c>
    </row>
    <row r="485" spans="1:20" x14ac:dyDescent="0.25">
      <c r="A485">
        <v>120.97913079999999</v>
      </c>
      <c r="B485">
        <v>24.823187699999998</v>
      </c>
      <c r="C485" t="s">
        <v>327</v>
      </c>
      <c r="D485" t="s">
        <v>328</v>
      </c>
      <c r="E485" t="s">
        <v>7</v>
      </c>
      <c r="F485" t="s">
        <v>12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14"/>
        <v>1</v>
      </c>
      <c r="T485">
        <f t="shared" si="15"/>
        <v>0</v>
      </c>
    </row>
    <row r="486" spans="1:20" x14ac:dyDescent="0.25">
      <c r="A486">
        <v>120.97913079999999</v>
      </c>
      <c r="B486">
        <v>24.823187699999998</v>
      </c>
      <c r="C486" t="s">
        <v>332</v>
      </c>
      <c r="D486" t="s">
        <v>333</v>
      </c>
      <c r="E486" t="s">
        <v>334</v>
      </c>
      <c r="F486" t="s">
        <v>20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14"/>
        <v>1</v>
      </c>
      <c r="T486">
        <f t="shared" si="15"/>
        <v>0</v>
      </c>
    </row>
    <row r="487" spans="1:20" x14ac:dyDescent="0.25">
      <c r="A487">
        <v>120.97913079999999</v>
      </c>
      <c r="B487">
        <v>24.823187699999998</v>
      </c>
      <c r="C487" t="s">
        <v>335</v>
      </c>
      <c r="D487" t="s">
        <v>336</v>
      </c>
      <c r="E487" t="s">
        <v>7</v>
      </c>
      <c r="F487" t="s">
        <v>179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14"/>
        <v>1</v>
      </c>
      <c r="T487">
        <f t="shared" si="15"/>
        <v>0</v>
      </c>
    </row>
    <row r="488" spans="1:20" x14ac:dyDescent="0.25">
      <c r="A488">
        <v>120.97913079999999</v>
      </c>
      <c r="B488">
        <v>24.823187699999998</v>
      </c>
      <c r="C488" t="s">
        <v>337</v>
      </c>
      <c r="D488" t="s">
        <v>338</v>
      </c>
      <c r="E488" t="s">
        <v>7</v>
      </c>
      <c r="F488" t="s">
        <v>179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14"/>
        <v>1</v>
      </c>
      <c r="T488">
        <f t="shared" si="15"/>
        <v>0</v>
      </c>
    </row>
    <row r="489" spans="1:20" x14ac:dyDescent="0.25">
      <c r="A489">
        <v>120.9583039</v>
      </c>
      <c r="B489">
        <v>24.808874599999999</v>
      </c>
      <c r="C489" t="s">
        <v>1383</v>
      </c>
      <c r="D489" t="s">
        <v>1382</v>
      </c>
      <c r="E489" t="s">
        <v>7</v>
      </c>
      <c r="F489" t="s">
        <v>12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14"/>
        <v>1</v>
      </c>
      <c r="T489">
        <f t="shared" si="15"/>
        <v>0</v>
      </c>
    </row>
    <row r="490" spans="1:20" x14ac:dyDescent="0.25">
      <c r="A490">
        <v>120.96732689999899</v>
      </c>
      <c r="B490">
        <v>24.791462500000002</v>
      </c>
      <c r="C490" t="s">
        <v>3139</v>
      </c>
      <c r="D490" t="s">
        <v>3140</v>
      </c>
      <c r="E490" t="s">
        <v>7</v>
      </c>
      <c r="F490" t="s">
        <v>45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0</v>
      </c>
      <c r="S490">
        <f t="shared" si="14"/>
        <v>1</v>
      </c>
      <c r="T490">
        <f t="shared" si="15"/>
        <v>0</v>
      </c>
    </row>
    <row r="491" spans="1:20" x14ac:dyDescent="0.25">
      <c r="A491">
        <v>120.966272</v>
      </c>
      <c r="B491">
        <v>24.792055099999999</v>
      </c>
      <c r="C491" t="s">
        <v>3112</v>
      </c>
      <c r="D491" t="s">
        <v>3113</v>
      </c>
      <c r="E491" t="s">
        <v>7</v>
      </c>
      <c r="F491" t="s">
        <v>14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f t="shared" si="14"/>
        <v>1</v>
      </c>
      <c r="T491">
        <f t="shared" si="15"/>
        <v>0</v>
      </c>
    </row>
    <row r="492" spans="1:20" x14ac:dyDescent="0.25">
      <c r="A492">
        <v>120.966272</v>
      </c>
      <c r="B492">
        <v>24.792055099999999</v>
      </c>
      <c r="C492" t="s">
        <v>3126</v>
      </c>
      <c r="D492" t="s">
        <v>3125</v>
      </c>
      <c r="E492" t="s">
        <v>7</v>
      </c>
      <c r="F492" t="s">
        <v>460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f t="shared" si="14"/>
        <v>1</v>
      </c>
      <c r="T492">
        <f t="shared" si="15"/>
        <v>0</v>
      </c>
    </row>
    <row r="493" spans="1:20" x14ac:dyDescent="0.25">
      <c r="A493">
        <v>120.99473829999999</v>
      </c>
      <c r="B493">
        <v>24.812617700000001</v>
      </c>
      <c r="C493" t="s">
        <v>2232</v>
      </c>
      <c r="D493" t="s">
        <v>2233</v>
      </c>
      <c r="E493" t="s">
        <v>7</v>
      </c>
      <c r="F493" t="s">
        <v>179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14"/>
        <v>1</v>
      </c>
      <c r="T493">
        <f t="shared" si="15"/>
        <v>0</v>
      </c>
    </row>
    <row r="494" spans="1:20" x14ac:dyDescent="0.25">
      <c r="A494">
        <v>120.96360759999899</v>
      </c>
      <c r="B494">
        <v>24.7939495</v>
      </c>
      <c r="C494" t="s">
        <v>3671</v>
      </c>
      <c r="D494" t="s">
        <v>3672</v>
      </c>
      <c r="E494" t="s">
        <v>7</v>
      </c>
      <c r="F494" t="s">
        <v>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f t="shared" si="14"/>
        <v>1</v>
      </c>
      <c r="T494">
        <f t="shared" si="15"/>
        <v>0</v>
      </c>
    </row>
    <row r="495" spans="1:20" x14ac:dyDescent="0.25">
      <c r="A495">
        <v>120.957854799999</v>
      </c>
      <c r="B495">
        <v>24.8073938</v>
      </c>
      <c r="C495" t="s">
        <v>1439</v>
      </c>
      <c r="D495" t="s">
        <v>1440</v>
      </c>
      <c r="E495" t="s">
        <v>7</v>
      </c>
      <c r="F495" t="s">
        <v>179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14"/>
        <v>1</v>
      </c>
      <c r="T495">
        <f t="shared" si="15"/>
        <v>0</v>
      </c>
    </row>
    <row r="496" spans="1:20" x14ac:dyDescent="0.25">
      <c r="A496">
        <v>120.961053999999</v>
      </c>
      <c r="B496">
        <v>24.796603099999999</v>
      </c>
      <c r="C496" t="s">
        <v>276</v>
      </c>
      <c r="D496" t="s">
        <v>277</v>
      </c>
      <c r="E496" t="s">
        <v>7</v>
      </c>
      <c r="F496" t="s">
        <v>16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14"/>
        <v>1</v>
      </c>
      <c r="T496">
        <f t="shared" si="15"/>
        <v>0</v>
      </c>
    </row>
    <row r="497" spans="1:20" x14ac:dyDescent="0.25">
      <c r="A497">
        <v>120.994056399999</v>
      </c>
      <c r="B497">
        <v>24.798386900000001</v>
      </c>
      <c r="C497" t="s">
        <v>2529</v>
      </c>
      <c r="D497" t="s">
        <v>2530</v>
      </c>
      <c r="E497" t="s">
        <v>7</v>
      </c>
      <c r="F497" t="s">
        <v>424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 t="shared" si="14"/>
        <v>1</v>
      </c>
      <c r="T497">
        <f t="shared" si="15"/>
        <v>0</v>
      </c>
    </row>
    <row r="498" spans="1:20" x14ac:dyDescent="0.25">
      <c r="A498">
        <v>120.99424260000001</v>
      </c>
      <c r="B498">
        <v>24.798523100000001</v>
      </c>
      <c r="C498" t="s">
        <v>2535</v>
      </c>
      <c r="D498" t="s">
        <v>2536</v>
      </c>
      <c r="E498" t="s">
        <v>7</v>
      </c>
      <c r="F498" t="s">
        <v>16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f t="shared" si="14"/>
        <v>1</v>
      </c>
      <c r="T498">
        <f t="shared" si="15"/>
        <v>0</v>
      </c>
    </row>
    <row r="499" spans="1:20" x14ac:dyDescent="0.25">
      <c r="A499">
        <v>120.99424260000001</v>
      </c>
      <c r="B499">
        <v>24.798523100000001</v>
      </c>
      <c r="C499" t="s">
        <v>2537</v>
      </c>
      <c r="D499" t="s">
        <v>2536</v>
      </c>
      <c r="E499" t="s">
        <v>7</v>
      </c>
      <c r="F499" t="s">
        <v>20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14"/>
        <v>1</v>
      </c>
      <c r="T499">
        <f t="shared" si="15"/>
        <v>0</v>
      </c>
    </row>
    <row r="500" spans="1:20" x14ac:dyDescent="0.25">
      <c r="A500">
        <v>120.99424260000001</v>
      </c>
      <c r="B500">
        <v>24.798523100000001</v>
      </c>
      <c r="C500" t="s">
        <v>2539</v>
      </c>
      <c r="D500" t="s">
        <v>2536</v>
      </c>
      <c r="E500" t="s">
        <v>11</v>
      </c>
      <c r="F500" t="s">
        <v>12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f t="shared" si="14"/>
        <v>1</v>
      </c>
      <c r="T500">
        <f t="shared" si="15"/>
        <v>0</v>
      </c>
    </row>
    <row r="501" spans="1:20" x14ac:dyDescent="0.25">
      <c r="A501">
        <v>120.99424260000001</v>
      </c>
      <c r="B501">
        <v>24.798523100000001</v>
      </c>
      <c r="C501" t="s">
        <v>2876</v>
      </c>
      <c r="D501" t="s">
        <v>2536</v>
      </c>
      <c r="E501" t="s">
        <v>7</v>
      </c>
      <c r="F501" t="s">
        <v>14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f t="shared" si="14"/>
        <v>1</v>
      </c>
      <c r="T501">
        <f t="shared" si="15"/>
        <v>0</v>
      </c>
    </row>
    <row r="502" spans="1:20" x14ac:dyDescent="0.25">
      <c r="A502">
        <v>120.99424260000001</v>
      </c>
      <c r="B502">
        <v>24.798523100000001</v>
      </c>
      <c r="C502" t="s">
        <v>2877</v>
      </c>
      <c r="D502" t="s">
        <v>2536</v>
      </c>
      <c r="E502" t="s">
        <v>7</v>
      </c>
      <c r="F502" t="s">
        <v>12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f t="shared" si="14"/>
        <v>1</v>
      </c>
      <c r="T502">
        <f t="shared" si="15"/>
        <v>0</v>
      </c>
    </row>
    <row r="503" spans="1:20" x14ac:dyDescent="0.25">
      <c r="A503">
        <v>120.99424260000001</v>
      </c>
      <c r="B503">
        <v>24.798523100000001</v>
      </c>
      <c r="C503" t="s">
        <v>2878</v>
      </c>
      <c r="D503" t="s">
        <v>2536</v>
      </c>
      <c r="E503" t="s">
        <v>7</v>
      </c>
      <c r="F503" t="s">
        <v>12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f t="shared" si="14"/>
        <v>1</v>
      </c>
      <c r="T503">
        <f t="shared" si="15"/>
        <v>0</v>
      </c>
    </row>
    <row r="504" spans="1:20" x14ac:dyDescent="0.25">
      <c r="A504">
        <v>120.99424260000001</v>
      </c>
      <c r="B504">
        <v>24.798523100000001</v>
      </c>
      <c r="C504" t="s">
        <v>2879</v>
      </c>
      <c r="D504" t="s">
        <v>2536</v>
      </c>
      <c r="E504" t="s">
        <v>7</v>
      </c>
      <c r="F504" t="s">
        <v>179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 t="shared" si="14"/>
        <v>1</v>
      </c>
      <c r="T504">
        <f t="shared" si="15"/>
        <v>0</v>
      </c>
    </row>
    <row r="505" spans="1:20" x14ac:dyDescent="0.25">
      <c r="A505">
        <v>120.99424260000001</v>
      </c>
      <c r="B505">
        <v>24.798523100000001</v>
      </c>
      <c r="C505" t="s">
        <v>2880</v>
      </c>
      <c r="D505" t="s">
        <v>2536</v>
      </c>
      <c r="E505" t="s">
        <v>7</v>
      </c>
      <c r="F505" t="s">
        <v>179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14"/>
        <v>1</v>
      </c>
      <c r="T505">
        <f t="shared" si="15"/>
        <v>0</v>
      </c>
    </row>
    <row r="506" spans="1:20" x14ac:dyDescent="0.25">
      <c r="A506">
        <v>120.9604001</v>
      </c>
      <c r="B506">
        <v>24.796935999999999</v>
      </c>
      <c r="C506" t="s">
        <v>2064</v>
      </c>
      <c r="D506" t="s">
        <v>2065</v>
      </c>
      <c r="E506" t="s">
        <v>7</v>
      </c>
      <c r="F506" t="s">
        <v>14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14"/>
        <v>1</v>
      </c>
      <c r="T506">
        <f t="shared" si="15"/>
        <v>0</v>
      </c>
    </row>
    <row r="507" spans="1:20" x14ac:dyDescent="0.25">
      <c r="A507">
        <v>120.9795933</v>
      </c>
      <c r="B507">
        <v>24.8239789</v>
      </c>
      <c r="C507" t="s">
        <v>224</v>
      </c>
      <c r="D507" t="s">
        <v>223</v>
      </c>
      <c r="E507" t="s">
        <v>7</v>
      </c>
      <c r="F507" t="s">
        <v>179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1</v>
      </c>
      <c r="T507">
        <f t="shared" si="15"/>
        <v>0</v>
      </c>
    </row>
    <row r="508" spans="1:20" x14ac:dyDescent="0.25">
      <c r="A508">
        <v>120.9795933</v>
      </c>
      <c r="B508">
        <v>24.8239789</v>
      </c>
      <c r="C508" t="s">
        <v>225</v>
      </c>
      <c r="D508" t="s">
        <v>226</v>
      </c>
      <c r="E508" t="s">
        <v>7</v>
      </c>
      <c r="F508" t="s">
        <v>12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f t="shared" si="14"/>
        <v>1</v>
      </c>
      <c r="T508">
        <f t="shared" si="15"/>
        <v>0</v>
      </c>
    </row>
    <row r="509" spans="1:20" x14ac:dyDescent="0.25">
      <c r="A509">
        <v>120.980233799999</v>
      </c>
      <c r="B509">
        <v>24.7888226</v>
      </c>
      <c r="C509" t="s">
        <v>4814</v>
      </c>
      <c r="D509" t="s">
        <v>4815</v>
      </c>
      <c r="E509" t="s">
        <v>7</v>
      </c>
      <c r="F509" t="s">
        <v>1226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1</v>
      </c>
      <c r="T509">
        <f t="shared" si="15"/>
        <v>0</v>
      </c>
    </row>
    <row r="510" spans="1:20" x14ac:dyDescent="0.25">
      <c r="A510">
        <v>120.9600394</v>
      </c>
      <c r="B510">
        <v>24.7969081</v>
      </c>
      <c r="C510" t="s">
        <v>269</v>
      </c>
      <c r="D510" t="s">
        <v>270</v>
      </c>
      <c r="E510" t="s">
        <v>7</v>
      </c>
      <c r="F510" t="s">
        <v>14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14"/>
        <v>1</v>
      </c>
      <c r="T510">
        <f t="shared" si="15"/>
        <v>0</v>
      </c>
    </row>
    <row r="511" spans="1:20" x14ac:dyDescent="0.25">
      <c r="A511">
        <v>120.9600394</v>
      </c>
      <c r="B511">
        <v>24.7969081</v>
      </c>
      <c r="C511" t="s">
        <v>271</v>
      </c>
      <c r="D511" t="s">
        <v>272</v>
      </c>
      <c r="E511" t="s">
        <v>7</v>
      </c>
      <c r="F511" t="s">
        <v>273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 t="shared" si="14"/>
        <v>1</v>
      </c>
      <c r="T511">
        <f t="shared" si="15"/>
        <v>0</v>
      </c>
    </row>
    <row r="512" spans="1:20" x14ac:dyDescent="0.25">
      <c r="A512">
        <v>120.98667599999899</v>
      </c>
      <c r="B512">
        <v>24.822094100000001</v>
      </c>
      <c r="C512" t="s">
        <v>1913</v>
      </c>
      <c r="D512" t="s">
        <v>1914</v>
      </c>
      <c r="E512" t="s">
        <v>11</v>
      </c>
      <c r="F512" t="s">
        <v>20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f t="shared" si="14"/>
        <v>1</v>
      </c>
      <c r="T512">
        <f t="shared" si="15"/>
        <v>0</v>
      </c>
    </row>
    <row r="513" spans="1:20" x14ac:dyDescent="0.25">
      <c r="A513">
        <v>120.957033</v>
      </c>
      <c r="B513">
        <v>24.807325899999999</v>
      </c>
      <c r="C513" t="s">
        <v>1433</v>
      </c>
      <c r="D513" t="s">
        <v>1432</v>
      </c>
      <c r="E513" t="s">
        <v>7</v>
      </c>
      <c r="F513" t="s">
        <v>12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f t="shared" si="14"/>
        <v>1</v>
      </c>
      <c r="T513">
        <f t="shared" si="15"/>
        <v>0</v>
      </c>
    </row>
    <row r="514" spans="1:20" x14ac:dyDescent="0.25">
      <c r="A514">
        <v>120.960031399999</v>
      </c>
      <c r="B514">
        <v>24.796757299999999</v>
      </c>
      <c r="C514" t="s">
        <v>2066</v>
      </c>
      <c r="D514" t="s">
        <v>2067</v>
      </c>
      <c r="E514" t="s">
        <v>7</v>
      </c>
      <c r="F514" t="s">
        <v>12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ref="S514:S577" si="16">IF(OR(H514=1,I514=1,J514=1,K514=1,L514=1,M514=1,N514=1,O514=1,P514=1,Q514=1,R514=1),IF(G514=1,2,1),0)</f>
        <v>1</v>
      </c>
      <c r="T514">
        <f t="shared" si="15"/>
        <v>0</v>
      </c>
    </row>
    <row r="515" spans="1:20" x14ac:dyDescent="0.25">
      <c r="A515">
        <v>120.9924596</v>
      </c>
      <c r="B515">
        <v>24.817733199999999</v>
      </c>
      <c r="C515" t="s">
        <v>1952</v>
      </c>
      <c r="D515" t="s">
        <v>1953</v>
      </c>
      <c r="E515" t="s">
        <v>7</v>
      </c>
      <c r="F515" t="s">
        <v>16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si="16"/>
        <v>1</v>
      </c>
      <c r="T515">
        <f t="shared" ref="T515:T578" si="17">IF(S515=2,1,0)</f>
        <v>0</v>
      </c>
    </row>
    <row r="516" spans="1:20" x14ac:dyDescent="0.25">
      <c r="A516">
        <v>120.9817448</v>
      </c>
      <c r="B516">
        <v>24.788635800000002</v>
      </c>
      <c r="C516" t="s">
        <v>4784</v>
      </c>
      <c r="D516" t="s">
        <v>4785</v>
      </c>
      <c r="E516" t="s">
        <v>7</v>
      </c>
      <c r="F516" t="s">
        <v>14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si="16"/>
        <v>1</v>
      </c>
      <c r="T516">
        <f t="shared" si="17"/>
        <v>0</v>
      </c>
    </row>
    <row r="517" spans="1:20" x14ac:dyDescent="0.25">
      <c r="A517">
        <v>120.9817448</v>
      </c>
      <c r="B517">
        <v>24.788635800000002</v>
      </c>
      <c r="C517" t="s">
        <v>4786</v>
      </c>
      <c r="D517" t="s">
        <v>4785</v>
      </c>
      <c r="E517" t="s">
        <v>7</v>
      </c>
      <c r="F517" t="s">
        <v>12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16"/>
        <v>1</v>
      </c>
      <c r="T517">
        <f t="shared" si="17"/>
        <v>0</v>
      </c>
    </row>
    <row r="518" spans="1:20" x14ac:dyDescent="0.25">
      <c r="A518">
        <v>120.9817448</v>
      </c>
      <c r="B518">
        <v>24.788635800000002</v>
      </c>
      <c r="C518" t="s">
        <v>4787</v>
      </c>
      <c r="D518" t="s">
        <v>4785</v>
      </c>
      <c r="E518" t="s">
        <v>7</v>
      </c>
      <c r="F518" t="s">
        <v>16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 t="shared" si="16"/>
        <v>1</v>
      </c>
      <c r="T518">
        <f t="shared" si="17"/>
        <v>0</v>
      </c>
    </row>
    <row r="519" spans="1:20" x14ac:dyDescent="0.25">
      <c r="A519">
        <v>120.9817448</v>
      </c>
      <c r="B519">
        <v>24.788635800000002</v>
      </c>
      <c r="C519" t="s">
        <v>4842</v>
      </c>
      <c r="D519" t="s">
        <v>4785</v>
      </c>
      <c r="E519" t="s">
        <v>7</v>
      </c>
      <c r="F519" t="s">
        <v>16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f t="shared" si="16"/>
        <v>1</v>
      </c>
      <c r="T519">
        <f t="shared" si="17"/>
        <v>0</v>
      </c>
    </row>
    <row r="520" spans="1:20" x14ac:dyDescent="0.25">
      <c r="A520">
        <v>120.9817448</v>
      </c>
      <c r="B520">
        <v>24.788635800000002</v>
      </c>
      <c r="C520" t="s">
        <v>4843</v>
      </c>
      <c r="D520" t="s">
        <v>4785</v>
      </c>
      <c r="E520" t="s">
        <v>7</v>
      </c>
      <c r="F520" t="s">
        <v>12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16"/>
        <v>1</v>
      </c>
      <c r="T520">
        <f t="shared" si="17"/>
        <v>0</v>
      </c>
    </row>
    <row r="521" spans="1:20" x14ac:dyDescent="0.25">
      <c r="A521">
        <v>120.9817448</v>
      </c>
      <c r="B521">
        <v>24.788635800000002</v>
      </c>
      <c r="C521" t="s">
        <v>4844</v>
      </c>
      <c r="D521" t="s">
        <v>4785</v>
      </c>
      <c r="E521" t="s">
        <v>7</v>
      </c>
      <c r="F521" t="s">
        <v>179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16"/>
        <v>1</v>
      </c>
      <c r="T521">
        <f t="shared" si="17"/>
        <v>0</v>
      </c>
    </row>
    <row r="522" spans="1:20" x14ac:dyDescent="0.25">
      <c r="A522">
        <v>120.9817448</v>
      </c>
      <c r="B522">
        <v>24.788635800000002</v>
      </c>
      <c r="C522" t="s">
        <v>4845</v>
      </c>
      <c r="D522" t="s">
        <v>4785</v>
      </c>
      <c r="E522" t="s">
        <v>7</v>
      </c>
      <c r="F522" t="s">
        <v>16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f t="shared" si="16"/>
        <v>1</v>
      </c>
      <c r="T522">
        <f t="shared" si="17"/>
        <v>0</v>
      </c>
    </row>
    <row r="523" spans="1:20" x14ac:dyDescent="0.25">
      <c r="A523">
        <v>120.9817448</v>
      </c>
      <c r="B523">
        <v>24.788635800000002</v>
      </c>
      <c r="C523" t="s">
        <v>4846</v>
      </c>
      <c r="D523" t="s">
        <v>4785</v>
      </c>
      <c r="E523" t="s">
        <v>7</v>
      </c>
      <c r="F523" t="s">
        <v>179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f t="shared" si="16"/>
        <v>1</v>
      </c>
      <c r="T523">
        <f t="shared" si="17"/>
        <v>0</v>
      </c>
    </row>
    <row r="524" spans="1:20" x14ac:dyDescent="0.25">
      <c r="A524">
        <v>120.9817448</v>
      </c>
      <c r="B524">
        <v>24.788635800000002</v>
      </c>
      <c r="C524" t="s">
        <v>4847</v>
      </c>
      <c r="D524" t="s">
        <v>4785</v>
      </c>
      <c r="E524" t="s">
        <v>7</v>
      </c>
      <c r="F524" t="s">
        <v>1226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f t="shared" si="16"/>
        <v>1</v>
      </c>
      <c r="T524">
        <f t="shared" si="17"/>
        <v>0</v>
      </c>
    </row>
    <row r="525" spans="1:20" x14ac:dyDescent="0.25">
      <c r="A525">
        <v>120.9817448</v>
      </c>
      <c r="B525">
        <v>24.788635800000002</v>
      </c>
      <c r="C525" t="s">
        <v>4848</v>
      </c>
      <c r="D525" t="s">
        <v>4785</v>
      </c>
      <c r="E525" t="s">
        <v>7</v>
      </c>
      <c r="F525" t="s">
        <v>14</v>
      </c>
      <c r="G525">
        <v>0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16"/>
        <v>1</v>
      </c>
      <c r="T525">
        <f t="shared" si="17"/>
        <v>0</v>
      </c>
    </row>
    <row r="526" spans="1:20" x14ac:dyDescent="0.25">
      <c r="A526">
        <v>120.9817448</v>
      </c>
      <c r="B526">
        <v>24.788635800000002</v>
      </c>
      <c r="C526" t="s">
        <v>4849</v>
      </c>
      <c r="D526" t="s">
        <v>4785</v>
      </c>
      <c r="E526" t="s">
        <v>7</v>
      </c>
      <c r="F526" t="s">
        <v>12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f t="shared" si="16"/>
        <v>1</v>
      </c>
      <c r="T526">
        <f t="shared" si="17"/>
        <v>0</v>
      </c>
    </row>
    <row r="527" spans="1:20" x14ac:dyDescent="0.25">
      <c r="A527">
        <v>120.9817448</v>
      </c>
      <c r="B527">
        <v>24.788635800000002</v>
      </c>
      <c r="C527" t="s">
        <v>4850</v>
      </c>
      <c r="D527" t="s">
        <v>4785</v>
      </c>
      <c r="E527" t="s">
        <v>7</v>
      </c>
      <c r="F527" t="s">
        <v>4851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16"/>
        <v>1</v>
      </c>
      <c r="T527">
        <f t="shared" si="17"/>
        <v>0</v>
      </c>
    </row>
    <row r="528" spans="1:20" x14ac:dyDescent="0.25">
      <c r="A528">
        <v>120.9817448</v>
      </c>
      <c r="B528">
        <v>24.788635800000002</v>
      </c>
      <c r="C528" t="s">
        <v>4852</v>
      </c>
      <c r="D528" t="s">
        <v>4785</v>
      </c>
      <c r="E528" t="s">
        <v>7</v>
      </c>
      <c r="F528" t="s">
        <v>16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1</v>
      </c>
      <c r="T528">
        <f t="shared" si="17"/>
        <v>0</v>
      </c>
    </row>
    <row r="529" spans="1:20" x14ac:dyDescent="0.25">
      <c r="A529">
        <v>120.9817448</v>
      </c>
      <c r="B529">
        <v>24.788635800000002</v>
      </c>
      <c r="C529" t="s">
        <v>4853</v>
      </c>
      <c r="D529" t="s">
        <v>4785</v>
      </c>
      <c r="E529" t="s">
        <v>7</v>
      </c>
      <c r="F529" t="s">
        <v>12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f t="shared" si="16"/>
        <v>1</v>
      </c>
      <c r="T529">
        <f t="shared" si="17"/>
        <v>0</v>
      </c>
    </row>
    <row r="530" spans="1:20" x14ac:dyDescent="0.25">
      <c r="A530">
        <v>120.9817448</v>
      </c>
      <c r="B530">
        <v>24.788635800000002</v>
      </c>
      <c r="C530" t="s">
        <v>4854</v>
      </c>
      <c r="D530" t="s">
        <v>4785</v>
      </c>
      <c r="E530" t="s">
        <v>7</v>
      </c>
      <c r="F530" t="s">
        <v>179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16"/>
        <v>1</v>
      </c>
      <c r="T530">
        <f t="shared" si="17"/>
        <v>0</v>
      </c>
    </row>
    <row r="531" spans="1:20" x14ac:dyDescent="0.25">
      <c r="A531">
        <v>120.9817448</v>
      </c>
      <c r="B531">
        <v>24.788635800000002</v>
      </c>
      <c r="C531" t="s">
        <v>4855</v>
      </c>
      <c r="D531" t="s">
        <v>4785</v>
      </c>
      <c r="E531" t="s">
        <v>7</v>
      </c>
      <c r="F531" t="s">
        <v>179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16"/>
        <v>1</v>
      </c>
      <c r="T531">
        <f t="shared" si="17"/>
        <v>0</v>
      </c>
    </row>
    <row r="532" spans="1:20" x14ac:dyDescent="0.25">
      <c r="A532">
        <v>120.9817448</v>
      </c>
      <c r="B532">
        <v>24.788635800000002</v>
      </c>
      <c r="C532" t="s">
        <v>4856</v>
      </c>
      <c r="D532" t="s">
        <v>4785</v>
      </c>
      <c r="E532" t="s">
        <v>7</v>
      </c>
      <c r="F532" t="s">
        <v>14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 t="shared" si="16"/>
        <v>1</v>
      </c>
      <c r="T532">
        <f t="shared" si="17"/>
        <v>0</v>
      </c>
    </row>
    <row r="533" spans="1:20" x14ac:dyDescent="0.25">
      <c r="A533">
        <v>120.965288399999</v>
      </c>
      <c r="B533">
        <v>24.791422799999999</v>
      </c>
      <c r="C533" t="s">
        <v>3652</v>
      </c>
      <c r="D533" t="s">
        <v>3653</v>
      </c>
      <c r="E533" t="s">
        <v>7</v>
      </c>
      <c r="F533" t="s">
        <v>221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f t="shared" si="16"/>
        <v>1</v>
      </c>
      <c r="T533">
        <f t="shared" si="17"/>
        <v>0</v>
      </c>
    </row>
    <row r="534" spans="1:20" x14ac:dyDescent="0.25">
      <c r="A534">
        <v>120.959426399999</v>
      </c>
      <c r="B534">
        <v>24.7972112</v>
      </c>
      <c r="C534" t="s">
        <v>2060</v>
      </c>
      <c r="D534" t="s">
        <v>2061</v>
      </c>
      <c r="E534" t="s">
        <v>7</v>
      </c>
      <c r="F534" t="s">
        <v>150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16"/>
        <v>1</v>
      </c>
      <c r="T534">
        <f t="shared" si="17"/>
        <v>0</v>
      </c>
    </row>
    <row r="535" spans="1:20" x14ac:dyDescent="0.25">
      <c r="A535">
        <v>120.95967949999999</v>
      </c>
      <c r="B535">
        <v>24.796762699999999</v>
      </c>
      <c r="C535" t="s">
        <v>217</v>
      </c>
      <c r="D535" t="s">
        <v>218</v>
      </c>
      <c r="E535" t="s">
        <v>7</v>
      </c>
      <c r="F535" t="s">
        <v>109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f t="shared" si="16"/>
        <v>1</v>
      </c>
      <c r="T535">
        <f t="shared" si="17"/>
        <v>0</v>
      </c>
    </row>
    <row r="536" spans="1:20" x14ac:dyDescent="0.25">
      <c r="A536">
        <v>120.95967949999999</v>
      </c>
      <c r="B536">
        <v>24.796762699999999</v>
      </c>
      <c r="C536" t="s">
        <v>298</v>
      </c>
      <c r="D536" t="s">
        <v>299</v>
      </c>
      <c r="E536" t="s">
        <v>7</v>
      </c>
      <c r="F536" t="s">
        <v>289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16"/>
        <v>1</v>
      </c>
      <c r="T536">
        <f t="shared" si="17"/>
        <v>0</v>
      </c>
    </row>
    <row r="537" spans="1:20" x14ac:dyDescent="0.25">
      <c r="A537">
        <v>120.95967949999999</v>
      </c>
      <c r="B537">
        <v>24.796762699999999</v>
      </c>
      <c r="C537" t="s">
        <v>300</v>
      </c>
      <c r="D537" t="s">
        <v>301</v>
      </c>
      <c r="E537" t="s">
        <v>7</v>
      </c>
      <c r="F537" t="s">
        <v>150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f t="shared" si="16"/>
        <v>1</v>
      </c>
      <c r="T537">
        <f t="shared" si="17"/>
        <v>0</v>
      </c>
    </row>
    <row r="538" spans="1:20" x14ac:dyDescent="0.25">
      <c r="A538">
        <v>120.95967949999999</v>
      </c>
      <c r="B538">
        <v>24.796762699999999</v>
      </c>
      <c r="C538" t="s">
        <v>302</v>
      </c>
      <c r="D538" t="s">
        <v>301</v>
      </c>
      <c r="E538" t="s">
        <v>7</v>
      </c>
      <c r="F538" t="s">
        <v>16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f t="shared" si="16"/>
        <v>1</v>
      </c>
      <c r="T538">
        <f t="shared" si="17"/>
        <v>0</v>
      </c>
    </row>
    <row r="539" spans="1:20" x14ac:dyDescent="0.25">
      <c r="A539">
        <v>120.95967949999999</v>
      </c>
      <c r="B539">
        <v>24.796762699999999</v>
      </c>
      <c r="C539" t="s">
        <v>4928</v>
      </c>
      <c r="D539" t="s">
        <v>4929</v>
      </c>
      <c r="E539" t="s">
        <v>7</v>
      </c>
      <c r="F539" t="s">
        <v>12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16"/>
        <v>1</v>
      </c>
      <c r="T539">
        <f t="shared" si="17"/>
        <v>0</v>
      </c>
    </row>
    <row r="540" spans="1:20" x14ac:dyDescent="0.25">
      <c r="A540">
        <v>120.95967949999999</v>
      </c>
      <c r="B540">
        <v>24.796762699999999</v>
      </c>
      <c r="C540" t="s">
        <v>4940</v>
      </c>
      <c r="D540" t="s">
        <v>4939</v>
      </c>
      <c r="E540" t="s">
        <v>7</v>
      </c>
      <c r="F540" t="s">
        <v>12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f t="shared" si="16"/>
        <v>1</v>
      </c>
      <c r="T540">
        <f t="shared" si="17"/>
        <v>0</v>
      </c>
    </row>
    <row r="541" spans="1:20" x14ac:dyDescent="0.25">
      <c r="A541">
        <v>120.95663070000001</v>
      </c>
      <c r="B541">
        <v>24.8052578</v>
      </c>
      <c r="C541" t="s">
        <v>1446</v>
      </c>
      <c r="D541" t="s">
        <v>1447</v>
      </c>
      <c r="E541" t="s">
        <v>7</v>
      </c>
      <c r="F541" t="s">
        <v>150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16"/>
        <v>1</v>
      </c>
      <c r="T541">
        <f t="shared" si="17"/>
        <v>0</v>
      </c>
    </row>
    <row r="542" spans="1:20" x14ac:dyDescent="0.25">
      <c r="A542">
        <v>120.994669599999</v>
      </c>
      <c r="B542">
        <v>24.8157079</v>
      </c>
      <c r="C542" t="s">
        <v>2062</v>
      </c>
      <c r="D542" t="s">
        <v>2063</v>
      </c>
      <c r="E542" t="s">
        <v>7</v>
      </c>
      <c r="F542" t="s">
        <v>14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f t="shared" si="16"/>
        <v>1</v>
      </c>
      <c r="T542">
        <f t="shared" si="17"/>
        <v>0</v>
      </c>
    </row>
    <row r="543" spans="1:20" x14ac:dyDescent="0.25">
      <c r="A543">
        <v>120.99329160000001</v>
      </c>
      <c r="B543">
        <v>24.817675699999999</v>
      </c>
      <c r="C543" t="s">
        <v>1958</v>
      </c>
      <c r="D543" t="s">
        <v>1959</v>
      </c>
      <c r="E543" t="s">
        <v>7</v>
      </c>
      <c r="F543" t="s">
        <v>14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16"/>
        <v>1</v>
      </c>
      <c r="T543">
        <f t="shared" si="17"/>
        <v>0</v>
      </c>
    </row>
    <row r="544" spans="1:20" x14ac:dyDescent="0.25">
      <c r="A544">
        <v>120.988873499999</v>
      </c>
      <c r="B544">
        <v>24.821571299999999</v>
      </c>
      <c r="C544" t="s">
        <v>1915</v>
      </c>
      <c r="D544" t="s">
        <v>1916</v>
      </c>
      <c r="E544" t="s">
        <v>7</v>
      </c>
      <c r="F544" t="s">
        <v>14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16"/>
        <v>1</v>
      </c>
      <c r="T544">
        <f t="shared" si="17"/>
        <v>0</v>
      </c>
    </row>
    <row r="545" spans="1:20" x14ac:dyDescent="0.25">
      <c r="A545">
        <v>120.968114799999</v>
      </c>
      <c r="B545">
        <v>24.7895</v>
      </c>
      <c r="C545" t="s">
        <v>3145</v>
      </c>
      <c r="D545" t="s">
        <v>3146</v>
      </c>
      <c r="E545" t="s">
        <v>7</v>
      </c>
      <c r="F545" t="s">
        <v>12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f t="shared" si="16"/>
        <v>1</v>
      </c>
      <c r="T545">
        <f t="shared" si="17"/>
        <v>0</v>
      </c>
    </row>
    <row r="546" spans="1:20" x14ac:dyDescent="0.25">
      <c r="A546">
        <v>120.96190129999999</v>
      </c>
      <c r="B546">
        <v>24.793599799999999</v>
      </c>
      <c r="C546" t="s">
        <v>3678</v>
      </c>
      <c r="D546" t="s">
        <v>3679</v>
      </c>
      <c r="E546" t="s">
        <v>7</v>
      </c>
      <c r="F546" t="s">
        <v>952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0</v>
      </c>
      <c r="R546">
        <v>0</v>
      </c>
      <c r="S546">
        <f t="shared" si="16"/>
        <v>1</v>
      </c>
      <c r="T546">
        <f t="shared" si="17"/>
        <v>0</v>
      </c>
    </row>
    <row r="547" spans="1:20" x14ac:dyDescent="0.25">
      <c r="A547">
        <v>120.96190129999999</v>
      </c>
      <c r="B547">
        <v>24.793599799999999</v>
      </c>
      <c r="C547" t="s">
        <v>3680</v>
      </c>
      <c r="D547" t="s">
        <v>3681</v>
      </c>
      <c r="E547" t="s">
        <v>7</v>
      </c>
      <c r="F547" t="s">
        <v>179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f t="shared" si="16"/>
        <v>1</v>
      </c>
      <c r="T547">
        <f t="shared" si="17"/>
        <v>0</v>
      </c>
    </row>
    <row r="548" spans="1:20" x14ac:dyDescent="0.25">
      <c r="A548">
        <v>120.9679309</v>
      </c>
      <c r="B548">
        <v>24.789467599999998</v>
      </c>
      <c r="C548" t="s">
        <v>3141</v>
      </c>
      <c r="D548" t="s">
        <v>3142</v>
      </c>
      <c r="E548" t="s">
        <v>7</v>
      </c>
      <c r="F548" t="s">
        <v>16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f t="shared" si="16"/>
        <v>1</v>
      </c>
      <c r="T548">
        <f t="shared" si="17"/>
        <v>0</v>
      </c>
    </row>
    <row r="549" spans="1:20" x14ac:dyDescent="0.25">
      <c r="A549">
        <v>120.956186099999</v>
      </c>
      <c r="B549">
        <v>24.805817999999999</v>
      </c>
      <c r="C549" t="s">
        <v>1441</v>
      </c>
      <c r="D549" t="s">
        <v>1442</v>
      </c>
      <c r="E549" t="s">
        <v>7</v>
      </c>
      <c r="F549" t="s">
        <v>1443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f t="shared" si="16"/>
        <v>1</v>
      </c>
      <c r="T549">
        <f t="shared" si="17"/>
        <v>0</v>
      </c>
    </row>
    <row r="550" spans="1:20" x14ac:dyDescent="0.25">
      <c r="A550">
        <v>120.989465699999</v>
      </c>
      <c r="B550">
        <v>24.821414900000001</v>
      </c>
      <c r="C550" t="s">
        <v>1917</v>
      </c>
      <c r="D550" t="s">
        <v>1918</v>
      </c>
      <c r="E550" t="s">
        <v>7</v>
      </c>
      <c r="F550" t="s">
        <v>150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f t="shared" si="16"/>
        <v>1</v>
      </c>
      <c r="T550">
        <f t="shared" si="17"/>
        <v>0</v>
      </c>
    </row>
    <row r="551" spans="1:20" x14ac:dyDescent="0.25">
      <c r="A551">
        <v>120.989465699999</v>
      </c>
      <c r="B551">
        <v>24.821414900000001</v>
      </c>
      <c r="C551" t="s">
        <v>1919</v>
      </c>
      <c r="D551" t="s">
        <v>1918</v>
      </c>
      <c r="E551" t="s">
        <v>7</v>
      </c>
      <c r="F551" t="s">
        <v>14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16"/>
        <v>1</v>
      </c>
      <c r="T551">
        <f t="shared" si="17"/>
        <v>0</v>
      </c>
    </row>
    <row r="552" spans="1:20" x14ac:dyDescent="0.25">
      <c r="A552">
        <v>120.989465699999</v>
      </c>
      <c r="B552">
        <v>24.821414900000001</v>
      </c>
      <c r="C552" t="s">
        <v>1920</v>
      </c>
      <c r="D552" t="s">
        <v>1918</v>
      </c>
      <c r="E552" t="s">
        <v>7</v>
      </c>
      <c r="F552" t="s">
        <v>12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f t="shared" si="16"/>
        <v>1</v>
      </c>
      <c r="T552">
        <f t="shared" si="17"/>
        <v>0</v>
      </c>
    </row>
    <row r="553" spans="1:20" x14ac:dyDescent="0.25">
      <c r="A553">
        <v>120.989465699999</v>
      </c>
      <c r="B553">
        <v>24.821414900000001</v>
      </c>
      <c r="C553" t="s">
        <v>1921</v>
      </c>
      <c r="D553" t="s">
        <v>1918</v>
      </c>
      <c r="E553" t="s">
        <v>7</v>
      </c>
      <c r="F553" t="s">
        <v>14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16"/>
        <v>1</v>
      </c>
      <c r="T553">
        <f t="shared" si="17"/>
        <v>0</v>
      </c>
    </row>
    <row r="554" spans="1:20" x14ac:dyDescent="0.25">
      <c r="A554">
        <v>120.989465699999</v>
      </c>
      <c r="B554">
        <v>24.821414900000001</v>
      </c>
      <c r="C554" t="s">
        <v>1922</v>
      </c>
      <c r="D554" t="s">
        <v>1918</v>
      </c>
      <c r="E554" t="s">
        <v>7</v>
      </c>
      <c r="F554" t="s">
        <v>12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16"/>
        <v>1</v>
      </c>
      <c r="T554">
        <f t="shared" si="17"/>
        <v>0</v>
      </c>
    </row>
    <row r="555" spans="1:20" x14ac:dyDescent="0.25">
      <c r="A555">
        <v>120.9824753</v>
      </c>
      <c r="B555">
        <v>24.7880544</v>
      </c>
      <c r="C555" t="s">
        <v>4801</v>
      </c>
      <c r="D555" t="s">
        <v>4802</v>
      </c>
      <c r="E555" t="s">
        <v>7</v>
      </c>
      <c r="F555" t="s">
        <v>501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f t="shared" si="16"/>
        <v>1</v>
      </c>
      <c r="T555">
        <f t="shared" si="17"/>
        <v>0</v>
      </c>
    </row>
    <row r="556" spans="1:20" x14ac:dyDescent="0.25">
      <c r="A556">
        <v>120.95601799999901</v>
      </c>
      <c r="B556">
        <v>24.805167999999998</v>
      </c>
      <c r="C556" t="s">
        <v>1450</v>
      </c>
      <c r="D556" t="s">
        <v>1451</v>
      </c>
      <c r="E556" t="s">
        <v>7</v>
      </c>
      <c r="F556" t="s">
        <v>717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16"/>
        <v>1</v>
      </c>
      <c r="T556">
        <f t="shared" si="17"/>
        <v>0</v>
      </c>
    </row>
    <row r="557" spans="1:20" x14ac:dyDescent="0.25">
      <c r="A557">
        <v>120.990434899999</v>
      </c>
      <c r="B557">
        <v>24.821082000000001</v>
      </c>
      <c r="C557" t="s">
        <v>1908</v>
      </c>
      <c r="D557" t="s">
        <v>1909</v>
      </c>
      <c r="E557" t="s">
        <v>7</v>
      </c>
      <c r="F557" t="s">
        <v>16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16"/>
        <v>1</v>
      </c>
      <c r="T557">
        <f t="shared" si="17"/>
        <v>0</v>
      </c>
    </row>
    <row r="558" spans="1:20" x14ac:dyDescent="0.25">
      <c r="A558">
        <v>120.973922599999</v>
      </c>
      <c r="B558">
        <v>24.825357199999999</v>
      </c>
      <c r="C558" t="s">
        <v>1186</v>
      </c>
      <c r="D558" t="s">
        <v>1187</v>
      </c>
      <c r="E558" t="s">
        <v>7</v>
      </c>
      <c r="F558" t="s">
        <v>12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16"/>
        <v>1</v>
      </c>
      <c r="T558">
        <f t="shared" si="17"/>
        <v>0</v>
      </c>
    </row>
    <row r="559" spans="1:20" x14ac:dyDescent="0.25">
      <c r="A559">
        <v>120.9656076</v>
      </c>
      <c r="B559">
        <v>24.790141800000001</v>
      </c>
      <c r="C559" t="s">
        <v>3669</v>
      </c>
      <c r="D559" t="s">
        <v>3670</v>
      </c>
      <c r="E559" t="s">
        <v>7</v>
      </c>
      <c r="F559" t="s">
        <v>12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f t="shared" si="16"/>
        <v>1</v>
      </c>
      <c r="T559">
        <f t="shared" si="17"/>
        <v>0</v>
      </c>
    </row>
    <row r="560" spans="1:20" x14ac:dyDescent="0.25">
      <c r="A560">
        <v>120.96479269999899</v>
      </c>
      <c r="B560">
        <v>24.790611800000001</v>
      </c>
      <c r="C560" t="s">
        <v>3685</v>
      </c>
      <c r="D560" t="s">
        <v>3686</v>
      </c>
      <c r="E560" t="s">
        <v>7</v>
      </c>
      <c r="F560" t="s">
        <v>20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f t="shared" si="16"/>
        <v>1</v>
      </c>
      <c r="T560">
        <f t="shared" si="17"/>
        <v>0</v>
      </c>
    </row>
    <row r="561" spans="1:20" x14ac:dyDescent="0.25">
      <c r="A561">
        <v>120.96291189999999</v>
      </c>
      <c r="B561">
        <v>24.791836199999999</v>
      </c>
      <c r="C561" t="s">
        <v>3682</v>
      </c>
      <c r="D561" t="s">
        <v>3683</v>
      </c>
      <c r="E561" t="s">
        <v>7</v>
      </c>
      <c r="F561" t="s">
        <v>12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f t="shared" si="16"/>
        <v>1</v>
      </c>
      <c r="T561">
        <f t="shared" si="17"/>
        <v>0</v>
      </c>
    </row>
    <row r="562" spans="1:20" x14ac:dyDescent="0.25">
      <c r="A562">
        <v>120.96291189999999</v>
      </c>
      <c r="B562">
        <v>24.791836199999999</v>
      </c>
      <c r="C562" t="s">
        <v>3684</v>
      </c>
      <c r="D562" t="s">
        <v>3683</v>
      </c>
      <c r="E562" t="s">
        <v>7</v>
      </c>
      <c r="F562" t="s">
        <v>109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f t="shared" si="16"/>
        <v>1</v>
      </c>
      <c r="T562">
        <f t="shared" si="17"/>
        <v>0</v>
      </c>
    </row>
    <row r="563" spans="1:20" x14ac:dyDescent="0.25">
      <c r="A563">
        <v>120.95560269999901</v>
      </c>
      <c r="B563">
        <v>24.8060768</v>
      </c>
      <c r="C563" t="s">
        <v>1434</v>
      </c>
      <c r="D563" t="s">
        <v>1435</v>
      </c>
      <c r="E563" t="s">
        <v>7</v>
      </c>
      <c r="F563" t="s">
        <v>74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16"/>
        <v>1</v>
      </c>
      <c r="T563">
        <f t="shared" si="17"/>
        <v>0</v>
      </c>
    </row>
    <row r="564" spans="1:20" x14ac:dyDescent="0.25">
      <c r="A564">
        <v>120.960434599999</v>
      </c>
      <c r="B564">
        <v>24.818699299999999</v>
      </c>
      <c r="C564" t="s">
        <v>1475</v>
      </c>
      <c r="D564" t="s">
        <v>1366</v>
      </c>
      <c r="E564" t="s">
        <v>7</v>
      </c>
      <c r="F564" t="s">
        <v>16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16"/>
        <v>1</v>
      </c>
      <c r="T564">
        <f t="shared" si="17"/>
        <v>0</v>
      </c>
    </row>
    <row r="565" spans="1:20" x14ac:dyDescent="0.25">
      <c r="A565">
        <v>120.994495599999</v>
      </c>
      <c r="B565">
        <v>24.817402300000001</v>
      </c>
      <c r="C565" t="s">
        <v>1950</v>
      </c>
      <c r="D565" t="s">
        <v>1951</v>
      </c>
      <c r="E565" t="s">
        <v>7</v>
      </c>
      <c r="F565" t="s">
        <v>42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16"/>
        <v>1</v>
      </c>
      <c r="T565">
        <f t="shared" si="17"/>
        <v>0</v>
      </c>
    </row>
    <row r="566" spans="1:20" x14ac:dyDescent="0.25">
      <c r="A566">
        <v>120.95553229999901</v>
      </c>
      <c r="B566">
        <v>24.804362900000001</v>
      </c>
      <c r="C566" t="s">
        <v>1454</v>
      </c>
      <c r="D566" t="s">
        <v>1455</v>
      </c>
      <c r="E566" t="s">
        <v>7</v>
      </c>
      <c r="F566" t="s">
        <v>12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f t="shared" si="16"/>
        <v>1</v>
      </c>
      <c r="T566">
        <f t="shared" si="17"/>
        <v>0</v>
      </c>
    </row>
    <row r="567" spans="1:20" x14ac:dyDescent="0.25">
      <c r="A567">
        <v>120.95547869999901</v>
      </c>
      <c r="B567">
        <v>24.804806299999999</v>
      </c>
      <c r="C567" t="s">
        <v>1464</v>
      </c>
      <c r="D567" t="s">
        <v>1465</v>
      </c>
      <c r="E567" t="s">
        <v>7</v>
      </c>
      <c r="F567" t="s">
        <v>14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f t="shared" si="16"/>
        <v>1</v>
      </c>
      <c r="T567">
        <f t="shared" si="17"/>
        <v>0</v>
      </c>
    </row>
    <row r="568" spans="1:20" x14ac:dyDescent="0.25">
      <c r="A568">
        <v>120.994675299999</v>
      </c>
      <c r="B568">
        <v>24.817412099999999</v>
      </c>
      <c r="C568" t="s">
        <v>1956</v>
      </c>
      <c r="D568" t="s">
        <v>1957</v>
      </c>
      <c r="E568" t="s">
        <v>7</v>
      </c>
      <c r="F568" t="s">
        <v>14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16"/>
        <v>1</v>
      </c>
      <c r="T568">
        <f t="shared" si="17"/>
        <v>0</v>
      </c>
    </row>
    <row r="569" spans="1:20" x14ac:dyDescent="0.25">
      <c r="A569">
        <v>120.9579433</v>
      </c>
      <c r="B569">
        <v>24.796845000000001</v>
      </c>
      <c r="C569" t="s">
        <v>219</v>
      </c>
      <c r="D569" t="s">
        <v>220</v>
      </c>
      <c r="E569" t="s">
        <v>7</v>
      </c>
      <c r="F569" t="s">
        <v>221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f t="shared" si="16"/>
        <v>1</v>
      </c>
      <c r="T569">
        <f t="shared" si="17"/>
        <v>0</v>
      </c>
    </row>
    <row r="570" spans="1:20" x14ac:dyDescent="0.25">
      <c r="A570">
        <v>120.9579433</v>
      </c>
      <c r="B570">
        <v>24.796845000000001</v>
      </c>
      <c r="C570" t="s">
        <v>304</v>
      </c>
      <c r="D570" t="s">
        <v>305</v>
      </c>
      <c r="E570" t="s">
        <v>7</v>
      </c>
      <c r="F570" t="s">
        <v>150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f t="shared" si="16"/>
        <v>1</v>
      </c>
      <c r="T570">
        <f t="shared" si="17"/>
        <v>0</v>
      </c>
    </row>
    <row r="571" spans="1:20" x14ac:dyDescent="0.25">
      <c r="A571">
        <v>120.99491690000001</v>
      </c>
      <c r="B571">
        <v>24.817534500000001</v>
      </c>
      <c r="C571" t="s">
        <v>1940</v>
      </c>
      <c r="D571" t="s">
        <v>1941</v>
      </c>
      <c r="E571" t="s">
        <v>7</v>
      </c>
      <c r="F571" t="s">
        <v>74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f t="shared" si="16"/>
        <v>1</v>
      </c>
      <c r="T571">
        <f t="shared" si="17"/>
        <v>0</v>
      </c>
    </row>
    <row r="572" spans="1:20" x14ac:dyDescent="0.25">
      <c r="A572">
        <v>120.9581493</v>
      </c>
      <c r="B572">
        <v>24.795820299999999</v>
      </c>
      <c r="C572" t="s">
        <v>278</v>
      </c>
      <c r="D572" t="s">
        <v>277</v>
      </c>
      <c r="E572" t="s">
        <v>7</v>
      </c>
      <c r="F572" t="s">
        <v>12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f t="shared" si="16"/>
        <v>1</v>
      </c>
      <c r="T572">
        <f t="shared" si="17"/>
        <v>0</v>
      </c>
    </row>
    <row r="573" spans="1:20" x14ac:dyDescent="0.25">
      <c r="A573">
        <v>120.96757169999999</v>
      </c>
      <c r="B573">
        <v>24.788207700000001</v>
      </c>
      <c r="C573" t="s">
        <v>3665</v>
      </c>
      <c r="D573" t="s">
        <v>3666</v>
      </c>
      <c r="E573" t="s">
        <v>7</v>
      </c>
      <c r="F573" t="s">
        <v>12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f t="shared" si="16"/>
        <v>1</v>
      </c>
      <c r="T573">
        <f t="shared" si="17"/>
        <v>0</v>
      </c>
    </row>
    <row r="574" spans="1:20" x14ac:dyDescent="0.25">
      <c r="A574">
        <v>120.9947351</v>
      </c>
      <c r="B574">
        <v>24.8184225</v>
      </c>
      <c r="C574" t="s">
        <v>229</v>
      </c>
      <c r="D574" t="s">
        <v>230</v>
      </c>
      <c r="E574" t="s">
        <v>7</v>
      </c>
      <c r="F574" t="s">
        <v>231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 t="shared" si="16"/>
        <v>1</v>
      </c>
      <c r="T574">
        <f t="shared" si="17"/>
        <v>0</v>
      </c>
    </row>
    <row r="575" spans="1:20" x14ac:dyDescent="0.25">
      <c r="A575">
        <v>120.99513399999999</v>
      </c>
      <c r="B575">
        <v>24.817944000000001</v>
      </c>
      <c r="C575" t="s">
        <v>1929</v>
      </c>
      <c r="D575" t="s">
        <v>1930</v>
      </c>
      <c r="E575" t="s">
        <v>7</v>
      </c>
      <c r="F575" t="s">
        <v>14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16"/>
        <v>1</v>
      </c>
      <c r="T575">
        <f t="shared" si="17"/>
        <v>0</v>
      </c>
    </row>
    <row r="576" spans="1:20" x14ac:dyDescent="0.25">
      <c r="A576">
        <v>120.99513399999999</v>
      </c>
      <c r="B576">
        <v>24.817944000000001</v>
      </c>
      <c r="C576" t="s">
        <v>1931</v>
      </c>
      <c r="D576" t="s">
        <v>1930</v>
      </c>
      <c r="E576" t="s">
        <v>7</v>
      </c>
      <c r="F576" t="s">
        <v>14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16"/>
        <v>1</v>
      </c>
      <c r="T576">
        <f t="shared" si="17"/>
        <v>0</v>
      </c>
    </row>
    <row r="577" spans="1:20" x14ac:dyDescent="0.25">
      <c r="A577">
        <v>120.99562400000001</v>
      </c>
      <c r="B577">
        <v>24.817347099999999</v>
      </c>
      <c r="C577" t="s">
        <v>1942</v>
      </c>
      <c r="D577" t="s">
        <v>1943</v>
      </c>
      <c r="E577" t="s">
        <v>7</v>
      </c>
      <c r="F577" t="s">
        <v>16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16"/>
        <v>1</v>
      </c>
      <c r="T577">
        <f t="shared" si="17"/>
        <v>0</v>
      </c>
    </row>
    <row r="578" spans="1:20" x14ac:dyDescent="0.25">
      <c r="A578">
        <v>120.96675569999999</v>
      </c>
      <c r="B578">
        <v>24.788380400000001</v>
      </c>
      <c r="C578" t="s">
        <v>3690</v>
      </c>
      <c r="D578" t="s">
        <v>3691</v>
      </c>
      <c r="E578" t="s">
        <v>7</v>
      </c>
      <c r="F578" t="s">
        <v>240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f t="shared" ref="S578:S641" si="18">IF(OR(H578=1,I578=1,J578=1,K578=1,L578=1,M578=1,N578=1,O578=1,P578=1,Q578=1,R578=1),IF(G578=1,2,1),0)</f>
        <v>1</v>
      </c>
      <c r="T578">
        <f t="shared" si="17"/>
        <v>0</v>
      </c>
    </row>
    <row r="579" spans="1:20" x14ac:dyDescent="0.25">
      <c r="A579">
        <v>120.967423999999</v>
      </c>
      <c r="B579">
        <v>24.788028000000001</v>
      </c>
      <c r="C579" t="s">
        <v>3677</v>
      </c>
      <c r="D579" t="s">
        <v>3676</v>
      </c>
      <c r="E579" t="s">
        <v>7</v>
      </c>
      <c r="F579" t="s">
        <v>12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f t="shared" si="18"/>
        <v>1</v>
      </c>
      <c r="T579">
        <f t="shared" ref="T579:T642" si="19">IF(S579=2,1,0)</f>
        <v>0</v>
      </c>
    </row>
    <row r="580" spans="1:20" x14ac:dyDescent="0.25">
      <c r="A580">
        <v>120.965783999999</v>
      </c>
      <c r="B580">
        <v>24.788734099999999</v>
      </c>
      <c r="C580" t="s">
        <v>3441</v>
      </c>
      <c r="D580" t="s">
        <v>3687</v>
      </c>
      <c r="E580" t="s">
        <v>7</v>
      </c>
      <c r="F580" t="s">
        <v>12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f t="shared" si="18"/>
        <v>1</v>
      </c>
      <c r="T580">
        <f t="shared" si="19"/>
        <v>0</v>
      </c>
    </row>
    <row r="581" spans="1:20" x14ac:dyDescent="0.25">
      <c r="A581">
        <v>120.9951573</v>
      </c>
      <c r="B581">
        <v>24.818265700000001</v>
      </c>
      <c r="C581" t="s">
        <v>1934</v>
      </c>
      <c r="D581" t="s">
        <v>1935</v>
      </c>
      <c r="E581" t="s">
        <v>7</v>
      </c>
      <c r="F581" t="s">
        <v>1115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18"/>
        <v>1</v>
      </c>
      <c r="T581">
        <f t="shared" si="19"/>
        <v>0</v>
      </c>
    </row>
    <row r="582" spans="1:20" x14ac:dyDescent="0.25">
      <c r="A582">
        <v>120.985308799999</v>
      </c>
      <c r="B582">
        <v>24.787468499999999</v>
      </c>
      <c r="C582" t="s">
        <v>4822</v>
      </c>
      <c r="D582" t="s">
        <v>4823</v>
      </c>
      <c r="E582" t="s">
        <v>7</v>
      </c>
      <c r="F582" t="s">
        <v>4824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18"/>
        <v>1</v>
      </c>
      <c r="T582">
        <f t="shared" si="19"/>
        <v>0</v>
      </c>
    </row>
    <row r="583" spans="1:20" x14ac:dyDescent="0.25">
      <c r="A583">
        <v>120.964709599999</v>
      </c>
      <c r="B583">
        <v>24.823499900000002</v>
      </c>
      <c r="C583" t="s">
        <v>1202</v>
      </c>
      <c r="D583" t="s">
        <v>1203</v>
      </c>
      <c r="E583" t="s">
        <v>7</v>
      </c>
      <c r="F583" t="s">
        <v>179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f t="shared" si="18"/>
        <v>1</v>
      </c>
      <c r="T583">
        <f t="shared" si="19"/>
        <v>0</v>
      </c>
    </row>
    <row r="584" spans="1:20" x14ac:dyDescent="0.25">
      <c r="A584">
        <v>120.9669779</v>
      </c>
      <c r="B584">
        <v>24.788053000000001</v>
      </c>
      <c r="C584" t="s">
        <v>3694</v>
      </c>
      <c r="D584" t="s">
        <v>3695</v>
      </c>
      <c r="E584" t="s">
        <v>7</v>
      </c>
      <c r="F584" t="s">
        <v>14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f t="shared" si="18"/>
        <v>1</v>
      </c>
      <c r="T584">
        <f t="shared" si="19"/>
        <v>0</v>
      </c>
    </row>
    <row r="585" spans="1:20" x14ac:dyDescent="0.25">
      <c r="A585">
        <v>120.9552547</v>
      </c>
      <c r="B585">
        <v>24.800860199999999</v>
      </c>
      <c r="C585" t="s">
        <v>1456</v>
      </c>
      <c r="D585" t="s">
        <v>1457</v>
      </c>
      <c r="E585" t="s">
        <v>7</v>
      </c>
      <c r="F585" t="s">
        <v>77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f t="shared" si="18"/>
        <v>1</v>
      </c>
      <c r="T585">
        <f t="shared" si="19"/>
        <v>0</v>
      </c>
    </row>
    <row r="586" spans="1:20" x14ac:dyDescent="0.25">
      <c r="A586">
        <v>120.9852911</v>
      </c>
      <c r="B586">
        <v>24.7873999</v>
      </c>
      <c r="C586" t="s">
        <v>4807</v>
      </c>
      <c r="D586" t="s">
        <v>4808</v>
      </c>
      <c r="E586" t="s">
        <v>7</v>
      </c>
      <c r="F586" t="s">
        <v>12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f t="shared" si="18"/>
        <v>1</v>
      </c>
      <c r="T586">
        <f t="shared" si="19"/>
        <v>0</v>
      </c>
    </row>
    <row r="587" spans="1:20" x14ac:dyDescent="0.25">
      <c r="A587">
        <v>120.9852911</v>
      </c>
      <c r="B587">
        <v>24.7873999</v>
      </c>
      <c r="C587" t="s">
        <v>4816</v>
      </c>
      <c r="D587" t="s">
        <v>4817</v>
      </c>
      <c r="E587" t="s">
        <v>7</v>
      </c>
      <c r="F587" t="s">
        <v>12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1</v>
      </c>
      <c r="T587">
        <f t="shared" si="19"/>
        <v>0</v>
      </c>
    </row>
    <row r="588" spans="1:20" x14ac:dyDescent="0.25">
      <c r="A588">
        <v>120.99496339999899</v>
      </c>
      <c r="B588">
        <v>24.818691099999999</v>
      </c>
      <c r="C588" t="s">
        <v>1938</v>
      </c>
      <c r="D588" t="s">
        <v>1939</v>
      </c>
      <c r="E588" t="s">
        <v>7</v>
      </c>
      <c r="F588" t="s">
        <v>16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 t="shared" si="18"/>
        <v>1</v>
      </c>
      <c r="T588">
        <f t="shared" si="19"/>
        <v>0</v>
      </c>
    </row>
    <row r="589" spans="1:20" x14ac:dyDescent="0.25">
      <c r="A589">
        <v>120.966236999999</v>
      </c>
      <c r="B589">
        <v>24.787997799999999</v>
      </c>
      <c r="C589" t="s">
        <v>3692</v>
      </c>
      <c r="D589" t="s">
        <v>3693</v>
      </c>
      <c r="E589" t="s">
        <v>7</v>
      </c>
      <c r="F589" t="s">
        <v>210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f t="shared" si="18"/>
        <v>1</v>
      </c>
      <c r="T589">
        <f t="shared" si="19"/>
        <v>0</v>
      </c>
    </row>
    <row r="590" spans="1:20" x14ac:dyDescent="0.25">
      <c r="A590">
        <v>120.95441080000001</v>
      </c>
      <c r="B590">
        <v>24.802416399999998</v>
      </c>
      <c r="C590" t="s">
        <v>1444</v>
      </c>
      <c r="D590" t="s">
        <v>1445</v>
      </c>
      <c r="E590" t="s">
        <v>7</v>
      </c>
      <c r="F590" t="s">
        <v>12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f t="shared" si="18"/>
        <v>1</v>
      </c>
      <c r="T590">
        <f t="shared" si="19"/>
        <v>0</v>
      </c>
    </row>
    <row r="591" spans="1:20" x14ac:dyDescent="0.25">
      <c r="A591">
        <v>120.956437999999</v>
      </c>
      <c r="B591">
        <v>24.796728300000002</v>
      </c>
      <c r="C591" t="s">
        <v>285</v>
      </c>
      <c r="D591" t="s">
        <v>286</v>
      </c>
      <c r="E591" t="s">
        <v>7</v>
      </c>
      <c r="F591" t="s">
        <v>14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18"/>
        <v>1</v>
      </c>
      <c r="T591">
        <f t="shared" si="19"/>
        <v>0</v>
      </c>
    </row>
    <row r="592" spans="1:20" x14ac:dyDescent="0.25">
      <c r="A592">
        <v>120.9676822</v>
      </c>
      <c r="B592">
        <v>24.787179200000001</v>
      </c>
      <c r="C592" t="s">
        <v>3675</v>
      </c>
      <c r="D592" t="s">
        <v>3676</v>
      </c>
      <c r="E592" t="s">
        <v>7</v>
      </c>
      <c r="F592" t="s">
        <v>16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f t="shared" si="18"/>
        <v>1</v>
      </c>
      <c r="T592">
        <f t="shared" si="19"/>
        <v>0</v>
      </c>
    </row>
    <row r="593" spans="1:20" x14ac:dyDescent="0.25">
      <c r="A593">
        <v>120.986587399999</v>
      </c>
      <c r="B593">
        <v>24.787199399999999</v>
      </c>
      <c r="C593" t="s">
        <v>4818</v>
      </c>
      <c r="D593" t="s">
        <v>4819</v>
      </c>
      <c r="E593" t="s">
        <v>7</v>
      </c>
      <c r="F593" t="s">
        <v>4024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18"/>
        <v>1</v>
      </c>
      <c r="T593">
        <f t="shared" si="19"/>
        <v>0</v>
      </c>
    </row>
    <row r="594" spans="1:20" x14ac:dyDescent="0.25">
      <c r="A594">
        <v>120.954295799999</v>
      </c>
      <c r="B594">
        <v>24.8012215</v>
      </c>
      <c r="C594" t="s">
        <v>1448</v>
      </c>
      <c r="D594" t="s">
        <v>1449</v>
      </c>
      <c r="E594" t="s">
        <v>7</v>
      </c>
      <c r="F594" t="s">
        <v>14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f t="shared" si="18"/>
        <v>1</v>
      </c>
      <c r="T594">
        <f t="shared" si="19"/>
        <v>0</v>
      </c>
    </row>
    <row r="595" spans="1:20" x14ac:dyDescent="0.25">
      <c r="A595">
        <v>120.99571899999999</v>
      </c>
      <c r="B595">
        <v>24.818963</v>
      </c>
      <c r="C595" t="s">
        <v>1954</v>
      </c>
      <c r="D595" t="s">
        <v>1955</v>
      </c>
      <c r="E595" t="s">
        <v>7</v>
      </c>
      <c r="F595" t="s">
        <v>14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18"/>
        <v>1</v>
      </c>
      <c r="T595">
        <f t="shared" si="19"/>
        <v>0</v>
      </c>
    </row>
    <row r="596" spans="1:20" x14ac:dyDescent="0.25">
      <c r="A596">
        <v>120.99571899999999</v>
      </c>
      <c r="B596">
        <v>24.818963</v>
      </c>
      <c r="C596" t="s">
        <v>1960</v>
      </c>
      <c r="D596" t="s">
        <v>1961</v>
      </c>
      <c r="E596" t="s">
        <v>7</v>
      </c>
      <c r="F596" t="s">
        <v>14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f t="shared" si="18"/>
        <v>1</v>
      </c>
      <c r="T596">
        <f t="shared" si="19"/>
        <v>0</v>
      </c>
    </row>
    <row r="597" spans="1:20" x14ac:dyDescent="0.25">
      <c r="A597">
        <v>120.99571899999999</v>
      </c>
      <c r="B597">
        <v>24.818963</v>
      </c>
      <c r="C597" t="s">
        <v>1962</v>
      </c>
      <c r="D597" t="s">
        <v>1963</v>
      </c>
      <c r="E597" t="s">
        <v>7</v>
      </c>
      <c r="F597" t="s">
        <v>45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18"/>
        <v>1</v>
      </c>
      <c r="T597">
        <f t="shared" si="19"/>
        <v>0</v>
      </c>
    </row>
    <row r="598" spans="1:20" x14ac:dyDescent="0.25">
      <c r="A598">
        <v>120.953948999999</v>
      </c>
      <c r="B598">
        <v>24.801242999999999</v>
      </c>
      <c r="C598" t="s">
        <v>1452</v>
      </c>
      <c r="D598" t="s">
        <v>1453</v>
      </c>
      <c r="E598" t="s">
        <v>7</v>
      </c>
      <c r="F598" t="s">
        <v>109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f t="shared" si="18"/>
        <v>1</v>
      </c>
      <c r="T598">
        <f t="shared" si="19"/>
        <v>0</v>
      </c>
    </row>
    <row r="599" spans="1:20" x14ac:dyDescent="0.25">
      <c r="A599">
        <v>120.955814</v>
      </c>
      <c r="B599">
        <v>24.796623400000001</v>
      </c>
      <c r="C599" t="s">
        <v>2058</v>
      </c>
      <c r="D599" t="s">
        <v>2059</v>
      </c>
      <c r="E599" t="s">
        <v>7</v>
      </c>
      <c r="F599" t="s">
        <v>16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f t="shared" si="18"/>
        <v>1</v>
      </c>
      <c r="T599">
        <f t="shared" si="19"/>
        <v>0</v>
      </c>
    </row>
    <row r="600" spans="1:20" x14ac:dyDescent="0.25">
      <c r="A600">
        <v>120.955699999999</v>
      </c>
      <c r="B600">
        <v>24.7967671</v>
      </c>
      <c r="C600" t="s">
        <v>279</v>
      </c>
      <c r="D600" t="s">
        <v>280</v>
      </c>
      <c r="E600" t="s">
        <v>7</v>
      </c>
      <c r="F600" t="s">
        <v>240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f t="shared" si="18"/>
        <v>1</v>
      </c>
      <c r="T600">
        <f t="shared" si="19"/>
        <v>0</v>
      </c>
    </row>
    <row r="601" spans="1:20" x14ac:dyDescent="0.25">
      <c r="A601">
        <v>120.9863546</v>
      </c>
      <c r="B601">
        <v>24.786344700000001</v>
      </c>
      <c r="C601" t="s">
        <v>4820</v>
      </c>
      <c r="D601" t="s">
        <v>4821</v>
      </c>
      <c r="E601" t="s">
        <v>7</v>
      </c>
      <c r="F601" t="s">
        <v>14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18"/>
        <v>1</v>
      </c>
      <c r="T601">
        <f t="shared" si="19"/>
        <v>0</v>
      </c>
    </row>
    <row r="602" spans="1:20" x14ac:dyDescent="0.25">
      <c r="A602">
        <v>120.9644708</v>
      </c>
      <c r="B602">
        <v>24.7875272</v>
      </c>
      <c r="C602" t="s">
        <v>3673</v>
      </c>
      <c r="D602" t="s">
        <v>3674</v>
      </c>
      <c r="E602" t="s">
        <v>11</v>
      </c>
      <c r="F602" t="s">
        <v>150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f t="shared" si="18"/>
        <v>1</v>
      </c>
      <c r="T602">
        <f t="shared" si="19"/>
        <v>0</v>
      </c>
    </row>
    <row r="603" spans="1:20" x14ac:dyDescent="0.25">
      <c r="A603">
        <v>120.9550907</v>
      </c>
      <c r="B603">
        <v>24.796633199999999</v>
      </c>
      <c r="C603" t="s">
        <v>4911</v>
      </c>
      <c r="D603" t="s">
        <v>4912</v>
      </c>
      <c r="E603" t="s">
        <v>7</v>
      </c>
      <c r="F603" t="s">
        <v>16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1</v>
      </c>
      <c r="T603">
        <f t="shared" si="19"/>
        <v>0</v>
      </c>
    </row>
    <row r="604" spans="1:20" x14ac:dyDescent="0.25">
      <c r="A604">
        <v>120.953774999999</v>
      </c>
      <c r="B604">
        <v>24.799580299999999</v>
      </c>
      <c r="C604" t="s">
        <v>5706</v>
      </c>
      <c r="D604" t="s">
        <v>5707</v>
      </c>
      <c r="E604" t="s">
        <v>7</v>
      </c>
      <c r="F604" t="s">
        <v>847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f t="shared" si="18"/>
        <v>1</v>
      </c>
      <c r="T604">
        <f t="shared" si="19"/>
        <v>0</v>
      </c>
    </row>
    <row r="605" spans="1:20" x14ac:dyDescent="0.25">
      <c r="A605">
        <v>120.953555199999</v>
      </c>
      <c r="B605">
        <v>24.800036299999999</v>
      </c>
      <c r="C605" t="s">
        <v>5698</v>
      </c>
      <c r="D605" t="s">
        <v>5699</v>
      </c>
      <c r="E605" t="s">
        <v>7</v>
      </c>
      <c r="F605" t="s">
        <v>109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18"/>
        <v>1</v>
      </c>
      <c r="T605">
        <f t="shared" si="19"/>
        <v>0</v>
      </c>
    </row>
    <row r="606" spans="1:20" x14ac:dyDescent="0.25">
      <c r="A606">
        <v>120.953478599999</v>
      </c>
      <c r="B606">
        <v>24.799531900000002</v>
      </c>
      <c r="C606" t="s">
        <v>1466</v>
      </c>
      <c r="D606" t="s">
        <v>1467</v>
      </c>
      <c r="E606" t="s">
        <v>7</v>
      </c>
      <c r="F606" t="s">
        <v>14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18"/>
        <v>1</v>
      </c>
      <c r="T606">
        <f t="shared" si="19"/>
        <v>0</v>
      </c>
    </row>
    <row r="607" spans="1:20" x14ac:dyDescent="0.25">
      <c r="A607">
        <v>120.98784339999899</v>
      </c>
      <c r="B607">
        <v>24.7861771</v>
      </c>
      <c r="C607" t="s">
        <v>4825</v>
      </c>
      <c r="D607" t="s">
        <v>4826</v>
      </c>
      <c r="E607" t="s">
        <v>7</v>
      </c>
      <c r="F607" t="s">
        <v>109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f t="shared" si="18"/>
        <v>1</v>
      </c>
      <c r="T607">
        <f t="shared" si="19"/>
        <v>0</v>
      </c>
    </row>
    <row r="608" spans="1:20" x14ac:dyDescent="0.25">
      <c r="A608">
        <v>120.95413459999899</v>
      </c>
      <c r="B608">
        <v>24.796786300000001</v>
      </c>
      <c r="C608" t="s">
        <v>5052</v>
      </c>
      <c r="D608" t="s">
        <v>5053</v>
      </c>
      <c r="E608" t="s">
        <v>7</v>
      </c>
      <c r="F608" t="s">
        <v>179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f t="shared" si="18"/>
        <v>1</v>
      </c>
      <c r="T608">
        <f t="shared" si="19"/>
        <v>0</v>
      </c>
    </row>
    <row r="609" spans="1:20" x14ac:dyDescent="0.25">
      <c r="A609">
        <v>120.96673939999999</v>
      </c>
      <c r="B609">
        <v>24.827297900000001</v>
      </c>
      <c r="C609" t="s">
        <v>306</v>
      </c>
      <c r="D609" t="s">
        <v>307</v>
      </c>
      <c r="E609" t="s">
        <v>7</v>
      </c>
      <c r="F609" t="s">
        <v>308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1</v>
      </c>
      <c r="T609">
        <f t="shared" si="19"/>
        <v>0</v>
      </c>
    </row>
    <row r="610" spans="1:20" x14ac:dyDescent="0.25">
      <c r="A610">
        <v>120.96673939999999</v>
      </c>
      <c r="B610">
        <v>24.827297900000001</v>
      </c>
      <c r="C610" t="s">
        <v>323</v>
      </c>
      <c r="D610" t="s">
        <v>319</v>
      </c>
      <c r="E610" t="s">
        <v>7</v>
      </c>
      <c r="F610" t="s">
        <v>16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18"/>
        <v>1</v>
      </c>
      <c r="T610">
        <f t="shared" si="19"/>
        <v>0</v>
      </c>
    </row>
    <row r="611" spans="1:20" x14ac:dyDescent="0.25">
      <c r="A611">
        <v>120.96673939999999</v>
      </c>
      <c r="B611">
        <v>24.827297900000001</v>
      </c>
      <c r="C611" t="s">
        <v>324</v>
      </c>
      <c r="D611" t="s">
        <v>319</v>
      </c>
      <c r="E611" t="s">
        <v>11</v>
      </c>
      <c r="F611" t="s">
        <v>150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f t="shared" si="18"/>
        <v>1</v>
      </c>
      <c r="T611">
        <f t="shared" si="19"/>
        <v>0</v>
      </c>
    </row>
    <row r="612" spans="1:20" x14ac:dyDescent="0.25">
      <c r="A612">
        <v>120.96673939999999</v>
      </c>
      <c r="B612">
        <v>24.827297900000001</v>
      </c>
      <c r="C612" t="s">
        <v>345</v>
      </c>
      <c r="D612" t="s">
        <v>346</v>
      </c>
      <c r="E612" t="s">
        <v>7</v>
      </c>
      <c r="F612" t="s">
        <v>14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18"/>
        <v>1</v>
      </c>
      <c r="T612">
        <f t="shared" si="19"/>
        <v>0</v>
      </c>
    </row>
    <row r="613" spans="1:20" x14ac:dyDescent="0.25">
      <c r="A613">
        <v>120.96673939999999</v>
      </c>
      <c r="B613">
        <v>24.827297900000001</v>
      </c>
      <c r="C613" t="s">
        <v>347</v>
      </c>
      <c r="D613" t="s">
        <v>319</v>
      </c>
      <c r="E613" t="s">
        <v>7</v>
      </c>
      <c r="F613" t="s">
        <v>30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f t="shared" si="18"/>
        <v>1</v>
      </c>
      <c r="T613">
        <f t="shared" si="19"/>
        <v>0</v>
      </c>
    </row>
    <row r="614" spans="1:20" x14ac:dyDescent="0.25">
      <c r="A614">
        <v>120.96673939999999</v>
      </c>
      <c r="B614">
        <v>24.827297900000001</v>
      </c>
      <c r="C614" t="s">
        <v>348</v>
      </c>
      <c r="D614" t="s">
        <v>319</v>
      </c>
      <c r="E614" t="s">
        <v>7</v>
      </c>
      <c r="F614" t="s">
        <v>143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18"/>
        <v>1</v>
      </c>
      <c r="T614">
        <f t="shared" si="19"/>
        <v>0</v>
      </c>
    </row>
    <row r="615" spans="1:20" x14ac:dyDescent="0.25">
      <c r="A615">
        <v>120.96673939999999</v>
      </c>
      <c r="B615">
        <v>24.827297900000001</v>
      </c>
      <c r="C615" t="s">
        <v>349</v>
      </c>
      <c r="D615" t="s">
        <v>319</v>
      </c>
      <c r="E615" t="s">
        <v>7</v>
      </c>
      <c r="F615" t="s">
        <v>35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18"/>
        <v>1</v>
      </c>
      <c r="T615">
        <f t="shared" si="19"/>
        <v>0</v>
      </c>
    </row>
    <row r="616" spans="1:20" x14ac:dyDescent="0.25">
      <c r="A616">
        <v>120.953115499999</v>
      </c>
      <c r="B616">
        <v>24.798568700000001</v>
      </c>
      <c r="C616" t="s">
        <v>5691</v>
      </c>
      <c r="D616" t="s">
        <v>5690</v>
      </c>
      <c r="E616" t="s">
        <v>7</v>
      </c>
      <c r="F616" t="s">
        <v>1166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f t="shared" si="18"/>
        <v>1</v>
      </c>
      <c r="T616">
        <f t="shared" si="19"/>
        <v>0</v>
      </c>
    </row>
    <row r="617" spans="1:20" x14ac:dyDescent="0.25">
      <c r="A617">
        <v>120.953115499999</v>
      </c>
      <c r="B617">
        <v>24.798568700000001</v>
      </c>
      <c r="C617" t="s">
        <v>5692</v>
      </c>
      <c r="D617" t="s">
        <v>5690</v>
      </c>
      <c r="E617" t="s">
        <v>7</v>
      </c>
      <c r="F617" t="s">
        <v>12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1</v>
      </c>
      <c r="T617">
        <f t="shared" si="19"/>
        <v>0</v>
      </c>
    </row>
    <row r="618" spans="1:20" x14ac:dyDescent="0.25">
      <c r="A618">
        <v>120.953115499999</v>
      </c>
      <c r="B618">
        <v>24.798568700000001</v>
      </c>
      <c r="C618" t="s">
        <v>5693</v>
      </c>
      <c r="D618" t="s">
        <v>5690</v>
      </c>
      <c r="E618" t="s">
        <v>7</v>
      </c>
      <c r="F618" t="s">
        <v>14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18"/>
        <v>1</v>
      </c>
      <c r="T618">
        <f t="shared" si="19"/>
        <v>0</v>
      </c>
    </row>
    <row r="619" spans="1:20" x14ac:dyDescent="0.25">
      <c r="A619">
        <v>120.953115499999</v>
      </c>
      <c r="B619">
        <v>24.798568700000001</v>
      </c>
      <c r="C619" t="s">
        <v>5694</v>
      </c>
      <c r="D619" t="s">
        <v>5690</v>
      </c>
      <c r="E619" t="s">
        <v>7</v>
      </c>
      <c r="F619" t="s">
        <v>74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1</v>
      </c>
      <c r="T619">
        <f t="shared" si="19"/>
        <v>0</v>
      </c>
    </row>
    <row r="620" spans="1:20" x14ac:dyDescent="0.25">
      <c r="A620">
        <v>120.953115499999</v>
      </c>
      <c r="B620">
        <v>24.798568700000001</v>
      </c>
      <c r="C620" t="s">
        <v>5700</v>
      </c>
      <c r="D620" t="s">
        <v>5701</v>
      </c>
      <c r="E620" t="s">
        <v>7</v>
      </c>
      <c r="F620" t="s">
        <v>14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f t="shared" si="18"/>
        <v>1</v>
      </c>
      <c r="T620">
        <f t="shared" si="19"/>
        <v>0</v>
      </c>
    </row>
    <row r="621" spans="1:20" x14ac:dyDescent="0.25">
      <c r="A621">
        <v>120.953115499999</v>
      </c>
      <c r="B621">
        <v>24.798568700000001</v>
      </c>
      <c r="C621" t="s">
        <v>5702</v>
      </c>
      <c r="D621" t="s">
        <v>5703</v>
      </c>
      <c r="E621" t="s">
        <v>7</v>
      </c>
      <c r="F621" t="s">
        <v>150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f t="shared" si="18"/>
        <v>1</v>
      </c>
      <c r="T621">
        <f t="shared" si="19"/>
        <v>0</v>
      </c>
    </row>
    <row r="622" spans="1:20" x14ac:dyDescent="0.25">
      <c r="A622">
        <v>120.953115499999</v>
      </c>
      <c r="B622">
        <v>24.798568700000001</v>
      </c>
      <c r="C622" t="s">
        <v>5704</v>
      </c>
      <c r="D622" t="s">
        <v>5705</v>
      </c>
      <c r="E622" t="s">
        <v>7</v>
      </c>
      <c r="F622" t="s">
        <v>343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18"/>
        <v>1</v>
      </c>
      <c r="T622">
        <f t="shared" si="19"/>
        <v>0</v>
      </c>
    </row>
    <row r="623" spans="1:20" x14ac:dyDescent="0.25">
      <c r="A623">
        <v>120.953115499999</v>
      </c>
      <c r="B623">
        <v>24.798568700000001</v>
      </c>
      <c r="C623" t="s">
        <v>5710</v>
      </c>
      <c r="D623" t="s">
        <v>5711</v>
      </c>
      <c r="E623" t="s">
        <v>7</v>
      </c>
      <c r="F623" t="s">
        <v>54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18"/>
        <v>1</v>
      </c>
      <c r="T623">
        <f t="shared" si="19"/>
        <v>0</v>
      </c>
    </row>
    <row r="624" spans="1:20" x14ac:dyDescent="0.25">
      <c r="A624">
        <v>120.967180099999</v>
      </c>
      <c r="B624">
        <v>24.784873000000001</v>
      </c>
      <c r="C624" t="s">
        <v>1641</v>
      </c>
      <c r="D624" t="s">
        <v>3196</v>
      </c>
      <c r="E624" t="s">
        <v>7</v>
      </c>
      <c r="F624" t="s">
        <v>14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0</v>
      </c>
      <c r="S624">
        <f t="shared" si="18"/>
        <v>1</v>
      </c>
      <c r="T624">
        <f t="shared" si="19"/>
        <v>0</v>
      </c>
    </row>
    <row r="625" spans="1:20" x14ac:dyDescent="0.25">
      <c r="A625">
        <v>120.95314099999899</v>
      </c>
      <c r="B625">
        <v>24.797319000000002</v>
      </c>
      <c r="C625" t="s">
        <v>5695</v>
      </c>
      <c r="D625" t="s">
        <v>5696</v>
      </c>
      <c r="E625" t="s">
        <v>7</v>
      </c>
      <c r="F625" t="s">
        <v>1547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f t="shared" si="18"/>
        <v>1</v>
      </c>
      <c r="T625">
        <f t="shared" si="19"/>
        <v>0</v>
      </c>
    </row>
    <row r="626" spans="1:20" x14ac:dyDescent="0.25">
      <c r="A626">
        <v>120.96919879999901</v>
      </c>
      <c r="B626">
        <v>24.7838356</v>
      </c>
      <c r="C626" t="s">
        <v>3147</v>
      </c>
      <c r="D626" t="s">
        <v>3146</v>
      </c>
      <c r="E626" t="s">
        <v>7</v>
      </c>
      <c r="F626" t="s">
        <v>179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f t="shared" si="18"/>
        <v>1</v>
      </c>
      <c r="T626">
        <f t="shared" si="19"/>
        <v>0</v>
      </c>
    </row>
    <row r="627" spans="1:20" x14ac:dyDescent="0.25">
      <c r="A627">
        <v>120.96919879999901</v>
      </c>
      <c r="B627">
        <v>24.7838356</v>
      </c>
      <c r="C627" t="s">
        <v>3148</v>
      </c>
      <c r="D627" t="s">
        <v>3149</v>
      </c>
      <c r="E627" t="s">
        <v>7</v>
      </c>
      <c r="F627" t="s">
        <v>42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0</v>
      </c>
      <c r="R627">
        <v>0</v>
      </c>
      <c r="S627">
        <f t="shared" si="18"/>
        <v>1</v>
      </c>
      <c r="T627">
        <f t="shared" si="19"/>
        <v>0</v>
      </c>
    </row>
    <row r="628" spans="1:20" x14ac:dyDescent="0.25">
      <c r="A628">
        <v>120.95289769999999</v>
      </c>
      <c r="B628">
        <v>24.7970969</v>
      </c>
      <c r="C628" t="s">
        <v>5697</v>
      </c>
      <c r="D628" t="s">
        <v>5696</v>
      </c>
      <c r="E628" t="s">
        <v>7</v>
      </c>
      <c r="F628" t="s">
        <v>20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f t="shared" si="18"/>
        <v>1</v>
      </c>
      <c r="T628">
        <f t="shared" si="19"/>
        <v>0</v>
      </c>
    </row>
    <row r="629" spans="1:20" x14ac:dyDescent="0.25">
      <c r="A629">
        <v>120.9674972</v>
      </c>
      <c r="B629">
        <v>24.783966100000001</v>
      </c>
      <c r="C629" t="s">
        <v>3160</v>
      </c>
      <c r="D629" t="s">
        <v>3161</v>
      </c>
      <c r="E629" t="s">
        <v>7</v>
      </c>
      <c r="F629" t="s">
        <v>3162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f t="shared" si="18"/>
        <v>1</v>
      </c>
      <c r="T629">
        <f t="shared" si="19"/>
        <v>0</v>
      </c>
    </row>
    <row r="630" spans="1:20" x14ac:dyDescent="0.25">
      <c r="A630">
        <v>120.9669103</v>
      </c>
      <c r="B630">
        <v>24.784123399999999</v>
      </c>
      <c r="C630" t="s">
        <v>3154</v>
      </c>
      <c r="D630" t="s">
        <v>3155</v>
      </c>
      <c r="E630" t="s">
        <v>7</v>
      </c>
      <c r="F630" t="s">
        <v>14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f t="shared" si="18"/>
        <v>1</v>
      </c>
      <c r="T630">
        <f t="shared" si="19"/>
        <v>0</v>
      </c>
    </row>
    <row r="631" spans="1:20" x14ac:dyDescent="0.25">
      <c r="A631">
        <v>120.96567549999899</v>
      </c>
      <c r="B631">
        <v>24.784566099999999</v>
      </c>
      <c r="C631" t="s">
        <v>3143</v>
      </c>
      <c r="D631" t="s">
        <v>3144</v>
      </c>
      <c r="E631" t="s">
        <v>7</v>
      </c>
      <c r="F631" t="s">
        <v>14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0</v>
      </c>
      <c r="S631">
        <f t="shared" si="18"/>
        <v>1</v>
      </c>
      <c r="T631">
        <f t="shared" si="19"/>
        <v>0</v>
      </c>
    </row>
    <row r="632" spans="1:20" x14ac:dyDescent="0.25">
      <c r="A632">
        <v>121.001048999999</v>
      </c>
      <c r="B632">
        <v>24.816414000000002</v>
      </c>
      <c r="C632" t="s">
        <v>1901</v>
      </c>
      <c r="D632" t="s">
        <v>1902</v>
      </c>
      <c r="E632" t="s">
        <v>7</v>
      </c>
      <c r="F632" t="s">
        <v>935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f t="shared" si="18"/>
        <v>1</v>
      </c>
      <c r="T632">
        <f t="shared" si="19"/>
        <v>0</v>
      </c>
    </row>
    <row r="633" spans="1:20" x14ac:dyDescent="0.25">
      <c r="A633">
        <v>120.9675591</v>
      </c>
      <c r="B633">
        <v>24.783788099999999</v>
      </c>
      <c r="C633" t="s">
        <v>3158</v>
      </c>
      <c r="D633" t="s">
        <v>3159</v>
      </c>
      <c r="E633" t="s">
        <v>7</v>
      </c>
      <c r="F633" t="s">
        <v>1226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f t="shared" si="18"/>
        <v>1</v>
      </c>
      <c r="T633">
        <f t="shared" si="19"/>
        <v>0</v>
      </c>
    </row>
    <row r="634" spans="1:20" x14ac:dyDescent="0.25">
      <c r="A634">
        <v>120.952005099999</v>
      </c>
      <c r="B634">
        <v>24.797626300000001</v>
      </c>
      <c r="C634" t="s">
        <v>1470</v>
      </c>
      <c r="D634" t="s">
        <v>1471</v>
      </c>
      <c r="E634" t="s">
        <v>7</v>
      </c>
      <c r="F634" t="s">
        <v>14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f t="shared" si="18"/>
        <v>1</v>
      </c>
      <c r="T634">
        <f t="shared" si="19"/>
        <v>0</v>
      </c>
    </row>
    <row r="635" spans="1:20" x14ac:dyDescent="0.25">
      <c r="A635">
        <v>120.95163969999901</v>
      </c>
      <c r="B635">
        <v>24.797605399999998</v>
      </c>
      <c r="C635" t="s">
        <v>83</v>
      </c>
      <c r="D635" t="s">
        <v>5696</v>
      </c>
      <c r="E635" t="s">
        <v>7</v>
      </c>
      <c r="F635" t="s">
        <v>12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f t="shared" si="18"/>
        <v>1</v>
      </c>
      <c r="T635">
        <f t="shared" si="19"/>
        <v>0</v>
      </c>
    </row>
    <row r="636" spans="1:20" x14ac:dyDescent="0.25">
      <c r="A636">
        <v>120.95155389999999</v>
      </c>
      <c r="B636">
        <v>24.797644600000002</v>
      </c>
      <c r="C636" t="s">
        <v>5708</v>
      </c>
      <c r="D636" t="s">
        <v>5709</v>
      </c>
      <c r="E636" t="s">
        <v>7</v>
      </c>
      <c r="F636" t="s">
        <v>12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18"/>
        <v>1</v>
      </c>
      <c r="T636">
        <f t="shared" si="19"/>
        <v>0</v>
      </c>
    </row>
    <row r="637" spans="1:20" x14ac:dyDescent="0.25">
      <c r="A637">
        <v>120.96691920000001</v>
      </c>
      <c r="B637">
        <v>24.782690200000001</v>
      </c>
      <c r="C637" t="s">
        <v>3152</v>
      </c>
      <c r="D637" t="s">
        <v>3153</v>
      </c>
      <c r="E637" t="s">
        <v>7</v>
      </c>
      <c r="F637" t="s">
        <v>179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0</v>
      </c>
      <c r="R637">
        <v>0</v>
      </c>
      <c r="S637">
        <f t="shared" si="18"/>
        <v>1</v>
      </c>
      <c r="T637">
        <f t="shared" si="19"/>
        <v>0</v>
      </c>
    </row>
    <row r="638" spans="1:20" x14ac:dyDescent="0.25">
      <c r="A638">
        <v>120.98958159999999</v>
      </c>
      <c r="B638">
        <v>24.783491699999999</v>
      </c>
      <c r="C638" t="s">
        <v>4827</v>
      </c>
      <c r="D638" t="s">
        <v>4828</v>
      </c>
      <c r="E638" t="s">
        <v>7</v>
      </c>
      <c r="F638" t="s">
        <v>12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18"/>
        <v>1</v>
      </c>
      <c r="T638">
        <f t="shared" si="19"/>
        <v>0</v>
      </c>
    </row>
    <row r="639" spans="1:20" x14ac:dyDescent="0.25">
      <c r="A639">
        <v>121.0024962</v>
      </c>
      <c r="B639">
        <v>24.795505200000001</v>
      </c>
      <c r="C639" t="s">
        <v>3533</v>
      </c>
      <c r="D639" t="s">
        <v>3534</v>
      </c>
      <c r="E639" t="s">
        <v>11</v>
      </c>
      <c r="F639" t="s">
        <v>12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f t="shared" si="18"/>
        <v>1</v>
      </c>
      <c r="T639">
        <f t="shared" si="19"/>
        <v>0</v>
      </c>
    </row>
    <row r="640" spans="1:20" x14ac:dyDescent="0.25">
      <c r="A640">
        <v>120.990319099999</v>
      </c>
      <c r="B640">
        <v>24.783309599999999</v>
      </c>
      <c r="C640" t="s">
        <v>4833</v>
      </c>
      <c r="D640" t="s">
        <v>4834</v>
      </c>
      <c r="E640" t="s">
        <v>7</v>
      </c>
      <c r="F640" t="s">
        <v>12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f t="shared" si="18"/>
        <v>1</v>
      </c>
      <c r="T640">
        <f t="shared" si="19"/>
        <v>0</v>
      </c>
    </row>
    <row r="641" spans="1:20" x14ac:dyDescent="0.25">
      <c r="A641">
        <v>120.990319099999</v>
      </c>
      <c r="B641">
        <v>24.783309599999999</v>
      </c>
      <c r="C641" t="s">
        <v>4835</v>
      </c>
      <c r="D641" t="s">
        <v>4834</v>
      </c>
      <c r="E641" t="s">
        <v>7</v>
      </c>
      <c r="F641" t="s">
        <v>12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f t="shared" si="18"/>
        <v>1</v>
      </c>
      <c r="T641">
        <f t="shared" si="19"/>
        <v>0</v>
      </c>
    </row>
    <row r="642" spans="1:20" x14ac:dyDescent="0.25">
      <c r="A642">
        <v>120.990319099999</v>
      </c>
      <c r="B642">
        <v>24.783309599999999</v>
      </c>
      <c r="C642" t="s">
        <v>4836</v>
      </c>
      <c r="D642" t="s">
        <v>4834</v>
      </c>
      <c r="E642" t="s">
        <v>7</v>
      </c>
      <c r="F642" t="s">
        <v>16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ref="S642:S705" si="20">IF(OR(H642=1,I642=1,J642=1,K642=1,L642=1,M642=1,N642=1,O642=1,P642=1,Q642=1,R642=1),IF(G642=1,2,1),0)</f>
        <v>1</v>
      </c>
      <c r="T642">
        <f t="shared" si="19"/>
        <v>0</v>
      </c>
    </row>
    <row r="643" spans="1:20" x14ac:dyDescent="0.25">
      <c r="A643">
        <v>120.990319099999</v>
      </c>
      <c r="B643">
        <v>24.783309599999999</v>
      </c>
      <c r="C643" t="s">
        <v>4837</v>
      </c>
      <c r="D643" t="s">
        <v>4834</v>
      </c>
      <c r="E643" t="s">
        <v>7</v>
      </c>
      <c r="F643" t="s">
        <v>179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20"/>
        <v>1</v>
      </c>
      <c r="T643">
        <f t="shared" ref="T643:T706" si="21">IF(S643=2,1,0)</f>
        <v>0</v>
      </c>
    </row>
    <row r="644" spans="1:20" x14ac:dyDescent="0.25">
      <c r="A644">
        <v>120.95032670000001</v>
      </c>
      <c r="B644">
        <v>24.796024899999999</v>
      </c>
      <c r="C644" t="s">
        <v>5047</v>
      </c>
      <c r="D644" t="s">
        <v>5048</v>
      </c>
      <c r="E644" t="s">
        <v>7</v>
      </c>
      <c r="F644" t="s">
        <v>14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 t="shared" si="20"/>
        <v>1</v>
      </c>
      <c r="T644">
        <f t="shared" si="21"/>
        <v>0</v>
      </c>
    </row>
    <row r="645" spans="1:20" x14ac:dyDescent="0.25">
      <c r="A645">
        <v>121.00550139999901</v>
      </c>
      <c r="B645">
        <v>24.799671799999999</v>
      </c>
      <c r="C645" t="s">
        <v>330</v>
      </c>
      <c r="D645" t="s">
        <v>331</v>
      </c>
      <c r="E645" t="s">
        <v>7</v>
      </c>
      <c r="F645" t="s">
        <v>179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f t="shared" si="20"/>
        <v>1</v>
      </c>
      <c r="T645">
        <f t="shared" si="21"/>
        <v>0</v>
      </c>
    </row>
    <row r="646" spans="1:20" x14ac:dyDescent="0.25">
      <c r="A646">
        <v>120.948224699999</v>
      </c>
      <c r="B646">
        <v>24.800099100000001</v>
      </c>
      <c r="C646" t="s">
        <v>414</v>
      </c>
      <c r="D646" t="s">
        <v>413</v>
      </c>
      <c r="E646" t="s">
        <v>7</v>
      </c>
      <c r="F646" t="s">
        <v>16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f t="shared" si="20"/>
        <v>1</v>
      </c>
      <c r="T646">
        <f t="shared" si="21"/>
        <v>0</v>
      </c>
    </row>
    <row r="647" spans="1:20" x14ac:dyDescent="0.25">
      <c r="A647">
        <v>120.948224699999</v>
      </c>
      <c r="B647">
        <v>24.800099100000001</v>
      </c>
      <c r="C647" t="s">
        <v>417</v>
      </c>
      <c r="D647" t="s">
        <v>386</v>
      </c>
      <c r="E647" t="s">
        <v>7</v>
      </c>
      <c r="F647" t="s">
        <v>12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f t="shared" si="20"/>
        <v>1</v>
      </c>
      <c r="T647">
        <f t="shared" si="21"/>
        <v>0</v>
      </c>
    </row>
    <row r="648" spans="1:20" x14ac:dyDescent="0.25">
      <c r="A648">
        <v>121.005652999999</v>
      </c>
      <c r="B648">
        <v>24.7989408</v>
      </c>
      <c r="C648" t="s">
        <v>2147</v>
      </c>
      <c r="D648" t="s">
        <v>2148</v>
      </c>
      <c r="E648" t="s">
        <v>7</v>
      </c>
      <c r="F648" t="s">
        <v>1893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20"/>
        <v>1</v>
      </c>
      <c r="T648">
        <f t="shared" si="21"/>
        <v>0</v>
      </c>
    </row>
    <row r="649" spans="1:20" x14ac:dyDescent="0.25">
      <c r="A649">
        <v>121.005652999999</v>
      </c>
      <c r="B649">
        <v>24.7989408</v>
      </c>
      <c r="C649" t="s">
        <v>2149</v>
      </c>
      <c r="D649" t="s">
        <v>2148</v>
      </c>
      <c r="E649" t="s">
        <v>7</v>
      </c>
      <c r="F649" t="s">
        <v>14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1</v>
      </c>
      <c r="T649">
        <f t="shared" si="21"/>
        <v>0</v>
      </c>
    </row>
    <row r="650" spans="1:20" x14ac:dyDescent="0.25">
      <c r="A650">
        <v>121.005652999999</v>
      </c>
      <c r="B650">
        <v>24.7989408</v>
      </c>
      <c r="C650" t="s">
        <v>2150</v>
      </c>
      <c r="D650" t="s">
        <v>2148</v>
      </c>
      <c r="E650" t="s">
        <v>7</v>
      </c>
      <c r="F650" t="s">
        <v>16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20"/>
        <v>1</v>
      </c>
      <c r="T650">
        <f t="shared" si="21"/>
        <v>0</v>
      </c>
    </row>
    <row r="651" spans="1:20" x14ac:dyDescent="0.25">
      <c r="A651">
        <v>121.005652999999</v>
      </c>
      <c r="B651">
        <v>24.7989408</v>
      </c>
      <c r="C651" t="s">
        <v>2151</v>
      </c>
      <c r="D651" t="s">
        <v>2148</v>
      </c>
      <c r="E651" t="s">
        <v>7</v>
      </c>
      <c r="F651" t="s">
        <v>143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 t="shared" si="20"/>
        <v>1</v>
      </c>
      <c r="T651">
        <f t="shared" si="21"/>
        <v>0</v>
      </c>
    </row>
    <row r="652" spans="1:20" x14ac:dyDescent="0.25">
      <c r="A652">
        <v>121.005652999999</v>
      </c>
      <c r="B652">
        <v>24.7989408</v>
      </c>
      <c r="C652" t="s">
        <v>2152</v>
      </c>
      <c r="D652" t="s">
        <v>2148</v>
      </c>
      <c r="E652" t="s">
        <v>7</v>
      </c>
      <c r="F652" t="s">
        <v>16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1</v>
      </c>
      <c r="T652">
        <f t="shared" si="21"/>
        <v>0</v>
      </c>
    </row>
    <row r="653" spans="1:20" x14ac:dyDescent="0.25">
      <c r="A653">
        <v>121.005652999999</v>
      </c>
      <c r="B653">
        <v>24.7989408</v>
      </c>
      <c r="C653" t="s">
        <v>2153</v>
      </c>
      <c r="D653" t="s">
        <v>2148</v>
      </c>
      <c r="E653" t="s">
        <v>7</v>
      </c>
      <c r="F653" t="s">
        <v>14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f t="shared" si="20"/>
        <v>1</v>
      </c>
      <c r="T653">
        <f t="shared" si="21"/>
        <v>0</v>
      </c>
    </row>
    <row r="654" spans="1:20" x14ac:dyDescent="0.25">
      <c r="A654">
        <v>121.005652999999</v>
      </c>
      <c r="B654">
        <v>24.7989408</v>
      </c>
      <c r="C654" t="s">
        <v>2154</v>
      </c>
      <c r="D654" t="s">
        <v>2148</v>
      </c>
      <c r="E654" t="s">
        <v>11</v>
      </c>
      <c r="F654" t="s">
        <v>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f t="shared" si="20"/>
        <v>1</v>
      </c>
      <c r="T654">
        <f t="shared" si="21"/>
        <v>0</v>
      </c>
    </row>
    <row r="655" spans="1:20" x14ac:dyDescent="0.25">
      <c r="A655">
        <v>121.005652999999</v>
      </c>
      <c r="B655">
        <v>24.7989408</v>
      </c>
      <c r="C655" t="s">
        <v>2159</v>
      </c>
      <c r="D655" t="s">
        <v>2160</v>
      </c>
      <c r="E655" t="s">
        <v>7</v>
      </c>
      <c r="F655" t="s">
        <v>12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20"/>
        <v>1</v>
      </c>
      <c r="T655">
        <f t="shared" si="21"/>
        <v>0</v>
      </c>
    </row>
    <row r="656" spans="1:20" x14ac:dyDescent="0.25">
      <c r="A656">
        <v>121.005652999999</v>
      </c>
      <c r="B656">
        <v>24.7989408</v>
      </c>
      <c r="C656" t="s">
        <v>2161</v>
      </c>
      <c r="D656" t="s">
        <v>2162</v>
      </c>
      <c r="E656" t="s">
        <v>7</v>
      </c>
      <c r="F656" t="s">
        <v>14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20"/>
        <v>1</v>
      </c>
      <c r="T656">
        <f t="shared" si="21"/>
        <v>0</v>
      </c>
    </row>
    <row r="657" spans="1:20" x14ac:dyDescent="0.25">
      <c r="A657">
        <v>121.005652999999</v>
      </c>
      <c r="B657">
        <v>24.7989408</v>
      </c>
      <c r="C657" t="s">
        <v>2163</v>
      </c>
      <c r="D657" t="s">
        <v>2164</v>
      </c>
      <c r="E657" t="s">
        <v>7</v>
      </c>
      <c r="F657" t="s">
        <v>91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f t="shared" si="20"/>
        <v>1</v>
      </c>
      <c r="T657">
        <f t="shared" si="21"/>
        <v>0</v>
      </c>
    </row>
    <row r="658" spans="1:20" x14ac:dyDescent="0.25">
      <c r="A658">
        <v>121.005652999999</v>
      </c>
      <c r="B658">
        <v>24.7989408</v>
      </c>
      <c r="C658" t="s">
        <v>2214</v>
      </c>
      <c r="D658" t="s">
        <v>2215</v>
      </c>
      <c r="E658" t="s">
        <v>7</v>
      </c>
      <c r="F658" t="s">
        <v>16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 t="shared" si="20"/>
        <v>1</v>
      </c>
      <c r="T658">
        <f t="shared" si="21"/>
        <v>0</v>
      </c>
    </row>
    <row r="659" spans="1:20" x14ac:dyDescent="0.25">
      <c r="A659">
        <v>121.005652999999</v>
      </c>
      <c r="B659">
        <v>24.7989408</v>
      </c>
      <c r="C659" t="s">
        <v>2216</v>
      </c>
      <c r="D659" t="s">
        <v>2217</v>
      </c>
      <c r="E659" t="s">
        <v>7</v>
      </c>
      <c r="F659" t="s">
        <v>16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f t="shared" si="20"/>
        <v>1</v>
      </c>
      <c r="T659">
        <f t="shared" si="21"/>
        <v>0</v>
      </c>
    </row>
    <row r="660" spans="1:20" x14ac:dyDescent="0.25">
      <c r="A660">
        <v>121.005652999999</v>
      </c>
      <c r="B660">
        <v>24.7989408</v>
      </c>
      <c r="C660" t="s">
        <v>2218</v>
      </c>
      <c r="D660" t="s">
        <v>2217</v>
      </c>
      <c r="E660" t="s">
        <v>7</v>
      </c>
      <c r="F660" t="s">
        <v>74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si="20"/>
        <v>1</v>
      </c>
      <c r="T660">
        <f t="shared" si="21"/>
        <v>0</v>
      </c>
    </row>
    <row r="661" spans="1:20" x14ac:dyDescent="0.25">
      <c r="A661">
        <v>121.005652999999</v>
      </c>
      <c r="B661">
        <v>24.7989408</v>
      </c>
      <c r="C661" t="s">
        <v>2224</v>
      </c>
      <c r="D661" t="s">
        <v>2148</v>
      </c>
      <c r="E661" t="s">
        <v>7</v>
      </c>
      <c r="F661" t="s">
        <v>2225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20"/>
        <v>1</v>
      </c>
      <c r="T661">
        <f t="shared" si="21"/>
        <v>0</v>
      </c>
    </row>
    <row r="662" spans="1:20" x14ac:dyDescent="0.25">
      <c r="A662">
        <v>121.005652999999</v>
      </c>
      <c r="B662">
        <v>24.7989408</v>
      </c>
      <c r="C662" t="s">
        <v>2226</v>
      </c>
      <c r="D662" t="s">
        <v>2148</v>
      </c>
      <c r="E662" t="s">
        <v>7</v>
      </c>
      <c r="F662" t="s">
        <v>12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20"/>
        <v>1</v>
      </c>
      <c r="T662">
        <f t="shared" si="21"/>
        <v>0</v>
      </c>
    </row>
    <row r="663" spans="1:20" x14ac:dyDescent="0.25">
      <c r="A663">
        <v>121.005652999999</v>
      </c>
      <c r="B663">
        <v>24.7989408</v>
      </c>
      <c r="C663" t="s">
        <v>2227</v>
      </c>
      <c r="D663" t="s">
        <v>2148</v>
      </c>
      <c r="E663" t="s">
        <v>7</v>
      </c>
      <c r="F663" t="s">
        <v>12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f t="shared" si="20"/>
        <v>1</v>
      </c>
      <c r="T663">
        <f t="shared" si="21"/>
        <v>0</v>
      </c>
    </row>
    <row r="664" spans="1:20" x14ac:dyDescent="0.25">
      <c r="A664">
        <v>121.005652999999</v>
      </c>
      <c r="B664">
        <v>24.7989408</v>
      </c>
      <c r="C664" t="s">
        <v>2228</v>
      </c>
      <c r="D664" t="s">
        <v>2148</v>
      </c>
      <c r="E664" t="s">
        <v>7</v>
      </c>
      <c r="F664" t="s">
        <v>16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f t="shared" si="20"/>
        <v>1</v>
      </c>
      <c r="T664">
        <f t="shared" si="21"/>
        <v>0</v>
      </c>
    </row>
    <row r="665" spans="1:20" x14ac:dyDescent="0.25">
      <c r="A665">
        <v>121.005652999999</v>
      </c>
      <c r="B665">
        <v>24.7989408</v>
      </c>
      <c r="C665" t="s">
        <v>2229</v>
      </c>
      <c r="D665" t="s">
        <v>2148</v>
      </c>
      <c r="E665" t="s">
        <v>7</v>
      </c>
      <c r="F665" t="s">
        <v>14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f t="shared" si="20"/>
        <v>1</v>
      </c>
      <c r="T665">
        <f t="shared" si="21"/>
        <v>0</v>
      </c>
    </row>
    <row r="666" spans="1:20" x14ac:dyDescent="0.25">
      <c r="A666">
        <v>121.005652999999</v>
      </c>
      <c r="B666">
        <v>24.7989408</v>
      </c>
      <c r="C666" t="s">
        <v>2230</v>
      </c>
      <c r="D666" t="s">
        <v>2148</v>
      </c>
      <c r="E666" t="s">
        <v>7</v>
      </c>
      <c r="F666" t="s">
        <v>14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20"/>
        <v>1</v>
      </c>
      <c r="T666">
        <f t="shared" si="21"/>
        <v>0</v>
      </c>
    </row>
    <row r="667" spans="1:20" x14ac:dyDescent="0.25">
      <c r="A667">
        <v>121.005652999999</v>
      </c>
      <c r="B667">
        <v>24.7989408</v>
      </c>
      <c r="C667" t="s">
        <v>2231</v>
      </c>
      <c r="D667" t="s">
        <v>2148</v>
      </c>
      <c r="E667" t="s">
        <v>11</v>
      </c>
      <c r="F667" t="s">
        <v>54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f t="shared" si="20"/>
        <v>1</v>
      </c>
      <c r="T667">
        <f t="shared" si="21"/>
        <v>0</v>
      </c>
    </row>
    <row r="668" spans="1:20" x14ac:dyDescent="0.25">
      <c r="A668">
        <v>120.9489545</v>
      </c>
      <c r="B668">
        <v>24.796572600000001</v>
      </c>
      <c r="C668" t="s">
        <v>4909</v>
      </c>
      <c r="D668" t="s">
        <v>4910</v>
      </c>
      <c r="E668" t="s">
        <v>7</v>
      </c>
      <c r="F668" t="s">
        <v>150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f t="shared" si="20"/>
        <v>1</v>
      </c>
      <c r="T668">
        <f t="shared" si="21"/>
        <v>0</v>
      </c>
    </row>
    <row r="669" spans="1:20" x14ac:dyDescent="0.25">
      <c r="A669">
        <v>120.9489545</v>
      </c>
      <c r="B669">
        <v>24.796572600000001</v>
      </c>
      <c r="C669" t="s">
        <v>5033</v>
      </c>
      <c r="D669" t="s">
        <v>5034</v>
      </c>
      <c r="E669" t="s">
        <v>7</v>
      </c>
      <c r="F669" t="s">
        <v>1547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f t="shared" si="20"/>
        <v>1</v>
      </c>
      <c r="T669">
        <f t="shared" si="21"/>
        <v>0</v>
      </c>
    </row>
    <row r="670" spans="1:20" x14ac:dyDescent="0.25">
      <c r="A670">
        <v>120.96469389999901</v>
      </c>
      <c r="B670">
        <v>24.7814804</v>
      </c>
      <c r="C670" t="s">
        <v>3156</v>
      </c>
      <c r="D670" t="s">
        <v>3157</v>
      </c>
      <c r="E670" t="s">
        <v>7</v>
      </c>
      <c r="F670" t="s">
        <v>179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f t="shared" si="20"/>
        <v>1</v>
      </c>
      <c r="T670">
        <f t="shared" si="21"/>
        <v>0</v>
      </c>
    </row>
    <row r="671" spans="1:20" x14ac:dyDescent="0.25">
      <c r="A671">
        <v>120.99094599999999</v>
      </c>
      <c r="B671">
        <v>24.7821058</v>
      </c>
      <c r="C671" t="s">
        <v>4829</v>
      </c>
      <c r="D671" t="s">
        <v>4830</v>
      </c>
      <c r="E671" t="s">
        <v>7</v>
      </c>
      <c r="F671" t="s">
        <v>14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f t="shared" si="20"/>
        <v>1</v>
      </c>
      <c r="T671">
        <f t="shared" si="21"/>
        <v>0</v>
      </c>
    </row>
    <row r="672" spans="1:20" x14ac:dyDescent="0.25">
      <c r="A672">
        <v>120.967768999999</v>
      </c>
      <c r="B672">
        <v>24.780197000000001</v>
      </c>
      <c r="C672" t="s">
        <v>5423</v>
      </c>
      <c r="D672" t="s">
        <v>5424</v>
      </c>
      <c r="E672" t="s">
        <v>7</v>
      </c>
      <c r="F672" t="s">
        <v>35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f t="shared" si="20"/>
        <v>1</v>
      </c>
      <c r="T672">
        <f t="shared" si="21"/>
        <v>0</v>
      </c>
    </row>
    <row r="673" spans="1:20" x14ac:dyDescent="0.25">
      <c r="A673">
        <v>120.96718759999899</v>
      </c>
      <c r="B673">
        <v>24.780294099999999</v>
      </c>
      <c r="C673" t="s">
        <v>3150</v>
      </c>
      <c r="D673" t="s">
        <v>3151</v>
      </c>
      <c r="E673" t="s">
        <v>11</v>
      </c>
      <c r="F673" t="s">
        <v>150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f t="shared" si="20"/>
        <v>1</v>
      </c>
      <c r="T673">
        <f t="shared" si="21"/>
        <v>0</v>
      </c>
    </row>
    <row r="674" spans="1:20" x14ac:dyDescent="0.25">
      <c r="A674">
        <v>121.00322499999901</v>
      </c>
      <c r="B674">
        <v>24.791678999999998</v>
      </c>
      <c r="C674" t="s">
        <v>2567</v>
      </c>
      <c r="D674" t="s">
        <v>2568</v>
      </c>
      <c r="E674" t="s">
        <v>7</v>
      </c>
      <c r="F674" t="s">
        <v>14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f t="shared" si="20"/>
        <v>1</v>
      </c>
      <c r="T674">
        <f t="shared" si="21"/>
        <v>0</v>
      </c>
    </row>
    <row r="675" spans="1:20" x14ac:dyDescent="0.25">
      <c r="A675">
        <v>120.95060779999901</v>
      </c>
      <c r="B675">
        <v>24.789970100000001</v>
      </c>
      <c r="C675" t="s">
        <v>5043</v>
      </c>
      <c r="D675" t="s">
        <v>5044</v>
      </c>
      <c r="E675" t="s">
        <v>7</v>
      </c>
      <c r="F675" t="s">
        <v>143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20"/>
        <v>1</v>
      </c>
      <c r="T675">
        <f t="shared" si="21"/>
        <v>0</v>
      </c>
    </row>
    <row r="676" spans="1:20" x14ac:dyDescent="0.25">
      <c r="A676">
        <v>120.94716349999899</v>
      </c>
      <c r="B676">
        <v>24.795080200000001</v>
      </c>
      <c r="C676" t="s">
        <v>5041</v>
      </c>
      <c r="D676" t="s">
        <v>5042</v>
      </c>
      <c r="E676" t="s">
        <v>7</v>
      </c>
      <c r="F676" t="s">
        <v>14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20"/>
        <v>1</v>
      </c>
      <c r="T676">
        <f t="shared" si="21"/>
        <v>0</v>
      </c>
    </row>
    <row r="677" spans="1:20" x14ac:dyDescent="0.25">
      <c r="A677">
        <v>121.00464369999899</v>
      </c>
      <c r="B677">
        <v>24.791033800000001</v>
      </c>
      <c r="C677" t="s">
        <v>2874</v>
      </c>
      <c r="D677" t="s">
        <v>2873</v>
      </c>
      <c r="E677" t="s">
        <v>7</v>
      </c>
      <c r="F677" t="s">
        <v>143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f t="shared" si="20"/>
        <v>1</v>
      </c>
      <c r="T677">
        <f t="shared" si="21"/>
        <v>0</v>
      </c>
    </row>
    <row r="678" spans="1:20" x14ac:dyDescent="0.25">
      <c r="A678">
        <v>121.0063811</v>
      </c>
      <c r="B678">
        <v>24.7934242</v>
      </c>
      <c r="C678" t="s">
        <v>2552</v>
      </c>
      <c r="D678" t="s">
        <v>2553</v>
      </c>
      <c r="E678" t="s">
        <v>7</v>
      </c>
      <c r="F678" t="s">
        <v>14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f t="shared" si="20"/>
        <v>1</v>
      </c>
      <c r="T678">
        <f t="shared" si="21"/>
        <v>0</v>
      </c>
    </row>
    <row r="679" spans="1:20" x14ac:dyDescent="0.25">
      <c r="A679">
        <v>120.967501299999</v>
      </c>
      <c r="B679">
        <v>24.777350999999999</v>
      </c>
      <c r="C679" t="s">
        <v>3187</v>
      </c>
      <c r="D679" t="s">
        <v>3188</v>
      </c>
      <c r="E679" t="s">
        <v>7</v>
      </c>
      <c r="F679" t="s">
        <v>203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f t="shared" si="20"/>
        <v>1</v>
      </c>
      <c r="T679">
        <f t="shared" si="21"/>
        <v>0</v>
      </c>
    </row>
    <row r="680" spans="1:20" x14ac:dyDescent="0.25">
      <c r="A680">
        <v>120.9642346</v>
      </c>
      <c r="B680">
        <v>24.7783917</v>
      </c>
      <c r="C680" t="s">
        <v>3168</v>
      </c>
      <c r="D680" t="s">
        <v>3169</v>
      </c>
      <c r="E680" t="s">
        <v>7</v>
      </c>
      <c r="F680" t="s">
        <v>12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f t="shared" si="20"/>
        <v>1</v>
      </c>
      <c r="T680">
        <f t="shared" si="21"/>
        <v>0</v>
      </c>
    </row>
    <row r="681" spans="1:20" x14ac:dyDescent="0.25">
      <c r="A681">
        <v>120.946304</v>
      </c>
      <c r="B681">
        <v>24.794215399999999</v>
      </c>
      <c r="C681" t="s">
        <v>5037</v>
      </c>
      <c r="D681" t="s">
        <v>5038</v>
      </c>
      <c r="E681" t="s">
        <v>7</v>
      </c>
      <c r="F681" t="s">
        <v>74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f t="shared" si="20"/>
        <v>1</v>
      </c>
      <c r="T681">
        <f t="shared" si="21"/>
        <v>0</v>
      </c>
    </row>
    <row r="682" spans="1:20" x14ac:dyDescent="0.25">
      <c r="A682">
        <v>120.96706169999899</v>
      </c>
      <c r="B682">
        <v>24.777379100000001</v>
      </c>
      <c r="C682" t="s">
        <v>3177</v>
      </c>
      <c r="D682" t="s">
        <v>3178</v>
      </c>
      <c r="E682" t="s">
        <v>7</v>
      </c>
      <c r="F682" t="s">
        <v>42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f t="shared" si="20"/>
        <v>1</v>
      </c>
      <c r="T682">
        <f t="shared" si="21"/>
        <v>0</v>
      </c>
    </row>
    <row r="683" spans="1:20" x14ac:dyDescent="0.25">
      <c r="A683">
        <v>120.945950799999</v>
      </c>
      <c r="B683">
        <v>24.794099800000001</v>
      </c>
      <c r="C683" t="s">
        <v>5049</v>
      </c>
      <c r="D683" t="s">
        <v>5050</v>
      </c>
      <c r="E683" t="s">
        <v>7</v>
      </c>
      <c r="F683" t="s">
        <v>5051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f t="shared" si="20"/>
        <v>1</v>
      </c>
      <c r="T683">
        <f t="shared" si="21"/>
        <v>0</v>
      </c>
    </row>
    <row r="684" spans="1:20" x14ac:dyDescent="0.25">
      <c r="A684">
        <v>121.0072694</v>
      </c>
      <c r="B684">
        <v>24.792630899999999</v>
      </c>
      <c r="C684" t="s">
        <v>2717</v>
      </c>
      <c r="D684" t="s">
        <v>2714</v>
      </c>
      <c r="E684" t="s">
        <v>7</v>
      </c>
      <c r="F684" t="s">
        <v>14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20"/>
        <v>1</v>
      </c>
      <c r="T684">
        <f t="shared" si="21"/>
        <v>0</v>
      </c>
    </row>
    <row r="685" spans="1:20" x14ac:dyDescent="0.25">
      <c r="A685">
        <v>120.9457519</v>
      </c>
      <c r="B685">
        <v>24.794005200000001</v>
      </c>
      <c r="C685" t="s">
        <v>5031</v>
      </c>
      <c r="D685" t="s">
        <v>5032</v>
      </c>
      <c r="E685" t="s">
        <v>7</v>
      </c>
      <c r="F685" t="s">
        <v>30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20"/>
        <v>1</v>
      </c>
      <c r="T685">
        <f t="shared" si="21"/>
        <v>0</v>
      </c>
    </row>
    <row r="686" spans="1:20" x14ac:dyDescent="0.25">
      <c r="A686">
        <v>121.0068751</v>
      </c>
      <c r="B686">
        <v>24.7913809</v>
      </c>
      <c r="C686" t="s">
        <v>2709</v>
      </c>
      <c r="D686" t="s">
        <v>2710</v>
      </c>
      <c r="E686" t="s">
        <v>7</v>
      </c>
      <c r="F686" t="s">
        <v>150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f t="shared" si="20"/>
        <v>1</v>
      </c>
      <c r="T686">
        <f t="shared" si="21"/>
        <v>0</v>
      </c>
    </row>
    <row r="687" spans="1:20" x14ac:dyDescent="0.25">
      <c r="A687">
        <v>121.0068751</v>
      </c>
      <c r="B687">
        <v>24.7913809</v>
      </c>
      <c r="C687" t="s">
        <v>2711</v>
      </c>
      <c r="D687" t="s">
        <v>2712</v>
      </c>
      <c r="E687" t="s">
        <v>7</v>
      </c>
      <c r="F687" t="s">
        <v>30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20"/>
        <v>1</v>
      </c>
      <c r="T687">
        <f t="shared" si="21"/>
        <v>0</v>
      </c>
    </row>
    <row r="688" spans="1:20" x14ac:dyDescent="0.25">
      <c r="A688">
        <v>121.0068751</v>
      </c>
      <c r="B688">
        <v>24.7913809</v>
      </c>
      <c r="C688" t="s">
        <v>2713</v>
      </c>
      <c r="D688" t="s">
        <v>2714</v>
      </c>
      <c r="E688" t="s">
        <v>7</v>
      </c>
      <c r="F688" t="s">
        <v>14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20"/>
        <v>1</v>
      </c>
      <c r="T688">
        <f t="shared" si="21"/>
        <v>0</v>
      </c>
    </row>
    <row r="689" spans="1:20" x14ac:dyDescent="0.25">
      <c r="A689">
        <v>121.0068751</v>
      </c>
      <c r="B689">
        <v>24.7913809</v>
      </c>
      <c r="C689" t="s">
        <v>2715</v>
      </c>
      <c r="D689" t="s">
        <v>2714</v>
      </c>
      <c r="E689" t="s">
        <v>7</v>
      </c>
      <c r="F689" t="s">
        <v>12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20"/>
        <v>1</v>
      </c>
      <c r="T689">
        <f t="shared" si="21"/>
        <v>0</v>
      </c>
    </row>
    <row r="690" spans="1:20" x14ac:dyDescent="0.25">
      <c r="A690">
        <v>121.0068751</v>
      </c>
      <c r="B690">
        <v>24.7913809</v>
      </c>
      <c r="C690" t="s">
        <v>2716</v>
      </c>
      <c r="D690" t="s">
        <v>2714</v>
      </c>
      <c r="E690" t="s">
        <v>7</v>
      </c>
      <c r="F690" t="s">
        <v>14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f t="shared" si="20"/>
        <v>1</v>
      </c>
      <c r="T690">
        <f t="shared" si="21"/>
        <v>0</v>
      </c>
    </row>
    <row r="691" spans="1:20" x14ac:dyDescent="0.25">
      <c r="A691">
        <v>121.0068751</v>
      </c>
      <c r="B691">
        <v>24.7913809</v>
      </c>
      <c r="C691" t="s">
        <v>2719</v>
      </c>
      <c r="D691" t="s">
        <v>2714</v>
      </c>
      <c r="E691" t="s">
        <v>7</v>
      </c>
      <c r="F691" t="s">
        <v>14</v>
      </c>
      <c r="G691">
        <v>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f t="shared" si="20"/>
        <v>1</v>
      </c>
      <c r="T691">
        <f t="shared" si="21"/>
        <v>0</v>
      </c>
    </row>
    <row r="692" spans="1:20" x14ac:dyDescent="0.25">
      <c r="A692">
        <v>120.9661515</v>
      </c>
      <c r="B692">
        <v>24.776475099999999</v>
      </c>
      <c r="C692" t="s">
        <v>3174</v>
      </c>
      <c r="D692" t="s">
        <v>3175</v>
      </c>
      <c r="E692" t="s">
        <v>7</v>
      </c>
      <c r="F692" t="s">
        <v>14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f t="shared" si="20"/>
        <v>1</v>
      </c>
      <c r="T692">
        <f t="shared" si="21"/>
        <v>0</v>
      </c>
    </row>
    <row r="693" spans="1:20" x14ac:dyDescent="0.25">
      <c r="A693">
        <v>120.9661515</v>
      </c>
      <c r="B693">
        <v>24.776475099999999</v>
      </c>
      <c r="C693" t="s">
        <v>3176</v>
      </c>
      <c r="D693" t="s">
        <v>3175</v>
      </c>
      <c r="E693" t="s">
        <v>7</v>
      </c>
      <c r="F693" t="s">
        <v>289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f t="shared" si="20"/>
        <v>1</v>
      </c>
      <c r="T693">
        <f t="shared" si="21"/>
        <v>0</v>
      </c>
    </row>
    <row r="694" spans="1:20" x14ac:dyDescent="0.25">
      <c r="A694">
        <v>120.966793</v>
      </c>
      <c r="B694">
        <v>24.775801999999999</v>
      </c>
      <c r="C694" t="s">
        <v>3166</v>
      </c>
      <c r="D694" t="s">
        <v>3167</v>
      </c>
      <c r="E694" t="s">
        <v>7</v>
      </c>
      <c r="F694" t="s">
        <v>12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f t="shared" si="20"/>
        <v>1</v>
      </c>
      <c r="T694">
        <f t="shared" si="21"/>
        <v>0</v>
      </c>
    </row>
    <row r="695" spans="1:20" x14ac:dyDescent="0.25">
      <c r="A695">
        <v>120.965187</v>
      </c>
      <c r="B695">
        <v>24.776264699999999</v>
      </c>
      <c r="C695" t="s">
        <v>3172</v>
      </c>
      <c r="D695" t="s">
        <v>3173</v>
      </c>
      <c r="E695" t="s">
        <v>7</v>
      </c>
      <c r="F695" t="s">
        <v>12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0</v>
      </c>
      <c r="S695">
        <f t="shared" si="20"/>
        <v>1</v>
      </c>
      <c r="T695">
        <f t="shared" si="21"/>
        <v>0</v>
      </c>
    </row>
    <row r="696" spans="1:20" x14ac:dyDescent="0.25">
      <c r="A696">
        <v>120.944568699999</v>
      </c>
      <c r="B696">
        <v>24.793579600000001</v>
      </c>
      <c r="C696" t="s">
        <v>5045</v>
      </c>
      <c r="D696" t="s">
        <v>5046</v>
      </c>
      <c r="E696" t="s">
        <v>7</v>
      </c>
      <c r="F696" t="s">
        <v>16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20"/>
        <v>1</v>
      </c>
      <c r="T696">
        <f t="shared" si="21"/>
        <v>0</v>
      </c>
    </row>
    <row r="697" spans="1:20" x14ac:dyDescent="0.25">
      <c r="A697">
        <v>121.01059789999999</v>
      </c>
      <c r="B697">
        <v>24.796292600000001</v>
      </c>
      <c r="C697" t="s">
        <v>2165</v>
      </c>
      <c r="D697" t="s">
        <v>2166</v>
      </c>
      <c r="E697" t="s">
        <v>7</v>
      </c>
      <c r="F697" t="s">
        <v>14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f t="shared" si="20"/>
        <v>1</v>
      </c>
      <c r="T697">
        <f t="shared" si="21"/>
        <v>0</v>
      </c>
    </row>
    <row r="698" spans="1:20" x14ac:dyDescent="0.25">
      <c r="A698">
        <v>121.00620600000001</v>
      </c>
      <c r="B698">
        <v>24.788191300000001</v>
      </c>
      <c r="C698" t="s">
        <v>2729</v>
      </c>
      <c r="D698" t="s">
        <v>2730</v>
      </c>
      <c r="E698" t="s">
        <v>7</v>
      </c>
      <c r="F698" t="s">
        <v>91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f t="shared" si="20"/>
        <v>1</v>
      </c>
      <c r="T698">
        <f t="shared" si="21"/>
        <v>0</v>
      </c>
    </row>
    <row r="699" spans="1:20" x14ac:dyDescent="0.25">
      <c r="A699">
        <v>120.966822999999</v>
      </c>
      <c r="B699">
        <v>24.775459000000001</v>
      </c>
      <c r="C699" t="s">
        <v>3179</v>
      </c>
      <c r="D699" t="s">
        <v>3180</v>
      </c>
      <c r="E699" t="s">
        <v>7</v>
      </c>
      <c r="F699" t="s">
        <v>12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f t="shared" si="20"/>
        <v>1</v>
      </c>
      <c r="T699">
        <f t="shared" si="21"/>
        <v>0</v>
      </c>
    </row>
    <row r="700" spans="1:20" x14ac:dyDescent="0.25">
      <c r="A700">
        <v>120.96317099999899</v>
      </c>
      <c r="B700">
        <v>24.775674500000001</v>
      </c>
      <c r="C700" t="s">
        <v>3181</v>
      </c>
      <c r="D700" t="s">
        <v>3182</v>
      </c>
      <c r="E700" t="s">
        <v>7</v>
      </c>
      <c r="F700" t="s">
        <v>14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f t="shared" si="20"/>
        <v>1</v>
      </c>
      <c r="T700">
        <f t="shared" si="21"/>
        <v>0</v>
      </c>
    </row>
    <row r="701" spans="1:20" x14ac:dyDescent="0.25">
      <c r="A701">
        <v>121.008216899999</v>
      </c>
      <c r="B701">
        <v>24.788714800000001</v>
      </c>
      <c r="C701" t="s">
        <v>2703</v>
      </c>
      <c r="D701" t="s">
        <v>2704</v>
      </c>
      <c r="E701" t="s">
        <v>7</v>
      </c>
      <c r="F701" t="s">
        <v>14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20"/>
        <v>1</v>
      </c>
      <c r="T701">
        <f t="shared" si="21"/>
        <v>0</v>
      </c>
    </row>
    <row r="702" spans="1:20" x14ac:dyDescent="0.25">
      <c r="A702">
        <v>120.972050999999</v>
      </c>
      <c r="B702">
        <v>24.7730411</v>
      </c>
      <c r="C702" t="s">
        <v>3197</v>
      </c>
      <c r="D702" t="s">
        <v>3198</v>
      </c>
      <c r="E702" t="s">
        <v>7</v>
      </c>
      <c r="F702" t="s">
        <v>179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f t="shared" si="20"/>
        <v>1</v>
      </c>
      <c r="T702">
        <f t="shared" si="21"/>
        <v>0</v>
      </c>
    </row>
    <row r="703" spans="1:20" x14ac:dyDescent="0.25">
      <c r="A703">
        <v>120.972050999999</v>
      </c>
      <c r="B703">
        <v>24.7730411</v>
      </c>
      <c r="C703" t="s">
        <v>3203</v>
      </c>
      <c r="D703" t="s">
        <v>3202</v>
      </c>
      <c r="E703" t="s">
        <v>7</v>
      </c>
      <c r="F703" t="s">
        <v>16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f t="shared" si="20"/>
        <v>1</v>
      </c>
      <c r="T703">
        <f t="shared" si="21"/>
        <v>0</v>
      </c>
    </row>
    <row r="704" spans="1:20" x14ac:dyDescent="0.25">
      <c r="A704">
        <v>120.972050999999</v>
      </c>
      <c r="B704">
        <v>24.7730411</v>
      </c>
      <c r="C704" t="s">
        <v>3204</v>
      </c>
      <c r="D704" t="s">
        <v>3202</v>
      </c>
      <c r="E704" t="s">
        <v>7</v>
      </c>
      <c r="F704" t="s">
        <v>16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f t="shared" si="20"/>
        <v>1</v>
      </c>
      <c r="T704">
        <f t="shared" si="21"/>
        <v>0</v>
      </c>
    </row>
    <row r="705" spans="1:20" x14ac:dyDescent="0.25">
      <c r="A705">
        <v>120.972050999999</v>
      </c>
      <c r="B705">
        <v>24.7730411</v>
      </c>
      <c r="C705" t="s">
        <v>3205</v>
      </c>
      <c r="D705" t="s">
        <v>3202</v>
      </c>
      <c r="E705" t="s">
        <v>7</v>
      </c>
      <c r="F705" t="s">
        <v>150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f t="shared" si="20"/>
        <v>1</v>
      </c>
      <c r="T705">
        <f t="shared" si="21"/>
        <v>0</v>
      </c>
    </row>
    <row r="706" spans="1:20" x14ac:dyDescent="0.25">
      <c r="A706">
        <v>120.972050999999</v>
      </c>
      <c r="B706">
        <v>24.7730411</v>
      </c>
      <c r="C706" t="s">
        <v>3206</v>
      </c>
      <c r="D706" t="s">
        <v>3202</v>
      </c>
      <c r="E706" t="s">
        <v>7</v>
      </c>
      <c r="F706" t="s">
        <v>16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f t="shared" ref="S706:S769" si="22">IF(OR(H706=1,I706=1,J706=1,K706=1,L706=1,M706=1,N706=1,O706=1,P706=1,Q706=1,R706=1),IF(G706=1,2,1),0)</f>
        <v>1</v>
      </c>
      <c r="T706">
        <f t="shared" si="21"/>
        <v>0</v>
      </c>
    </row>
    <row r="707" spans="1:20" x14ac:dyDescent="0.25">
      <c r="A707">
        <v>120.942835</v>
      </c>
      <c r="B707">
        <v>24.792919999999999</v>
      </c>
      <c r="C707" t="s">
        <v>4913</v>
      </c>
      <c r="D707" t="s">
        <v>4914</v>
      </c>
      <c r="E707" t="s">
        <v>7</v>
      </c>
      <c r="F707" t="s">
        <v>143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f t="shared" si="22"/>
        <v>1</v>
      </c>
      <c r="T707">
        <f t="shared" ref="T707:T770" si="23">IF(S707=2,1,0)</f>
        <v>0</v>
      </c>
    </row>
    <row r="708" spans="1:20" x14ac:dyDescent="0.25">
      <c r="A708">
        <v>120.966391299999</v>
      </c>
      <c r="B708">
        <v>24.774013</v>
      </c>
      <c r="C708" t="s">
        <v>3192</v>
      </c>
      <c r="D708" t="s">
        <v>3193</v>
      </c>
      <c r="E708" t="s">
        <v>7</v>
      </c>
      <c r="F708" t="s">
        <v>14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f t="shared" si="22"/>
        <v>1</v>
      </c>
      <c r="T708">
        <f t="shared" si="23"/>
        <v>0</v>
      </c>
    </row>
    <row r="709" spans="1:20" x14ac:dyDescent="0.25">
      <c r="A709">
        <v>120.966391299999</v>
      </c>
      <c r="B709">
        <v>24.774013</v>
      </c>
      <c r="C709" t="s">
        <v>3194</v>
      </c>
      <c r="D709" t="s">
        <v>3195</v>
      </c>
      <c r="E709" t="s">
        <v>7</v>
      </c>
      <c r="F709" t="s">
        <v>150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f t="shared" si="22"/>
        <v>1</v>
      </c>
      <c r="T709">
        <f t="shared" si="23"/>
        <v>0</v>
      </c>
    </row>
    <row r="710" spans="1:20" x14ac:dyDescent="0.25">
      <c r="A710">
        <v>120.9666836</v>
      </c>
      <c r="B710">
        <v>24.773848099999999</v>
      </c>
      <c r="C710" t="s">
        <v>3212</v>
      </c>
      <c r="D710" t="s">
        <v>3100</v>
      </c>
      <c r="E710" t="s">
        <v>7</v>
      </c>
      <c r="F710" t="s">
        <v>74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f t="shared" si="22"/>
        <v>1</v>
      </c>
      <c r="T710">
        <f t="shared" si="23"/>
        <v>0</v>
      </c>
    </row>
    <row r="711" spans="1:20" x14ac:dyDescent="0.25">
      <c r="A711">
        <v>120.9713795</v>
      </c>
      <c r="B711">
        <v>24.772307999999999</v>
      </c>
      <c r="C711" t="s">
        <v>3108</v>
      </c>
      <c r="D711" t="s">
        <v>3109</v>
      </c>
      <c r="E711" t="s">
        <v>7</v>
      </c>
      <c r="F711" t="s">
        <v>14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f t="shared" si="22"/>
        <v>1</v>
      </c>
      <c r="T711">
        <f t="shared" si="23"/>
        <v>0</v>
      </c>
    </row>
    <row r="712" spans="1:20" x14ac:dyDescent="0.25">
      <c r="A712">
        <v>120.96600969999901</v>
      </c>
      <c r="B712">
        <v>24.773392900000001</v>
      </c>
      <c r="C712" t="s">
        <v>3189</v>
      </c>
      <c r="D712" t="s">
        <v>3188</v>
      </c>
      <c r="E712" t="s">
        <v>7</v>
      </c>
      <c r="F712" t="s">
        <v>717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f t="shared" si="22"/>
        <v>1</v>
      </c>
      <c r="T712">
        <f t="shared" si="23"/>
        <v>0</v>
      </c>
    </row>
    <row r="713" spans="1:20" x14ac:dyDescent="0.25">
      <c r="A713">
        <v>120.9419901</v>
      </c>
      <c r="B713">
        <v>24.792511699999999</v>
      </c>
      <c r="C713" t="s">
        <v>5039</v>
      </c>
      <c r="D713" t="s">
        <v>5040</v>
      </c>
      <c r="E713" t="s">
        <v>7</v>
      </c>
      <c r="F713" t="s">
        <v>14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f t="shared" si="22"/>
        <v>1</v>
      </c>
      <c r="T713">
        <f t="shared" si="23"/>
        <v>0</v>
      </c>
    </row>
    <row r="714" spans="1:20" x14ac:dyDescent="0.25">
      <c r="A714">
        <v>121.013638</v>
      </c>
      <c r="B714">
        <v>24.796882</v>
      </c>
      <c r="C714" t="s">
        <v>4449</v>
      </c>
      <c r="D714" t="s">
        <v>4450</v>
      </c>
      <c r="E714" t="s">
        <v>7</v>
      </c>
      <c r="F714" t="s">
        <v>4451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f t="shared" si="22"/>
        <v>1</v>
      </c>
      <c r="T714">
        <f t="shared" si="23"/>
        <v>0</v>
      </c>
    </row>
    <row r="715" spans="1:20" x14ac:dyDescent="0.25">
      <c r="A715">
        <v>121.0131734</v>
      </c>
      <c r="B715">
        <v>24.795402500000002</v>
      </c>
      <c r="C715" t="s">
        <v>4441</v>
      </c>
      <c r="D715" t="s">
        <v>4442</v>
      </c>
      <c r="E715" t="s">
        <v>7</v>
      </c>
      <c r="F715" t="s">
        <v>14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f t="shared" si="22"/>
        <v>1</v>
      </c>
      <c r="T715">
        <f t="shared" si="23"/>
        <v>0</v>
      </c>
    </row>
    <row r="716" spans="1:20" x14ac:dyDescent="0.25">
      <c r="A716">
        <v>121.0131734</v>
      </c>
      <c r="B716">
        <v>24.795402500000002</v>
      </c>
      <c r="C716" t="s">
        <v>4443</v>
      </c>
      <c r="D716" t="s">
        <v>4442</v>
      </c>
      <c r="E716" t="s">
        <v>7</v>
      </c>
      <c r="F716" t="s">
        <v>74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f t="shared" si="22"/>
        <v>1</v>
      </c>
      <c r="T716">
        <f t="shared" si="23"/>
        <v>0</v>
      </c>
    </row>
    <row r="717" spans="1:20" x14ac:dyDescent="0.25">
      <c r="A717">
        <v>121.0131734</v>
      </c>
      <c r="B717">
        <v>24.795402500000002</v>
      </c>
      <c r="C717" t="s">
        <v>4444</v>
      </c>
      <c r="D717" t="s">
        <v>4442</v>
      </c>
      <c r="E717" t="s">
        <v>7</v>
      </c>
      <c r="F717" t="s">
        <v>16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f t="shared" si="22"/>
        <v>1</v>
      </c>
      <c r="T717">
        <f t="shared" si="23"/>
        <v>0</v>
      </c>
    </row>
    <row r="718" spans="1:20" x14ac:dyDescent="0.25">
      <c r="A718">
        <v>121.0131734</v>
      </c>
      <c r="B718">
        <v>24.795402500000002</v>
      </c>
      <c r="C718" t="s">
        <v>4445</v>
      </c>
      <c r="D718" t="s">
        <v>4442</v>
      </c>
      <c r="E718" t="s">
        <v>7</v>
      </c>
      <c r="F718" t="s">
        <v>14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f t="shared" si="22"/>
        <v>1</v>
      </c>
      <c r="T718">
        <f t="shared" si="23"/>
        <v>0</v>
      </c>
    </row>
    <row r="719" spans="1:20" x14ac:dyDescent="0.25">
      <c r="A719">
        <v>121.0131734</v>
      </c>
      <c r="B719">
        <v>24.795402500000002</v>
      </c>
      <c r="C719" t="s">
        <v>4446</v>
      </c>
      <c r="D719" t="s">
        <v>4442</v>
      </c>
      <c r="E719" t="s">
        <v>7</v>
      </c>
      <c r="F719" t="s">
        <v>14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1</v>
      </c>
      <c r="T719">
        <f t="shared" si="23"/>
        <v>0</v>
      </c>
    </row>
    <row r="720" spans="1:20" x14ac:dyDescent="0.25">
      <c r="A720">
        <v>121.0131734</v>
      </c>
      <c r="B720">
        <v>24.795402500000002</v>
      </c>
      <c r="C720" t="s">
        <v>4447</v>
      </c>
      <c r="D720" t="s">
        <v>4442</v>
      </c>
      <c r="E720" t="s">
        <v>7</v>
      </c>
      <c r="F720" t="s">
        <v>16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f t="shared" si="22"/>
        <v>1</v>
      </c>
      <c r="T720">
        <f t="shared" si="23"/>
        <v>0</v>
      </c>
    </row>
    <row r="721" spans="1:20" x14ac:dyDescent="0.25">
      <c r="A721">
        <v>121.0131734</v>
      </c>
      <c r="B721">
        <v>24.795402500000002</v>
      </c>
      <c r="C721" t="s">
        <v>4448</v>
      </c>
      <c r="D721" t="s">
        <v>4442</v>
      </c>
      <c r="E721" t="s">
        <v>7</v>
      </c>
      <c r="F721" t="s">
        <v>14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22"/>
        <v>1</v>
      </c>
      <c r="T721">
        <f t="shared" si="23"/>
        <v>0</v>
      </c>
    </row>
    <row r="722" spans="1:20" x14ac:dyDescent="0.25">
      <c r="A722">
        <v>121.0131734</v>
      </c>
      <c r="B722">
        <v>24.795402500000002</v>
      </c>
      <c r="C722" t="s">
        <v>4456</v>
      </c>
      <c r="D722" t="s">
        <v>4457</v>
      </c>
      <c r="E722" t="s">
        <v>7</v>
      </c>
      <c r="F722" t="s">
        <v>12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22"/>
        <v>1</v>
      </c>
      <c r="T722">
        <f t="shared" si="23"/>
        <v>0</v>
      </c>
    </row>
    <row r="723" spans="1:20" x14ac:dyDescent="0.25">
      <c r="A723">
        <v>121.0131734</v>
      </c>
      <c r="B723">
        <v>24.795402500000002</v>
      </c>
      <c r="C723" t="s">
        <v>4458</v>
      </c>
      <c r="D723" t="s">
        <v>4457</v>
      </c>
      <c r="E723" t="s">
        <v>7</v>
      </c>
      <c r="F723" t="s">
        <v>3165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22"/>
        <v>1</v>
      </c>
      <c r="T723">
        <f t="shared" si="23"/>
        <v>0</v>
      </c>
    </row>
    <row r="724" spans="1:20" x14ac:dyDescent="0.25">
      <c r="A724">
        <v>121.0131734</v>
      </c>
      <c r="B724">
        <v>24.795402500000002</v>
      </c>
      <c r="C724" t="s">
        <v>4459</v>
      </c>
      <c r="D724" t="s">
        <v>4442</v>
      </c>
      <c r="E724" t="s">
        <v>7</v>
      </c>
      <c r="F724" t="s">
        <v>12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f t="shared" si="22"/>
        <v>1</v>
      </c>
      <c r="T724">
        <f t="shared" si="23"/>
        <v>0</v>
      </c>
    </row>
    <row r="725" spans="1:20" x14ac:dyDescent="0.25">
      <c r="A725">
        <v>121.0131734</v>
      </c>
      <c r="B725">
        <v>24.795402500000002</v>
      </c>
      <c r="C725" t="s">
        <v>4460</v>
      </c>
      <c r="D725" t="s">
        <v>4442</v>
      </c>
      <c r="E725" t="s">
        <v>7</v>
      </c>
      <c r="F725" t="s">
        <v>14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22"/>
        <v>1</v>
      </c>
      <c r="T725">
        <f t="shared" si="23"/>
        <v>0</v>
      </c>
    </row>
    <row r="726" spans="1:20" x14ac:dyDescent="0.25">
      <c r="A726">
        <v>121.0131734</v>
      </c>
      <c r="B726">
        <v>24.795402500000002</v>
      </c>
      <c r="C726" t="s">
        <v>4461</v>
      </c>
      <c r="D726" t="s">
        <v>4442</v>
      </c>
      <c r="E726" t="s">
        <v>7</v>
      </c>
      <c r="F726" t="s">
        <v>14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f t="shared" si="22"/>
        <v>1</v>
      </c>
      <c r="T726">
        <f t="shared" si="23"/>
        <v>0</v>
      </c>
    </row>
    <row r="727" spans="1:20" x14ac:dyDescent="0.25">
      <c r="A727">
        <v>121.0131734</v>
      </c>
      <c r="B727">
        <v>24.795402500000002</v>
      </c>
      <c r="C727" t="s">
        <v>4462</v>
      </c>
      <c r="D727" t="s">
        <v>4442</v>
      </c>
      <c r="E727" t="s">
        <v>7</v>
      </c>
      <c r="F727" t="s">
        <v>14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f t="shared" si="22"/>
        <v>1</v>
      </c>
      <c r="T727">
        <f t="shared" si="23"/>
        <v>0</v>
      </c>
    </row>
    <row r="728" spans="1:20" x14ac:dyDescent="0.25">
      <c r="A728">
        <v>121.0131734</v>
      </c>
      <c r="B728">
        <v>24.795402500000002</v>
      </c>
      <c r="C728" t="s">
        <v>4463</v>
      </c>
      <c r="D728" t="s">
        <v>4442</v>
      </c>
      <c r="E728" t="s">
        <v>7</v>
      </c>
      <c r="F728" t="s">
        <v>343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f t="shared" si="22"/>
        <v>1</v>
      </c>
      <c r="T728">
        <f t="shared" si="23"/>
        <v>0</v>
      </c>
    </row>
    <row r="729" spans="1:20" x14ac:dyDescent="0.25">
      <c r="A729">
        <v>121.0131734</v>
      </c>
      <c r="B729">
        <v>24.795402500000002</v>
      </c>
      <c r="C729" t="s">
        <v>4464</v>
      </c>
      <c r="D729" t="s">
        <v>4442</v>
      </c>
      <c r="E729" t="s">
        <v>7</v>
      </c>
      <c r="F729" t="s">
        <v>14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f t="shared" si="22"/>
        <v>1</v>
      </c>
      <c r="T729">
        <f t="shared" si="23"/>
        <v>0</v>
      </c>
    </row>
    <row r="730" spans="1:20" x14ac:dyDescent="0.25">
      <c r="A730">
        <v>121.0131734</v>
      </c>
      <c r="B730">
        <v>24.795402500000002</v>
      </c>
      <c r="C730" t="s">
        <v>4465</v>
      </c>
      <c r="D730" t="s">
        <v>4442</v>
      </c>
      <c r="E730" t="s">
        <v>7</v>
      </c>
      <c r="F730" t="s">
        <v>14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22"/>
        <v>1</v>
      </c>
      <c r="T730">
        <f t="shared" si="23"/>
        <v>0</v>
      </c>
    </row>
    <row r="731" spans="1:20" x14ac:dyDescent="0.25">
      <c r="A731">
        <v>120.96604600000001</v>
      </c>
      <c r="B731">
        <v>24.7730921</v>
      </c>
      <c r="C731" t="s">
        <v>3190</v>
      </c>
      <c r="D731" t="s">
        <v>3191</v>
      </c>
      <c r="E731" t="s">
        <v>7</v>
      </c>
      <c r="F731" t="s">
        <v>14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0</v>
      </c>
      <c r="S731">
        <f t="shared" si="22"/>
        <v>1</v>
      </c>
      <c r="T731">
        <f t="shared" si="23"/>
        <v>0</v>
      </c>
    </row>
    <row r="732" spans="1:20" x14ac:dyDescent="0.25">
      <c r="A732">
        <v>120.94192829999901</v>
      </c>
      <c r="B732">
        <v>24.792259999999999</v>
      </c>
      <c r="C732" t="s">
        <v>4905</v>
      </c>
      <c r="D732" t="s">
        <v>4906</v>
      </c>
      <c r="E732" t="s">
        <v>7</v>
      </c>
      <c r="F732" t="s">
        <v>12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f t="shared" si="22"/>
        <v>1</v>
      </c>
      <c r="T732">
        <f t="shared" si="23"/>
        <v>0</v>
      </c>
    </row>
    <row r="733" spans="1:20" x14ac:dyDescent="0.25">
      <c r="A733">
        <v>120.94192829999901</v>
      </c>
      <c r="B733">
        <v>24.792259999999999</v>
      </c>
      <c r="C733" t="s">
        <v>4907</v>
      </c>
      <c r="D733" t="s">
        <v>4906</v>
      </c>
      <c r="E733" t="s">
        <v>7</v>
      </c>
      <c r="F733" t="s">
        <v>16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22"/>
        <v>1</v>
      </c>
      <c r="T733">
        <f t="shared" si="23"/>
        <v>0</v>
      </c>
    </row>
    <row r="734" spans="1:20" x14ac:dyDescent="0.25">
      <c r="A734">
        <v>120.94192829999901</v>
      </c>
      <c r="B734">
        <v>24.792259999999999</v>
      </c>
      <c r="C734" t="s">
        <v>4908</v>
      </c>
      <c r="D734" t="s">
        <v>4906</v>
      </c>
      <c r="E734" t="s">
        <v>7</v>
      </c>
      <c r="F734" t="s">
        <v>14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f t="shared" si="22"/>
        <v>1</v>
      </c>
      <c r="T734">
        <f t="shared" si="23"/>
        <v>0</v>
      </c>
    </row>
    <row r="735" spans="1:20" x14ac:dyDescent="0.25">
      <c r="A735">
        <v>120.94192829999901</v>
      </c>
      <c r="B735">
        <v>24.792259999999999</v>
      </c>
      <c r="C735" t="s">
        <v>4923</v>
      </c>
      <c r="D735" t="s">
        <v>4924</v>
      </c>
      <c r="E735" t="s">
        <v>11</v>
      </c>
      <c r="F735" t="s">
        <v>4925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f t="shared" si="22"/>
        <v>1</v>
      </c>
      <c r="T735">
        <f t="shared" si="23"/>
        <v>0</v>
      </c>
    </row>
    <row r="736" spans="1:20" x14ac:dyDescent="0.25">
      <c r="A736">
        <v>120.94192829999901</v>
      </c>
      <c r="B736">
        <v>24.792259999999999</v>
      </c>
      <c r="C736" t="s">
        <v>5025</v>
      </c>
      <c r="D736" t="s">
        <v>5024</v>
      </c>
      <c r="E736" t="s">
        <v>7</v>
      </c>
      <c r="F736" t="s">
        <v>717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22"/>
        <v>1</v>
      </c>
      <c r="T736">
        <f t="shared" si="23"/>
        <v>0</v>
      </c>
    </row>
    <row r="737" spans="1:20" x14ac:dyDescent="0.25">
      <c r="A737">
        <v>120.94192829999901</v>
      </c>
      <c r="B737">
        <v>24.792259999999999</v>
      </c>
      <c r="C737" t="s">
        <v>5083</v>
      </c>
      <c r="D737" t="s">
        <v>5030</v>
      </c>
      <c r="E737" t="s">
        <v>7</v>
      </c>
      <c r="F737" t="s">
        <v>12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22"/>
        <v>1</v>
      </c>
      <c r="T737">
        <f t="shared" si="23"/>
        <v>0</v>
      </c>
    </row>
    <row r="738" spans="1:20" x14ac:dyDescent="0.25">
      <c r="A738">
        <v>121.012402999999</v>
      </c>
      <c r="B738">
        <v>24.792751899999999</v>
      </c>
      <c r="C738" t="s">
        <v>4452</v>
      </c>
      <c r="D738" t="s">
        <v>4453</v>
      </c>
      <c r="E738" t="s">
        <v>7</v>
      </c>
      <c r="F738" t="s">
        <v>35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f t="shared" si="22"/>
        <v>1</v>
      </c>
      <c r="T738">
        <f t="shared" si="23"/>
        <v>0</v>
      </c>
    </row>
    <row r="739" spans="1:20" x14ac:dyDescent="0.25">
      <c r="A739">
        <v>121.01143409999899</v>
      </c>
      <c r="B739">
        <v>24.7903713</v>
      </c>
      <c r="C739" t="s">
        <v>4454</v>
      </c>
      <c r="D739" t="s">
        <v>4455</v>
      </c>
      <c r="E739" t="s">
        <v>7</v>
      </c>
      <c r="F739" t="s">
        <v>16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f t="shared" si="22"/>
        <v>1</v>
      </c>
      <c r="T739">
        <f t="shared" si="23"/>
        <v>0</v>
      </c>
    </row>
    <row r="740" spans="1:20" x14ac:dyDescent="0.25">
      <c r="A740">
        <v>120.96721429999999</v>
      </c>
      <c r="B740">
        <v>24.772200099999999</v>
      </c>
      <c r="C740" t="s">
        <v>3201</v>
      </c>
      <c r="D740" t="s">
        <v>3202</v>
      </c>
      <c r="E740" t="s">
        <v>7</v>
      </c>
      <c r="F740" t="s">
        <v>3061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f t="shared" si="22"/>
        <v>1</v>
      </c>
      <c r="T740">
        <f t="shared" si="23"/>
        <v>0</v>
      </c>
    </row>
    <row r="741" spans="1:20" x14ac:dyDescent="0.25">
      <c r="A741">
        <v>120.9638849</v>
      </c>
      <c r="B741">
        <v>24.773055400000001</v>
      </c>
      <c r="C741" t="s">
        <v>984</v>
      </c>
      <c r="D741" t="s">
        <v>985</v>
      </c>
      <c r="E741" t="s">
        <v>7</v>
      </c>
      <c r="F741" t="s">
        <v>16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  <c r="S741">
        <f t="shared" si="22"/>
        <v>1</v>
      </c>
      <c r="T741">
        <f t="shared" si="23"/>
        <v>0</v>
      </c>
    </row>
    <row r="742" spans="1:20" x14ac:dyDescent="0.25">
      <c r="A742">
        <v>120.9638849</v>
      </c>
      <c r="B742">
        <v>24.773055400000001</v>
      </c>
      <c r="C742" t="s">
        <v>3183</v>
      </c>
      <c r="D742" t="s">
        <v>3184</v>
      </c>
      <c r="E742" t="s">
        <v>7</v>
      </c>
      <c r="F742" t="s">
        <v>42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0</v>
      </c>
      <c r="R742">
        <v>0</v>
      </c>
      <c r="S742">
        <f t="shared" si="22"/>
        <v>1</v>
      </c>
      <c r="T742">
        <f t="shared" si="23"/>
        <v>0</v>
      </c>
    </row>
    <row r="743" spans="1:20" x14ac:dyDescent="0.25">
      <c r="A743">
        <v>121.0109709</v>
      </c>
      <c r="B743">
        <v>24.788967499999998</v>
      </c>
      <c r="C743" t="s">
        <v>2705</v>
      </c>
      <c r="D743" t="s">
        <v>2706</v>
      </c>
      <c r="E743" t="s">
        <v>7</v>
      </c>
      <c r="F743" t="s">
        <v>12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22"/>
        <v>1</v>
      </c>
      <c r="T743">
        <f t="shared" si="23"/>
        <v>0</v>
      </c>
    </row>
    <row r="744" spans="1:20" x14ac:dyDescent="0.25">
      <c r="A744">
        <v>120.96377409999999</v>
      </c>
      <c r="B744">
        <v>24.772707199999999</v>
      </c>
      <c r="C744" t="s">
        <v>3185</v>
      </c>
      <c r="D744" t="s">
        <v>3186</v>
      </c>
      <c r="E744" t="s">
        <v>7</v>
      </c>
      <c r="F744" t="s">
        <v>12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f t="shared" si="22"/>
        <v>1</v>
      </c>
      <c r="T744">
        <f t="shared" si="23"/>
        <v>0</v>
      </c>
    </row>
    <row r="745" spans="1:20" x14ac:dyDescent="0.25">
      <c r="A745">
        <v>120.9726852</v>
      </c>
      <c r="B745">
        <v>24.770779399999999</v>
      </c>
      <c r="C745" t="s">
        <v>5425</v>
      </c>
      <c r="D745" t="s">
        <v>5426</v>
      </c>
      <c r="E745" t="s">
        <v>7</v>
      </c>
      <c r="F745" t="s">
        <v>210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f t="shared" si="22"/>
        <v>1</v>
      </c>
      <c r="T745">
        <f t="shared" si="23"/>
        <v>0</v>
      </c>
    </row>
    <row r="746" spans="1:20" x14ac:dyDescent="0.25">
      <c r="A746">
        <v>121.0104865</v>
      </c>
      <c r="B746">
        <v>24.787044000000002</v>
      </c>
      <c r="C746" t="s">
        <v>2707</v>
      </c>
      <c r="D746" t="s">
        <v>2708</v>
      </c>
      <c r="E746" t="s">
        <v>7</v>
      </c>
      <c r="F746" t="s">
        <v>16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f t="shared" si="22"/>
        <v>1</v>
      </c>
      <c r="T746">
        <f t="shared" si="23"/>
        <v>0</v>
      </c>
    </row>
    <row r="747" spans="1:20" x14ac:dyDescent="0.25">
      <c r="A747">
        <v>121.01080309999899</v>
      </c>
      <c r="B747">
        <v>24.787465000000001</v>
      </c>
      <c r="C747" t="s">
        <v>2702</v>
      </c>
      <c r="D747" t="s">
        <v>2699</v>
      </c>
      <c r="E747" t="s">
        <v>7</v>
      </c>
      <c r="F747" t="s">
        <v>14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22"/>
        <v>1</v>
      </c>
      <c r="T747">
        <f t="shared" si="23"/>
        <v>0</v>
      </c>
    </row>
    <row r="748" spans="1:20" x14ac:dyDescent="0.25">
      <c r="A748">
        <v>121.0112503</v>
      </c>
      <c r="B748">
        <v>24.787977000000001</v>
      </c>
      <c r="C748" t="s">
        <v>2693</v>
      </c>
      <c r="D748" t="s">
        <v>2694</v>
      </c>
      <c r="E748" t="s">
        <v>7</v>
      </c>
      <c r="F748" t="s">
        <v>2695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f t="shared" si="22"/>
        <v>1</v>
      </c>
      <c r="T748">
        <f t="shared" si="23"/>
        <v>0</v>
      </c>
    </row>
    <row r="749" spans="1:20" x14ac:dyDescent="0.25">
      <c r="A749">
        <v>121.0112503</v>
      </c>
      <c r="B749">
        <v>24.787977000000001</v>
      </c>
      <c r="C749" t="s">
        <v>2696</v>
      </c>
      <c r="D749" t="s">
        <v>2697</v>
      </c>
      <c r="E749" t="s">
        <v>7</v>
      </c>
      <c r="F749" t="s">
        <v>2558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f t="shared" si="22"/>
        <v>1</v>
      </c>
      <c r="T749">
        <f t="shared" si="23"/>
        <v>0</v>
      </c>
    </row>
    <row r="750" spans="1:20" x14ac:dyDescent="0.25">
      <c r="A750">
        <v>121.0112503</v>
      </c>
      <c r="B750">
        <v>24.787977000000001</v>
      </c>
      <c r="C750" t="s">
        <v>2698</v>
      </c>
      <c r="D750" t="s">
        <v>2699</v>
      </c>
      <c r="E750" t="s">
        <v>7</v>
      </c>
      <c r="F750" t="s">
        <v>12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22"/>
        <v>1</v>
      </c>
      <c r="T750">
        <f t="shared" si="23"/>
        <v>0</v>
      </c>
    </row>
    <row r="751" spans="1:20" x14ac:dyDescent="0.25">
      <c r="A751">
        <v>121.0112503</v>
      </c>
      <c r="B751">
        <v>24.787977000000001</v>
      </c>
      <c r="C751" t="s">
        <v>2700</v>
      </c>
      <c r="D751" t="s">
        <v>2699</v>
      </c>
      <c r="E751" t="s">
        <v>7</v>
      </c>
      <c r="F751" t="s">
        <v>16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f t="shared" si="22"/>
        <v>1</v>
      </c>
      <c r="T751">
        <f t="shared" si="23"/>
        <v>0</v>
      </c>
    </row>
    <row r="752" spans="1:20" x14ac:dyDescent="0.25">
      <c r="A752">
        <v>120.9400146</v>
      </c>
      <c r="B752">
        <v>24.792561899999999</v>
      </c>
      <c r="C752" t="s">
        <v>5060</v>
      </c>
      <c r="D752" t="s">
        <v>5061</v>
      </c>
      <c r="E752" t="s">
        <v>7</v>
      </c>
      <c r="F752" t="s">
        <v>14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22"/>
        <v>1</v>
      </c>
      <c r="T752">
        <f t="shared" si="23"/>
        <v>0</v>
      </c>
    </row>
    <row r="753" spans="1:20" x14ac:dyDescent="0.25">
      <c r="A753">
        <v>121.01059789999999</v>
      </c>
      <c r="B753">
        <v>24.7865684</v>
      </c>
      <c r="C753" t="s">
        <v>2724</v>
      </c>
      <c r="D753" t="s">
        <v>2725</v>
      </c>
      <c r="E753" t="s">
        <v>7</v>
      </c>
      <c r="F753" t="s">
        <v>16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f t="shared" si="22"/>
        <v>1</v>
      </c>
      <c r="T753">
        <f t="shared" si="23"/>
        <v>0</v>
      </c>
    </row>
    <row r="754" spans="1:20" x14ac:dyDescent="0.25">
      <c r="A754">
        <v>121.01059789999999</v>
      </c>
      <c r="B754">
        <v>24.7865684</v>
      </c>
      <c r="C754" t="s">
        <v>2726</v>
      </c>
      <c r="D754" t="s">
        <v>2725</v>
      </c>
      <c r="E754" t="s">
        <v>7</v>
      </c>
      <c r="F754" t="s">
        <v>12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f t="shared" si="22"/>
        <v>1</v>
      </c>
      <c r="T754">
        <f t="shared" si="23"/>
        <v>0</v>
      </c>
    </row>
    <row r="755" spans="1:20" x14ac:dyDescent="0.25">
      <c r="A755">
        <v>120.940001199999</v>
      </c>
      <c r="B755">
        <v>24.791775399999999</v>
      </c>
      <c r="C755" t="s">
        <v>5062</v>
      </c>
      <c r="D755" t="s">
        <v>5063</v>
      </c>
      <c r="E755" t="s">
        <v>7</v>
      </c>
      <c r="F755" t="s">
        <v>143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22"/>
        <v>1</v>
      </c>
      <c r="T755">
        <f t="shared" si="23"/>
        <v>0</v>
      </c>
    </row>
    <row r="756" spans="1:20" x14ac:dyDescent="0.25">
      <c r="A756">
        <v>121.0069767</v>
      </c>
      <c r="B756">
        <v>24.781715500000001</v>
      </c>
      <c r="C756" t="s">
        <v>4233</v>
      </c>
      <c r="D756" t="s">
        <v>4234</v>
      </c>
      <c r="E756" t="s">
        <v>7</v>
      </c>
      <c r="F756" t="s">
        <v>14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f t="shared" si="22"/>
        <v>1</v>
      </c>
      <c r="T756">
        <f t="shared" si="23"/>
        <v>0</v>
      </c>
    </row>
    <row r="757" spans="1:20" x14ac:dyDescent="0.25">
      <c r="A757">
        <v>121.010977799999</v>
      </c>
      <c r="B757">
        <v>24.786324700000002</v>
      </c>
      <c r="C757" t="s">
        <v>2731</v>
      </c>
      <c r="D757" t="s">
        <v>2732</v>
      </c>
      <c r="E757" t="s">
        <v>7</v>
      </c>
      <c r="F757" t="s">
        <v>12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f t="shared" si="22"/>
        <v>1</v>
      </c>
      <c r="T757">
        <f t="shared" si="23"/>
        <v>0</v>
      </c>
    </row>
    <row r="758" spans="1:20" x14ac:dyDescent="0.25">
      <c r="A758">
        <v>121.01189549999999</v>
      </c>
      <c r="B758">
        <v>24.7873266</v>
      </c>
      <c r="C758" t="s">
        <v>2573</v>
      </c>
      <c r="D758" t="s">
        <v>2574</v>
      </c>
      <c r="E758" t="s">
        <v>7</v>
      </c>
      <c r="F758" t="s">
        <v>12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f t="shared" si="22"/>
        <v>1</v>
      </c>
      <c r="T758">
        <f t="shared" si="23"/>
        <v>0</v>
      </c>
    </row>
    <row r="759" spans="1:20" x14ac:dyDescent="0.25">
      <c r="A759">
        <v>121.01189549999999</v>
      </c>
      <c r="B759">
        <v>24.7873266</v>
      </c>
      <c r="C759" t="s">
        <v>2649</v>
      </c>
      <c r="D759" t="s">
        <v>2650</v>
      </c>
      <c r="E759" t="s">
        <v>7</v>
      </c>
      <c r="F759" t="s">
        <v>12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22"/>
        <v>1</v>
      </c>
      <c r="T759">
        <f t="shared" si="23"/>
        <v>0</v>
      </c>
    </row>
    <row r="760" spans="1:20" x14ac:dyDescent="0.25">
      <c r="A760">
        <v>121.01124019999899</v>
      </c>
      <c r="B760">
        <v>24.786361400000001</v>
      </c>
      <c r="C760" t="s">
        <v>2682</v>
      </c>
      <c r="D760" t="s">
        <v>2683</v>
      </c>
      <c r="E760" t="s">
        <v>7</v>
      </c>
      <c r="F760" t="s">
        <v>12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22"/>
        <v>1</v>
      </c>
      <c r="T760">
        <f t="shared" si="23"/>
        <v>0</v>
      </c>
    </row>
    <row r="761" spans="1:20" x14ac:dyDescent="0.25">
      <c r="A761">
        <v>121.01124019999899</v>
      </c>
      <c r="B761">
        <v>24.786361400000001</v>
      </c>
      <c r="C761" t="s">
        <v>2684</v>
      </c>
      <c r="D761" t="s">
        <v>2683</v>
      </c>
      <c r="E761" t="s">
        <v>7</v>
      </c>
      <c r="F761" t="s">
        <v>14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22"/>
        <v>1</v>
      </c>
      <c r="T761">
        <f t="shared" si="23"/>
        <v>0</v>
      </c>
    </row>
    <row r="762" spans="1:20" x14ac:dyDescent="0.25">
      <c r="A762">
        <v>121.011320299999</v>
      </c>
      <c r="B762">
        <v>24.786196799999999</v>
      </c>
      <c r="C762" t="s">
        <v>2660</v>
      </c>
      <c r="D762" t="s">
        <v>2661</v>
      </c>
      <c r="E762" t="s">
        <v>7</v>
      </c>
      <c r="F762" t="s">
        <v>1547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f t="shared" si="22"/>
        <v>1</v>
      </c>
      <c r="T762">
        <f t="shared" si="23"/>
        <v>0</v>
      </c>
    </row>
    <row r="763" spans="1:20" x14ac:dyDescent="0.25">
      <c r="A763">
        <v>121.0113882</v>
      </c>
      <c r="B763">
        <v>24.786143800000001</v>
      </c>
      <c r="C763" t="s">
        <v>2548</v>
      </c>
      <c r="D763" t="s">
        <v>2549</v>
      </c>
      <c r="E763" t="s">
        <v>7</v>
      </c>
      <c r="F763" t="s">
        <v>14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f t="shared" si="22"/>
        <v>1</v>
      </c>
      <c r="T763">
        <f t="shared" si="23"/>
        <v>0</v>
      </c>
    </row>
    <row r="764" spans="1:20" x14ac:dyDescent="0.25">
      <c r="A764">
        <v>121.0113882</v>
      </c>
      <c r="B764">
        <v>24.786143800000001</v>
      </c>
      <c r="C764" t="s">
        <v>2556</v>
      </c>
      <c r="D764" t="s">
        <v>2557</v>
      </c>
      <c r="E764" t="s">
        <v>7</v>
      </c>
      <c r="F764" t="s">
        <v>2558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22"/>
        <v>1</v>
      </c>
      <c r="T764">
        <f t="shared" si="23"/>
        <v>0</v>
      </c>
    </row>
    <row r="765" spans="1:20" x14ac:dyDescent="0.25">
      <c r="A765">
        <v>121.0113882</v>
      </c>
      <c r="B765">
        <v>24.786143800000001</v>
      </c>
      <c r="C765" t="s">
        <v>2559</v>
      </c>
      <c r="D765" t="s">
        <v>2560</v>
      </c>
      <c r="E765" t="s">
        <v>7</v>
      </c>
      <c r="F765" t="s">
        <v>14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f t="shared" si="22"/>
        <v>1</v>
      </c>
      <c r="T765">
        <f t="shared" si="23"/>
        <v>0</v>
      </c>
    </row>
    <row r="766" spans="1:20" x14ac:dyDescent="0.25">
      <c r="A766">
        <v>121.0113882</v>
      </c>
      <c r="B766">
        <v>24.786143800000001</v>
      </c>
      <c r="C766" t="s">
        <v>2561</v>
      </c>
      <c r="D766" t="s">
        <v>2562</v>
      </c>
      <c r="E766" t="s">
        <v>7</v>
      </c>
      <c r="F766" t="s">
        <v>575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1</v>
      </c>
      <c r="T766">
        <f t="shared" si="23"/>
        <v>0</v>
      </c>
    </row>
    <row r="767" spans="1:20" x14ac:dyDescent="0.25">
      <c r="A767">
        <v>121.0113882</v>
      </c>
      <c r="B767">
        <v>24.786143800000001</v>
      </c>
      <c r="C767" t="s">
        <v>2563</v>
      </c>
      <c r="D767" t="s">
        <v>2564</v>
      </c>
      <c r="E767" t="s">
        <v>7</v>
      </c>
      <c r="F767" t="s">
        <v>16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22"/>
        <v>1</v>
      </c>
      <c r="T767">
        <f t="shared" si="23"/>
        <v>0</v>
      </c>
    </row>
    <row r="768" spans="1:20" x14ac:dyDescent="0.25">
      <c r="A768">
        <v>121.0113882</v>
      </c>
      <c r="B768">
        <v>24.786143800000001</v>
      </c>
      <c r="C768" t="s">
        <v>2575</v>
      </c>
      <c r="D768" t="s">
        <v>2574</v>
      </c>
      <c r="E768" t="s">
        <v>7</v>
      </c>
      <c r="F768" t="s">
        <v>74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22"/>
        <v>1</v>
      </c>
      <c r="T768">
        <f t="shared" si="23"/>
        <v>0</v>
      </c>
    </row>
    <row r="769" spans="1:20" x14ac:dyDescent="0.25">
      <c r="A769">
        <v>121.0113882</v>
      </c>
      <c r="B769">
        <v>24.786143800000001</v>
      </c>
      <c r="C769" t="s">
        <v>2576</v>
      </c>
      <c r="D769" t="s">
        <v>2574</v>
      </c>
      <c r="E769" t="s">
        <v>7</v>
      </c>
      <c r="F769" t="s">
        <v>12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22"/>
        <v>1</v>
      </c>
      <c r="T769">
        <f t="shared" si="23"/>
        <v>0</v>
      </c>
    </row>
    <row r="770" spans="1:20" x14ac:dyDescent="0.25">
      <c r="A770">
        <v>121.0113882</v>
      </c>
      <c r="B770">
        <v>24.786143800000001</v>
      </c>
      <c r="C770" t="s">
        <v>2577</v>
      </c>
      <c r="D770" t="s">
        <v>2574</v>
      </c>
      <c r="E770" t="s">
        <v>7</v>
      </c>
      <c r="F770" t="s">
        <v>14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ref="S770:S833" si="24">IF(OR(H770=1,I770=1,J770=1,K770=1,L770=1,M770=1,N770=1,O770=1,P770=1,Q770=1,R770=1),IF(G770=1,2,1),0)</f>
        <v>1</v>
      </c>
      <c r="T770">
        <f t="shared" si="23"/>
        <v>0</v>
      </c>
    </row>
    <row r="771" spans="1:20" x14ac:dyDescent="0.25">
      <c r="A771">
        <v>121.0113882</v>
      </c>
      <c r="B771">
        <v>24.786143800000001</v>
      </c>
      <c r="C771" t="s">
        <v>2578</v>
      </c>
      <c r="D771" t="s">
        <v>2574</v>
      </c>
      <c r="E771" t="s">
        <v>7</v>
      </c>
      <c r="F771" t="s">
        <v>501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24"/>
        <v>1</v>
      </c>
      <c r="T771">
        <f t="shared" ref="T771:T834" si="25">IF(S771=2,1,0)</f>
        <v>0</v>
      </c>
    </row>
    <row r="772" spans="1:20" x14ac:dyDescent="0.25">
      <c r="A772">
        <v>121.0113882</v>
      </c>
      <c r="B772">
        <v>24.786143800000001</v>
      </c>
      <c r="C772" t="s">
        <v>2587</v>
      </c>
      <c r="D772" t="s">
        <v>2586</v>
      </c>
      <c r="E772" t="s">
        <v>7</v>
      </c>
      <c r="F772" t="s">
        <v>12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f t="shared" si="24"/>
        <v>1</v>
      </c>
      <c r="T772">
        <f t="shared" si="25"/>
        <v>0</v>
      </c>
    </row>
    <row r="773" spans="1:20" x14ac:dyDescent="0.25">
      <c r="A773">
        <v>121.0113882</v>
      </c>
      <c r="B773">
        <v>24.786143800000001</v>
      </c>
      <c r="C773" t="s">
        <v>2588</v>
      </c>
      <c r="D773" t="s">
        <v>2589</v>
      </c>
      <c r="E773" t="s">
        <v>7</v>
      </c>
      <c r="F773" t="s">
        <v>12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24"/>
        <v>1</v>
      </c>
      <c r="T773">
        <f t="shared" si="25"/>
        <v>0</v>
      </c>
    </row>
    <row r="774" spans="1:20" x14ac:dyDescent="0.25">
      <c r="A774">
        <v>121.0113882</v>
      </c>
      <c r="B774">
        <v>24.786143800000001</v>
      </c>
      <c r="C774" t="s">
        <v>2746</v>
      </c>
      <c r="D774" t="s">
        <v>2747</v>
      </c>
      <c r="E774" t="s">
        <v>7</v>
      </c>
      <c r="F774" t="s">
        <v>2748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24"/>
        <v>1</v>
      </c>
      <c r="T774">
        <f t="shared" si="25"/>
        <v>0</v>
      </c>
    </row>
    <row r="775" spans="1:20" x14ac:dyDescent="0.25">
      <c r="A775">
        <v>121.0113882</v>
      </c>
      <c r="B775">
        <v>24.786143800000001</v>
      </c>
      <c r="C775" t="s">
        <v>2749</v>
      </c>
      <c r="D775" t="s">
        <v>2750</v>
      </c>
      <c r="E775" t="s">
        <v>7</v>
      </c>
      <c r="F775" t="s">
        <v>2751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f t="shared" si="24"/>
        <v>1</v>
      </c>
      <c r="T775">
        <f t="shared" si="25"/>
        <v>0</v>
      </c>
    </row>
    <row r="776" spans="1:20" x14ac:dyDescent="0.25">
      <c r="A776">
        <v>121.0113882</v>
      </c>
      <c r="B776">
        <v>24.786143800000001</v>
      </c>
      <c r="C776" t="s">
        <v>2754</v>
      </c>
      <c r="D776" t="s">
        <v>2574</v>
      </c>
      <c r="E776" t="s">
        <v>7</v>
      </c>
      <c r="F776" t="s">
        <v>203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f t="shared" si="24"/>
        <v>1</v>
      </c>
      <c r="T776">
        <f t="shared" si="25"/>
        <v>0</v>
      </c>
    </row>
    <row r="777" spans="1:20" x14ac:dyDescent="0.25">
      <c r="A777">
        <v>121.0113882</v>
      </c>
      <c r="B777">
        <v>24.786143800000001</v>
      </c>
      <c r="C777" t="s">
        <v>2755</v>
      </c>
      <c r="D777" t="s">
        <v>2574</v>
      </c>
      <c r="E777" t="s">
        <v>7</v>
      </c>
      <c r="F777" t="s">
        <v>14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24"/>
        <v>1</v>
      </c>
      <c r="T777">
        <f t="shared" si="25"/>
        <v>0</v>
      </c>
    </row>
    <row r="778" spans="1:20" x14ac:dyDescent="0.25">
      <c r="A778">
        <v>121.0113882</v>
      </c>
      <c r="B778">
        <v>24.786143800000001</v>
      </c>
      <c r="C778" t="s">
        <v>2756</v>
      </c>
      <c r="D778" t="s">
        <v>2574</v>
      </c>
      <c r="E778" t="s">
        <v>7</v>
      </c>
      <c r="F778" t="s">
        <v>14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24"/>
        <v>1</v>
      </c>
      <c r="T778">
        <f t="shared" si="25"/>
        <v>0</v>
      </c>
    </row>
    <row r="779" spans="1:20" x14ac:dyDescent="0.25">
      <c r="A779">
        <v>121.0113882</v>
      </c>
      <c r="B779">
        <v>24.786143800000001</v>
      </c>
      <c r="C779" t="s">
        <v>2757</v>
      </c>
      <c r="D779" t="s">
        <v>2574</v>
      </c>
      <c r="E779" t="s">
        <v>2758</v>
      </c>
      <c r="F779" t="s">
        <v>2759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f t="shared" si="24"/>
        <v>1</v>
      </c>
      <c r="T779">
        <f t="shared" si="25"/>
        <v>0</v>
      </c>
    </row>
    <row r="780" spans="1:20" x14ac:dyDescent="0.25">
      <c r="A780">
        <v>121.0113882</v>
      </c>
      <c r="B780">
        <v>24.786143800000001</v>
      </c>
      <c r="C780" t="s">
        <v>2760</v>
      </c>
      <c r="D780" t="s">
        <v>2574</v>
      </c>
      <c r="E780" t="s">
        <v>7</v>
      </c>
      <c r="F780" t="s">
        <v>16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f t="shared" si="24"/>
        <v>1</v>
      </c>
      <c r="T780">
        <f t="shared" si="25"/>
        <v>0</v>
      </c>
    </row>
    <row r="781" spans="1:20" x14ac:dyDescent="0.25">
      <c r="A781">
        <v>121.0141237</v>
      </c>
      <c r="B781">
        <v>24.790591500000001</v>
      </c>
      <c r="C781" t="s">
        <v>4466</v>
      </c>
      <c r="D781" t="s">
        <v>4467</v>
      </c>
      <c r="E781" t="s">
        <v>7</v>
      </c>
      <c r="F781" t="s">
        <v>14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f t="shared" si="24"/>
        <v>1</v>
      </c>
      <c r="T781">
        <f t="shared" si="25"/>
        <v>0</v>
      </c>
    </row>
    <row r="782" spans="1:20" x14ac:dyDescent="0.25">
      <c r="A782">
        <v>121.01104869999899</v>
      </c>
      <c r="B782">
        <v>24.785385399999999</v>
      </c>
      <c r="C782" t="s">
        <v>2727</v>
      </c>
      <c r="D782" t="s">
        <v>2728</v>
      </c>
      <c r="E782" t="s">
        <v>7</v>
      </c>
      <c r="F782" t="s">
        <v>12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f t="shared" si="24"/>
        <v>1</v>
      </c>
      <c r="T782">
        <f t="shared" si="25"/>
        <v>0</v>
      </c>
    </row>
    <row r="783" spans="1:20" x14ac:dyDescent="0.25">
      <c r="A783">
        <v>121.011720999999</v>
      </c>
      <c r="B783">
        <v>24.786060500000001</v>
      </c>
      <c r="C783" t="s">
        <v>2647</v>
      </c>
      <c r="D783" t="s">
        <v>2648</v>
      </c>
      <c r="E783" t="s">
        <v>7</v>
      </c>
      <c r="F783" t="s">
        <v>12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24"/>
        <v>1</v>
      </c>
      <c r="T783">
        <f t="shared" si="25"/>
        <v>0</v>
      </c>
    </row>
    <row r="784" spans="1:20" x14ac:dyDescent="0.25">
      <c r="A784">
        <v>120.97725869999999</v>
      </c>
      <c r="B784">
        <v>24.7687679</v>
      </c>
      <c r="C784" t="s">
        <v>3110</v>
      </c>
      <c r="D784" t="s">
        <v>3111</v>
      </c>
      <c r="E784" t="s">
        <v>7</v>
      </c>
      <c r="F784" t="s">
        <v>143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f t="shared" si="24"/>
        <v>1</v>
      </c>
      <c r="T784">
        <f t="shared" si="25"/>
        <v>0</v>
      </c>
    </row>
    <row r="785" spans="1:20" x14ac:dyDescent="0.25">
      <c r="A785">
        <v>120.9773314</v>
      </c>
      <c r="B785">
        <v>24.768688300000001</v>
      </c>
      <c r="C785" t="s">
        <v>3116</v>
      </c>
      <c r="D785" t="s">
        <v>3117</v>
      </c>
      <c r="E785" t="s">
        <v>7</v>
      </c>
      <c r="F785" t="s">
        <v>12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0</v>
      </c>
      <c r="R785">
        <v>0</v>
      </c>
      <c r="S785">
        <f t="shared" si="24"/>
        <v>1</v>
      </c>
      <c r="T785">
        <f t="shared" si="25"/>
        <v>0</v>
      </c>
    </row>
    <row r="786" spans="1:20" x14ac:dyDescent="0.25">
      <c r="A786">
        <v>120.938574</v>
      </c>
      <c r="B786">
        <v>24.791331</v>
      </c>
      <c r="C786" t="s">
        <v>5066</v>
      </c>
      <c r="D786" t="s">
        <v>5067</v>
      </c>
      <c r="E786" t="s">
        <v>7</v>
      </c>
      <c r="F786" t="s">
        <v>74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f t="shared" si="24"/>
        <v>1</v>
      </c>
      <c r="T786">
        <f t="shared" si="25"/>
        <v>0</v>
      </c>
    </row>
    <row r="787" spans="1:20" x14ac:dyDescent="0.25">
      <c r="A787">
        <v>121.01680159999999</v>
      </c>
      <c r="B787">
        <v>24.795025299999999</v>
      </c>
      <c r="C787" t="s">
        <v>2157</v>
      </c>
      <c r="D787" t="s">
        <v>2158</v>
      </c>
      <c r="E787" t="s">
        <v>7</v>
      </c>
      <c r="F787" t="s">
        <v>14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f t="shared" si="24"/>
        <v>1</v>
      </c>
      <c r="T787">
        <f t="shared" si="25"/>
        <v>0</v>
      </c>
    </row>
    <row r="788" spans="1:20" x14ac:dyDescent="0.25">
      <c r="A788">
        <v>121.01195</v>
      </c>
      <c r="B788">
        <v>24.785481399999998</v>
      </c>
      <c r="C788" t="s">
        <v>2718</v>
      </c>
      <c r="D788" t="s">
        <v>2714</v>
      </c>
      <c r="E788" t="s">
        <v>7</v>
      </c>
      <c r="F788" t="s">
        <v>74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1</v>
      </c>
      <c r="T788">
        <f t="shared" si="25"/>
        <v>0</v>
      </c>
    </row>
    <row r="789" spans="1:20" x14ac:dyDescent="0.25">
      <c r="A789">
        <v>120.977968899999</v>
      </c>
      <c r="B789">
        <v>24.768148499999999</v>
      </c>
      <c r="C789" t="s">
        <v>3104</v>
      </c>
      <c r="D789" t="s">
        <v>3105</v>
      </c>
      <c r="E789" t="s">
        <v>7</v>
      </c>
      <c r="F789" t="s">
        <v>12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f t="shared" si="24"/>
        <v>1</v>
      </c>
      <c r="T789">
        <f t="shared" si="25"/>
        <v>0</v>
      </c>
    </row>
    <row r="790" spans="1:20" x14ac:dyDescent="0.25">
      <c r="A790">
        <v>121.01317549999899</v>
      </c>
      <c r="B790">
        <v>24.786651899999999</v>
      </c>
      <c r="C790" t="s">
        <v>2638</v>
      </c>
      <c r="D790" t="s">
        <v>2639</v>
      </c>
      <c r="E790" t="s">
        <v>7</v>
      </c>
      <c r="F790" t="s">
        <v>935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24"/>
        <v>1</v>
      </c>
      <c r="T790">
        <f t="shared" si="25"/>
        <v>0</v>
      </c>
    </row>
    <row r="791" spans="1:20" x14ac:dyDescent="0.25">
      <c r="A791">
        <v>121.01317549999899</v>
      </c>
      <c r="B791">
        <v>24.786651899999999</v>
      </c>
      <c r="C791" t="s">
        <v>2640</v>
      </c>
      <c r="D791" t="s">
        <v>2641</v>
      </c>
      <c r="E791" t="s">
        <v>7</v>
      </c>
      <c r="F791" t="s">
        <v>12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24"/>
        <v>1</v>
      </c>
      <c r="T791">
        <f t="shared" si="25"/>
        <v>0</v>
      </c>
    </row>
    <row r="792" spans="1:20" x14ac:dyDescent="0.25">
      <c r="A792">
        <v>121.01317549999899</v>
      </c>
      <c r="B792">
        <v>24.786651899999999</v>
      </c>
      <c r="C792" t="s">
        <v>2642</v>
      </c>
      <c r="D792" t="s">
        <v>2643</v>
      </c>
      <c r="E792" t="s">
        <v>7</v>
      </c>
      <c r="F792" t="s">
        <v>14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24"/>
        <v>1</v>
      </c>
      <c r="T792">
        <f t="shared" si="25"/>
        <v>0</v>
      </c>
    </row>
    <row r="793" spans="1:20" x14ac:dyDescent="0.25">
      <c r="A793">
        <v>121.01317549999899</v>
      </c>
      <c r="B793">
        <v>24.786651899999999</v>
      </c>
      <c r="C793" t="s">
        <v>2644</v>
      </c>
      <c r="D793" t="s">
        <v>2643</v>
      </c>
      <c r="E793" t="s">
        <v>7</v>
      </c>
      <c r="F793" t="s">
        <v>12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f t="shared" si="24"/>
        <v>1</v>
      </c>
      <c r="T793">
        <f t="shared" si="25"/>
        <v>0</v>
      </c>
    </row>
    <row r="794" spans="1:20" x14ac:dyDescent="0.25">
      <c r="A794">
        <v>120.978231999999</v>
      </c>
      <c r="B794">
        <v>24.7680045</v>
      </c>
      <c r="C794" t="s">
        <v>3106</v>
      </c>
      <c r="D794" t="s">
        <v>3107</v>
      </c>
      <c r="E794" t="s">
        <v>7</v>
      </c>
      <c r="F794" t="s">
        <v>16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0</v>
      </c>
      <c r="S794">
        <f t="shared" si="24"/>
        <v>1</v>
      </c>
      <c r="T794">
        <f t="shared" si="25"/>
        <v>0</v>
      </c>
    </row>
    <row r="795" spans="1:20" x14ac:dyDescent="0.25">
      <c r="A795">
        <v>120.937996699999</v>
      </c>
      <c r="B795">
        <v>24.7910453</v>
      </c>
      <c r="C795" t="s">
        <v>5056</v>
      </c>
      <c r="D795" t="s">
        <v>5057</v>
      </c>
      <c r="E795" t="s">
        <v>7</v>
      </c>
      <c r="F795" t="s">
        <v>14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24"/>
        <v>1</v>
      </c>
      <c r="T795">
        <f t="shared" si="25"/>
        <v>0</v>
      </c>
    </row>
    <row r="796" spans="1:20" x14ac:dyDescent="0.25">
      <c r="A796">
        <v>121.01261030000001</v>
      </c>
      <c r="B796">
        <v>24.785318499999999</v>
      </c>
      <c r="C796" t="s">
        <v>2658</v>
      </c>
      <c r="D796" t="s">
        <v>2659</v>
      </c>
      <c r="E796" t="s">
        <v>7</v>
      </c>
      <c r="F796" t="s">
        <v>575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f t="shared" si="24"/>
        <v>1</v>
      </c>
      <c r="T796">
        <f t="shared" si="25"/>
        <v>0</v>
      </c>
    </row>
    <row r="797" spans="1:20" x14ac:dyDescent="0.25">
      <c r="A797">
        <v>121.0122946</v>
      </c>
      <c r="B797">
        <v>24.784558700000002</v>
      </c>
      <c r="C797" t="s">
        <v>2685</v>
      </c>
      <c r="D797" t="s">
        <v>2686</v>
      </c>
      <c r="E797" t="s">
        <v>7</v>
      </c>
      <c r="F797" t="s">
        <v>54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f t="shared" si="24"/>
        <v>1</v>
      </c>
      <c r="T797">
        <f t="shared" si="25"/>
        <v>0</v>
      </c>
    </row>
    <row r="798" spans="1:20" x14ac:dyDescent="0.25">
      <c r="A798">
        <v>120.98034509999999</v>
      </c>
      <c r="B798">
        <v>24.767436799999999</v>
      </c>
      <c r="C798" t="s">
        <v>3131</v>
      </c>
      <c r="D798" t="s">
        <v>3132</v>
      </c>
      <c r="E798" t="s">
        <v>7</v>
      </c>
      <c r="F798" t="s">
        <v>16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0</v>
      </c>
      <c r="S798">
        <f t="shared" si="24"/>
        <v>1</v>
      </c>
      <c r="T798">
        <f t="shared" si="25"/>
        <v>0</v>
      </c>
    </row>
    <row r="799" spans="1:20" x14ac:dyDescent="0.25">
      <c r="A799">
        <v>120.9764809</v>
      </c>
      <c r="B799">
        <v>24.7672788</v>
      </c>
      <c r="C799" t="s">
        <v>3114</v>
      </c>
      <c r="D799" t="s">
        <v>3115</v>
      </c>
      <c r="E799" t="s">
        <v>7</v>
      </c>
      <c r="F799" t="s">
        <v>14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f t="shared" si="24"/>
        <v>1</v>
      </c>
      <c r="T799">
        <f t="shared" si="25"/>
        <v>0</v>
      </c>
    </row>
    <row r="800" spans="1:20" x14ac:dyDescent="0.25">
      <c r="A800">
        <v>121.01311639999901</v>
      </c>
      <c r="B800">
        <v>24.784981899999998</v>
      </c>
      <c r="C800" t="s">
        <v>2701</v>
      </c>
      <c r="D800" t="s">
        <v>2699</v>
      </c>
      <c r="E800" t="s">
        <v>7</v>
      </c>
      <c r="F800" t="s">
        <v>12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24"/>
        <v>1</v>
      </c>
      <c r="T800">
        <f t="shared" si="25"/>
        <v>0</v>
      </c>
    </row>
    <row r="801" spans="1:20" x14ac:dyDescent="0.25">
      <c r="A801">
        <v>121.0123564</v>
      </c>
      <c r="B801">
        <v>24.783912699999998</v>
      </c>
      <c r="C801" t="s">
        <v>2689</v>
      </c>
      <c r="D801" t="s">
        <v>2690</v>
      </c>
      <c r="E801" t="s">
        <v>7</v>
      </c>
      <c r="F801" t="s">
        <v>12</v>
      </c>
      <c r="G801">
        <v>0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24"/>
        <v>1</v>
      </c>
      <c r="T801">
        <f t="shared" si="25"/>
        <v>0</v>
      </c>
    </row>
    <row r="802" spans="1:20" x14ac:dyDescent="0.25">
      <c r="A802">
        <v>121.01317119999899</v>
      </c>
      <c r="B802">
        <v>24.784817799999999</v>
      </c>
      <c r="C802" t="s">
        <v>2691</v>
      </c>
      <c r="D802" t="s">
        <v>2692</v>
      </c>
      <c r="E802" t="s">
        <v>7</v>
      </c>
      <c r="F802" t="s">
        <v>16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f t="shared" si="24"/>
        <v>1</v>
      </c>
      <c r="T802">
        <f t="shared" si="25"/>
        <v>0</v>
      </c>
    </row>
    <row r="803" spans="1:20" x14ac:dyDescent="0.25">
      <c r="A803">
        <v>121.0122063</v>
      </c>
      <c r="B803">
        <v>24.783302800000001</v>
      </c>
      <c r="C803" t="s">
        <v>2687</v>
      </c>
      <c r="D803" t="s">
        <v>2688</v>
      </c>
      <c r="E803" t="s">
        <v>7</v>
      </c>
      <c r="F803" t="s">
        <v>12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24"/>
        <v>1</v>
      </c>
      <c r="T803">
        <f t="shared" si="25"/>
        <v>0</v>
      </c>
    </row>
    <row r="804" spans="1:20" x14ac:dyDescent="0.25">
      <c r="A804">
        <v>120.938363299999</v>
      </c>
      <c r="B804">
        <v>24.787927199999999</v>
      </c>
      <c r="C804" t="s">
        <v>5054</v>
      </c>
      <c r="D804" t="s">
        <v>5055</v>
      </c>
      <c r="E804" t="s">
        <v>7</v>
      </c>
      <c r="F804" t="s">
        <v>12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f t="shared" si="24"/>
        <v>1</v>
      </c>
      <c r="T804">
        <f t="shared" si="25"/>
        <v>0</v>
      </c>
    </row>
    <row r="805" spans="1:20" x14ac:dyDescent="0.25">
      <c r="A805">
        <v>121.013666599999</v>
      </c>
      <c r="B805">
        <v>24.784783300000001</v>
      </c>
      <c r="C805" t="s">
        <v>2636</v>
      </c>
      <c r="D805" t="s">
        <v>2637</v>
      </c>
      <c r="E805" t="s">
        <v>7</v>
      </c>
      <c r="F805" t="s">
        <v>12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24"/>
        <v>1</v>
      </c>
      <c r="T805">
        <f t="shared" si="25"/>
        <v>0</v>
      </c>
    </row>
    <row r="806" spans="1:20" x14ac:dyDescent="0.25">
      <c r="A806">
        <v>121.0135281</v>
      </c>
      <c r="B806">
        <v>24.784192600000001</v>
      </c>
      <c r="C806" t="s">
        <v>2662</v>
      </c>
      <c r="D806" t="s">
        <v>2663</v>
      </c>
      <c r="E806" t="s">
        <v>7</v>
      </c>
      <c r="F806" t="s">
        <v>2664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24"/>
        <v>1</v>
      </c>
      <c r="T806">
        <f t="shared" si="25"/>
        <v>0</v>
      </c>
    </row>
    <row r="807" spans="1:20" x14ac:dyDescent="0.25">
      <c r="A807">
        <v>121.0139262</v>
      </c>
      <c r="B807">
        <v>24.784580800000001</v>
      </c>
      <c r="C807" t="s">
        <v>2667</v>
      </c>
      <c r="D807" t="s">
        <v>2668</v>
      </c>
      <c r="E807" t="s">
        <v>7</v>
      </c>
      <c r="F807" t="s">
        <v>42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f t="shared" si="24"/>
        <v>1</v>
      </c>
      <c r="T807">
        <f t="shared" si="25"/>
        <v>0</v>
      </c>
    </row>
    <row r="808" spans="1:20" x14ac:dyDescent="0.25">
      <c r="A808">
        <v>121.01350549999999</v>
      </c>
      <c r="B808">
        <v>24.7839642</v>
      </c>
      <c r="C808" t="s">
        <v>2669</v>
      </c>
      <c r="D808" t="s">
        <v>2670</v>
      </c>
      <c r="E808" t="s">
        <v>7</v>
      </c>
      <c r="F808" t="s">
        <v>16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1</v>
      </c>
      <c r="T808">
        <f t="shared" si="25"/>
        <v>0</v>
      </c>
    </row>
    <row r="809" spans="1:20" x14ac:dyDescent="0.25">
      <c r="A809">
        <v>121.013338799999</v>
      </c>
      <c r="B809">
        <v>24.7837259</v>
      </c>
      <c r="C809" t="s">
        <v>2671</v>
      </c>
      <c r="D809" t="s">
        <v>2672</v>
      </c>
      <c r="E809" t="s">
        <v>7</v>
      </c>
      <c r="F809" t="s">
        <v>501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24"/>
        <v>1</v>
      </c>
      <c r="T809">
        <f t="shared" si="25"/>
        <v>0</v>
      </c>
    </row>
    <row r="810" spans="1:20" x14ac:dyDescent="0.25">
      <c r="A810">
        <v>120.936061999999</v>
      </c>
      <c r="B810">
        <v>24.790424000000002</v>
      </c>
      <c r="C810" t="s">
        <v>5070</v>
      </c>
      <c r="D810" t="s">
        <v>5071</v>
      </c>
      <c r="E810" t="s">
        <v>7</v>
      </c>
      <c r="F810" t="s">
        <v>365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f t="shared" si="24"/>
        <v>1</v>
      </c>
      <c r="T810">
        <f t="shared" si="25"/>
        <v>0</v>
      </c>
    </row>
    <row r="811" spans="1:20" x14ac:dyDescent="0.25">
      <c r="A811">
        <v>121.013408</v>
      </c>
      <c r="B811">
        <v>24.783024000000001</v>
      </c>
      <c r="C811" t="s">
        <v>2678</v>
      </c>
      <c r="D811" t="s">
        <v>2666</v>
      </c>
      <c r="E811" t="s">
        <v>7</v>
      </c>
      <c r="F811" t="s">
        <v>12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f t="shared" si="24"/>
        <v>1</v>
      </c>
      <c r="T811">
        <f t="shared" si="25"/>
        <v>0</v>
      </c>
    </row>
    <row r="812" spans="1:20" x14ac:dyDescent="0.25">
      <c r="A812">
        <v>121.014489099999</v>
      </c>
      <c r="B812">
        <v>24.784382000000001</v>
      </c>
      <c r="C812" t="s">
        <v>2651</v>
      </c>
      <c r="D812" t="s">
        <v>2650</v>
      </c>
      <c r="E812" t="s">
        <v>7</v>
      </c>
      <c r="F812" t="s">
        <v>12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24"/>
        <v>1</v>
      </c>
      <c r="T812">
        <f t="shared" si="25"/>
        <v>0</v>
      </c>
    </row>
    <row r="813" spans="1:20" x14ac:dyDescent="0.25">
      <c r="A813">
        <v>121.014420999999</v>
      </c>
      <c r="B813">
        <v>24.783951900000002</v>
      </c>
      <c r="C813" t="s">
        <v>2652</v>
      </c>
      <c r="D813" t="s">
        <v>2650</v>
      </c>
      <c r="E813" t="s">
        <v>7</v>
      </c>
      <c r="F813" t="s">
        <v>12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24"/>
        <v>1</v>
      </c>
      <c r="T813">
        <f t="shared" si="25"/>
        <v>0</v>
      </c>
    </row>
    <row r="814" spans="1:20" x14ac:dyDescent="0.25">
      <c r="A814">
        <v>121.014420999999</v>
      </c>
      <c r="B814">
        <v>24.783951900000002</v>
      </c>
      <c r="C814" t="s">
        <v>2653</v>
      </c>
      <c r="D814" t="s">
        <v>2654</v>
      </c>
      <c r="E814" t="s">
        <v>7</v>
      </c>
      <c r="F814" t="s">
        <v>16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24"/>
        <v>1</v>
      </c>
      <c r="T814">
        <f t="shared" si="25"/>
        <v>0</v>
      </c>
    </row>
    <row r="815" spans="1:20" x14ac:dyDescent="0.25">
      <c r="A815">
        <v>121.014420999999</v>
      </c>
      <c r="B815">
        <v>24.783951900000002</v>
      </c>
      <c r="C815" t="s">
        <v>2655</v>
      </c>
      <c r="D815" t="s">
        <v>2656</v>
      </c>
      <c r="E815" t="s">
        <v>7</v>
      </c>
      <c r="F815" t="s">
        <v>2657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f t="shared" si="24"/>
        <v>1</v>
      </c>
      <c r="T815">
        <f t="shared" si="25"/>
        <v>0</v>
      </c>
    </row>
    <row r="816" spans="1:20" x14ac:dyDescent="0.25">
      <c r="A816">
        <v>120.977977199999</v>
      </c>
      <c r="B816">
        <v>24.765495699999999</v>
      </c>
      <c r="C816" t="s">
        <v>3118</v>
      </c>
      <c r="D816" t="s">
        <v>3119</v>
      </c>
      <c r="E816" t="s">
        <v>7</v>
      </c>
      <c r="F816" t="s">
        <v>365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0</v>
      </c>
      <c r="S816">
        <f t="shared" si="24"/>
        <v>1</v>
      </c>
      <c r="T816">
        <f t="shared" si="25"/>
        <v>0</v>
      </c>
    </row>
    <row r="817" spans="1:20" x14ac:dyDescent="0.25">
      <c r="A817">
        <v>121.0136081</v>
      </c>
      <c r="B817">
        <v>24.7824478</v>
      </c>
      <c r="C817" t="s">
        <v>2679</v>
      </c>
      <c r="D817" t="s">
        <v>2666</v>
      </c>
      <c r="E817" t="s">
        <v>7</v>
      </c>
      <c r="F817" t="s">
        <v>289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24"/>
        <v>1</v>
      </c>
      <c r="T817">
        <f t="shared" si="25"/>
        <v>0</v>
      </c>
    </row>
    <row r="818" spans="1:20" x14ac:dyDescent="0.25">
      <c r="A818">
        <v>120.935261999999</v>
      </c>
      <c r="B818">
        <v>24.790312</v>
      </c>
      <c r="C818" t="s">
        <v>4917</v>
      </c>
      <c r="D818" t="s">
        <v>4918</v>
      </c>
      <c r="E818" t="s">
        <v>7</v>
      </c>
      <c r="F818" t="s">
        <v>179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f t="shared" si="24"/>
        <v>1</v>
      </c>
      <c r="T818">
        <f t="shared" si="25"/>
        <v>0</v>
      </c>
    </row>
    <row r="819" spans="1:20" x14ac:dyDescent="0.25">
      <c r="A819">
        <v>120.935261999999</v>
      </c>
      <c r="B819">
        <v>24.790312</v>
      </c>
      <c r="C819" t="s">
        <v>5079</v>
      </c>
      <c r="D819" t="s">
        <v>5080</v>
      </c>
      <c r="E819" t="s">
        <v>7</v>
      </c>
      <c r="F819" t="s">
        <v>45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f t="shared" si="24"/>
        <v>1</v>
      </c>
      <c r="T819">
        <f t="shared" si="25"/>
        <v>0</v>
      </c>
    </row>
    <row r="820" spans="1:20" x14ac:dyDescent="0.25">
      <c r="A820">
        <v>121.017144299999</v>
      </c>
      <c r="B820">
        <v>24.787302499999999</v>
      </c>
      <c r="C820" t="s">
        <v>4533</v>
      </c>
      <c r="D820" t="s">
        <v>4534</v>
      </c>
      <c r="E820" t="s">
        <v>7</v>
      </c>
      <c r="F820" t="s">
        <v>16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24"/>
        <v>1</v>
      </c>
      <c r="T820">
        <f t="shared" si="25"/>
        <v>0</v>
      </c>
    </row>
    <row r="821" spans="1:20" x14ac:dyDescent="0.25">
      <c r="A821">
        <v>121.014886199999</v>
      </c>
      <c r="B821">
        <v>24.783493400000001</v>
      </c>
      <c r="C821" t="s">
        <v>2645</v>
      </c>
      <c r="D821" t="s">
        <v>2643</v>
      </c>
      <c r="E821" t="s">
        <v>7</v>
      </c>
      <c r="F821" t="s">
        <v>14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f t="shared" si="24"/>
        <v>1</v>
      </c>
      <c r="T821">
        <f t="shared" si="25"/>
        <v>0</v>
      </c>
    </row>
    <row r="822" spans="1:20" x14ac:dyDescent="0.25">
      <c r="A822">
        <v>120.98013400000001</v>
      </c>
      <c r="B822">
        <v>24.7650927</v>
      </c>
      <c r="C822" t="s">
        <v>3120</v>
      </c>
      <c r="D822" t="s">
        <v>3121</v>
      </c>
      <c r="E822" t="s">
        <v>7</v>
      </c>
      <c r="F822" t="s">
        <v>12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0</v>
      </c>
      <c r="S822">
        <f t="shared" si="24"/>
        <v>1</v>
      </c>
      <c r="T822">
        <f t="shared" si="25"/>
        <v>0</v>
      </c>
    </row>
    <row r="823" spans="1:20" x14ac:dyDescent="0.25">
      <c r="A823">
        <v>120.98013400000001</v>
      </c>
      <c r="B823">
        <v>24.7650927</v>
      </c>
      <c r="C823" t="s">
        <v>3122</v>
      </c>
      <c r="D823" t="s">
        <v>3123</v>
      </c>
      <c r="E823" t="s">
        <v>7</v>
      </c>
      <c r="F823" t="s">
        <v>14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  <c r="S823">
        <f t="shared" si="24"/>
        <v>1</v>
      </c>
      <c r="T823">
        <f t="shared" si="25"/>
        <v>0</v>
      </c>
    </row>
    <row r="824" spans="1:20" x14ac:dyDescent="0.25">
      <c r="A824">
        <v>121.015231999999</v>
      </c>
      <c r="B824">
        <v>24.783849</v>
      </c>
      <c r="C824" t="s">
        <v>2646</v>
      </c>
      <c r="D824" t="s">
        <v>2643</v>
      </c>
      <c r="E824" t="s">
        <v>7</v>
      </c>
      <c r="F824" t="s">
        <v>1356</v>
      </c>
      <c r="G824">
        <v>0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f t="shared" si="24"/>
        <v>1</v>
      </c>
      <c r="T824">
        <f t="shared" si="25"/>
        <v>0</v>
      </c>
    </row>
    <row r="825" spans="1:20" x14ac:dyDescent="0.25">
      <c r="A825">
        <v>121.015648</v>
      </c>
      <c r="B825">
        <v>24.784265099999999</v>
      </c>
      <c r="C825" t="s">
        <v>2634</v>
      </c>
      <c r="D825" t="s">
        <v>2635</v>
      </c>
      <c r="E825" t="s">
        <v>7</v>
      </c>
      <c r="F825" t="s">
        <v>14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24"/>
        <v>1</v>
      </c>
      <c r="T825">
        <f t="shared" si="25"/>
        <v>0</v>
      </c>
    </row>
    <row r="826" spans="1:20" x14ac:dyDescent="0.25">
      <c r="A826">
        <v>121.015703</v>
      </c>
      <c r="B826">
        <v>24.784243</v>
      </c>
      <c r="C826" t="s">
        <v>2607</v>
      </c>
      <c r="D826" t="s">
        <v>2608</v>
      </c>
      <c r="E826" t="s">
        <v>7</v>
      </c>
      <c r="F826" t="s">
        <v>2511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24"/>
        <v>1</v>
      </c>
      <c r="T826">
        <f t="shared" si="25"/>
        <v>0</v>
      </c>
    </row>
    <row r="827" spans="1:20" x14ac:dyDescent="0.25">
      <c r="A827">
        <v>121.01546699999901</v>
      </c>
      <c r="B827">
        <v>24.783853000000001</v>
      </c>
      <c r="C827" t="s">
        <v>2623</v>
      </c>
      <c r="D827" t="s">
        <v>2624</v>
      </c>
      <c r="E827" t="s">
        <v>11</v>
      </c>
      <c r="F827" t="s">
        <v>109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f t="shared" si="24"/>
        <v>1</v>
      </c>
      <c r="T827">
        <f t="shared" si="25"/>
        <v>0</v>
      </c>
    </row>
    <row r="828" spans="1:20" x14ac:dyDescent="0.25">
      <c r="A828">
        <v>120.9343417</v>
      </c>
      <c r="B828">
        <v>24.790635399999999</v>
      </c>
      <c r="C828" t="s">
        <v>5064</v>
      </c>
      <c r="D828" t="s">
        <v>5065</v>
      </c>
      <c r="E828" t="s">
        <v>7</v>
      </c>
      <c r="F828" t="s">
        <v>74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f t="shared" si="24"/>
        <v>1</v>
      </c>
      <c r="T828">
        <f t="shared" si="25"/>
        <v>0</v>
      </c>
    </row>
    <row r="829" spans="1:20" x14ac:dyDescent="0.25">
      <c r="A829">
        <v>120.933905999999</v>
      </c>
      <c r="B829">
        <v>24.7904749</v>
      </c>
      <c r="C829" t="s">
        <v>4926</v>
      </c>
      <c r="D829" t="s">
        <v>4927</v>
      </c>
      <c r="E829" t="s">
        <v>11</v>
      </c>
      <c r="F829" t="s">
        <v>20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24"/>
        <v>1</v>
      </c>
      <c r="T829">
        <f t="shared" si="25"/>
        <v>0</v>
      </c>
    </row>
    <row r="830" spans="1:20" x14ac:dyDescent="0.25">
      <c r="A830">
        <v>121.01613500000001</v>
      </c>
      <c r="B830">
        <v>24.7835991</v>
      </c>
      <c r="C830" t="s">
        <v>2627</v>
      </c>
      <c r="D830" t="s">
        <v>2628</v>
      </c>
      <c r="E830" t="s">
        <v>7</v>
      </c>
      <c r="F830" t="s">
        <v>16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24"/>
        <v>1</v>
      </c>
      <c r="T830">
        <f t="shared" si="25"/>
        <v>0</v>
      </c>
    </row>
    <row r="831" spans="1:20" x14ac:dyDescent="0.25">
      <c r="A831">
        <v>121.01613500000001</v>
      </c>
      <c r="B831">
        <v>24.7835991</v>
      </c>
      <c r="C831" t="s">
        <v>2629</v>
      </c>
      <c r="D831" t="s">
        <v>2628</v>
      </c>
      <c r="E831" t="s">
        <v>7</v>
      </c>
      <c r="F831" t="s">
        <v>14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f t="shared" si="24"/>
        <v>1</v>
      </c>
      <c r="T831">
        <f t="shared" si="25"/>
        <v>0</v>
      </c>
    </row>
    <row r="832" spans="1:20" x14ac:dyDescent="0.25">
      <c r="A832">
        <v>121.016835</v>
      </c>
      <c r="B832">
        <v>24.784219</v>
      </c>
      <c r="C832" t="s">
        <v>2569</v>
      </c>
      <c r="D832" t="s">
        <v>2570</v>
      </c>
      <c r="E832" t="s">
        <v>7</v>
      </c>
      <c r="F832" t="s">
        <v>16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24"/>
        <v>1</v>
      </c>
      <c r="T832">
        <f t="shared" si="25"/>
        <v>0</v>
      </c>
    </row>
    <row r="833" spans="1:20" x14ac:dyDescent="0.25">
      <c r="A833">
        <v>121.016835</v>
      </c>
      <c r="B833">
        <v>24.784219</v>
      </c>
      <c r="C833" t="s">
        <v>2609</v>
      </c>
      <c r="D833" t="s">
        <v>2610</v>
      </c>
      <c r="E833" t="s">
        <v>7</v>
      </c>
      <c r="F833" t="s">
        <v>12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f t="shared" si="24"/>
        <v>1</v>
      </c>
      <c r="T833">
        <f t="shared" si="25"/>
        <v>0</v>
      </c>
    </row>
    <row r="834" spans="1:20" x14ac:dyDescent="0.25">
      <c r="A834">
        <v>121.016835</v>
      </c>
      <c r="B834">
        <v>24.784219</v>
      </c>
      <c r="C834" t="s">
        <v>2611</v>
      </c>
      <c r="D834" t="s">
        <v>2612</v>
      </c>
      <c r="E834" t="s">
        <v>7</v>
      </c>
      <c r="F834" t="s">
        <v>501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f t="shared" ref="S834:S897" si="26">IF(OR(H834=1,I834=1,J834=1,K834=1,L834=1,M834=1,N834=1,O834=1,P834=1,Q834=1,R834=1),IF(G834=1,2,1),0)</f>
        <v>1</v>
      </c>
      <c r="T834">
        <f t="shared" si="25"/>
        <v>0</v>
      </c>
    </row>
    <row r="835" spans="1:20" x14ac:dyDescent="0.25">
      <c r="A835">
        <v>121.016835</v>
      </c>
      <c r="B835">
        <v>24.784219</v>
      </c>
      <c r="C835" t="s">
        <v>2613</v>
      </c>
      <c r="D835" t="s">
        <v>2614</v>
      </c>
      <c r="E835" t="s">
        <v>7</v>
      </c>
      <c r="F835" t="s">
        <v>150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f t="shared" si="26"/>
        <v>1</v>
      </c>
      <c r="T835">
        <f t="shared" ref="T835:T898" si="27">IF(S835=2,1,0)</f>
        <v>0</v>
      </c>
    </row>
    <row r="836" spans="1:20" x14ac:dyDescent="0.25">
      <c r="A836">
        <v>120.93358000000001</v>
      </c>
      <c r="B836">
        <v>24.790357799999999</v>
      </c>
      <c r="C836" t="s">
        <v>5058</v>
      </c>
      <c r="D836" t="s">
        <v>5059</v>
      </c>
      <c r="E836" t="s">
        <v>7</v>
      </c>
      <c r="F836" t="s">
        <v>109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f t="shared" si="26"/>
        <v>1</v>
      </c>
      <c r="T836">
        <f t="shared" si="27"/>
        <v>0</v>
      </c>
    </row>
    <row r="837" spans="1:20" x14ac:dyDescent="0.25">
      <c r="A837">
        <v>121.016514</v>
      </c>
      <c r="B837">
        <v>24.7835587</v>
      </c>
      <c r="C837" t="s">
        <v>2630</v>
      </c>
      <c r="D837" t="s">
        <v>2631</v>
      </c>
      <c r="E837" t="s">
        <v>7</v>
      </c>
      <c r="F837" t="s">
        <v>16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f t="shared" si="26"/>
        <v>1</v>
      </c>
      <c r="T837">
        <f t="shared" si="27"/>
        <v>0</v>
      </c>
    </row>
    <row r="838" spans="1:20" x14ac:dyDescent="0.25">
      <c r="A838">
        <v>120.933190999999</v>
      </c>
      <c r="B838">
        <v>24.789805000000001</v>
      </c>
      <c r="C838" t="s">
        <v>5081</v>
      </c>
      <c r="D838" t="s">
        <v>5082</v>
      </c>
      <c r="E838" t="s">
        <v>7</v>
      </c>
      <c r="F838" t="s">
        <v>16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f t="shared" si="26"/>
        <v>1</v>
      </c>
      <c r="T838">
        <f t="shared" si="27"/>
        <v>0</v>
      </c>
    </row>
    <row r="839" spans="1:20" x14ac:dyDescent="0.25">
      <c r="A839">
        <v>121.0173611</v>
      </c>
      <c r="B839">
        <v>24.783502500000001</v>
      </c>
      <c r="C839" t="s">
        <v>2538</v>
      </c>
      <c r="D839" t="s">
        <v>2536</v>
      </c>
      <c r="E839" t="s">
        <v>7</v>
      </c>
      <c r="F839" t="s">
        <v>12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f t="shared" si="26"/>
        <v>1</v>
      </c>
      <c r="T839">
        <f t="shared" si="27"/>
        <v>0</v>
      </c>
    </row>
    <row r="840" spans="1:20" x14ac:dyDescent="0.25">
      <c r="A840">
        <v>121.0173611</v>
      </c>
      <c r="B840">
        <v>24.783502500000001</v>
      </c>
      <c r="C840" t="s">
        <v>2554</v>
      </c>
      <c r="D840" t="s">
        <v>2555</v>
      </c>
      <c r="E840" t="s">
        <v>7</v>
      </c>
      <c r="F840" t="s">
        <v>14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26"/>
        <v>1</v>
      </c>
      <c r="T840">
        <f t="shared" si="27"/>
        <v>0</v>
      </c>
    </row>
    <row r="841" spans="1:20" x14ac:dyDescent="0.25">
      <c r="A841">
        <v>121.0173611</v>
      </c>
      <c r="B841">
        <v>24.783502500000001</v>
      </c>
      <c r="C841" t="s">
        <v>2615</v>
      </c>
      <c r="D841" t="s">
        <v>2616</v>
      </c>
      <c r="E841" t="s">
        <v>7</v>
      </c>
      <c r="F841" t="s">
        <v>14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f t="shared" si="26"/>
        <v>1</v>
      </c>
      <c r="T841">
        <f t="shared" si="27"/>
        <v>0</v>
      </c>
    </row>
    <row r="842" spans="1:20" x14ac:dyDescent="0.25">
      <c r="A842">
        <v>121.0173611</v>
      </c>
      <c r="B842">
        <v>24.783502500000001</v>
      </c>
      <c r="C842" t="s">
        <v>2617</v>
      </c>
      <c r="D842" t="s">
        <v>2618</v>
      </c>
      <c r="E842" t="s">
        <v>7</v>
      </c>
      <c r="F842" t="s">
        <v>12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f t="shared" si="26"/>
        <v>1</v>
      </c>
      <c r="T842">
        <f t="shared" si="27"/>
        <v>0</v>
      </c>
    </row>
    <row r="843" spans="1:20" x14ac:dyDescent="0.25">
      <c r="A843">
        <v>121.0173611</v>
      </c>
      <c r="B843">
        <v>24.783502500000001</v>
      </c>
      <c r="C843" t="s">
        <v>2619</v>
      </c>
      <c r="D843" t="s">
        <v>2618</v>
      </c>
      <c r="E843" t="s">
        <v>7</v>
      </c>
      <c r="F843" t="s">
        <v>14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f t="shared" si="26"/>
        <v>1</v>
      </c>
      <c r="T843">
        <f t="shared" si="27"/>
        <v>0</v>
      </c>
    </row>
    <row r="844" spans="1:20" x14ac:dyDescent="0.25">
      <c r="A844">
        <v>121.017065</v>
      </c>
      <c r="B844">
        <v>24.782558699999999</v>
      </c>
      <c r="C844" t="s">
        <v>2550</v>
      </c>
      <c r="D844" t="s">
        <v>2551</v>
      </c>
      <c r="E844" t="s">
        <v>7</v>
      </c>
      <c r="F844" t="s">
        <v>203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26"/>
        <v>1</v>
      </c>
      <c r="T844">
        <f t="shared" si="27"/>
        <v>0</v>
      </c>
    </row>
    <row r="845" spans="1:20" x14ac:dyDescent="0.25">
      <c r="A845">
        <v>121.0153358</v>
      </c>
      <c r="B845">
        <v>24.780303199999999</v>
      </c>
      <c r="C845" t="s">
        <v>2542</v>
      </c>
      <c r="D845" t="s">
        <v>2543</v>
      </c>
      <c r="E845" t="s">
        <v>7</v>
      </c>
      <c r="F845" t="s">
        <v>14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f t="shared" si="26"/>
        <v>1</v>
      </c>
      <c r="T845">
        <f t="shared" si="27"/>
        <v>0</v>
      </c>
    </row>
    <row r="846" spans="1:20" x14ac:dyDescent="0.25">
      <c r="A846">
        <v>121.0153358</v>
      </c>
      <c r="B846">
        <v>24.780303199999999</v>
      </c>
      <c r="C846" t="s">
        <v>2665</v>
      </c>
      <c r="D846" t="s">
        <v>2666</v>
      </c>
      <c r="E846" t="s">
        <v>7</v>
      </c>
      <c r="F846" t="s">
        <v>179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f t="shared" si="26"/>
        <v>1</v>
      </c>
      <c r="T846">
        <f t="shared" si="27"/>
        <v>0</v>
      </c>
    </row>
    <row r="847" spans="1:20" x14ac:dyDescent="0.25">
      <c r="A847">
        <v>121.0153358</v>
      </c>
      <c r="B847">
        <v>24.780303199999999</v>
      </c>
      <c r="C847" t="s">
        <v>2673</v>
      </c>
      <c r="D847" t="s">
        <v>2674</v>
      </c>
      <c r="E847" t="s">
        <v>7</v>
      </c>
      <c r="F847" t="s">
        <v>16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26"/>
        <v>1</v>
      </c>
      <c r="T847">
        <f t="shared" si="27"/>
        <v>0</v>
      </c>
    </row>
    <row r="848" spans="1:20" x14ac:dyDescent="0.25">
      <c r="A848">
        <v>121.0153358</v>
      </c>
      <c r="B848">
        <v>24.780303199999999</v>
      </c>
      <c r="C848" t="s">
        <v>2675</v>
      </c>
      <c r="D848" t="s">
        <v>2676</v>
      </c>
      <c r="E848" t="s">
        <v>7</v>
      </c>
      <c r="F848" t="s">
        <v>179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f t="shared" si="26"/>
        <v>1</v>
      </c>
      <c r="T848">
        <f t="shared" si="27"/>
        <v>0</v>
      </c>
    </row>
    <row r="849" spans="1:20" x14ac:dyDescent="0.25">
      <c r="A849">
        <v>121.0153358</v>
      </c>
      <c r="B849">
        <v>24.780303199999999</v>
      </c>
      <c r="C849" t="s">
        <v>2677</v>
      </c>
      <c r="D849" t="s">
        <v>2666</v>
      </c>
      <c r="E849" t="s">
        <v>7</v>
      </c>
      <c r="F849" t="s">
        <v>16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26"/>
        <v>1</v>
      </c>
      <c r="T849">
        <f t="shared" si="27"/>
        <v>0</v>
      </c>
    </row>
    <row r="850" spans="1:20" x14ac:dyDescent="0.25">
      <c r="A850">
        <v>121.0153358</v>
      </c>
      <c r="B850">
        <v>24.780303199999999</v>
      </c>
      <c r="C850" t="s">
        <v>2680</v>
      </c>
      <c r="D850" t="s">
        <v>2666</v>
      </c>
      <c r="E850" t="s">
        <v>7</v>
      </c>
      <c r="F850" t="s">
        <v>12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f t="shared" si="26"/>
        <v>1</v>
      </c>
      <c r="T850">
        <f t="shared" si="27"/>
        <v>0</v>
      </c>
    </row>
    <row r="851" spans="1:20" x14ac:dyDescent="0.25">
      <c r="A851">
        <v>121.0153358</v>
      </c>
      <c r="B851">
        <v>24.780303199999999</v>
      </c>
      <c r="C851" t="s">
        <v>2681</v>
      </c>
      <c r="D851" t="s">
        <v>2666</v>
      </c>
      <c r="E851" t="s">
        <v>7</v>
      </c>
      <c r="F851" t="s">
        <v>617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1</v>
      </c>
      <c r="T851">
        <f t="shared" si="27"/>
        <v>0</v>
      </c>
    </row>
    <row r="852" spans="1:20" x14ac:dyDescent="0.25">
      <c r="A852">
        <v>121.017966099999</v>
      </c>
      <c r="B852">
        <v>24.783363000000001</v>
      </c>
      <c r="C852" t="s">
        <v>2621</v>
      </c>
      <c r="D852" t="s">
        <v>2622</v>
      </c>
      <c r="E852" t="s">
        <v>7</v>
      </c>
      <c r="F852" t="s">
        <v>14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f t="shared" si="26"/>
        <v>1</v>
      </c>
      <c r="T852">
        <f t="shared" si="27"/>
        <v>0</v>
      </c>
    </row>
    <row r="853" spans="1:20" x14ac:dyDescent="0.25">
      <c r="A853">
        <v>120.9318243</v>
      </c>
      <c r="B853">
        <v>24.7893957</v>
      </c>
      <c r="C853" t="s">
        <v>4915</v>
      </c>
      <c r="D853" t="s">
        <v>4916</v>
      </c>
      <c r="E853" t="s">
        <v>7</v>
      </c>
      <c r="F853" t="s">
        <v>14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f t="shared" si="26"/>
        <v>1</v>
      </c>
      <c r="T853">
        <f t="shared" si="27"/>
        <v>0</v>
      </c>
    </row>
    <row r="854" spans="1:20" x14ac:dyDescent="0.25">
      <c r="A854">
        <v>121.018506099999</v>
      </c>
      <c r="B854">
        <v>24.783132299999998</v>
      </c>
      <c r="C854" t="s">
        <v>2620</v>
      </c>
      <c r="D854" t="s">
        <v>2618</v>
      </c>
      <c r="E854" t="s">
        <v>7</v>
      </c>
      <c r="F854" t="s">
        <v>12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f t="shared" si="26"/>
        <v>1</v>
      </c>
      <c r="T854">
        <f t="shared" si="27"/>
        <v>0</v>
      </c>
    </row>
    <row r="855" spans="1:20" x14ac:dyDescent="0.25">
      <c r="A855">
        <v>121.01832280000001</v>
      </c>
      <c r="B855">
        <v>24.7826916</v>
      </c>
      <c r="C855" t="s">
        <v>2605</v>
      </c>
      <c r="D855" t="s">
        <v>2606</v>
      </c>
      <c r="E855" t="s">
        <v>7</v>
      </c>
      <c r="F855" t="s">
        <v>14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26"/>
        <v>1</v>
      </c>
      <c r="T855">
        <f t="shared" si="27"/>
        <v>0</v>
      </c>
    </row>
    <row r="856" spans="1:20" x14ac:dyDescent="0.25">
      <c r="A856">
        <v>120.931307199999</v>
      </c>
      <c r="B856">
        <v>24.789234100000002</v>
      </c>
      <c r="C856" t="s">
        <v>5077</v>
      </c>
      <c r="D856" t="s">
        <v>5078</v>
      </c>
      <c r="E856" t="s">
        <v>7</v>
      </c>
      <c r="F856" t="s">
        <v>14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f t="shared" si="26"/>
        <v>1</v>
      </c>
      <c r="T856">
        <f t="shared" si="27"/>
        <v>0</v>
      </c>
    </row>
    <row r="857" spans="1:20" x14ac:dyDescent="0.25">
      <c r="A857">
        <v>120.93979119999899</v>
      </c>
      <c r="B857">
        <v>24.836174700000001</v>
      </c>
      <c r="C857" t="s">
        <v>350</v>
      </c>
      <c r="D857" t="s">
        <v>319</v>
      </c>
      <c r="E857" t="s">
        <v>7</v>
      </c>
      <c r="F857" t="s">
        <v>14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f t="shared" si="26"/>
        <v>1</v>
      </c>
      <c r="T857">
        <f t="shared" si="27"/>
        <v>0</v>
      </c>
    </row>
    <row r="858" spans="1:20" x14ac:dyDescent="0.25">
      <c r="A858">
        <v>121.019244</v>
      </c>
      <c r="B858">
        <v>24.782800000000002</v>
      </c>
      <c r="C858" t="s">
        <v>2601</v>
      </c>
      <c r="D858" t="s">
        <v>2602</v>
      </c>
      <c r="E858" t="s">
        <v>7</v>
      </c>
      <c r="F858" t="s">
        <v>14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f t="shared" si="26"/>
        <v>1</v>
      </c>
      <c r="T858">
        <f t="shared" si="27"/>
        <v>0</v>
      </c>
    </row>
    <row r="859" spans="1:20" x14ac:dyDescent="0.25">
      <c r="A859">
        <v>120.93076339999899</v>
      </c>
      <c r="B859">
        <v>24.789027099999998</v>
      </c>
      <c r="C859" t="s">
        <v>4921</v>
      </c>
      <c r="D859" t="s">
        <v>4922</v>
      </c>
      <c r="E859" t="s">
        <v>7</v>
      </c>
      <c r="F859" t="s">
        <v>12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f t="shared" si="26"/>
        <v>1</v>
      </c>
      <c r="T859">
        <f t="shared" si="27"/>
        <v>0</v>
      </c>
    </row>
    <row r="860" spans="1:20" x14ac:dyDescent="0.25">
      <c r="A860">
        <v>120.930590899999</v>
      </c>
      <c r="B860">
        <v>24.789381500000001</v>
      </c>
      <c r="C860" t="s">
        <v>5075</v>
      </c>
      <c r="D860" t="s">
        <v>5076</v>
      </c>
      <c r="E860" t="s">
        <v>7</v>
      </c>
      <c r="F860" t="s">
        <v>14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26"/>
        <v>1</v>
      </c>
      <c r="T860">
        <f t="shared" si="27"/>
        <v>0</v>
      </c>
    </row>
    <row r="861" spans="1:20" x14ac:dyDescent="0.25">
      <c r="A861">
        <v>120.930743899999</v>
      </c>
      <c r="B861">
        <v>24.7888293</v>
      </c>
      <c r="C861" t="s">
        <v>5068</v>
      </c>
      <c r="D861" t="s">
        <v>5069</v>
      </c>
      <c r="E861" t="s">
        <v>7</v>
      </c>
      <c r="F861" t="s">
        <v>16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f t="shared" si="26"/>
        <v>1</v>
      </c>
      <c r="T861">
        <f t="shared" si="27"/>
        <v>0</v>
      </c>
    </row>
    <row r="862" spans="1:20" x14ac:dyDescent="0.25">
      <c r="A862">
        <v>121.0196309</v>
      </c>
      <c r="B862">
        <v>24.782241599999999</v>
      </c>
      <c r="C862" t="s">
        <v>2595</v>
      </c>
      <c r="D862" t="s">
        <v>2596</v>
      </c>
      <c r="E862" t="s">
        <v>7</v>
      </c>
      <c r="F862" t="s">
        <v>717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f t="shared" si="26"/>
        <v>1</v>
      </c>
      <c r="T862">
        <f t="shared" si="27"/>
        <v>0</v>
      </c>
    </row>
    <row r="863" spans="1:20" x14ac:dyDescent="0.25">
      <c r="A863">
        <v>121.01998039999999</v>
      </c>
      <c r="B863">
        <v>24.782337900000002</v>
      </c>
      <c r="C863" t="s">
        <v>2603</v>
      </c>
      <c r="D863" t="s">
        <v>2604</v>
      </c>
      <c r="E863" t="s">
        <v>7</v>
      </c>
      <c r="F863" t="s">
        <v>680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f t="shared" si="26"/>
        <v>1</v>
      </c>
      <c r="T863">
        <f t="shared" si="27"/>
        <v>0</v>
      </c>
    </row>
    <row r="864" spans="1:20" x14ac:dyDescent="0.25">
      <c r="A864">
        <v>120.929987799999</v>
      </c>
      <c r="B864">
        <v>24.788731899999998</v>
      </c>
      <c r="C864" t="s">
        <v>5035</v>
      </c>
      <c r="D864" t="s">
        <v>5036</v>
      </c>
      <c r="E864" t="s">
        <v>7</v>
      </c>
      <c r="F864" t="s">
        <v>12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26"/>
        <v>1</v>
      </c>
      <c r="T864">
        <f t="shared" si="27"/>
        <v>0</v>
      </c>
    </row>
    <row r="865" spans="1:20" x14ac:dyDescent="0.25">
      <c r="A865">
        <v>121.020334899999</v>
      </c>
      <c r="B865">
        <v>24.781696499999999</v>
      </c>
      <c r="C865" t="s">
        <v>2599</v>
      </c>
      <c r="D865" t="s">
        <v>2600</v>
      </c>
      <c r="E865" t="s">
        <v>7</v>
      </c>
      <c r="F865" t="s">
        <v>14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f t="shared" si="26"/>
        <v>1</v>
      </c>
      <c r="T865">
        <f t="shared" si="27"/>
        <v>0</v>
      </c>
    </row>
    <row r="866" spans="1:20" x14ac:dyDescent="0.25">
      <c r="A866">
        <v>120.92909529999901</v>
      </c>
      <c r="B866">
        <v>24.788665000000002</v>
      </c>
      <c r="C866" t="s">
        <v>5072</v>
      </c>
      <c r="D866" t="s">
        <v>5073</v>
      </c>
      <c r="E866" t="s">
        <v>7</v>
      </c>
      <c r="F866" t="s">
        <v>5074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1</v>
      </c>
      <c r="T866">
        <f t="shared" si="27"/>
        <v>0</v>
      </c>
    </row>
    <row r="867" spans="1:20" x14ac:dyDescent="0.25">
      <c r="A867">
        <v>121.0210773</v>
      </c>
      <c r="B867">
        <v>24.781878200000001</v>
      </c>
      <c r="C867" t="s">
        <v>2544</v>
      </c>
      <c r="D867" t="s">
        <v>2545</v>
      </c>
      <c r="E867" t="s">
        <v>7</v>
      </c>
      <c r="F867" t="s">
        <v>14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f t="shared" si="26"/>
        <v>1</v>
      </c>
      <c r="T867">
        <f t="shared" si="27"/>
        <v>0</v>
      </c>
    </row>
    <row r="868" spans="1:20" x14ac:dyDescent="0.25">
      <c r="A868">
        <v>121.021688999999</v>
      </c>
      <c r="B868">
        <v>24.7818896</v>
      </c>
      <c r="C868" t="s">
        <v>2597</v>
      </c>
      <c r="D868" t="s">
        <v>2598</v>
      </c>
      <c r="E868" t="s">
        <v>7</v>
      </c>
      <c r="F868" t="s">
        <v>12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1</v>
      </c>
      <c r="T868">
        <f t="shared" si="27"/>
        <v>0</v>
      </c>
    </row>
    <row r="869" spans="1:20" x14ac:dyDescent="0.25">
      <c r="A869">
        <v>121.022025999999</v>
      </c>
      <c r="B869">
        <v>24.781928000000001</v>
      </c>
      <c r="C869" t="s">
        <v>2571</v>
      </c>
      <c r="D869" t="s">
        <v>2572</v>
      </c>
      <c r="E869" t="s">
        <v>7</v>
      </c>
      <c r="F869" t="s">
        <v>20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si="26"/>
        <v>1</v>
      </c>
      <c r="T869">
        <f t="shared" si="27"/>
        <v>0</v>
      </c>
    </row>
    <row r="870" spans="1:20" x14ac:dyDescent="0.25">
      <c r="A870">
        <v>121.022025999999</v>
      </c>
      <c r="B870">
        <v>24.781928000000001</v>
      </c>
      <c r="C870" t="s">
        <v>2590</v>
      </c>
      <c r="D870" t="s">
        <v>2591</v>
      </c>
      <c r="E870" t="s">
        <v>7</v>
      </c>
      <c r="F870" t="s">
        <v>20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f t="shared" si="26"/>
        <v>1</v>
      </c>
      <c r="T870">
        <f t="shared" si="27"/>
        <v>0</v>
      </c>
    </row>
    <row r="871" spans="1:20" x14ac:dyDescent="0.25">
      <c r="A871">
        <v>121.022025999999</v>
      </c>
      <c r="B871">
        <v>24.781928000000001</v>
      </c>
      <c r="C871" t="s">
        <v>2593</v>
      </c>
      <c r="D871" t="s">
        <v>2594</v>
      </c>
      <c r="E871" t="s">
        <v>7</v>
      </c>
      <c r="F871" t="s">
        <v>14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26"/>
        <v>1</v>
      </c>
      <c r="T871">
        <f t="shared" si="27"/>
        <v>0</v>
      </c>
    </row>
    <row r="872" spans="1:20" x14ac:dyDescent="0.25">
      <c r="A872">
        <v>121.0219475</v>
      </c>
      <c r="B872">
        <v>24.781599799999999</v>
      </c>
      <c r="C872" t="s">
        <v>2592</v>
      </c>
      <c r="D872" t="s">
        <v>2591</v>
      </c>
      <c r="E872" t="s">
        <v>7</v>
      </c>
      <c r="F872" t="s">
        <v>12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f t="shared" si="26"/>
        <v>1</v>
      </c>
      <c r="T872">
        <f t="shared" si="27"/>
        <v>0</v>
      </c>
    </row>
    <row r="873" spans="1:20" x14ac:dyDescent="0.25">
      <c r="A873">
        <v>120.926482399999</v>
      </c>
      <c r="B873">
        <v>24.792049500000001</v>
      </c>
      <c r="C873" t="s">
        <v>5689</v>
      </c>
      <c r="D873" t="s">
        <v>5690</v>
      </c>
      <c r="E873" t="s">
        <v>7</v>
      </c>
      <c r="F873" t="s">
        <v>12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f t="shared" si="26"/>
        <v>1</v>
      </c>
      <c r="T873">
        <f t="shared" si="27"/>
        <v>0</v>
      </c>
    </row>
    <row r="874" spans="1:20" x14ac:dyDescent="0.25">
      <c r="A874">
        <v>121.02194369999999</v>
      </c>
      <c r="B874">
        <v>24.780819699999999</v>
      </c>
      <c r="C874" t="s">
        <v>2546</v>
      </c>
      <c r="D874" t="s">
        <v>2547</v>
      </c>
      <c r="E874" t="s">
        <v>7</v>
      </c>
      <c r="F874" t="s">
        <v>16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26"/>
        <v>1</v>
      </c>
      <c r="T874">
        <f t="shared" si="27"/>
        <v>0</v>
      </c>
    </row>
    <row r="875" spans="1:20" x14ac:dyDescent="0.25">
      <c r="A875">
        <v>121.02194369999999</v>
      </c>
      <c r="B875">
        <v>24.780819699999999</v>
      </c>
      <c r="C875" t="s">
        <v>2583</v>
      </c>
      <c r="D875" t="s">
        <v>2584</v>
      </c>
      <c r="E875" t="s">
        <v>7</v>
      </c>
      <c r="F875" t="s">
        <v>14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f t="shared" si="26"/>
        <v>1</v>
      </c>
      <c r="T875">
        <f t="shared" si="27"/>
        <v>0</v>
      </c>
    </row>
    <row r="876" spans="1:20" x14ac:dyDescent="0.25">
      <c r="A876">
        <v>121.02194369999999</v>
      </c>
      <c r="B876">
        <v>24.780819699999999</v>
      </c>
      <c r="C876" t="s">
        <v>2585</v>
      </c>
      <c r="D876" t="s">
        <v>2586</v>
      </c>
      <c r="E876" t="s">
        <v>7</v>
      </c>
      <c r="F876" t="s">
        <v>14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26"/>
        <v>1</v>
      </c>
      <c r="T876">
        <f t="shared" si="27"/>
        <v>0</v>
      </c>
    </row>
    <row r="877" spans="1:20" x14ac:dyDescent="0.25">
      <c r="A877">
        <v>120.927709999999</v>
      </c>
      <c r="B877">
        <v>24.787692100000001</v>
      </c>
      <c r="C877" t="s">
        <v>4973</v>
      </c>
      <c r="D877" t="s">
        <v>4974</v>
      </c>
      <c r="E877" t="s">
        <v>7</v>
      </c>
      <c r="F877" t="s">
        <v>109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26"/>
        <v>1</v>
      </c>
      <c r="T877">
        <f t="shared" si="27"/>
        <v>0</v>
      </c>
    </row>
    <row r="878" spans="1:20" x14ac:dyDescent="0.25">
      <c r="A878">
        <v>121.023328499999</v>
      </c>
      <c r="B878">
        <v>24.782369599999999</v>
      </c>
      <c r="C878" t="s">
        <v>2579</v>
      </c>
      <c r="D878" t="s">
        <v>2580</v>
      </c>
      <c r="E878" t="s">
        <v>7</v>
      </c>
      <c r="F878" t="s">
        <v>16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f t="shared" si="26"/>
        <v>1</v>
      </c>
      <c r="T878">
        <f t="shared" si="27"/>
        <v>0</v>
      </c>
    </row>
    <row r="879" spans="1:20" x14ac:dyDescent="0.25">
      <c r="A879">
        <v>121.02325599999899</v>
      </c>
      <c r="B879">
        <v>24.781708999999999</v>
      </c>
      <c r="C879" t="s">
        <v>2581</v>
      </c>
      <c r="D879" t="s">
        <v>2582</v>
      </c>
      <c r="E879" t="s">
        <v>7</v>
      </c>
      <c r="F879" t="s">
        <v>179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f t="shared" si="26"/>
        <v>1</v>
      </c>
      <c r="T879">
        <f t="shared" si="27"/>
        <v>0</v>
      </c>
    </row>
    <row r="880" spans="1:20" x14ac:dyDescent="0.25">
      <c r="A880">
        <v>121.024006999999</v>
      </c>
      <c r="B880">
        <v>24.7816291</v>
      </c>
      <c r="C880" t="s">
        <v>2753</v>
      </c>
      <c r="D880" t="s">
        <v>2574</v>
      </c>
      <c r="E880" t="s">
        <v>7</v>
      </c>
      <c r="F880" t="s">
        <v>14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26"/>
        <v>1</v>
      </c>
      <c r="T880">
        <f t="shared" si="27"/>
        <v>0</v>
      </c>
    </row>
    <row r="881" spans="1:20" x14ac:dyDescent="0.25">
      <c r="A881">
        <v>120.937365399999</v>
      </c>
      <c r="B881">
        <v>24.840430999999999</v>
      </c>
      <c r="C881" t="s">
        <v>1105</v>
      </c>
      <c r="D881" t="s">
        <v>1106</v>
      </c>
      <c r="E881" t="s">
        <v>7</v>
      </c>
      <c r="F881" t="s">
        <v>14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</v>
      </c>
      <c r="S881">
        <f t="shared" si="26"/>
        <v>1</v>
      </c>
      <c r="T881">
        <f t="shared" si="27"/>
        <v>0</v>
      </c>
    </row>
    <row r="882" spans="1:20" x14ac:dyDescent="0.25">
      <c r="A882">
        <v>121.02415799999901</v>
      </c>
      <c r="B882">
        <v>24.781562999999998</v>
      </c>
      <c r="C882" t="s">
        <v>2752</v>
      </c>
      <c r="D882" t="s">
        <v>2574</v>
      </c>
      <c r="E882" t="s">
        <v>7</v>
      </c>
      <c r="F882" t="s">
        <v>16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f t="shared" si="26"/>
        <v>1</v>
      </c>
      <c r="T882">
        <f t="shared" si="27"/>
        <v>0</v>
      </c>
    </row>
    <row r="883" spans="1:20" x14ac:dyDescent="0.25">
      <c r="A883">
        <v>120.926351999999</v>
      </c>
      <c r="B883">
        <v>24.786978000000001</v>
      </c>
      <c r="C883" t="s">
        <v>4949</v>
      </c>
      <c r="D883" t="s">
        <v>4950</v>
      </c>
      <c r="E883" t="s">
        <v>7</v>
      </c>
      <c r="F883" t="s">
        <v>30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f t="shared" si="26"/>
        <v>1</v>
      </c>
      <c r="T883">
        <f t="shared" si="27"/>
        <v>0</v>
      </c>
    </row>
    <row r="884" spans="1:20" x14ac:dyDescent="0.25">
      <c r="A884">
        <v>121.02447600000001</v>
      </c>
      <c r="B884">
        <v>24.781154099999998</v>
      </c>
      <c r="C884" t="s">
        <v>2722</v>
      </c>
      <c r="D884" t="s">
        <v>2723</v>
      </c>
      <c r="E884" t="s">
        <v>7</v>
      </c>
      <c r="F884" t="s">
        <v>14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26"/>
        <v>1</v>
      </c>
      <c r="T884">
        <f t="shared" si="27"/>
        <v>0</v>
      </c>
    </row>
    <row r="885" spans="1:20" x14ac:dyDescent="0.25">
      <c r="A885">
        <v>121.024785999999</v>
      </c>
      <c r="B885">
        <v>24.781503099999998</v>
      </c>
      <c r="C885" t="s">
        <v>2720</v>
      </c>
      <c r="D885" t="s">
        <v>2721</v>
      </c>
      <c r="E885" t="s">
        <v>7</v>
      </c>
      <c r="F885" t="s">
        <v>12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26"/>
        <v>1</v>
      </c>
      <c r="T885">
        <f t="shared" si="27"/>
        <v>0</v>
      </c>
    </row>
    <row r="886" spans="1:20" x14ac:dyDescent="0.25">
      <c r="A886">
        <v>121.025436</v>
      </c>
      <c r="B886">
        <v>24.781455000000001</v>
      </c>
      <c r="C886" t="s">
        <v>2632</v>
      </c>
      <c r="D886" t="s">
        <v>2633</v>
      </c>
      <c r="E886" t="s">
        <v>7</v>
      </c>
      <c r="F886" t="s">
        <v>12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26"/>
        <v>1</v>
      </c>
      <c r="T886">
        <f t="shared" si="27"/>
        <v>0</v>
      </c>
    </row>
    <row r="887" spans="1:20" x14ac:dyDescent="0.25">
      <c r="A887">
        <v>121.02502269999999</v>
      </c>
      <c r="B887">
        <v>24.780744500000001</v>
      </c>
      <c r="C887" t="s">
        <v>2625</v>
      </c>
      <c r="D887" t="s">
        <v>2626</v>
      </c>
      <c r="E887" t="s">
        <v>7</v>
      </c>
      <c r="F887" t="s">
        <v>12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f t="shared" si="26"/>
        <v>1</v>
      </c>
      <c r="T887">
        <f t="shared" si="27"/>
        <v>0</v>
      </c>
    </row>
    <row r="888" spans="1:20" x14ac:dyDescent="0.25">
      <c r="A888">
        <v>121.02559799999899</v>
      </c>
      <c r="B888">
        <v>24.781427000000001</v>
      </c>
      <c r="C888" t="s">
        <v>2565</v>
      </c>
      <c r="D888" t="s">
        <v>2566</v>
      </c>
      <c r="E888" t="s">
        <v>7</v>
      </c>
      <c r="F888" t="s">
        <v>14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26"/>
        <v>1</v>
      </c>
      <c r="T888">
        <f t="shared" si="27"/>
        <v>0</v>
      </c>
    </row>
    <row r="889" spans="1:20" x14ac:dyDescent="0.25">
      <c r="A889">
        <v>121.024990099999</v>
      </c>
      <c r="B889">
        <v>24.7786866</v>
      </c>
      <c r="C889" t="s">
        <v>2733</v>
      </c>
      <c r="D889" t="s">
        <v>2734</v>
      </c>
      <c r="E889" t="s">
        <v>7</v>
      </c>
      <c r="F889" t="s">
        <v>14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26"/>
        <v>1</v>
      </c>
      <c r="T889">
        <f t="shared" si="27"/>
        <v>0</v>
      </c>
    </row>
    <row r="890" spans="1:20" x14ac:dyDescent="0.25">
      <c r="A890">
        <v>121.024990099999</v>
      </c>
      <c r="B890">
        <v>24.7786866</v>
      </c>
      <c r="C890" t="s">
        <v>2735</v>
      </c>
      <c r="D890" t="s">
        <v>2736</v>
      </c>
      <c r="E890" t="s">
        <v>7</v>
      </c>
      <c r="F890" t="s">
        <v>12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26"/>
        <v>1</v>
      </c>
      <c r="T890">
        <f t="shared" si="27"/>
        <v>0</v>
      </c>
    </row>
    <row r="891" spans="1:20" x14ac:dyDescent="0.25">
      <c r="A891">
        <v>121.024990099999</v>
      </c>
      <c r="B891">
        <v>24.7786866</v>
      </c>
      <c r="C891" t="s">
        <v>2737</v>
      </c>
      <c r="D891" t="s">
        <v>2736</v>
      </c>
      <c r="E891" t="s">
        <v>7</v>
      </c>
      <c r="F891" t="s">
        <v>30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26"/>
        <v>1</v>
      </c>
      <c r="T891">
        <f t="shared" si="27"/>
        <v>0</v>
      </c>
    </row>
    <row r="892" spans="1:20" x14ac:dyDescent="0.25">
      <c r="A892">
        <v>121.024990099999</v>
      </c>
      <c r="B892">
        <v>24.7786866</v>
      </c>
      <c r="C892" t="s">
        <v>2738</v>
      </c>
      <c r="D892" t="s">
        <v>2736</v>
      </c>
      <c r="E892" t="s">
        <v>7</v>
      </c>
      <c r="F892" t="s">
        <v>12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f t="shared" si="26"/>
        <v>1</v>
      </c>
      <c r="T892">
        <f t="shared" si="27"/>
        <v>0</v>
      </c>
    </row>
    <row r="893" spans="1:20" x14ac:dyDescent="0.25">
      <c r="A893">
        <v>121.024990099999</v>
      </c>
      <c r="B893">
        <v>24.7786866</v>
      </c>
      <c r="C893" t="s">
        <v>2739</v>
      </c>
      <c r="D893" t="s">
        <v>2736</v>
      </c>
      <c r="E893" t="s">
        <v>7</v>
      </c>
      <c r="F893" t="s">
        <v>12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26"/>
        <v>1</v>
      </c>
      <c r="T893">
        <f t="shared" si="27"/>
        <v>0</v>
      </c>
    </row>
    <row r="894" spans="1:20" x14ac:dyDescent="0.25">
      <c r="A894">
        <v>121.024990099999</v>
      </c>
      <c r="B894">
        <v>24.7786866</v>
      </c>
      <c r="C894" t="s">
        <v>2740</v>
      </c>
      <c r="D894" t="s">
        <v>2736</v>
      </c>
      <c r="E894" t="s">
        <v>7</v>
      </c>
      <c r="F894" t="s">
        <v>2741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26"/>
        <v>1</v>
      </c>
      <c r="T894">
        <f t="shared" si="27"/>
        <v>0</v>
      </c>
    </row>
    <row r="895" spans="1:20" x14ac:dyDescent="0.25">
      <c r="A895">
        <v>121.024990099999</v>
      </c>
      <c r="B895">
        <v>24.7786866</v>
      </c>
      <c r="C895" t="s">
        <v>2742</v>
      </c>
      <c r="D895" t="s">
        <v>2736</v>
      </c>
      <c r="E895" t="s">
        <v>7</v>
      </c>
      <c r="F895" t="s">
        <v>179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f t="shared" si="26"/>
        <v>1</v>
      </c>
      <c r="T895">
        <f t="shared" si="27"/>
        <v>0</v>
      </c>
    </row>
    <row r="896" spans="1:20" x14ac:dyDescent="0.25">
      <c r="A896">
        <v>121.024990099999</v>
      </c>
      <c r="B896">
        <v>24.7786866</v>
      </c>
      <c r="C896" t="s">
        <v>2744</v>
      </c>
      <c r="D896" t="s">
        <v>2736</v>
      </c>
      <c r="E896" t="s">
        <v>7</v>
      </c>
      <c r="F896" t="s">
        <v>150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f t="shared" si="26"/>
        <v>1</v>
      </c>
      <c r="T896">
        <f t="shared" si="27"/>
        <v>0</v>
      </c>
    </row>
    <row r="897" spans="1:20" x14ac:dyDescent="0.25">
      <c r="A897">
        <v>121.024990099999</v>
      </c>
      <c r="B897">
        <v>24.7786866</v>
      </c>
      <c r="C897" t="s">
        <v>2745</v>
      </c>
      <c r="D897" t="s">
        <v>2736</v>
      </c>
      <c r="E897" t="s">
        <v>7</v>
      </c>
      <c r="F897" t="s">
        <v>16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f t="shared" si="26"/>
        <v>1</v>
      </c>
      <c r="T897">
        <f t="shared" si="27"/>
        <v>0</v>
      </c>
    </row>
    <row r="898" spans="1:20" x14ac:dyDescent="0.25">
      <c r="A898">
        <v>121.02516300000001</v>
      </c>
      <c r="B898">
        <v>24.778604000000001</v>
      </c>
      <c r="C898" t="s">
        <v>2743</v>
      </c>
      <c r="D898" t="s">
        <v>2736</v>
      </c>
      <c r="E898" t="s">
        <v>7</v>
      </c>
      <c r="F898" t="s">
        <v>469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f t="shared" ref="S898:S961" si="28">IF(OR(H898=1,I898=1,J898=1,K898=1,L898=1,M898=1,N898=1,O898=1,P898=1,Q898=1,R898=1),IF(G898=1,2,1),0)</f>
        <v>1</v>
      </c>
      <c r="T898">
        <f t="shared" si="27"/>
        <v>0</v>
      </c>
    </row>
    <row r="899" spans="1:20" x14ac:dyDescent="0.25">
      <c r="A899">
        <v>120.9349124</v>
      </c>
      <c r="B899">
        <v>24.8421427</v>
      </c>
      <c r="C899" t="s">
        <v>1107</v>
      </c>
      <c r="D899" t="s">
        <v>1108</v>
      </c>
      <c r="E899" t="s">
        <v>7</v>
      </c>
      <c r="F899" t="s">
        <v>30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f t="shared" si="28"/>
        <v>1</v>
      </c>
      <c r="T899">
        <f t="shared" ref="T899:T962" si="29">IF(S899=2,1,0)</f>
        <v>0</v>
      </c>
    </row>
    <row r="900" spans="1:20" x14ac:dyDescent="0.25">
      <c r="A900">
        <v>120.92226290000001</v>
      </c>
      <c r="B900">
        <v>24.7872916</v>
      </c>
      <c r="C900" t="s">
        <v>4943</v>
      </c>
      <c r="D900" t="s">
        <v>4944</v>
      </c>
      <c r="E900" t="s">
        <v>7</v>
      </c>
      <c r="F900" t="s">
        <v>14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f t="shared" si="28"/>
        <v>1</v>
      </c>
      <c r="T900">
        <f t="shared" si="29"/>
        <v>0</v>
      </c>
    </row>
    <row r="901" spans="1:20" x14ac:dyDescent="0.25">
      <c r="A901">
        <v>120.92242429999899</v>
      </c>
      <c r="B901">
        <v>24.7859047</v>
      </c>
      <c r="C901" t="s">
        <v>4941</v>
      </c>
      <c r="D901" t="s">
        <v>4942</v>
      </c>
      <c r="E901" t="s">
        <v>7</v>
      </c>
      <c r="F901" t="s">
        <v>16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f t="shared" si="28"/>
        <v>1</v>
      </c>
      <c r="T901">
        <f t="shared" si="29"/>
        <v>0</v>
      </c>
    </row>
    <row r="902" spans="1:20" x14ac:dyDescent="0.25">
      <c r="A902">
        <v>120.932647299999</v>
      </c>
      <c r="B902">
        <v>24.841916300000001</v>
      </c>
      <c r="C902" t="s">
        <v>1097</v>
      </c>
      <c r="D902" t="s">
        <v>1098</v>
      </c>
      <c r="E902" t="s">
        <v>11</v>
      </c>
      <c r="F902" t="s">
        <v>150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f t="shared" si="28"/>
        <v>1</v>
      </c>
      <c r="T902">
        <f t="shared" si="29"/>
        <v>0</v>
      </c>
    </row>
    <row r="903" spans="1:20" x14ac:dyDescent="0.25">
      <c r="A903">
        <v>120.9219748</v>
      </c>
      <c r="B903">
        <v>24.7850745</v>
      </c>
      <c r="C903" t="s">
        <v>4963</v>
      </c>
      <c r="D903" t="s">
        <v>4962</v>
      </c>
      <c r="E903" t="s">
        <v>7</v>
      </c>
      <c r="F903" t="s">
        <v>74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f t="shared" si="28"/>
        <v>1</v>
      </c>
      <c r="T903">
        <f t="shared" si="29"/>
        <v>0</v>
      </c>
    </row>
    <row r="904" spans="1:20" x14ac:dyDescent="0.25">
      <c r="A904">
        <v>120.931760599999</v>
      </c>
      <c r="B904">
        <v>24.843277199999999</v>
      </c>
      <c r="C904" t="s">
        <v>1101</v>
      </c>
      <c r="D904" t="s">
        <v>1102</v>
      </c>
      <c r="E904" t="s">
        <v>7</v>
      </c>
      <c r="F904" t="s">
        <v>12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  <c r="S904">
        <f t="shared" si="28"/>
        <v>1</v>
      </c>
      <c r="T904">
        <f t="shared" si="29"/>
        <v>0</v>
      </c>
    </row>
    <row r="905" spans="1:20" x14ac:dyDescent="0.25">
      <c r="A905">
        <v>120.9311422</v>
      </c>
      <c r="B905">
        <v>24.843873800000001</v>
      </c>
      <c r="C905" t="s">
        <v>1095</v>
      </c>
      <c r="D905" t="s">
        <v>1096</v>
      </c>
      <c r="E905" t="s">
        <v>11</v>
      </c>
      <c r="F905" t="s">
        <v>150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f t="shared" si="28"/>
        <v>1</v>
      </c>
      <c r="T905">
        <f t="shared" si="29"/>
        <v>0</v>
      </c>
    </row>
    <row r="906" spans="1:20" x14ac:dyDescent="0.25">
      <c r="A906">
        <v>120.92038580000001</v>
      </c>
      <c r="B906">
        <v>24.781897000000001</v>
      </c>
      <c r="C906" t="s">
        <v>4955</v>
      </c>
      <c r="D906" t="s">
        <v>4956</v>
      </c>
      <c r="E906" t="s">
        <v>7</v>
      </c>
      <c r="F906" t="s">
        <v>74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f t="shared" si="28"/>
        <v>1</v>
      </c>
      <c r="T906">
        <f t="shared" si="29"/>
        <v>0</v>
      </c>
    </row>
    <row r="907" spans="1:20" x14ac:dyDescent="0.25">
      <c r="A907">
        <v>120.92038580000001</v>
      </c>
      <c r="B907">
        <v>24.781897000000001</v>
      </c>
      <c r="C907" t="s">
        <v>4957</v>
      </c>
      <c r="D907" t="s">
        <v>4958</v>
      </c>
      <c r="E907" t="s">
        <v>7</v>
      </c>
      <c r="F907" t="s">
        <v>12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f t="shared" si="28"/>
        <v>1</v>
      </c>
      <c r="T907">
        <f t="shared" si="29"/>
        <v>0</v>
      </c>
    </row>
    <row r="908" spans="1:20" x14ac:dyDescent="0.25">
      <c r="A908">
        <v>120.918403</v>
      </c>
      <c r="B908">
        <v>24.785474199999999</v>
      </c>
      <c r="C908" t="s">
        <v>4951</v>
      </c>
      <c r="D908" t="s">
        <v>4952</v>
      </c>
      <c r="E908" t="s">
        <v>7</v>
      </c>
      <c r="F908" t="s">
        <v>14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f t="shared" si="28"/>
        <v>1</v>
      </c>
      <c r="T908">
        <f t="shared" si="29"/>
        <v>0</v>
      </c>
    </row>
    <row r="909" spans="1:20" x14ac:dyDescent="0.25">
      <c r="A909">
        <v>120.918403</v>
      </c>
      <c r="B909">
        <v>24.785474199999999</v>
      </c>
      <c r="C909" t="s">
        <v>4953</v>
      </c>
      <c r="D909" t="s">
        <v>4952</v>
      </c>
      <c r="E909" t="s">
        <v>7</v>
      </c>
      <c r="F909" t="s">
        <v>4954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f t="shared" si="28"/>
        <v>1</v>
      </c>
      <c r="T909">
        <f t="shared" si="29"/>
        <v>0</v>
      </c>
    </row>
    <row r="910" spans="1:20" x14ac:dyDescent="0.25">
      <c r="A910">
        <v>120.91937929999899</v>
      </c>
      <c r="B910">
        <v>24.7833234</v>
      </c>
      <c r="C910" t="s">
        <v>4919</v>
      </c>
      <c r="D910" t="s">
        <v>4920</v>
      </c>
      <c r="E910" t="s">
        <v>7</v>
      </c>
      <c r="F910" t="s">
        <v>14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f t="shared" si="28"/>
        <v>1</v>
      </c>
      <c r="T910">
        <f t="shared" si="29"/>
        <v>0</v>
      </c>
    </row>
    <row r="911" spans="1:20" x14ac:dyDescent="0.25">
      <c r="A911">
        <v>120.91937929999899</v>
      </c>
      <c r="B911">
        <v>24.7833234</v>
      </c>
      <c r="C911" t="s">
        <v>4959</v>
      </c>
      <c r="D911" t="s">
        <v>4960</v>
      </c>
      <c r="E911" t="s">
        <v>7</v>
      </c>
      <c r="F911" t="s">
        <v>179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f t="shared" si="28"/>
        <v>1</v>
      </c>
      <c r="T911">
        <f t="shared" si="29"/>
        <v>0</v>
      </c>
    </row>
    <row r="912" spans="1:20" x14ac:dyDescent="0.25">
      <c r="A912">
        <v>120.929820999999</v>
      </c>
      <c r="B912">
        <v>24.844551800000001</v>
      </c>
      <c r="C912" t="s">
        <v>1103</v>
      </c>
      <c r="D912" t="s">
        <v>1104</v>
      </c>
      <c r="E912" t="s">
        <v>7</v>
      </c>
      <c r="F912" t="s">
        <v>14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f t="shared" si="28"/>
        <v>1</v>
      </c>
      <c r="T912">
        <f t="shared" si="29"/>
        <v>0</v>
      </c>
    </row>
    <row r="913" spans="1:20" x14ac:dyDescent="0.25">
      <c r="A913">
        <v>120.91953650000001</v>
      </c>
      <c r="B913">
        <v>24.781899299999999</v>
      </c>
      <c r="C913" t="s">
        <v>4961</v>
      </c>
      <c r="D913" t="s">
        <v>4962</v>
      </c>
      <c r="E913" t="s">
        <v>7</v>
      </c>
      <c r="F913" t="s">
        <v>16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f t="shared" si="28"/>
        <v>1</v>
      </c>
      <c r="T913">
        <f t="shared" si="29"/>
        <v>0</v>
      </c>
    </row>
    <row r="914" spans="1:20" x14ac:dyDescent="0.25">
      <c r="A914">
        <v>120.930139199999</v>
      </c>
      <c r="B914">
        <v>24.845564899999999</v>
      </c>
      <c r="C914" t="s">
        <v>1099</v>
      </c>
      <c r="D914" t="s">
        <v>1100</v>
      </c>
      <c r="E914" t="s">
        <v>7</v>
      </c>
      <c r="F914" t="s">
        <v>150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f t="shared" si="28"/>
        <v>1</v>
      </c>
      <c r="T914">
        <f t="shared" si="29"/>
        <v>0</v>
      </c>
    </row>
    <row r="915" spans="1:20" x14ac:dyDescent="0.25">
      <c r="A915">
        <v>120.918744399999</v>
      </c>
      <c r="B915">
        <v>24.780177599999998</v>
      </c>
      <c r="C915" t="s">
        <v>4968</v>
      </c>
      <c r="D915" t="s">
        <v>4969</v>
      </c>
      <c r="E915" t="s">
        <v>7</v>
      </c>
      <c r="F915" t="s">
        <v>150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f t="shared" si="28"/>
        <v>1</v>
      </c>
      <c r="T915">
        <f t="shared" si="29"/>
        <v>0</v>
      </c>
    </row>
    <row r="916" spans="1:20" x14ac:dyDescent="0.25">
      <c r="A916">
        <v>120.918745299999</v>
      </c>
      <c r="B916">
        <v>24.779215099999998</v>
      </c>
      <c r="C916" t="s">
        <v>4970</v>
      </c>
      <c r="D916" t="s">
        <v>4971</v>
      </c>
      <c r="E916" t="s">
        <v>7</v>
      </c>
      <c r="F916" t="s">
        <v>12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f t="shared" si="28"/>
        <v>1</v>
      </c>
      <c r="T916">
        <f t="shared" si="29"/>
        <v>0</v>
      </c>
    </row>
    <row r="917" spans="1:20" x14ac:dyDescent="0.25">
      <c r="A917">
        <v>120.918745299999</v>
      </c>
      <c r="B917">
        <v>24.779215099999998</v>
      </c>
      <c r="C917" t="s">
        <v>4972</v>
      </c>
      <c r="D917" t="s">
        <v>4971</v>
      </c>
      <c r="E917" t="s">
        <v>7</v>
      </c>
      <c r="F917" t="s">
        <v>979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f t="shared" si="28"/>
        <v>1</v>
      </c>
      <c r="T917">
        <f t="shared" si="29"/>
        <v>0</v>
      </c>
    </row>
    <row r="918" spans="1:20" x14ac:dyDescent="0.25">
      <c r="A918">
        <v>120.919355</v>
      </c>
      <c r="B918">
        <v>24.776546700000001</v>
      </c>
      <c r="C918" t="s">
        <v>4966</v>
      </c>
      <c r="D918" t="s">
        <v>4967</v>
      </c>
      <c r="E918" t="s">
        <v>7</v>
      </c>
      <c r="F918" t="s">
        <v>12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f t="shared" si="28"/>
        <v>1</v>
      </c>
      <c r="T918">
        <f t="shared" si="29"/>
        <v>0</v>
      </c>
    </row>
    <row r="919" spans="1:20" x14ac:dyDescent="0.25">
      <c r="A919">
        <v>120.91803609999999</v>
      </c>
      <c r="B919">
        <v>24.774184999999999</v>
      </c>
      <c r="C919" t="s">
        <v>4947</v>
      </c>
      <c r="D919" t="s">
        <v>4948</v>
      </c>
      <c r="E919" t="s">
        <v>7</v>
      </c>
      <c r="F919" t="s">
        <v>416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f t="shared" si="28"/>
        <v>1</v>
      </c>
      <c r="T919">
        <f t="shared" si="29"/>
        <v>0</v>
      </c>
    </row>
    <row r="920" spans="1:20" x14ac:dyDescent="0.25">
      <c r="A920">
        <v>120.91803609999999</v>
      </c>
      <c r="B920">
        <v>24.774184999999999</v>
      </c>
      <c r="C920" t="s">
        <v>4987</v>
      </c>
      <c r="D920" t="s">
        <v>4988</v>
      </c>
      <c r="E920" t="s">
        <v>7</v>
      </c>
      <c r="F920" t="s">
        <v>16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f t="shared" si="28"/>
        <v>1</v>
      </c>
      <c r="T920">
        <f t="shared" si="29"/>
        <v>0</v>
      </c>
    </row>
    <row r="921" spans="1:20" x14ac:dyDescent="0.25">
      <c r="A921">
        <v>120.91803609999999</v>
      </c>
      <c r="B921">
        <v>24.774184999999999</v>
      </c>
      <c r="C921" t="s">
        <v>4989</v>
      </c>
      <c r="D921" t="s">
        <v>4990</v>
      </c>
      <c r="E921" t="s">
        <v>11</v>
      </c>
      <c r="F921" t="s">
        <v>150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f t="shared" si="28"/>
        <v>1</v>
      </c>
      <c r="T921">
        <f t="shared" si="29"/>
        <v>0</v>
      </c>
    </row>
    <row r="922" spans="1:20" x14ac:dyDescent="0.25">
      <c r="A922">
        <v>120.91803609999999</v>
      </c>
      <c r="B922">
        <v>24.774184999999999</v>
      </c>
      <c r="C922" t="s">
        <v>4991</v>
      </c>
      <c r="D922" t="s">
        <v>4942</v>
      </c>
      <c r="E922" t="s">
        <v>7</v>
      </c>
      <c r="F922" t="s">
        <v>16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f t="shared" si="28"/>
        <v>1</v>
      </c>
      <c r="T922">
        <f t="shared" si="29"/>
        <v>0</v>
      </c>
    </row>
    <row r="923" spans="1:20" x14ac:dyDescent="0.25">
      <c r="A923">
        <v>120.91803609999999</v>
      </c>
      <c r="B923">
        <v>24.774184999999999</v>
      </c>
      <c r="C923" t="s">
        <v>4992</v>
      </c>
      <c r="D923" t="s">
        <v>4942</v>
      </c>
      <c r="E923" t="s">
        <v>7</v>
      </c>
      <c r="F923" t="s">
        <v>4993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f t="shared" si="28"/>
        <v>1</v>
      </c>
      <c r="T923">
        <f t="shared" si="29"/>
        <v>0</v>
      </c>
    </row>
    <row r="924" spans="1:20" x14ac:dyDescent="0.25">
      <c r="A924">
        <v>120.91803609999999</v>
      </c>
      <c r="B924">
        <v>24.774184999999999</v>
      </c>
      <c r="C924" t="s">
        <v>4995</v>
      </c>
      <c r="D924" t="s">
        <v>4942</v>
      </c>
      <c r="E924" t="s">
        <v>7</v>
      </c>
      <c r="F924" t="s">
        <v>12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f t="shared" si="28"/>
        <v>1</v>
      </c>
      <c r="T924">
        <f t="shared" si="29"/>
        <v>0</v>
      </c>
    </row>
    <row r="925" spans="1:20" x14ac:dyDescent="0.25">
      <c r="A925">
        <v>120.916989599999</v>
      </c>
      <c r="B925">
        <v>24.770868400000001</v>
      </c>
      <c r="C925" t="s">
        <v>4981</v>
      </c>
      <c r="D925" t="s">
        <v>4982</v>
      </c>
      <c r="E925" t="s">
        <v>7</v>
      </c>
      <c r="F925" t="s">
        <v>20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f t="shared" si="28"/>
        <v>1</v>
      </c>
      <c r="T925">
        <f t="shared" si="29"/>
        <v>0</v>
      </c>
    </row>
    <row r="926" spans="1:20" x14ac:dyDescent="0.25">
      <c r="A926">
        <v>120.915131299999</v>
      </c>
      <c r="B926">
        <v>24.7681529</v>
      </c>
      <c r="C926" t="s">
        <v>4977</v>
      </c>
      <c r="D926" t="s">
        <v>4978</v>
      </c>
      <c r="E926" t="s">
        <v>7</v>
      </c>
      <c r="F926" t="s">
        <v>12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f t="shared" si="28"/>
        <v>1</v>
      </c>
      <c r="T926">
        <f t="shared" si="29"/>
        <v>0</v>
      </c>
    </row>
    <row r="927" spans="1:20" x14ac:dyDescent="0.25">
      <c r="A927">
        <v>120.9146963</v>
      </c>
      <c r="B927">
        <v>24.766197099999999</v>
      </c>
      <c r="C927" t="s">
        <v>4983</v>
      </c>
      <c r="D927" t="s">
        <v>4984</v>
      </c>
      <c r="E927" t="s">
        <v>7</v>
      </c>
      <c r="F927" t="s">
        <v>35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f t="shared" si="28"/>
        <v>1</v>
      </c>
      <c r="T927">
        <f t="shared" si="29"/>
        <v>0</v>
      </c>
    </row>
    <row r="928" spans="1:20" x14ac:dyDescent="0.25">
      <c r="A928">
        <v>120.9141266</v>
      </c>
      <c r="B928">
        <v>24.765956500000001</v>
      </c>
      <c r="C928" t="s">
        <v>4945</v>
      </c>
      <c r="D928" t="s">
        <v>4946</v>
      </c>
      <c r="E928" t="s">
        <v>7</v>
      </c>
      <c r="F928" t="s">
        <v>14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f t="shared" si="28"/>
        <v>1</v>
      </c>
      <c r="T928">
        <f t="shared" si="29"/>
        <v>0</v>
      </c>
    </row>
    <row r="929" spans="1:20" x14ac:dyDescent="0.25">
      <c r="A929">
        <v>120.913988099999</v>
      </c>
      <c r="B929">
        <v>24.763907</v>
      </c>
      <c r="C929" t="s">
        <v>4964</v>
      </c>
      <c r="D929" t="s">
        <v>4965</v>
      </c>
      <c r="E929" t="s">
        <v>7</v>
      </c>
      <c r="F929" t="s">
        <v>14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f t="shared" si="28"/>
        <v>1</v>
      </c>
      <c r="T929">
        <f t="shared" si="29"/>
        <v>0</v>
      </c>
    </row>
    <row r="930" spans="1:20" x14ac:dyDescent="0.25">
      <c r="A930">
        <v>120.91374889999901</v>
      </c>
      <c r="B930">
        <v>24.763393700000002</v>
      </c>
      <c r="C930" t="s">
        <v>4934</v>
      </c>
      <c r="D930" t="s">
        <v>4935</v>
      </c>
      <c r="E930" t="s">
        <v>7</v>
      </c>
      <c r="F930" t="s">
        <v>1662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f t="shared" si="28"/>
        <v>1</v>
      </c>
      <c r="T930">
        <f t="shared" si="29"/>
        <v>0</v>
      </c>
    </row>
    <row r="931" spans="1:20" x14ac:dyDescent="0.25">
      <c r="A931">
        <v>120.91329500000001</v>
      </c>
      <c r="B931">
        <v>24.763693</v>
      </c>
      <c r="C931" t="s">
        <v>4979</v>
      </c>
      <c r="D931" t="s">
        <v>4980</v>
      </c>
      <c r="E931" t="s">
        <v>7</v>
      </c>
      <c r="F931" t="s">
        <v>16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f t="shared" si="28"/>
        <v>1</v>
      </c>
      <c r="T931">
        <f t="shared" si="29"/>
        <v>0</v>
      </c>
    </row>
    <row r="932" spans="1:20" x14ac:dyDescent="0.25">
      <c r="A932">
        <v>120.91236609999901</v>
      </c>
      <c r="B932">
        <v>24.761569099999999</v>
      </c>
      <c r="C932" t="s">
        <v>4994</v>
      </c>
      <c r="D932" t="s">
        <v>4942</v>
      </c>
      <c r="E932" t="s">
        <v>7</v>
      </c>
      <c r="F932" t="s">
        <v>14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f t="shared" si="28"/>
        <v>1</v>
      </c>
      <c r="T932">
        <f t="shared" si="29"/>
        <v>0</v>
      </c>
    </row>
    <row r="933" spans="1:20" x14ac:dyDescent="0.25">
      <c r="A933">
        <v>120.9121079</v>
      </c>
      <c r="B933">
        <v>24.7599974</v>
      </c>
      <c r="C933" t="s">
        <v>4985</v>
      </c>
      <c r="D933" t="s">
        <v>4986</v>
      </c>
      <c r="E933" t="s">
        <v>7</v>
      </c>
      <c r="F933" t="s">
        <v>109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f t="shared" si="28"/>
        <v>1</v>
      </c>
      <c r="T933">
        <f t="shared" si="29"/>
        <v>0</v>
      </c>
    </row>
    <row r="934" spans="1:20" x14ac:dyDescent="0.25">
      <c r="A934">
        <v>120.911343999999</v>
      </c>
      <c r="B934">
        <v>24.758720499999999</v>
      </c>
      <c r="C934" t="s">
        <v>4975</v>
      </c>
      <c r="D934" t="s">
        <v>4976</v>
      </c>
      <c r="E934" t="s">
        <v>7</v>
      </c>
      <c r="F934" t="s">
        <v>12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f t="shared" si="28"/>
        <v>1</v>
      </c>
      <c r="T934">
        <f t="shared" si="29"/>
        <v>0</v>
      </c>
    </row>
    <row r="935" spans="1:20" x14ac:dyDescent="0.25">
      <c r="A935">
        <v>120.909615</v>
      </c>
      <c r="B935">
        <v>24.749110999999999</v>
      </c>
      <c r="C935" t="s">
        <v>5021</v>
      </c>
      <c r="D935" t="s">
        <v>5022</v>
      </c>
      <c r="E935" t="s">
        <v>7</v>
      </c>
      <c r="F935" t="s">
        <v>14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f t="shared" si="28"/>
        <v>1</v>
      </c>
      <c r="T935">
        <f t="shared" si="29"/>
        <v>0</v>
      </c>
    </row>
    <row r="936" spans="1:20" x14ac:dyDescent="0.25">
      <c r="A936">
        <v>120.908322699999</v>
      </c>
      <c r="B936">
        <v>24.7479722</v>
      </c>
      <c r="C936" t="s">
        <v>5006</v>
      </c>
      <c r="D936" t="s">
        <v>5007</v>
      </c>
      <c r="E936" t="s">
        <v>7</v>
      </c>
      <c r="F936" t="s">
        <v>5008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f t="shared" si="28"/>
        <v>1</v>
      </c>
      <c r="T936">
        <f t="shared" si="29"/>
        <v>0</v>
      </c>
    </row>
    <row r="937" spans="1:20" x14ac:dyDescent="0.25">
      <c r="A937">
        <v>120.9074576</v>
      </c>
      <c r="B937">
        <v>24.748248799999999</v>
      </c>
      <c r="C937" t="s">
        <v>4932</v>
      </c>
      <c r="D937" t="s">
        <v>4933</v>
      </c>
      <c r="E937" t="s">
        <v>7</v>
      </c>
      <c r="F937" t="s">
        <v>1356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f t="shared" si="28"/>
        <v>1</v>
      </c>
      <c r="T937">
        <f t="shared" si="29"/>
        <v>0</v>
      </c>
    </row>
    <row r="938" spans="1:20" x14ac:dyDescent="0.25">
      <c r="A938">
        <v>120.9074576</v>
      </c>
      <c r="B938">
        <v>24.748248799999999</v>
      </c>
      <c r="C938" t="s">
        <v>5026</v>
      </c>
      <c r="D938" t="s">
        <v>5024</v>
      </c>
      <c r="E938" t="s">
        <v>11</v>
      </c>
      <c r="F938" t="s">
        <v>1496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f t="shared" si="28"/>
        <v>1</v>
      </c>
      <c r="T938">
        <f t="shared" si="29"/>
        <v>0</v>
      </c>
    </row>
    <row r="939" spans="1:20" x14ac:dyDescent="0.25">
      <c r="A939">
        <v>120.9074576</v>
      </c>
      <c r="B939">
        <v>24.748248799999999</v>
      </c>
      <c r="C939" t="s">
        <v>5027</v>
      </c>
      <c r="D939" t="s">
        <v>5028</v>
      </c>
      <c r="E939" t="s">
        <v>7</v>
      </c>
      <c r="F939" t="s">
        <v>14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f t="shared" si="28"/>
        <v>1</v>
      </c>
      <c r="T939">
        <f t="shared" si="29"/>
        <v>0</v>
      </c>
    </row>
    <row r="940" spans="1:20" x14ac:dyDescent="0.25">
      <c r="A940">
        <v>120.9074576</v>
      </c>
      <c r="B940">
        <v>24.748248799999999</v>
      </c>
      <c r="C940" t="s">
        <v>5029</v>
      </c>
      <c r="D940" t="s">
        <v>5030</v>
      </c>
      <c r="E940" t="s">
        <v>7</v>
      </c>
      <c r="F940" t="s">
        <v>12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f t="shared" si="28"/>
        <v>1</v>
      </c>
      <c r="T940">
        <f t="shared" si="29"/>
        <v>0</v>
      </c>
    </row>
    <row r="941" spans="1:20" x14ac:dyDescent="0.25">
      <c r="A941">
        <v>120.90613719999899</v>
      </c>
      <c r="B941">
        <v>24.745632199999999</v>
      </c>
      <c r="C941" t="s">
        <v>5002</v>
      </c>
      <c r="D941" t="s">
        <v>5003</v>
      </c>
      <c r="E941" t="s">
        <v>7</v>
      </c>
      <c r="F941" t="s">
        <v>3619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f t="shared" si="28"/>
        <v>1</v>
      </c>
      <c r="T941">
        <f t="shared" si="29"/>
        <v>0</v>
      </c>
    </row>
    <row r="942" spans="1:20" x14ac:dyDescent="0.25">
      <c r="A942">
        <v>120.914926899999</v>
      </c>
      <c r="B942">
        <v>24.737484800000001</v>
      </c>
      <c r="C942" t="s">
        <v>5023</v>
      </c>
      <c r="D942" t="s">
        <v>5024</v>
      </c>
      <c r="E942" t="s">
        <v>7</v>
      </c>
      <c r="F942" t="s">
        <v>30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f t="shared" si="28"/>
        <v>1</v>
      </c>
      <c r="T942">
        <f t="shared" si="29"/>
        <v>0</v>
      </c>
    </row>
    <row r="943" spans="1:20" x14ac:dyDescent="0.25">
      <c r="A943">
        <v>120.90732130000001</v>
      </c>
      <c r="B943">
        <v>24.742622000000001</v>
      </c>
      <c r="C943" t="s">
        <v>4938</v>
      </c>
      <c r="D943" t="s">
        <v>4939</v>
      </c>
      <c r="E943" t="s">
        <v>7</v>
      </c>
      <c r="F943" t="s">
        <v>16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f t="shared" si="28"/>
        <v>1</v>
      </c>
      <c r="T943">
        <f t="shared" si="29"/>
        <v>0</v>
      </c>
    </row>
    <row r="944" spans="1:20" x14ac:dyDescent="0.25">
      <c r="A944">
        <v>120.90732130000001</v>
      </c>
      <c r="B944">
        <v>24.742622000000001</v>
      </c>
      <c r="C944" t="s">
        <v>4996</v>
      </c>
      <c r="D944" t="s">
        <v>4997</v>
      </c>
      <c r="E944" t="s">
        <v>7</v>
      </c>
      <c r="F944" t="s">
        <v>179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f t="shared" si="28"/>
        <v>1</v>
      </c>
      <c r="T944">
        <f t="shared" si="29"/>
        <v>0</v>
      </c>
    </row>
    <row r="945" spans="1:20" x14ac:dyDescent="0.25">
      <c r="A945">
        <v>120.90836299999999</v>
      </c>
      <c r="B945">
        <v>24.7416971</v>
      </c>
      <c r="C945" t="s">
        <v>4998</v>
      </c>
      <c r="D945" t="s">
        <v>4999</v>
      </c>
      <c r="E945" t="s">
        <v>7</v>
      </c>
      <c r="F945" t="s">
        <v>16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f t="shared" si="28"/>
        <v>1</v>
      </c>
      <c r="T945">
        <f t="shared" si="29"/>
        <v>0</v>
      </c>
    </row>
    <row r="946" spans="1:20" x14ac:dyDescent="0.25">
      <c r="A946">
        <v>120.9109674</v>
      </c>
      <c r="B946">
        <v>24.738875100000001</v>
      </c>
      <c r="C946" t="s">
        <v>5000</v>
      </c>
      <c r="D946" t="s">
        <v>5001</v>
      </c>
      <c r="E946" t="s">
        <v>7</v>
      </c>
      <c r="F946" t="s">
        <v>12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f t="shared" si="28"/>
        <v>1</v>
      </c>
      <c r="T946">
        <f t="shared" si="29"/>
        <v>0</v>
      </c>
    </row>
    <row r="947" spans="1:20" x14ac:dyDescent="0.25">
      <c r="A947">
        <v>120.91842699999999</v>
      </c>
      <c r="B947">
        <v>24.731670999999999</v>
      </c>
      <c r="C947" t="s">
        <v>5004</v>
      </c>
      <c r="D947" t="s">
        <v>5005</v>
      </c>
      <c r="E947" t="s">
        <v>7</v>
      </c>
      <c r="F947" t="s">
        <v>74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f t="shared" si="28"/>
        <v>1</v>
      </c>
      <c r="T947">
        <f t="shared" si="29"/>
        <v>0</v>
      </c>
    </row>
    <row r="948" spans="1:20" x14ac:dyDescent="0.25">
      <c r="A948">
        <v>120.9162523</v>
      </c>
      <c r="B948">
        <v>24.731693799999999</v>
      </c>
      <c r="C948" t="s">
        <v>4936</v>
      </c>
      <c r="D948" t="s">
        <v>4937</v>
      </c>
      <c r="E948" t="s">
        <v>7</v>
      </c>
      <c r="F948" t="s">
        <v>12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f t="shared" si="28"/>
        <v>1</v>
      </c>
      <c r="T948">
        <f t="shared" si="29"/>
        <v>0</v>
      </c>
    </row>
    <row r="949" spans="1:20" x14ac:dyDescent="0.25">
      <c r="A949">
        <v>120.9160744</v>
      </c>
      <c r="B949">
        <v>24.731524700000001</v>
      </c>
      <c r="C949" t="s">
        <v>5015</v>
      </c>
      <c r="D949" t="s">
        <v>5016</v>
      </c>
      <c r="E949" t="s">
        <v>7</v>
      </c>
      <c r="F949" t="s">
        <v>5017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f t="shared" si="28"/>
        <v>1</v>
      </c>
      <c r="T949">
        <f t="shared" si="29"/>
        <v>0</v>
      </c>
    </row>
    <row r="950" spans="1:20" x14ac:dyDescent="0.25">
      <c r="A950">
        <v>120.9160534</v>
      </c>
      <c r="B950">
        <v>24.731503799999999</v>
      </c>
      <c r="C950" t="s">
        <v>5013</v>
      </c>
      <c r="D950" t="s">
        <v>5014</v>
      </c>
      <c r="E950" t="s">
        <v>7</v>
      </c>
      <c r="F950" t="s">
        <v>12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f t="shared" si="28"/>
        <v>1</v>
      </c>
      <c r="T950">
        <f t="shared" si="29"/>
        <v>0</v>
      </c>
    </row>
    <row r="951" spans="1:20" x14ac:dyDescent="0.25">
      <c r="A951">
        <v>120.9160712</v>
      </c>
      <c r="B951">
        <v>24.7314787</v>
      </c>
      <c r="C951" t="s">
        <v>5009</v>
      </c>
      <c r="D951" t="s">
        <v>5010</v>
      </c>
      <c r="E951" t="s">
        <v>7</v>
      </c>
      <c r="F951" t="s">
        <v>289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f t="shared" si="28"/>
        <v>1</v>
      </c>
      <c r="T951">
        <f t="shared" si="29"/>
        <v>0</v>
      </c>
    </row>
    <row r="952" spans="1:20" x14ac:dyDescent="0.25">
      <c r="A952">
        <v>120.92707040000001</v>
      </c>
      <c r="B952">
        <v>24.7228177</v>
      </c>
      <c r="C952" t="s">
        <v>5473</v>
      </c>
      <c r="D952" t="s">
        <v>5474</v>
      </c>
      <c r="E952" t="s">
        <v>7</v>
      </c>
      <c r="F952" t="s">
        <v>12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f t="shared" si="28"/>
        <v>1</v>
      </c>
      <c r="T952">
        <f t="shared" si="29"/>
        <v>0</v>
      </c>
    </row>
    <row r="953" spans="1:20" x14ac:dyDescent="0.25">
      <c r="A953">
        <v>120.916684</v>
      </c>
      <c r="B953">
        <v>24.726461</v>
      </c>
      <c r="C953" t="s">
        <v>5018</v>
      </c>
      <c r="D953" t="s">
        <v>5016</v>
      </c>
      <c r="E953" t="s">
        <v>7</v>
      </c>
      <c r="F953" t="s">
        <v>12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f t="shared" si="28"/>
        <v>1</v>
      </c>
      <c r="T953">
        <f t="shared" si="29"/>
        <v>0</v>
      </c>
    </row>
    <row r="954" spans="1:20" x14ac:dyDescent="0.25">
      <c r="A954">
        <v>120.916684</v>
      </c>
      <c r="B954">
        <v>24.726461</v>
      </c>
      <c r="C954" t="s">
        <v>5019</v>
      </c>
      <c r="D954" t="s">
        <v>5020</v>
      </c>
      <c r="E954" t="s">
        <v>7</v>
      </c>
      <c r="F954" t="s">
        <v>14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f t="shared" si="28"/>
        <v>1</v>
      </c>
      <c r="T954">
        <f t="shared" si="29"/>
        <v>0</v>
      </c>
    </row>
    <row r="955" spans="1:20" x14ac:dyDescent="0.25">
      <c r="A955">
        <v>120.91882080000001</v>
      </c>
      <c r="B955">
        <v>24.720246800000002</v>
      </c>
      <c r="C955" t="s">
        <v>5011</v>
      </c>
      <c r="D955" t="s">
        <v>5012</v>
      </c>
      <c r="E955" t="s">
        <v>7</v>
      </c>
      <c r="F955" t="s">
        <v>952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f t="shared" si="28"/>
        <v>1</v>
      </c>
      <c r="T955">
        <f t="shared" si="29"/>
        <v>0</v>
      </c>
    </row>
    <row r="956" spans="1:20" hidden="1" x14ac:dyDescent="0.25">
      <c r="A956">
        <v>120.976871</v>
      </c>
      <c r="B956">
        <v>24.806117</v>
      </c>
      <c r="C956" t="s">
        <v>2157</v>
      </c>
      <c r="D956" t="s">
        <v>2499</v>
      </c>
      <c r="E956" t="s">
        <v>7</v>
      </c>
      <c r="F956" t="s">
        <v>14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f t="shared" si="28"/>
        <v>0</v>
      </c>
      <c r="T956">
        <f t="shared" si="29"/>
        <v>0</v>
      </c>
    </row>
    <row r="957" spans="1:20" hidden="1" x14ac:dyDescent="0.25">
      <c r="A957">
        <v>120.9773721</v>
      </c>
      <c r="B957">
        <v>24.806628700000001</v>
      </c>
      <c r="C957" t="s">
        <v>2502</v>
      </c>
      <c r="D957" t="s">
        <v>2503</v>
      </c>
      <c r="E957" t="s">
        <v>7</v>
      </c>
      <c r="F957" t="s">
        <v>12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f t="shared" si="28"/>
        <v>0</v>
      </c>
      <c r="T957">
        <f t="shared" si="29"/>
        <v>0</v>
      </c>
    </row>
    <row r="958" spans="1:20" hidden="1" x14ac:dyDescent="0.25">
      <c r="A958">
        <v>120.9738098</v>
      </c>
      <c r="B958">
        <v>24.809713200000001</v>
      </c>
      <c r="C958" t="s">
        <v>2466</v>
      </c>
      <c r="D958" t="s">
        <v>2467</v>
      </c>
      <c r="E958" t="s">
        <v>7</v>
      </c>
      <c r="F958" t="s">
        <v>14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f t="shared" si="28"/>
        <v>0</v>
      </c>
      <c r="T958">
        <f t="shared" si="29"/>
        <v>0</v>
      </c>
    </row>
    <row r="959" spans="1:20" hidden="1" x14ac:dyDescent="0.25">
      <c r="A959">
        <v>120.9738098</v>
      </c>
      <c r="B959">
        <v>24.809713200000001</v>
      </c>
      <c r="C959" t="s">
        <v>2468</v>
      </c>
      <c r="D959" t="s">
        <v>2467</v>
      </c>
      <c r="E959" t="s">
        <v>7</v>
      </c>
      <c r="F959" t="s">
        <v>20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f t="shared" si="28"/>
        <v>0</v>
      </c>
      <c r="T959">
        <f t="shared" si="29"/>
        <v>0</v>
      </c>
    </row>
    <row r="960" spans="1:20" hidden="1" x14ac:dyDescent="0.25">
      <c r="A960">
        <v>120.9738098</v>
      </c>
      <c r="B960">
        <v>24.809713200000001</v>
      </c>
      <c r="C960" t="s">
        <v>2470</v>
      </c>
      <c r="D960" t="s">
        <v>2467</v>
      </c>
      <c r="E960" t="s">
        <v>7</v>
      </c>
      <c r="F960" t="s">
        <v>16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f t="shared" si="28"/>
        <v>0</v>
      </c>
      <c r="T960">
        <f t="shared" si="29"/>
        <v>0</v>
      </c>
    </row>
    <row r="961" spans="1:20" hidden="1" x14ac:dyDescent="0.25">
      <c r="A961">
        <v>120.9738098</v>
      </c>
      <c r="B961">
        <v>24.809713200000001</v>
      </c>
      <c r="C961" t="s">
        <v>2471</v>
      </c>
      <c r="D961" t="s">
        <v>2467</v>
      </c>
      <c r="E961" t="s">
        <v>7</v>
      </c>
      <c r="F961" t="s">
        <v>14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f t="shared" si="28"/>
        <v>0</v>
      </c>
      <c r="T961">
        <f t="shared" si="29"/>
        <v>0</v>
      </c>
    </row>
    <row r="962" spans="1:20" hidden="1" x14ac:dyDescent="0.25">
      <c r="A962">
        <v>120.9738098</v>
      </c>
      <c r="B962">
        <v>24.809713200000001</v>
      </c>
      <c r="C962" t="s">
        <v>2472</v>
      </c>
      <c r="D962" t="s">
        <v>2467</v>
      </c>
      <c r="E962" t="s">
        <v>7</v>
      </c>
      <c r="F962" t="s">
        <v>12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f t="shared" ref="S962:S1025" si="30">IF(OR(H962=1,I962=1,J962=1,K962=1,L962=1,M962=1,N962=1,O962=1,P962=1,Q962=1,R962=1),IF(G962=1,2,1),0)</f>
        <v>0</v>
      </c>
      <c r="T962">
        <f t="shared" si="29"/>
        <v>0</v>
      </c>
    </row>
    <row r="963" spans="1:20" hidden="1" x14ac:dyDescent="0.25">
      <c r="A963">
        <v>120.9738098</v>
      </c>
      <c r="B963">
        <v>24.809713200000001</v>
      </c>
      <c r="C963" t="s">
        <v>982</v>
      </c>
      <c r="D963" t="s">
        <v>2467</v>
      </c>
      <c r="E963" t="s">
        <v>7</v>
      </c>
      <c r="F963" t="s">
        <v>14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f t="shared" si="30"/>
        <v>0</v>
      </c>
      <c r="T963">
        <f t="shared" ref="T963:T1026" si="31">IF(S963=2,1,0)</f>
        <v>0</v>
      </c>
    </row>
    <row r="964" spans="1:20" hidden="1" x14ac:dyDescent="0.25">
      <c r="A964">
        <v>120.9738098</v>
      </c>
      <c r="B964">
        <v>24.809713200000001</v>
      </c>
      <c r="C964" t="s">
        <v>2473</v>
      </c>
      <c r="D964" t="s">
        <v>2467</v>
      </c>
      <c r="E964" t="s">
        <v>7</v>
      </c>
      <c r="F964" t="s">
        <v>35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f t="shared" si="30"/>
        <v>0</v>
      </c>
      <c r="T964">
        <f t="shared" si="31"/>
        <v>0</v>
      </c>
    </row>
    <row r="965" spans="1:20" hidden="1" x14ac:dyDescent="0.25">
      <c r="A965">
        <v>120.9738098</v>
      </c>
      <c r="B965">
        <v>24.809713200000001</v>
      </c>
      <c r="C965" t="s">
        <v>2474</v>
      </c>
      <c r="D965" t="s">
        <v>2467</v>
      </c>
      <c r="E965" t="s">
        <v>7</v>
      </c>
      <c r="F965" t="s">
        <v>14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f t="shared" si="30"/>
        <v>0</v>
      </c>
      <c r="T965">
        <f t="shared" si="31"/>
        <v>0</v>
      </c>
    </row>
    <row r="966" spans="1:20" hidden="1" x14ac:dyDescent="0.25">
      <c r="A966">
        <v>120.9738098</v>
      </c>
      <c r="B966">
        <v>24.809713200000001</v>
      </c>
      <c r="C966" t="s">
        <v>2475</v>
      </c>
      <c r="D966" t="s">
        <v>2467</v>
      </c>
      <c r="E966" t="s">
        <v>7</v>
      </c>
      <c r="F966" t="s">
        <v>20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f t="shared" si="30"/>
        <v>0</v>
      </c>
      <c r="T966">
        <f t="shared" si="31"/>
        <v>0</v>
      </c>
    </row>
    <row r="967" spans="1:20" hidden="1" x14ac:dyDescent="0.25">
      <c r="A967">
        <v>120.9738098</v>
      </c>
      <c r="B967">
        <v>24.809713200000001</v>
      </c>
      <c r="C967" t="s">
        <v>2476</v>
      </c>
      <c r="D967" t="s">
        <v>2467</v>
      </c>
      <c r="E967" t="s">
        <v>7</v>
      </c>
      <c r="F967" t="s">
        <v>12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f t="shared" si="30"/>
        <v>0</v>
      </c>
      <c r="T967">
        <f t="shared" si="31"/>
        <v>0</v>
      </c>
    </row>
    <row r="968" spans="1:20" hidden="1" x14ac:dyDescent="0.25">
      <c r="A968">
        <v>120.9738098</v>
      </c>
      <c r="B968">
        <v>24.809713200000001</v>
      </c>
      <c r="C968" t="s">
        <v>2477</v>
      </c>
      <c r="D968" t="s">
        <v>2467</v>
      </c>
      <c r="E968" t="s">
        <v>7</v>
      </c>
      <c r="F968" t="s">
        <v>42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f t="shared" si="30"/>
        <v>0</v>
      </c>
      <c r="T968">
        <f t="shared" si="31"/>
        <v>0</v>
      </c>
    </row>
    <row r="969" spans="1:20" hidden="1" x14ac:dyDescent="0.25">
      <c r="A969">
        <v>120.9738098</v>
      </c>
      <c r="B969">
        <v>24.809713200000001</v>
      </c>
      <c r="C969" t="s">
        <v>2478</v>
      </c>
      <c r="D969" t="s">
        <v>2467</v>
      </c>
      <c r="E969" t="s">
        <v>7</v>
      </c>
      <c r="F969" t="s">
        <v>30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f t="shared" si="30"/>
        <v>0</v>
      </c>
      <c r="T969">
        <f t="shared" si="31"/>
        <v>0</v>
      </c>
    </row>
    <row r="970" spans="1:20" hidden="1" x14ac:dyDescent="0.25">
      <c r="A970">
        <v>120.9738098</v>
      </c>
      <c r="B970">
        <v>24.809713200000001</v>
      </c>
      <c r="C970" t="s">
        <v>2479</v>
      </c>
      <c r="D970" t="s">
        <v>2467</v>
      </c>
      <c r="E970" t="s">
        <v>7</v>
      </c>
      <c r="F970" t="s">
        <v>14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f t="shared" si="30"/>
        <v>0</v>
      </c>
      <c r="T970">
        <f t="shared" si="31"/>
        <v>0</v>
      </c>
    </row>
    <row r="971" spans="1:20" hidden="1" x14ac:dyDescent="0.25">
      <c r="A971">
        <v>120.9738098</v>
      </c>
      <c r="B971">
        <v>24.809713200000001</v>
      </c>
      <c r="C971" t="s">
        <v>2480</v>
      </c>
      <c r="D971" t="s">
        <v>2467</v>
      </c>
      <c r="E971" t="s">
        <v>7</v>
      </c>
      <c r="F971" t="s">
        <v>14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f t="shared" si="30"/>
        <v>0</v>
      </c>
      <c r="T971">
        <f t="shared" si="31"/>
        <v>0</v>
      </c>
    </row>
    <row r="972" spans="1:20" hidden="1" x14ac:dyDescent="0.25">
      <c r="A972">
        <v>120.9738098</v>
      </c>
      <c r="B972">
        <v>24.809713200000001</v>
      </c>
      <c r="C972" t="s">
        <v>2481</v>
      </c>
      <c r="D972" t="s">
        <v>2467</v>
      </c>
      <c r="E972" t="s">
        <v>7</v>
      </c>
      <c r="F972" t="s">
        <v>14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f t="shared" si="30"/>
        <v>0</v>
      </c>
      <c r="T972">
        <f t="shared" si="31"/>
        <v>0</v>
      </c>
    </row>
    <row r="973" spans="1:20" hidden="1" x14ac:dyDescent="0.25">
      <c r="A973">
        <v>120.9738098</v>
      </c>
      <c r="B973">
        <v>24.809713200000001</v>
      </c>
      <c r="C973" t="s">
        <v>2482</v>
      </c>
      <c r="D973" t="s">
        <v>2467</v>
      </c>
      <c r="E973" t="s">
        <v>7</v>
      </c>
      <c r="F973" t="s">
        <v>14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f t="shared" si="30"/>
        <v>0</v>
      </c>
      <c r="T973">
        <f t="shared" si="31"/>
        <v>0</v>
      </c>
    </row>
    <row r="974" spans="1:20" hidden="1" x14ac:dyDescent="0.25">
      <c r="A974">
        <v>120.9738098</v>
      </c>
      <c r="B974">
        <v>24.809713200000001</v>
      </c>
      <c r="C974" t="s">
        <v>2507</v>
      </c>
      <c r="D974" t="s">
        <v>2467</v>
      </c>
      <c r="E974" t="s">
        <v>7</v>
      </c>
      <c r="F974" t="s">
        <v>12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f t="shared" si="30"/>
        <v>0</v>
      </c>
      <c r="T974">
        <f t="shared" si="31"/>
        <v>0</v>
      </c>
    </row>
    <row r="975" spans="1:20" hidden="1" x14ac:dyDescent="0.25">
      <c r="A975">
        <v>120.9738098</v>
      </c>
      <c r="B975">
        <v>24.809713200000001</v>
      </c>
      <c r="C975" t="s">
        <v>2508</v>
      </c>
      <c r="D975" t="s">
        <v>2467</v>
      </c>
      <c r="E975" t="s">
        <v>7</v>
      </c>
      <c r="F975" t="s">
        <v>12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f t="shared" si="30"/>
        <v>0</v>
      </c>
      <c r="T975">
        <f t="shared" si="31"/>
        <v>0</v>
      </c>
    </row>
    <row r="976" spans="1:20" hidden="1" x14ac:dyDescent="0.25">
      <c r="A976">
        <v>120.9738098</v>
      </c>
      <c r="B976">
        <v>24.809713200000001</v>
      </c>
      <c r="C976" t="s">
        <v>2509</v>
      </c>
      <c r="D976" t="s">
        <v>2467</v>
      </c>
      <c r="E976" t="s">
        <v>7</v>
      </c>
      <c r="F976" t="s">
        <v>717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f t="shared" si="30"/>
        <v>0</v>
      </c>
      <c r="T976">
        <f t="shared" si="31"/>
        <v>0</v>
      </c>
    </row>
    <row r="977" spans="1:20" hidden="1" x14ac:dyDescent="0.25">
      <c r="A977">
        <v>120.9738098</v>
      </c>
      <c r="B977">
        <v>24.809713200000001</v>
      </c>
      <c r="C977" t="s">
        <v>2510</v>
      </c>
      <c r="D977" t="s">
        <v>2467</v>
      </c>
      <c r="E977" t="s">
        <v>7</v>
      </c>
      <c r="F977" t="s">
        <v>14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f t="shared" si="30"/>
        <v>0</v>
      </c>
      <c r="T977">
        <f t="shared" si="31"/>
        <v>0</v>
      </c>
    </row>
    <row r="978" spans="1:20" hidden="1" x14ac:dyDescent="0.25">
      <c r="A978">
        <v>120.9738098</v>
      </c>
      <c r="B978">
        <v>24.809713200000001</v>
      </c>
      <c r="C978" t="s">
        <v>1689</v>
      </c>
      <c r="D978" t="s">
        <v>2467</v>
      </c>
      <c r="E978" t="s">
        <v>7</v>
      </c>
      <c r="F978" t="s">
        <v>2511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f t="shared" si="30"/>
        <v>0</v>
      </c>
      <c r="T978">
        <f t="shared" si="31"/>
        <v>0</v>
      </c>
    </row>
    <row r="979" spans="1:20" hidden="1" x14ac:dyDescent="0.25">
      <c r="A979">
        <v>120.973479</v>
      </c>
      <c r="B979">
        <v>24.809953700000001</v>
      </c>
      <c r="C979" t="s">
        <v>2487</v>
      </c>
      <c r="D979" t="s">
        <v>2488</v>
      </c>
      <c r="E979" t="s">
        <v>7</v>
      </c>
      <c r="F979" t="s">
        <v>14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f t="shared" si="30"/>
        <v>0</v>
      </c>
      <c r="T979">
        <f t="shared" si="31"/>
        <v>0</v>
      </c>
    </row>
    <row r="980" spans="1:20" hidden="1" x14ac:dyDescent="0.25">
      <c r="A980">
        <v>120.9739257</v>
      </c>
      <c r="B980">
        <v>24.809566700000001</v>
      </c>
      <c r="C980" t="s">
        <v>2489</v>
      </c>
      <c r="D980" t="s">
        <v>2490</v>
      </c>
      <c r="E980" t="s">
        <v>7</v>
      </c>
      <c r="F980" t="s">
        <v>12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f t="shared" si="30"/>
        <v>0</v>
      </c>
      <c r="T980">
        <f t="shared" si="31"/>
        <v>0</v>
      </c>
    </row>
    <row r="981" spans="1:20" hidden="1" x14ac:dyDescent="0.25">
      <c r="A981">
        <v>120.9738098</v>
      </c>
      <c r="B981">
        <v>24.809713200000001</v>
      </c>
      <c r="C981" t="s">
        <v>2504</v>
      </c>
      <c r="D981" t="s">
        <v>2505</v>
      </c>
      <c r="E981" t="s">
        <v>7</v>
      </c>
      <c r="F981" t="s">
        <v>20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f t="shared" si="30"/>
        <v>0</v>
      </c>
      <c r="T981">
        <f t="shared" si="31"/>
        <v>0</v>
      </c>
    </row>
    <row r="982" spans="1:20" hidden="1" x14ac:dyDescent="0.25">
      <c r="A982">
        <v>120.9738098</v>
      </c>
      <c r="B982">
        <v>24.809713200000001</v>
      </c>
      <c r="C982" t="s">
        <v>2506</v>
      </c>
      <c r="D982" t="s">
        <v>2505</v>
      </c>
      <c r="E982" t="s">
        <v>7</v>
      </c>
      <c r="F982" t="s">
        <v>16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f t="shared" si="30"/>
        <v>0</v>
      </c>
      <c r="T982">
        <f t="shared" si="31"/>
        <v>0</v>
      </c>
    </row>
    <row r="983" spans="1:20" hidden="1" x14ac:dyDescent="0.25">
      <c r="A983">
        <v>120.96238820000001</v>
      </c>
      <c r="B983">
        <v>24.801649099999999</v>
      </c>
      <c r="C983" t="s">
        <v>795</v>
      </c>
      <c r="D983" t="s">
        <v>796</v>
      </c>
      <c r="E983" t="s">
        <v>7</v>
      </c>
      <c r="F983" t="s">
        <v>12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f t="shared" si="30"/>
        <v>0</v>
      </c>
      <c r="T983">
        <f t="shared" si="31"/>
        <v>0</v>
      </c>
    </row>
    <row r="984" spans="1:20" hidden="1" x14ac:dyDescent="0.25">
      <c r="A984">
        <v>120.9738098</v>
      </c>
      <c r="B984">
        <v>24.809713200000001</v>
      </c>
      <c r="C984" t="s">
        <v>2465</v>
      </c>
      <c r="D984" t="s">
        <v>2433</v>
      </c>
      <c r="E984" t="s">
        <v>7</v>
      </c>
      <c r="F984" t="s">
        <v>12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f t="shared" si="30"/>
        <v>0</v>
      </c>
      <c r="T984">
        <f t="shared" si="31"/>
        <v>0</v>
      </c>
    </row>
    <row r="985" spans="1:20" hidden="1" x14ac:dyDescent="0.25">
      <c r="A985">
        <v>120.9728671</v>
      </c>
      <c r="B985">
        <v>24.8090856</v>
      </c>
      <c r="C985" t="s">
        <v>4714</v>
      </c>
      <c r="D985" t="s">
        <v>4715</v>
      </c>
      <c r="E985" t="s">
        <v>7</v>
      </c>
      <c r="F985" t="s">
        <v>179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f t="shared" si="30"/>
        <v>0</v>
      </c>
      <c r="T985">
        <f t="shared" si="31"/>
        <v>0</v>
      </c>
    </row>
    <row r="986" spans="1:20" hidden="1" x14ac:dyDescent="0.25">
      <c r="A986">
        <v>120.9711732</v>
      </c>
      <c r="B986">
        <v>24.8034523</v>
      </c>
      <c r="C986" t="s">
        <v>1863</v>
      </c>
      <c r="D986" t="s">
        <v>1861</v>
      </c>
      <c r="E986" t="s">
        <v>7</v>
      </c>
      <c r="F986" t="s">
        <v>109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f t="shared" si="30"/>
        <v>0</v>
      </c>
      <c r="T986">
        <f t="shared" si="31"/>
        <v>0</v>
      </c>
    </row>
    <row r="987" spans="1:20" hidden="1" x14ac:dyDescent="0.25">
      <c r="A987">
        <v>120.97085800000001</v>
      </c>
      <c r="B987">
        <v>24.8032951</v>
      </c>
      <c r="C987" t="s">
        <v>1860</v>
      </c>
      <c r="D987" t="s">
        <v>1861</v>
      </c>
      <c r="E987" t="s">
        <v>7</v>
      </c>
      <c r="F987" t="s">
        <v>1862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f t="shared" si="30"/>
        <v>0</v>
      </c>
      <c r="T987">
        <f t="shared" si="31"/>
        <v>0</v>
      </c>
    </row>
    <row r="988" spans="1:20" hidden="1" x14ac:dyDescent="0.25">
      <c r="A988">
        <v>120.97120399999901</v>
      </c>
      <c r="B988">
        <v>24.802040999999999</v>
      </c>
      <c r="C988" t="s">
        <v>1864</v>
      </c>
      <c r="D988" t="s">
        <v>1865</v>
      </c>
      <c r="E988" t="s">
        <v>7</v>
      </c>
      <c r="F988" t="s">
        <v>14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f t="shared" si="30"/>
        <v>0</v>
      </c>
      <c r="T988">
        <f t="shared" si="31"/>
        <v>0</v>
      </c>
    </row>
    <row r="989" spans="1:20" hidden="1" x14ac:dyDescent="0.25">
      <c r="A989">
        <v>120.97120399999901</v>
      </c>
      <c r="B989">
        <v>24.802040999999999</v>
      </c>
      <c r="C989" t="s">
        <v>1866</v>
      </c>
      <c r="D989" t="s">
        <v>1867</v>
      </c>
      <c r="E989" t="s">
        <v>11</v>
      </c>
      <c r="F989" t="s">
        <v>1868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f t="shared" si="30"/>
        <v>0</v>
      </c>
      <c r="T989">
        <f t="shared" si="31"/>
        <v>0</v>
      </c>
    </row>
    <row r="990" spans="1:20" hidden="1" x14ac:dyDescent="0.25">
      <c r="A990">
        <v>120.97027730000001</v>
      </c>
      <c r="B990">
        <v>24.802374199999999</v>
      </c>
      <c r="C990" t="s">
        <v>3549</v>
      </c>
      <c r="D990" t="s">
        <v>3543</v>
      </c>
      <c r="E990" t="s">
        <v>7</v>
      </c>
      <c r="F990" t="s">
        <v>14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f t="shared" si="30"/>
        <v>0</v>
      </c>
      <c r="T990">
        <f t="shared" si="31"/>
        <v>0</v>
      </c>
    </row>
    <row r="991" spans="1:20" hidden="1" x14ac:dyDescent="0.25">
      <c r="A991">
        <v>120.97027730000001</v>
      </c>
      <c r="B991">
        <v>24.802374199999999</v>
      </c>
      <c r="C991" t="s">
        <v>3550</v>
      </c>
      <c r="D991" t="s">
        <v>3551</v>
      </c>
      <c r="E991" t="s">
        <v>7</v>
      </c>
      <c r="F991" t="s">
        <v>16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f t="shared" si="30"/>
        <v>0</v>
      </c>
      <c r="T991">
        <f t="shared" si="31"/>
        <v>0</v>
      </c>
    </row>
    <row r="992" spans="1:20" hidden="1" x14ac:dyDescent="0.25">
      <c r="A992">
        <v>120.97027730000001</v>
      </c>
      <c r="B992">
        <v>24.802374199999999</v>
      </c>
      <c r="C992" t="s">
        <v>3552</v>
      </c>
      <c r="D992" t="s">
        <v>3551</v>
      </c>
      <c r="E992" t="s">
        <v>7</v>
      </c>
      <c r="F992" t="s">
        <v>30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f t="shared" si="30"/>
        <v>0</v>
      </c>
      <c r="T992">
        <f t="shared" si="31"/>
        <v>0</v>
      </c>
    </row>
    <row r="993" spans="1:20" hidden="1" x14ac:dyDescent="0.25">
      <c r="A993">
        <v>120.97027730000001</v>
      </c>
      <c r="B993">
        <v>24.802374199999999</v>
      </c>
      <c r="C993" t="s">
        <v>3554</v>
      </c>
      <c r="D993" t="s">
        <v>3555</v>
      </c>
      <c r="E993" t="s">
        <v>7</v>
      </c>
      <c r="F993" t="s">
        <v>14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f t="shared" si="30"/>
        <v>0</v>
      </c>
      <c r="T993">
        <f t="shared" si="31"/>
        <v>0</v>
      </c>
    </row>
    <row r="994" spans="1:20" hidden="1" x14ac:dyDescent="0.25">
      <c r="A994">
        <v>120.96366</v>
      </c>
      <c r="B994">
        <v>24.802156799999999</v>
      </c>
      <c r="C994" t="s">
        <v>1265</v>
      </c>
      <c r="D994" t="s">
        <v>1266</v>
      </c>
      <c r="E994" t="s">
        <v>7</v>
      </c>
      <c r="F994" t="s">
        <v>12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f t="shared" si="30"/>
        <v>0</v>
      </c>
      <c r="T994">
        <f t="shared" si="31"/>
        <v>0</v>
      </c>
    </row>
    <row r="995" spans="1:20" hidden="1" x14ac:dyDescent="0.25">
      <c r="A995">
        <v>120.96314599999999</v>
      </c>
      <c r="B995">
        <v>24.802610300000001</v>
      </c>
      <c r="C995" t="s">
        <v>1269</v>
      </c>
      <c r="D995" t="s">
        <v>1270</v>
      </c>
      <c r="E995" t="s">
        <v>7</v>
      </c>
      <c r="F995" t="s">
        <v>16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f t="shared" si="30"/>
        <v>0</v>
      </c>
      <c r="T995">
        <f t="shared" si="31"/>
        <v>0</v>
      </c>
    </row>
    <row r="996" spans="1:20" hidden="1" x14ac:dyDescent="0.25">
      <c r="A996">
        <v>120.96335769999899</v>
      </c>
      <c r="B996">
        <v>24.8014075</v>
      </c>
      <c r="C996" t="s">
        <v>1513</v>
      </c>
      <c r="D996" t="s">
        <v>1514</v>
      </c>
      <c r="E996" t="s">
        <v>7</v>
      </c>
      <c r="F996" t="s">
        <v>30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f t="shared" si="30"/>
        <v>0</v>
      </c>
      <c r="T996">
        <f t="shared" si="31"/>
        <v>0</v>
      </c>
    </row>
    <row r="997" spans="1:20" hidden="1" x14ac:dyDescent="0.25">
      <c r="A997">
        <v>120.96335769999899</v>
      </c>
      <c r="B997">
        <v>24.8014075</v>
      </c>
      <c r="C997" t="s">
        <v>1515</v>
      </c>
      <c r="D997" t="s">
        <v>1516</v>
      </c>
      <c r="E997" t="s">
        <v>7</v>
      </c>
      <c r="F997" t="s">
        <v>16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f t="shared" si="30"/>
        <v>0</v>
      </c>
      <c r="T997">
        <f t="shared" si="31"/>
        <v>0</v>
      </c>
    </row>
    <row r="998" spans="1:20" hidden="1" x14ac:dyDescent="0.25">
      <c r="A998">
        <v>120.96335769999899</v>
      </c>
      <c r="B998">
        <v>24.8014075</v>
      </c>
      <c r="C998" t="s">
        <v>1517</v>
      </c>
      <c r="D998" t="s">
        <v>1516</v>
      </c>
      <c r="E998" t="s">
        <v>7</v>
      </c>
      <c r="F998" t="s">
        <v>12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f t="shared" si="30"/>
        <v>0</v>
      </c>
      <c r="T998">
        <f t="shared" si="31"/>
        <v>0</v>
      </c>
    </row>
    <row r="999" spans="1:20" hidden="1" x14ac:dyDescent="0.25">
      <c r="A999">
        <v>120.96335769999899</v>
      </c>
      <c r="B999">
        <v>24.8014075</v>
      </c>
      <c r="C999" t="s">
        <v>1519</v>
      </c>
      <c r="D999" t="s">
        <v>1520</v>
      </c>
      <c r="E999" t="s">
        <v>7</v>
      </c>
      <c r="F999" t="s">
        <v>1521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f t="shared" si="30"/>
        <v>0</v>
      </c>
      <c r="T999">
        <f t="shared" si="31"/>
        <v>0</v>
      </c>
    </row>
    <row r="1000" spans="1:20" hidden="1" x14ac:dyDescent="0.25">
      <c r="A1000">
        <v>120.96334479999901</v>
      </c>
      <c r="B1000">
        <v>24.801277899999999</v>
      </c>
      <c r="C1000" t="s">
        <v>797</v>
      </c>
      <c r="D1000" t="s">
        <v>798</v>
      </c>
      <c r="E1000" t="s">
        <v>7</v>
      </c>
      <c r="F1000" t="s">
        <v>12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f t="shared" si="30"/>
        <v>0</v>
      </c>
      <c r="T1000">
        <f t="shared" si="31"/>
        <v>0</v>
      </c>
    </row>
    <row r="1001" spans="1:20" hidden="1" x14ac:dyDescent="0.25">
      <c r="A1001">
        <v>120.9631418</v>
      </c>
      <c r="B1001">
        <v>24.8016671</v>
      </c>
      <c r="C1001" t="s">
        <v>1531</v>
      </c>
      <c r="D1001" t="s">
        <v>1530</v>
      </c>
      <c r="E1001" t="s">
        <v>7</v>
      </c>
      <c r="F1001" t="s">
        <v>14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f t="shared" si="30"/>
        <v>0</v>
      </c>
      <c r="T1001">
        <f t="shared" si="31"/>
        <v>0</v>
      </c>
    </row>
    <row r="1002" spans="1:20" hidden="1" x14ac:dyDescent="0.25">
      <c r="A1002">
        <v>120.96238820000001</v>
      </c>
      <c r="B1002">
        <v>24.801649099999999</v>
      </c>
      <c r="C1002" t="s">
        <v>804</v>
      </c>
      <c r="D1002" t="s">
        <v>805</v>
      </c>
      <c r="E1002" t="s">
        <v>7</v>
      </c>
      <c r="F1002" t="s">
        <v>12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f t="shared" si="30"/>
        <v>0</v>
      </c>
      <c r="T1002">
        <f t="shared" si="31"/>
        <v>0</v>
      </c>
    </row>
    <row r="1003" spans="1:20" hidden="1" x14ac:dyDescent="0.25">
      <c r="A1003">
        <v>120.96238820000001</v>
      </c>
      <c r="B1003">
        <v>24.801649099999999</v>
      </c>
      <c r="C1003" t="s">
        <v>806</v>
      </c>
      <c r="D1003" t="s">
        <v>805</v>
      </c>
      <c r="E1003" t="s">
        <v>7</v>
      </c>
      <c r="F1003" t="s">
        <v>14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f t="shared" si="30"/>
        <v>0</v>
      </c>
      <c r="T1003">
        <f t="shared" si="31"/>
        <v>0</v>
      </c>
    </row>
    <row r="1004" spans="1:20" hidden="1" x14ac:dyDescent="0.25">
      <c r="A1004">
        <v>120.96238820000001</v>
      </c>
      <c r="B1004">
        <v>24.801649099999999</v>
      </c>
      <c r="C1004" t="s">
        <v>807</v>
      </c>
      <c r="D1004" t="s">
        <v>805</v>
      </c>
      <c r="E1004" t="s">
        <v>7</v>
      </c>
      <c r="F1004" t="s">
        <v>808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f t="shared" si="30"/>
        <v>0</v>
      </c>
      <c r="T1004">
        <f t="shared" si="31"/>
        <v>0</v>
      </c>
    </row>
    <row r="1005" spans="1:20" hidden="1" x14ac:dyDescent="0.25">
      <c r="A1005">
        <v>120.96213299999999</v>
      </c>
      <c r="B1005">
        <v>24.802195000000001</v>
      </c>
      <c r="C1005" t="s">
        <v>52</v>
      </c>
      <c r="D1005" t="s">
        <v>53</v>
      </c>
      <c r="E1005" t="s">
        <v>7</v>
      </c>
      <c r="F1005" t="s">
        <v>54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f t="shared" si="30"/>
        <v>0</v>
      </c>
      <c r="T1005">
        <f t="shared" si="31"/>
        <v>0</v>
      </c>
    </row>
    <row r="1006" spans="1:20" hidden="1" x14ac:dyDescent="0.25">
      <c r="A1006">
        <v>120.96426659999899</v>
      </c>
      <c r="B1006">
        <v>24.8037989</v>
      </c>
      <c r="C1006" t="s">
        <v>87</v>
      </c>
      <c r="D1006" t="s">
        <v>88</v>
      </c>
      <c r="E1006" t="s">
        <v>7</v>
      </c>
      <c r="F1006" t="s">
        <v>14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f t="shared" si="30"/>
        <v>0</v>
      </c>
      <c r="T1006">
        <f t="shared" si="31"/>
        <v>0</v>
      </c>
    </row>
    <row r="1007" spans="1:20" hidden="1" x14ac:dyDescent="0.25">
      <c r="A1007">
        <v>120.976260099999</v>
      </c>
      <c r="B1007">
        <v>24.8073005</v>
      </c>
      <c r="C1007" t="s">
        <v>555</v>
      </c>
      <c r="D1007" t="s">
        <v>554</v>
      </c>
      <c r="E1007" t="s">
        <v>7</v>
      </c>
      <c r="F1007" t="s">
        <v>12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f t="shared" si="30"/>
        <v>0</v>
      </c>
      <c r="T1007">
        <f t="shared" si="31"/>
        <v>0</v>
      </c>
    </row>
    <row r="1008" spans="1:20" hidden="1" x14ac:dyDescent="0.25">
      <c r="A1008">
        <v>120.976260099999</v>
      </c>
      <c r="B1008">
        <v>24.8073005</v>
      </c>
      <c r="C1008" t="s">
        <v>2432</v>
      </c>
      <c r="D1008" t="s">
        <v>2433</v>
      </c>
      <c r="E1008" t="s">
        <v>7</v>
      </c>
      <c r="F1008" t="s">
        <v>14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f t="shared" si="30"/>
        <v>0</v>
      </c>
      <c r="T1008">
        <f t="shared" si="31"/>
        <v>0</v>
      </c>
    </row>
    <row r="1009" spans="1:20" hidden="1" x14ac:dyDescent="0.25">
      <c r="A1009">
        <v>120.976260099999</v>
      </c>
      <c r="B1009">
        <v>24.8073005</v>
      </c>
      <c r="C1009" t="s">
        <v>2434</v>
      </c>
      <c r="D1009" t="s">
        <v>2433</v>
      </c>
      <c r="E1009" t="s">
        <v>7</v>
      </c>
      <c r="F1009" t="s">
        <v>12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f t="shared" si="30"/>
        <v>0</v>
      </c>
      <c r="T1009">
        <f t="shared" si="31"/>
        <v>0</v>
      </c>
    </row>
    <row r="1010" spans="1:20" hidden="1" x14ac:dyDescent="0.25">
      <c r="A1010">
        <v>120.976260099999</v>
      </c>
      <c r="B1010">
        <v>24.8073005</v>
      </c>
      <c r="C1010" t="s">
        <v>2435</v>
      </c>
      <c r="D1010" t="s">
        <v>2433</v>
      </c>
      <c r="E1010" t="s">
        <v>7</v>
      </c>
      <c r="F1010" t="s">
        <v>12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f t="shared" si="30"/>
        <v>0</v>
      </c>
      <c r="T1010">
        <f t="shared" si="31"/>
        <v>0</v>
      </c>
    </row>
    <row r="1011" spans="1:20" hidden="1" x14ac:dyDescent="0.25">
      <c r="A1011">
        <v>120.976260099999</v>
      </c>
      <c r="B1011">
        <v>24.8073005</v>
      </c>
      <c r="C1011" t="s">
        <v>2436</v>
      </c>
      <c r="D1011" t="s">
        <v>2433</v>
      </c>
      <c r="E1011" t="s">
        <v>7</v>
      </c>
      <c r="F1011" t="s">
        <v>14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f t="shared" si="30"/>
        <v>0</v>
      </c>
      <c r="T1011">
        <f t="shared" si="31"/>
        <v>0</v>
      </c>
    </row>
    <row r="1012" spans="1:20" hidden="1" x14ac:dyDescent="0.25">
      <c r="A1012">
        <v>120.976260099999</v>
      </c>
      <c r="B1012">
        <v>24.8073005</v>
      </c>
      <c r="C1012" t="s">
        <v>2437</v>
      </c>
      <c r="D1012" t="s">
        <v>2433</v>
      </c>
      <c r="E1012" t="s">
        <v>7</v>
      </c>
      <c r="F1012" t="s">
        <v>12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f t="shared" si="30"/>
        <v>0</v>
      </c>
      <c r="T1012">
        <f t="shared" si="31"/>
        <v>0</v>
      </c>
    </row>
    <row r="1013" spans="1:20" hidden="1" x14ac:dyDescent="0.25">
      <c r="A1013">
        <v>120.976260099999</v>
      </c>
      <c r="B1013">
        <v>24.8073005</v>
      </c>
      <c r="C1013" t="s">
        <v>2438</v>
      </c>
      <c r="D1013" t="s">
        <v>2433</v>
      </c>
      <c r="E1013" t="s">
        <v>7</v>
      </c>
      <c r="F1013" t="s">
        <v>12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f t="shared" si="30"/>
        <v>0</v>
      </c>
      <c r="T1013">
        <f t="shared" si="31"/>
        <v>0</v>
      </c>
    </row>
    <row r="1014" spans="1:20" hidden="1" x14ac:dyDescent="0.25">
      <c r="A1014">
        <v>120.976260099999</v>
      </c>
      <c r="B1014">
        <v>24.8073005</v>
      </c>
      <c r="C1014" t="s">
        <v>2439</v>
      </c>
      <c r="D1014" t="s">
        <v>2433</v>
      </c>
      <c r="E1014" t="s">
        <v>7</v>
      </c>
      <c r="F1014" t="s">
        <v>12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f t="shared" si="30"/>
        <v>0</v>
      </c>
      <c r="T1014">
        <f t="shared" si="31"/>
        <v>0</v>
      </c>
    </row>
    <row r="1015" spans="1:20" hidden="1" x14ac:dyDescent="0.25">
      <c r="A1015">
        <v>120.976260099999</v>
      </c>
      <c r="B1015">
        <v>24.8073005</v>
      </c>
      <c r="C1015" t="s">
        <v>2440</v>
      </c>
      <c r="D1015" t="s">
        <v>2433</v>
      </c>
      <c r="E1015" t="s">
        <v>7</v>
      </c>
      <c r="F1015" t="s">
        <v>343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f t="shared" si="30"/>
        <v>0</v>
      </c>
      <c r="T1015">
        <f t="shared" si="31"/>
        <v>0</v>
      </c>
    </row>
    <row r="1016" spans="1:20" hidden="1" x14ac:dyDescent="0.25">
      <c r="A1016">
        <v>120.976260099999</v>
      </c>
      <c r="B1016">
        <v>24.8073005</v>
      </c>
      <c r="C1016" t="s">
        <v>2441</v>
      </c>
      <c r="D1016" t="s">
        <v>2433</v>
      </c>
      <c r="E1016" t="s">
        <v>7</v>
      </c>
      <c r="F1016" t="s">
        <v>12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f t="shared" si="30"/>
        <v>0</v>
      </c>
      <c r="T1016">
        <f t="shared" si="31"/>
        <v>0</v>
      </c>
    </row>
    <row r="1017" spans="1:20" hidden="1" x14ac:dyDescent="0.25">
      <c r="A1017">
        <v>120.976260099999</v>
      </c>
      <c r="B1017">
        <v>24.8073005</v>
      </c>
      <c r="C1017" t="s">
        <v>2442</v>
      </c>
      <c r="D1017" t="s">
        <v>2433</v>
      </c>
      <c r="E1017" t="s">
        <v>7</v>
      </c>
      <c r="F1017" t="s">
        <v>14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f t="shared" si="30"/>
        <v>0</v>
      </c>
      <c r="T1017">
        <f t="shared" si="31"/>
        <v>0</v>
      </c>
    </row>
    <row r="1018" spans="1:20" hidden="1" x14ac:dyDescent="0.25">
      <c r="A1018">
        <v>120.976260099999</v>
      </c>
      <c r="B1018">
        <v>24.8073005</v>
      </c>
      <c r="C1018" t="s">
        <v>2443</v>
      </c>
      <c r="D1018" t="s">
        <v>2433</v>
      </c>
      <c r="E1018" t="s">
        <v>7</v>
      </c>
      <c r="F1018" t="s">
        <v>20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f t="shared" si="30"/>
        <v>0</v>
      </c>
      <c r="T1018">
        <f t="shared" si="31"/>
        <v>0</v>
      </c>
    </row>
    <row r="1019" spans="1:20" hidden="1" x14ac:dyDescent="0.25">
      <c r="A1019">
        <v>120.976260099999</v>
      </c>
      <c r="B1019">
        <v>24.8073005</v>
      </c>
      <c r="C1019" t="s">
        <v>2456</v>
      </c>
      <c r="D1019" t="s">
        <v>2457</v>
      </c>
      <c r="E1019" t="s">
        <v>7</v>
      </c>
      <c r="F1019" t="s">
        <v>14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f t="shared" si="30"/>
        <v>0</v>
      </c>
      <c r="T1019">
        <f t="shared" si="31"/>
        <v>0</v>
      </c>
    </row>
    <row r="1020" spans="1:20" hidden="1" x14ac:dyDescent="0.25">
      <c r="A1020">
        <v>120.976260099999</v>
      </c>
      <c r="B1020">
        <v>24.8073005</v>
      </c>
      <c r="C1020" t="s">
        <v>2458</v>
      </c>
      <c r="D1020" t="s">
        <v>2459</v>
      </c>
      <c r="E1020" t="s">
        <v>7</v>
      </c>
      <c r="F1020" t="s">
        <v>14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f t="shared" si="30"/>
        <v>0</v>
      </c>
      <c r="T1020">
        <f t="shared" si="31"/>
        <v>0</v>
      </c>
    </row>
    <row r="1021" spans="1:20" hidden="1" x14ac:dyDescent="0.25">
      <c r="A1021">
        <v>120.97710269999899</v>
      </c>
      <c r="B1021">
        <v>24.807612299999999</v>
      </c>
      <c r="C1021" t="s">
        <v>2452</v>
      </c>
      <c r="D1021" t="s">
        <v>2453</v>
      </c>
      <c r="E1021" t="s">
        <v>7</v>
      </c>
      <c r="F1021" t="s">
        <v>30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f t="shared" si="30"/>
        <v>0</v>
      </c>
      <c r="T1021">
        <f t="shared" si="31"/>
        <v>0</v>
      </c>
    </row>
    <row r="1022" spans="1:20" hidden="1" x14ac:dyDescent="0.25">
      <c r="A1022">
        <v>120.9780174</v>
      </c>
      <c r="B1022">
        <v>24.808225700000001</v>
      </c>
      <c r="C1022" t="s">
        <v>2450</v>
      </c>
      <c r="D1022" t="s">
        <v>2451</v>
      </c>
      <c r="E1022" t="s">
        <v>7</v>
      </c>
      <c r="F1022" t="s">
        <v>16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f t="shared" si="30"/>
        <v>0</v>
      </c>
      <c r="T1022">
        <f t="shared" si="31"/>
        <v>0</v>
      </c>
    </row>
    <row r="1023" spans="1:20" hidden="1" x14ac:dyDescent="0.25">
      <c r="A1023">
        <v>120.974363</v>
      </c>
      <c r="B1023">
        <v>24.806376100000001</v>
      </c>
      <c r="C1023" t="s">
        <v>2462</v>
      </c>
      <c r="D1023" t="s">
        <v>2463</v>
      </c>
      <c r="E1023" t="s">
        <v>7</v>
      </c>
      <c r="F1023" t="s">
        <v>14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f t="shared" si="30"/>
        <v>0</v>
      </c>
      <c r="T1023">
        <f t="shared" si="31"/>
        <v>0</v>
      </c>
    </row>
    <row r="1024" spans="1:20" hidden="1" x14ac:dyDescent="0.25">
      <c r="A1024">
        <v>120.95564450000001</v>
      </c>
      <c r="B1024">
        <v>24.810330100000002</v>
      </c>
      <c r="C1024" t="s">
        <v>722</v>
      </c>
      <c r="D1024" t="s">
        <v>723</v>
      </c>
      <c r="E1024" t="s">
        <v>7</v>
      </c>
      <c r="F1024" t="s">
        <v>14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f t="shared" si="30"/>
        <v>0</v>
      </c>
      <c r="T1024">
        <f t="shared" si="31"/>
        <v>0</v>
      </c>
    </row>
    <row r="1025" spans="1:20" hidden="1" x14ac:dyDescent="0.25">
      <c r="A1025">
        <v>120.9830547</v>
      </c>
      <c r="B1025">
        <v>24.811608700000001</v>
      </c>
      <c r="C1025" t="s">
        <v>736</v>
      </c>
      <c r="D1025" t="s">
        <v>735</v>
      </c>
      <c r="E1025" t="s">
        <v>7</v>
      </c>
      <c r="F1025" t="s">
        <v>14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f t="shared" si="30"/>
        <v>0</v>
      </c>
      <c r="T1025">
        <f t="shared" si="31"/>
        <v>0</v>
      </c>
    </row>
    <row r="1026" spans="1:20" hidden="1" x14ac:dyDescent="0.25">
      <c r="A1026">
        <v>120.96857399999899</v>
      </c>
      <c r="B1026">
        <v>24.796921999999999</v>
      </c>
      <c r="C1026" t="s">
        <v>787</v>
      </c>
      <c r="D1026" t="s">
        <v>735</v>
      </c>
      <c r="E1026" t="s">
        <v>7</v>
      </c>
      <c r="F1026" t="s">
        <v>12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f t="shared" ref="S1026:S1089" si="32">IF(OR(H1026=1,I1026=1,J1026=1,K1026=1,L1026=1,M1026=1,N1026=1,O1026=1,P1026=1,Q1026=1,R1026=1),IF(G1026=1,2,1),0)</f>
        <v>0</v>
      </c>
      <c r="T1026">
        <f t="shared" si="31"/>
        <v>0</v>
      </c>
    </row>
    <row r="1027" spans="1:20" hidden="1" x14ac:dyDescent="0.25">
      <c r="A1027">
        <v>120.977184699999</v>
      </c>
      <c r="B1027">
        <v>24.803834599999998</v>
      </c>
      <c r="C1027" t="s">
        <v>1002</v>
      </c>
      <c r="D1027" t="s">
        <v>1003</v>
      </c>
      <c r="E1027" t="s">
        <v>7</v>
      </c>
      <c r="F1027" t="s">
        <v>12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f t="shared" si="32"/>
        <v>0</v>
      </c>
      <c r="T1027">
        <f t="shared" ref="T1027:T1090" si="33">IF(S1027=2,1,0)</f>
        <v>0</v>
      </c>
    </row>
    <row r="1028" spans="1:20" hidden="1" x14ac:dyDescent="0.25">
      <c r="A1028">
        <v>120.977184699999</v>
      </c>
      <c r="B1028">
        <v>24.803834599999998</v>
      </c>
      <c r="C1028" t="s">
        <v>3216</v>
      </c>
      <c r="D1028" t="s">
        <v>3217</v>
      </c>
      <c r="E1028" t="s">
        <v>7</v>
      </c>
      <c r="F1028" t="s">
        <v>210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f t="shared" si="32"/>
        <v>0</v>
      </c>
      <c r="T1028">
        <f t="shared" si="33"/>
        <v>0</v>
      </c>
    </row>
    <row r="1029" spans="1:20" hidden="1" x14ac:dyDescent="0.25">
      <c r="A1029">
        <v>120.977184699999</v>
      </c>
      <c r="B1029">
        <v>24.803834599999998</v>
      </c>
      <c r="C1029" t="s">
        <v>3218</v>
      </c>
      <c r="D1029" t="s">
        <v>3217</v>
      </c>
      <c r="E1029" t="s">
        <v>7</v>
      </c>
      <c r="F1029" t="s">
        <v>20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f t="shared" si="32"/>
        <v>0</v>
      </c>
      <c r="T1029">
        <f t="shared" si="33"/>
        <v>0</v>
      </c>
    </row>
    <row r="1030" spans="1:20" hidden="1" x14ac:dyDescent="0.25">
      <c r="A1030">
        <v>120.977184699999</v>
      </c>
      <c r="B1030">
        <v>24.803834599999998</v>
      </c>
      <c r="C1030" t="s">
        <v>3219</v>
      </c>
      <c r="D1030" t="s">
        <v>3220</v>
      </c>
      <c r="E1030" t="s">
        <v>7</v>
      </c>
      <c r="F1030" t="s">
        <v>717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f t="shared" si="32"/>
        <v>0</v>
      </c>
      <c r="T1030">
        <f t="shared" si="33"/>
        <v>0</v>
      </c>
    </row>
    <row r="1031" spans="1:20" hidden="1" x14ac:dyDescent="0.25">
      <c r="A1031">
        <v>120.977184699999</v>
      </c>
      <c r="B1031">
        <v>24.803834599999998</v>
      </c>
      <c r="C1031" t="s">
        <v>3221</v>
      </c>
      <c r="D1031" t="s">
        <v>3220</v>
      </c>
      <c r="E1031" t="s">
        <v>7</v>
      </c>
      <c r="F1031" t="s">
        <v>109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f t="shared" si="32"/>
        <v>0</v>
      </c>
      <c r="T1031">
        <f t="shared" si="33"/>
        <v>0</v>
      </c>
    </row>
    <row r="1032" spans="1:20" hidden="1" x14ac:dyDescent="0.25">
      <c r="A1032">
        <v>120.977184699999</v>
      </c>
      <c r="B1032">
        <v>24.803834599999998</v>
      </c>
      <c r="C1032" t="s">
        <v>3222</v>
      </c>
      <c r="D1032" t="s">
        <v>3220</v>
      </c>
      <c r="E1032" t="s">
        <v>7</v>
      </c>
      <c r="F1032" t="s">
        <v>12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f t="shared" si="32"/>
        <v>0</v>
      </c>
      <c r="T1032">
        <f t="shared" si="33"/>
        <v>0</v>
      </c>
    </row>
    <row r="1033" spans="1:20" hidden="1" x14ac:dyDescent="0.25">
      <c r="A1033">
        <v>120.977184699999</v>
      </c>
      <c r="B1033">
        <v>24.803834599999998</v>
      </c>
      <c r="C1033" t="s">
        <v>3223</v>
      </c>
      <c r="D1033" t="s">
        <v>3220</v>
      </c>
      <c r="E1033" t="s">
        <v>7</v>
      </c>
      <c r="F1033" t="s">
        <v>20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f t="shared" si="32"/>
        <v>0</v>
      </c>
      <c r="T1033">
        <f t="shared" si="33"/>
        <v>0</v>
      </c>
    </row>
    <row r="1034" spans="1:20" hidden="1" x14ac:dyDescent="0.25">
      <c r="A1034">
        <v>120.977184699999</v>
      </c>
      <c r="B1034">
        <v>24.803834599999998</v>
      </c>
      <c r="C1034" t="s">
        <v>3224</v>
      </c>
      <c r="D1034" t="s">
        <v>3220</v>
      </c>
      <c r="E1034" t="s">
        <v>7</v>
      </c>
      <c r="F1034" t="s">
        <v>3225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f t="shared" si="32"/>
        <v>0</v>
      </c>
      <c r="T1034">
        <f t="shared" si="33"/>
        <v>0</v>
      </c>
    </row>
    <row r="1035" spans="1:20" hidden="1" x14ac:dyDescent="0.25">
      <c r="A1035">
        <v>120.977184699999</v>
      </c>
      <c r="B1035">
        <v>24.803834599999998</v>
      </c>
      <c r="C1035" t="s">
        <v>3226</v>
      </c>
      <c r="D1035" t="s">
        <v>3227</v>
      </c>
      <c r="E1035" t="s">
        <v>7</v>
      </c>
      <c r="F1035" t="s">
        <v>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f t="shared" si="32"/>
        <v>0</v>
      </c>
      <c r="T1035">
        <f t="shared" si="33"/>
        <v>0</v>
      </c>
    </row>
    <row r="1036" spans="1:20" hidden="1" x14ac:dyDescent="0.25">
      <c r="A1036">
        <v>120.977184699999</v>
      </c>
      <c r="B1036">
        <v>24.803834599999998</v>
      </c>
      <c r="C1036" t="s">
        <v>3228</v>
      </c>
      <c r="D1036" t="s">
        <v>3227</v>
      </c>
      <c r="E1036" t="s">
        <v>7</v>
      </c>
      <c r="F1036" t="s">
        <v>12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f t="shared" si="32"/>
        <v>0</v>
      </c>
      <c r="T1036">
        <f t="shared" si="33"/>
        <v>0</v>
      </c>
    </row>
    <row r="1037" spans="1:20" hidden="1" x14ac:dyDescent="0.25">
      <c r="A1037">
        <v>120.977184699999</v>
      </c>
      <c r="B1037">
        <v>24.803834599999998</v>
      </c>
      <c r="C1037" t="s">
        <v>3239</v>
      </c>
      <c r="D1037" t="s">
        <v>3227</v>
      </c>
      <c r="E1037" t="s">
        <v>7</v>
      </c>
      <c r="F1037" t="s">
        <v>12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f t="shared" si="32"/>
        <v>0</v>
      </c>
      <c r="T1037">
        <f t="shared" si="33"/>
        <v>0</v>
      </c>
    </row>
    <row r="1038" spans="1:20" hidden="1" x14ac:dyDescent="0.25">
      <c r="A1038">
        <v>120.977184699999</v>
      </c>
      <c r="B1038">
        <v>24.803834599999998</v>
      </c>
      <c r="C1038" t="s">
        <v>3244</v>
      </c>
      <c r="D1038" t="s">
        <v>3245</v>
      </c>
      <c r="E1038" t="s">
        <v>7</v>
      </c>
      <c r="F1038" t="s">
        <v>30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f t="shared" si="32"/>
        <v>0</v>
      </c>
      <c r="T1038">
        <f t="shared" si="33"/>
        <v>0</v>
      </c>
    </row>
    <row r="1039" spans="1:20" hidden="1" x14ac:dyDescent="0.25">
      <c r="A1039">
        <v>120.977184699999</v>
      </c>
      <c r="B1039">
        <v>24.803834599999998</v>
      </c>
      <c r="C1039" t="s">
        <v>3246</v>
      </c>
      <c r="D1039" t="s">
        <v>3220</v>
      </c>
      <c r="E1039" t="s">
        <v>7</v>
      </c>
      <c r="F1039" t="s">
        <v>20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f t="shared" si="32"/>
        <v>0</v>
      </c>
      <c r="T1039">
        <f t="shared" si="33"/>
        <v>0</v>
      </c>
    </row>
    <row r="1040" spans="1:20" hidden="1" x14ac:dyDescent="0.25">
      <c r="A1040">
        <v>120.977184699999</v>
      </c>
      <c r="B1040">
        <v>24.803834599999998</v>
      </c>
      <c r="C1040" t="s">
        <v>3247</v>
      </c>
      <c r="D1040" t="s">
        <v>3220</v>
      </c>
      <c r="E1040" t="s">
        <v>11</v>
      </c>
      <c r="F1040" t="s">
        <v>221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f t="shared" si="32"/>
        <v>0</v>
      </c>
      <c r="T1040">
        <f t="shared" si="33"/>
        <v>0</v>
      </c>
    </row>
    <row r="1041" spans="1:20" hidden="1" x14ac:dyDescent="0.25">
      <c r="A1041">
        <v>120.9768833</v>
      </c>
      <c r="B1041">
        <v>24.803754300000001</v>
      </c>
      <c r="C1041" t="s">
        <v>3443</v>
      </c>
      <c r="D1041" t="s">
        <v>3444</v>
      </c>
      <c r="E1041" t="s">
        <v>7</v>
      </c>
      <c r="F1041" t="s">
        <v>16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f t="shared" si="32"/>
        <v>0</v>
      </c>
      <c r="T1041">
        <f t="shared" si="33"/>
        <v>0</v>
      </c>
    </row>
    <row r="1042" spans="1:20" hidden="1" x14ac:dyDescent="0.25">
      <c r="A1042">
        <v>120.9769845</v>
      </c>
      <c r="B1042">
        <v>24.803734899999998</v>
      </c>
      <c r="C1042" t="s">
        <v>3447</v>
      </c>
      <c r="D1042" t="s">
        <v>3448</v>
      </c>
      <c r="E1042" t="s">
        <v>7</v>
      </c>
      <c r="F1042" t="s">
        <v>16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f t="shared" si="32"/>
        <v>0</v>
      </c>
      <c r="T1042">
        <f t="shared" si="33"/>
        <v>0</v>
      </c>
    </row>
    <row r="1043" spans="1:20" hidden="1" x14ac:dyDescent="0.25">
      <c r="A1043">
        <v>120.96100300000001</v>
      </c>
      <c r="B1043">
        <v>24.808006500000001</v>
      </c>
      <c r="C1043" t="s">
        <v>734</v>
      </c>
      <c r="D1043" t="s">
        <v>735</v>
      </c>
      <c r="E1043" t="s">
        <v>7</v>
      </c>
      <c r="F1043" t="s">
        <v>16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f t="shared" si="32"/>
        <v>0</v>
      </c>
      <c r="T1043">
        <f t="shared" si="33"/>
        <v>0</v>
      </c>
    </row>
    <row r="1044" spans="1:20" hidden="1" x14ac:dyDescent="0.25">
      <c r="A1044">
        <v>120.9765087</v>
      </c>
      <c r="B1044">
        <v>24.808998500000001</v>
      </c>
      <c r="C1044" t="s">
        <v>1711</v>
      </c>
      <c r="D1044" t="s">
        <v>1712</v>
      </c>
      <c r="E1044" t="s">
        <v>7</v>
      </c>
      <c r="F1044" t="s">
        <v>179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f t="shared" si="32"/>
        <v>0</v>
      </c>
      <c r="T1044">
        <f t="shared" si="33"/>
        <v>0</v>
      </c>
    </row>
    <row r="1045" spans="1:20" hidden="1" x14ac:dyDescent="0.25">
      <c r="A1045">
        <v>120.9765087</v>
      </c>
      <c r="B1045">
        <v>24.808998500000001</v>
      </c>
      <c r="C1045" t="s">
        <v>1713</v>
      </c>
      <c r="D1045" t="s">
        <v>1714</v>
      </c>
      <c r="E1045" t="s">
        <v>7</v>
      </c>
      <c r="F1045" t="s">
        <v>12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f t="shared" si="32"/>
        <v>0</v>
      </c>
      <c r="T1045">
        <f t="shared" si="33"/>
        <v>0</v>
      </c>
    </row>
    <row r="1046" spans="1:20" hidden="1" x14ac:dyDescent="0.25">
      <c r="A1046">
        <v>120.9765087</v>
      </c>
      <c r="B1046">
        <v>24.808998500000001</v>
      </c>
      <c r="C1046" t="s">
        <v>1721</v>
      </c>
      <c r="D1046" t="s">
        <v>1722</v>
      </c>
      <c r="E1046" t="s">
        <v>7</v>
      </c>
      <c r="F1046" t="s">
        <v>150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f t="shared" si="32"/>
        <v>0</v>
      </c>
      <c r="T1046">
        <f t="shared" si="33"/>
        <v>0</v>
      </c>
    </row>
    <row r="1047" spans="1:20" hidden="1" x14ac:dyDescent="0.25">
      <c r="A1047">
        <v>120.9765087</v>
      </c>
      <c r="B1047">
        <v>24.808998500000001</v>
      </c>
      <c r="C1047" t="s">
        <v>1723</v>
      </c>
      <c r="D1047" t="s">
        <v>1722</v>
      </c>
      <c r="E1047" t="s">
        <v>7</v>
      </c>
      <c r="F1047" t="s">
        <v>14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f t="shared" si="32"/>
        <v>0</v>
      </c>
      <c r="T1047">
        <f t="shared" si="33"/>
        <v>0</v>
      </c>
    </row>
    <row r="1048" spans="1:20" hidden="1" x14ac:dyDescent="0.25">
      <c r="A1048">
        <v>120.976398199999</v>
      </c>
      <c r="B1048">
        <v>24.809061</v>
      </c>
      <c r="C1048" t="s">
        <v>1726</v>
      </c>
      <c r="D1048" t="s">
        <v>1727</v>
      </c>
      <c r="E1048" t="s">
        <v>7</v>
      </c>
      <c r="F1048" t="s">
        <v>12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f t="shared" si="32"/>
        <v>0</v>
      </c>
      <c r="T1048">
        <f t="shared" si="33"/>
        <v>0</v>
      </c>
    </row>
    <row r="1049" spans="1:20" hidden="1" x14ac:dyDescent="0.25">
      <c r="A1049">
        <v>120.9778063</v>
      </c>
      <c r="B1049">
        <v>24.809190600000001</v>
      </c>
      <c r="C1049" t="s">
        <v>1730</v>
      </c>
      <c r="D1049" t="s">
        <v>1731</v>
      </c>
      <c r="E1049" t="s">
        <v>7</v>
      </c>
      <c r="F1049" t="s">
        <v>12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f t="shared" si="32"/>
        <v>0</v>
      </c>
      <c r="T1049">
        <f t="shared" si="33"/>
        <v>0</v>
      </c>
    </row>
    <row r="1050" spans="1:20" hidden="1" x14ac:dyDescent="0.25">
      <c r="A1050">
        <v>120.975455</v>
      </c>
      <c r="B1050">
        <v>24.808993000000001</v>
      </c>
      <c r="C1050" t="s">
        <v>465</v>
      </c>
      <c r="D1050" t="s">
        <v>1821</v>
      </c>
      <c r="E1050" t="s">
        <v>7</v>
      </c>
      <c r="F1050" t="s">
        <v>1547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f t="shared" si="32"/>
        <v>0</v>
      </c>
      <c r="T1050">
        <f t="shared" si="33"/>
        <v>0</v>
      </c>
    </row>
    <row r="1051" spans="1:20" hidden="1" x14ac:dyDescent="0.25">
      <c r="A1051">
        <v>120.97651289999899</v>
      </c>
      <c r="B1051">
        <v>24.809317100000001</v>
      </c>
      <c r="C1051" t="s">
        <v>1826</v>
      </c>
      <c r="D1051" t="s">
        <v>1827</v>
      </c>
      <c r="E1051" t="s">
        <v>7</v>
      </c>
      <c r="F1051" t="s">
        <v>935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f t="shared" si="32"/>
        <v>0</v>
      </c>
      <c r="T1051">
        <f t="shared" si="33"/>
        <v>0</v>
      </c>
    </row>
    <row r="1052" spans="1:20" hidden="1" x14ac:dyDescent="0.25">
      <c r="A1052">
        <v>120.9770091</v>
      </c>
      <c r="B1052">
        <v>24.803408999999998</v>
      </c>
      <c r="C1052" t="s">
        <v>3449</v>
      </c>
      <c r="D1052" t="s">
        <v>3450</v>
      </c>
      <c r="E1052" t="s">
        <v>7</v>
      </c>
      <c r="F1052" t="s">
        <v>12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f t="shared" si="32"/>
        <v>0</v>
      </c>
      <c r="T1052">
        <f t="shared" si="33"/>
        <v>0</v>
      </c>
    </row>
    <row r="1053" spans="1:20" hidden="1" x14ac:dyDescent="0.25">
      <c r="A1053">
        <v>120.9736163</v>
      </c>
      <c r="B1053">
        <v>24.805442500000002</v>
      </c>
      <c r="C1053" t="s">
        <v>2464</v>
      </c>
      <c r="D1053" t="s">
        <v>2433</v>
      </c>
      <c r="E1053" t="s">
        <v>7</v>
      </c>
      <c r="F1053" t="s">
        <v>14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f t="shared" si="32"/>
        <v>0</v>
      </c>
      <c r="T1053">
        <f t="shared" si="33"/>
        <v>0</v>
      </c>
    </row>
    <row r="1054" spans="1:20" hidden="1" x14ac:dyDescent="0.25">
      <c r="A1054">
        <v>120.979102499999</v>
      </c>
      <c r="B1054">
        <v>24.808957299999999</v>
      </c>
      <c r="C1054" t="s">
        <v>2446</v>
      </c>
      <c r="D1054" t="s">
        <v>2447</v>
      </c>
      <c r="E1054" t="s">
        <v>7</v>
      </c>
      <c r="F1054" t="s">
        <v>16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f t="shared" si="32"/>
        <v>0</v>
      </c>
      <c r="T1054">
        <f t="shared" si="33"/>
        <v>0</v>
      </c>
    </row>
    <row r="1055" spans="1:20" hidden="1" x14ac:dyDescent="0.25">
      <c r="A1055">
        <v>120.97678029999901</v>
      </c>
      <c r="B1055">
        <v>24.809779299999999</v>
      </c>
      <c r="C1055" t="s">
        <v>1824</v>
      </c>
      <c r="D1055" t="s">
        <v>1825</v>
      </c>
      <c r="E1055" t="s">
        <v>7</v>
      </c>
      <c r="F1055" t="s">
        <v>289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f t="shared" si="32"/>
        <v>0</v>
      </c>
      <c r="T1055">
        <f t="shared" si="33"/>
        <v>0</v>
      </c>
    </row>
    <row r="1056" spans="1:20" hidden="1" x14ac:dyDescent="0.25">
      <c r="A1056">
        <v>120.979951</v>
      </c>
      <c r="B1056">
        <v>24.8084788</v>
      </c>
      <c r="C1056" t="s">
        <v>2448</v>
      </c>
      <c r="D1056" t="s">
        <v>2449</v>
      </c>
      <c r="E1056" t="s">
        <v>7</v>
      </c>
      <c r="F1056" t="s">
        <v>12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f t="shared" si="32"/>
        <v>0</v>
      </c>
      <c r="T1056">
        <f t="shared" si="33"/>
        <v>0</v>
      </c>
    </row>
    <row r="1057" spans="1:20" hidden="1" x14ac:dyDescent="0.25">
      <c r="A1057">
        <v>120.9738899</v>
      </c>
      <c r="B1057">
        <v>24.808671199999999</v>
      </c>
      <c r="C1057" t="s">
        <v>1802</v>
      </c>
      <c r="D1057" t="s">
        <v>1803</v>
      </c>
      <c r="E1057" t="s">
        <v>7</v>
      </c>
      <c r="F1057" t="s">
        <v>12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f t="shared" si="32"/>
        <v>0</v>
      </c>
      <c r="T1057">
        <f t="shared" si="33"/>
        <v>0</v>
      </c>
    </row>
    <row r="1058" spans="1:20" hidden="1" x14ac:dyDescent="0.25">
      <c r="A1058">
        <v>120.9738899</v>
      </c>
      <c r="B1058">
        <v>24.808671199999999</v>
      </c>
      <c r="C1058" t="s">
        <v>1804</v>
      </c>
      <c r="D1058" t="s">
        <v>1803</v>
      </c>
      <c r="E1058" t="s">
        <v>7</v>
      </c>
      <c r="F1058" t="s">
        <v>14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f t="shared" si="32"/>
        <v>0</v>
      </c>
      <c r="T1058">
        <f t="shared" si="33"/>
        <v>0</v>
      </c>
    </row>
    <row r="1059" spans="1:20" hidden="1" x14ac:dyDescent="0.25">
      <c r="A1059">
        <v>120.9738899</v>
      </c>
      <c r="B1059">
        <v>24.808671199999999</v>
      </c>
      <c r="C1059" t="s">
        <v>1805</v>
      </c>
      <c r="D1059" t="s">
        <v>1803</v>
      </c>
      <c r="E1059" t="s">
        <v>7</v>
      </c>
      <c r="F1059" t="s">
        <v>1806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f t="shared" si="32"/>
        <v>0</v>
      </c>
      <c r="T1059">
        <f t="shared" si="33"/>
        <v>0</v>
      </c>
    </row>
    <row r="1060" spans="1:20" hidden="1" x14ac:dyDescent="0.25">
      <c r="A1060">
        <v>120.9738899</v>
      </c>
      <c r="B1060">
        <v>24.808671199999999</v>
      </c>
      <c r="C1060" t="s">
        <v>1807</v>
      </c>
      <c r="D1060" t="s">
        <v>1803</v>
      </c>
      <c r="E1060" t="s">
        <v>7</v>
      </c>
      <c r="F1060" t="s">
        <v>12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f t="shared" si="32"/>
        <v>0</v>
      </c>
      <c r="T1060">
        <f t="shared" si="33"/>
        <v>0</v>
      </c>
    </row>
    <row r="1061" spans="1:20" hidden="1" x14ac:dyDescent="0.25">
      <c r="A1061">
        <v>120.9738899</v>
      </c>
      <c r="B1061">
        <v>24.808671199999999</v>
      </c>
      <c r="C1061" t="s">
        <v>1850</v>
      </c>
      <c r="D1061" t="s">
        <v>1803</v>
      </c>
      <c r="E1061" t="s">
        <v>7</v>
      </c>
      <c r="F1061" t="s">
        <v>1547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f t="shared" si="32"/>
        <v>0</v>
      </c>
      <c r="T1061">
        <f t="shared" si="33"/>
        <v>0</v>
      </c>
    </row>
    <row r="1062" spans="1:20" hidden="1" x14ac:dyDescent="0.25">
      <c r="A1062">
        <v>120.9738899</v>
      </c>
      <c r="B1062">
        <v>24.808671199999999</v>
      </c>
      <c r="C1062" t="s">
        <v>1851</v>
      </c>
      <c r="D1062" t="s">
        <v>1803</v>
      </c>
      <c r="E1062" t="s">
        <v>7</v>
      </c>
      <c r="F1062" t="s">
        <v>179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f t="shared" si="32"/>
        <v>0</v>
      </c>
      <c r="T1062">
        <f t="shared" si="33"/>
        <v>0</v>
      </c>
    </row>
    <row r="1063" spans="1:20" hidden="1" x14ac:dyDescent="0.25">
      <c r="A1063">
        <v>120.9738899</v>
      </c>
      <c r="B1063">
        <v>24.808671199999999</v>
      </c>
      <c r="C1063" t="s">
        <v>1852</v>
      </c>
      <c r="D1063" t="s">
        <v>1803</v>
      </c>
      <c r="E1063" t="s">
        <v>7</v>
      </c>
      <c r="F1063" t="s">
        <v>14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f t="shared" si="32"/>
        <v>0</v>
      </c>
      <c r="T1063">
        <f t="shared" si="33"/>
        <v>0</v>
      </c>
    </row>
    <row r="1064" spans="1:20" hidden="1" x14ac:dyDescent="0.25">
      <c r="A1064">
        <v>120.9737324</v>
      </c>
      <c r="B1064">
        <v>24.808515</v>
      </c>
      <c r="C1064" t="s">
        <v>1819</v>
      </c>
      <c r="D1064" t="s">
        <v>1820</v>
      </c>
      <c r="E1064" t="s">
        <v>7</v>
      </c>
      <c r="F1064" t="s">
        <v>14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f t="shared" si="32"/>
        <v>0</v>
      </c>
      <c r="T1064">
        <f t="shared" si="33"/>
        <v>0</v>
      </c>
    </row>
    <row r="1065" spans="1:20" hidden="1" x14ac:dyDescent="0.25">
      <c r="A1065">
        <v>120.97347480000001</v>
      </c>
      <c r="B1065">
        <v>24.808203899999999</v>
      </c>
      <c r="C1065" t="s">
        <v>1817</v>
      </c>
      <c r="D1065" t="s">
        <v>1818</v>
      </c>
      <c r="E1065" t="s">
        <v>7</v>
      </c>
      <c r="F1065" t="s">
        <v>14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f t="shared" si="32"/>
        <v>0</v>
      </c>
      <c r="T1065">
        <f t="shared" si="33"/>
        <v>0</v>
      </c>
    </row>
    <row r="1066" spans="1:20" hidden="1" x14ac:dyDescent="0.25">
      <c r="A1066">
        <v>120.96100300000001</v>
      </c>
      <c r="B1066">
        <v>24.808006500000001</v>
      </c>
      <c r="C1066" t="s">
        <v>737</v>
      </c>
      <c r="D1066" t="s">
        <v>735</v>
      </c>
      <c r="E1066" t="s">
        <v>7</v>
      </c>
      <c r="F1066" t="s">
        <v>469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f t="shared" si="32"/>
        <v>0</v>
      </c>
      <c r="T1066">
        <f t="shared" si="33"/>
        <v>0</v>
      </c>
    </row>
    <row r="1067" spans="1:20" hidden="1" x14ac:dyDescent="0.25">
      <c r="A1067">
        <v>120.9759384</v>
      </c>
      <c r="B1067">
        <v>24.8025628</v>
      </c>
      <c r="C1067" t="s">
        <v>3236</v>
      </c>
      <c r="D1067" t="s">
        <v>3234</v>
      </c>
      <c r="E1067" t="s">
        <v>7</v>
      </c>
      <c r="F1067" t="s">
        <v>20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f t="shared" si="32"/>
        <v>0</v>
      </c>
      <c r="T1067">
        <f t="shared" si="33"/>
        <v>0</v>
      </c>
    </row>
    <row r="1068" spans="1:20" hidden="1" x14ac:dyDescent="0.25">
      <c r="A1068">
        <v>120.97817910000001</v>
      </c>
      <c r="B1068">
        <v>24.8101986</v>
      </c>
      <c r="C1068" t="s">
        <v>1832</v>
      </c>
      <c r="D1068" t="s">
        <v>1833</v>
      </c>
      <c r="E1068" t="s">
        <v>7</v>
      </c>
      <c r="F1068" t="s">
        <v>12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f t="shared" si="32"/>
        <v>0</v>
      </c>
      <c r="T1068">
        <f t="shared" si="33"/>
        <v>0</v>
      </c>
    </row>
    <row r="1069" spans="1:20" hidden="1" x14ac:dyDescent="0.25">
      <c r="A1069">
        <v>120.972686</v>
      </c>
      <c r="B1069">
        <v>24.805229099999998</v>
      </c>
      <c r="C1069" t="s">
        <v>2078</v>
      </c>
      <c r="D1069" t="s">
        <v>2079</v>
      </c>
      <c r="E1069" t="s">
        <v>11</v>
      </c>
      <c r="F1069" t="s">
        <v>2080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f t="shared" si="32"/>
        <v>0</v>
      </c>
      <c r="T1069">
        <f t="shared" si="33"/>
        <v>0</v>
      </c>
    </row>
    <row r="1070" spans="1:20" hidden="1" x14ac:dyDescent="0.25">
      <c r="A1070">
        <v>120.978276999999</v>
      </c>
      <c r="B1070">
        <v>24.810199099999998</v>
      </c>
      <c r="C1070" t="s">
        <v>1828</v>
      </c>
      <c r="D1070" t="s">
        <v>1829</v>
      </c>
      <c r="E1070" t="s">
        <v>7</v>
      </c>
      <c r="F1070" t="s">
        <v>12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f t="shared" si="32"/>
        <v>0</v>
      </c>
      <c r="T1070">
        <f t="shared" si="33"/>
        <v>0</v>
      </c>
    </row>
    <row r="1071" spans="1:20" hidden="1" x14ac:dyDescent="0.25">
      <c r="A1071">
        <v>120.977871899999</v>
      </c>
      <c r="B1071">
        <v>24.810310399999999</v>
      </c>
      <c r="C1071" t="s">
        <v>1822</v>
      </c>
      <c r="D1071" t="s">
        <v>1823</v>
      </c>
      <c r="E1071" t="s">
        <v>7</v>
      </c>
      <c r="F1071" t="s">
        <v>14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f t="shared" si="32"/>
        <v>0</v>
      </c>
      <c r="T1071">
        <f t="shared" si="33"/>
        <v>0</v>
      </c>
    </row>
    <row r="1072" spans="1:20" hidden="1" x14ac:dyDescent="0.25">
      <c r="A1072">
        <v>120.9799871</v>
      </c>
      <c r="B1072">
        <v>24.803435700000001</v>
      </c>
      <c r="C1072" t="s">
        <v>2114</v>
      </c>
      <c r="D1072" t="s">
        <v>2115</v>
      </c>
      <c r="E1072" t="s">
        <v>7</v>
      </c>
      <c r="F1072" t="s">
        <v>16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f t="shared" si="32"/>
        <v>0</v>
      </c>
      <c r="T1072">
        <f t="shared" si="33"/>
        <v>0</v>
      </c>
    </row>
    <row r="1073" spans="1:20" hidden="1" x14ac:dyDescent="0.25">
      <c r="A1073">
        <v>120.9799871</v>
      </c>
      <c r="B1073">
        <v>24.803435700000001</v>
      </c>
      <c r="C1073" t="s">
        <v>2116</v>
      </c>
      <c r="D1073" t="s">
        <v>2115</v>
      </c>
      <c r="E1073" t="s">
        <v>7</v>
      </c>
      <c r="F1073" t="s">
        <v>12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f t="shared" si="32"/>
        <v>0</v>
      </c>
      <c r="T1073">
        <f t="shared" si="33"/>
        <v>0</v>
      </c>
    </row>
    <row r="1074" spans="1:20" hidden="1" x14ac:dyDescent="0.25">
      <c r="A1074">
        <v>120.9799871</v>
      </c>
      <c r="B1074">
        <v>24.803435700000001</v>
      </c>
      <c r="C1074" t="s">
        <v>2117</v>
      </c>
      <c r="D1074" t="s">
        <v>2115</v>
      </c>
      <c r="E1074" t="s">
        <v>7</v>
      </c>
      <c r="F1074" t="s">
        <v>2118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f t="shared" si="32"/>
        <v>0</v>
      </c>
      <c r="T1074">
        <f t="shared" si="33"/>
        <v>0</v>
      </c>
    </row>
    <row r="1075" spans="1:20" hidden="1" x14ac:dyDescent="0.25">
      <c r="A1075">
        <v>120.9799871</v>
      </c>
      <c r="B1075">
        <v>24.803435700000001</v>
      </c>
      <c r="C1075" t="s">
        <v>2136</v>
      </c>
      <c r="D1075" t="s">
        <v>2137</v>
      </c>
      <c r="E1075" t="s">
        <v>7</v>
      </c>
      <c r="F1075" t="s">
        <v>14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f t="shared" si="32"/>
        <v>0</v>
      </c>
      <c r="T1075">
        <f t="shared" si="33"/>
        <v>0</v>
      </c>
    </row>
    <row r="1076" spans="1:20" hidden="1" x14ac:dyDescent="0.25">
      <c r="A1076">
        <v>120.9799871</v>
      </c>
      <c r="B1076">
        <v>24.803435700000001</v>
      </c>
      <c r="C1076" t="s">
        <v>2138</v>
      </c>
      <c r="D1076" t="s">
        <v>2139</v>
      </c>
      <c r="E1076" t="s">
        <v>7</v>
      </c>
      <c r="F1076" t="s">
        <v>12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f t="shared" si="32"/>
        <v>0</v>
      </c>
      <c r="T1076">
        <f t="shared" si="33"/>
        <v>0</v>
      </c>
    </row>
    <row r="1077" spans="1:20" hidden="1" x14ac:dyDescent="0.25">
      <c r="A1077">
        <v>120.9799871</v>
      </c>
      <c r="B1077">
        <v>24.803435700000001</v>
      </c>
      <c r="C1077" t="s">
        <v>2140</v>
      </c>
      <c r="D1077" t="s">
        <v>2115</v>
      </c>
      <c r="E1077" t="s">
        <v>7</v>
      </c>
      <c r="F1077" t="s">
        <v>143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f t="shared" si="32"/>
        <v>0</v>
      </c>
      <c r="T1077">
        <f t="shared" si="33"/>
        <v>0</v>
      </c>
    </row>
    <row r="1078" spans="1:20" hidden="1" x14ac:dyDescent="0.25">
      <c r="A1078">
        <v>120.975452799999</v>
      </c>
      <c r="B1078">
        <v>24.802323999999999</v>
      </c>
      <c r="C1078" t="s">
        <v>3229</v>
      </c>
      <c r="D1078" t="s">
        <v>3230</v>
      </c>
      <c r="E1078" t="s">
        <v>7</v>
      </c>
      <c r="F1078" t="s">
        <v>12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f t="shared" si="32"/>
        <v>0</v>
      </c>
      <c r="T1078">
        <f t="shared" si="33"/>
        <v>0</v>
      </c>
    </row>
    <row r="1079" spans="1:20" hidden="1" x14ac:dyDescent="0.25">
      <c r="A1079">
        <v>120.975452799999</v>
      </c>
      <c r="B1079">
        <v>24.802323999999999</v>
      </c>
      <c r="C1079" t="s">
        <v>3231</v>
      </c>
      <c r="D1079" t="s">
        <v>3232</v>
      </c>
      <c r="E1079" t="s">
        <v>7</v>
      </c>
      <c r="F1079" t="s">
        <v>179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f t="shared" si="32"/>
        <v>0</v>
      </c>
      <c r="T1079">
        <f t="shared" si="33"/>
        <v>0</v>
      </c>
    </row>
    <row r="1080" spans="1:20" hidden="1" x14ac:dyDescent="0.25">
      <c r="A1080">
        <v>120.975452799999</v>
      </c>
      <c r="B1080">
        <v>24.802323999999999</v>
      </c>
      <c r="C1080" t="s">
        <v>3233</v>
      </c>
      <c r="D1080" t="s">
        <v>3234</v>
      </c>
      <c r="E1080" t="s">
        <v>7</v>
      </c>
      <c r="F1080" t="s">
        <v>12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f t="shared" si="32"/>
        <v>0</v>
      </c>
      <c r="T1080">
        <f t="shared" si="33"/>
        <v>0</v>
      </c>
    </row>
    <row r="1081" spans="1:20" hidden="1" x14ac:dyDescent="0.25">
      <c r="A1081">
        <v>120.96100300000001</v>
      </c>
      <c r="B1081">
        <v>24.808006500000001</v>
      </c>
      <c r="C1081" t="s">
        <v>738</v>
      </c>
      <c r="D1081" t="s">
        <v>735</v>
      </c>
      <c r="E1081" t="s">
        <v>7</v>
      </c>
      <c r="F1081" t="s">
        <v>739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f t="shared" si="32"/>
        <v>0</v>
      </c>
      <c r="T1081">
        <f t="shared" si="33"/>
        <v>0</v>
      </c>
    </row>
    <row r="1082" spans="1:20" hidden="1" x14ac:dyDescent="0.25">
      <c r="A1082">
        <v>120.96100300000001</v>
      </c>
      <c r="B1082">
        <v>24.808006500000001</v>
      </c>
      <c r="C1082" t="s">
        <v>740</v>
      </c>
      <c r="D1082" t="s">
        <v>735</v>
      </c>
      <c r="E1082" t="s">
        <v>7</v>
      </c>
      <c r="F1082" t="s">
        <v>12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f t="shared" si="32"/>
        <v>0</v>
      </c>
      <c r="T1082">
        <f t="shared" si="33"/>
        <v>0</v>
      </c>
    </row>
    <row r="1083" spans="1:20" hidden="1" x14ac:dyDescent="0.25">
      <c r="A1083">
        <v>120.96100300000001</v>
      </c>
      <c r="B1083">
        <v>24.808006500000001</v>
      </c>
      <c r="C1083" t="s">
        <v>741</v>
      </c>
      <c r="D1083" t="s">
        <v>735</v>
      </c>
      <c r="E1083" t="s">
        <v>7</v>
      </c>
      <c r="F1083" t="s">
        <v>12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f t="shared" si="32"/>
        <v>0</v>
      </c>
      <c r="T1083">
        <f t="shared" si="33"/>
        <v>0</v>
      </c>
    </row>
    <row r="1084" spans="1:20" hidden="1" x14ac:dyDescent="0.25">
      <c r="A1084">
        <v>120.96100300000001</v>
      </c>
      <c r="B1084">
        <v>24.808006500000001</v>
      </c>
      <c r="C1084" t="s">
        <v>742</v>
      </c>
      <c r="D1084" t="s">
        <v>735</v>
      </c>
      <c r="E1084" t="s">
        <v>7</v>
      </c>
      <c r="F1084" t="s">
        <v>575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f t="shared" si="32"/>
        <v>0</v>
      </c>
      <c r="T1084">
        <f t="shared" si="33"/>
        <v>0</v>
      </c>
    </row>
    <row r="1085" spans="1:20" hidden="1" x14ac:dyDescent="0.25">
      <c r="A1085">
        <v>120.96100300000001</v>
      </c>
      <c r="B1085">
        <v>24.808006500000001</v>
      </c>
      <c r="C1085" t="s">
        <v>743</v>
      </c>
      <c r="D1085" t="s">
        <v>735</v>
      </c>
      <c r="E1085" t="s">
        <v>7</v>
      </c>
      <c r="F1085" t="s">
        <v>14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f t="shared" si="32"/>
        <v>0</v>
      </c>
      <c r="T1085">
        <f t="shared" si="33"/>
        <v>0</v>
      </c>
    </row>
    <row r="1086" spans="1:20" hidden="1" x14ac:dyDescent="0.25">
      <c r="A1086">
        <v>120.96100300000001</v>
      </c>
      <c r="B1086">
        <v>24.808006500000001</v>
      </c>
      <c r="C1086" t="s">
        <v>744</v>
      </c>
      <c r="D1086" t="s">
        <v>735</v>
      </c>
      <c r="E1086" t="s">
        <v>7</v>
      </c>
      <c r="F1086" t="s">
        <v>12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f t="shared" si="32"/>
        <v>0</v>
      </c>
      <c r="T1086">
        <f t="shared" si="33"/>
        <v>0</v>
      </c>
    </row>
    <row r="1087" spans="1:20" hidden="1" x14ac:dyDescent="0.25">
      <c r="A1087">
        <v>120.96100300000001</v>
      </c>
      <c r="B1087">
        <v>24.808006500000001</v>
      </c>
      <c r="C1087" t="s">
        <v>783</v>
      </c>
      <c r="D1087" t="s">
        <v>735</v>
      </c>
      <c r="E1087" t="s">
        <v>7</v>
      </c>
      <c r="F1087" t="s">
        <v>14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f t="shared" si="32"/>
        <v>0</v>
      </c>
      <c r="T1087">
        <f t="shared" si="33"/>
        <v>0</v>
      </c>
    </row>
    <row r="1088" spans="1:20" hidden="1" x14ac:dyDescent="0.25">
      <c r="A1088">
        <v>120.96100300000001</v>
      </c>
      <c r="B1088">
        <v>24.808006500000001</v>
      </c>
      <c r="C1088" t="s">
        <v>788</v>
      </c>
      <c r="D1088" t="s">
        <v>735</v>
      </c>
      <c r="E1088" t="s">
        <v>7</v>
      </c>
      <c r="F1088" t="s">
        <v>16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f t="shared" si="32"/>
        <v>0</v>
      </c>
      <c r="T1088">
        <f t="shared" si="33"/>
        <v>0</v>
      </c>
    </row>
    <row r="1089" spans="1:20" hidden="1" x14ac:dyDescent="0.25">
      <c r="A1089">
        <v>120.96100300000001</v>
      </c>
      <c r="B1089">
        <v>24.808006500000001</v>
      </c>
      <c r="C1089" t="s">
        <v>789</v>
      </c>
      <c r="D1089" t="s">
        <v>735</v>
      </c>
      <c r="E1089" t="s">
        <v>7</v>
      </c>
      <c r="F1089" t="s">
        <v>14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f t="shared" si="32"/>
        <v>0</v>
      </c>
      <c r="T1089">
        <f t="shared" si="33"/>
        <v>0</v>
      </c>
    </row>
    <row r="1090" spans="1:20" hidden="1" x14ac:dyDescent="0.25">
      <c r="A1090">
        <v>120.96100300000001</v>
      </c>
      <c r="B1090">
        <v>24.808006500000001</v>
      </c>
      <c r="C1090" t="s">
        <v>790</v>
      </c>
      <c r="D1090" t="s">
        <v>735</v>
      </c>
      <c r="E1090" t="s">
        <v>7</v>
      </c>
      <c r="F1090" t="s">
        <v>12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f t="shared" ref="S1090:S1153" si="34">IF(OR(H1090=1,I1090=1,J1090=1,K1090=1,L1090=1,M1090=1,N1090=1,O1090=1,P1090=1,Q1090=1,R1090=1),IF(G1090=1,2,1),0)</f>
        <v>0</v>
      </c>
      <c r="T1090">
        <f t="shared" si="33"/>
        <v>0</v>
      </c>
    </row>
    <row r="1091" spans="1:20" hidden="1" x14ac:dyDescent="0.25">
      <c r="A1091">
        <v>120.96100300000001</v>
      </c>
      <c r="B1091">
        <v>24.808006500000001</v>
      </c>
      <c r="C1091" t="s">
        <v>791</v>
      </c>
      <c r="D1091" t="s">
        <v>735</v>
      </c>
      <c r="E1091" t="s">
        <v>7</v>
      </c>
      <c r="F1091" t="s">
        <v>30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f t="shared" si="34"/>
        <v>0</v>
      </c>
      <c r="T1091">
        <f t="shared" ref="T1091:T1154" si="35">IF(S1091=2,1,0)</f>
        <v>0</v>
      </c>
    </row>
    <row r="1092" spans="1:20" hidden="1" x14ac:dyDescent="0.25">
      <c r="A1092">
        <v>120.96100300000001</v>
      </c>
      <c r="B1092">
        <v>24.808006500000001</v>
      </c>
      <c r="C1092" t="s">
        <v>792</v>
      </c>
      <c r="D1092" t="s">
        <v>735</v>
      </c>
      <c r="E1092" t="s">
        <v>7</v>
      </c>
      <c r="F1092" t="s">
        <v>501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f t="shared" si="34"/>
        <v>0</v>
      </c>
      <c r="T1092">
        <f t="shared" si="35"/>
        <v>0</v>
      </c>
    </row>
    <row r="1093" spans="1:20" hidden="1" x14ac:dyDescent="0.25">
      <c r="A1093">
        <v>120.96100300000001</v>
      </c>
      <c r="B1093">
        <v>24.808006500000001</v>
      </c>
      <c r="C1093" t="s">
        <v>793</v>
      </c>
      <c r="D1093" t="s">
        <v>735</v>
      </c>
      <c r="E1093" t="s">
        <v>7</v>
      </c>
      <c r="F1093" t="s">
        <v>469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f t="shared" si="34"/>
        <v>0</v>
      </c>
      <c r="T1093">
        <f t="shared" si="35"/>
        <v>0</v>
      </c>
    </row>
    <row r="1094" spans="1:20" hidden="1" x14ac:dyDescent="0.25">
      <c r="A1094">
        <v>120.96100300000001</v>
      </c>
      <c r="B1094">
        <v>24.808006500000001</v>
      </c>
      <c r="C1094" t="s">
        <v>794</v>
      </c>
      <c r="D1094" t="s">
        <v>735</v>
      </c>
      <c r="E1094" t="s">
        <v>7</v>
      </c>
      <c r="F1094" t="s">
        <v>109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f t="shared" si="34"/>
        <v>0</v>
      </c>
      <c r="T1094">
        <f t="shared" si="35"/>
        <v>0</v>
      </c>
    </row>
    <row r="1095" spans="1:20" hidden="1" x14ac:dyDescent="0.25">
      <c r="A1095">
        <v>120.9595855</v>
      </c>
      <c r="B1095">
        <v>24.810005100000001</v>
      </c>
      <c r="C1095" t="s">
        <v>786</v>
      </c>
      <c r="D1095" t="s">
        <v>735</v>
      </c>
      <c r="E1095" t="s">
        <v>7</v>
      </c>
      <c r="F1095" t="s">
        <v>14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f t="shared" si="34"/>
        <v>0</v>
      </c>
      <c r="T1095">
        <f t="shared" si="35"/>
        <v>0</v>
      </c>
    </row>
    <row r="1096" spans="1:20" hidden="1" x14ac:dyDescent="0.25">
      <c r="A1096">
        <v>120.970254</v>
      </c>
      <c r="B1096">
        <v>24.796931000000001</v>
      </c>
      <c r="C1096" t="s">
        <v>745</v>
      </c>
      <c r="D1096" t="s">
        <v>746</v>
      </c>
      <c r="E1096" t="s">
        <v>7</v>
      </c>
      <c r="F1096" t="s">
        <v>12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f t="shared" si="34"/>
        <v>0</v>
      </c>
      <c r="T1096">
        <f t="shared" si="35"/>
        <v>0</v>
      </c>
    </row>
    <row r="1097" spans="1:20" hidden="1" x14ac:dyDescent="0.25">
      <c r="A1097">
        <v>120.964858699999</v>
      </c>
      <c r="B1097">
        <v>24.802804699999999</v>
      </c>
      <c r="C1097" t="s">
        <v>747</v>
      </c>
      <c r="D1097" t="s">
        <v>748</v>
      </c>
      <c r="E1097" t="s">
        <v>7</v>
      </c>
      <c r="F1097" t="s">
        <v>12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f t="shared" si="34"/>
        <v>0</v>
      </c>
      <c r="T1097">
        <f t="shared" si="35"/>
        <v>0</v>
      </c>
    </row>
    <row r="1098" spans="1:20" hidden="1" x14ac:dyDescent="0.25">
      <c r="A1098">
        <v>120.964232999999</v>
      </c>
      <c r="B1098">
        <v>24.804296099999998</v>
      </c>
      <c r="C1098" t="s">
        <v>749</v>
      </c>
      <c r="D1098" t="s">
        <v>750</v>
      </c>
      <c r="E1098" t="s">
        <v>7</v>
      </c>
      <c r="F1098" t="s">
        <v>343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f t="shared" si="34"/>
        <v>0</v>
      </c>
      <c r="T1098">
        <f t="shared" si="35"/>
        <v>0</v>
      </c>
    </row>
    <row r="1099" spans="1:20" hidden="1" x14ac:dyDescent="0.25">
      <c r="A1099">
        <v>120.96483859999999</v>
      </c>
      <c r="B1099">
        <v>24.8028397</v>
      </c>
      <c r="C1099" t="s">
        <v>751</v>
      </c>
      <c r="D1099" t="s">
        <v>752</v>
      </c>
      <c r="E1099" t="s">
        <v>7</v>
      </c>
      <c r="F1099" t="s">
        <v>54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f t="shared" si="34"/>
        <v>0</v>
      </c>
      <c r="T1099">
        <f t="shared" si="35"/>
        <v>0</v>
      </c>
    </row>
    <row r="1100" spans="1:20" hidden="1" x14ac:dyDescent="0.25">
      <c r="A1100">
        <v>120.9621904</v>
      </c>
      <c r="B1100">
        <v>24.806640600000001</v>
      </c>
      <c r="C1100" t="s">
        <v>753</v>
      </c>
      <c r="D1100" t="s">
        <v>754</v>
      </c>
      <c r="E1100" t="s">
        <v>7</v>
      </c>
      <c r="F1100" t="s">
        <v>14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f t="shared" si="34"/>
        <v>0</v>
      </c>
      <c r="T1100">
        <f t="shared" si="35"/>
        <v>0</v>
      </c>
    </row>
    <row r="1101" spans="1:20" hidden="1" x14ac:dyDescent="0.25">
      <c r="A1101">
        <v>120.963875</v>
      </c>
      <c r="B1101">
        <v>24.804704099999999</v>
      </c>
      <c r="C1101" t="s">
        <v>755</v>
      </c>
      <c r="D1101" t="s">
        <v>756</v>
      </c>
      <c r="E1101" t="s">
        <v>7</v>
      </c>
      <c r="F1101" t="s">
        <v>12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f t="shared" si="34"/>
        <v>0</v>
      </c>
      <c r="T1101">
        <f t="shared" si="35"/>
        <v>0</v>
      </c>
    </row>
    <row r="1102" spans="1:20" hidden="1" x14ac:dyDescent="0.25">
      <c r="A1102">
        <v>120.96392590000001</v>
      </c>
      <c r="B1102">
        <v>24.804105799999999</v>
      </c>
      <c r="C1102" t="s">
        <v>757</v>
      </c>
      <c r="D1102" t="s">
        <v>758</v>
      </c>
      <c r="E1102" t="s">
        <v>7</v>
      </c>
      <c r="F1102" t="s">
        <v>12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f t="shared" si="34"/>
        <v>0</v>
      </c>
      <c r="T1102">
        <f t="shared" si="35"/>
        <v>0</v>
      </c>
    </row>
    <row r="1103" spans="1:20" hidden="1" x14ac:dyDescent="0.25">
      <c r="A1103">
        <v>120.9639651</v>
      </c>
      <c r="B1103">
        <v>24.804024800000001</v>
      </c>
      <c r="C1103" t="s">
        <v>759</v>
      </c>
      <c r="D1103" t="s">
        <v>760</v>
      </c>
      <c r="E1103" t="s">
        <v>7</v>
      </c>
      <c r="F1103" t="s">
        <v>16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f t="shared" si="34"/>
        <v>0</v>
      </c>
      <c r="T1103">
        <f t="shared" si="35"/>
        <v>0</v>
      </c>
    </row>
    <row r="1104" spans="1:20" hidden="1" x14ac:dyDescent="0.25">
      <c r="A1104">
        <v>120.9621904</v>
      </c>
      <c r="B1104">
        <v>24.806640600000001</v>
      </c>
      <c r="C1104" t="s">
        <v>763</v>
      </c>
      <c r="D1104" t="s">
        <v>762</v>
      </c>
      <c r="E1104" t="s">
        <v>11</v>
      </c>
      <c r="F1104" t="s">
        <v>12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f t="shared" si="34"/>
        <v>0</v>
      </c>
      <c r="T1104">
        <f t="shared" si="35"/>
        <v>0</v>
      </c>
    </row>
    <row r="1105" spans="1:20" hidden="1" x14ac:dyDescent="0.25">
      <c r="A1105">
        <v>120.959724199999</v>
      </c>
      <c r="B1105">
        <v>24.809320499999998</v>
      </c>
      <c r="C1105" t="s">
        <v>761</v>
      </c>
      <c r="D1105" t="s">
        <v>762</v>
      </c>
      <c r="E1105" t="s">
        <v>7</v>
      </c>
      <c r="F1105" t="s">
        <v>16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f t="shared" si="34"/>
        <v>0</v>
      </c>
      <c r="T1105">
        <f t="shared" si="35"/>
        <v>0</v>
      </c>
    </row>
    <row r="1106" spans="1:20" hidden="1" x14ac:dyDescent="0.25">
      <c r="A1106">
        <v>120.962530499999</v>
      </c>
      <c r="B1106">
        <v>24.807082399999999</v>
      </c>
      <c r="C1106" t="s">
        <v>768</v>
      </c>
      <c r="D1106" t="s">
        <v>769</v>
      </c>
      <c r="E1106" t="s">
        <v>7</v>
      </c>
      <c r="F1106" t="s">
        <v>12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f t="shared" si="34"/>
        <v>0</v>
      </c>
      <c r="T1106">
        <f t="shared" si="35"/>
        <v>0</v>
      </c>
    </row>
    <row r="1107" spans="1:20" hidden="1" x14ac:dyDescent="0.25">
      <c r="A1107">
        <v>120.97666169999999</v>
      </c>
      <c r="B1107">
        <v>24.810639999999999</v>
      </c>
      <c r="C1107" t="s">
        <v>2355</v>
      </c>
      <c r="D1107" t="s">
        <v>2335</v>
      </c>
      <c r="E1107" t="s">
        <v>7</v>
      </c>
      <c r="F1107" t="s">
        <v>16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f t="shared" si="34"/>
        <v>0</v>
      </c>
      <c r="T1107">
        <f t="shared" si="35"/>
        <v>0</v>
      </c>
    </row>
    <row r="1108" spans="1:20" hidden="1" x14ac:dyDescent="0.25">
      <c r="A1108">
        <v>120.980612999999</v>
      </c>
      <c r="B1108">
        <v>24.803624299999999</v>
      </c>
      <c r="C1108" t="s">
        <v>2128</v>
      </c>
      <c r="D1108" t="s">
        <v>2129</v>
      </c>
      <c r="E1108" t="s">
        <v>7</v>
      </c>
      <c r="F1108" t="s">
        <v>16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f t="shared" si="34"/>
        <v>0</v>
      </c>
      <c r="T1108">
        <f t="shared" si="35"/>
        <v>0</v>
      </c>
    </row>
    <row r="1109" spans="1:20" hidden="1" x14ac:dyDescent="0.25">
      <c r="A1109">
        <v>120.980612999999</v>
      </c>
      <c r="B1109">
        <v>24.803624299999999</v>
      </c>
      <c r="C1109" t="s">
        <v>2130</v>
      </c>
      <c r="D1109" t="s">
        <v>2129</v>
      </c>
      <c r="E1109" t="s">
        <v>7</v>
      </c>
      <c r="F1109" t="s">
        <v>2131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f t="shared" si="34"/>
        <v>0</v>
      </c>
      <c r="T1109">
        <f t="shared" si="35"/>
        <v>0</v>
      </c>
    </row>
    <row r="1110" spans="1:20" hidden="1" x14ac:dyDescent="0.25">
      <c r="A1110">
        <v>120.9569592</v>
      </c>
      <c r="B1110">
        <v>24.810662000000001</v>
      </c>
      <c r="C1110" t="s">
        <v>764</v>
      </c>
      <c r="D1110" t="s">
        <v>765</v>
      </c>
      <c r="E1110" t="s">
        <v>7</v>
      </c>
      <c r="F1110" t="s">
        <v>12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f t="shared" si="34"/>
        <v>0</v>
      </c>
      <c r="T1110">
        <f t="shared" si="35"/>
        <v>0</v>
      </c>
    </row>
    <row r="1111" spans="1:20" hidden="1" x14ac:dyDescent="0.25">
      <c r="A1111">
        <v>120.97574669999899</v>
      </c>
      <c r="B1111">
        <v>24.802165800000001</v>
      </c>
      <c r="C1111" t="s">
        <v>3237</v>
      </c>
      <c r="D1111" t="s">
        <v>3238</v>
      </c>
      <c r="E1111" t="s">
        <v>7</v>
      </c>
      <c r="F1111" t="s">
        <v>12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f t="shared" si="34"/>
        <v>0</v>
      </c>
      <c r="T1111">
        <f t="shared" si="35"/>
        <v>0</v>
      </c>
    </row>
    <row r="1112" spans="1:20" hidden="1" x14ac:dyDescent="0.25">
      <c r="A1112">
        <v>120.98016</v>
      </c>
      <c r="B1112">
        <v>24.8096149</v>
      </c>
      <c r="C1112" t="s">
        <v>546</v>
      </c>
      <c r="D1112" t="s">
        <v>547</v>
      </c>
      <c r="E1112" t="s">
        <v>7</v>
      </c>
      <c r="F1112" t="s">
        <v>16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f t="shared" si="34"/>
        <v>0</v>
      </c>
      <c r="T1112">
        <f t="shared" si="35"/>
        <v>0</v>
      </c>
    </row>
    <row r="1113" spans="1:20" hidden="1" x14ac:dyDescent="0.25">
      <c r="A1113">
        <v>120.977713699999</v>
      </c>
      <c r="B1113">
        <v>24.810708200000001</v>
      </c>
      <c r="C1113" t="s">
        <v>1834</v>
      </c>
      <c r="D1113" t="s">
        <v>1835</v>
      </c>
      <c r="E1113" t="s">
        <v>7</v>
      </c>
      <c r="F1113" t="s">
        <v>14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f t="shared" si="34"/>
        <v>0</v>
      </c>
      <c r="T1113">
        <f t="shared" si="35"/>
        <v>0</v>
      </c>
    </row>
    <row r="1114" spans="1:20" hidden="1" x14ac:dyDescent="0.25">
      <c r="A1114">
        <v>120.98082199999899</v>
      </c>
      <c r="B1114">
        <v>24.803699099999999</v>
      </c>
      <c r="C1114" t="s">
        <v>2123</v>
      </c>
      <c r="D1114" t="s">
        <v>2124</v>
      </c>
      <c r="E1114" t="s">
        <v>7</v>
      </c>
      <c r="F1114" t="s">
        <v>45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f t="shared" si="34"/>
        <v>0</v>
      </c>
      <c r="T1114">
        <f t="shared" si="35"/>
        <v>0</v>
      </c>
    </row>
    <row r="1115" spans="1:20" hidden="1" x14ac:dyDescent="0.25">
      <c r="A1115">
        <v>120.97235259999999</v>
      </c>
      <c r="B1115">
        <v>24.808001999999998</v>
      </c>
      <c r="C1115" t="s">
        <v>1843</v>
      </c>
      <c r="D1115" t="s">
        <v>1844</v>
      </c>
      <c r="E1115" t="s">
        <v>7</v>
      </c>
      <c r="F1115" t="s">
        <v>12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f t="shared" si="34"/>
        <v>0</v>
      </c>
      <c r="T1115">
        <f t="shared" si="35"/>
        <v>0</v>
      </c>
    </row>
    <row r="1116" spans="1:20" hidden="1" x14ac:dyDescent="0.25">
      <c r="A1116">
        <v>120.97235259999999</v>
      </c>
      <c r="B1116">
        <v>24.808001999999998</v>
      </c>
      <c r="C1116" t="s">
        <v>1845</v>
      </c>
      <c r="D1116" t="s">
        <v>1846</v>
      </c>
      <c r="E1116" t="s">
        <v>7</v>
      </c>
      <c r="F1116" t="s">
        <v>16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f t="shared" si="34"/>
        <v>0</v>
      </c>
      <c r="T1116">
        <f t="shared" si="35"/>
        <v>0</v>
      </c>
    </row>
    <row r="1117" spans="1:20" hidden="1" x14ac:dyDescent="0.25">
      <c r="A1117">
        <v>120.9766449</v>
      </c>
      <c r="B1117">
        <v>24.8019213</v>
      </c>
      <c r="C1117" t="s">
        <v>3254</v>
      </c>
      <c r="D1117" t="s">
        <v>3255</v>
      </c>
      <c r="E1117" t="s">
        <v>7</v>
      </c>
      <c r="F1117" t="s">
        <v>16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f t="shared" si="34"/>
        <v>0</v>
      </c>
      <c r="T1117">
        <f t="shared" si="35"/>
        <v>0</v>
      </c>
    </row>
    <row r="1118" spans="1:20" hidden="1" x14ac:dyDescent="0.25">
      <c r="A1118">
        <v>120.9788088</v>
      </c>
      <c r="B1118">
        <v>24.810508800000001</v>
      </c>
      <c r="C1118" t="s">
        <v>1847</v>
      </c>
      <c r="D1118" t="s">
        <v>1848</v>
      </c>
      <c r="E1118" t="s">
        <v>7</v>
      </c>
      <c r="F1118" t="s">
        <v>16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f t="shared" si="34"/>
        <v>0</v>
      </c>
      <c r="T1118">
        <f t="shared" si="35"/>
        <v>0</v>
      </c>
    </row>
    <row r="1119" spans="1:20" hidden="1" x14ac:dyDescent="0.25">
      <c r="A1119">
        <v>120.9788088</v>
      </c>
      <c r="B1119">
        <v>24.810508800000001</v>
      </c>
      <c r="C1119" t="s">
        <v>1849</v>
      </c>
      <c r="D1119" t="s">
        <v>1848</v>
      </c>
      <c r="E1119" t="s">
        <v>7</v>
      </c>
      <c r="F1119" t="s">
        <v>14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f t="shared" si="34"/>
        <v>0</v>
      </c>
      <c r="T1119">
        <f t="shared" si="35"/>
        <v>0</v>
      </c>
    </row>
    <row r="1120" spans="1:20" hidden="1" x14ac:dyDescent="0.25">
      <c r="A1120">
        <v>120.97881510000001</v>
      </c>
      <c r="B1120">
        <v>24.810602400000001</v>
      </c>
      <c r="C1120" t="s">
        <v>1842</v>
      </c>
      <c r="D1120" t="s">
        <v>1841</v>
      </c>
      <c r="E1120" t="s">
        <v>11</v>
      </c>
      <c r="F1120" t="s">
        <v>109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f t="shared" si="34"/>
        <v>0</v>
      </c>
      <c r="T1120">
        <f t="shared" si="35"/>
        <v>0</v>
      </c>
    </row>
    <row r="1121" spans="1:20" hidden="1" x14ac:dyDescent="0.25">
      <c r="A1121">
        <v>120.96261800000001</v>
      </c>
      <c r="B1121">
        <v>24.807062899999998</v>
      </c>
      <c r="C1121" t="s">
        <v>766</v>
      </c>
      <c r="D1121" t="s">
        <v>767</v>
      </c>
      <c r="E1121" t="s">
        <v>7</v>
      </c>
      <c r="F1121" t="s">
        <v>12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f t="shared" si="34"/>
        <v>0</v>
      </c>
      <c r="T1121">
        <f t="shared" si="35"/>
        <v>0</v>
      </c>
    </row>
    <row r="1122" spans="1:20" hidden="1" x14ac:dyDescent="0.25">
      <c r="A1122">
        <v>120.957815699999</v>
      </c>
      <c r="B1122">
        <v>24.809405300000002</v>
      </c>
      <c r="C1122" t="s">
        <v>770</v>
      </c>
      <c r="D1122" t="s">
        <v>771</v>
      </c>
      <c r="E1122" t="s">
        <v>7</v>
      </c>
      <c r="F1122" t="s">
        <v>12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f t="shared" si="34"/>
        <v>0</v>
      </c>
      <c r="T1122">
        <f t="shared" si="35"/>
        <v>0</v>
      </c>
    </row>
    <row r="1123" spans="1:20" hidden="1" x14ac:dyDescent="0.25">
      <c r="A1123">
        <v>120.9725002</v>
      </c>
      <c r="B1123">
        <v>24.808647400000002</v>
      </c>
      <c r="C1123" t="s">
        <v>4716</v>
      </c>
      <c r="D1123" t="s">
        <v>4717</v>
      </c>
      <c r="E1123" t="s">
        <v>7</v>
      </c>
      <c r="F1123" t="s">
        <v>12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f t="shared" si="34"/>
        <v>0</v>
      </c>
      <c r="T1123">
        <f t="shared" si="35"/>
        <v>0</v>
      </c>
    </row>
    <row r="1124" spans="1:20" hidden="1" x14ac:dyDescent="0.25">
      <c r="A1124">
        <v>120.972101699999</v>
      </c>
      <c r="B1124">
        <v>24.804640299999999</v>
      </c>
      <c r="C1124" t="s">
        <v>2454</v>
      </c>
      <c r="D1124" t="s">
        <v>2455</v>
      </c>
      <c r="E1124" t="s">
        <v>7</v>
      </c>
      <c r="F1124" t="s">
        <v>109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f t="shared" si="34"/>
        <v>0</v>
      </c>
      <c r="T1124">
        <f t="shared" si="35"/>
        <v>0</v>
      </c>
    </row>
    <row r="1125" spans="1:20" hidden="1" x14ac:dyDescent="0.25">
      <c r="A1125">
        <v>120.9770594</v>
      </c>
      <c r="B1125">
        <v>24.8016243</v>
      </c>
      <c r="C1125" t="s">
        <v>3235</v>
      </c>
      <c r="D1125" t="s">
        <v>3234</v>
      </c>
      <c r="E1125" t="s">
        <v>7</v>
      </c>
      <c r="F1125" t="s">
        <v>12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f t="shared" si="34"/>
        <v>0</v>
      </c>
      <c r="T1125">
        <f t="shared" si="35"/>
        <v>0</v>
      </c>
    </row>
    <row r="1126" spans="1:20" hidden="1" x14ac:dyDescent="0.25">
      <c r="A1126">
        <v>120.981303099999</v>
      </c>
      <c r="B1126">
        <v>24.8090397</v>
      </c>
      <c r="C1126" t="s">
        <v>2345</v>
      </c>
      <c r="D1126" t="s">
        <v>2346</v>
      </c>
      <c r="E1126" t="s">
        <v>7</v>
      </c>
      <c r="F1126" t="s">
        <v>109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f t="shared" si="34"/>
        <v>0</v>
      </c>
      <c r="T1126">
        <f t="shared" si="35"/>
        <v>0</v>
      </c>
    </row>
    <row r="1127" spans="1:20" hidden="1" x14ac:dyDescent="0.25">
      <c r="A1127">
        <v>120.973007</v>
      </c>
      <c r="B1127">
        <v>24.803137</v>
      </c>
      <c r="C1127" t="s">
        <v>2324</v>
      </c>
      <c r="D1127" t="s">
        <v>2325</v>
      </c>
      <c r="E1127" t="s">
        <v>7</v>
      </c>
      <c r="F1127" t="s">
        <v>1226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f t="shared" si="34"/>
        <v>0</v>
      </c>
      <c r="T1127">
        <f t="shared" si="35"/>
        <v>0</v>
      </c>
    </row>
    <row r="1128" spans="1:20" hidden="1" x14ac:dyDescent="0.25">
      <c r="A1128">
        <v>120.97167399999999</v>
      </c>
      <c r="B1128">
        <v>24.807300000000001</v>
      </c>
      <c r="C1128" t="s">
        <v>1808</v>
      </c>
      <c r="D1128" t="s">
        <v>1809</v>
      </c>
      <c r="E1128" t="s">
        <v>7</v>
      </c>
      <c r="F1128" t="s">
        <v>12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f t="shared" si="34"/>
        <v>0</v>
      </c>
      <c r="T1128">
        <f t="shared" si="35"/>
        <v>0</v>
      </c>
    </row>
    <row r="1129" spans="1:20" hidden="1" x14ac:dyDescent="0.25">
      <c r="A1129">
        <v>120.97173290000001</v>
      </c>
      <c r="B1129">
        <v>24.805130999999999</v>
      </c>
      <c r="C1129" t="s">
        <v>2460</v>
      </c>
      <c r="D1129" t="s">
        <v>2461</v>
      </c>
      <c r="E1129" t="s">
        <v>7</v>
      </c>
      <c r="F1129" t="s">
        <v>14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f t="shared" si="34"/>
        <v>0</v>
      </c>
      <c r="T1129">
        <f t="shared" si="35"/>
        <v>0</v>
      </c>
    </row>
    <row r="1130" spans="1:20" hidden="1" x14ac:dyDescent="0.25">
      <c r="A1130">
        <v>120.979878999999</v>
      </c>
      <c r="B1130">
        <v>24.8104567</v>
      </c>
      <c r="C1130" t="s">
        <v>548</v>
      </c>
      <c r="D1130" t="s">
        <v>549</v>
      </c>
      <c r="E1130" t="s">
        <v>7</v>
      </c>
      <c r="F1130" t="s">
        <v>12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f t="shared" si="34"/>
        <v>0</v>
      </c>
      <c r="T1130">
        <f t="shared" si="35"/>
        <v>0</v>
      </c>
    </row>
    <row r="1131" spans="1:20" hidden="1" x14ac:dyDescent="0.25">
      <c r="A1131">
        <v>120.98208899999899</v>
      </c>
      <c r="B1131">
        <v>24.805007</v>
      </c>
      <c r="C1131" t="s">
        <v>2127</v>
      </c>
      <c r="D1131" t="s">
        <v>2126</v>
      </c>
      <c r="E1131" t="s">
        <v>7</v>
      </c>
      <c r="F1131" t="s">
        <v>16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f t="shared" si="34"/>
        <v>0</v>
      </c>
      <c r="T1131">
        <f t="shared" si="35"/>
        <v>0</v>
      </c>
    </row>
    <row r="1132" spans="1:20" hidden="1" x14ac:dyDescent="0.25">
      <c r="A1132">
        <v>120.971637999999</v>
      </c>
      <c r="B1132">
        <v>24.805211100000001</v>
      </c>
      <c r="C1132" t="s">
        <v>2444</v>
      </c>
      <c r="D1132" t="s">
        <v>2445</v>
      </c>
      <c r="E1132" t="s">
        <v>7</v>
      </c>
      <c r="F1132" t="s">
        <v>14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f t="shared" si="34"/>
        <v>0</v>
      </c>
      <c r="T1132">
        <f t="shared" si="35"/>
        <v>0</v>
      </c>
    </row>
    <row r="1133" spans="1:20" hidden="1" x14ac:dyDescent="0.25">
      <c r="A1133">
        <v>120.97129419999899</v>
      </c>
      <c r="B1133">
        <v>24.806504799999999</v>
      </c>
      <c r="C1133" t="s">
        <v>2243</v>
      </c>
      <c r="D1133" t="s">
        <v>2244</v>
      </c>
      <c r="E1133" t="s">
        <v>334</v>
      </c>
      <c r="F1133" t="s">
        <v>2245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f t="shared" si="34"/>
        <v>0</v>
      </c>
      <c r="T1133">
        <f t="shared" si="35"/>
        <v>0</v>
      </c>
    </row>
    <row r="1134" spans="1:20" hidden="1" x14ac:dyDescent="0.25">
      <c r="A1134">
        <v>120.9622316</v>
      </c>
      <c r="B1134">
        <v>24.807539999999999</v>
      </c>
      <c r="C1134" t="s">
        <v>772</v>
      </c>
      <c r="D1134" t="s">
        <v>773</v>
      </c>
      <c r="E1134" t="s">
        <v>7</v>
      </c>
      <c r="F1134" t="s">
        <v>109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f t="shared" si="34"/>
        <v>0</v>
      </c>
      <c r="T1134">
        <f t="shared" si="35"/>
        <v>0</v>
      </c>
    </row>
    <row r="1135" spans="1:20" hidden="1" x14ac:dyDescent="0.25">
      <c r="A1135">
        <v>120.9607938</v>
      </c>
      <c r="B1135">
        <v>24.808693399999999</v>
      </c>
      <c r="C1135" t="s">
        <v>774</v>
      </c>
      <c r="D1135" t="s">
        <v>775</v>
      </c>
      <c r="E1135" t="s">
        <v>7</v>
      </c>
      <c r="F1135" t="s">
        <v>179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f t="shared" si="34"/>
        <v>0</v>
      </c>
      <c r="T1135">
        <f t="shared" si="35"/>
        <v>0</v>
      </c>
    </row>
    <row r="1136" spans="1:20" hidden="1" x14ac:dyDescent="0.25">
      <c r="A1136">
        <v>120.9821061</v>
      </c>
      <c r="B1136">
        <v>24.804085600000001</v>
      </c>
      <c r="C1136" t="s">
        <v>2125</v>
      </c>
      <c r="D1136" t="s">
        <v>2126</v>
      </c>
      <c r="E1136" t="s">
        <v>7</v>
      </c>
      <c r="F1136" t="s">
        <v>12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f t="shared" si="34"/>
        <v>0</v>
      </c>
      <c r="T1136">
        <f t="shared" si="35"/>
        <v>0</v>
      </c>
    </row>
    <row r="1137" spans="1:20" hidden="1" x14ac:dyDescent="0.25">
      <c r="A1137">
        <v>120.97635349999899</v>
      </c>
      <c r="B1137">
        <v>24.8011646</v>
      </c>
      <c r="C1137" t="s">
        <v>2134</v>
      </c>
      <c r="D1137" t="s">
        <v>2135</v>
      </c>
      <c r="E1137" t="s">
        <v>7</v>
      </c>
      <c r="F1137" t="s">
        <v>16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f t="shared" si="34"/>
        <v>0</v>
      </c>
      <c r="T1137">
        <f t="shared" si="35"/>
        <v>0</v>
      </c>
    </row>
    <row r="1138" spans="1:20" hidden="1" x14ac:dyDescent="0.25">
      <c r="A1138">
        <v>120.981861799999</v>
      </c>
      <c r="B1138">
        <v>24.803659499999998</v>
      </c>
      <c r="C1138" t="s">
        <v>2119</v>
      </c>
      <c r="D1138" t="s">
        <v>2120</v>
      </c>
      <c r="E1138" t="s">
        <v>7</v>
      </c>
      <c r="F1138" t="s">
        <v>14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f t="shared" si="34"/>
        <v>0</v>
      </c>
      <c r="T1138">
        <f t="shared" si="35"/>
        <v>0</v>
      </c>
    </row>
    <row r="1139" spans="1:20" hidden="1" x14ac:dyDescent="0.25">
      <c r="A1139">
        <v>120.981861799999</v>
      </c>
      <c r="B1139">
        <v>24.803659499999998</v>
      </c>
      <c r="C1139" t="s">
        <v>2121</v>
      </c>
      <c r="D1139" t="s">
        <v>2122</v>
      </c>
      <c r="E1139" t="s">
        <v>7</v>
      </c>
      <c r="F1139" t="s">
        <v>14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f t="shared" si="34"/>
        <v>0</v>
      </c>
      <c r="T1139">
        <f t="shared" si="35"/>
        <v>0</v>
      </c>
    </row>
    <row r="1140" spans="1:20" hidden="1" x14ac:dyDescent="0.25">
      <c r="A1140">
        <v>120.979332399999</v>
      </c>
      <c r="B1140">
        <v>24.8111514</v>
      </c>
      <c r="C1140" t="s">
        <v>2332</v>
      </c>
      <c r="D1140" t="s">
        <v>2333</v>
      </c>
      <c r="E1140" t="s">
        <v>7</v>
      </c>
      <c r="F1140" t="s">
        <v>14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f t="shared" si="34"/>
        <v>0</v>
      </c>
      <c r="T1140">
        <f t="shared" si="35"/>
        <v>0</v>
      </c>
    </row>
    <row r="1141" spans="1:20" hidden="1" x14ac:dyDescent="0.25">
      <c r="A1141">
        <v>120.979332399999</v>
      </c>
      <c r="B1141">
        <v>24.8111514</v>
      </c>
      <c r="C1141" t="s">
        <v>2334</v>
      </c>
      <c r="D1141" t="s">
        <v>2335</v>
      </c>
      <c r="E1141" t="s">
        <v>7</v>
      </c>
      <c r="F1141" t="s">
        <v>221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f t="shared" si="34"/>
        <v>0</v>
      </c>
      <c r="T1141">
        <f t="shared" si="35"/>
        <v>0</v>
      </c>
    </row>
    <row r="1142" spans="1:20" hidden="1" x14ac:dyDescent="0.25">
      <c r="A1142">
        <v>120.979332399999</v>
      </c>
      <c r="B1142">
        <v>24.8111514</v>
      </c>
      <c r="C1142" t="s">
        <v>2336</v>
      </c>
      <c r="D1142" t="s">
        <v>2335</v>
      </c>
      <c r="E1142" t="s">
        <v>7</v>
      </c>
      <c r="F1142" t="s">
        <v>12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f t="shared" si="34"/>
        <v>0</v>
      </c>
      <c r="T1142">
        <f t="shared" si="35"/>
        <v>0</v>
      </c>
    </row>
    <row r="1143" spans="1:20" hidden="1" x14ac:dyDescent="0.25">
      <c r="A1143">
        <v>120.979332399999</v>
      </c>
      <c r="B1143">
        <v>24.8111514</v>
      </c>
      <c r="C1143" t="s">
        <v>2337</v>
      </c>
      <c r="D1143" t="s">
        <v>2335</v>
      </c>
      <c r="E1143" t="s">
        <v>7</v>
      </c>
      <c r="F1143" t="s">
        <v>469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f t="shared" si="34"/>
        <v>0</v>
      </c>
      <c r="T1143">
        <f t="shared" si="35"/>
        <v>0</v>
      </c>
    </row>
    <row r="1144" spans="1:20" hidden="1" x14ac:dyDescent="0.25">
      <c r="A1144">
        <v>120.979332399999</v>
      </c>
      <c r="B1144">
        <v>24.8111514</v>
      </c>
      <c r="C1144" t="s">
        <v>2338</v>
      </c>
      <c r="D1144" t="s">
        <v>2335</v>
      </c>
      <c r="E1144" t="s">
        <v>7</v>
      </c>
      <c r="F1144" t="s">
        <v>143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f t="shared" si="34"/>
        <v>0</v>
      </c>
      <c r="T1144">
        <f t="shared" si="35"/>
        <v>0</v>
      </c>
    </row>
    <row r="1145" spans="1:20" hidden="1" x14ac:dyDescent="0.25">
      <c r="A1145">
        <v>120.979332399999</v>
      </c>
      <c r="B1145">
        <v>24.8111514</v>
      </c>
      <c r="C1145" t="s">
        <v>2347</v>
      </c>
      <c r="D1145" t="s">
        <v>2348</v>
      </c>
      <c r="E1145" t="s">
        <v>7</v>
      </c>
      <c r="F1145" t="s">
        <v>14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f t="shared" si="34"/>
        <v>0</v>
      </c>
      <c r="T1145">
        <f t="shared" si="35"/>
        <v>0</v>
      </c>
    </row>
    <row r="1146" spans="1:20" hidden="1" x14ac:dyDescent="0.25">
      <c r="A1146">
        <v>120.979332399999</v>
      </c>
      <c r="B1146">
        <v>24.8111514</v>
      </c>
      <c r="C1146" t="s">
        <v>2349</v>
      </c>
      <c r="D1146" t="s">
        <v>2350</v>
      </c>
      <c r="E1146" t="s">
        <v>7</v>
      </c>
      <c r="F1146" t="s">
        <v>16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f t="shared" si="34"/>
        <v>0</v>
      </c>
      <c r="T1146">
        <f t="shared" si="35"/>
        <v>0</v>
      </c>
    </row>
    <row r="1147" spans="1:20" hidden="1" x14ac:dyDescent="0.25">
      <c r="A1147">
        <v>120.979332399999</v>
      </c>
      <c r="B1147">
        <v>24.8111514</v>
      </c>
      <c r="C1147" t="s">
        <v>2354</v>
      </c>
      <c r="D1147" t="s">
        <v>2335</v>
      </c>
      <c r="E1147" t="s">
        <v>7</v>
      </c>
      <c r="F1147" t="s">
        <v>12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f t="shared" si="34"/>
        <v>0</v>
      </c>
      <c r="T1147">
        <f t="shared" si="35"/>
        <v>0</v>
      </c>
    </row>
    <row r="1148" spans="1:20" hidden="1" x14ac:dyDescent="0.25">
      <c r="A1148">
        <v>120.957883</v>
      </c>
      <c r="B1148">
        <v>24.810358999999998</v>
      </c>
      <c r="C1148" t="s">
        <v>776</v>
      </c>
      <c r="D1148" t="s">
        <v>777</v>
      </c>
      <c r="E1148" t="s">
        <v>7</v>
      </c>
      <c r="F1148" t="s">
        <v>12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f t="shared" si="34"/>
        <v>0</v>
      </c>
      <c r="T1148">
        <f t="shared" si="35"/>
        <v>0</v>
      </c>
    </row>
    <row r="1149" spans="1:20" hidden="1" x14ac:dyDescent="0.25">
      <c r="A1149">
        <v>120.96100300000001</v>
      </c>
      <c r="B1149">
        <v>24.808006500000001</v>
      </c>
      <c r="C1149" t="s">
        <v>778</v>
      </c>
      <c r="D1149" t="s">
        <v>779</v>
      </c>
      <c r="E1149" t="s">
        <v>7</v>
      </c>
      <c r="F1149" t="s">
        <v>16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f t="shared" si="34"/>
        <v>0</v>
      </c>
      <c r="T1149">
        <f t="shared" si="35"/>
        <v>0</v>
      </c>
    </row>
    <row r="1150" spans="1:20" hidden="1" x14ac:dyDescent="0.25">
      <c r="A1150">
        <v>120.96100300000001</v>
      </c>
      <c r="B1150">
        <v>24.808006500000001</v>
      </c>
      <c r="C1150" t="s">
        <v>780</v>
      </c>
      <c r="D1150" t="s">
        <v>781</v>
      </c>
      <c r="E1150" t="s">
        <v>7</v>
      </c>
      <c r="F1150" t="s">
        <v>782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f t="shared" si="34"/>
        <v>0</v>
      </c>
      <c r="T1150">
        <f t="shared" si="35"/>
        <v>0</v>
      </c>
    </row>
    <row r="1151" spans="1:20" hidden="1" x14ac:dyDescent="0.25">
      <c r="A1151">
        <v>120.95985459999901</v>
      </c>
      <c r="B1151">
        <v>24.809563399999998</v>
      </c>
      <c r="C1151" t="s">
        <v>784</v>
      </c>
      <c r="D1151" t="s">
        <v>785</v>
      </c>
      <c r="E1151" t="s">
        <v>7</v>
      </c>
      <c r="F1151" t="s">
        <v>109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f t="shared" si="34"/>
        <v>0</v>
      </c>
      <c r="T1151">
        <f t="shared" si="35"/>
        <v>0</v>
      </c>
    </row>
    <row r="1152" spans="1:20" hidden="1" x14ac:dyDescent="0.25">
      <c r="A1152">
        <v>120.97057659999901</v>
      </c>
      <c r="B1152">
        <v>24.804454799999998</v>
      </c>
      <c r="C1152" t="s">
        <v>1121</v>
      </c>
      <c r="D1152" t="s">
        <v>1122</v>
      </c>
      <c r="E1152" t="s">
        <v>7</v>
      </c>
      <c r="F1152" t="s">
        <v>14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f t="shared" si="34"/>
        <v>0</v>
      </c>
      <c r="T1152">
        <f t="shared" si="35"/>
        <v>0</v>
      </c>
    </row>
    <row r="1153" spans="1:20" hidden="1" x14ac:dyDescent="0.25">
      <c r="A1153">
        <v>120.97057659999901</v>
      </c>
      <c r="B1153">
        <v>24.804454799999998</v>
      </c>
      <c r="C1153" t="s">
        <v>1124</v>
      </c>
      <c r="D1153" t="s">
        <v>1122</v>
      </c>
      <c r="E1153" t="s">
        <v>7</v>
      </c>
      <c r="F1153" t="s">
        <v>14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f t="shared" si="34"/>
        <v>0</v>
      </c>
      <c r="T1153">
        <f t="shared" si="35"/>
        <v>0</v>
      </c>
    </row>
    <row r="1154" spans="1:20" hidden="1" x14ac:dyDescent="0.25">
      <c r="A1154">
        <v>120.97057659999901</v>
      </c>
      <c r="B1154">
        <v>24.804454799999998</v>
      </c>
      <c r="C1154" t="s">
        <v>1125</v>
      </c>
      <c r="D1154" t="s">
        <v>1122</v>
      </c>
      <c r="E1154" t="s">
        <v>7</v>
      </c>
      <c r="F1154" t="s">
        <v>14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f t="shared" ref="S1154:S1217" si="36">IF(OR(H1154=1,I1154=1,J1154=1,K1154=1,L1154=1,M1154=1,N1154=1,O1154=1,P1154=1,Q1154=1,R1154=1),IF(G1154=1,2,1),0)</f>
        <v>0</v>
      </c>
      <c r="T1154">
        <f t="shared" si="35"/>
        <v>0</v>
      </c>
    </row>
    <row r="1155" spans="1:20" hidden="1" x14ac:dyDescent="0.25">
      <c r="A1155">
        <v>120.934175299999</v>
      </c>
      <c r="B1155">
        <v>24.842328699999999</v>
      </c>
      <c r="C1155" t="s">
        <v>1123</v>
      </c>
      <c r="D1155" t="s">
        <v>1122</v>
      </c>
      <c r="E1155" t="s">
        <v>7</v>
      </c>
      <c r="F1155" t="s">
        <v>12</v>
      </c>
      <c r="G1155">
        <v>1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f t="shared" si="36"/>
        <v>0</v>
      </c>
      <c r="T1155">
        <f t="shared" ref="T1155:T1218" si="37">IF(S1155=2,1,0)</f>
        <v>0</v>
      </c>
    </row>
    <row r="1156" spans="1:20" hidden="1" x14ac:dyDescent="0.25">
      <c r="A1156">
        <v>120.97493420000001</v>
      </c>
      <c r="B1156">
        <v>24.801190800000001</v>
      </c>
      <c r="C1156" t="s">
        <v>2109</v>
      </c>
      <c r="D1156" t="s">
        <v>2110</v>
      </c>
      <c r="E1156" t="s">
        <v>7</v>
      </c>
      <c r="F1156" t="s">
        <v>14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f t="shared" si="36"/>
        <v>0</v>
      </c>
      <c r="T1156">
        <f t="shared" si="37"/>
        <v>0</v>
      </c>
    </row>
    <row r="1157" spans="1:20" hidden="1" x14ac:dyDescent="0.25">
      <c r="A1157">
        <v>120.97493420000001</v>
      </c>
      <c r="B1157">
        <v>24.801190800000001</v>
      </c>
      <c r="C1157" t="s">
        <v>2111</v>
      </c>
      <c r="D1157" t="s">
        <v>2110</v>
      </c>
      <c r="E1157" t="s">
        <v>7</v>
      </c>
      <c r="F1157" t="s">
        <v>16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f t="shared" si="36"/>
        <v>0</v>
      </c>
      <c r="T1157">
        <f t="shared" si="37"/>
        <v>0</v>
      </c>
    </row>
    <row r="1158" spans="1:20" hidden="1" x14ac:dyDescent="0.25">
      <c r="A1158">
        <v>120.97493420000001</v>
      </c>
      <c r="B1158">
        <v>24.801190800000001</v>
      </c>
      <c r="C1158" t="s">
        <v>2112</v>
      </c>
      <c r="D1158" t="s">
        <v>2110</v>
      </c>
      <c r="E1158" t="s">
        <v>7</v>
      </c>
      <c r="F1158" t="s">
        <v>14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f t="shared" si="36"/>
        <v>0</v>
      </c>
      <c r="T1158">
        <f t="shared" si="37"/>
        <v>0</v>
      </c>
    </row>
    <row r="1159" spans="1:20" hidden="1" x14ac:dyDescent="0.25">
      <c r="A1159">
        <v>120.97493420000001</v>
      </c>
      <c r="B1159">
        <v>24.801190800000001</v>
      </c>
      <c r="C1159" t="s">
        <v>2113</v>
      </c>
      <c r="D1159" t="s">
        <v>2110</v>
      </c>
      <c r="E1159" t="s">
        <v>7</v>
      </c>
      <c r="F1159" t="s">
        <v>12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f t="shared" si="36"/>
        <v>0</v>
      </c>
      <c r="T1159">
        <f t="shared" si="37"/>
        <v>0</v>
      </c>
    </row>
    <row r="1160" spans="1:20" hidden="1" x14ac:dyDescent="0.25">
      <c r="A1160">
        <v>120.977973499999</v>
      </c>
      <c r="B1160">
        <v>24.811876900000001</v>
      </c>
      <c r="C1160" t="s">
        <v>1830</v>
      </c>
      <c r="D1160" t="s">
        <v>1831</v>
      </c>
      <c r="E1160" t="s">
        <v>7</v>
      </c>
      <c r="F1160" t="s">
        <v>210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f t="shared" si="36"/>
        <v>0</v>
      </c>
      <c r="T1160">
        <f t="shared" si="37"/>
        <v>0</v>
      </c>
    </row>
    <row r="1161" spans="1:20" hidden="1" x14ac:dyDescent="0.25">
      <c r="A1161">
        <v>120.9772954</v>
      </c>
      <c r="B1161">
        <v>24.811950499999998</v>
      </c>
      <c r="C1161" t="s">
        <v>1838</v>
      </c>
      <c r="D1161" t="s">
        <v>1839</v>
      </c>
      <c r="E1161" t="s">
        <v>7</v>
      </c>
      <c r="F1161" t="s">
        <v>14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f t="shared" si="36"/>
        <v>0</v>
      </c>
      <c r="T1161">
        <f t="shared" si="37"/>
        <v>0</v>
      </c>
    </row>
    <row r="1162" spans="1:20" hidden="1" x14ac:dyDescent="0.25">
      <c r="A1162">
        <v>120.9812305</v>
      </c>
      <c r="B1162">
        <v>24.802358999999999</v>
      </c>
      <c r="C1162" t="s">
        <v>4861</v>
      </c>
      <c r="D1162" t="s">
        <v>4860</v>
      </c>
      <c r="E1162" t="s">
        <v>7</v>
      </c>
      <c r="F1162" t="s">
        <v>14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f t="shared" si="36"/>
        <v>0</v>
      </c>
      <c r="T1162">
        <f t="shared" si="37"/>
        <v>0</v>
      </c>
    </row>
    <row r="1163" spans="1:20" hidden="1" x14ac:dyDescent="0.25">
      <c r="A1163">
        <v>120.9812305</v>
      </c>
      <c r="B1163">
        <v>24.802358999999999</v>
      </c>
      <c r="C1163" t="s">
        <v>4862</v>
      </c>
      <c r="D1163" t="s">
        <v>4863</v>
      </c>
      <c r="E1163" t="s">
        <v>11</v>
      </c>
      <c r="F1163" t="s">
        <v>979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f t="shared" si="36"/>
        <v>0</v>
      </c>
      <c r="T1163">
        <f t="shared" si="37"/>
        <v>0</v>
      </c>
    </row>
    <row r="1164" spans="1:20" hidden="1" x14ac:dyDescent="0.25">
      <c r="A1164">
        <v>120.9812305</v>
      </c>
      <c r="B1164">
        <v>24.802358999999999</v>
      </c>
      <c r="C1164" t="s">
        <v>4873</v>
      </c>
      <c r="D1164" t="s">
        <v>4871</v>
      </c>
      <c r="E1164" t="s">
        <v>7</v>
      </c>
      <c r="F1164" t="s">
        <v>16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f t="shared" si="36"/>
        <v>0</v>
      </c>
      <c r="T1164">
        <f t="shared" si="37"/>
        <v>0</v>
      </c>
    </row>
    <row r="1165" spans="1:20" hidden="1" x14ac:dyDescent="0.25">
      <c r="A1165">
        <v>120.9812305</v>
      </c>
      <c r="B1165">
        <v>24.802358999999999</v>
      </c>
      <c r="C1165" t="s">
        <v>4874</v>
      </c>
      <c r="D1165" t="s">
        <v>4871</v>
      </c>
      <c r="E1165" t="s">
        <v>7</v>
      </c>
      <c r="F1165" t="s">
        <v>14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f t="shared" si="36"/>
        <v>0</v>
      </c>
      <c r="T1165">
        <f t="shared" si="37"/>
        <v>0</v>
      </c>
    </row>
    <row r="1166" spans="1:20" hidden="1" x14ac:dyDescent="0.25">
      <c r="A1166">
        <v>120.9812305</v>
      </c>
      <c r="B1166">
        <v>24.802358999999999</v>
      </c>
      <c r="C1166" t="s">
        <v>4875</v>
      </c>
      <c r="D1166" t="s">
        <v>4871</v>
      </c>
      <c r="E1166" t="s">
        <v>7</v>
      </c>
      <c r="F1166" t="s">
        <v>14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f t="shared" si="36"/>
        <v>0</v>
      </c>
      <c r="T1166">
        <f t="shared" si="37"/>
        <v>0</v>
      </c>
    </row>
    <row r="1167" spans="1:20" hidden="1" x14ac:dyDescent="0.25">
      <c r="A1167">
        <v>120.970773199999</v>
      </c>
      <c r="B1167">
        <v>24.806979999999999</v>
      </c>
      <c r="C1167" t="s">
        <v>2239</v>
      </c>
      <c r="D1167" t="s">
        <v>2240</v>
      </c>
      <c r="E1167" t="s">
        <v>7</v>
      </c>
      <c r="F1167" t="s">
        <v>16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f t="shared" si="36"/>
        <v>0</v>
      </c>
      <c r="T1167">
        <f t="shared" si="37"/>
        <v>0</v>
      </c>
    </row>
    <row r="1168" spans="1:20" hidden="1" x14ac:dyDescent="0.25">
      <c r="A1168">
        <v>120.97066369999899</v>
      </c>
      <c r="B1168">
        <v>24.8053919</v>
      </c>
      <c r="C1168" t="s">
        <v>3057</v>
      </c>
      <c r="D1168" t="s">
        <v>3058</v>
      </c>
      <c r="E1168" t="s">
        <v>7</v>
      </c>
      <c r="F1168" t="s">
        <v>30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f t="shared" si="36"/>
        <v>0</v>
      </c>
      <c r="T1168">
        <f t="shared" si="37"/>
        <v>0</v>
      </c>
    </row>
    <row r="1169" spans="1:20" hidden="1" x14ac:dyDescent="0.25">
      <c r="A1169">
        <v>120.97066369999899</v>
      </c>
      <c r="B1169">
        <v>24.8053919</v>
      </c>
      <c r="C1169" t="s">
        <v>3059</v>
      </c>
      <c r="D1169" t="s">
        <v>3058</v>
      </c>
      <c r="E1169" t="s">
        <v>7</v>
      </c>
      <c r="F1169" t="s">
        <v>14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f t="shared" si="36"/>
        <v>0</v>
      </c>
      <c r="T1169">
        <f t="shared" si="37"/>
        <v>0</v>
      </c>
    </row>
    <row r="1170" spans="1:20" hidden="1" x14ac:dyDescent="0.25">
      <c r="A1170">
        <v>120.97066369999899</v>
      </c>
      <c r="B1170">
        <v>24.8053919</v>
      </c>
      <c r="C1170" t="s">
        <v>3060</v>
      </c>
      <c r="D1170" t="s">
        <v>3058</v>
      </c>
      <c r="E1170" t="s">
        <v>7</v>
      </c>
      <c r="F1170" t="s">
        <v>3061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f t="shared" si="36"/>
        <v>0</v>
      </c>
      <c r="T1170">
        <f t="shared" si="37"/>
        <v>0</v>
      </c>
    </row>
    <row r="1171" spans="1:20" hidden="1" x14ac:dyDescent="0.25">
      <c r="A1171">
        <v>120.97066369999899</v>
      </c>
      <c r="B1171">
        <v>24.8053919</v>
      </c>
      <c r="C1171" t="s">
        <v>3062</v>
      </c>
      <c r="D1171" t="s">
        <v>3058</v>
      </c>
      <c r="E1171" t="s">
        <v>7</v>
      </c>
      <c r="F1171" t="s">
        <v>14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f t="shared" si="36"/>
        <v>0</v>
      </c>
      <c r="T1171">
        <f t="shared" si="37"/>
        <v>0</v>
      </c>
    </row>
    <row r="1172" spans="1:20" hidden="1" x14ac:dyDescent="0.25">
      <c r="A1172">
        <v>120.97066369999899</v>
      </c>
      <c r="B1172">
        <v>24.8053919</v>
      </c>
      <c r="C1172" t="s">
        <v>3063</v>
      </c>
      <c r="D1172" t="s">
        <v>3058</v>
      </c>
      <c r="E1172" t="s">
        <v>7</v>
      </c>
      <c r="F1172" t="s">
        <v>150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f t="shared" si="36"/>
        <v>0</v>
      </c>
      <c r="T1172">
        <f t="shared" si="37"/>
        <v>0</v>
      </c>
    </row>
    <row r="1173" spans="1:20" hidden="1" x14ac:dyDescent="0.25">
      <c r="A1173">
        <v>120.97809890000001</v>
      </c>
      <c r="B1173">
        <v>24.8099135</v>
      </c>
      <c r="C1173" t="s">
        <v>1728</v>
      </c>
      <c r="D1173" t="s">
        <v>1729</v>
      </c>
      <c r="E1173" t="s">
        <v>7</v>
      </c>
      <c r="F1173" t="s">
        <v>14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f t="shared" si="36"/>
        <v>0</v>
      </c>
      <c r="T1173">
        <f t="shared" si="37"/>
        <v>0</v>
      </c>
    </row>
    <row r="1174" spans="1:20" hidden="1" x14ac:dyDescent="0.25">
      <c r="A1174">
        <v>120.981591999999</v>
      </c>
      <c r="B1174">
        <v>24.8023031</v>
      </c>
      <c r="C1174" t="s">
        <v>4878</v>
      </c>
      <c r="D1174" t="s">
        <v>4879</v>
      </c>
      <c r="E1174" t="s">
        <v>7</v>
      </c>
      <c r="F1174" t="s">
        <v>12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f t="shared" si="36"/>
        <v>0</v>
      </c>
      <c r="T1174">
        <f t="shared" si="37"/>
        <v>0</v>
      </c>
    </row>
    <row r="1175" spans="1:20" hidden="1" x14ac:dyDescent="0.25">
      <c r="A1175">
        <v>120.9706496</v>
      </c>
      <c r="B1175">
        <v>24.808100899999999</v>
      </c>
      <c r="C1175" t="s">
        <v>2073</v>
      </c>
      <c r="D1175" t="s">
        <v>2074</v>
      </c>
      <c r="E1175" t="s">
        <v>7</v>
      </c>
      <c r="F1175" t="s">
        <v>16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f t="shared" si="36"/>
        <v>0</v>
      </c>
      <c r="T1175">
        <f t="shared" si="37"/>
        <v>0</v>
      </c>
    </row>
    <row r="1176" spans="1:20" hidden="1" x14ac:dyDescent="0.25">
      <c r="A1176">
        <v>120.9706496</v>
      </c>
      <c r="B1176">
        <v>24.808100899999999</v>
      </c>
      <c r="C1176" t="s">
        <v>2075</v>
      </c>
      <c r="D1176" t="s">
        <v>2074</v>
      </c>
      <c r="E1176" t="s">
        <v>7</v>
      </c>
      <c r="F1176" t="s">
        <v>14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f t="shared" si="36"/>
        <v>0</v>
      </c>
      <c r="T1176">
        <f t="shared" si="37"/>
        <v>0</v>
      </c>
    </row>
    <row r="1177" spans="1:20" hidden="1" x14ac:dyDescent="0.25">
      <c r="A1177">
        <v>120.9706496</v>
      </c>
      <c r="B1177">
        <v>24.808100899999999</v>
      </c>
      <c r="C1177" t="s">
        <v>2076</v>
      </c>
      <c r="D1177" t="s">
        <v>2074</v>
      </c>
      <c r="E1177" t="s">
        <v>334</v>
      </c>
      <c r="F1177" t="s">
        <v>2077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f t="shared" si="36"/>
        <v>0</v>
      </c>
      <c r="T1177">
        <f t="shared" si="37"/>
        <v>0</v>
      </c>
    </row>
    <row r="1178" spans="1:20" hidden="1" x14ac:dyDescent="0.25">
      <c r="A1178">
        <v>120.97087269999901</v>
      </c>
      <c r="B1178">
        <v>24.8039895</v>
      </c>
      <c r="C1178" t="s">
        <v>1853</v>
      </c>
      <c r="D1178" t="s">
        <v>1854</v>
      </c>
      <c r="E1178" t="s">
        <v>7</v>
      </c>
      <c r="F1178" t="s">
        <v>14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f t="shared" si="36"/>
        <v>0</v>
      </c>
      <c r="T1178">
        <f t="shared" si="37"/>
        <v>0</v>
      </c>
    </row>
    <row r="1179" spans="1:20" hidden="1" x14ac:dyDescent="0.25">
      <c r="A1179">
        <v>120.97087269999901</v>
      </c>
      <c r="B1179">
        <v>24.8039895</v>
      </c>
      <c r="C1179" t="s">
        <v>1855</v>
      </c>
      <c r="D1179" t="s">
        <v>1854</v>
      </c>
      <c r="E1179" t="s">
        <v>7</v>
      </c>
      <c r="F1179" t="s">
        <v>717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f t="shared" si="36"/>
        <v>0</v>
      </c>
      <c r="T1179">
        <f t="shared" si="37"/>
        <v>0</v>
      </c>
    </row>
    <row r="1180" spans="1:20" hidden="1" x14ac:dyDescent="0.25">
      <c r="A1180">
        <v>120.97087269999901</v>
      </c>
      <c r="B1180">
        <v>24.8039895</v>
      </c>
      <c r="C1180" t="s">
        <v>1856</v>
      </c>
      <c r="D1180" t="s">
        <v>1854</v>
      </c>
      <c r="E1180" t="s">
        <v>7</v>
      </c>
      <c r="F1180" t="s">
        <v>14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f t="shared" si="36"/>
        <v>0</v>
      </c>
      <c r="T1180">
        <f t="shared" si="37"/>
        <v>0</v>
      </c>
    </row>
    <row r="1181" spans="1:20" hidden="1" x14ac:dyDescent="0.25">
      <c r="A1181">
        <v>120.97087269999901</v>
      </c>
      <c r="B1181">
        <v>24.8039895</v>
      </c>
      <c r="C1181" t="s">
        <v>1857</v>
      </c>
      <c r="D1181" t="s">
        <v>1854</v>
      </c>
      <c r="E1181" t="s">
        <v>11</v>
      </c>
      <c r="F1181" t="s">
        <v>109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f t="shared" si="36"/>
        <v>0</v>
      </c>
      <c r="T1181">
        <f t="shared" si="37"/>
        <v>0</v>
      </c>
    </row>
    <row r="1182" spans="1:20" hidden="1" x14ac:dyDescent="0.25">
      <c r="A1182">
        <v>120.97087269999901</v>
      </c>
      <c r="B1182">
        <v>24.8039895</v>
      </c>
      <c r="C1182" t="s">
        <v>1858</v>
      </c>
      <c r="D1182" t="s">
        <v>1859</v>
      </c>
      <c r="E1182" t="s">
        <v>7</v>
      </c>
      <c r="F1182" t="s">
        <v>14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f t="shared" si="36"/>
        <v>0</v>
      </c>
      <c r="T1182">
        <f t="shared" si="37"/>
        <v>0</v>
      </c>
    </row>
    <row r="1183" spans="1:20" hidden="1" x14ac:dyDescent="0.25">
      <c r="A1183">
        <v>120.97087269999901</v>
      </c>
      <c r="B1183">
        <v>24.8039895</v>
      </c>
      <c r="C1183" t="s">
        <v>1874</v>
      </c>
      <c r="D1183" t="s">
        <v>1875</v>
      </c>
      <c r="E1183" t="s">
        <v>7</v>
      </c>
      <c r="F1183" t="s">
        <v>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f t="shared" si="36"/>
        <v>0</v>
      </c>
      <c r="T1183">
        <f t="shared" si="37"/>
        <v>0</v>
      </c>
    </row>
    <row r="1184" spans="1:20" hidden="1" x14ac:dyDescent="0.25">
      <c r="A1184">
        <v>120.97087269999901</v>
      </c>
      <c r="B1184">
        <v>24.8039895</v>
      </c>
      <c r="C1184" t="s">
        <v>1879</v>
      </c>
      <c r="D1184" t="s">
        <v>1854</v>
      </c>
      <c r="E1184" t="s">
        <v>7</v>
      </c>
      <c r="F1184" t="s">
        <v>602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f t="shared" si="36"/>
        <v>0</v>
      </c>
      <c r="T1184">
        <f t="shared" si="37"/>
        <v>0</v>
      </c>
    </row>
    <row r="1185" spans="1:20" hidden="1" x14ac:dyDescent="0.25">
      <c r="A1185">
        <v>120.97057659999901</v>
      </c>
      <c r="B1185">
        <v>24.804454799999998</v>
      </c>
      <c r="C1185" t="s">
        <v>1116</v>
      </c>
      <c r="D1185" t="s">
        <v>1117</v>
      </c>
      <c r="E1185" t="s">
        <v>7</v>
      </c>
      <c r="F1185" t="s">
        <v>1118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f t="shared" si="36"/>
        <v>0</v>
      </c>
      <c r="T1185">
        <f t="shared" si="37"/>
        <v>0</v>
      </c>
    </row>
    <row r="1186" spans="1:20" hidden="1" x14ac:dyDescent="0.25">
      <c r="A1186">
        <v>120.981004799999</v>
      </c>
      <c r="B1186">
        <v>24.811192999999999</v>
      </c>
      <c r="C1186" t="s">
        <v>2971</v>
      </c>
      <c r="D1186" t="s">
        <v>2972</v>
      </c>
      <c r="E1186" t="s">
        <v>7</v>
      </c>
      <c r="F1186" t="s">
        <v>12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f t="shared" si="36"/>
        <v>0</v>
      </c>
      <c r="T1186">
        <f t="shared" si="37"/>
        <v>0</v>
      </c>
    </row>
    <row r="1187" spans="1:20" hidden="1" x14ac:dyDescent="0.25">
      <c r="A1187">
        <v>120.981004799999</v>
      </c>
      <c r="B1187">
        <v>24.811192999999999</v>
      </c>
      <c r="C1187" t="s">
        <v>2973</v>
      </c>
      <c r="D1187" t="s">
        <v>2972</v>
      </c>
      <c r="E1187" t="s">
        <v>7</v>
      </c>
      <c r="F1187" t="s">
        <v>416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f t="shared" si="36"/>
        <v>0</v>
      </c>
      <c r="T1187">
        <f t="shared" si="37"/>
        <v>0</v>
      </c>
    </row>
    <row r="1188" spans="1:20" hidden="1" x14ac:dyDescent="0.25">
      <c r="A1188">
        <v>120.98327279999999</v>
      </c>
      <c r="B1188">
        <v>24.804312700000001</v>
      </c>
      <c r="C1188" t="s">
        <v>1599</v>
      </c>
      <c r="D1188" t="s">
        <v>1600</v>
      </c>
      <c r="E1188" t="s">
        <v>7</v>
      </c>
      <c r="F1188" t="s">
        <v>12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f t="shared" si="36"/>
        <v>0</v>
      </c>
      <c r="T1188">
        <f t="shared" si="37"/>
        <v>0</v>
      </c>
    </row>
    <row r="1189" spans="1:20" hidden="1" x14ac:dyDescent="0.25">
      <c r="A1189">
        <v>120.98327279999999</v>
      </c>
      <c r="B1189">
        <v>24.804312700000001</v>
      </c>
      <c r="C1189" t="s">
        <v>1601</v>
      </c>
      <c r="D1189" t="s">
        <v>1602</v>
      </c>
      <c r="E1189" t="s">
        <v>7</v>
      </c>
      <c r="F1189" t="s">
        <v>1137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f t="shared" si="36"/>
        <v>0</v>
      </c>
      <c r="T1189">
        <f t="shared" si="37"/>
        <v>0</v>
      </c>
    </row>
    <row r="1190" spans="1:20" hidden="1" x14ac:dyDescent="0.25">
      <c r="A1190">
        <v>120.970794999999</v>
      </c>
      <c r="B1190">
        <v>24.8037229</v>
      </c>
      <c r="C1190" t="s">
        <v>1872</v>
      </c>
      <c r="D1190" t="s">
        <v>1873</v>
      </c>
      <c r="E1190" t="s">
        <v>7</v>
      </c>
      <c r="F1190" t="s">
        <v>179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f t="shared" si="36"/>
        <v>0</v>
      </c>
      <c r="T1190">
        <f t="shared" si="37"/>
        <v>0</v>
      </c>
    </row>
    <row r="1191" spans="1:20" hidden="1" x14ac:dyDescent="0.25">
      <c r="A1191">
        <v>120.98203969999901</v>
      </c>
      <c r="B1191">
        <v>24.810490399999999</v>
      </c>
      <c r="C1191" t="s">
        <v>2974</v>
      </c>
      <c r="D1191" t="s">
        <v>2975</v>
      </c>
      <c r="E1191" t="s">
        <v>7</v>
      </c>
      <c r="F1191" t="s">
        <v>14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f t="shared" si="36"/>
        <v>0</v>
      </c>
      <c r="T1191">
        <f t="shared" si="37"/>
        <v>0</v>
      </c>
    </row>
    <row r="1192" spans="1:20" hidden="1" x14ac:dyDescent="0.25">
      <c r="A1192">
        <v>120.9785033</v>
      </c>
      <c r="B1192">
        <v>24.812426899999998</v>
      </c>
      <c r="C1192" t="s">
        <v>2341</v>
      </c>
      <c r="D1192" t="s">
        <v>2342</v>
      </c>
      <c r="E1192" t="s">
        <v>7</v>
      </c>
      <c r="F1192" t="s">
        <v>150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f t="shared" si="36"/>
        <v>0</v>
      </c>
      <c r="T1192">
        <f t="shared" si="37"/>
        <v>0</v>
      </c>
    </row>
    <row r="1193" spans="1:20" hidden="1" x14ac:dyDescent="0.25">
      <c r="A1193">
        <v>120.978472</v>
      </c>
      <c r="B1193">
        <v>24.812469</v>
      </c>
      <c r="C1193" t="s">
        <v>2339</v>
      </c>
      <c r="D1193" t="s">
        <v>2340</v>
      </c>
      <c r="E1193" t="s">
        <v>7</v>
      </c>
      <c r="F1193" t="s">
        <v>74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f t="shared" si="36"/>
        <v>0</v>
      </c>
      <c r="T1193">
        <f t="shared" si="37"/>
        <v>0</v>
      </c>
    </row>
    <row r="1194" spans="1:20" hidden="1" x14ac:dyDescent="0.25">
      <c r="A1194">
        <v>120.9820594</v>
      </c>
      <c r="B1194">
        <v>24.802143999999998</v>
      </c>
      <c r="C1194" t="s">
        <v>4876</v>
      </c>
      <c r="D1194" t="s">
        <v>4877</v>
      </c>
      <c r="E1194" t="s">
        <v>7</v>
      </c>
      <c r="F1194" t="s">
        <v>179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f t="shared" si="36"/>
        <v>0</v>
      </c>
      <c r="T1194">
        <f t="shared" si="37"/>
        <v>0</v>
      </c>
    </row>
    <row r="1195" spans="1:20" hidden="1" x14ac:dyDescent="0.25">
      <c r="A1195">
        <v>120.9838683</v>
      </c>
      <c r="B1195">
        <v>24.806116800000002</v>
      </c>
      <c r="C1195" t="s">
        <v>2142</v>
      </c>
      <c r="D1195" t="s">
        <v>2115</v>
      </c>
      <c r="E1195" t="s">
        <v>7</v>
      </c>
      <c r="F1195" t="s">
        <v>12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f t="shared" si="36"/>
        <v>0</v>
      </c>
      <c r="T1195">
        <f t="shared" si="37"/>
        <v>0</v>
      </c>
    </row>
    <row r="1196" spans="1:20" hidden="1" x14ac:dyDescent="0.25">
      <c r="A1196">
        <v>120.97563539999901</v>
      </c>
      <c r="B1196">
        <v>24.800166300000001</v>
      </c>
      <c r="C1196" t="s">
        <v>2132</v>
      </c>
      <c r="D1196" t="s">
        <v>2133</v>
      </c>
      <c r="E1196" t="s">
        <v>7</v>
      </c>
      <c r="F1196" t="s">
        <v>2077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f t="shared" si="36"/>
        <v>0</v>
      </c>
      <c r="T1196">
        <f t="shared" si="37"/>
        <v>0</v>
      </c>
    </row>
    <row r="1197" spans="1:20" hidden="1" x14ac:dyDescent="0.25">
      <c r="A1197">
        <v>120.9698846</v>
      </c>
      <c r="B1197">
        <v>24.806329999999999</v>
      </c>
      <c r="C1197" t="s">
        <v>1810</v>
      </c>
      <c r="D1197" t="s">
        <v>1811</v>
      </c>
      <c r="E1197" t="s">
        <v>7</v>
      </c>
      <c r="F1197" t="s">
        <v>91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f t="shared" si="36"/>
        <v>0</v>
      </c>
      <c r="T1197">
        <f t="shared" si="37"/>
        <v>0</v>
      </c>
    </row>
    <row r="1198" spans="1:20" hidden="1" x14ac:dyDescent="0.25">
      <c r="A1198">
        <v>120.970974599999</v>
      </c>
      <c r="B1198">
        <v>24.809793500000001</v>
      </c>
      <c r="C1198" t="s">
        <v>2274</v>
      </c>
      <c r="D1198" t="s">
        <v>2275</v>
      </c>
      <c r="E1198" t="s">
        <v>7</v>
      </c>
      <c r="F1198" t="s">
        <v>12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f t="shared" si="36"/>
        <v>0</v>
      </c>
      <c r="T1198">
        <f t="shared" si="37"/>
        <v>0</v>
      </c>
    </row>
    <row r="1199" spans="1:20" hidden="1" x14ac:dyDescent="0.25">
      <c r="A1199">
        <v>120.970974599999</v>
      </c>
      <c r="B1199">
        <v>24.809793500000001</v>
      </c>
      <c r="C1199" t="s">
        <v>2276</v>
      </c>
      <c r="D1199" t="s">
        <v>2277</v>
      </c>
      <c r="E1199" t="s">
        <v>7</v>
      </c>
      <c r="F1199" t="s">
        <v>109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f t="shared" si="36"/>
        <v>0</v>
      </c>
      <c r="T1199">
        <f t="shared" si="37"/>
        <v>0</v>
      </c>
    </row>
    <row r="1200" spans="1:20" hidden="1" x14ac:dyDescent="0.25">
      <c r="A1200">
        <v>120.970974599999</v>
      </c>
      <c r="B1200">
        <v>24.809793500000001</v>
      </c>
      <c r="C1200" t="s">
        <v>2286</v>
      </c>
      <c r="D1200" t="s">
        <v>2285</v>
      </c>
      <c r="E1200" t="s">
        <v>7</v>
      </c>
      <c r="F1200" t="s">
        <v>14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f t="shared" si="36"/>
        <v>0</v>
      </c>
      <c r="T1200">
        <f t="shared" si="37"/>
        <v>0</v>
      </c>
    </row>
    <row r="1201" spans="1:20" hidden="1" x14ac:dyDescent="0.25">
      <c r="A1201">
        <v>120.96975459999901</v>
      </c>
      <c r="B1201">
        <v>24.806480400000002</v>
      </c>
      <c r="C1201" t="s">
        <v>1812</v>
      </c>
      <c r="D1201" t="s">
        <v>1813</v>
      </c>
      <c r="E1201" t="s">
        <v>7</v>
      </c>
      <c r="F1201" t="s">
        <v>1814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f t="shared" si="36"/>
        <v>0</v>
      </c>
      <c r="T1201">
        <f t="shared" si="37"/>
        <v>0</v>
      </c>
    </row>
    <row r="1202" spans="1:20" hidden="1" x14ac:dyDescent="0.25">
      <c r="A1202">
        <v>120.969857899999</v>
      </c>
      <c r="B1202">
        <v>24.8046592</v>
      </c>
      <c r="C1202" t="s">
        <v>148</v>
      </c>
      <c r="D1202" t="s">
        <v>149</v>
      </c>
      <c r="E1202" t="s">
        <v>7</v>
      </c>
      <c r="F1202" t="s">
        <v>150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f t="shared" si="36"/>
        <v>0</v>
      </c>
      <c r="T1202">
        <f t="shared" si="37"/>
        <v>0</v>
      </c>
    </row>
    <row r="1203" spans="1:20" hidden="1" x14ac:dyDescent="0.25">
      <c r="A1203">
        <v>120.98368579999899</v>
      </c>
      <c r="B1203">
        <v>24.803691700000002</v>
      </c>
      <c r="C1203" t="s">
        <v>3084</v>
      </c>
      <c r="D1203" t="s">
        <v>3085</v>
      </c>
      <c r="E1203" t="s">
        <v>7</v>
      </c>
      <c r="F1203" t="s">
        <v>460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f t="shared" si="36"/>
        <v>0</v>
      </c>
      <c r="T1203">
        <f t="shared" si="37"/>
        <v>0</v>
      </c>
    </row>
    <row r="1204" spans="1:20" hidden="1" x14ac:dyDescent="0.25">
      <c r="A1204">
        <v>120.96954129999899</v>
      </c>
      <c r="B1204">
        <v>24.806127499999999</v>
      </c>
      <c r="C1204" t="s">
        <v>1815</v>
      </c>
      <c r="D1204" t="s">
        <v>1816</v>
      </c>
      <c r="E1204" t="s">
        <v>11</v>
      </c>
      <c r="F1204" t="s">
        <v>20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f t="shared" si="36"/>
        <v>0</v>
      </c>
      <c r="T1204">
        <f t="shared" si="37"/>
        <v>0</v>
      </c>
    </row>
    <row r="1205" spans="1:20" hidden="1" x14ac:dyDescent="0.25">
      <c r="A1205">
        <v>120.9808341</v>
      </c>
      <c r="B1205">
        <v>24.812070500000001</v>
      </c>
      <c r="C1205" t="s">
        <v>1840</v>
      </c>
      <c r="D1205" t="s">
        <v>1841</v>
      </c>
      <c r="E1205" t="s">
        <v>7</v>
      </c>
      <c r="F1205" t="s">
        <v>150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f t="shared" si="36"/>
        <v>0</v>
      </c>
      <c r="T1205">
        <f t="shared" si="37"/>
        <v>0</v>
      </c>
    </row>
    <row r="1206" spans="1:20" hidden="1" x14ac:dyDescent="0.25">
      <c r="A1206">
        <v>120.9697128</v>
      </c>
      <c r="B1206">
        <v>24.8047872</v>
      </c>
      <c r="C1206" t="s">
        <v>1275</v>
      </c>
      <c r="D1206" t="s">
        <v>1876</v>
      </c>
      <c r="E1206" t="s">
        <v>7</v>
      </c>
      <c r="F1206" t="s">
        <v>12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f t="shared" si="36"/>
        <v>0</v>
      </c>
      <c r="T1206">
        <f t="shared" si="37"/>
        <v>0</v>
      </c>
    </row>
    <row r="1207" spans="1:20" hidden="1" x14ac:dyDescent="0.25">
      <c r="A1207">
        <v>120.98180609999901</v>
      </c>
      <c r="B1207">
        <v>24.811525700000001</v>
      </c>
      <c r="C1207" t="s">
        <v>2964</v>
      </c>
      <c r="D1207" t="s">
        <v>2965</v>
      </c>
      <c r="E1207" t="s">
        <v>7</v>
      </c>
      <c r="F1207" t="s">
        <v>12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f t="shared" si="36"/>
        <v>0</v>
      </c>
      <c r="T1207">
        <f t="shared" si="37"/>
        <v>0</v>
      </c>
    </row>
    <row r="1208" spans="1:20" hidden="1" x14ac:dyDescent="0.25">
      <c r="A1208">
        <v>120.9695251</v>
      </c>
      <c r="B1208">
        <v>24.805149499999999</v>
      </c>
      <c r="C1208" t="s">
        <v>171</v>
      </c>
      <c r="D1208" t="s">
        <v>172</v>
      </c>
      <c r="E1208" t="s">
        <v>7</v>
      </c>
      <c r="F1208" t="s">
        <v>173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f t="shared" si="36"/>
        <v>0</v>
      </c>
      <c r="T1208">
        <f t="shared" si="37"/>
        <v>0</v>
      </c>
    </row>
    <row r="1209" spans="1:20" hidden="1" x14ac:dyDescent="0.25">
      <c r="A1209">
        <v>120.971559999999</v>
      </c>
      <c r="B1209">
        <v>24.801577099999999</v>
      </c>
      <c r="C1209" t="s">
        <v>2284</v>
      </c>
      <c r="D1209" t="s">
        <v>2285</v>
      </c>
      <c r="E1209" t="s">
        <v>7</v>
      </c>
      <c r="F1209" t="s">
        <v>1662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f t="shared" si="36"/>
        <v>0</v>
      </c>
      <c r="T1209">
        <f t="shared" si="37"/>
        <v>0</v>
      </c>
    </row>
    <row r="1210" spans="1:20" hidden="1" x14ac:dyDescent="0.25">
      <c r="A1210">
        <v>120.97771409999901</v>
      </c>
      <c r="B1210">
        <v>24.813215199999998</v>
      </c>
      <c r="C1210" t="s">
        <v>2353</v>
      </c>
      <c r="D1210" t="s">
        <v>2335</v>
      </c>
      <c r="E1210" t="s">
        <v>7</v>
      </c>
      <c r="F1210" t="s">
        <v>12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f t="shared" si="36"/>
        <v>0</v>
      </c>
      <c r="T1210">
        <f t="shared" si="37"/>
        <v>0</v>
      </c>
    </row>
    <row r="1211" spans="1:20" hidden="1" x14ac:dyDescent="0.25">
      <c r="A1211">
        <v>120.97940610000001</v>
      </c>
      <c r="B1211">
        <v>24.812941200000001</v>
      </c>
      <c r="C1211" t="s">
        <v>2987</v>
      </c>
      <c r="D1211" t="s">
        <v>2988</v>
      </c>
      <c r="E1211" t="s">
        <v>7</v>
      </c>
      <c r="F1211" t="s">
        <v>12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f t="shared" si="36"/>
        <v>0</v>
      </c>
      <c r="T1211">
        <f t="shared" si="37"/>
        <v>0</v>
      </c>
    </row>
    <row r="1212" spans="1:20" hidden="1" x14ac:dyDescent="0.25">
      <c r="A1212">
        <v>120.97940610000001</v>
      </c>
      <c r="B1212">
        <v>24.812941200000001</v>
      </c>
      <c r="C1212" t="s">
        <v>2989</v>
      </c>
      <c r="D1212" t="s">
        <v>2988</v>
      </c>
      <c r="E1212" t="s">
        <v>7</v>
      </c>
      <c r="F1212" t="s">
        <v>573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f t="shared" si="36"/>
        <v>0</v>
      </c>
      <c r="T1212">
        <f t="shared" si="37"/>
        <v>0</v>
      </c>
    </row>
    <row r="1213" spans="1:20" hidden="1" x14ac:dyDescent="0.25">
      <c r="A1213">
        <v>120.97940610000001</v>
      </c>
      <c r="B1213">
        <v>24.812941200000001</v>
      </c>
      <c r="C1213" t="s">
        <v>2990</v>
      </c>
      <c r="D1213" t="s">
        <v>2988</v>
      </c>
      <c r="E1213" t="s">
        <v>7</v>
      </c>
      <c r="F1213" t="s">
        <v>12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f t="shared" si="36"/>
        <v>0</v>
      </c>
      <c r="T1213">
        <f t="shared" si="37"/>
        <v>0</v>
      </c>
    </row>
    <row r="1214" spans="1:20" hidden="1" x14ac:dyDescent="0.25">
      <c r="A1214">
        <v>120.98408029999899</v>
      </c>
      <c r="B1214">
        <v>24.808919100000001</v>
      </c>
      <c r="C1214" t="s">
        <v>3260</v>
      </c>
      <c r="D1214" t="s">
        <v>3261</v>
      </c>
      <c r="E1214" t="s">
        <v>7</v>
      </c>
      <c r="F1214" t="s">
        <v>16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f t="shared" si="36"/>
        <v>0</v>
      </c>
      <c r="T1214">
        <f t="shared" si="37"/>
        <v>0</v>
      </c>
    </row>
    <row r="1215" spans="1:20" hidden="1" x14ac:dyDescent="0.25">
      <c r="A1215">
        <v>120.98408029999899</v>
      </c>
      <c r="B1215">
        <v>24.808919100000001</v>
      </c>
      <c r="C1215" t="s">
        <v>3264</v>
      </c>
      <c r="D1215" t="s">
        <v>3265</v>
      </c>
      <c r="E1215" t="s">
        <v>7</v>
      </c>
      <c r="F1215" t="s">
        <v>109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f t="shared" si="36"/>
        <v>0</v>
      </c>
      <c r="T1215">
        <f t="shared" si="37"/>
        <v>0</v>
      </c>
    </row>
    <row r="1216" spans="1:20" hidden="1" x14ac:dyDescent="0.25">
      <c r="A1216">
        <v>120.98408029999899</v>
      </c>
      <c r="B1216">
        <v>24.808919100000001</v>
      </c>
      <c r="C1216" t="s">
        <v>3266</v>
      </c>
      <c r="D1216" t="s">
        <v>3267</v>
      </c>
      <c r="E1216" t="s">
        <v>7</v>
      </c>
      <c r="F1216" t="s">
        <v>12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f t="shared" si="36"/>
        <v>0</v>
      </c>
      <c r="T1216">
        <f t="shared" si="37"/>
        <v>0</v>
      </c>
    </row>
    <row r="1217" spans="1:20" hidden="1" x14ac:dyDescent="0.25">
      <c r="A1217">
        <v>120.982872999999</v>
      </c>
      <c r="B1217">
        <v>24.801915099999999</v>
      </c>
      <c r="C1217" t="s">
        <v>3938</v>
      </c>
      <c r="D1217" t="s">
        <v>3939</v>
      </c>
      <c r="E1217" t="s">
        <v>7</v>
      </c>
      <c r="F1217" t="s">
        <v>54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f t="shared" si="36"/>
        <v>0</v>
      </c>
      <c r="T1217">
        <f t="shared" si="37"/>
        <v>0</v>
      </c>
    </row>
    <row r="1218" spans="1:20" hidden="1" x14ac:dyDescent="0.25">
      <c r="A1218">
        <v>120.9774621</v>
      </c>
      <c r="B1218">
        <v>24.813365300000001</v>
      </c>
      <c r="C1218" t="s">
        <v>2343</v>
      </c>
      <c r="D1218" t="s">
        <v>2344</v>
      </c>
      <c r="E1218" t="s">
        <v>7</v>
      </c>
      <c r="F1218" t="s">
        <v>12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f t="shared" ref="S1218:S1281" si="38">IF(OR(H1218=1,I1218=1,J1218=1,K1218=1,L1218=1,M1218=1,N1218=1,O1218=1,P1218=1,Q1218=1,R1218=1),IF(G1218=1,2,1),0)</f>
        <v>0</v>
      </c>
      <c r="T1218">
        <f t="shared" si="37"/>
        <v>0</v>
      </c>
    </row>
    <row r="1219" spans="1:20" hidden="1" x14ac:dyDescent="0.25">
      <c r="A1219">
        <v>120.978286</v>
      </c>
      <c r="B1219">
        <v>24.813298799999998</v>
      </c>
      <c r="C1219" t="s">
        <v>2979</v>
      </c>
      <c r="D1219" t="s">
        <v>2980</v>
      </c>
      <c r="E1219" t="s">
        <v>7</v>
      </c>
      <c r="F1219" t="s">
        <v>460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f t="shared" si="38"/>
        <v>0</v>
      </c>
      <c r="T1219">
        <f t="shared" ref="T1219:T1282" si="39">IF(S1219=2,1,0)</f>
        <v>0</v>
      </c>
    </row>
    <row r="1220" spans="1:20" hidden="1" x14ac:dyDescent="0.25">
      <c r="A1220">
        <v>120.9826636</v>
      </c>
      <c r="B1220">
        <v>24.8111076</v>
      </c>
      <c r="C1220" t="s">
        <v>2966</v>
      </c>
      <c r="D1220" t="s">
        <v>2967</v>
      </c>
      <c r="E1220" t="s">
        <v>7</v>
      </c>
      <c r="F1220" t="s">
        <v>14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f t="shared" si="38"/>
        <v>0</v>
      </c>
      <c r="T1220">
        <f t="shared" si="39"/>
        <v>0</v>
      </c>
    </row>
    <row r="1221" spans="1:20" hidden="1" x14ac:dyDescent="0.25">
      <c r="A1221">
        <v>120.96919699999999</v>
      </c>
      <c r="B1221">
        <v>24.805429</v>
      </c>
      <c r="C1221" t="s">
        <v>1877</v>
      </c>
      <c r="D1221" t="s">
        <v>1878</v>
      </c>
      <c r="E1221" t="s">
        <v>7</v>
      </c>
      <c r="F1221" t="s">
        <v>109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f t="shared" si="38"/>
        <v>0</v>
      </c>
      <c r="T1221">
        <f t="shared" si="39"/>
        <v>0</v>
      </c>
    </row>
    <row r="1222" spans="1:20" hidden="1" x14ac:dyDescent="0.25">
      <c r="A1222">
        <v>120.983713999999</v>
      </c>
      <c r="B1222">
        <v>24.802895100000001</v>
      </c>
      <c r="C1222" t="s">
        <v>3086</v>
      </c>
      <c r="D1222" t="s">
        <v>3087</v>
      </c>
      <c r="E1222" t="s">
        <v>7</v>
      </c>
      <c r="F1222" t="s">
        <v>16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f t="shared" si="38"/>
        <v>0</v>
      </c>
      <c r="T1222">
        <f t="shared" si="39"/>
        <v>0</v>
      </c>
    </row>
    <row r="1223" spans="1:20" hidden="1" x14ac:dyDescent="0.25">
      <c r="A1223">
        <v>120.977389099999</v>
      </c>
      <c r="B1223">
        <v>24.813463599999999</v>
      </c>
      <c r="C1223" t="s">
        <v>2351</v>
      </c>
      <c r="D1223" t="s">
        <v>2352</v>
      </c>
      <c r="E1223" t="s">
        <v>7</v>
      </c>
      <c r="F1223" t="s">
        <v>12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f t="shared" si="38"/>
        <v>0</v>
      </c>
      <c r="T1223">
        <f t="shared" si="39"/>
        <v>0</v>
      </c>
    </row>
    <row r="1224" spans="1:20" hidden="1" x14ac:dyDescent="0.25">
      <c r="A1224">
        <v>120.98155739999901</v>
      </c>
      <c r="B1224">
        <v>24.812101800000001</v>
      </c>
      <c r="C1224" t="s">
        <v>2949</v>
      </c>
      <c r="D1224" t="s">
        <v>2950</v>
      </c>
      <c r="E1224" t="s">
        <v>7</v>
      </c>
      <c r="F1224" t="s">
        <v>14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f t="shared" si="38"/>
        <v>0</v>
      </c>
      <c r="T1224">
        <f t="shared" si="39"/>
        <v>0</v>
      </c>
    </row>
    <row r="1225" spans="1:20" hidden="1" x14ac:dyDescent="0.25">
      <c r="A1225">
        <v>120.98155739999901</v>
      </c>
      <c r="B1225">
        <v>24.812101800000001</v>
      </c>
      <c r="C1225" t="s">
        <v>2951</v>
      </c>
      <c r="D1225" t="s">
        <v>2950</v>
      </c>
      <c r="E1225" t="s">
        <v>7</v>
      </c>
      <c r="F1225" t="s">
        <v>16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f t="shared" si="38"/>
        <v>0</v>
      </c>
      <c r="T1225">
        <f t="shared" si="39"/>
        <v>0</v>
      </c>
    </row>
    <row r="1226" spans="1:20" hidden="1" x14ac:dyDescent="0.25">
      <c r="A1226">
        <v>120.98155739999901</v>
      </c>
      <c r="B1226">
        <v>24.812101800000001</v>
      </c>
      <c r="C1226" t="s">
        <v>2952</v>
      </c>
      <c r="D1226" t="s">
        <v>2950</v>
      </c>
      <c r="E1226" t="s">
        <v>7</v>
      </c>
      <c r="F1226" t="s">
        <v>12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f t="shared" si="38"/>
        <v>0</v>
      </c>
      <c r="T1226">
        <f t="shared" si="39"/>
        <v>0</v>
      </c>
    </row>
    <row r="1227" spans="1:20" hidden="1" x14ac:dyDescent="0.25">
      <c r="A1227">
        <v>120.98155739999901</v>
      </c>
      <c r="B1227">
        <v>24.812101800000001</v>
      </c>
      <c r="C1227" t="s">
        <v>2953</v>
      </c>
      <c r="D1227" t="s">
        <v>2950</v>
      </c>
      <c r="E1227" t="s">
        <v>7</v>
      </c>
      <c r="F1227" t="s">
        <v>14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f t="shared" si="38"/>
        <v>0</v>
      </c>
      <c r="T1227">
        <f t="shared" si="39"/>
        <v>0</v>
      </c>
    </row>
    <row r="1228" spans="1:20" hidden="1" x14ac:dyDescent="0.25">
      <c r="A1228">
        <v>120.98155739999901</v>
      </c>
      <c r="B1228">
        <v>24.812101800000001</v>
      </c>
      <c r="C1228" t="s">
        <v>2954</v>
      </c>
      <c r="D1228" t="s">
        <v>2950</v>
      </c>
      <c r="E1228" t="s">
        <v>7</v>
      </c>
      <c r="F1228" t="s">
        <v>16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f t="shared" si="38"/>
        <v>0</v>
      </c>
      <c r="T1228">
        <f t="shared" si="39"/>
        <v>0</v>
      </c>
    </row>
    <row r="1229" spans="1:20" hidden="1" x14ac:dyDescent="0.25">
      <c r="A1229">
        <v>120.98155739999901</v>
      </c>
      <c r="B1229">
        <v>24.812101800000001</v>
      </c>
      <c r="C1229" t="s">
        <v>2955</v>
      </c>
      <c r="D1229" t="s">
        <v>2950</v>
      </c>
      <c r="E1229" t="s">
        <v>7</v>
      </c>
      <c r="F1229" t="s">
        <v>12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f t="shared" si="38"/>
        <v>0</v>
      </c>
      <c r="T1229">
        <f t="shared" si="39"/>
        <v>0</v>
      </c>
    </row>
    <row r="1230" spans="1:20" hidden="1" x14ac:dyDescent="0.25">
      <c r="A1230">
        <v>120.98155739999901</v>
      </c>
      <c r="B1230">
        <v>24.812101800000001</v>
      </c>
      <c r="C1230" t="s">
        <v>2956</v>
      </c>
      <c r="D1230" t="s">
        <v>2950</v>
      </c>
      <c r="E1230" t="s">
        <v>7</v>
      </c>
      <c r="F1230" t="s">
        <v>14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f t="shared" si="38"/>
        <v>0</v>
      </c>
      <c r="T1230">
        <f t="shared" si="39"/>
        <v>0</v>
      </c>
    </row>
    <row r="1231" spans="1:20" hidden="1" x14ac:dyDescent="0.25">
      <c r="A1231">
        <v>120.98155739999901</v>
      </c>
      <c r="B1231">
        <v>24.812101800000001</v>
      </c>
      <c r="C1231" t="s">
        <v>2957</v>
      </c>
      <c r="D1231" t="s">
        <v>2950</v>
      </c>
      <c r="E1231" t="s">
        <v>7</v>
      </c>
      <c r="F1231" t="s">
        <v>14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f t="shared" si="38"/>
        <v>0</v>
      </c>
      <c r="T1231">
        <f t="shared" si="39"/>
        <v>0</v>
      </c>
    </row>
    <row r="1232" spans="1:20" hidden="1" x14ac:dyDescent="0.25">
      <c r="A1232">
        <v>120.98155739999901</v>
      </c>
      <c r="B1232">
        <v>24.812101800000001</v>
      </c>
      <c r="C1232" t="s">
        <v>2958</v>
      </c>
      <c r="D1232" t="s">
        <v>2950</v>
      </c>
      <c r="E1232" t="s">
        <v>7</v>
      </c>
      <c r="F1232" t="s">
        <v>20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38"/>
        <v>0</v>
      </c>
      <c r="T1232">
        <f t="shared" si="39"/>
        <v>0</v>
      </c>
    </row>
    <row r="1233" spans="1:20" hidden="1" x14ac:dyDescent="0.25">
      <c r="A1233">
        <v>120.98155739999901</v>
      </c>
      <c r="B1233">
        <v>24.812101800000001</v>
      </c>
      <c r="C1233" t="s">
        <v>2959</v>
      </c>
      <c r="D1233" t="s">
        <v>2950</v>
      </c>
      <c r="E1233" t="s">
        <v>7</v>
      </c>
      <c r="F1233" t="s">
        <v>1547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38"/>
        <v>0</v>
      </c>
      <c r="T1233">
        <f t="shared" si="39"/>
        <v>0</v>
      </c>
    </row>
    <row r="1234" spans="1:20" hidden="1" x14ac:dyDescent="0.25">
      <c r="A1234">
        <v>120.98155739999901</v>
      </c>
      <c r="B1234">
        <v>24.812101800000001</v>
      </c>
      <c r="C1234" t="s">
        <v>2991</v>
      </c>
      <c r="D1234" t="s">
        <v>2950</v>
      </c>
      <c r="E1234" t="s">
        <v>11</v>
      </c>
      <c r="F1234" t="s">
        <v>2992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f t="shared" si="38"/>
        <v>0</v>
      </c>
      <c r="T1234">
        <f t="shared" si="39"/>
        <v>0</v>
      </c>
    </row>
    <row r="1235" spans="1:20" hidden="1" x14ac:dyDescent="0.25">
      <c r="A1235">
        <v>120.98155739999901</v>
      </c>
      <c r="B1235">
        <v>24.812101800000001</v>
      </c>
      <c r="C1235" t="s">
        <v>2993</v>
      </c>
      <c r="D1235" t="s">
        <v>2950</v>
      </c>
      <c r="E1235" t="s">
        <v>7</v>
      </c>
      <c r="F1235" t="s">
        <v>2077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f t="shared" si="38"/>
        <v>0</v>
      </c>
      <c r="T1235">
        <f t="shared" si="39"/>
        <v>0</v>
      </c>
    </row>
    <row r="1236" spans="1:20" hidden="1" x14ac:dyDescent="0.25">
      <c r="A1236">
        <v>120.98155739999901</v>
      </c>
      <c r="B1236">
        <v>24.812101800000001</v>
      </c>
      <c r="C1236" t="s">
        <v>2994</v>
      </c>
      <c r="D1236" t="s">
        <v>2950</v>
      </c>
      <c r="E1236" t="s">
        <v>7</v>
      </c>
      <c r="F1236" t="s">
        <v>12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f t="shared" si="38"/>
        <v>0</v>
      </c>
      <c r="T1236">
        <f t="shared" si="39"/>
        <v>0</v>
      </c>
    </row>
    <row r="1237" spans="1:20" hidden="1" x14ac:dyDescent="0.25">
      <c r="A1237">
        <v>120.98155739999901</v>
      </c>
      <c r="B1237">
        <v>24.812101800000001</v>
      </c>
      <c r="C1237" t="s">
        <v>2995</v>
      </c>
      <c r="D1237" t="s">
        <v>2950</v>
      </c>
      <c r="E1237" t="s">
        <v>11</v>
      </c>
      <c r="F1237" t="s">
        <v>2996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f t="shared" si="38"/>
        <v>0</v>
      </c>
      <c r="T1237">
        <f t="shared" si="39"/>
        <v>0</v>
      </c>
    </row>
    <row r="1238" spans="1:20" hidden="1" x14ac:dyDescent="0.25">
      <c r="A1238">
        <v>120.981959299999</v>
      </c>
      <c r="B1238">
        <v>24.811846899999999</v>
      </c>
      <c r="C1238" t="s">
        <v>2985</v>
      </c>
      <c r="D1238" t="s">
        <v>2986</v>
      </c>
      <c r="E1238" t="s">
        <v>7</v>
      </c>
      <c r="F1238" t="s">
        <v>14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f t="shared" si="38"/>
        <v>0</v>
      </c>
      <c r="T1238">
        <f t="shared" si="39"/>
        <v>0</v>
      </c>
    </row>
    <row r="1239" spans="1:20" hidden="1" x14ac:dyDescent="0.25">
      <c r="A1239">
        <v>120.97624450000001</v>
      </c>
      <c r="B1239">
        <v>24.799237699999999</v>
      </c>
      <c r="C1239" t="s">
        <v>3250</v>
      </c>
      <c r="D1239" t="s">
        <v>3251</v>
      </c>
      <c r="E1239" t="s">
        <v>11</v>
      </c>
      <c r="F1239" t="s">
        <v>20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f t="shared" si="38"/>
        <v>0</v>
      </c>
      <c r="T1239">
        <f t="shared" si="39"/>
        <v>0</v>
      </c>
    </row>
    <row r="1240" spans="1:20" hidden="1" x14ac:dyDescent="0.25">
      <c r="A1240">
        <v>120.98082890000001</v>
      </c>
      <c r="B1240">
        <v>24.812645100000001</v>
      </c>
      <c r="C1240" t="s">
        <v>2977</v>
      </c>
      <c r="D1240" t="s">
        <v>2978</v>
      </c>
      <c r="E1240" t="s">
        <v>7</v>
      </c>
      <c r="F1240" t="s">
        <v>16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f t="shared" si="38"/>
        <v>0</v>
      </c>
      <c r="T1240">
        <f t="shared" si="39"/>
        <v>0</v>
      </c>
    </row>
    <row r="1241" spans="1:20" hidden="1" x14ac:dyDescent="0.25">
      <c r="A1241">
        <v>120.9733129</v>
      </c>
      <c r="B1241">
        <v>24.812834299999999</v>
      </c>
      <c r="C1241" t="s">
        <v>458</v>
      </c>
      <c r="D1241" t="s">
        <v>459</v>
      </c>
      <c r="E1241" t="s">
        <v>7</v>
      </c>
      <c r="F1241" t="s">
        <v>460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f t="shared" si="38"/>
        <v>0</v>
      </c>
      <c r="T1241">
        <f t="shared" si="39"/>
        <v>0</v>
      </c>
    </row>
    <row r="1242" spans="1:20" hidden="1" x14ac:dyDescent="0.25">
      <c r="A1242">
        <v>120.98232640000001</v>
      </c>
      <c r="B1242">
        <v>24.811720699999999</v>
      </c>
      <c r="C1242" t="s">
        <v>2969</v>
      </c>
      <c r="D1242" t="s">
        <v>2970</v>
      </c>
      <c r="E1242" t="s">
        <v>7</v>
      </c>
      <c r="F1242" t="s">
        <v>12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f t="shared" si="38"/>
        <v>0</v>
      </c>
      <c r="T1242">
        <f t="shared" si="39"/>
        <v>0</v>
      </c>
    </row>
    <row r="1243" spans="1:20" hidden="1" x14ac:dyDescent="0.25">
      <c r="A1243">
        <v>120.98232640000001</v>
      </c>
      <c r="B1243">
        <v>24.811720699999999</v>
      </c>
      <c r="C1243" t="s">
        <v>2976</v>
      </c>
      <c r="D1243" t="s">
        <v>2975</v>
      </c>
      <c r="E1243" t="s">
        <v>7</v>
      </c>
      <c r="F1243" t="s">
        <v>150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f t="shared" si="38"/>
        <v>0</v>
      </c>
      <c r="T1243">
        <f t="shared" si="39"/>
        <v>0</v>
      </c>
    </row>
    <row r="1244" spans="1:20" hidden="1" x14ac:dyDescent="0.25">
      <c r="A1244">
        <v>120.9693704</v>
      </c>
      <c r="B1244">
        <v>24.808781</v>
      </c>
      <c r="C1244" t="s">
        <v>423</v>
      </c>
      <c r="D1244" t="s">
        <v>421</v>
      </c>
      <c r="E1244" t="s">
        <v>7</v>
      </c>
      <c r="F1244" t="s">
        <v>424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f t="shared" si="38"/>
        <v>0</v>
      </c>
      <c r="T1244">
        <f t="shared" si="39"/>
        <v>0</v>
      </c>
    </row>
    <row r="1245" spans="1:20" hidden="1" x14ac:dyDescent="0.25">
      <c r="A1245">
        <v>120.9693704</v>
      </c>
      <c r="B1245">
        <v>24.808781</v>
      </c>
      <c r="C1245" t="s">
        <v>426</v>
      </c>
      <c r="D1245" t="s">
        <v>427</v>
      </c>
      <c r="E1245" t="s">
        <v>7</v>
      </c>
      <c r="F1245" t="s">
        <v>16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f t="shared" si="38"/>
        <v>0</v>
      </c>
      <c r="T1245">
        <f t="shared" si="39"/>
        <v>0</v>
      </c>
    </row>
    <row r="1246" spans="1:20" hidden="1" x14ac:dyDescent="0.25">
      <c r="A1246">
        <v>120.9693704</v>
      </c>
      <c r="B1246">
        <v>24.808781</v>
      </c>
      <c r="C1246" t="s">
        <v>2296</v>
      </c>
      <c r="D1246" t="s">
        <v>2294</v>
      </c>
      <c r="E1246" t="s">
        <v>7</v>
      </c>
      <c r="F1246" t="s">
        <v>12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f t="shared" si="38"/>
        <v>0</v>
      </c>
      <c r="T1246">
        <f t="shared" si="39"/>
        <v>0</v>
      </c>
    </row>
    <row r="1247" spans="1:20" hidden="1" x14ac:dyDescent="0.25">
      <c r="A1247">
        <v>120.974419099999</v>
      </c>
      <c r="B1247">
        <v>24.799412799999999</v>
      </c>
      <c r="C1247" t="s">
        <v>3371</v>
      </c>
      <c r="D1247" t="s">
        <v>3372</v>
      </c>
      <c r="E1247" t="s">
        <v>7</v>
      </c>
      <c r="F1247" t="s">
        <v>143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f t="shared" si="38"/>
        <v>0</v>
      </c>
      <c r="T1247">
        <f t="shared" si="39"/>
        <v>0</v>
      </c>
    </row>
    <row r="1248" spans="1:20" hidden="1" x14ac:dyDescent="0.25">
      <c r="A1248">
        <v>120.971927999999</v>
      </c>
      <c r="B1248">
        <v>24.812144</v>
      </c>
      <c r="C1248" t="s">
        <v>2287</v>
      </c>
      <c r="D1248" t="s">
        <v>2288</v>
      </c>
      <c r="E1248" t="s">
        <v>7</v>
      </c>
      <c r="F1248" t="s">
        <v>14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f t="shared" si="38"/>
        <v>0</v>
      </c>
      <c r="T1248">
        <f t="shared" si="39"/>
        <v>0</v>
      </c>
    </row>
    <row r="1249" spans="1:20" hidden="1" x14ac:dyDescent="0.25">
      <c r="A1249">
        <v>120.971927999999</v>
      </c>
      <c r="B1249">
        <v>24.812144</v>
      </c>
      <c r="C1249" t="s">
        <v>2289</v>
      </c>
      <c r="D1249" t="s">
        <v>2290</v>
      </c>
      <c r="E1249" t="s">
        <v>7</v>
      </c>
      <c r="F1249" t="s">
        <v>14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f t="shared" si="38"/>
        <v>0</v>
      </c>
      <c r="T1249">
        <f t="shared" si="39"/>
        <v>0</v>
      </c>
    </row>
    <row r="1250" spans="1:20" hidden="1" x14ac:dyDescent="0.25">
      <c r="A1250">
        <v>120.971927999999</v>
      </c>
      <c r="B1250">
        <v>24.812144</v>
      </c>
      <c r="C1250" t="s">
        <v>2291</v>
      </c>
      <c r="D1250" t="s">
        <v>2292</v>
      </c>
      <c r="E1250" t="s">
        <v>7</v>
      </c>
      <c r="F1250" t="s">
        <v>14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f t="shared" si="38"/>
        <v>0</v>
      </c>
      <c r="T1250">
        <f t="shared" si="39"/>
        <v>0</v>
      </c>
    </row>
    <row r="1251" spans="1:20" hidden="1" x14ac:dyDescent="0.25">
      <c r="A1251">
        <v>120.971927999999</v>
      </c>
      <c r="B1251">
        <v>24.812144</v>
      </c>
      <c r="C1251" t="s">
        <v>2293</v>
      </c>
      <c r="D1251" t="s">
        <v>2294</v>
      </c>
      <c r="E1251" t="s">
        <v>7</v>
      </c>
      <c r="F1251" t="s">
        <v>12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38"/>
        <v>0</v>
      </c>
      <c r="T1251">
        <f t="shared" si="39"/>
        <v>0</v>
      </c>
    </row>
    <row r="1252" spans="1:20" hidden="1" x14ac:dyDescent="0.25">
      <c r="A1252">
        <v>120.971927999999</v>
      </c>
      <c r="B1252">
        <v>24.812144</v>
      </c>
      <c r="C1252" t="s">
        <v>2295</v>
      </c>
      <c r="D1252" t="s">
        <v>2294</v>
      </c>
      <c r="E1252" t="s">
        <v>7</v>
      </c>
      <c r="F1252" t="s">
        <v>14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f t="shared" si="38"/>
        <v>0</v>
      </c>
      <c r="T1252">
        <f t="shared" si="39"/>
        <v>0</v>
      </c>
    </row>
    <row r="1253" spans="1:20" hidden="1" x14ac:dyDescent="0.25">
      <c r="A1253">
        <v>120.971927999999</v>
      </c>
      <c r="B1253">
        <v>24.812144</v>
      </c>
      <c r="C1253" t="s">
        <v>2297</v>
      </c>
      <c r="D1253" t="s">
        <v>2294</v>
      </c>
      <c r="E1253" t="s">
        <v>7</v>
      </c>
      <c r="F1253" t="s">
        <v>14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f t="shared" si="38"/>
        <v>0</v>
      </c>
      <c r="T1253">
        <f t="shared" si="39"/>
        <v>0</v>
      </c>
    </row>
    <row r="1254" spans="1:20" hidden="1" x14ac:dyDescent="0.25">
      <c r="A1254">
        <v>120.971927999999</v>
      </c>
      <c r="B1254">
        <v>24.812144</v>
      </c>
      <c r="C1254" t="s">
        <v>2298</v>
      </c>
      <c r="D1254" t="s">
        <v>2294</v>
      </c>
      <c r="E1254" t="s">
        <v>7</v>
      </c>
      <c r="F1254" t="s">
        <v>16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f t="shared" si="38"/>
        <v>0</v>
      </c>
      <c r="T1254">
        <f t="shared" si="39"/>
        <v>0</v>
      </c>
    </row>
    <row r="1255" spans="1:20" hidden="1" x14ac:dyDescent="0.25">
      <c r="A1255">
        <v>120.971927999999</v>
      </c>
      <c r="B1255">
        <v>24.812144</v>
      </c>
      <c r="C1255" t="s">
        <v>2311</v>
      </c>
      <c r="D1255" t="s">
        <v>2312</v>
      </c>
      <c r="E1255" t="s">
        <v>7</v>
      </c>
      <c r="F1255" t="s">
        <v>16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f t="shared" si="38"/>
        <v>0</v>
      </c>
      <c r="T1255">
        <f t="shared" si="39"/>
        <v>0</v>
      </c>
    </row>
    <row r="1256" spans="1:20" hidden="1" x14ac:dyDescent="0.25">
      <c r="A1256">
        <v>120.96941200000001</v>
      </c>
      <c r="B1256">
        <v>24.803652700000001</v>
      </c>
      <c r="C1256" t="s">
        <v>1739</v>
      </c>
      <c r="D1256" t="s">
        <v>1740</v>
      </c>
      <c r="E1256" t="s">
        <v>7</v>
      </c>
      <c r="F1256" t="s">
        <v>12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f t="shared" si="38"/>
        <v>0</v>
      </c>
      <c r="T1256">
        <f t="shared" si="39"/>
        <v>0</v>
      </c>
    </row>
    <row r="1257" spans="1:20" hidden="1" x14ac:dyDescent="0.25">
      <c r="A1257">
        <v>120.96941200000001</v>
      </c>
      <c r="B1257">
        <v>24.803652700000001</v>
      </c>
      <c r="C1257" t="s">
        <v>1159</v>
      </c>
      <c r="D1257" t="s">
        <v>1740</v>
      </c>
      <c r="E1257" t="s">
        <v>7</v>
      </c>
      <c r="F1257" t="s">
        <v>30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38"/>
        <v>0</v>
      </c>
      <c r="T1257">
        <f t="shared" si="39"/>
        <v>0</v>
      </c>
    </row>
    <row r="1258" spans="1:20" hidden="1" x14ac:dyDescent="0.25">
      <c r="A1258">
        <v>120.96941200000001</v>
      </c>
      <c r="B1258">
        <v>24.803652700000001</v>
      </c>
      <c r="C1258" t="s">
        <v>1741</v>
      </c>
      <c r="D1258" t="s">
        <v>1742</v>
      </c>
      <c r="E1258" t="s">
        <v>7</v>
      </c>
      <c r="F1258" t="s">
        <v>1743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f t="shared" si="38"/>
        <v>0</v>
      </c>
      <c r="T1258">
        <f t="shared" si="39"/>
        <v>0</v>
      </c>
    </row>
    <row r="1259" spans="1:20" hidden="1" x14ac:dyDescent="0.25">
      <c r="A1259">
        <v>120.9833197</v>
      </c>
      <c r="B1259">
        <v>24.801846999999999</v>
      </c>
      <c r="C1259" t="s">
        <v>3954</v>
      </c>
      <c r="D1259" t="s">
        <v>3955</v>
      </c>
      <c r="E1259" t="s">
        <v>7</v>
      </c>
      <c r="F1259" t="s">
        <v>3956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f t="shared" si="38"/>
        <v>0</v>
      </c>
      <c r="T1259">
        <f t="shared" si="39"/>
        <v>0</v>
      </c>
    </row>
    <row r="1260" spans="1:20" hidden="1" x14ac:dyDescent="0.25">
      <c r="A1260">
        <v>120.9833197</v>
      </c>
      <c r="B1260">
        <v>24.801846999999999</v>
      </c>
      <c r="C1260" t="s">
        <v>3959</v>
      </c>
      <c r="D1260" t="s">
        <v>3960</v>
      </c>
      <c r="E1260" t="s">
        <v>7</v>
      </c>
      <c r="F1260" t="s">
        <v>179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f t="shared" si="38"/>
        <v>0</v>
      </c>
      <c r="T1260">
        <f t="shared" si="39"/>
        <v>0</v>
      </c>
    </row>
    <row r="1261" spans="1:20" hidden="1" x14ac:dyDescent="0.25">
      <c r="A1261">
        <v>120.980528199999</v>
      </c>
      <c r="B1261">
        <v>24.799776399999999</v>
      </c>
      <c r="C1261" t="s">
        <v>4003</v>
      </c>
      <c r="D1261" t="s">
        <v>4004</v>
      </c>
      <c r="E1261" t="s">
        <v>7</v>
      </c>
      <c r="F1261" t="s">
        <v>16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f t="shared" si="38"/>
        <v>0</v>
      </c>
      <c r="T1261">
        <f t="shared" si="39"/>
        <v>0</v>
      </c>
    </row>
    <row r="1262" spans="1:20" hidden="1" x14ac:dyDescent="0.25">
      <c r="A1262">
        <v>120.97033570000001</v>
      </c>
      <c r="B1262">
        <v>24.810961299999999</v>
      </c>
      <c r="C1262" t="s">
        <v>2313</v>
      </c>
      <c r="D1262" t="s">
        <v>2314</v>
      </c>
      <c r="E1262" t="s">
        <v>7</v>
      </c>
      <c r="F1262" t="s">
        <v>12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f t="shared" si="38"/>
        <v>0</v>
      </c>
      <c r="T1262">
        <f t="shared" si="39"/>
        <v>0</v>
      </c>
    </row>
    <row r="1263" spans="1:20" hidden="1" x14ac:dyDescent="0.25">
      <c r="A1263">
        <v>120.981512999999</v>
      </c>
      <c r="B1263">
        <v>24.800084600000002</v>
      </c>
      <c r="C1263" t="s">
        <v>3983</v>
      </c>
      <c r="D1263" t="s">
        <v>3984</v>
      </c>
      <c r="E1263" t="s">
        <v>11</v>
      </c>
      <c r="F1263" t="s">
        <v>20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f t="shared" si="38"/>
        <v>0</v>
      </c>
      <c r="T1263">
        <f t="shared" si="39"/>
        <v>0</v>
      </c>
    </row>
    <row r="1264" spans="1:20" hidden="1" x14ac:dyDescent="0.25">
      <c r="A1264">
        <v>120.97015089999999</v>
      </c>
      <c r="B1264">
        <v>24.801910299999999</v>
      </c>
      <c r="C1264" t="s">
        <v>3428</v>
      </c>
      <c r="D1264" t="s">
        <v>3429</v>
      </c>
      <c r="E1264" t="s">
        <v>7</v>
      </c>
      <c r="F1264" t="s">
        <v>16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f t="shared" si="38"/>
        <v>0</v>
      </c>
      <c r="T1264">
        <f t="shared" si="39"/>
        <v>0</v>
      </c>
    </row>
    <row r="1265" spans="1:20" hidden="1" x14ac:dyDescent="0.25">
      <c r="A1265">
        <v>120.97363189999901</v>
      </c>
      <c r="B1265">
        <v>24.813389799999999</v>
      </c>
      <c r="C1265" t="s">
        <v>447</v>
      </c>
      <c r="D1265" t="s">
        <v>448</v>
      </c>
      <c r="E1265" t="s">
        <v>7</v>
      </c>
      <c r="F1265" t="s">
        <v>12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f t="shared" si="38"/>
        <v>0</v>
      </c>
      <c r="T1265">
        <f t="shared" si="39"/>
        <v>0</v>
      </c>
    </row>
    <row r="1266" spans="1:20" hidden="1" x14ac:dyDescent="0.25">
      <c r="A1266">
        <v>120.973639899999</v>
      </c>
      <c r="B1266">
        <v>24.813399499999999</v>
      </c>
      <c r="C1266" t="s">
        <v>2303</v>
      </c>
      <c r="D1266" t="s">
        <v>2304</v>
      </c>
      <c r="E1266" t="s">
        <v>7</v>
      </c>
      <c r="F1266" t="s">
        <v>14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f t="shared" si="38"/>
        <v>0</v>
      </c>
      <c r="T1266">
        <f t="shared" si="39"/>
        <v>0</v>
      </c>
    </row>
    <row r="1267" spans="1:20" hidden="1" x14ac:dyDescent="0.25">
      <c r="A1267">
        <v>120.9830547</v>
      </c>
      <c r="B1267">
        <v>24.811608700000001</v>
      </c>
      <c r="C1267" t="s">
        <v>2960</v>
      </c>
      <c r="D1267" t="s">
        <v>2961</v>
      </c>
      <c r="E1267" t="s">
        <v>7</v>
      </c>
      <c r="F1267" t="s">
        <v>12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f t="shared" si="38"/>
        <v>0</v>
      </c>
      <c r="T1267">
        <f t="shared" si="39"/>
        <v>0</v>
      </c>
    </row>
    <row r="1268" spans="1:20" hidden="1" x14ac:dyDescent="0.25">
      <c r="A1268">
        <v>120.9830547</v>
      </c>
      <c r="B1268">
        <v>24.811608700000001</v>
      </c>
      <c r="C1268" t="s">
        <v>2962</v>
      </c>
      <c r="D1268" t="s">
        <v>2963</v>
      </c>
      <c r="E1268" t="s">
        <v>7</v>
      </c>
      <c r="F1268" t="s">
        <v>179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f t="shared" si="38"/>
        <v>0</v>
      </c>
      <c r="T1268">
        <f t="shared" si="39"/>
        <v>0</v>
      </c>
    </row>
    <row r="1269" spans="1:20" hidden="1" x14ac:dyDescent="0.25">
      <c r="A1269">
        <v>120.9830547</v>
      </c>
      <c r="B1269">
        <v>24.811608700000001</v>
      </c>
      <c r="C1269" t="s">
        <v>2968</v>
      </c>
      <c r="D1269" t="s">
        <v>2965</v>
      </c>
      <c r="E1269" t="s">
        <v>7</v>
      </c>
      <c r="F1269" t="s">
        <v>14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f t="shared" si="38"/>
        <v>0</v>
      </c>
      <c r="T1269">
        <f t="shared" si="39"/>
        <v>0</v>
      </c>
    </row>
    <row r="1270" spans="1:20" hidden="1" x14ac:dyDescent="0.25">
      <c r="A1270">
        <v>120.9743359</v>
      </c>
      <c r="B1270">
        <v>24.8136577</v>
      </c>
      <c r="C1270" t="s">
        <v>2322</v>
      </c>
      <c r="D1270" t="s">
        <v>2323</v>
      </c>
      <c r="E1270" t="s">
        <v>7</v>
      </c>
      <c r="F1270" t="s">
        <v>74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f t="shared" si="38"/>
        <v>0</v>
      </c>
      <c r="T1270">
        <f t="shared" si="39"/>
        <v>0</v>
      </c>
    </row>
    <row r="1271" spans="1:20" hidden="1" x14ac:dyDescent="0.25">
      <c r="A1271">
        <v>120.968874</v>
      </c>
      <c r="B1271">
        <v>24.808720999999998</v>
      </c>
      <c r="C1271" t="s">
        <v>878</v>
      </c>
      <c r="D1271" t="s">
        <v>879</v>
      </c>
      <c r="E1271" t="s">
        <v>7</v>
      </c>
      <c r="F1271" t="s">
        <v>14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f t="shared" si="38"/>
        <v>0</v>
      </c>
      <c r="T1271">
        <f t="shared" si="39"/>
        <v>0</v>
      </c>
    </row>
    <row r="1272" spans="1:20" hidden="1" x14ac:dyDescent="0.25">
      <c r="A1272">
        <v>120.980460999999</v>
      </c>
      <c r="B1272">
        <v>24.813345000000002</v>
      </c>
      <c r="C1272" t="s">
        <v>2983</v>
      </c>
      <c r="D1272" t="s">
        <v>2984</v>
      </c>
      <c r="E1272" t="s">
        <v>7</v>
      </c>
      <c r="F1272" t="s">
        <v>150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f t="shared" si="38"/>
        <v>0</v>
      </c>
      <c r="T1272">
        <f t="shared" si="39"/>
        <v>0</v>
      </c>
    </row>
    <row r="1273" spans="1:20" hidden="1" x14ac:dyDescent="0.25">
      <c r="A1273">
        <v>120.9738538</v>
      </c>
      <c r="B1273">
        <v>24.813532899999998</v>
      </c>
      <c r="C1273" t="s">
        <v>2299</v>
      </c>
      <c r="D1273" t="s">
        <v>2300</v>
      </c>
      <c r="E1273" t="s">
        <v>7</v>
      </c>
      <c r="F1273" t="s">
        <v>14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f t="shared" si="38"/>
        <v>0</v>
      </c>
      <c r="T1273">
        <f t="shared" si="39"/>
        <v>0</v>
      </c>
    </row>
    <row r="1274" spans="1:20" hidden="1" x14ac:dyDescent="0.25">
      <c r="A1274">
        <v>120.969694399999</v>
      </c>
      <c r="B1274">
        <v>24.8023174</v>
      </c>
      <c r="C1274" t="s">
        <v>1210</v>
      </c>
      <c r="D1274" t="s">
        <v>1211</v>
      </c>
      <c r="E1274" t="s">
        <v>7</v>
      </c>
      <c r="F1274" t="s">
        <v>179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f t="shared" si="38"/>
        <v>0</v>
      </c>
      <c r="T1274">
        <f t="shared" si="39"/>
        <v>0</v>
      </c>
    </row>
    <row r="1275" spans="1:20" hidden="1" x14ac:dyDescent="0.25">
      <c r="A1275">
        <v>120.97487889999999</v>
      </c>
      <c r="B1275">
        <v>24.798866700000001</v>
      </c>
      <c r="C1275" t="s">
        <v>3370</v>
      </c>
      <c r="D1275" t="s">
        <v>3369</v>
      </c>
      <c r="E1275" t="s">
        <v>7</v>
      </c>
      <c r="F1275" t="s">
        <v>54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f t="shared" si="38"/>
        <v>0</v>
      </c>
      <c r="T1275">
        <f t="shared" si="39"/>
        <v>0</v>
      </c>
    </row>
    <row r="1276" spans="1:20" hidden="1" x14ac:dyDescent="0.25">
      <c r="A1276">
        <v>120.97519039999899</v>
      </c>
      <c r="B1276">
        <v>24.813966300000001</v>
      </c>
      <c r="C1276" t="s">
        <v>4535</v>
      </c>
      <c r="D1276" t="s">
        <v>4536</v>
      </c>
      <c r="E1276" t="s">
        <v>7</v>
      </c>
      <c r="F1276" t="s">
        <v>16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f t="shared" si="38"/>
        <v>0</v>
      </c>
      <c r="T1276">
        <f t="shared" si="39"/>
        <v>0</v>
      </c>
    </row>
    <row r="1277" spans="1:20" hidden="1" x14ac:dyDescent="0.25">
      <c r="A1277">
        <v>120.970366099999</v>
      </c>
      <c r="B1277">
        <v>24.811345599999999</v>
      </c>
      <c r="C1277" t="s">
        <v>2305</v>
      </c>
      <c r="D1277" t="s">
        <v>2306</v>
      </c>
      <c r="E1277" t="s">
        <v>7</v>
      </c>
      <c r="F1277" t="s">
        <v>14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f t="shared" si="38"/>
        <v>0</v>
      </c>
      <c r="T1277">
        <f t="shared" si="39"/>
        <v>0</v>
      </c>
    </row>
    <row r="1278" spans="1:20" hidden="1" x14ac:dyDescent="0.25">
      <c r="A1278">
        <v>120.976557299999</v>
      </c>
      <c r="B1278">
        <v>24.7985872</v>
      </c>
      <c r="C1278" t="s">
        <v>3934</v>
      </c>
      <c r="D1278" t="s">
        <v>3935</v>
      </c>
      <c r="E1278" t="s">
        <v>7</v>
      </c>
      <c r="F1278" t="s">
        <v>16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f t="shared" si="38"/>
        <v>0</v>
      </c>
      <c r="T1278">
        <f t="shared" si="39"/>
        <v>0</v>
      </c>
    </row>
    <row r="1279" spans="1:20" hidden="1" x14ac:dyDescent="0.25">
      <c r="A1279">
        <v>120.969933999999</v>
      </c>
      <c r="B1279">
        <v>24.810964500000001</v>
      </c>
      <c r="C1279" t="s">
        <v>3240</v>
      </c>
      <c r="D1279" t="s">
        <v>3241</v>
      </c>
      <c r="E1279" t="s">
        <v>7</v>
      </c>
      <c r="F1279" t="s">
        <v>74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f t="shared" si="38"/>
        <v>0</v>
      </c>
      <c r="T1279">
        <f t="shared" si="39"/>
        <v>0</v>
      </c>
    </row>
    <row r="1280" spans="1:20" hidden="1" x14ac:dyDescent="0.25">
      <c r="A1280">
        <v>120.97227199999899</v>
      </c>
      <c r="B1280">
        <v>24.812981000000001</v>
      </c>
      <c r="C1280" t="s">
        <v>2307</v>
      </c>
      <c r="D1280" t="s">
        <v>2308</v>
      </c>
      <c r="E1280" t="s">
        <v>7</v>
      </c>
      <c r="F1280" t="s">
        <v>16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f t="shared" si="38"/>
        <v>0</v>
      </c>
      <c r="T1280">
        <f t="shared" si="39"/>
        <v>0</v>
      </c>
    </row>
    <row r="1281" spans="1:20" hidden="1" x14ac:dyDescent="0.25">
      <c r="A1281">
        <v>120.96965299999999</v>
      </c>
      <c r="B1281">
        <v>24.802138100000001</v>
      </c>
      <c r="C1281" t="s">
        <v>3418</v>
      </c>
      <c r="D1281" t="s">
        <v>3419</v>
      </c>
      <c r="E1281" t="s">
        <v>7</v>
      </c>
      <c r="F1281" t="s">
        <v>16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f t="shared" si="38"/>
        <v>0</v>
      </c>
      <c r="T1281">
        <f t="shared" si="39"/>
        <v>0</v>
      </c>
    </row>
    <row r="1282" spans="1:20" hidden="1" x14ac:dyDescent="0.25">
      <c r="A1282">
        <v>120.98065250000001</v>
      </c>
      <c r="B1282">
        <v>24.8134987</v>
      </c>
      <c r="C1282" t="s">
        <v>2981</v>
      </c>
      <c r="D1282" t="s">
        <v>2982</v>
      </c>
      <c r="E1282" t="s">
        <v>7</v>
      </c>
      <c r="F1282" t="s">
        <v>12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f t="shared" ref="S1282:S1345" si="40">IF(OR(H1282=1,I1282=1,J1282=1,K1282=1,L1282=1,M1282=1,N1282=1,O1282=1,P1282=1,Q1282=1,R1282=1),IF(G1282=1,2,1),0)</f>
        <v>0</v>
      </c>
      <c r="T1282">
        <f t="shared" si="39"/>
        <v>0</v>
      </c>
    </row>
    <row r="1283" spans="1:20" hidden="1" x14ac:dyDescent="0.25">
      <c r="A1283">
        <v>120.9689063</v>
      </c>
      <c r="B1283">
        <v>24.803061100000001</v>
      </c>
      <c r="C1283" t="s">
        <v>1273</v>
      </c>
      <c r="D1283" t="s">
        <v>1274</v>
      </c>
      <c r="E1283" t="s">
        <v>7</v>
      </c>
      <c r="F1283" t="s">
        <v>16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f t="shared" si="40"/>
        <v>0</v>
      </c>
      <c r="T1283">
        <f t="shared" ref="T1283:T1346" si="41">IF(S1283=2,1,0)</f>
        <v>0</v>
      </c>
    </row>
    <row r="1284" spans="1:20" hidden="1" x14ac:dyDescent="0.25">
      <c r="A1284">
        <v>120.9689063</v>
      </c>
      <c r="B1284">
        <v>24.803061100000001</v>
      </c>
      <c r="C1284" t="s">
        <v>4215</v>
      </c>
      <c r="D1284" t="s">
        <v>4214</v>
      </c>
      <c r="E1284" t="s">
        <v>7</v>
      </c>
      <c r="F1284" t="s">
        <v>4216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f t="shared" si="40"/>
        <v>0</v>
      </c>
      <c r="T1284">
        <f t="shared" si="41"/>
        <v>0</v>
      </c>
    </row>
    <row r="1285" spans="1:20" hidden="1" x14ac:dyDescent="0.25">
      <c r="A1285">
        <v>120.9689063</v>
      </c>
      <c r="B1285">
        <v>24.803061100000001</v>
      </c>
      <c r="C1285" t="s">
        <v>4217</v>
      </c>
      <c r="D1285" t="s">
        <v>4218</v>
      </c>
      <c r="E1285" t="s">
        <v>7</v>
      </c>
      <c r="F1285" t="s">
        <v>150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f t="shared" si="40"/>
        <v>0</v>
      </c>
      <c r="T1285">
        <f t="shared" si="41"/>
        <v>0</v>
      </c>
    </row>
    <row r="1286" spans="1:20" hidden="1" x14ac:dyDescent="0.25">
      <c r="A1286">
        <v>120.96915139999901</v>
      </c>
      <c r="B1286">
        <v>24.8103129</v>
      </c>
      <c r="C1286" t="s">
        <v>439</v>
      </c>
      <c r="D1286" t="s">
        <v>440</v>
      </c>
      <c r="E1286" t="s">
        <v>7</v>
      </c>
      <c r="F1286" t="s">
        <v>14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f t="shared" si="40"/>
        <v>0</v>
      </c>
      <c r="T1286">
        <f t="shared" si="41"/>
        <v>0</v>
      </c>
    </row>
    <row r="1287" spans="1:20" hidden="1" x14ac:dyDescent="0.25">
      <c r="A1287">
        <v>120.96915139999901</v>
      </c>
      <c r="B1287">
        <v>24.8103129</v>
      </c>
      <c r="C1287" t="s">
        <v>441</v>
      </c>
      <c r="D1287" t="s">
        <v>442</v>
      </c>
      <c r="E1287" t="s">
        <v>11</v>
      </c>
      <c r="F1287" t="s">
        <v>109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f t="shared" si="40"/>
        <v>0</v>
      </c>
      <c r="T1287">
        <f t="shared" si="41"/>
        <v>0</v>
      </c>
    </row>
    <row r="1288" spans="1:20" hidden="1" x14ac:dyDescent="0.25">
      <c r="A1288">
        <v>120.97315930000001</v>
      </c>
      <c r="B1288">
        <v>24.8138057</v>
      </c>
      <c r="C1288" t="s">
        <v>2890</v>
      </c>
      <c r="D1288" t="s">
        <v>2891</v>
      </c>
      <c r="E1288" t="s">
        <v>7</v>
      </c>
      <c r="F1288" t="s">
        <v>109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f t="shared" si="40"/>
        <v>0</v>
      </c>
      <c r="T1288">
        <f t="shared" si="41"/>
        <v>0</v>
      </c>
    </row>
    <row r="1289" spans="1:20" hidden="1" x14ac:dyDescent="0.25">
      <c r="A1289">
        <v>120.968892099999</v>
      </c>
      <c r="B1289">
        <v>24.810101400000001</v>
      </c>
      <c r="C1289" t="s">
        <v>436</v>
      </c>
      <c r="D1289" t="s">
        <v>437</v>
      </c>
      <c r="E1289" t="s">
        <v>7</v>
      </c>
      <c r="F1289" t="s">
        <v>240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f t="shared" si="40"/>
        <v>0</v>
      </c>
      <c r="T1289">
        <f t="shared" si="41"/>
        <v>0</v>
      </c>
    </row>
    <row r="1290" spans="1:20" hidden="1" x14ac:dyDescent="0.25">
      <c r="A1290">
        <v>120.9694686</v>
      </c>
      <c r="B1290">
        <v>24.8110325</v>
      </c>
      <c r="C1290" t="s">
        <v>1025</v>
      </c>
      <c r="D1290" t="s">
        <v>1026</v>
      </c>
      <c r="E1290" t="s">
        <v>11</v>
      </c>
      <c r="F1290" t="s">
        <v>12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f t="shared" si="40"/>
        <v>0</v>
      </c>
      <c r="T1290">
        <f t="shared" si="41"/>
        <v>0</v>
      </c>
    </row>
    <row r="1291" spans="1:20" hidden="1" x14ac:dyDescent="0.25">
      <c r="A1291">
        <v>120.98227259999901</v>
      </c>
      <c r="B1291">
        <v>24.799726499999998</v>
      </c>
      <c r="C1291" t="s">
        <v>4220</v>
      </c>
      <c r="D1291" t="s">
        <v>4221</v>
      </c>
      <c r="E1291" t="s">
        <v>7</v>
      </c>
      <c r="F1291" t="s">
        <v>166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f t="shared" si="40"/>
        <v>0</v>
      </c>
      <c r="T1291">
        <f t="shared" si="41"/>
        <v>0</v>
      </c>
    </row>
    <row r="1292" spans="1:20" hidden="1" x14ac:dyDescent="0.25">
      <c r="A1292">
        <v>120.97965859999999</v>
      </c>
      <c r="B1292">
        <v>24.814243099999999</v>
      </c>
      <c r="C1292" t="s">
        <v>727</v>
      </c>
      <c r="D1292" t="s">
        <v>728</v>
      </c>
      <c r="E1292" t="s">
        <v>7</v>
      </c>
      <c r="F1292" t="s">
        <v>729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f t="shared" si="40"/>
        <v>0</v>
      </c>
      <c r="T1292">
        <f t="shared" si="41"/>
        <v>0</v>
      </c>
    </row>
    <row r="1293" spans="1:20" hidden="1" x14ac:dyDescent="0.25">
      <c r="A1293">
        <v>120.96790239999901</v>
      </c>
      <c r="B1293">
        <v>24.805134500000001</v>
      </c>
      <c r="C1293" t="s">
        <v>98</v>
      </c>
      <c r="D1293" t="s">
        <v>22</v>
      </c>
      <c r="E1293" t="s">
        <v>7</v>
      </c>
      <c r="F1293" t="s">
        <v>99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f t="shared" si="40"/>
        <v>0</v>
      </c>
      <c r="T1293">
        <f t="shared" si="41"/>
        <v>0</v>
      </c>
    </row>
    <row r="1294" spans="1:20" hidden="1" x14ac:dyDescent="0.25">
      <c r="A1294">
        <v>120.96790239999901</v>
      </c>
      <c r="B1294">
        <v>24.805134500000001</v>
      </c>
      <c r="C1294" t="s">
        <v>100</v>
      </c>
      <c r="D1294" t="s">
        <v>22</v>
      </c>
      <c r="E1294" t="s">
        <v>7</v>
      </c>
      <c r="F1294" t="s">
        <v>101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f t="shared" si="40"/>
        <v>0</v>
      </c>
      <c r="T1294">
        <f t="shared" si="41"/>
        <v>0</v>
      </c>
    </row>
    <row r="1295" spans="1:20" hidden="1" x14ac:dyDescent="0.25">
      <c r="A1295">
        <v>120.96790239999901</v>
      </c>
      <c r="B1295">
        <v>24.805134500000001</v>
      </c>
      <c r="C1295" t="s">
        <v>102</v>
      </c>
      <c r="D1295" t="s">
        <v>103</v>
      </c>
      <c r="E1295" t="s">
        <v>11</v>
      </c>
      <c r="F1295" t="s">
        <v>12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f t="shared" si="40"/>
        <v>0</v>
      </c>
      <c r="T1295">
        <f t="shared" si="41"/>
        <v>0</v>
      </c>
    </row>
    <row r="1296" spans="1:20" hidden="1" x14ac:dyDescent="0.25">
      <c r="A1296">
        <v>120.96790239999901</v>
      </c>
      <c r="B1296">
        <v>24.805134500000001</v>
      </c>
      <c r="C1296" t="s">
        <v>110</v>
      </c>
      <c r="D1296" t="s">
        <v>105</v>
      </c>
      <c r="E1296" t="s">
        <v>7</v>
      </c>
      <c r="F1296" t="s">
        <v>20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f t="shared" si="40"/>
        <v>0</v>
      </c>
      <c r="T1296">
        <f t="shared" si="41"/>
        <v>0</v>
      </c>
    </row>
    <row r="1297" spans="1:20" hidden="1" x14ac:dyDescent="0.25">
      <c r="A1297">
        <v>120.96790239999901</v>
      </c>
      <c r="B1297">
        <v>24.805134500000001</v>
      </c>
      <c r="C1297" t="s">
        <v>111</v>
      </c>
      <c r="D1297" t="s">
        <v>112</v>
      </c>
      <c r="E1297" t="s">
        <v>7</v>
      </c>
      <c r="F1297" t="s">
        <v>14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f t="shared" si="40"/>
        <v>0</v>
      </c>
      <c r="T1297">
        <f t="shared" si="41"/>
        <v>0</v>
      </c>
    </row>
    <row r="1298" spans="1:20" hidden="1" x14ac:dyDescent="0.25">
      <c r="A1298">
        <v>120.96790239999901</v>
      </c>
      <c r="B1298">
        <v>24.805134500000001</v>
      </c>
      <c r="C1298" t="s">
        <v>113</v>
      </c>
      <c r="D1298" t="s">
        <v>112</v>
      </c>
      <c r="E1298" t="s">
        <v>7</v>
      </c>
      <c r="F1298" t="s">
        <v>12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f t="shared" si="40"/>
        <v>0</v>
      </c>
      <c r="T1298">
        <f t="shared" si="41"/>
        <v>0</v>
      </c>
    </row>
    <row r="1299" spans="1:20" hidden="1" x14ac:dyDescent="0.25">
      <c r="A1299">
        <v>120.969264999999</v>
      </c>
      <c r="B1299">
        <v>24.8017489</v>
      </c>
      <c r="C1299" t="s">
        <v>3414</v>
      </c>
      <c r="D1299" t="s">
        <v>3415</v>
      </c>
      <c r="E1299" t="s">
        <v>7</v>
      </c>
      <c r="F1299" t="s">
        <v>12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f t="shared" si="40"/>
        <v>0</v>
      </c>
      <c r="T1299">
        <f t="shared" si="41"/>
        <v>0</v>
      </c>
    </row>
    <row r="1300" spans="1:20" hidden="1" x14ac:dyDescent="0.25">
      <c r="A1300">
        <v>120.9861769</v>
      </c>
      <c r="B1300">
        <v>24.805980600000002</v>
      </c>
      <c r="C1300" t="s">
        <v>3270</v>
      </c>
      <c r="D1300" t="s">
        <v>3271</v>
      </c>
      <c r="E1300" t="s">
        <v>7</v>
      </c>
      <c r="F1300" t="s">
        <v>12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f t="shared" si="40"/>
        <v>0</v>
      </c>
      <c r="T1300">
        <f t="shared" si="41"/>
        <v>0</v>
      </c>
    </row>
    <row r="1301" spans="1:20" hidden="1" x14ac:dyDescent="0.25">
      <c r="A1301">
        <v>120.96761619999999</v>
      </c>
      <c r="B1301">
        <v>24.805811500000001</v>
      </c>
      <c r="C1301" t="s">
        <v>78</v>
      </c>
      <c r="D1301" t="s">
        <v>79</v>
      </c>
      <c r="E1301" t="s">
        <v>7</v>
      </c>
      <c r="F1301" t="s">
        <v>80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f t="shared" si="40"/>
        <v>0</v>
      </c>
      <c r="T1301">
        <f t="shared" si="41"/>
        <v>0</v>
      </c>
    </row>
    <row r="1302" spans="1:20" hidden="1" x14ac:dyDescent="0.25">
      <c r="A1302">
        <v>120.98314000000001</v>
      </c>
      <c r="B1302">
        <v>24.8127864</v>
      </c>
      <c r="C1302" t="s">
        <v>4864</v>
      </c>
      <c r="D1302" t="s">
        <v>4865</v>
      </c>
      <c r="E1302" t="s">
        <v>7</v>
      </c>
      <c r="F1302" t="s">
        <v>14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f t="shared" si="40"/>
        <v>0</v>
      </c>
      <c r="T1302">
        <f t="shared" si="41"/>
        <v>0</v>
      </c>
    </row>
    <row r="1303" spans="1:20" hidden="1" x14ac:dyDescent="0.25">
      <c r="A1303">
        <v>120.98314000000001</v>
      </c>
      <c r="B1303">
        <v>24.8127864</v>
      </c>
      <c r="C1303" t="s">
        <v>4866</v>
      </c>
      <c r="D1303" t="s">
        <v>4867</v>
      </c>
      <c r="E1303" t="s">
        <v>7</v>
      </c>
      <c r="F1303" t="s">
        <v>14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f t="shared" si="40"/>
        <v>0</v>
      </c>
      <c r="T1303">
        <f t="shared" si="41"/>
        <v>0</v>
      </c>
    </row>
    <row r="1304" spans="1:20" hidden="1" x14ac:dyDescent="0.25">
      <c r="A1304">
        <v>120.98314000000001</v>
      </c>
      <c r="B1304">
        <v>24.8127864</v>
      </c>
      <c r="C1304" t="s">
        <v>4868</v>
      </c>
      <c r="D1304" t="s">
        <v>4869</v>
      </c>
      <c r="E1304" t="s">
        <v>7</v>
      </c>
      <c r="F1304" t="s">
        <v>289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f t="shared" si="40"/>
        <v>0</v>
      </c>
      <c r="T1304">
        <f t="shared" si="41"/>
        <v>0</v>
      </c>
    </row>
    <row r="1305" spans="1:20" hidden="1" x14ac:dyDescent="0.25">
      <c r="A1305">
        <v>120.9862622</v>
      </c>
      <c r="B1305">
        <v>24.805247099999999</v>
      </c>
      <c r="C1305" t="s">
        <v>3090</v>
      </c>
      <c r="D1305" t="s">
        <v>3091</v>
      </c>
      <c r="E1305" t="s">
        <v>7</v>
      </c>
      <c r="F1305" t="s">
        <v>150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f t="shared" si="40"/>
        <v>0</v>
      </c>
      <c r="T1305">
        <f t="shared" si="41"/>
        <v>0</v>
      </c>
    </row>
    <row r="1306" spans="1:20" hidden="1" x14ac:dyDescent="0.25">
      <c r="A1306">
        <v>120.96835379999899</v>
      </c>
      <c r="B1306">
        <v>24.802702</v>
      </c>
      <c r="C1306" t="s">
        <v>2254</v>
      </c>
      <c r="D1306" t="s">
        <v>2253</v>
      </c>
      <c r="E1306" t="s">
        <v>7</v>
      </c>
      <c r="F1306" t="s">
        <v>12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f t="shared" si="40"/>
        <v>0</v>
      </c>
      <c r="T1306">
        <f t="shared" si="41"/>
        <v>0</v>
      </c>
    </row>
    <row r="1307" spans="1:20" hidden="1" x14ac:dyDescent="0.25">
      <c r="A1307">
        <v>120.96763850000001</v>
      </c>
      <c r="B1307">
        <v>24.8081441</v>
      </c>
      <c r="C1307" t="s">
        <v>1869</v>
      </c>
      <c r="D1307" t="s">
        <v>1870</v>
      </c>
      <c r="E1307" t="s">
        <v>7</v>
      </c>
      <c r="F1307" t="s">
        <v>1871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f t="shared" si="40"/>
        <v>0</v>
      </c>
      <c r="T1307">
        <f t="shared" si="41"/>
        <v>0</v>
      </c>
    </row>
    <row r="1308" spans="1:20" hidden="1" x14ac:dyDescent="0.25">
      <c r="A1308">
        <v>120.9710602</v>
      </c>
      <c r="B1308">
        <v>24.7995904</v>
      </c>
      <c r="C1308" t="s">
        <v>3368</v>
      </c>
      <c r="D1308" t="s">
        <v>3369</v>
      </c>
      <c r="E1308" t="s">
        <v>7</v>
      </c>
      <c r="F1308" t="s">
        <v>14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f t="shared" si="40"/>
        <v>0</v>
      </c>
      <c r="T1308">
        <f t="shared" si="41"/>
        <v>0</v>
      </c>
    </row>
    <row r="1309" spans="1:20" hidden="1" x14ac:dyDescent="0.25">
      <c r="A1309">
        <v>120.9780895</v>
      </c>
      <c r="B1309">
        <v>24.797809900000001</v>
      </c>
      <c r="C1309" t="s">
        <v>4179</v>
      </c>
      <c r="D1309" t="s">
        <v>4180</v>
      </c>
      <c r="E1309" t="s">
        <v>7</v>
      </c>
      <c r="F1309" t="s">
        <v>16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f t="shared" si="40"/>
        <v>0</v>
      </c>
      <c r="T1309">
        <f t="shared" si="41"/>
        <v>0</v>
      </c>
    </row>
    <row r="1310" spans="1:20" hidden="1" x14ac:dyDescent="0.25">
      <c r="A1310">
        <v>120.98392200000001</v>
      </c>
      <c r="B1310">
        <v>24.800522999999998</v>
      </c>
      <c r="C1310" t="s">
        <v>4646</v>
      </c>
      <c r="D1310" t="s">
        <v>4644</v>
      </c>
      <c r="E1310" t="s">
        <v>7</v>
      </c>
      <c r="F1310" t="s">
        <v>35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f t="shared" si="40"/>
        <v>0</v>
      </c>
      <c r="T1310">
        <f t="shared" si="41"/>
        <v>0</v>
      </c>
    </row>
    <row r="1311" spans="1:20" hidden="1" x14ac:dyDescent="0.25">
      <c r="A1311">
        <v>120.976246899999</v>
      </c>
      <c r="B1311">
        <v>24.814993000000001</v>
      </c>
      <c r="C1311" t="s">
        <v>2516</v>
      </c>
      <c r="D1311" t="s">
        <v>2517</v>
      </c>
      <c r="E1311" t="s">
        <v>7</v>
      </c>
      <c r="F1311" t="s">
        <v>16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f t="shared" si="40"/>
        <v>0</v>
      </c>
      <c r="T1311">
        <f t="shared" si="41"/>
        <v>0</v>
      </c>
    </row>
    <row r="1312" spans="1:20" hidden="1" x14ac:dyDescent="0.25">
      <c r="A1312">
        <v>120.976246899999</v>
      </c>
      <c r="B1312">
        <v>24.814993000000001</v>
      </c>
      <c r="C1312" t="s">
        <v>2518</v>
      </c>
      <c r="D1312" t="s">
        <v>2517</v>
      </c>
      <c r="E1312" t="s">
        <v>7</v>
      </c>
      <c r="F1312" t="s">
        <v>14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f t="shared" si="40"/>
        <v>0</v>
      </c>
      <c r="T1312">
        <f t="shared" si="41"/>
        <v>0</v>
      </c>
    </row>
    <row r="1313" spans="1:20" hidden="1" x14ac:dyDescent="0.25">
      <c r="A1313">
        <v>120.9742138</v>
      </c>
      <c r="B1313">
        <v>24.814694100000001</v>
      </c>
      <c r="C1313" t="s">
        <v>2892</v>
      </c>
      <c r="D1313" t="s">
        <v>2893</v>
      </c>
      <c r="E1313" t="s">
        <v>11</v>
      </c>
      <c r="F1313" t="s">
        <v>221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f t="shared" si="40"/>
        <v>0</v>
      </c>
      <c r="T1313">
        <f t="shared" si="41"/>
        <v>0</v>
      </c>
    </row>
    <row r="1314" spans="1:20" hidden="1" x14ac:dyDescent="0.25">
      <c r="A1314">
        <v>120.96755400000001</v>
      </c>
      <c r="B1314">
        <v>24.8045616</v>
      </c>
      <c r="C1314" t="s">
        <v>3343</v>
      </c>
      <c r="D1314" t="s">
        <v>3344</v>
      </c>
      <c r="E1314" t="s">
        <v>7</v>
      </c>
      <c r="F1314" t="s">
        <v>446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f t="shared" si="40"/>
        <v>0</v>
      </c>
      <c r="T1314">
        <f t="shared" si="41"/>
        <v>0</v>
      </c>
    </row>
    <row r="1315" spans="1:20" hidden="1" x14ac:dyDescent="0.25">
      <c r="A1315">
        <v>120.9676285</v>
      </c>
      <c r="B1315">
        <v>24.804192</v>
      </c>
      <c r="C1315" t="s">
        <v>3345</v>
      </c>
      <c r="D1315" t="s">
        <v>3344</v>
      </c>
      <c r="E1315" t="s">
        <v>7</v>
      </c>
      <c r="F1315" t="s">
        <v>12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f t="shared" si="40"/>
        <v>0</v>
      </c>
      <c r="T1315">
        <f t="shared" si="41"/>
        <v>0</v>
      </c>
    </row>
    <row r="1316" spans="1:20" hidden="1" x14ac:dyDescent="0.25">
      <c r="A1316">
        <v>120.9676285</v>
      </c>
      <c r="B1316">
        <v>24.804192</v>
      </c>
      <c r="C1316" t="s">
        <v>3346</v>
      </c>
      <c r="D1316" t="s">
        <v>3347</v>
      </c>
      <c r="E1316" t="s">
        <v>11</v>
      </c>
      <c r="F1316" t="s">
        <v>221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f t="shared" si="40"/>
        <v>0</v>
      </c>
      <c r="T1316">
        <f t="shared" si="41"/>
        <v>0</v>
      </c>
    </row>
    <row r="1317" spans="1:20" hidden="1" x14ac:dyDescent="0.25">
      <c r="A1317">
        <v>120.9676285</v>
      </c>
      <c r="B1317">
        <v>24.804192</v>
      </c>
      <c r="C1317" t="s">
        <v>3348</v>
      </c>
      <c r="D1317" t="s">
        <v>3344</v>
      </c>
      <c r="E1317" t="s">
        <v>7</v>
      </c>
      <c r="F1317" t="s">
        <v>12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f t="shared" si="40"/>
        <v>0</v>
      </c>
      <c r="T1317">
        <f t="shared" si="41"/>
        <v>0</v>
      </c>
    </row>
    <row r="1318" spans="1:20" hidden="1" x14ac:dyDescent="0.25">
      <c r="A1318">
        <v>120.9673023</v>
      </c>
      <c r="B1318">
        <v>24.806516599999998</v>
      </c>
      <c r="C1318" t="s">
        <v>5</v>
      </c>
      <c r="D1318" t="s">
        <v>6</v>
      </c>
      <c r="E1318" t="s">
        <v>7</v>
      </c>
      <c r="F1318" t="s">
        <v>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f t="shared" si="40"/>
        <v>0</v>
      </c>
      <c r="T1318">
        <f t="shared" si="41"/>
        <v>0</v>
      </c>
    </row>
    <row r="1319" spans="1:20" hidden="1" x14ac:dyDescent="0.25">
      <c r="A1319">
        <v>120.975458399999</v>
      </c>
      <c r="B1319">
        <v>24.797691700000001</v>
      </c>
      <c r="C1319" t="s">
        <v>3360</v>
      </c>
      <c r="D1319" t="s">
        <v>3361</v>
      </c>
      <c r="E1319" t="s">
        <v>7</v>
      </c>
      <c r="F1319" t="s">
        <v>14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f t="shared" si="40"/>
        <v>0</v>
      </c>
      <c r="T1319">
        <f t="shared" si="41"/>
        <v>0</v>
      </c>
    </row>
    <row r="1320" spans="1:20" hidden="1" x14ac:dyDescent="0.25">
      <c r="A1320">
        <v>120.9822338</v>
      </c>
      <c r="B1320">
        <v>24.8137249</v>
      </c>
      <c r="C1320" t="s">
        <v>1554</v>
      </c>
      <c r="D1320" t="s">
        <v>1555</v>
      </c>
      <c r="E1320" t="s">
        <v>7</v>
      </c>
      <c r="F1320" t="s">
        <v>1556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f t="shared" si="40"/>
        <v>0</v>
      </c>
      <c r="T1320">
        <f t="shared" si="41"/>
        <v>0</v>
      </c>
    </row>
    <row r="1321" spans="1:20" hidden="1" x14ac:dyDescent="0.25">
      <c r="A1321">
        <v>120.9742002</v>
      </c>
      <c r="B1321">
        <v>24.7979342</v>
      </c>
      <c r="C1321" t="s">
        <v>3351</v>
      </c>
      <c r="D1321" t="s">
        <v>3352</v>
      </c>
      <c r="E1321" t="s">
        <v>7</v>
      </c>
      <c r="F1321" t="s">
        <v>14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f t="shared" si="40"/>
        <v>0</v>
      </c>
      <c r="T1321">
        <f t="shared" si="41"/>
        <v>0</v>
      </c>
    </row>
    <row r="1322" spans="1:20" hidden="1" x14ac:dyDescent="0.25">
      <c r="A1322">
        <v>120.9725055</v>
      </c>
      <c r="B1322">
        <v>24.814224599999999</v>
      </c>
      <c r="C1322" t="s">
        <v>2885</v>
      </c>
      <c r="D1322" t="s">
        <v>2886</v>
      </c>
      <c r="E1322" t="s">
        <v>7</v>
      </c>
      <c r="F1322" t="s">
        <v>35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f t="shared" si="40"/>
        <v>0</v>
      </c>
      <c r="T1322">
        <f t="shared" si="41"/>
        <v>0</v>
      </c>
    </row>
    <row r="1323" spans="1:20" hidden="1" x14ac:dyDescent="0.25">
      <c r="A1323">
        <v>120.9725055</v>
      </c>
      <c r="B1323">
        <v>24.814224599999999</v>
      </c>
      <c r="C1323" t="s">
        <v>2887</v>
      </c>
      <c r="D1323" t="s">
        <v>2888</v>
      </c>
      <c r="E1323" t="s">
        <v>7</v>
      </c>
      <c r="F1323" t="s">
        <v>396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f t="shared" si="40"/>
        <v>0</v>
      </c>
      <c r="T1323">
        <f t="shared" si="41"/>
        <v>0</v>
      </c>
    </row>
    <row r="1324" spans="1:20" hidden="1" x14ac:dyDescent="0.25">
      <c r="A1324">
        <v>120.9780276</v>
      </c>
      <c r="B1324">
        <v>24.797617200000001</v>
      </c>
      <c r="C1324" t="s">
        <v>4184</v>
      </c>
      <c r="D1324" t="s">
        <v>4185</v>
      </c>
      <c r="E1324" t="s">
        <v>7</v>
      </c>
      <c r="F1324" t="s">
        <v>16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f t="shared" si="40"/>
        <v>0</v>
      </c>
      <c r="T1324">
        <f t="shared" si="41"/>
        <v>0</v>
      </c>
    </row>
    <row r="1325" spans="1:20" hidden="1" x14ac:dyDescent="0.25">
      <c r="A1325">
        <v>120.9672309</v>
      </c>
      <c r="B1325">
        <v>24.805556500000002</v>
      </c>
      <c r="C1325" t="s">
        <v>55</v>
      </c>
      <c r="D1325" t="s">
        <v>56</v>
      </c>
      <c r="E1325" t="s">
        <v>7</v>
      </c>
      <c r="F1325" t="s">
        <v>16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f t="shared" si="40"/>
        <v>0</v>
      </c>
      <c r="T1325">
        <f t="shared" si="41"/>
        <v>0</v>
      </c>
    </row>
    <row r="1326" spans="1:20" hidden="1" x14ac:dyDescent="0.25">
      <c r="A1326">
        <v>120.9672309</v>
      </c>
      <c r="B1326">
        <v>24.805556500000002</v>
      </c>
      <c r="C1326" t="s">
        <v>57</v>
      </c>
      <c r="D1326" t="s">
        <v>58</v>
      </c>
      <c r="E1326" t="s">
        <v>7</v>
      </c>
      <c r="F1326" t="s">
        <v>12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f t="shared" si="40"/>
        <v>0</v>
      </c>
      <c r="T1326">
        <f t="shared" si="41"/>
        <v>0</v>
      </c>
    </row>
    <row r="1327" spans="1:20" hidden="1" x14ac:dyDescent="0.25">
      <c r="A1327">
        <v>120.96787209999999</v>
      </c>
      <c r="B1327">
        <v>24.8096675</v>
      </c>
      <c r="C1327" t="s">
        <v>482</v>
      </c>
      <c r="D1327" t="s">
        <v>483</v>
      </c>
      <c r="E1327" t="s">
        <v>7</v>
      </c>
      <c r="F1327" t="s">
        <v>484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f t="shared" si="40"/>
        <v>0</v>
      </c>
      <c r="T1327">
        <f t="shared" si="41"/>
        <v>0</v>
      </c>
    </row>
    <row r="1328" spans="1:20" hidden="1" x14ac:dyDescent="0.25">
      <c r="A1328">
        <v>120.968730999999</v>
      </c>
      <c r="B1328">
        <v>24.8015571</v>
      </c>
      <c r="C1328" t="s">
        <v>3412</v>
      </c>
      <c r="D1328" t="s">
        <v>3413</v>
      </c>
      <c r="E1328" t="s">
        <v>7</v>
      </c>
      <c r="F1328" t="s">
        <v>179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f t="shared" si="40"/>
        <v>0</v>
      </c>
      <c r="T1328">
        <f t="shared" si="41"/>
        <v>0</v>
      </c>
    </row>
    <row r="1329" spans="1:20" hidden="1" x14ac:dyDescent="0.25">
      <c r="A1329">
        <v>120.9751426</v>
      </c>
      <c r="B1329">
        <v>24.797647999999999</v>
      </c>
      <c r="C1329" t="s">
        <v>3358</v>
      </c>
      <c r="D1329" t="s">
        <v>3359</v>
      </c>
      <c r="E1329" t="s">
        <v>7</v>
      </c>
      <c r="F1329" t="s">
        <v>12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f t="shared" si="40"/>
        <v>0</v>
      </c>
      <c r="T1329">
        <f t="shared" si="41"/>
        <v>0</v>
      </c>
    </row>
    <row r="1330" spans="1:20" hidden="1" x14ac:dyDescent="0.25">
      <c r="A1330">
        <v>120.9866634</v>
      </c>
      <c r="B1330">
        <v>24.805596699999999</v>
      </c>
      <c r="C1330" t="s">
        <v>3258</v>
      </c>
      <c r="D1330" t="s">
        <v>3259</v>
      </c>
      <c r="E1330" t="s">
        <v>11</v>
      </c>
      <c r="F1330" t="s">
        <v>20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f t="shared" si="40"/>
        <v>0</v>
      </c>
      <c r="T1330">
        <f t="shared" si="41"/>
        <v>0</v>
      </c>
    </row>
    <row r="1331" spans="1:20" hidden="1" x14ac:dyDescent="0.25">
      <c r="A1331">
        <v>120.9866634</v>
      </c>
      <c r="B1331">
        <v>24.805596699999999</v>
      </c>
      <c r="C1331" t="s">
        <v>3262</v>
      </c>
      <c r="D1331" t="s">
        <v>3263</v>
      </c>
      <c r="E1331" t="s">
        <v>7</v>
      </c>
      <c r="F1331" t="s">
        <v>54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f t="shared" si="40"/>
        <v>0</v>
      </c>
      <c r="T1331">
        <f t="shared" si="41"/>
        <v>0</v>
      </c>
    </row>
    <row r="1332" spans="1:20" hidden="1" x14ac:dyDescent="0.25">
      <c r="A1332">
        <v>120.9866634</v>
      </c>
      <c r="B1332">
        <v>24.805596699999999</v>
      </c>
      <c r="C1332" t="s">
        <v>3276</v>
      </c>
      <c r="D1332" t="s">
        <v>3277</v>
      </c>
      <c r="E1332" t="s">
        <v>7</v>
      </c>
      <c r="F1332" t="s">
        <v>16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f t="shared" si="40"/>
        <v>0</v>
      </c>
      <c r="T1332">
        <f t="shared" si="41"/>
        <v>0</v>
      </c>
    </row>
    <row r="1333" spans="1:20" hidden="1" x14ac:dyDescent="0.25">
      <c r="A1333">
        <v>120.9866634</v>
      </c>
      <c r="B1333">
        <v>24.805596699999999</v>
      </c>
      <c r="C1333" t="s">
        <v>3278</v>
      </c>
      <c r="D1333" t="s">
        <v>3279</v>
      </c>
      <c r="E1333" t="s">
        <v>7</v>
      </c>
      <c r="F1333" t="s">
        <v>12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f t="shared" si="40"/>
        <v>0</v>
      </c>
      <c r="T1333">
        <f t="shared" si="41"/>
        <v>0</v>
      </c>
    </row>
    <row r="1334" spans="1:20" hidden="1" x14ac:dyDescent="0.25">
      <c r="A1334">
        <v>120.9866634</v>
      </c>
      <c r="B1334">
        <v>24.805596699999999</v>
      </c>
      <c r="C1334" t="s">
        <v>3285</v>
      </c>
      <c r="D1334" t="s">
        <v>3267</v>
      </c>
      <c r="E1334" t="s">
        <v>7</v>
      </c>
      <c r="F1334" t="s">
        <v>179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f t="shared" si="40"/>
        <v>0</v>
      </c>
      <c r="T1334">
        <f t="shared" si="41"/>
        <v>0</v>
      </c>
    </row>
    <row r="1335" spans="1:20" hidden="1" x14ac:dyDescent="0.25">
      <c r="A1335">
        <v>120.9866634</v>
      </c>
      <c r="B1335">
        <v>24.805596699999999</v>
      </c>
      <c r="C1335" t="s">
        <v>3286</v>
      </c>
      <c r="D1335" t="s">
        <v>3267</v>
      </c>
      <c r="E1335" t="s">
        <v>7</v>
      </c>
      <c r="F1335" t="s">
        <v>14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f t="shared" si="40"/>
        <v>0</v>
      </c>
      <c r="T1335">
        <f t="shared" si="41"/>
        <v>0</v>
      </c>
    </row>
    <row r="1336" spans="1:20" hidden="1" x14ac:dyDescent="0.25">
      <c r="A1336">
        <v>120.9866634</v>
      </c>
      <c r="B1336">
        <v>24.805596699999999</v>
      </c>
      <c r="C1336" t="s">
        <v>3287</v>
      </c>
      <c r="D1336" t="s">
        <v>3267</v>
      </c>
      <c r="E1336" t="s">
        <v>334</v>
      </c>
      <c r="F1336" t="s">
        <v>3288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f t="shared" si="40"/>
        <v>0</v>
      </c>
      <c r="T1336">
        <f t="shared" si="41"/>
        <v>0</v>
      </c>
    </row>
    <row r="1337" spans="1:20" hidden="1" x14ac:dyDescent="0.25">
      <c r="A1337">
        <v>120.97768619999999</v>
      </c>
      <c r="B1337">
        <v>24.797431599999999</v>
      </c>
      <c r="C1337" t="s">
        <v>3930</v>
      </c>
      <c r="D1337" t="s">
        <v>3931</v>
      </c>
      <c r="E1337" t="s">
        <v>7</v>
      </c>
      <c r="F1337" t="s">
        <v>179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f t="shared" si="40"/>
        <v>0</v>
      </c>
      <c r="T1337">
        <f t="shared" si="41"/>
        <v>0</v>
      </c>
    </row>
    <row r="1338" spans="1:20" hidden="1" x14ac:dyDescent="0.25">
      <c r="A1338">
        <v>120.967865599999</v>
      </c>
      <c r="B1338">
        <v>24.802722500000002</v>
      </c>
      <c r="C1338" t="s">
        <v>378</v>
      </c>
      <c r="D1338" t="s">
        <v>379</v>
      </c>
      <c r="E1338" t="s">
        <v>7</v>
      </c>
      <c r="F1338" t="s">
        <v>20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f t="shared" si="40"/>
        <v>0</v>
      </c>
      <c r="T1338">
        <f t="shared" si="41"/>
        <v>0</v>
      </c>
    </row>
    <row r="1339" spans="1:20" hidden="1" x14ac:dyDescent="0.25">
      <c r="A1339">
        <v>120.967865599999</v>
      </c>
      <c r="B1339">
        <v>24.802722500000002</v>
      </c>
      <c r="C1339" t="s">
        <v>380</v>
      </c>
      <c r="D1339" t="s">
        <v>379</v>
      </c>
      <c r="E1339" t="s">
        <v>7</v>
      </c>
      <c r="F1339" t="s">
        <v>16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f t="shared" si="40"/>
        <v>0</v>
      </c>
      <c r="T1339">
        <f t="shared" si="41"/>
        <v>0</v>
      </c>
    </row>
    <row r="1340" spans="1:20" hidden="1" x14ac:dyDescent="0.25">
      <c r="A1340">
        <v>120.967865599999</v>
      </c>
      <c r="B1340">
        <v>24.802722500000002</v>
      </c>
      <c r="C1340" t="s">
        <v>381</v>
      </c>
      <c r="D1340" t="s">
        <v>379</v>
      </c>
      <c r="E1340" t="s">
        <v>7</v>
      </c>
      <c r="F1340" t="s">
        <v>365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f t="shared" si="40"/>
        <v>0</v>
      </c>
      <c r="T1340">
        <f t="shared" si="41"/>
        <v>0</v>
      </c>
    </row>
    <row r="1341" spans="1:20" hidden="1" x14ac:dyDescent="0.25">
      <c r="A1341">
        <v>120.967865599999</v>
      </c>
      <c r="B1341">
        <v>24.802722500000002</v>
      </c>
      <c r="C1341" t="s">
        <v>2248</v>
      </c>
      <c r="D1341" t="s">
        <v>2247</v>
      </c>
      <c r="E1341" t="s">
        <v>7</v>
      </c>
      <c r="F1341" t="s">
        <v>2249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f t="shared" si="40"/>
        <v>0</v>
      </c>
      <c r="T1341">
        <f t="shared" si="41"/>
        <v>0</v>
      </c>
    </row>
    <row r="1342" spans="1:20" hidden="1" x14ac:dyDescent="0.25">
      <c r="A1342">
        <v>120.967865599999</v>
      </c>
      <c r="B1342">
        <v>24.802722500000002</v>
      </c>
      <c r="C1342" t="s">
        <v>2250</v>
      </c>
      <c r="D1342" t="s">
        <v>2251</v>
      </c>
      <c r="E1342" t="s">
        <v>7</v>
      </c>
      <c r="F1342" t="s">
        <v>12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f t="shared" si="40"/>
        <v>0</v>
      </c>
      <c r="T1342">
        <f t="shared" si="41"/>
        <v>0</v>
      </c>
    </row>
    <row r="1343" spans="1:20" hidden="1" x14ac:dyDescent="0.25">
      <c r="A1343">
        <v>120.967865599999</v>
      </c>
      <c r="B1343">
        <v>24.802722500000002</v>
      </c>
      <c r="C1343" t="s">
        <v>2252</v>
      </c>
      <c r="D1343" t="s">
        <v>2253</v>
      </c>
      <c r="E1343" t="s">
        <v>7</v>
      </c>
      <c r="F1343" t="s">
        <v>12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f t="shared" si="40"/>
        <v>0</v>
      </c>
      <c r="T1343">
        <f t="shared" si="41"/>
        <v>0</v>
      </c>
    </row>
    <row r="1344" spans="1:20" hidden="1" x14ac:dyDescent="0.25">
      <c r="A1344">
        <v>120.967865599999</v>
      </c>
      <c r="B1344">
        <v>24.802722500000002</v>
      </c>
      <c r="C1344" t="s">
        <v>2258</v>
      </c>
      <c r="D1344" t="s">
        <v>2247</v>
      </c>
      <c r="E1344" t="s">
        <v>7</v>
      </c>
      <c r="F1344" t="s">
        <v>12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f t="shared" si="40"/>
        <v>0</v>
      </c>
      <c r="T1344">
        <f t="shared" si="41"/>
        <v>0</v>
      </c>
    </row>
    <row r="1345" spans="1:20" hidden="1" x14ac:dyDescent="0.25">
      <c r="A1345">
        <v>120.98441750000001</v>
      </c>
      <c r="B1345">
        <v>24.800488699999999</v>
      </c>
      <c r="C1345" t="s">
        <v>4643</v>
      </c>
      <c r="D1345" t="s">
        <v>4644</v>
      </c>
      <c r="E1345" t="s">
        <v>7</v>
      </c>
      <c r="F1345" t="s">
        <v>240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f t="shared" si="40"/>
        <v>0</v>
      </c>
      <c r="T1345">
        <f t="shared" si="41"/>
        <v>0</v>
      </c>
    </row>
    <row r="1346" spans="1:20" hidden="1" x14ac:dyDescent="0.25">
      <c r="A1346">
        <v>120.98441750000001</v>
      </c>
      <c r="B1346">
        <v>24.800488699999999</v>
      </c>
      <c r="C1346" t="s">
        <v>4645</v>
      </c>
      <c r="D1346" t="s">
        <v>4644</v>
      </c>
      <c r="E1346" t="s">
        <v>7</v>
      </c>
      <c r="F1346" t="s">
        <v>14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f t="shared" ref="S1346:S1409" si="42">IF(OR(H1346=1,I1346=1,J1346=1,K1346=1,L1346=1,M1346=1,N1346=1,O1346=1,P1346=1,Q1346=1,R1346=1),IF(G1346=1,2,1),0)</f>
        <v>0</v>
      </c>
      <c r="T1346">
        <f t="shared" si="41"/>
        <v>0</v>
      </c>
    </row>
    <row r="1347" spans="1:20" hidden="1" x14ac:dyDescent="0.25">
      <c r="A1347">
        <v>120.9780536</v>
      </c>
      <c r="B1347">
        <v>24.815314000000001</v>
      </c>
      <c r="C1347" t="s">
        <v>2514</v>
      </c>
      <c r="D1347" t="s">
        <v>2515</v>
      </c>
      <c r="E1347" t="s">
        <v>7</v>
      </c>
      <c r="F1347" t="s">
        <v>14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f t="shared" si="42"/>
        <v>0</v>
      </c>
      <c r="T1347">
        <f t="shared" ref="T1347:T1410" si="43">IF(S1347=2,1,0)</f>
        <v>0</v>
      </c>
    </row>
    <row r="1348" spans="1:20" hidden="1" x14ac:dyDescent="0.25">
      <c r="A1348">
        <v>120.986584999999</v>
      </c>
      <c r="B1348">
        <v>24.804137000000001</v>
      </c>
      <c r="C1348" t="s">
        <v>3284</v>
      </c>
      <c r="D1348" t="s">
        <v>3267</v>
      </c>
      <c r="E1348" t="s">
        <v>7</v>
      </c>
      <c r="F1348" t="s">
        <v>16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f t="shared" si="42"/>
        <v>0</v>
      </c>
      <c r="T1348">
        <f t="shared" si="43"/>
        <v>0</v>
      </c>
    </row>
    <row r="1349" spans="1:20" hidden="1" x14ac:dyDescent="0.25">
      <c r="A1349">
        <v>120.96836</v>
      </c>
      <c r="B1349">
        <v>24.8017301</v>
      </c>
      <c r="C1349" t="s">
        <v>3433</v>
      </c>
      <c r="D1349" t="s">
        <v>3396</v>
      </c>
      <c r="E1349" t="s">
        <v>7</v>
      </c>
      <c r="F1349" t="s">
        <v>14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f t="shared" si="42"/>
        <v>0</v>
      </c>
      <c r="T1349">
        <f t="shared" si="43"/>
        <v>0</v>
      </c>
    </row>
    <row r="1350" spans="1:20" hidden="1" x14ac:dyDescent="0.25">
      <c r="A1350">
        <v>120.978911199999</v>
      </c>
      <c r="B1350">
        <v>24.797454699999999</v>
      </c>
      <c r="C1350" t="s">
        <v>3252</v>
      </c>
      <c r="D1350" t="s">
        <v>3253</v>
      </c>
      <c r="E1350" t="s">
        <v>7</v>
      </c>
      <c r="F1350" t="s">
        <v>16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f t="shared" si="42"/>
        <v>0</v>
      </c>
      <c r="T1350">
        <f t="shared" si="43"/>
        <v>0</v>
      </c>
    </row>
    <row r="1351" spans="1:20" hidden="1" x14ac:dyDescent="0.25">
      <c r="A1351">
        <v>120.978911199999</v>
      </c>
      <c r="B1351">
        <v>24.797454699999999</v>
      </c>
      <c r="C1351" t="s">
        <v>3257</v>
      </c>
      <c r="D1351" t="s">
        <v>3251</v>
      </c>
      <c r="E1351" t="s">
        <v>7</v>
      </c>
      <c r="F1351" t="s">
        <v>12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f t="shared" si="42"/>
        <v>0</v>
      </c>
      <c r="T1351">
        <f t="shared" si="43"/>
        <v>0</v>
      </c>
    </row>
    <row r="1352" spans="1:20" hidden="1" x14ac:dyDescent="0.25">
      <c r="A1352">
        <v>120.96689170000001</v>
      </c>
      <c r="B1352">
        <v>24.8062431</v>
      </c>
      <c r="C1352" t="s">
        <v>1224</v>
      </c>
      <c r="D1352" t="s">
        <v>1225</v>
      </c>
      <c r="E1352" t="s">
        <v>7</v>
      </c>
      <c r="F1352" t="s">
        <v>1226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f t="shared" si="42"/>
        <v>0</v>
      </c>
      <c r="T1352">
        <f t="shared" si="43"/>
        <v>0</v>
      </c>
    </row>
    <row r="1353" spans="1:20" hidden="1" x14ac:dyDescent="0.25">
      <c r="A1353">
        <v>120.96689170000001</v>
      </c>
      <c r="B1353">
        <v>24.8062431</v>
      </c>
      <c r="C1353" t="s">
        <v>1230</v>
      </c>
      <c r="D1353" t="s">
        <v>1231</v>
      </c>
      <c r="E1353" t="s">
        <v>7</v>
      </c>
      <c r="F1353" t="s">
        <v>14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f t="shared" si="42"/>
        <v>0</v>
      </c>
      <c r="T1353">
        <f t="shared" si="43"/>
        <v>0</v>
      </c>
    </row>
    <row r="1354" spans="1:20" hidden="1" x14ac:dyDescent="0.25">
      <c r="A1354">
        <v>120.96689170000001</v>
      </c>
      <c r="B1354">
        <v>24.8062431</v>
      </c>
      <c r="C1354" t="s">
        <v>1232</v>
      </c>
      <c r="D1354" t="s">
        <v>1231</v>
      </c>
      <c r="E1354" t="s">
        <v>7</v>
      </c>
      <c r="F1354" t="s">
        <v>16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f t="shared" si="42"/>
        <v>0</v>
      </c>
      <c r="T1354">
        <f t="shared" si="43"/>
        <v>0</v>
      </c>
    </row>
    <row r="1355" spans="1:20" hidden="1" x14ac:dyDescent="0.25">
      <c r="A1355">
        <v>120.96689170000001</v>
      </c>
      <c r="B1355">
        <v>24.8062431</v>
      </c>
      <c r="C1355" t="s">
        <v>1233</v>
      </c>
      <c r="D1355" t="s">
        <v>1231</v>
      </c>
      <c r="E1355" t="s">
        <v>7</v>
      </c>
      <c r="F1355" t="s">
        <v>16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f t="shared" si="42"/>
        <v>0</v>
      </c>
      <c r="T1355">
        <f t="shared" si="43"/>
        <v>0</v>
      </c>
    </row>
    <row r="1356" spans="1:20" hidden="1" x14ac:dyDescent="0.25">
      <c r="A1356">
        <v>120.96689170000001</v>
      </c>
      <c r="B1356">
        <v>24.8062431</v>
      </c>
      <c r="C1356" t="s">
        <v>1234</v>
      </c>
      <c r="D1356" t="s">
        <v>1231</v>
      </c>
      <c r="E1356" t="s">
        <v>7</v>
      </c>
      <c r="F1356" t="s">
        <v>20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f t="shared" si="42"/>
        <v>0</v>
      </c>
      <c r="T1356">
        <f t="shared" si="43"/>
        <v>0</v>
      </c>
    </row>
    <row r="1357" spans="1:20" hidden="1" x14ac:dyDescent="0.25">
      <c r="A1357">
        <v>120.96689170000001</v>
      </c>
      <c r="B1357">
        <v>24.8062431</v>
      </c>
      <c r="C1357" t="s">
        <v>1235</v>
      </c>
      <c r="D1357" t="s">
        <v>1231</v>
      </c>
      <c r="E1357" t="s">
        <v>11</v>
      </c>
      <c r="F1357" t="s">
        <v>12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f t="shared" si="42"/>
        <v>0</v>
      </c>
      <c r="T1357">
        <f t="shared" si="43"/>
        <v>0</v>
      </c>
    </row>
    <row r="1358" spans="1:20" hidden="1" x14ac:dyDescent="0.25">
      <c r="A1358">
        <v>120.97452999999901</v>
      </c>
      <c r="B1358">
        <v>24.797504</v>
      </c>
      <c r="C1358" t="s">
        <v>3362</v>
      </c>
      <c r="D1358" t="s">
        <v>3363</v>
      </c>
      <c r="E1358" t="s">
        <v>11</v>
      </c>
      <c r="F1358" t="s">
        <v>150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f t="shared" si="42"/>
        <v>0</v>
      </c>
      <c r="T1358">
        <f t="shared" si="43"/>
        <v>0</v>
      </c>
    </row>
    <row r="1359" spans="1:20" hidden="1" x14ac:dyDescent="0.25">
      <c r="A1359">
        <v>120.976882899999</v>
      </c>
      <c r="B1359">
        <v>24.815515000000001</v>
      </c>
      <c r="C1359" t="s">
        <v>2512</v>
      </c>
      <c r="D1359" t="s">
        <v>2513</v>
      </c>
      <c r="E1359" t="s">
        <v>11</v>
      </c>
      <c r="F1359" t="s">
        <v>12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f t="shared" si="42"/>
        <v>0</v>
      </c>
      <c r="T1359">
        <f t="shared" si="43"/>
        <v>0</v>
      </c>
    </row>
    <row r="1360" spans="1:20" hidden="1" x14ac:dyDescent="0.25">
      <c r="A1360">
        <v>120.9808797</v>
      </c>
      <c r="B1360">
        <v>24.8147965</v>
      </c>
      <c r="C1360" t="s">
        <v>4619</v>
      </c>
      <c r="D1360" t="s">
        <v>4620</v>
      </c>
      <c r="E1360" t="s">
        <v>7</v>
      </c>
      <c r="F1360" t="s">
        <v>14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f t="shared" si="42"/>
        <v>0</v>
      </c>
      <c r="T1360">
        <f t="shared" si="43"/>
        <v>0</v>
      </c>
    </row>
    <row r="1361" spans="1:20" hidden="1" x14ac:dyDescent="0.25">
      <c r="A1361">
        <v>120.9808797</v>
      </c>
      <c r="B1361">
        <v>24.8147965</v>
      </c>
      <c r="C1361" t="s">
        <v>4633</v>
      </c>
      <c r="D1361" t="s">
        <v>4634</v>
      </c>
      <c r="E1361" t="s">
        <v>7</v>
      </c>
      <c r="F1361" t="s">
        <v>12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f t="shared" si="42"/>
        <v>0</v>
      </c>
      <c r="T1361">
        <f t="shared" si="43"/>
        <v>0</v>
      </c>
    </row>
    <row r="1362" spans="1:20" hidden="1" x14ac:dyDescent="0.25">
      <c r="A1362">
        <v>120.966837599999</v>
      </c>
      <c r="B1362">
        <v>24.807169099999999</v>
      </c>
      <c r="C1362" t="s">
        <v>9</v>
      </c>
      <c r="D1362" t="s">
        <v>10</v>
      </c>
      <c r="E1362" t="s">
        <v>11</v>
      </c>
      <c r="F1362" t="s">
        <v>12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f t="shared" si="42"/>
        <v>0</v>
      </c>
      <c r="T1362">
        <f t="shared" si="43"/>
        <v>0</v>
      </c>
    </row>
    <row r="1363" spans="1:20" hidden="1" x14ac:dyDescent="0.25">
      <c r="A1363">
        <v>120.966837599999</v>
      </c>
      <c r="B1363">
        <v>24.807169099999999</v>
      </c>
      <c r="C1363" t="s">
        <v>13</v>
      </c>
      <c r="D1363" t="s">
        <v>10</v>
      </c>
      <c r="E1363" t="s">
        <v>7</v>
      </c>
      <c r="F1363" t="s">
        <v>14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f t="shared" si="42"/>
        <v>0</v>
      </c>
      <c r="T1363">
        <f t="shared" si="43"/>
        <v>0</v>
      </c>
    </row>
    <row r="1364" spans="1:20" hidden="1" x14ac:dyDescent="0.25">
      <c r="A1364">
        <v>120.966837599999</v>
      </c>
      <c r="B1364">
        <v>24.807169099999999</v>
      </c>
      <c r="C1364" t="s">
        <v>15</v>
      </c>
      <c r="D1364" t="s">
        <v>10</v>
      </c>
      <c r="E1364" t="s">
        <v>7</v>
      </c>
      <c r="F1364" t="s">
        <v>16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f t="shared" si="42"/>
        <v>0</v>
      </c>
      <c r="T1364">
        <f t="shared" si="43"/>
        <v>0</v>
      </c>
    </row>
    <row r="1365" spans="1:20" hidden="1" x14ac:dyDescent="0.25">
      <c r="A1365">
        <v>120.987075199999</v>
      </c>
      <c r="B1365">
        <v>24.806325300000001</v>
      </c>
      <c r="C1365" t="s">
        <v>3274</v>
      </c>
      <c r="D1365" t="s">
        <v>3275</v>
      </c>
      <c r="E1365" t="s">
        <v>7</v>
      </c>
      <c r="F1365" t="s">
        <v>14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f t="shared" si="42"/>
        <v>0</v>
      </c>
      <c r="T1365">
        <f t="shared" si="43"/>
        <v>0</v>
      </c>
    </row>
    <row r="1366" spans="1:20" hidden="1" x14ac:dyDescent="0.25">
      <c r="A1366">
        <v>120.98685810000001</v>
      </c>
      <c r="B1366">
        <v>24.8044698</v>
      </c>
      <c r="C1366" t="s">
        <v>3272</v>
      </c>
      <c r="D1366" t="s">
        <v>3273</v>
      </c>
      <c r="E1366" t="s">
        <v>7</v>
      </c>
      <c r="F1366" t="s">
        <v>460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f t="shared" si="42"/>
        <v>0</v>
      </c>
      <c r="T1366">
        <f t="shared" si="43"/>
        <v>0</v>
      </c>
    </row>
    <row r="1367" spans="1:20" hidden="1" x14ac:dyDescent="0.25">
      <c r="A1367">
        <v>120.975859</v>
      </c>
      <c r="B1367">
        <v>24.797205099999999</v>
      </c>
      <c r="C1367" t="s">
        <v>3928</v>
      </c>
      <c r="D1367" t="s">
        <v>3929</v>
      </c>
      <c r="E1367" t="s">
        <v>7</v>
      </c>
      <c r="F1367" t="s">
        <v>16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f t="shared" si="42"/>
        <v>0</v>
      </c>
      <c r="T1367">
        <f t="shared" si="43"/>
        <v>0</v>
      </c>
    </row>
    <row r="1368" spans="1:20" hidden="1" x14ac:dyDescent="0.25">
      <c r="A1368">
        <v>120.97434320000001</v>
      </c>
      <c r="B1368">
        <v>24.7974484</v>
      </c>
      <c r="C1368" t="s">
        <v>3349</v>
      </c>
      <c r="D1368" t="s">
        <v>3350</v>
      </c>
      <c r="E1368" t="s">
        <v>7</v>
      </c>
      <c r="F1368" t="s">
        <v>12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f t="shared" si="42"/>
        <v>0</v>
      </c>
      <c r="T1368">
        <f t="shared" si="43"/>
        <v>0</v>
      </c>
    </row>
    <row r="1369" spans="1:20" hidden="1" x14ac:dyDescent="0.25">
      <c r="A1369">
        <v>120.97434320000001</v>
      </c>
      <c r="B1369">
        <v>24.7974484</v>
      </c>
      <c r="C1369" t="s">
        <v>3366</v>
      </c>
      <c r="D1369" t="s">
        <v>3367</v>
      </c>
      <c r="E1369" t="s">
        <v>7</v>
      </c>
      <c r="F1369" t="s">
        <v>14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f t="shared" si="42"/>
        <v>0</v>
      </c>
      <c r="T1369">
        <f t="shared" si="43"/>
        <v>0</v>
      </c>
    </row>
    <row r="1370" spans="1:20" hidden="1" x14ac:dyDescent="0.25">
      <c r="A1370">
        <v>120.97434320000001</v>
      </c>
      <c r="B1370">
        <v>24.7974484</v>
      </c>
      <c r="C1370" t="s">
        <v>3379</v>
      </c>
      <c r="D1370" t="s">
        <v>3350</v>
      </c>
      <c r="E1370" t="s">
        <v>7</v>
      </c>
      <c r="F1370" t="s">
        <v>12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f t="shared" si="42"/>
        <v>0</v>
      </c>
      <c r="T1370">
        <f t="shared" si="43"/>
        <v>0</v>
      </c>
    </row>
    <row r="1371" spans="1:20" hidden="1" x14ac:dyDescent="0.25">
      <c r="A1371">
        <v>120.97434320000001</v>
      </c>
      <c r="B1371">
        <v>24.7974484</v>
      </c>
      <c r="C1371" t="s">
        <v>3380</v>
      </c>
      <c r="D1371" t="s">
        <v>3350</v>
      </c>
      <c r="E1371" t="s">
        <v>11</v>
      </c>
      <c r="F1371" t="s">
        <v>12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f t="shared" si="42"/>
        <v>0</v>
      </c>
      <c r="T1371">
        <f t="shared" si="43"/>
        <v>0</v>
      </c>
    </row>
    <row r="1372" spans="1:20" hidden="1" x14ac:dyDescent="0.25">
      <c r="A1372">
        <v>120.97434320000001</v>
      </c>
      <c r="B1372">
        <v>24.7974484</v>
      </c>
      <c r="C1372" t="s">
        <v>5435</v>
      </c>
      <c r="D1372" t="s">
        <v>5436</v>
      </c>
      <c r="E1372" t="s">
        <v>7</v>
      </c>
      <c r="F1372" t="s">
        <v>166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f t="shared" si="42"/>
        <v>0</v>
      </c>
      <c r="T1372">
        <f t="shared" si="43"/>
        <v>0</v>
      </c>
    </row>
    <row r="1373" spans="1:20" hidden="1" x14ac:dyDescent="0.25">
      <c r="A1373">
        <v>120.968253099999</v>
      </c>
      <c r="B1373">
        <v>24.801553299999998</v>
      </c>
      <c r="C1373" t="s">
        <v>3395</v>
      </c>
      <c r="D1373" t="s">
        <v>3396</v>
      </c>
      <c r="E1373" t="s">
        <v>7</v>
      </c>
      <c r="F1373" t="s">
        <v>14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f t="shared" si="42"/>
        <v>0</v>
      </c>
      <c r="T1373">
        <f t="shared" si="43"/>
        <v>0</v>
      </c>
    </row>
    <row r="1374" spans="1:20" hidden="1" x14ac:dyDescent="0.25">
      <c r="A1374">
        <v>120.973800499999</v>
      </c>
      <c r="B1374">
        <v>24.797577</v>
      </c>
      <c r="C1374" t="s">
        <v>3353</v>
      </c>
      <c r="D1374" t="s">
        <v>3354</v>
      </c>
      <c r="E1374" t="s">
        <v>7</v>
      </c>
      <c r="F1374" t="s">
        <v>3355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f t="shared" si="42"/>
        <v>0</v>
      </c>
      <c r="T1374">
        <f t="shared" si="43"/>
        <v>0</v>
      </c>
    </row>
    <row r="1375" spans="1:20" hidden="1" x14ac:dyDescent="0.25">
      <c r="A1375">
        <v>120.967953699999</v>
      </c>
      <c r="B1375">
        <v>24.8019608</v>
      </c>
      <c r="C1375" t="s">
        <v>1146</v>
      </c>
      <c r="D1375" t="s">
        <v>1147</v>
      </c>
      <c r="E1375" t="s">
        <v>7</v>
      </c>
      <c r="F1375" t="s">
        <v>16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f t="shared" si="42"/>
        <v>0</v>
      </c>
      <c r="T1375">
        <f t="shared" si="43"/>
        <v>0</v>
      </c>
    </row>
    <row r="1376" spans="1:20" hidden="1" x14ac:dyDescent="0.25">
      <c r="A1376">
        <v>120.967953699999</v>
      </c>
      <c r="B1376">
        <v>24.8019608</v>
      </c>
      <c r="C1376" t="s">
        <v>3436</v>
      </c>
      <c r="D1376" t="s">
        <v>3437</v>
      </c>
      <c r="E1376" t="s">
        <v>7</v>
      </c>
      <c r="F1376" t="s">
        <v>3438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f t="shared" si="42"/>
        <v>0</v>
      </c>
      <c r="T1376">
        <f t="shared" si="43"/>
        <v>0</v>
      </c>
    </row>
    <row r="1377" spans="1:20" hidden="1" x14ac:dyDescent="0.25">
      <c r="A1377">
        <v>120.967953699999</v>
      </c>
      <c r="B1377">
        <v>24.8019608</v>
      </c>
      <c r="C1377" t="s">
        <v>3439</v>
      </c>
      <c r="D1377" t="s">
        <v>3437</v>
      </c>
      <c r="E1377" t="s">
        <v>7</v>
      </c>
      <c r="F1377" t="s">
        <v>12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f t="shared" si="42"/>
        <v>0</v>
      </c>
      <c r="T1377">
        <f t="shared" si="43"/>
        <v>0</v>
      </c>
    </row>
    <row r="1378" spans="1:20" hidden="1" x14ac:dyDescent="0.25">
      <c r="A1378">
        <v>120.967953699999</v>
      </c>
      <c r="B1378">
        <v>24.8019608</v>
      </c>
      <c r="C1378" t="s">
        <v>3440</v>
      </c>
      <c r="D1378" t="s">
        <v>3437</v>
      </c>
      <c r="E1378" t="s">
        <v>7</v>
      </c>
      <c r="F1378" t="s">
        <v>12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f t="shared" si="42"/>
        <v>0</v>
      </c>
      <c r="T1378">
        <f t="shared" si="43"/>
        <v>0</v>
      </c>
    </row>
    <row r="1379" spans="1:20" hidden="1" x14ac:dyDescent="0.25">
      <c r="A1379">
        <v>120.98672980000001</v>
      </c>
      <c r="B1379">
        <v>24.803761600000001</v>
      </c>
      <c r="C1379" t="s">
        <v>3282</v>
      </c>
      <c r="D1379" t="s">
        <v>3283</v>
      </c>
      <c r="E1379" t="s">
        <v>7</v>
      </c>
      <c r="F1379" t="s">
        <v>14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f t="shared" si="42"/>
        <v>0</v>
      </c>
      <c r="T1379">
        <f t="shared" si="43"/>
        <v>0</v>
      </c>
    </row>
    <row r="1380" spans="1:20" hidden="1" x14ac:dyDescent="0.25">
      <c r="A1380">
        <v>120.977441799999</v>
      </c>
      <c r="B1380">
        <v>24.797095200000001</v>
      </c>
      <c r="C1380" t="s">
        <v>3940</v>
      </c>
      <c r="D1380" t="s">
        <v>3941</v>
      </c>
      <c r="E1380" t="s">
        <v>7</v>
      </c>
      <c r="F1380" t="s">
        <v>14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f t="shared" si="42"/>
        <v>0</v>
      </c>
      <c r="T1380">
        <f t="shared" si="43"/>
        <v>0</v>
      </c>
    </row>
    <row r="1381" spans="1:20" hidden="1" x14ac:dyDescent="0.25">
      <c r="A1381">
        <v>120.96721249999899</v>
      </c>
      <c r="B1381">
        <v>24.809421100000002</v>
      </c>
      <c r="C1381" t="s">
        <v>443</v>
      </c>
      <c r="D1381" t="s">
        <v>442</v>
      </c>
      <c r="E1381" t="s">
        <v>7</v>
      </c>
      <c r="F1381" t="s">
        <v>14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f t="shared" si="42"/>
        <v>0</v>
      </c>
      <c r="T1381">
        <f t="shared" si="43"/>
        <v>0</v>
      </c>
    </row>
    <row r="1382" spans="1:20" hidden="1" x14ac:dyDescent="0.25">
      <c r="A1382">
        <v>120.96721249999899</v>
      </c>
      <c r="B1382">
        <v>24.809421100000002</v>
      </c>
      <c r="C1382" t="s">
        <v>444</v>
      </c>
      <c r="D1382" t="s">
        <v>445</v>
      </c>
      <c r="E1382" t="s">
        <v>11</v>
      </c>
      <c r="F1382" t="s">
        <v>446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f t="shared" si="42"/>
        <v>0</v>
      </c>
      <c r="T1382">
        <f t="shared" si="43"/>
        <v>0</v>
      </c>
    </row>
    <row r="1383" spans="1:20" hidden="1" x14ac:dyDescent="0.25">
      <c r="A1383">
        <v>120.968195299999</v>
      </c>
      <c r="B1383">
        <v>24.801427</v>
      </c>
      <c r="C1383" t="s">
        <v>1142</v>
      </c>
      <c r="D1383" t="s">
        <v>1143</v>
      </c>
      <c r="E1383" t="s">
        <v>11</v>
      </c>
      <c r="F1383" t="s">
        <v>289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f t="shared" si="42"/>
        <v>0</v>
      </c>
      <c r="T1383">
        <f t="shared" si="43"/>
        <v>0</v>
      </c>
    </row>
    <row r="1384" spans="1:20" hidden="1" x14ac:dyDescent="0.25">
      <c r="A1384">
        <v>120.9675325</v>
      </c>
      <c r="B1384">
        <v>24.802521899999999</v>
      </c>
      <c r="C1384" t="s">
        <v>2257</v>
      </c>
      <c r="D1384" t="s">
        <v>2247</v>
      </c>
      <c r="E1384" t="s">
        <v>7</v>
      </c>
      <c r="F1384" t="s">
        <v>45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f t="shared" si="42"/>
        <v>0</v>
      </c>
      <c r="T1384">
        <f t="shared" si="43"/>
        <v>0</v>
      </c>
    </row>
    <row r="1385" spans="1:20" hidden="1" x14ac:dyDescent="0.25">
      <c r="A1385">
        <v>120.98069179999899</v>
      </c>
      <c r="B1385">
        <v>24.815108200000001</v>
      </c>
      <c r="C1385" t="s">
        <v>4859</v>
      </c>
      <c r="D1385" t="s">
        <v>4860</v>
      </c>
      <c r="E1385" t="s">
        <v>7</v>
      </c>
      <c r="F1385" t="s">
        <v>14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f t="shared" si="42"/>
        <v>0</v>
      </c>
      <c r="T1385">
        <f t="shared" si="43"/>
        <v>0</v>
      </c>
    </row>
    <row r="1386" spans="1:20" hidden="1" x14ac:dyDescent="0.25">
      <c r="A1386">
        <v>120.978363899999</v>
      </c>
      <c r="B1386">
        <v>24.797036200000001</v>
      </c>
      <c r="C1386" t="s">
        <v>4176</v>
      </c>
      <c r="D1386" t="s">
        <v>4175</v>
      </c>
      <c r="E1386" t="s">
        <v>7</v>
      </c>
      <c r="F1386" t="s">
        <v>460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f t="shared" si="42"/>
        <v>0</v>
      </c>
      <c r="T1386">
        <f t="shared" si="43"/>
        <v>0</v>
      </c>
    </row>
    <row r="1387" spans="1:20" hidden="1" x14ac:dyDescent="0.25">
      <c r="A1387">
        <v>120.96701</v>
      </c>
      <c r="B1387">
        <v>24.803456000000001</v>
      </c>
      <c r="C1387" t="s">
        <v>1135</v>
      </c>
      <c r="D1387" t="s">
        <v>1131</v>
      </c>
      <c r="E1387" t="s">
        <v>7</v>
      </c>
      <c r="F1387" t="s">
        <v>150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f t="shared" si="42"/>
        <v>0</v>
      </c>
      <c r="T1387">
        <f t="shared" si="43"/>
        <v>0</v>
      </c>
    </row>
    <row r="1388" spans="1:20" hidden="1" x14ac:dyDescent="0.25">
      <c r="A1388">
        <v>120.96687350000001</v>
      </c>
      <c r="B1388">
        <v>24.803816600000001</v>
      </c>
      <c r="C1388" t="s">
        <v>1836</v>
      </c>
      <c r="D1388" t="s">
        <v>1837</v>
      </c>
      <c r="E1388" t="s">
        <v>7</v>
      </c>
      <c r="F1388" t="s">
        <v>12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f t="shared" si="42"/>
        <v>0</v>
      </c>
      <c r="T1388">
        <f t="shared" si="43"/>
        <v>0</v>
      </c>
    </row>
    <row r="1389" spans="1:20" hidden="1" x14ac:dyDescent="0.25">
      <c r="A1389">
        <v>120.975767</v>
      </c>
      <c r="B1389">
        <v>24.7969595</v>
      </c>
      <c r="C1389" t="s">
        <v>3950</v>
      </c>
      <c r="D1389" t="s">
        <v>3951</v>
      </c>
      <c r="E1389" t="s">
        <v>7</v>
      </c>
      <c r="F1389" t="s">
        <v>14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f t="shared" si="42"/>
        <v>0</v>
      </c>
      <c r="T1389">
        <f t="shared" si="43"/>
        <v>0</v>
      </c>
    </row>
    <row r="1390" spans="1:20" hidden="1" x14ac:dyDescent="0.25">
      <c r="A1390">
        <v>120.967783999999</v>
      </c>
      <c r="B1390">
        <v>24.801766099999998</v>
      </c>
      <c r="C1390" t="s">
        <v>3441</v>
      </c>
      <c r="D1390" t="s">
        <v>3442</v>
      </c>
      <c r="E1390" t="s">
        <v>7</v>
      </c>
      <c r="F1390" t="s">
        <v>14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f t="shared" si="42"/>
        <v>0</v>
      </c>
      <c r="T1390">
        <f t="shared" si="43"/>
        <v>0</v>
      </c>
    </row>
    <row r="1391" spans="1:20" hidden="1" x14ac:dyDescent="0.25">
      <c r="A1391">
        <v>120.987386799999</v>
      </c>
      <c r="B1391">
        <v>24.805940799999998</v>
      </c>
      <c r="C1391" t="s">
        <v>3088</v>
      </c>
      <c r="D1391" t="s">
        <v>3089</v>
      </c>
      <c r="E1391" t="s">
        <v>7</v>
      </c>
      <c r="F1391" t="s">
        <v>14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f t="shared" si="42"/>
        <v>0</v>
      </c>
      <c r="T1391">
        <f t="shared" si="43"/>
        <v>0</v>
      </c>
    </row>
    <row r="1392" spans="1:20" hidden="1" x14ac:dyDescent="0.25">
      <c r="A1392">
        <v>120.968451599999</v>
      </c>
      <c r="B1392">
        <v>24.800751200000001</v>
      </c>
      <c r="C1392" t="s">
        <v>2069</v>
      </c>
      <c r="D1392" t="s">
        <v>2328</v>
      </c>
      <c r="E1392" t="s">
        <v>7</v>
      </c>
      <c r="F1392" t="s">
        <v>2329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f t="shared" si="42"/>
        <v>0</v>
      </c>
      <c r="T1392">
        <f t="shared" si="43"/>
        <v>0</v>
      </c>
    </row>
    <row r="1393" spans="1:20" hidden="1" x14ac:dyDescent="0.25">
      <c r="A1393">
        <v>120.97390350000001</v>
      </c>
      <c r="B1393">
        <v>24.7972179</v>
      </c>
      <c r="C1393" t="s">
        <v>3364</v>
      </c>
      <c r="D1393" t="s">
        <v>3365</v>
      </c>
      <c r="E1393" t="s">
        <v>7</v>
      </c>
      <c r="F1393" t="s">
        <v>14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f t="shared" si="42"/>
        <v>0</v>
      </c>
      <c r="T1393">
        <f t="shared" si="43"/>
        <v>0</v>
      </c>
    </row>
    <row r="1394" spans="1:20" hidden="1" x14ac:dyDescent="0.25">
      <c r="A1394">
        <v>120.9679204</v>
      </c>
      <c r="B1394">
        <v>24.801346800000001</v>
      </c>
      <c r="C1394" t="s">
        <v>3430</v>
      </c>
      <c r="D1394" t="s">
        <v>3431</v>
      </c>
      <c r="E1394" t="s">
        <v>7</v>
      </c>
      <c r="F1394" t="s">
        <v>501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f t="shared" si="42"/>
        <v>0</v>
      </c>
      <c r="T1394">
        <f t="shared" si="43"/>
        <v>0</v>
      </c>
    </row>
    <row r="1395" spans="1:20" hidden="1" x14ac:dyDescent="0.25">
      <c r="A1395">
        <v>120.96746400000001</v>
      </c>
      <c r="B1395">
        <v>24.801915999999999</v>
      </c>
      <c r="C1395" t="s">
        <v>3733</v>
      </c>
      <c r="D1395" t="s">
        <v>3732</v>
      </c>
      <c r="E1395" t="s">
        <v>7</v>
      </c>
      <c r="F1395" t="s">
        <v>74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f t="shared" si="42"/>
        <v>0</v>
      </c>
      <c r="T1395">
        <f t="shared" si="43"/>
        <v>0</v>
      </c>
    </row>
    <row r="1396" spans="1:20" hidden="1" x14ac:dyDescent="0.25">
      <c r="A1396">
        <v>120.968206499999</v>
      </c>
      <c r="B1396">
        <v>24.811955600000001</v>
      </c>
      <c r="C1396" t="s">
        <v>994</v>
      </c>
      <c r="D1396" t="s">
        <v>995</v>
      </c>
      <c r="E1396" t="s">
        <v>7</v>
      </c>
      <c r="F1396" t="s">
        <v>14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f t="shared" si="42"/>
        <v>0</v>
      </c>
      <c r="T1396">
        <f t="shared" si="43"/>
        <v>0</v>
      </c>
    </row>
    <row r="1397" spans="1:20" hidden="1" x14ac:dyDescent="0.25">
      <c r="A1397">
        <v>120.985074599999</v>
      </c>
      <c r="B1397">
        <v>24.800059399999999</v>
      </c>
      <c r="C1397" t="s">
        <v>4213</v>
      </c>
      <c r="D1397" t="s">
        <v>4214</v>
      </c>
      <c r="E1397" t="s">
        <v>7</v>
      </c>
      <c r="F1397" t="s">
        <v>16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f t="shared" si="42"/>
        <v>0</v>
      </c>
      <c r="T1397">
        <f t="shared" si="43"/>
        <v>0</v>
      </c>
    </row>
    <row r="1398" spans="1:20" hidden="1" x14ac:dyDescent="0.25">
      <c r="A1398">
        <v>120.985074599999</v>
      </c>
      <c r="B1398">
        <v>24.800059399999999</v>
      </c>
      <c r="C1398" t="s">
        <v>4219</v>
      </c>
      <c r="D1398" t="s">
        <v>4218</v>
      </c>
      <c r="E1398" t="s">
        <v>7</v>
      </c>
      <c r="F1398" t="s">
        <v>109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f t="shared" si="42"/>
        <v>0</v>
      </c>
      <c r="T1398">
        <f t="shared" si="43"/>
        <v>0</v>
      </c>
    </row>
    <row r="1399" spans="1:20" hidden="1" x14ac:dyDescent="0.25">
      <c r="A1399">
        <v>120.97812639999999</v>
      </c>
      <c r="B1399">
        <v>24.796700399999999</v>
      </c>
      <c r="C1399" t="s">
        <v>4181</v>
      </c>
      <c r="D1399" t="s">
        <v>4182</v>
      </c>
      <c r="E1399" t="s">
        <v>7</v>
      </c>
      <c r="F1399" t="s">
        <v>16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f t="shared" si="42"/>
        <v>0</v>
      </c>
      <c r="T1399">
        <f t="shared" si="43"/>
        <v>0</v>
      </c>
    </row>
    <row r="1400" spans="1:20" hidden="1" x14ac:dyDescent="0.25">
      <c r="A1400">
        <v>120.97812639999999</v>
      </c>
      <c r="B1400">
        <v>24.796700399999999</v>
      </c>
      <c r="C1400" t="s">
        <v>3570</v>
      </c>
      <c r="D1400" t="s">
        <v>4183</v>
      </c>
      <c r="E1400" t="s">
        <v>7</v>
      </c>
      <c r="F1400" t="s">
        <v>16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f t="shared" si="42"/>
        <v>0</v>
      </c>
      <c r="T1400">
        <f t="shared" si="43"/>
        <v>0</v>
      </c>
    </row>
    <row r="1401" spans="1:20" hidden="1" x14ac:dyDescent="0.25">
      <c r="A1401">
        <v>120.9743339</v>
      </c>
      <c r="B1401">
        <v>24.815855299999999</v>
      </c>
      <c r="C1401" t="s">
        <v>615</v>
      </c>
      <c r="D1401" t="s">
        <v>616</v>
      </c>
      <c r="E1401" t="s">
        <v>7</v>
      </c>
      <c r="F1401" t="s">
        <v>617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f t="shared" si="42"/>
        <v>0</v>
      </c>
      <c r="T1401">
        <f t="shared" si="43"/>
        <v>0</v>
      </c>
    </row>
    <row r="1402" spans="1:20" hidden="1" x14ac:dyDescent="0.25">
      <c r="A1402">
        <v>120.966169499999</v>
      </c>
      <c r="B1402">
        <v>24.8059884</v>
      </c>
      <c r="C1402" t="s">
        <v>518</v>
      </c>
      <c r="D1402" t="s">
        <v>507</v>
      </c>
      <c r="E1402" t="s">
        <v>7</v>
      </c>
      <c r="F1402" t="s">
        <v>14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f t="shared" si="42"/>
        <v>0</v>
      </c>
      <c r="T1402">
        <f t="shared" si="43"/>
        <v>0</v>
      </c>
    </row>
    <row r="1403" spans="1:20" hidden="1" x14ac:dyDescent="0.25">
      <c r="A1403">
        <v>120.978412899999</v>
      </c>
      <c r="B1403">
        <v>24.796700999999999</v>
      </c>
      <c r="C1403" t="s">
        <v>4174</v>
      </c>
      <c r="D1403" t="s">
        <v>4175</v>
      </c>
      <c r="E1403" t="s">
        <v>7</v>
      </c>
      <c r="F1403" t="s">
        <v>16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f t="shared" si="42"/>
        <v>0</v>
      </c>
      <c r="T1403">
        <f t="shared" si="43"/>
        <v>0</v>
      </c>
    </row>
    <row r="1404" spans="1:20" hidden="1" x14ac:dyDescent="0.25">
      <c r="A1404">
        <v>120.9873625</v>
      </c>
      <c r="B1404">
        <v>24.803777799999999</v>
      </c>
      <c r="C1404" t="s">
        <v>3385</v>
      </c>
      <c r="D1404" t="s">
        <v>3386</v>
      </c>
      <c r="E1404" t="s">
        <v>7</v>
      </c>
      <c r="F1404" t="s">
        <v>14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f t="shared" si="42"/>
        <v>0</v>
      </c>
      <c r="T1404">
        <f t="shared" si="43"/>
        <v>0</v>
      </c>
    </row>
    <row r="1405" spans="1:20" hidden="1" x14ac:dyDescent="0.25">
      <c r="A1405">
        <v>120.97604920000001</v>
      </c>
      <c r="B1405">
        <v>24.816182300000001</v>
      </c>
      <c r="C1405" t="s">
        <v>633</v>
      </c>
      <c r="D1405" t="s">
        <v>634</v>
      </c>
      <c r="E1405" t="s">
        <v>7</v>
      </c>
      <c r="F1405" t="s">
        <v>16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f t="shared" si="42"/>
        <v>0</v>
      </c>
      <c r="T1405">
        <f t="shared" si="43"/>
        <v>0</v>
      </c>
    </row>
    <row r="1406" spans="1:20" hidden="1" x14ac:dyDescent="0.25">
      <c r="A1406">
        <v>120.97604920000001</v>
      </c>
      <c r="B1406">
        <v>24.816182300000001</v>
      </c>
      <c r="C1406" t="s">
        <v>635</v>
      </c>
      <c r="D1406" t="s">
        <v>634</v>
      </c>
      <c r="E1406" t="s">
        <v>7</v>
      </c>
      <c r="F1406" t="s">
        <v>16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f t="shared" si="42"/>
        <v>0</v>
      </c>
      <c r="T1406">
        <f t="shared" si="43"/>
        <v>0</v>
      </c>
    </row>
    <row r="1407" spans="1:20" hidden="1" x14ac:dyDescent="0.25">
      <c r="A1407">
        <v>120.969590799999</v>
      </c>
      <c r="B1407">
        <v>24.7991207</v>
      </c>
      <c r="C1407" t="s">
        <v>2927</v>
      </c>
      <c r="D1407" t="s">
        <v>2926</v>
      </c>
      <c r="E1407" t="s">
        <v>7</v>
      </c>
      <c r="F1407" t="s">
        <v>14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f t="shared" si="42"/>
        <v>0</v>
      </c>
      <c r="T1407">
        <f t="shared" si="43"/>
        <v>0</v>
      </c>
    </row>
    <row r="1408" spans="1:20" hidden="1" x14ac:dyDescent="0.25">
      <c r="A1408">
        <v>120.969590799999</v>
      </c>
      <c r="B1408">
        <v>24.7991207</v>
      </c>
      <c r="C1408" t="s">
        <v>2928</v>
      </c>
      <c r="D1408" t="s">
        <v>2929</v>
      </c>
      <c r="E1408" t="s">
        <v>7</v>
      </c>
      <c r="F1408" t="s">
        <v>12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f t="shared" si="42"/>
        <v>0</v>
      </c>
      <c r="T1408">
        <f t="shared" si="43"/>
        <v>0</v>
      </c>
    </row>
    <row r="1409" spans="1:20" hidden="1" x14ac:dyDescent="0.25">
      <c r="A1409">
        <v>120.97516779999999</v>
      </c>
      <c r="B1409">
        <v>24.796659200000001</v>
      </c>
      <c r="C1409" t="s">
        <v>3957</v>
      </c>
      <c r="D1409" t="s">
        <v>3958</v>
      </c>
      <c r="E1409" t="s">
        <v>7</v>
      </c>
      <c r="F1409" t="s">
        <v>179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f t="shared" si="42"/>
        <v>0</v>
      </c>
      <c r="T1409">
        <f t="shared" si="43"/>
        <v>0</v>
      </c>
    </row>
    <row r="1410" spans="1:20" hidden="1" x14ac:dyDescent="0.25">
      <c r="A1410">
        <v>120.97645639999899</v>
      </c>
      <c r="B1410">
        <v>24.7965324</v>
      </c>
      <c r="C1410" t="s">
        <v>3944</v>
      </c>
      <c r="D1410" t="s">
        <v>3945</v>
      </c>
      <c r="E1410" t="s">
        <v>7</v>
      </c>
      <c r="F1410" t="s">
        <v>289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f t="shared" ref="S1410:S1473" si="44">IF(OR(H1410=1,I1410=1,J1410=1,K1410=1,L1410=1,M1410=1,N1410=1,O1410=1,P1410=1,Q1410=1,R1410=1),IF(G1410=1,2,1),0)</f>
        <v>0</v>
      </c>
      <c r="T1410">
        <f t="shared" si="43"/>
        <v>0</v>
      </c>
    </row>
    <row r="1411" spans="1:20" hidden="1" x14ac:dyDescent="0.25">
      <c r="A1411">
        <v>120.9678328</v>
      </c>
      <c r="B1411">
        <v>24.8009719</v>
      </c>
      <c r="C1411" t="s">
        <v>3389</v>
      </c>
      <c r="D1411" t="s">
        <v>3390</v>
      </c>
      <c r="E1411" t="s">
        <v>7</v>
      </c>
      <c r="F1411" t="s">
        <v>1161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f t="shared" si="44"/>
        <v>0</v>
      </c>
      <c r="T1411">
        <f t="shared" ref="T1411:T1474" si="45">IF(S1411=2,1,0)</f>
        <v>0</v>
      </c>
    </row>
    <row r="1412" spans="1:20" hidden="1" x14ac:dyDescent="0.25">
      <c r="A1412">
        <v>120.9678328</v>
      </c>
      <c r="B1412">
        <v>24.8009719</v>
      </c>
      <c r="C1412" t="s">
        <v>3397</v>
      </c>
      <c r="D1412" t="s">
        <v>3396</v>
      </c>
      <c r="E1412" t="s">
        <v>7</v>
      </c>
      <c r="F1412" t="s">
        <v>14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f t="shared" si="44"/>
        <v>0</v>
      </c>
      <c r="T1412">
        <f t="shared" si="45"/>
        <v>0</v>
      </c>
    </row>
    <row r="1413" spans="1:20" hidden="1" x14ac:dyDescent="0.25">
      <c r="A1413">
        <v>120.9678328</v>
      </c>
      <c r="B1413">
        <v>24.8009719</v>
      </c>
      <c r="C1413" t="s">
        <v>3398</v>
      </c>
      <c r="D1413" t="s">
        <v>3396</v>
      </c>
      <c r="E1413" t="s">
        <v>7</v>
      </c>
      <c r="F1413" t="s">
        <v>143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f t="shared" si="44"/>
        <v>0</v>
      </c>
      <c r="T1413">
        <f t="shared" si="45"/>
        <v>0</v>
      </c>
    </row>
    <row r="1414" spans="1:20" hidden="1" x14ac:dyDescent="0.25">
      <c r="A1414">
        <v>120.9678328</v>
      </c>
      <c r="B1414">
        <v>24.8009719</v>
      </c>
      <c r="C1414" t="s">
        <v>3424</v>
      </c>
      <c r="D1414" t="s">
        <v>3425</v>
      </c>
      <c r="E1414" t="s">
        <v>11</v>
      </c>
      <c r="F1414" t="s">
        <v>35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f t="shared" si="44"/>
        <v>0</v>
      </c>
      <c r="T1414">
        <f t="shared" si="45"/>
        <v>0</v>
      </c>
    </row>
    <row r="1415" spans="1:20" hidden="1" x14ac:dyDescent="0.25">
      <c r="A1415">
        <v>120.9678328</v>
      </c>
      <c r="B1415">
        <v>24.8009719</v>
      </c>
      <c r="C1415" t="s">
        <v>3426</v>
      </c>
      <c r="D1415" t="s">
        <v>3427</v>
      </c>
      <c r="E1415" t="s">
        <v>7</v>
      </c>
      <c r="F1415" t="s">
        <v>12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f t="shared" si="44"/>
        <v>0</v>
      </c>
      <c r="T1415">
        <f t="shared" si="45"/>
        <v>0</v>
      </c>
    </row>
    <row r="1416" spans="1:20" hidden="1" x14ac:dyDescent="0.25">
      <c r="A1416">
        <v>120.9678328</v>
      </c>
      <c r="B1416">
        <v>24.8009719</v>
      </c>
      <c r="C1416" t="s">
        <v>3434</v>
      </c>
      <c r="D1416" t="s">
        <v>3396</v>
      </c>
      <c r="E1416" t="s">
        <v>7</v>
      </c>
      <c r="F1416" t="s">
        <v>1137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f t="shared" si="44"/>
        <v>0</v>
      </c>
      <c r="T1416">
        <f t="shared" si="45"/>
        <v>0</v>
      </c>
    </row>
    <row r="1417" spans="1:20" hidden="1" x14ac:dyDescent="0.25">
      <c r="A1417">
        <v>120.9678328</v>
      </c>
      <c r="B1417">
        <v>24.8009719</v>
      </c>
      <c r="C1417" t="s">
        <v>3435</v>
      </c>
      <c r="D1417" t="s">
        <v>3396</v>
      </c>
      <c r="E1417" t="s">
        <v>7</v>
      </c>
      <c r="F1417" t="s">
        <v>12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f t="shared" si="44"/>
        <v>0</v>
      </c>
      <c r="T1417">
        <f t="shared" si="45"/>
        <v>0</v>
      </c>
    </row>
    <row r="1418" spans="1:20" hidden="1" x14ac:dyDescent="0.25">
      <c r="A1418">
        <v>120.980355</v>
      </c>
      <c r="B1418">
        <v>24.815759</v>
      </c>
      <c r="C1418" t="s">
        <v>1605</v>
      </c>
      <c r="D1418" t="s">
        <v>1604</v>
      </c>
      <c r="E1418" t="s">
        <v>7</v>
      </c>
      <c r="F1418" t="s">
        <v>35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f t="shared" si="44"/>
        <v>0</v>
      </c>
      <c r="T1418">
        <f t="shared" si="45"/>
        <v>0</v>
      </c>
    </row>
    <row r="1419" spans="1:20" hidden="1" x14ac:dyDescent="0.25">
      <c r="A1419">
        <v>120.96754209999899</v>
      </c>
      <c r="B1419">
        <v>24.811409900000001</v>
      </c>
      <c r="C1419" t="s">
        <v>1501</v>
      </c>
      <c r="D1419" t="s">
        <v>1502</v>
      </c>
      <c r="E1419" t="s">
        <v>7</v>
      </c>
      <c r="F1419" t="s">
        <v>20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f t="shared" si="44"/>
        <v>0</v>
      </c>
      <c r="T1419">
        <f t="shared" si="45"/>
        <v>0</v>
      </c>
    </row>
    <row r="1420" spans="1:20" hidden="1" x14ac:dyDescent="0.25">
      <c r="A1420">
        <v>120.9660853</v>
      </c>
      <c r="B1420">
        <v>24.804963600000001</v>
      </c>
      <c r="C1420" t="s">
        <v>1794</v>
      </c>
      <c r="D1420" t="s">
        <v>1795</v>
      </c>
      <c r="E1420" t="s">
        <v>7</v>
      </c>
      <c r="F1420" t="s">
        <v>16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f t="shared" si="44"/>
        <v>0</v>
      </c>
      <c r="T1420">
        <f t="shared" si="45"/>
        <v>0</v>
      </c>
    </row>
    <row r="1421" spans="1:20" hidden="1" x14ac:dyDescent="0.25">
      <c r="A1421">
        <v>120.9660853</v>
      </c>
      <c r="B1421">
        <v>24.804963600000001</v>
      </c>
      <c r="C1421" t="s">
        <v>1800</v>
      </c>
      <c r="D1421" t="s">
        <v>1801</v>
      </c>
      <c r="E1421" t="s">
        <v>7</v>
      </c>
      <c r="F1421" t="s">
        <v>12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f t="shared" si="44"/>
        <v>0</v>
      </c>
      <c r="T1421">
        <f t="shared" si="45"/>
        <v>0</v>
      </c>
    </row>
    <row r="1422" spans="1:20" hidden="1" x14ac:dyDescent="0.25">
      <c r="A1422">
        <v>120.970663999999</v>
      </c>
      <c r="B1422">
        <v>24.798207600000001</v>
      </c>
      <c r="C1422" t="s">
        <v>2917</v>
      </c>
      <c r="D1422" t="s">
        <v>2918</v>
      </c>
      <c r="E1422" t="s">
        <v>7</v>
      </c>
      <c r="F1422" t="s">
        <v>30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f t="shared" si="44"/>
        <v>0</v>
      </c>
      <c r="T1422">
        <f t="shared" si="45"/>
        <v>0</v>
      </c>
    </row>
    <row r="1423" spans="1:20" hidden="1" x14ac:dyDescent="0.25">
      <c r="A1423">
        <v>120.970663999999</v>
      </c>
      <c r="B1423">
        <v>24.798207600000001</v>
      </c>
      <c r="C1423" t="s">
        <v>2919</v>
      </c>
      <c r="D1423" t="s">
        <v>2918</v>
      </c>
      <c r="E1423" t="s">
        <v>7</v>
      </c>
      <c r="F1423" t="s">
        <v>74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f t="shared" si="44"/>
        <v>0</v>
      </c>
      <c r="T1423">
        <f t="shared" si="45"/>
        <v>0</v>
      </c>
    </row>
    <row r="1424" spans="1:20" hidden="1" x14ac:dyDescent="0.25">
      <c r="A1424">
        <v>120.970663999999</v>
      </c>
      <c r="B1424">
        <v>24.798207600000001</v>
      </c>
      <c r="C1424" t="s">
        <v>399</v>
      </c>
      <c r="D1424" t="s">
        <v>2918</v>
      </c>
      <c r="E1424" t="s">
        <v>7</v>
      </c>
      <c r="F1424" t="s">
        <v>12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f t="shared" si="44"/>
        <v>0</v>
      </c>
      <c r="T1424">
        <f t="shared" si="45"/>
        <v>0</v>
      </c>
    </row>
    <row r="1425" spans="1:20" hidden="1" x14ac:dyDescent="0.25">
      <c r="A1425">
        <v>120.970663999999</v>
      </c>
      <c r="B1425">
        <v>24.798207600000001</v>
      </c>
      <c r="C1425" t="s">
        <v>2920</v>
      </c>
      <c r="D1425" t="s">
        <v>2918</v>
      </c>
      <c r="E1425" t="s">
        <v>7</v>
      </c>
      <c r="F1425" t="s">
        <v>12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f t="shared" si="44"/>
        <v>0</v>
      </c>
      <c r="T1425">
        <f t="shared" si="45"/>
        <v>0</v>
      </c>
    </row>
    <row r="1426" spans="1:20" hidden="1" x14ac:dyDescent="0.25">
      <c r="A1426">
        <v>120.970663999999</v>
      </c>
      <c r="B1426">
        <v>24.798207600000001</v>
      </c>
      <c r="C1426" t="s">
        <v>2921</v>
      </c>
      <c r="D1426" t="s">
        <v>2918</v>
      </c>
      <c r="E1426" t="s">
        <v>7</v>
      </c>
      <c r="F1426" t="s">
        <v>14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f t="shared" si="44"/>
        <v>0</v>
      </c>
      <c r="T1426">
        <f t="shared" si="45"/>
        <v>0</v>
      </c>
    </row>
    <row r="1427" spans="1:20" hidden="1" x14ac:dyDescent="0.25">
      <c r="A1427">
        <v>120.970663999999</v>
      </c>
      <c r="B1427">
        <v>24.798207600000001</v>
      </c>
      <c r="C1427" t="s">
        <v>2922</v>
      </c>
      <c r="D1427" t="s">
        <v>2918</v>
      </c>
      <c r="E1427" t="s">
        <v>7</v>
      </c>
      <c r="F1427" t="s">
        <v>14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f t="shared" si="44"/>
        <v>0</v>
      </c>
      <c r="T1427">
        <f t="shared" si="45"/>
        <v>0</v>
      </c>
    </row>
    <row r="1428" spans="1:20" hidden="1" x14ac:dyDescent="0.25">
      <c r="A1428">
        <v>120.970663999999</v>
      </c>
      <c r="B1428">
        <v>24.798207600000001</v>
      </c>
      <c r="C1428" t="s">
        <v>2938</v>
      </c>
      <c r="D1428" t="s">
        <v>2939</v>
      </c>
      <c r="E1428" t="s">
        <v>7</v>
      </c>
      <c r="F1428" t="s">
        <v>16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f t="shared" si="44"/>
        <v>0</v>
      </c>
      <c r="T1428">
        <f t="shared" si="45"/>
        <v>0</v>
      </c>
    </row>
    <row r="1429" spans="1:20" hidden="1" x14ac:dyDescent="0.25">
      <c r="A1429">
        <v>120.970663999999</v>
      </c>
      <c r="B1429">
        <v>24.798207600000001</v>
      </c>
      <c r="C1429" t="s">
        <v>2940</v>
      </c>
      <c r="D1429" t="s">
        <v>2941</v>
      </c>
      <c r="E1429" t="s">
        <v>7</v>
      </c>
      <c r="F1429" t="s">
        <v>289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f t="shared" si="44"/>
        <v>0</v>
      </c>
      <c r="T1429">
        <f t="shared" si="45"/>
        <v>0</v>
      </c>
    </row>
    <row r="1430" spans="1:20" hidden="1" x14ac:dyDescent="0.25">
      <c r="A1430">
        <v>120.970663999999</v>
      </c>
      <c r="B1430">
        <v>24.798207600000001</v>
      </c>
      <c r="C1430" t="s">
        <v>2942</v>
      </c>
      <c r="D1430" t="s">
        <v>2943</v>
      </c>
      <c r="E1430" t="s">
        <v>7</v>
      </c>
      <c r="F1430" t="s">
        <v>12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f t="shared" si="44"/>
        <v>0</v>
      </c>
      <c r="T1430">
        <f t="shared" si="45"/>
        <v>0</v>
      </c>
    </row>
    <row r="1431" spans="1:20" hidden="1" x14ac:dyDescent="0.25">
      <c r="A1431">
        <v>120.970663999999</v>
      </c>
      <c r="B1431">
        <v>24.798207600000001</v>
      </c>
      <c r="C1431" t="s">
        <v>2944</v>
      </c>
      <c r="D1431" t="s">
        <v>2918</v>
      </c>
      <c r="E1431" t="s">
        <v>7</v>
      </c>
      <c r="F1431" t="s">
        <v>12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f t="shared" si="44"/>
        <v>0</v>
      </c>
      <c r="T1431">
        <f t="shared" si="45"/>
        <v>0</v>
      </c>
    </row>
    <row r="1432" spans="1:20" hidden="1" x14ac:dyDescent="0.25">
      <c r="A1432">
        <v>120.966141399999</v>
      </c>
      <c r="B1432">
        <v>24.804567500000001</v>
      </c>
      <c r="C1432" t="s">
        <v>1114</v>
      </c>
      <c r="D1432" t="s">
        <v>989</v>
      </c>
      <c r="E1432" t="s">
        <v>7</v>
      </c>
      <c r="F1432" t="s">
        <v>1115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f t="shared" si="44"/>
        <v>0</v>
      </c>
      <c r="T1432">
        <f t="shared" si="45"/>
        <v>0</v>
      </c>
    </row>
    <row r="1433" spans="1:20" hidden="1" x14ac:dyDescent="0.25">
      <c r="A1433">
        <v>120.977045699999</v>
      </c>
      <c r="B1433">
        <v>24.796394899999999</v>
      </c>
      <c r="C1433" t="s">
        <v>3932</v>
      </c>
      <c r="D1433" t="s">
        <v>3933</v>
      </c>
      <c r="E1433" t="s">
        <v>7</v>
      </c>
      <c r="F1433" t="s">
        <v>12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f t="shared" si="44"/>
        <v>0</v>
      </c>
      <c r="T1433">
        <f t="shared" si="45"/>
        <v>0</v>
      </c>
    </row>
    <row r="1434" spans="1:20" hidden="1" x14ac:dyDescent="0.25">
      <c r="A1434">
        <v>120.96613000000001</v>
      </c>
      <c r="B1434">
        <v>24.808369800000001</v>
      </c>
      <c r="C1434" t="s">
        <v>2301</v>
      </c>
      <c r="D1434" t="s">
        <v>2302</v>
      </c>
      <c r="E1434" t="s">
        <v>7</v>
      </c>
      <c r="F1434" t="s">
        <v>35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f t="shared" si="44"/>
        <v>0</v>
      </c>
      <c r="T1434">
        <f t="shared" si="45"/>
        <v>0</v>
      </c>
    </row>
    <row r="1435" spans="1:20" hidden="1" x14ac:dyDescent="0.25">
      <c r="A1435">
        <v>120.96634299999999</v>
      </c>
      <c r="B1435">
        <v>24.809161100000001</v>
      </c>
      <c r="C1435" t="s">
        <v>120</v>
      </c>
      <c r="D1435" t="s">
        <v>121</v>
      </c>
      <c r="E1435" t="s">
        <v>7</v>
      </c>
      <c r="F1435" t="s">
        <v>16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f t="shared" si="44"/>
        <v>0</v>
      </c>
      <c r="T1435">
        <f t="shared" si="45"/>
        <v>0</v>
      </c>
    </row>
    <row r="1436" spans="1:20" hidden="1" x14ac:dyDescent="0.25">
      <c r="A1436">
        <v>120.9771937</v>
      </c>
      <c r="B1436">
        <v>24.796369599999998</v>
      </c>
      <c r="C1436" t="s">
        <v>3942</v>
      </c>
      <c r="D1436" t="s">
        <v>3943</v>
      </c>
      <c r="E1436" t="s">
        <v>7</v>
      </c>
      <c r="F1436" t="s">
        <v>16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f t="shared" si="44"/>
        <v>0</v>
      </c>
      <c r="T1436">
        <f t="shared" si="45"/>
        <v>0</v>
      </c>
    </row>
    <row r="1437" spans="1:20" hidden="1" x14ac:dyDescent="0.25">
      <c r="A1437">
        <v>120.9662491</v>
      </c>
      <c r="B1437">
        <v>24.808941000000001</v>
      </c>
      <c r="C1437" t="s">
        <v>485</v>
      </c>
      <c r="D1437" t="s">
        <v>486</v>
      </c>
      <c r="E1437" t="s">
        <v>7</v>
      </c>
      <c r="F1437" t="s">
        <v>150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f t="shared" si="44"/>
        <v>0</v>
      </c>
      <c r="T1437">
        <f t="shared" si="45"/>
        <v>0</v>
      </c>
    </row>
    <row r="1438" spans="1:20" hidden="1" x14ac:dyDescent="0.25">
      <c r="A1438">
        <v>120.97012199999899</v>
      </c>
      <c r="B1438">
        <v>24.7984601</v>
      </c>
      <c r="C1438" t="s">
        <v>2945</v>
      </c>
      <c r="D1438" t="s">
        <v>2918</v>
      </c>
      <c r="E1438" t="s">
        <v>7</v>
      </c>
      <c r="F1438" t="s">
        <v>14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f t="shared" si="44"/>
        <v>0</v>
      </c>
      <c r="T1438">
        <f t="shared" si="45"/>
        <v>0</v>
      </c>
    </row>
    <row r="1439" spans="1:20" hidden="1" x14ac:dyDescent="0.25">
      <c r="A1439">
        <v>120.987598599999</v>
      </c>
      <c r="B1439">
        <v>24.8036773</v>
      </c>
      <c r="C1439" t="s">
        <v>3387</v>
      </c>
      <c r="D1439" t="s">
        <v>3386</v>
      </c>
      <c r="E1439" t="s">
        <v>7</v>
      </c>
      <c r="F1439" t="s">
        <v>74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f t="shared" si="44"/>
        <v>0</v>
      </c>
      <c r="T1439">
        <f t="shared" si="45"/>
        <v>0</v>
      </c>
    </row>
    <row r="1440" spans="1:20" hidden="1" x14ac:dyDescent="0.25">
      <c r="A1440">
        <v>120.987012899999</v>
      </c>
      <c r="B1440">
        <v>24.802146100000002</v>
      </c>
      <c r="C1440" t="s">
        <v>3268</v>
      </c>
      <c r="D1440" t="s">
        <v>3269</v>
      </c>
      <c r="E1440" t="s">
        <v>7</v>
      </c>
      <c r="F1440" t="s">
        <v>42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f t="shared" si="44"/>
        <v>0</v>
      </c>
      <c r="T1440">
        <f t="shared" si="45"/>
        <v>0</v>
      </c>
    </row>
    <row r="1441" spans="1:20" hidden="1" x14ac:dyDescent="0.25">
      <c r="A1441">
        <v>120.9750894</v>
      </c>
      <c r="B1441">
        <v>24.7964004</v>
      </c>
      <c r="C1441" t="s">
        <v>3998</v>
      </c>
      <c r="D1441" t="s">
        <v>3905</v>
      </c>
      <c r="E1441" t="s">
        <v>7</v>
      </c>
      <c r="F1441" t="s">
        <v>14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f t="shared" si="44"/>
        <v>0</v>
      </c>
      <c r="T1441">
        <f t="shared" si="45"/>
        <v>0</v>
      </c>
    </row>
    <row r="1442" spans="1:20" hidden="1" x14ac:dyDescent="0.25">
      <c r="A1442">
        <v>120.974243</v>
      </c>
      <c r="B1442">
        <v>24.816215100000001</v>
      </c>
      <c r="C1442" t="s">
        <v>618</v>
      </c>
      <c r="D1442" t="s">
        <v>616</v>
      </c>
      <c r="E1442" t="s">
        <v>7</v>
      </c>
      <c r="F1442" t="s">
        <v>16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f t="shared" si="44"/>
        <v>0</v>
      </c>
      <c r="T1442">
        <f t="shared" si="45"/>
        <v>0</v>
      </c>
    </row>
    <row r="1443" spans="1:20" hidden="1" x14ac:dyDescent="0.25">
      <c r="A1443">
        <v>120.967360999999</v>
      </c>
      <c r="B1443">
        <v>24.801114699999999</v>
      </c>
      <c r="C1443" t="s">
        <v>3716</v>
      </c>
      <c r="D1443" t="s">
        <v>3717</v>
      </c>
      <c r="E1443" t="s">
        <v>7</v>
      </c>
      <c r="F1443" t="s">
        <v>16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f t="shared" si="44"/>
        <v>0</v>
      </c>
      <c r="T1443">
        <f t="shared" si="45"/>
        <v>0</v>
      </c>
    </row>
    <row r="1444" spans="1:20" hidden="1" x14ac:dyDescent="0.25">
      <c r="A1444">
        <v>120.967147599999</v>
      </c>
      <c r="B1444">
        <v>24.8014382</v>
      </c>
      <c r="C1444" t="s">
        <v>195</v>
      </c>
      <c r="D1444" t="s">
        <v>196</v>
      </c>
      <c r="E1444" t="s">
        <v>7</v>
      </c>
      <c r="F1444" t="s">
        <v>150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f t="shared" si="44"/>
        <v>0</v>
      </c>
      <c r="T1444">
        <f t="shared" si="45"/>
        <v>0</v>
      </c>
    </row>
    <row r="1445" spans="1:20" hidden="1" x14ac:dyDescent="0.25">
      <c r="A1445">
        <v>120.967147599999</v>
      </c>
      <c r="B1445">
        <v>24.8014382</v>
      </c>
      <c r="C1445" t="s">
        <v>1880</v>
      </c>
      <c r="D1445" t="s">
        <v>1881</v>
      </c>
      <c r="E1445" t="s">
        <v>7</v>
      </c>
      <c r="F1445" t="s">
        <v>12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f t="shared" si="44"/>
        <v>0</v>
      </c>
      <c r="T1445">
        <f t="shared" si="45"/>
        <v>0</v>
      </c>
    </row>
    <row r="1446" spans="1:20" hidden="1" x14ac:dyDescent="0.25">
      <c r="A1446">
        <v>120.967147599999</v>
      </c>
      <c r="B1446">
        <v>24.8014382</v>
      </c>
      <c r="C1446" t="s">
        <v>3719</v>
      </c>
      <c r="D1446" t="s">
        <v>3720</v>
      </c>
      <c r="E1446" t="s">
        <v>7</v>
      </c>
      <c r="F1446" t="s">
        <v>12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f t="shared" si="44"/>
        <v>0</v>
      </c>
      <c r="T1446">
        <f t="shared" si="45"/>
        <v>0</v>
      </c>
    </row>
    <row r="1447" spans="1:20" hidden="1" x14ac:dyDescent="0.25">
      <c r="A1447">
        <v>120.967147599999</v>
      </c>
      <c r="B1447">
        <v>24.8014382</v>
      </c>
      <c r="C1447" t="s">
        <v>3721</v>
      </c>
      <c r="D1447" t="s">
        <v>3722</v>
      </c>
      <c r="E1447" t="s">
        <v>7</v>
      </c>
      <c r="F1447" t="s">
        <v>12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f t="shared" si="44"/>
        <v>0</v>
      </c>
      <c r="T1447">
        <f t="shared" si="45"/>
        <v>0</v>
      </c>
    </row>
    <row r="1448" spans="1:20" hidden="1" x14ac:dyDescent="0.25">
      <c r="A1448">
        <v>120.972713</v>
      </c>
      <c r="B1448">
        <v>24.796955100000002</v>
      </c>
      <c r="C1448" t="s">
        <v>2946</v>
      </c>
      <c r="D1448" t="s">
        <v>2918</v>
      </c>
      <c r="E1448" t="s">
        <v>7</v>
      </c>
      <c r="F1448" t="s">
        <v>12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f t="shared" si="44"/>
        <v>0</v>
      </c>
      <c r="T1448">
        <f t="shared" si="45"/>
        <v>0</v>
      </c>
    </row>
    <row r="1449" spans="1:20" hidden="1" x14ac:dyDescent="0.25">
      <c r="A1449">
        <v>120.965732</v>
      </c>
      <c r="B1449">
        <v>24.806983299999999</v>
      </c>
      <c r="C1449" t="s">
        <v>428</v>
      </c>
      <c r="D1449" t="s">
        <v>429</v>
      </c>
      <c r="E1449" t="s">
        <v>7</v>
      </c>
      <c r="F1449" t="s">
        <v>14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f t="shared" si="44"/>
        <v>0</v>
      </c>
      <c r="T1449">
        <f t="shared" si="45"/>
        <v>0</v>
      </c>
    </row>
    <row r="1450" spans="1:20" hidden="1" x14ac:dyDescent="0.25">
      <c r="A1450">
        <v>120.97101199999901</v>
      </c>
      <c r="B1450">
        <v>24.797705000000001</v>
      </c>
      <c r="C1450" t="s">
        <v>2947</v>
      </c>
      <c r="D1450" t="s">
        <v>2918</v>
      </c>
      <c r="E1450" t="s">
        <v>11</v>
      </c>
      <c r="F1450" t="s">
        <v>2948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f t="shared" si="44"/>
        <v>0</v>
      </c>
      <c r="T1450">
        <f t="shared" si="45"/>
        <v>0</v>
      </c>
    </row>
    <row r="1451" spans="1:20" hidden="1" x14ac:dyDescent="0.25">
      <c r="A1451">
        <v>120.9670131</v>
      </c>
      <c r="B1451">
        <v>24.801549999999999</v>
      </c>
      <c r="C1451" t="s">
        <v>3718</v>
      </c>
      <c r="D1451" t="s">
        <v>3717</v>
      </c>
      <c r="E1451" t="s">
        <v>7</v>
      </c>
      <c r="F1451" t="s">
        <v>14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f t="shared" si="44"/>
        <v>0</v>
      </c>
      <c r="T1451">
        <f t="shared" si="45"/>
        <v>0</v>
      </c>
    </row>
    <row r="1452" spans="1:20" hidden="1" x14ac:dyDescent="0.25">
      <c r="A1452">
        <v>120.9762623</v>
      </c>
      <c r="B1452">
        <v>24.7961825</v>
      </c>
      <c r="C1452" t="s">
        <v>3926</v>
      </c>
      <c r="D1452" t="s">
        <v>3927</v>
      </c>
      <c r="E1452" t="s">
        <v>7</v>
      </c>
      <c r="F1452" t="s">
        <v>14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f t="shared" si="44"/>
        <v>0</v>
      </c>
      <c r="T1452">
        <f t="shared" si="45"/>
        <v>0</v>
      </c>
    </row>
    <row r="1453" spans="1:20" hidden="1" x14ac:dyDescent="0.25">
      <c r="A1453">
        <v>120.9658915</v>
      </c>
      <c r="B1453">
        <v>24.808418100000001</v>
      </c>
      <c r="C1453" t="s">
        <v>430</v>
      </c>
      <c r="D1453" t="s">
        <v>431</v>
      </c>
      <c r="E1453" t="s">
        <v>7</v>
      </c>
      <c r="F1453" t="s">
        <v>12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f t="shared" si="44"/>
        <v>0</v>
      </c>
      <c r="T1453">
        <f t="shared" si="45"/>
        <v>0</v>
      </c>
    </row>
    <row r="1454" spans="1:20" hidden="1" x14ac:dyDescent="0.25">
      <c r="A1454">
        <v>120.9658915</v>
      </c>
      <c r="B1454">
        <v>24.808418100000001</v>
      </c>
      <c r="C1454" t="s">
        <v>432</v>
      </c>
      <c r="D1454" t="s">
        <v>431</v>
      </c>
      <c r="E1454" t="s">
        <v>7</v>
      </c>
      <c r="F1454" t="s">
        <v>109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f t="shared" si="44"/>
        <v>0</v>
      </c>
      <c r="T1454">
        <f t="shared" si="45"/>
        <v>0</v>
      </c>
    </row>
    <row r="1455" spans="1:20" hidden="1" x14ac:dyDescent="0.25">
      <c r="A1455">
        <v>120.9658915</v>
      </c>
      <c r="B1455">
        <v>24.808418100000001</v>
      </c>
      <c r="C1455" t="s">
        <v>433</v>
      </c>
      <c r="D1455" t="s">
        <v>431</v>
      </c>
      <c r="E1455" t="s">
        <v>7</v>
      </c>
      <c r="F1455" t="s">
        <v>14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f t="shared" si="44"/>
        <v>0</v>
      </c>
      <c r="T1455">
        <f t="shared" si="45"/>
        <v>0</v>
      </c>
    </row>
    <row r="1456" spans="1:20" hidden="1" x14ac:dyDescent="0.25">
      <c r="A1456">
        <v>120.9658915</v>
      </c>
      <c r="B1456">
        <v>24.808418100000001</v>
      </c>
      <c r="C1456" t="s">
        <v>434</v>
      </c>
      <c r="D1456" t="s">
        <v>431</v>
      </c>
      <c r="E1456" t="s">
        <v>7</v>
      </c>
      <c r="F1456" t="s">
        <v>16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f t="shared" si="44"/>
        <v>0</v>
      </c>
      <c r="T1456">
        <f t="shared" si="45"/>
        <v>0</v>
      </c>
    </row>
    <row r="1457" spans="1:20" hidden="1" x14ac:dyDescent="0.25">
      <c r="A1457">
        <v>120.9658915</v>
      </c>
      <c r="B1457">
        <v>24.808418100000001</v>
      </c>
      <c r="C1457" t="s">
        <v>435</v>
      </c>
      <c r="D1457" t="s">
        <v>431</v>
      </c>
      <c r="E1457" t="s">
        <v>11</v>
      </c>
      <c r="F1457" t="s">
        <v>99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f t="shared" si="44"/>
        <v>0</v>
      </c>
      <c r="T1457">
        <f t="shared" si="45"/>
        <v>0</v>
      </c>
    </row>
    <row r="1458" spans="1:20" hidden="1" x14ac:dyDescent="0.25">
      <c r="A1458">
        <v>120.9658915</v>
      </c>
      <c r="B1458">
        <v>24.808418100000001</v>
      </c>
      <c r="C1458" t="s">
        <v>491</v>
      </c>
      <c r="D1458" t="s">
        <v>492</v>
      </c>
      <c r="E1458" t="s">
        <v>7</v>
      </c>
      <c r="F1458" t="s">
        <v>14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f t="shared" si="44"/>
        <v>0</v>
      </c>
      <c r="T1458">
        <f t="shared" si="45"/>
        <v>0</v>
      </c>
    </row>
    <row r="1459" spans="1:20" hidden="1" x14ac:dyDescent="0.25">
      <c r="A1459">
        <v>120.9658915</v>
      </c>
      <c r="B1459">
        <v>24.808418100000001</v>
      </c>
      <c r="C1459" t="s">
        <v>493</v>
      </c>
      <c r="D1459" t="s">
        <v>431</v>
      </c>
      <c r="E1459" t="s">
        <v>7</v>
      </c>
      <c r="F1459" t="s">
        <v>14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f t="shared" si="44"/>
        <v>0</v>
      </c>
      <c r="T1459">
        <f t="shared" si="45"/>
        <v>0</v>
      </c>
    </row>
    <row r="1460" spans="1:20" hidden="1" x14ac:dyDescent="0.25">
      <c r="A1460">
        <v>120.9658915</v>
      </c>
      <c r="B1460">
        <v>24.808418100000001</v>
      </c>
      <c r="C1460" t="s">
        <v>494</v>
      </c>
      <c r="D1460" t="s">
        <v>495</v>
      </c>
      <c r="E1460" t="s">
        <v>7</v>
      </c>
      <c r="F1460" t="s">
        <v>16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f t="shared" si="44"/>
        <v>0</v>
      </c>
      <c r="T1460">
        <f t="shared" si="45"/>
        <v>0</v>
      </c>
    </row>
    <row r="1461" spans="1:20" hidden="1" x14ac:dyDescent="0.25">
      <c r="A1461">
        <v>120.9658915</v>
      </c>
      <c r="B1461">
        <v>24.808418100000001</v>
      </c>
      <c r="C1461" t="s">
        <v>496</v>
      </c>
      <c r="D1461" t="s">
        <v>431</v>
      </c>
      <c r="E1461" t="s">
        <v>7</v>
      </c>
      <c r="F1461" t="s">
        <v>203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f t="shared" si="44"/>
        <v>0</v>
      </c>
      <c r="T1461">
        <f t="shared" si="45"/>
        <v>0</v>
      </c>
    </row>
    <row r="1462" spans="1:20" hidden="1" x14ac:dyDescent="0.25">
      <c r="A1462">
        <v>120.9658915</v>
      </c>
      <c r="B1462">
        <v>24.808418100000001</v>
      </c>
      <c r="C1462" t="s">
        <v>497</v>
      </c>
      <c r="D1462" t="s">
        <v>431</v>
      </c>
      <c r="E1462" t="s">
        <v>7</v>
      </c>
      <c r="F1462" t="s">
        <v>14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f t="shared" si="44"/>
        <v>0</v>
      </c>
      <c r="T1462">
        <f t="shared" si="45"/>
        <v>0</v>
      </c>
    </row>
    <row r="1463" spans="1:20" hidden="1" x14ac:dyDescent="0.25">
      <c r="A1463">
        <v>120.9658915</v>
      </c>
      <c r="B1463">
        <v>24.808418100000001</v>
      </c>
      <c r="C1463" t="s">
        <v>498</v>
      </c>
      <c r="D1463" t="s">
        <v>431</v>
      </c>
      <c r="E1463" t="s">
        <v>7</v>
      </c>
      <c r="F1463" t="s">
        <v>499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f t="shared" si="44"/>
        <v>0</v>
      </c>
      <c r="T1463">
        <f t="shared" si="45"/>
        <v>0</v>
      </c>
    </row>
    <row r="1464" spans="1:20" hidden="1" x14ac:dyDescent="0.25">
      <c r="A1464">
        <v>120.98814040000001</v>
      </c>
      <c r="B1464">
        <v>24.8049766</v>
      </c>
      <c r="C1464" t="s">
        <v>3289</v>
      </c>
      <c r="D1464" t="s">
        <v>3290</v>
      </c>
      <c r="E1464" t="s">
        <v>7</v>
      </c>
      <c r="F1464" t="s">
        <v>20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f t="shared" si="44"/>
        <v>0</v>
      </c>
      <c r="T1464">
        <f t="shared" si="45"/>
        <v>0</v>
      </c>
    </row>
    <row r="1465" spans="1:20" hidden="1" x14ac:dyDescent="0.25">
      <c r="A1465">
        <v>120.98814040000001</v>
      </c>
      <c r="B1465">
        <v>24.8049766</v>
      </c>
      <c r="C1465" t="s">
        <v>3291</v>
      </c>
      <c r="D1465" t="s">
        <v>3292</v>
      </c>
      <c r="E1465" t="s">
        <v>7</v>
      </c>
      <c r="F1465" t="s">
        <v>16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f t="shared" si="44"/>
        <v>0</v>
      </c>
      <c r="T1465">
        <f t="shared" si="45"/>
        <v>0</v>
      </c>
    </row>
    <row r="1466" spans="1:20" hidden="1" x14ac:dyDescent="0.25">
      <c r="A1466">
        <v>120.97316849999901</v>
      </c>
      <c r="B1466">
        <v>24.796667599999999</v>
      </c>
      <c r="C1466" t="s">
        <v>3356</v>
      </c>
      <c r="D1466" t="s">
        <v>3357</v>
      </c>
      <c r="E1466" t="s">
        <v>7</v>
      </c>
      <c r="F1466" t="s">
        <v>14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f t="shared" si="44"/>
        <v>0</v>
      </c>
      <c r="T1466">
        <f t="shared" si="45"/>
        <v>0</v>
      </c>
    </row>
    <row r="1467" spans="1:20" hidden="1" x14ac:dyDescent="0.25">
      <c r="A1467">
        <v>120.9748032</v>
      </c>
      <c r="B1467">
        <v>24.7962241</v>
      </c>
      <c r="C1467" t="s">
        <v>3900</v>
      </c>
      <c r="D1467" t="s">
        <v>3901</v>
      </c>
      <c r="E1467" t="s">
        <v>7</v>
      </c>
      <c r="F1467" t="s">
        <v>12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f t="shared" si="44"/>
        <v>0</v>
      </c>
      <c r="T1467">
        <f t="shared" si="45"/>
        <v>0</v>
      </c>
    </row>
    <row r="1468" spans="1:20" hidden="1" x14ac:dyDescent="0.25">
      <c r="A1468">
        <v>120.9748032</v>
      </c>
      <c r="B1468">
        <v>24.7962241</v>
      </c>
      <c r="C1468" t="s">
        <v>3902</v>
      </c>
      <c r="D1468" t="s">
        <v>3901</v>
      </c>
      <c r="E1468" t="s">
        <v>7</v>
      </c>
      <c r="F1468" t="s">
        <v>14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f t="shared" si="44"/>
        <v>0</v>
      </c>
      <c r="T1468">
        <f t="shared" si="45"/>
        <v>0</v>
      </c>
    </row>
    <row r="1469" spans="1:20" hidden="1" x14ac:dyDescent="0.25">
      <c r="A1469">
        <v>120.9748032</v>
      </c>
      <c r="B1469">
        <v>24.7962241</v>
      </c>
      <c r="C1469" t="s">
        <v>3903</v>
      </c>
      <c r="D1469" t="s">
        <v>3901</v>
      </c>
      <c r="E1469" t="s">
        <v>11</v>
      </c>
      <c r="F1469" t="s">
        <v>12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f t="shared" si="44"/>
        <v>0</v>
      </c>
      <c r="T1469">
        <f t="shared" si="45"/>
        <v>0</v>
      </c>
    </row>
    <row r="1470" spans="1:20" hidden="1" x14ac:dyDescent="0.25">
      <c r="A1470">
        <v>120.9748032</v>
      </c>
      <c r="B1470">
        <v>24.7962241</v>
      </c>
      <c r="C1470" t="s">
        <v>3924</v>
      </c>
      <c r="D1470" t="s">
        <v>3925</v>
      </c>
      <c r="E1470" t="s">
        <v>7</v>
      </c>
      <c r="F1470" t="s">
        <v>109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f t="shared" si="44"/>
        <v>0</v>
      </c>
      <c r="T1470">
        <f t="shared" si="45"/>
        <v>0</v>
      </c>
    </row>
    <row r="1471" spans="1:20" hidden="1" x14ac:dyDescent="0.25">
      <c r="A1471">
        <v>120.9748032</v>
      </c>
      <c r="B1471">
        <v>24.7962241</v>
      </c>
      <c r="C1471" t="s">
        <v>3989</v>
      </c>
      <c r="D1471" t="s">
        <v>3990</v>
      </c>
      <c r="E1471" t="s">
        <v>7</v>
      </c>
      <c r="F1471" t="s">
        <v>289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f t="shared" si="44"/>
        <v>0</v>
      </c>
      <c r="T1471">
        <f t="shared" si="45"/>
        <v>0</v>
      </c>
    </row>
    <row r="1472" spans="1:20" hidden="1" x14ac:dyDescent="0.25">
      <c r="A1472">
        <v>120.9748032</v>
      </c>
      <c r="B1472">
        <v>24.7962241</v>
      </c>
      <c r="C1472" t="s">
        <v>3991</v>
      </c>
      <c r="D1472" t="s">
        <v>3992</v>
      </c>
      <c r="E1472" t="s">
        <v>7</v>
      </c>
      <c r="F1472" t="s">
        <v>396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f t="shared" si="44"/>
        <v>0</v>
      </c>
      <c r="T1472">
        <f t="shared" si="45"/>
        <v>0</v>
      </c>
    </row>
    <row r="1473" spans="1:20" hidden="1" x14ac:dyDescent="0.25">
      <c r="A1473">
        <v>120.9748032</v>
      </c>
      <c r="B1473">
        <v>24.7962241</v>
      </c>
      <c r="C1473" t="s">
        <v>3999</v>
      </c>
      <c r="D1473" t="s">
        <v>3905</v>
      </c>
      <c r="E1473" t="s">
        <v>7</v>
      </c>
      <c r="F1473" t="s">
        <v>12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f t="shared" si="44"/>
        <v>0</v>
      </c>
      <c r="T1473">
        <f t="shared" si="45"/>
        <v>0</v>
      </c>
    </row>
    <row r="1474" spans="1:20" hidden="1" x14ac:dyDescent="0.25">
      <c r="A1474">
        <v>120.9748032</v>
      </c>
      <c r="B1474">
        <v>24.7962241</v>
      </c>
      <c r="C1474" t="s">
        <v>4000</v>
      </c>
      <c r="D1474" t="s">
        <v>3905</v>
      </c>
      <c r="E1474" t="s">
        <v>7</v>
      </c>
      <c r="F1474" t="s">
        <v>12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f t="shared" ref="S1474:S1537" si="46">IF(OR(H1474=1,I1474=1,J1474=1,K1474=1,L1474=1,M1474=1,N1474=1,O1474=1,P1474=1,Q1474=1,R1474=1),IF(G1474=1,2,1),0)</f>
        <v>0</v>
      </c>
      <c r="T1474">
        <f t="shared" si="45"/>
        <v>0</v>
      </c>
    </row>
    <row r="1475" spans="1:20" hidden="1" x14ac:dyDescent="0.25">
      <c r="A1475">
        <v>120.9748032</v>
      </c>
      <c r="B1475">
        <v>24.7962241</v>
      </c>
      <c r="C1475" t="s">
        <v>5503</v>
      </c>
      <c r="D1475" t="s">
        <v>5504</v>
      </c>
      <c r="E1475" t="s">
        <v>7</v>
      </c>
      <c r="F1475" t="s">
        <v>14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f t="shared" si="46"/>
        <v>0</v>
      </c>
      <c r="T1475">
        <f t="shared" ref="T1475:T1538" si="47">IF(S1475=2,1,0)</f>
        <v>0</v>
      </c>
    </row>
    <row r="1476" spans="1:20" hidden="1" x14ac:dyDescent="0.25">
      <c r="A1476">
        <v>120.978807899999</v>
      </c>
      <c r="B1476">
        <v>24.816574899999999</v>
      </c>
      <c r="C1476" t="s">
        <v>1584</v>
      </c>
      <c r="D1476" t="s">
        <v>1583</v>
      </c>
      <c r="E1476" t="s">
        <v>7</v>
      </c>
      <c r="F1476" t="s">
        <v>1585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f t="shared" si="46"/>
        <v>0</v>
      </c>
      <c r="T1476">
        <f t="shared" si="47"/>
        <v>0</v>
      </c>
    </row>
    <row r="1477" spans="1:20" hidden="1" x14ac:dyDescent="0.25">
      <c r="A1477">
        <v>120.978807899999</v>
      </c>
      <c r="B1477">
        <v>24.816574899999999</v>
      </c>
      <c r="C1477" t="s">
        <v>1586</v>
      </c>
      <c r="D1477" t="s">
        <v>1587</v>
      </c>
      <c r="E1477" t="s">
        <v>7</v>
      </c>
      <c r="F1477" t="s">
        <v>14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f t="shared" si="46"/>
        <v>0</v>
      </c>
      <c r="T1477">
        <f t="shared" si="47"/>
        <v>0</v>
      </c>
    </row>
    <row r="1478" spans="1:20" hidden="1" x14ac:dyDescent="0.25">
      <c r="A1478">
        <v>120.96643599999901</v>
      </c>
      <c r="B1478">
        <v>24.810437100000001</v>
      </c>
      <c r="C1478" t="s">
        <v>118</v>
      </c>
      <c r="D1478" t="s">
        <v>119</v>
      </c>
      <c r="E1478" t="s">
        <v>7</v>
      </c>
      <c r="F1478" t="s">
        <v>14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f t="shared" si="46"/>
        <v>0</v>
      </c>
      <c r="T1478">
        <f t="shared" si="47"/>
        <v>0</v>
      </c>
    </row>
    <row r="1479" spans="1:20" hidden="1" x14ac:dyDescent="0.25">
      <c r="A1479">
        <v>120.96643599999901</v>
      </c>
      <c r="B1479">
        <v>24.810437100000001</v>
      </c>
      <c r="C1479" t="s">
        <v>122</v>
      </c>
      <c r="D1479" t="s">
        <v>121</v>
      </c>
      <c r="E1479" t="s">
        <v>7</v>
      </c>
      <c r="F1479" t="s">
        <v>16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f t="shared" si="46"/>
        <v>0</v>
      </c>
      <c r="T1479">
        <f t="shared" si="47"/>
        <v>0</v>
      </c>
    </row>
    <row r="1480" spans="1:20" hidden="1" x14ac:dyDescent="0.25">
      <c r="A1480">
        <v>120.97058949999899</v>
      </c>
      <c r="B1480">
        <v>24.8149962</v>
      </c>
      <c r="C1480" t="s">
        <v>4148</v>
      </c>
      <c r="D1480" t="s">
        <v>4149</v>
      </c>
      <c r="E1480" t="s">
        <v>7</v>
      </c>
      <c r="F1480" t="s">
        <v>14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f t="shared" si="46"/>
        <v>0</v>
      </c>
      <c r="T1480">
        <f t="shared" si="47"/>
        <v>0</v>
      </c>
    </row>
    <row r="1481" spans="1:20" hidden="1" x14ac:dyDescent="0.25">
      <c r="A1481">
        <v>120.9793494</v>
      </c>
      <c r="B1481">
        <v>24.7962378</v>
      </c>
      <c r="C1481" t="s">
        <v>3256</v>
      </c>
      <c r="D1481" t="s">
        <v>3255</v>
      </c>
      <c r="E1481" t="s">
        <v>11</v>
      </c>
      <c r="F1481" t="s">
        <v>20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f t="shared" si="46"/>
        <v>0</v>
      </c>
      <c r="T1481">
        <f t="shared" si="47"/>
        <v>0</v>
      </c>
    </row>
    <row r="1482" spans="1:20" hidden="1" x14ac:dyDescent="0.25">
      <c r="A1482">
        <v>120.9776124</v>
      </c>
      <c r="B1482">
        <v>24.796008</v>
      </c>
      <c r="C1482" t="s">
        <v>4177</v>
      </c>
      <c r="D1482" t="s">
        <v>4178</v>
      </c>
      <c r="E1482" t="s">
        <v>7</v>
      </c>
      <c r="F1482" t="s">
        <v>12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f t="shared" si="46"/>
        <v>0</v>
      </c>
      <c r="T1482">
        <f t="shared" si="47"/>
        <v>0</v>
      </c>
    </row>
    <row r="1483" spans="1:20" hidden="1" x14ac:dyDescent="0.25">
      <c r="A1483">
        <v>120.9728379</v>
      </c>
      <c r="B1483">
        <v>24.796671400000001</v>
      </c>
      <c r="C1483" t="s">
        <v>2932</v>
      </c>
      <c r="D1483" t="s">
        <v>2933</v>
      </c>
      <c r="E1483" t="s">
        <v>7</v>
      </c>
      <c r="F1483" t="s">
        <v>12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f t="shared" si="46"/>
        <v>0</v>
      </c>
      <c r="T1483">
        <f t="shared" si="47"/>
        <v>0</v>
      </c>
    </row>
    <row r="1484" spans="1:20" hidden="1" x14ac:dyDescent="0.25">
      <c r="A1484">
        <v>120.9728379</v>
      </c>
      <c r="B1484">
        <v>24.796671400000001</v>
      </c>
      <c r="C1484" t="s">
        <v>2934</v>
      </c>
      <c r="D1484" t="s">
        <v>2935</v>
      </c>
      <c r="E1484" t="s">
        <v>7</v>
      </c>
      <c r="F1484" t="s">
        <v>14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f t="shared" si="46"/>
        <v>0</v>
      </c>
      <c r="T1484">
        <f t="shared" si="47"/>
        <v>0</v>
      </c>
    </row>
    <row r="1485" spans="1:20" hidden="1" x14ac:dyDescent="0.25">
      <c r="A1485">
        <v>120.9728379</v>
      </c>
      <c r="B1485">
        <v>24.796671400000001</v>
      </c>
      <c r="C1485" t="s">
        <v>2936</v>
      </c>
      <c r="D1485" t="s">
        <v>2937</v>
      </c>
      <c r="E1485" t="s">
        <v>7</v>
      </c>
      <c r="F1485" t="s">
        <v>12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f t="shared" si="46"/>
        <v>0</v>
      </c>
      <c r="T1485">
        <f t="shared" si="47"/>
        <v>0</v>
      </c>
    </row>
    <row r="1486" spans="1:20" hidden="1" x14ac:dyDescent="0.25">
      <c r="A1486">
        <v>120.965615299999</v>
      </c>
      <c r="B1486">
        <v>24.804771599999999</v>
      </c>
      <c r="C1486" t="s">
        <v>104</v>
      </c>
      <c r="D1486" t="s">
        <v>105</v>
      </c>
      <c r="E1486" t="s">
        <v>7</v>
      </c>
      <c r="F1486" t="s">
        <v>16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f t="shared" si="46"/>
        <v>0</v>
      </c>
      <c r="T1486">
        <f t="shared" si="47"/>
        <v>0</v>
      </c>
    </row>
    <row r="1487" spans="1:20" hidden="1" x14ac:dyDescent="0.25">
      <c r="A1487">
        <v>120.9728167</v>
      </c>
      <c r="B1487">
        <v>24.796638399999999</v>
      </c>
      <c r="C1487" t="s">
        <v>2925</v>
      </c>
      <c r="D1487" t="s">
        <v>2926</v>
      </c>
      <c r="E1487" t="s">
        <v>7</v>
      </c>
      <c r="F1487" t="s">
        <v>12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f t="shared" si="46"/>
        <v>0</v>
      </c>
      <c r="T1487">
        <f t="shared" si="47"/>
        <v>0</v>
      </c>
    </row>
    <row r="1488" spans="1:20" hidden="1" x14ac:dyDescent="0.25">
      <c r="A1488">
        <v>120.988416599999</v>
      </c>
      <c r="B1488">
        <v>24.806818</v>
      </c>
      <c r="C1488" t="s">
        <v>3381</v>
      </c>
      <c r="D1488" t="s">
        <v>3382</v>
      </c>
      <c r="E1488" t="s">
        <v>7</v>
      </c>
      <c r="F1488" t="s">
        <v>14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f t="shared" si="46"/>
        <v>0</v>
      </c>
      <c r="T1488">
        <f t="shared" si="47"/>
        <v>0</v>
      </c>
    </row>
    <row r="1489" spans="1:20" hidden="1" x14ac:dyDescent="0.25">
      <c r="A1489">
        <v>120.988416599999</v>
      </c>
      <c r="B1489">
        <v>24.806818</v>
      </c>
      <c r="C1489" t="s">
        <v>3383</v>
      </c>
      <c r="D1489" t="s">
        <v>3384</v>
      </c>
      <c r="E1489" t="s">
        <v>7</v>
      </c>
      <c r="F1489" t="s">
        <v>14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f t="shared" si="46"/>
        <v>0</v>
      </c>
      <c r="T1489">
        <f t="shared" si="47"/>
        <v>0</v>
      </c>
    </row>
    <row r="1490" spans="1:20" hidden="1" x14ac:dyDescent="0.25">
      <c r="A1490">
        <v>120.988416599999</v>
      </c>
      <c r="B1490">
        <v>24.806818</v>
      </c>
      <c r="C1490" t="s">
        <v>3388</v>
      </c>
      <c r="D1490" t="s">
        <v>3386</v>
      </c>
      <c r="E1490" t="s">
        <v>11</v>
      </c>
      <c r="F1490" t="s">
        <v>12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f t="shared" si="46"/>
        <v>0</v>
      </c>
      <c r="T1490">
        <f t="shared" si="47"/>
        <v>0</v>
      </c>
    </row>
    <row r="1491" spans="1:20" hidden="1" x14ac:dyDescent="0.25">
      <c r="A1491">
        <v>120.97514320000001</v>
      </c>
      <c r="B1491">
        <v>24.816692700000001</v>
      </c>
      <c r="C1491" t="s">
        <v>619</v>
      </c>
      <c r="D1491" t="s">
        <v>620</v>
      </c>
      <c r="E1491" t="s">
        <v>7</v>
      </c>
      <c r="F1491" t="s">
        <v>14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f t="shared" si="46"/>
        <v>0</v>
      </c>
      <c r="T1491">
        <f t="shared" si="47"/>
        <v>0</v>
      </c>
    </row>
    <row r="1492" spans="1:20" hidden="1" x14ac:dyDescent="0.25">
      <c r="A1492">
        <v>120.97514320000001</v>
      </c>
      <c r="B1492">
        <v>24.816692700000001</v>
      </c>
      <c r="C1492" t="s">
        <v>621</v>
      </c>
      <c r="D1492" t="s">
        <v>622</v>
      </c>
      <c r="E1492" t="s">
        <v>7</v>
      </c>
      <c r="F1492" t="s">
        <v>20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f t="shared" si="46"/>
        <v>0</v>
      </c>
      <c r="T1492">
        <f t="shared" si="47"/>
        <v>0</v>
      </c>
    </row>
    <row r="1493" spans="1:20" hidden="1" x14ac:dyDescent="0.25">
      <c r="A1493">
        <v>120.97514320000001</v>
      </c>
      <c r="B1493">
        <v>24.816692700000001</v>
      </c>
      <c r="C1493" t="s">
        <v>625</v>
      </c>
      <c r="D1493" t="s">
        <v>626</v>
      </c>
      <c r="E1493" t="s">
        <v>7</v>
      </c>
      <c r="F1493" t="s">
        <v>16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f t="shared" si="46"/>
        <v>0</v>
      </c>
      <c r="T1493">
        <f t="shared" si="47"/>
        <v>0</v>
      </c>
    </row>
    <row r="1494" spans="1:20" hidden="1" x14ac:dyDescent="0.25">
      <c r="A1494">
        <v>120.97514320000001</v>
      </c>
      <c r="B1494">
        <v>24.816692700000001</v>
      </c>
      <c r="C1494" t="s">
        <v>627</v>
      </c>
      <c r="D1494" t="s">
        <v>616</v>
      </c>
      <c r="E1494" t="s">
        <v>7</v>
      </c>
      <c r="F1494" t="s">
        <v>14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f t="shared" si="46"/>
        <v>0</v>
      </c>
      <c r="T1494">
        <f t="shared" si="47"/>
        <v>0</v>
      </c>
    </row>
    <row r="1495" spans="1:20" hidden="1" x14ac:dyDescent="0.25">
      <c r="A1495">
        <v>120.97621599999999</v>
      </c>
      <c r="B1495">
        <v>24.816817100000002</v>
      </c>
      <c r="C1495" t="s">
        <v>623</v>
      </c>
      <c r="D1495" t="s">
        <v>624</v>
      </c>
      <c r="E1495" t="s">
        <v>7</v>
      </c>
      <c r="F1495" t="s">
        <v>14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f t="shared" si="46"/>
        <v>0</v>
      </c>
      <c r="T1495">
        <f t="shared" si="47"/>
        <v>0</v>
      </c>
    </row>
    <row r="1496" spans="1:20" hidden="1" x14ac:dyDescent="0.25">
      <c r="A1496">
        <v>120.9653708</v>
      </c>
      <c r="B1496">
        <v>24.806300799999999</v>
      </c>
      <c r="C1496" t="s">
        <v>1196</v>
      </c>
      <c r="D1496" t="s">
        <v>1197</v>
      </c>
      <c r="E1496" t="s">
        <v>7</v>
      </c>
      <c r="F1496" t="s">
        <v>16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f t="shared" si="46"/>
        <v>0</v>
      </c>
      <c r="T1496">
        <f t="shared" si="47"/>
        <v>0</v>
      </c>
    </row>
    <row r="1497" spans="1:20" hidden="1" x14ac:dyDescent="0.25">
      <c r="A1497">
        <v>120.967151899999</v>
      </c>
      <c r="B1497">
        <v>24.800708</v>
      </c>
      <c r="C1497" t="s">
        <v>3432</v>
      </c>
      <c r="D1497" t="s">
        <v>3396</v>
      </c>
      <c r="E1497" t="s">
        <v>7</v>
      </c>
      <c r="F1497" t="s">
        <v>150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f t="shared" si="46"/>
        <v>0</v>
      </c>
      <c r="T1497">
        <f t="shared" si="47"/>
        <v>0</v>
      </c>
    </row>
    <row r="1498" spans="1:20" hidden="1" x14ac:dyDescent="0.25">
      <c r="A1498">
        <v>120.97857049999899</v>
      </c>
      <c r="B1498">
        <v>24.8168142</v>
      </c>
      <c r="C1498" t="s">
        <v>1582</v>
      </c>
      <c r="D1498" t="s">
        <v>1583</v>
      </c>
      <c r="E1498" t="s">
        <v>7</v>
      </c>
      <c r="F1498" t="s">
        <v>12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f t="shared" si="46"/>
        <v>0</v>
      </c>
      <c r="T1498">
        <f t="shared" si="47"/>
        <v>0</v>
      </c>
    </row>
    <row r="1499" spans="1:20" hidden="1" x14ac:dyDescent="0.25">
      <c r="A1499">
        <v>120.965382099999</v>
      </c>
      <c r="B1499">
        <v>24.807700400000002</v>
      </c>
      <c r="C1499" t="s">
        <v>502</v>
      </c>
      <c r="D1499" t="s">
        <v>431</v>
      </c>
      <c r="E1499" t="s">
        <v>7</v>
      </c>
      <c r="F1499" t="s">
        <v>12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f t="shared" si="46"/>
        <v>0</v>
      </c>
      <c r="T1499">
        <f t="shared" si="47"/>
        <v>0</v>
      </c>
    </row>
    <row r="1500" spans="1:20" hidden="1" x14ac:dyDescent="0.25">
      <c r="A1500">
        <v>120.965382099999</v>
      </c>
      <c r="B1500">
        <v>24.807700400000002</v>
      </c>
      <c r="C1500" t="s">
        <v>503</v>
      </c>
      <c r="D1500" t="s">
        <v>431</v>
      </c>
      <c r="E1500" t="s">
        <v>7</v>
      </c>
      <c r="F1500" t="s">
        <v>14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f t="shared" si="46"/>
        <v>0</v>
      </c>
      <c r="T1500">
        <f t="shared" si="47"/>
        <v>0</v>
      </c>
    </row>
    <row r="1501" spans="1:20" hidden="1" x14ac:dyDescent="0.25">
      <c r="A1501">
        <v>120.965382099999</v>
      </c>
      <c r="B1501">
        <v>24.807700400000002</v>
      </c>
      <c r="C1501" t="s">
        <v>504</v>
      </c>
      <c r="D1501" t="s">
        <v>505</v>
      </c>
      <c r="E1501" t="s">
        <v>7</v>
      </c>
      <c r="F1501" t="s">
        <v>179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f t="shared" si="46"/>
        <v>0</v>
      </c>
      <c r="T1501">
        <f t="shared" si="47"/>
        <v>0</v>
      </c>
    </row>
    <row r="1502" spans="1:20" hidden="1" x14ac:dyDescent="0.25">
      <c r="A1502">
        <v>120.965382099999</v>
      </c>
      <c r="B1502">
        <v>24.807700400000002</v>
      </c>
      <c r="C1502" t="s">
        <v>508</v>
      </c>
      <c r="D1502" t="s">
        <v>507</v>
      </c>
      <c r="E1502" t="s">
        <v>7</v>
      </c>
      <c r="F1502" t="s">
        <v>16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f t="shared" si="46"/>
        <v>0</v>
      </c>
      <c r="T1502">
        <f t="shared" si="47"/>
        <v>0</v>
      </c>
    </row>
    <row r="1503" spans="1:20" hidden="1" x14ac:dyDescent="0.25">
      <c r="A1503">
        <v>120.965382099999</v>
      </c>
      <c r="B1503">
        <v>24.807700400000002</v>
      </c>
      <c r="C1503" t="s">
        <v>509</v>
      </c>
      <c r="D1503" t="s">
        <v>507</v>
      </c>
      <c r="E1503" t="s">
        <v>7</v>
      </c>
      <c r="F1503" t="s">
        <v>460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f t="shared" si="46"/>
        <v>0</v>
      </c>
      <c r="T1503">
        <f t="shared" si="47"/>
        <v>0</v>
      </c>
    </row>
    <row r="1504" spans="1:20" hidden="1" x14ac:dyDescent="0.25">
      <c r="A1504">
        <v>120.965382099999</v>
      </c>
      <c r="B1504">
        <v>24.807700400000002</v>
      </c>
      <c r="C1504" t="s">
        <v>510</v>
      </c>
      <c r="D1504" t="s">
        <v>507</v>
      </c>
      <c r="E1504" t="s">
        <v>7</v>
      </c>
      <c r="F1504" t="s">
        <v>179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f t="shared" si="46"/>
        <v>0</v>
      </c>
      <c r="T1504">
        <f t="shared" si="47"/>
        <v>0</v>
      </c>
    </row>
    <row r="1505" spans="1:20" hidden="1" x14ac:dyDescent="0.25">
      <c r="A1505">
        <v>120.965382099999</v>
      </c>
      <c r="B1505">
        <v>24.807700400000002</v>
      </c>
      <c r="C1505" t="s">
        <v>511</v>
      </c>
      <c r="D1505" t="s">
        <v>507</v>
      </c>
      <c r="E1505" t="s">
        <v>7</v>
      </c>
      <c r="F1505" t="s">
        <v>512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f t="shared" si="46"/>
        <v>0</v>
      </c>
      <c r="T1505">
        <f t="shared" si="47"/>
        <v>0</v>
      </c>
    </row>
    <row r="1506" spans="1:20" hidden="1" x14ac:dyDescent="0.25">
      <c r="A1506">
        <v>120.965382099999</v>
      </c>
      <c r="B1506">
        <v>24.807700400000002</v>
      </c>
      <c r="C1506" t="s">
        <v>513</v>
      </c>
      <c r="D1506" t="s">
        <v>507</v>
      </c>
      <c r="E1506" t="s">
        <v>11</v>
      </c>
      <c r="F1506" t="s">
        <v>20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f t="shared" si="46"/>
        <v>0</v>
      </c>
      <c r="T1506">
        <f t="shared" si="47"/>
        <v>0</v>
      </c>
    </row>
    <row r="1507" spans="1:20" hidden="1" x14ac:dyDescent="0.25">
      <c r="A1507">
        <v>120.965382099999</v>
      </c>
      <c r="B1507">
        <v>24.807700400000002</v>
      </c>
      <c r="C1507" t="s">
        <v>516</v>
      </c>
      <c r="D1507" t="s">
        <v>517</v>
      </c>
      <c r="E1507" t="s">
        <v>7</v>
      </c>
      <c r="F1507" t="s">
        <v>54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f t="shared" si="46"/>
        <v>0</v>
      </c>
      <c r="T1507">
        <f t="shared" si="47"/>
        <v>0</v>
      </c>
    </row>
    <row r="1508" spans="1:20" hidden="1" x14ac:dyDescent="0.25">
      <c r="A1508">
        <v>120.9653149</v>
      </c>
      <c r="B1508">
        <v>24.807411900000002</v>
      </c>
      <c r="C1508" t="s">
        <v>514</v>
      </c>
      <c r="D1508" t="s">
        <v>515</v>
      </c>
      <c r="E1508" t="s">
        <v>7</v>
      </c>
      <c r="F1508" t="s">
        <v>20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f t="shared" si="46"/>
        <v>0</v>
      </c>
      <c r="T1508">
        <f t="shared" si="47"/>
        <v>0</v>
      </c>
    </row>
    <row r="1509" spans="1:20" hidden="1" x14ac:dyDescent="0.25">
      <c r="A1509">
        <v>120.9875736</v>
      </c>
      <c r="B1509">
        <v>24.801995300000002</v>
      </c>
      <c r="C1509" t="s">
        <v>3280</v>
      </c>
      <c r="D1509" t="s">
        <v>3281</v>
      </c>
      <c r="E1509" t="s">
        <v>7</v>
      </c>
      <c r="F1509" t="s">
        <v>14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f t="shared" si="46"/>
        <v>0</v>
      </c>
      <c r="T1509">
        <f t="shared" si="47"/>
        <v>0</v>
      </c>
    </row>
    <row r="1510" spans="1:20" hidden="1" x14ac:dyDescent="0.25">
      <c r="A1510">
        <v>120.9764291</v>
      </c>
      <c r="B1510">
        <v>24.795764299999998</v>
      </c>
      <c r="C1510" t="s">
        <v>3936</v>
      </c>
      <c r="D1510" t="s">
        <v>3937</v>
      </c>
      <c r="E1510" t="s">
        <v>7</v>
      </c>
      <c r="F1510" t="s">
        <v>16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f t="shared" si="46"/>
        <v>0</v>
      </c>
      <c r="T1510">
        <f t="shared" si="47"/>
        <v>0</v>
      </c>
    </row>
    <row r="1511" spans="1:20" hidden="1" x14ac:dyDescent="0.25">
      <c r="A1511">
        <v>120.969436099999</v>
      </c>
      <c r="B1511">
        <v>24.7981981</v>
      </c>
      <c r="C1511" t="s">
        <v>2923</v>
      </c>
      <c r="D1511" t="s">
        <v>2924</v>
      </c>
      <c r="E1511" t="s">
        <v>7</v>
      </c>
      <c r="F1511" t="s">
        <v>14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f t="shared" si="46"/>
        <v>0</v>
      </c>
      <c r="T1511">
        <f t="shared" si="47"/>
        <v>0</v>
      </c>
    </row>
    <row r="1512" spans="1:20" hidden="1" x14ac:dyDescent="0.25">
      <c r="A1512">
        <v>120.97199329999999</v>
      </c>
      <c r="B1512">
        <v>24.7966929</v>
      </c>
      <c r="C1512" t="s">
        <v>2930</v>
      </c>
      <c r="D1512" t="s">
        <v>2931</v>
      </c>
      <c r="E1512" t="s">
        <v>7</v>
      </c>
      <c r="F1512" t="s">
        <v>14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f t="shared" si="46"/>
        <v>0</v>
      </c>
      <c r="T1512">
        <f t="shared" si="47"/>
        <v>0</v>
      </c>
    </row>
    <row r="1513" spans="1:20" hidden="1" x14ac:dyDescent="0.25">
      <c r="A1513">
        <v>120.9657601</v>
      </c>
      <c r="B1513">
        <v>24.802978199999998</v>
      </c>
      <c r="C1513" t="s">
        <v>3050</v>
      </c>
      <c r="D1513" t="s">
        <v>3051</v>
      </c>
      <c r="E1513" t="s">
        <v>7</v>
      </c>
      <c r="F1513" t="s">
        <v>14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f t="shared" si="46"/>
        <v>0</v>
      </c>
      <c r="T1513">
        <f t="shared" si="47"/>
        <v>0</v>
      </c>
    </row>
    <row r="1514" spans="1:20" hidden="1" x14ac:dyDescent="0.25">
      <c r="A1514">
        <v>120.9886437</v>
      </c>
      <c r="B1514">
        <v>24.807968599999999</v>
      </c>
      <c r="C1514" t="s">
        <v>2141</v>
      </c>
      <c r="D1514" t="s">
        <v>2115</v>
      </c>
      <c r="E1514" t="s">
        <v>11</v>
      </c>
      <c r="F1514" t="s">
        <v>150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f t="shared" si="46"/>
        <v>0</v>
      </c>
      <c r="T1514">
        <f t="shared" si="47"/>
        <v>0</v>
      </c>
    </row>
    <row r="1515" spans="1:20" hidden="1" x14ac:dyDescent="0.25">
      <c r="A1515">
        <v>120.9886437</v>
      </c>
      <c r="B1515">
        <v>24.807968599999999</v>
      </c>
      <c r="C1515" t="s">
        <v>2143</v>
      </c>
      <c r="D1515" t="s">
        <v>2144</v>
      </c>
      <c r="E1515" t="s">
        <v>7</v>
      </c>
      <c r="F1515" t="s">
        <v>16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f t="shared" si="46"/>
        <v>0</v>
      </c>
      <c r="T1515">
        <f t="shared" si="47"/>
        <v>0</v>
      </c>
    </row>
    <row r="1516" spans="1:20" hidden="1" x14ac:dyDescent="0.25">
      <c r="A1516">
        <v>120.9772395</v>
      </c>
      <c r="B1516">
        <v>24.817132099999998</v>
      </c>
      <c r="C1516" t="s">
        <v>611</v>
      </c>
      <c r="D1516" t="s">
        <v>612</v>
      </c>
      <c r="E1516" t="s">
        <v>7</v>
      </c>
      <c r="F1516" t="s">
        <v>573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f t="shared" si="46"/>
        <v>0</v>
      </c>
      <c r="T1516">
        <f t="shared" si="47"/>
        <v>0</v>
      </c>
    </row>
    <row r="1517" spans="1:20" hidden="1" x14ac:dyDescent="0.25">
      <c r="A1517">
        <v>120.9772395</v>
      </c>
      <c r="B1517">
        <v>24.817132099999998</v>
      </c>
      <c r="C1517" t="s">
        <v>613</v>
      </c>
      <c r="D1517" t="s">
        <v>612</v>
      </c>
      <c r="E1517" t="s">
        <v>7</v>
      </c>
      <c r="F1517" t="s">
        <v>179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f t="shared" si="46"/>
        <v>0</v>
      </c>
      <c r="T1517">
        <f t="shared" si="47"/>
        <v>0</v>
      </c>
    </row>
    <row r="1518" spans="1:20" hidden="1" x14ac:dyDescent="0.25">
      <c r="A1518">
        <v>120.9772395</v>
      </c>
      <c r="B1518">
        <v>24.817132099999998</v>
      </c>
      <c r="C1518" t="s">
        <v>614</v>
      </c>
      <c r="D1518" t="s">
        <v>612</v>
      </c>
      <c r="E1518" t="s">
        <v>11</v>
      </c>
      <c r="F1518" t="s">
        <v>150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f t="shared" si="46"/>
        <v>0</v>
      </c>
      <c r="T1518">
        <f t="shared" si="47"/>
        <v>0</v>
      </c>
    </row>
    <row r="1519" spans="1:20" hidden="1" x14ac:dyDescent="0.25">
      <c r="A1519">
        <v>120.97340800000001</v>
      </c>
      <c r="B1519">
        <v>24.816660200000001</v>
      </c>
      <c r="C1519" t="s">
        <v>628</v>
      </c>
      <c r="D1519" t="s">
        <v>616</v>
      </c>
      <c r="E1519" t="s">
        <v>7</v>
      </c>
      <c r="F1519" t="s">
        <v>16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f t="shared" si="46"/>
        <v>0</v>
      </c>
      <c r="T1519">
        <f t="shared" si="47"/>
        <v>0</v>
      </c>
    </row>
    <row r="1520" spans="1:20" hidden="1" x14ac:dyDescent="0.25">
      <c r="A1520">
        <v>120.97340800000001</v>
      </c>
      <c r="B1520">
        <v>24.816660200000001</v>
      </c>
      <c r="C1520" t="s">
        <v>629</v>
      </c>
      <c r="D1520" t="s">
        <v>630</v>
      </c>
      <c r="E1520" t="s">
        <v>7</v>
      </c>
      <c r="F1520" t="s">
        <v>14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f t="shared" si="46"/>
        <v>0</v>
      </c>
      <c r="T1520">
        <f t="shared" si="47"/>
        <v>0</v>
      </c>
    </row>
    <row r="1521" spans="1:20" hidden="1" x14ac:dyDescent="0.25">
      <c r="A1521">
        <v>120.97340800000001</v>
      </c>
      <c r="B1521">
        <v>24.816660200000001</v>
      </c>
      <c r="C1521" t="s">
        <v>631</v>
      </c>
      <c r="D1521" t="s">
        <v>630</v>
      </c>
      <c r="E1521" t="s">
        <v>7</v>
      </c>
      <c r="F1521" t="s">
        <v>14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f t="shared" si="46"/>
        <v>0</v>
      </c>
      <c r="T1521">
        <f t="shared" si="47"/>
        <v>0</v>
      </c>
    </row>
    <row r="1522" spans="1:20" hidden="1" x14ac:dyDescent="0.25">
      <c r="A1522">
        <v>120.97340800000001</v>
      </c>
      <c r="B1522">
        <v>24.816660200000001</v>
      </c>
      <c r="C1522" t="s">
        <v>632</v>
      </c>
      <c r="D1522" t="s">
        <v>630</v>
      </c>
      <c r="E1522" t="s">
        <v>7</v>
      </c>
      <c r="F1522" t="s">
        <v>489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f t="shared" si="46"/>
        <v>0</v>
      </c>
      <c r="T1522">
        <f t="shared" si="47"/>
        <v>0</v>
      </c>
    </row>
    <row r="1523" spans="1:20" hidden="1" x14ac:dyDescent="0.25">
      <c r="A1523">
        <v>120.984382999999</v>
      </c>
      <c r="B1523">
        <v>24.798003099999999</v>
      </c>
      <c r="C1523" t="s">
        <v>4199</v>
      </c>
      <c r="D1523" t="s">
        <v>4200</v>
      </c>
      <c r="E1523" t="s">
        <v>7</v>
      </c>
      <c r="F1523" t="s">
        <v>14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f t="shared" si="46"/>
        <v>0</v>
      </c>
      <c r="T1523">
        <f t="shared" si="47"/>
        <v>0</v>
      </c>
    </row>
    <row r="1524" spans="1:20" hidden="1" x14ac:dyDescent="0.25">
      <c r="A1524">
        <v>120.984382999999</v>
      </c>
      <c r="B1524">
        <v>24.798003099999999</v>
      </c>
      <c r="C1524" t="s">
        <v>4201</v>
      </c>
      <c r="D1524" t="s">
        <v>4202</v>
      </c>
      <c r="E1524" t="s">
        <v>7</v>
      </c>
      <c r="F1524" t="s">
        <v>14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f t="shared" si="46"/>
        <v>0</v>
      </c>
      <c r="T1524">
        <f t="shared" si="47"/>
        <v>0</v>
      </c>
    </row>
    <row r="1525" spans="1:20" hidden="1" x14ac:dyDescent="0.25">
      <c r="A1525">
        <v>120.984382999999</v>
      </c>
      <c r="B1525">
        <v>24.798003099999999</v>
      </c>
      <c r="C1525" t="s">
        <v>4203</v>
      </c>
      <c r="D1525" t="s">
        <v>4204</v>
      </c>
      <c r="E1525" t="s">
        <v>7</v>
      </c>
      <c r="F1525" t="s">
        <v>14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f t="shared" si="46"/>
        <v>0</v>
      </c>
      <c r="T1525">
        <f t="shared" si="47"/>
        <v>0</v>
      </c>
    </row>
    <row r="1526" spans="1:20" hidden="1" x14ac:dyDescent="0.25">
      <c r="A1526">
        <v>120.984382999999</v>
      </c>
      <c r="B1526">
        <v>24.798003099999999</v>
      </c>
      <c r="C1526" t="s">
        <v>4211</v>
      </c>
      <c r="D1526" t="s">
        <v>4204</v>
      </c>
      <c r="E1526" t="s">
        <v>7</v>
      </c>
      <c r="F1526" t="s">
        <v>179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f t="shared" si="46"/>
        <v>0</v>
      </c>
      <c r="T1526">
        <f t="shared" si="47"/>
        <v>0</v>
      </c>
    </row>
    <row r="1527" spans="1:20" hidden="1" x14ac:dyDescent="0.25">
      <c r="A1527">
        <v>120.984382999999</v>
      </c>
      <c r="B1527">
        <v>24.798003099999999</v>
      </c>
      <c r="C1527" t="s">
        <v>4212</v>
      </c>
      <c r="D1527" t="s">
        <v>4204</v>
      </c>
      <c r="E1527" t="s">
        <v>7</v>
      </c>
      <c r="F1527" t="s">
        <v>289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f t="shared" si="46"/>
        <v>0</v>
      </c>
      <c r="T1527">
        <f t="shared" si="47"/>
        <v>0</v>
      </c>
    </row>
    <row r="1528" spans="1:20" hidden="1" x14ac:dyDescent="0.25">
      <c r="A1528">
        <v>120.96780099999999</v>
      </c>
      <c r="B1528">
        <v>24.813261900000001</v>
      </c>
      <c r="C1528" t="s">
        <v>1049</v>
      </c>
      <c r="D1528" t="s">
        <v>1050</v>
      </c>
      <c r="E1528" t="s">
        <v>7</v>
      </c>
      <c r="F1528" t="s">
        <v>469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f t="shared" si="46"/>
        <v>0</v>
      </c>
      <c r="T1528">
        <f t="shared" si="47"/>
        <v>0</v>
      </c>
    </row>
    <row r="1529" spans="1:20" hidden="1" x14ac:dyDescent="0.25">
      <c r="A1529">
        <v>120.976584199999</v>
      </c>
      <c r="B1529">
        <v>24.795564899999999</v>
      </c>
      <c r="C1529" t="s">
        <v>3373</v>
      </c>
      <c r="D1529" t="s">
        <v>3374</v>
      </c>
      <c r="E1529" t="s">
        <v>11</v>
      </c>
      <c r="F1529" t="s">
        <v>35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f t="shared" si="46"/>
        <v>0</v>
      </c>
      <c r="T1529">
        <f t="shared" si="47"/>
        <v>0</v>
      </c>
    </row>
    <row r="1530" spans="1:20" hidden="1" x14ac:dyDescent="0.25">
      <c r="A1530">
        <v>120.976584199999</v>
      </c>
      <c r="B1530">
        <v>24.795564899999999</v>
      </c>
      <c r="C1530" t="s">
        <v>3375</v>
      </c>
      <c r="D1530" t="s">
        <v>3376</v>
      </c>
      <c r="E1530" t="s">
        <v>7</v>
      </c>
      <c r="F1530" t="s">
        <v>14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f t="shared" si="46"/>
        <v>0</v>
      </c>
      <c r="T1530">
        <f t="shared" si="47"/>
        <v>0</v>
      </c>
    </row>
    <row r="1531" spans="1:20" hidden="1" x14ac:dyDescent="0.25">
      <c r="A1531">
        <v>120.98874549999999</v>
      </c>
      <c r="B1531">
        <v>24.804766399999998</v>
      </c>
      <c r="C1531" t="s">
        <v>3082</v>
      </c>
      <c r="D1531" t="s">
        <v>3083</v>
      </c>
      <c r="E1531" t="s">
        <v>7</v>
      </c>
      <c r="F1531" t="s">
        <v>16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f t="shared" si="46"/>
        <v>0</v>
      </c>
      <c r="T1531">
        <f t="shared" si="47"/>
        <v>0</v>
      </c>
    </row>
    <row r="1532" spans="1:20" hidden="1" x14ac:dyDescent="0.25">
      <c r="A1532">
        <v>120.9888656</v>
      </c>
      <c r="B1532">
        <v>24.8055521</v>
      </c>
      <c r="C1532" t="s">
        <v>3080</v>
      </c>
      <c r="D1532" t="s">
        <v>3081</v>
      </c>
      <c r="E1532" t="s">
        <v>7</v>
      </c>
      <c r="F1532" t="s">
        <v>16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f t="shared" si="46"/>
        <v>0</v>
      </c>
      <c r="T1532">
        <f t="shared" si="47"/>
        <v>0</v>
      </c>
    </row>
    <row r="1533" spans="1:20" hidden="1" x14ac:dyDescent="0.25">
      <c r="A1533">
        <v>120.976726999999</v>
      </c>
      <c r="B1533">
        <v>24.8173867</v>
      </c>
      <c r="C1533" t="s">
        <v>574</v>
      </c>
      <c r="D1533" t="s">
        <v>554</v>
      </c>
      <c r="E1533" t="s">
        <v>7</v>
      </c>
      <c r="F1533" t="s">
        <v>575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f t="shared" si="46"/>
        <v>0</v>
      </c>
      <c r="T1533">
        <f t="shared" si="47"/>
        <v>0</v>
      </c>
    </row>
    <row r="1534" spans="1:20" hidden="1" x14ac:dyDescent="0.25">
      <c r="A1534">
        <v>120.976726999999</v>
      </c>
      <c r="B1534">
        <v>24.8173867</v>
      </c>
      <c r="C1534" t="s">
        <v>576</v>
      </c>
      <c r="D1534" t="s">
        <v>577</v>
      </c>
      <c r="E1534" t="s">
        <v>7</v>
      </c>
      <c r="F1534" t="s">
        <v>16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f t="shared" si="46"/>
        <v>0</v>
      </c>
      <c r="T1534">
        <f t="shared" si="47"/>
        <v>0</v>
      </c>
    </row>
    <row r="1535" spans="1:20" hidden="1" x14ac:dyDescent="0.25">
      <c r="A1535">
        <v>120.976726999999</v>
      </c>
      <c r="B1535">
        <v>24.8173867</v>
      </c>
      <c r="C1535" t="s">
        <v>578</v>
      </c>
      <c r="D1535" t="s">
        <v>577</v>
      </c>
      <c r="E1535" t="s">
        <v>7</v>
      </c>
      <c r="F1535" t="s">
        <v>573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f t="shared" si="46"/>
        <v>0</v>
      </c>
      <c r="T1535">
        <f t="shared" si="47"/>
        <v>0</v>
      </c>
    </row>
    <row r="1536" spans="1:20" hidden="1" x14ac:dyDescent="0.25">
      <c r="A1536">
        <v>120.9649139</v>
      </c>
      <c r="B1536">
        <v>24.8079945</v>
      </c>
      <c r="C1536" t="s">
        <v>456</v>
      </c>
      <c r="D1536" t="s">
        <v>454</v>
      </c>
      <c r="E1536" t="s">
        <v>7</v>
      </c>
      <c r="F1536" t="s">
        <v>457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f t="shared" si="46"/>
        <v>0</v>
      </c>
      <c r="T1536">
        <f t="shared" si="47"/>
        <v>0</v>
      </c>
    </row>
    <row r="1537" spans="1:20" hidden="1" x14ac:dyDescent="0.25">
      <c r="A1537">
        <v>120.9743359</v>
      </c>
      <c r="B1537">
        <v>24.8136577</v>
      </c>
      <c r="C1537" t="s">
        <v>2315</v>
      </c>
      <c r="D1537" t="s">
        <v>2316</v>
      </c>
      <c r="E1537" t="s">
        <v>7</v>
      </c>
      <c r="F1537" t="s">
        <v>12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f t="shared" si="46"/>
        <v>0</v>
      </c>
      <c r="T1537">
        <f t="shared" si="47"/>
        <v>0</v>
      </c>
    </row>
    <row r="1538" spans="1:20" hidden="1" x14ac:dyDescent="0.25">
      <c r="A1538">
        <v>120.971927999999</v>
      </c>
      <c r="B1538">
        <v>24.812144</v>
      </c>
      <c r="C1538" t="s">
        <v>2317</v>
      </c>
      <c r="D1538" t="s">
        <v>2318</v>
      </c>
      <c r="E1538" t="s">
        <v>7</v>
      </c>
      <c r="F1538" t="s">
        <v>16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f t="shared" ref="S1538:S1601" si="48">IF(OR(H1538=1,I1538=1,J1538=1,K1538=1,L1538=1,M1538=1,N1538=1,O1538=1,P1538=1,Q1538=1,R1538=1),IF(G1538=1,2,1),0)</f>
        <v>0</v>
      </c>
      <c r="T1538">
        <f t="shared" si="47"/>
        <v>0</v>
      </c>
    </row>
    <row r="1539" spans="1:20" hidden="1" x14ac:dyDescent="0.25">
      <c r="A1539">
        <v>120.9648624</v>
      </c>
      <c r="B1539">
        <v>24.807773699999998</v>
      </c>
      <c r="C1539" t="s">
        <v>500</v>
      </c>
      <c r="D1539" t="s">
        <v>431</v>
      </c>
      <c r="E1539" t="s">
        <v>7</v>
      </c>
      <c r="F1539" t="s">
        <v>501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f t="shared" si="48"/>
        <v>0</v>
      </c>
      <c r="T1539">
        <f t="shared" ref="T1539:T1602" si="49">IF(S1539=2,1,0)</f>
        <v>0</v>
      </c>
    </row>
    <row r="1540" spans="1:20" hidden="1" x14ac:dyDescent="0.25">
      <c r="A1540">
        <v>120.98450699999999</v>
      </c>
      <c r="B1540">
        <v>24.797749</v>
      </c>
      <c r="C1540" t="s">
        <v>4205</v>
      </c>
      <c r="D1540" t="s">
        <v>4206</v>
      </c>
      <c r="E1540" t="s">
        <v>7</v>
      </c>
      <c r="F1540" t="s">
        <v>2992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f t="shared" si="48"/>
        <v>0</v>
      </c>
      <c r="T1540">
        <f t="shared" si="49"/>
        <v>0</v>
      </c>
    </row>
    <row r="1541" spans="1:20" hidden="1" x14ac:dyDescent="0.25">
      <c r="A1541">
        <v>120.97830509999901</v>
      </c>
      <c r="B1541">
        <v>24.8085618</v>
      </c>
      <c r="C1541" t="s">
        <v>2417</v>
      </c>
      <c r="D1541" t="s">
        <v>2357</v>
      </c>
      <c r="E1541" t="s">
        <v>7</v>
      </c>
      <c r="F1541" t="s">
        <v>14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f t="shared" si="48"/>
        <v>0</v>
      </c>
      <c r="T1541">
        <f t="shared" si="49"/>
        <v>0</v>
      </c>
    </row>
    <row r="1542" spans="1:20" hidden="1" x14ac:dyDescent="0.25">
      <c r="A1542">
        <v>120.96773279999999</v>
      </c>
      <c r="B1542">
        <v>24.799095399999999</v>
      </c>
      <c r="C1542" t="s">
        <v>2997</v>
      </c>
      <c r="D1542" t="s">
        <v>2998</v>
      </c>
      <c r="E1542" t="s">
        <v>7</v>
      </c>
      <c r="F1542" t="s">
        <v>12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f t="shared" si="48"/>
        <v>0</v>
      </c>
      <c r="T1542">
        <f t="shared" si="49"/>
        <v>0</v>
      </c>
    </row>
    <row r="1543" spans="1:20" hidden="1" x14ac:dyDescent="0.25">
      <c r="A1543">
        <v>120.97666169999999</v>
      </c>
      <c r="B1543">
        <v>24.810639999999999</v>
      </c>
      <c r="C1543" t="s">
        <v>2356</v>
      </c>
      <c r="D1543" t="s">
        <v>2357</v>
      </c>
      <c r="E1543" t="s">
        <v>7</v>
      </c>
      <c r="F1543" t="s">
        <v>30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f t="shared" si="48"/>
        <v>0</v>
      </c>
      <c r="T1543">
        <f t="shared" si="49"/>
        <v>0</v>
      </c>
    </row>
    <row r="1544" spans="1:20" hidden="1" x14ac:dyDescent="0.25">
      <c r="A1544">
        <v>120.97666169999999</v>
      </c>
      <c r="B1544">
        <v>24.810639999999999</v>
      </c>
      <c r="C1544" t="s">
        <v>2358</v>
      </c>
      <c r="D1544" t="s">
        <v>2357</v>
      </c>
      <c r="E1544" t="s">
        <v>7</v>
      </c>
      <c r="F1544" t="s">
        <v>12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f t="shared" si="48"/>
        <v>0</v>
      </c>
      <c r="T1544">
        <f t="shared" si="49"/>
        <v>0</v>
      </c>
    </row>
    <row r="1545" spans="1:20" hidden="1" x14ac:dyDescent="0.25">
      <c r="A1545">
        <v>120.97666169999999</v>
      </c>
      <c r="B1545">
        <v>24.810639999999999</v>
      </c>
      <c r="C1545" t="s">
        <v>2359</v>
      </c>
      <c r="D1545" t="s">
        <v>2357</v>
      </c>
      <c r="E1545" t="s">
        <v>7</v>
      </c>
      <c r="F1545" t="s">
        <v>12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f t="shared" si="48"/>
        <v>0</v>
      </c>
      <c r="T1545">
        <f t="shared" si="49"/>
        <v>0</v>
      </c>
    </row>
    <row r="1546" spans="1:20" hidden="1" x14ac:dyDescent="0.25">
      <c r="A1546">
        <v>120.97666169999999</v>
      </c>
      <c r="B1546">
        <v>24.810639999999999</v>
      </c>
      <c r="C1546" t="s">
        <v>2360</v>
      </c>
      <c r="D1546" t="s">
        <v>2357</v>
      </c>
      <c r="E1546" t="s">
        <v>7</v>
      </c>
      <c r="F1546" t="s">
        <v>16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f t="shared" si="48"/>
        <v>0</v>
      </c>
      <c r="T1546">
        <f t="shared" si="49"/>
        <v>0</v>
      </c>
    </row>
    <row r="1547" spans="1:20" hidden="1" x14ac:dyDescent="0.25">
      <c r="A1547">
        <v>120.97666169999999</v>
      </c>
      <c r="B1547">
        <v>24.810639999999999</v>
      </c>
      <c r="C1547" t="s">
        <v>2361</v>
      </c>
      <c r="D1547" t="s">
        <v>2357</v>
      </c>
      <c r="E1547" t="s">
        <v>7</v>
      </c>
      <c r="F1547" t="s">
        <v>14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f t="shared" si="48"/>
        <v>0</v>
      </c>
      <c r="T1547">
        <f t="shared" si="49"/>
        <v>0</v>
      </c>
    </row>
    <row r="1548" spans="1:20" hidden="1" x14ac:dyDescent="0.25">
      <c r="A1548">
        <v>120.97666169999999</v>
      </c>
      <c r="B1548">
        <v>24.810639999999999</v>
      </c>
      <c r="C1548" t="s">
        <v>2362</v>
      </c>
      <c r="D1548" t="s">
        <v>2357</v>
      </c>
      <c r="E1548" t="s">
        <v>7</v>
      </c>
      <c r="F1548" t="s">
        <v>14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f t="shared" si="48"/>
        <v>0</v>
      </c>
      <c r="T1548">
        <f t="shared" si="49"/>
        <v>0</v>
      </c>
    </row>
    <row r="1549" spans="1:20" hidden="1" x14ac:dyDescent="0.25">
      <c r="A1549">
        <v>120.97666169999999</v>
      </c>
      <c r="B1549">
        <v>24.810639999999999</v>
      </c>
      <c r="C1549" t="s">
        <v>2363</v>
      </c>
      <c r="D1549" t="s">
        <v>2357</v>
      </c>
      <c r="E1549" t="s">
        <v>7</v>
      </c>
      <c r="F1549" t="s">
        <v>14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f t="shared" si="48"/>
        <v>0</v>
      </c>
      <c r="T1549">
        <f t="shared" si="49"/>
        <v>0</v>
      </c>
    </row>
    <row r="1550" spans="1:20" hidden="1" x14ac:dyDescent="0.25">
      <c r="A1550">
        <v>120.97666169999999</v>
      </c>
      <c r="B1550">
        <v>24.810639999999999</v>
      </c>
      <c r="C1550" t="s">
        <v>2364</v>
      </c>
      <c r="D1550" t="s">
        <v>2357</v>
      </c>
      <c r="E1550" t="s">
        <v>7</v>
      </c>
      <c r="F1550" t="s">
        <v>12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f t="shared" si="48"/>
        <v>0</v>
      </c>
      <c r="T1550">
        <f t="shared" si="49"/>
        <v>0</v>
      </c>
    </row>
    <row r="1551" spans="1:20" hidden="1" x14ac:dyDescent="0.25">
      <c r="A1551">
        <v>120.97666169999999</v>
      </c>
      <c r="B1551">
        <v>24.810639999999999</v>
      </c>
      <c r="C1551" t="s">
        <v>2365</v>
      </c>
      <c r="D1551" t="s">
        <v>2357</v>
      </c>
      <c r="E1551" t="s">
        <v>7</v>
      </c>
      <c r="F1551" t="s">
        <v>16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f t="shared" si="48"/>
        <v>0</v>
      </c>
      <c r="T1551">
        <f t="shared" si="49"/>
        <v>0</v>
      </c>
    </row>
    <row r="1552" spans="1:20" hidden="1" x14ac:dyDescent="0.25">
      <c r="A1552">
        <v>120.97666169999999</v>
      </c>
      <c r="B1552">
        <v>24.810639999999999</v>
      </c>
      <c r="C1552" t="s">
        <v>2366</v>
      </c>
      <c r="D1552" t="s">
        <v>2357</v>
      </c>
      <c r="E1552" t="s">
        <v>7</v>
      </c>
      <c r="F1552" t="s">
        <v>2367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f t="shared" si="48"/>
        <v>0</v>
      </c>
      <c r="T1552">
        <f t="shared" si="49"/>
        <v>0</v>
      </c>
    </row>
    <row r="1553" spans="1:20" hidden="1" x14ac:dyDescent="0.25">
      <c r="A1553">
        <v>120.97666169999999</v>
      </c>
      <c r="B1553">
        <v>24.810639999999999</v>
      </c>
      <c r="C1553" t="s">
        <v>2368</v>
      </c>
      <c r="D1553" t="s">
        <v>2357</v>
      </c>
      <c r="E1553" t="s">
        <v>7</v>
      </c>
      <c r="F1553" t="s">
        <v>14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f t="shared" si="48"/>
        <v>0</v>
      </c>
      <c r="T1553">
        <f t="shared" si="49"/>
        <v>0</v>
      </c>
    </row>
    <row r="1554" spans="1:20" hidden="1" x14ac:dyDescent="0.25">
      <c r="A1554">
        <v>120.97666169999999</v>
      </c>
      <c r="B1554">
        <v>24.810639999999999</v>
      </c>
      <c r="C1554" t="s">
        <v>2369</v>
      </c>
      <c r="D1554" t="s">
        <v>2357</v>
      </c>
      <c r="E1554" t="s">
        <v>7</v>
      </c>
      <c r="F1554" t="s">
        <v>74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f t="shared" si="48"/>
        <v>0</v>
      </c>
      <c r="T1554">
        <f t="shared" si="49"/>
        <v>0</v>
      </c>
    </row>
    <row r="1555" spans="1:20" hidden="1" x14ac:dyDescent="0.25">
      <c r="A1555">
        <v>120.97666169999999</v>
      </c>
      <c r="B1555">
        <v>24.810639999999999</v>
      </c>
      <c r="C1555" t="s">
        <v>2370</v>
      </c>
      <c r="D1555" t="s">
        <v>2357</v>
      </c>
      <c r="E1555" t="s">
        <v>7</v>
      </c>
      <c r="F1555" t="s">
        <v>573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f t="shared" si="48"/>
        <v>0</v>
      </c>
      <c r="T1555">
        <f t="shared" si="49"/>
        <v>0</v>
      </c>
    </row>
    <row r="1556" spans="1:20" hidden="1" x14ac:dyDescent="0.25">
      <c r="A1556">
        <v>120.97666169999999</v>
      </c>
      <c r="B1556">
        <v>24.810639999999999</v>
      </c>
      <c r="C1556" t="s">
        <v>2371</v>
      </c>
      <c r="D1556" t="s">
        <v>2357</v>
      </c>
      <c r="E1556" t="s">
        <v>7</v>
      </c>
      <c r="F1556" t="s">
        <v>20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f t="shared" si="48"/>
        <v>0</v>
      </c>
      <c r="T1556">
        <f t="shared" si="49"/>
        <v>0</v>
      </c>
    </row>
    <row r="1557" spans="1:20" hidden="1" x14ac:dyDescent="0.25">
      <c r="A1557">
        <v>120.9656042</v>
      </c>
      <c r="B1557">
        <v>24.810698200000001</v>
      </c>
      <c r="C1557" t="s">
        <v>130</v>
      </c>
      <c r="D1557" t="s">
        <v>131</v>
      </c>
      <c r="E1557" t="s">
        <v>7</v>
      </c>
      <c r="F1557" t="s">
        <v>12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f t="shared" si="48"/>
        <v>0</v>
      </c>
      <c r="T1557">
        <f t="shared" si="49"/>
        <v>0</v>
      </c>
    </row>
    <row r="1558" spans="1:20" hidden="1" x14ac:dyDescent="0.25">
      <c r="A1558">
        <v>120.9706079</v>
      </c>
      <c r="B1558">
        <v>24.815961900000001</v>
      </c>
      <c r="C1558" t="s">
        <v>4152</v>
      </c>
      <c r="D1558" t="s">
        <v>4153</v>
      </c>
      <c r="E1558" t="s">
        <v>7</v>
      </c>
      <c r="F1558" t="s">
        <v>179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f t="shared" si="48"/>
        <v>0</v>
      </c>
      <c r="T1558">
        <f t="shared" si="49"/>
        <v>0</v>
      </c>
    </row>
    <row r="1559" spans="1:20" hidden="1" x14ac:dyDescent="0.25">
      <c r="A1559">
        <v>120.97666169999999</v>
      </c>
      <c r="B1559">
        <v>24.810639999999999</v>
      </c>
      <c r="C1559" t="s">
        <v>2372</v>
      </c>
      <c r="D1559" t="s">
        <v>2357</v>
      </c>
      <c r="E1559" t="s">
        <v>7</v>
      </c>
      <c r="F1559" t="s">
        <v>12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f t="shared" si="48"/>
        <v>0</v>
      </c>
      <c r="T1559">
        <f t="shared" si="49"/>
        <v>0</v>
      </c>
    </row>
    <row r="1560" spans="1:20" hidden="1" x14ac:dyDescent="0.25">
      <c r="A1560">
        <v>120.97666169999999</v>
      </c>
      <c r="B1560">
        <v>24.810639999999999</v>
      </c>
      <c r="C1560" t="s">
        <v>2373</v>
      </c>
      <c r="D1560" t="s">
        <v>2357</v>
      </c>
      <c r="E1560" t="s">
        <v>7</v>
      </c>
      <c r="F1560" t="s">
        <v>45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f t="shared" si="48"/>
        <v>0</v>
      </c>
      <c r="T1560">
        <f t="shared" si="49"/>
        <v>0</v>
      </c>
    </row>
    <row r="1561" spans="1:20" hidden="1" x14ac:dyDescent="0.25">
      <c r="A1561">
        <v>120.97666169999999</v>
      </c>
      <c r="B1561">
        <v>24.810639999999999</v>
      </c>
      <c r="C1561" t="s">
        <v>2374</v>
      </c>
      <c r="D1561" t="s">
        <v>2357</v>
      </c>
      <c r="E1561" t="s">
        <v>7</v>
      </c>
      <c r="F1561" t="s">
        <v>14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f t="shared" si="48"/>
        <v>0</v>
      </c>
      <c r="T1561">
        <f t="shared" si="49"/>
        <v>0</v>
      </c>
    </row>
    <row r="1562" spans="1:20" hidden="1" x14ac:dyDescent="0.25">
      <c r="A1562">
        <v>120.97666169999999</v>
      </c>
      <c r="B1562">
        <v>24.810639999999999</v>
      </c>
      <c r="C1562" t="s">
        <v>2375</v>
      </c>
      <c r="D1562" t="s">
        <v>2357</v>
      </c>
      <c r="E1562" t="s">
        <v>7</v>
      </c>
      <c r="F1562" t="s">
        <v>396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f t="shared" si="48"/>
        <v>0</v>
      </c>
      <c r="T1562">
        <f t="shared" si="49"/>
        <v>0</v>
      </c>
    </row>
    <row r="1563" spans="1:20" hidden="1" x14ac:dyDescent="0.25">
      <c r="A1563">
        <v>120.9740767</v>
      </c>
      <c r="B1563">
        <v>24.817304100000001</v>
      </c>
      <c r="C1563" t="s">
        <v>597</v>
      </c>
      <c r="D1563" t="s">
        <v>598</v>
      </c>
      <c r="E1563" t="s">
        <v>7</v>
      </c>
      <c r="F1563" t="s">
        <v>14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f t="shared" si="48"/>
        <v>0</v>
      </c>
      <c r="T1563">
        <f t="shared" si="49"/>
        <v>0</v>
      </c>
    </row>
    <row r="1564" spans="1:20" hidden="1" x14ac:dyDescent="0.25">
      <c r="A1564">
        <v>120.9860334</v>
      </c>
      <c r="B1564">
        <v>24.798776799999999</v>
      </c>
      <c r="C1564" t="s">
        <v>4664</v>
      </c>
      <c r="D1564" t="s">
        <v>4665</v>
      </c>
      <c r="E1564" t="s">
        <v>7</v>
      </c>
      <c r="F1564" t="s">
        <v>12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f t="shared" si="48"/>
        <v>0</v>
      </c>
      <c r="T1564">
        <f t="shared" si="49"/>
        <v>0</v>
      </c>
    </row>
    <row r="1565" spans="1:20" hidden="1" x14ac:dyDescent="0.25">
      <c r="A1565">
        <v>120.96463399999899</v>
      </c>
      <c r="B1565">
        <v>24.807813100000001</v>
      </c>
      <c r="C1565" t="s">
        <v>449</v>
      </c>
      <c r="D1565" t="s">
        <v>450</v>
      </c>
      <c r="E1565" t="s">
        <v>7</v>
      </c>
      <c r="F1565" t="s">
        <v>16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f t="shared" si="48"/>
        <v>0</v>
      </c>
      <c r="T1565">
        <f t="shared" si="49"/>
        <v>0</v>
      </c>
    </row>
    <row r="1566" spans="1:20" hidden="1" x14ac:dyDescent="0.25">
      <c r="A1566">
        <v>120.96463399999899</v>
      </c>
      <c r="B1566">
        <v>24.807813100000001</v>
      </c>
      <c r="C1566" t="s">
        <v>451</v>
      </c>
      <c r="D1566" t="s">
        <v>452</v>
      </c>
      <c r="E1566" t="s">
        <v>7</v>
      </c>
      <c r="F1566" t="s">
        <v>179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f t="shared" si="48"/>
        <v>0</v>
      </c>
      <c r="T1566">
        <f t="shared" si="49"/>
        <v>0</v>
      </c>
    </row>
    <row r="1567" spans="1:20" hidden="1" x14ac:dyDescent="0.25">
      <c r="A1567">
        <v>120.96463399999899</v>
      </c>
      <c r="B1567">
        <v>24.807813100000001</v>
      </c>
      <c r="C1567" t="s">
        <v>453</v>
      </c>
      <c r="D1567" t="s">
        <v>454</v>
      </c>
      <c r="E1567" t="s">
        <v>7</v>
      </c>
      <c r="F1567" t="s">
        <v>16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f t="shared" si="48"/>
        <v>0</v>
      </c>
      <c r="T1567">
        <f t="shared" si="49"/>
        <v>0</v>
      </c>
    </row>
    <row r="1568" spans="1:20" hidden="1" x14ac:dyDescent="0.25">
      <c r="A1568">
        <v>120.97666169999999</v>
      </c>
      <c r="B1568">
        <v>24.810639999999999</v>
      </c>
      <c r="C1568" t="s">
        <v>2376</v>
      </c>
      <c r="D1568" t="s">
        <v>2357</v>
      </c>
      <c r="E1568" t="s">
        <v>11</v>
      </c>
      <c r="F1568" t="s">
        <v>12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f t="shared" si="48"/>
        <v>0</v>
      </c>
      <c r="T1568">
        <f t="shared" si="49"/>
        <v>0</v>
      </c>
    </row>
    <row r="1569" spans="1:20" hidden="1" x14ac:dyDescent="0.25">
      <c r="A1569">
        <v>120.96464049999901</v>
      </c>
      <c r="B1569">
        <v>24.808091399999999</v>
      </c>
      <c r="C1569" t="s">
        <v>455</v>
      </c>
      <c r="D1569" t="s">
        <v>454</v>
      </c>
      <c r="E1569" t="s">
        <v>7</v>
      </c>
      <c r="F1569" t="s">
        <v>14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f t="shared" si="48"/>
        <v>0</v>
      </c>
      <c r="T1569">
        <f t="shared" si="49"/>
        <v>0</v>
      </c>
    </row>
    <row r="1570" spans="1:20" hidden="1" x14ac:dyDescent="0.25">
      <c r="A1570">
        <v>120.964651</v>
      </c>
      <c r="B1570">
        <v>24.804440100000001</v>
      </c>
      <c r="C1570" t="s">
        <v>50</v>
      </c>
      <c r="D1570" t="s">
        <v>51</v>
      </c>
      <c r="E1570" t="s">
        <v>7</v>
      </c>
      <c r="F1570" t="s">
        <v>14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f t="shared" si="48"/>
        <v>0</v>
      </c>
      <c r="T1570">
        <f t="shared" si="49"/>
        <v>0</v>
      </c>
    </row>
    <row r="1571" spans="1:20" hidden="1" x14ac:dyDescent="0.25">
      <c r="A1571">
        <v>120.98211029999899</v>
      </c>
      <c r="B1571">
        <v>24.7960937</v>
      </c>
      <c r="C1571" t="s">
        <v>4659</v>
      </c>
      <c r="D1571" t="s">
        <v>4660</v>
      </c>
      <c r="E1571" t="s">
        <v>7</v>
      </c>
      <c r="F1571" t="s">
        <v>4661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f t="shared" si="48"/>
        <v>0</v>
      </c>
      <c r="T1571">
        <f t="shared" si="49"/>
        <v>0</v>
      </c>
    </row>
    <row r="1572" spans="1:20" hidden="1" x14ac:dyDescent="0.25">
      <c r="A1572">
        <v>120.96934520000001</v>
      </c>
      <c r="B1572">
        <v>24.797376400000001</v>
      </c>
      <c r="C1572" t="s">
        <v>1198</v>
      </c>
      <c r="D1572" t="s">
        <v>1199</v>
      </c>
      <c r="E1572" t="s">
        <v>7</v>
      </c>
      <c r="F1572" t="s">
        <v>16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f t="shared" si="48"/>
        <v>0</v>
      </c>
      <c r="T1572">
        <f t="shared" si="49"/>
        <v>0</v>
      </c>
    </row>
    <row r="1573" spans="1:20" hidden="1" x14ac:dyDescent="0.25">
      <c r="A1573">
        <v>120.979827099999</v>
      </c>
      <c r="B1573">
        <v>24.795316799999998</v>
      </c>
      <c r="C1573" t="s">
        <v>4653</v>
      </c>
      <c r="D1573" t="s">
        <v>4654</v>
      </c>
      <c r="E1573" t="s">
        <v>7</v>
      </c>
      <c r="F1573" t="s">
        <v>109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f t="shared" si="48"/>
        <v>0</v>
      </c>
      <c r="T1573">
        <f t="shared" si="49"/>
        <v>0</v>
      </c>
    </row>
    <row r="1574" spans="1:20" hidden="1" x14ac:dyDescent="0.25">
      <c r="A1574">
        <v>120.980095399999</v>
      </c>
      <c r="B1574">
        <v>24.795376699999998</v>
      </c>
      <c r="C1574" t="s">
        <v>4655</v>
      </c>
      <c r="D1574" t="s">
        <v>4656</v>
      </c>
      <c r="E1574" t="s">
        <v>7</v>
      </c>
      <c r="F1574" t="s">
        <v>16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f t="shared" si="48"/>
        <v>0</v>
      </c>
      <c r="T1574">
        <f t="shared" si="49"/>
        <v>0</v>
      </c>
    </row>
    <row r="1575" spans="1:20" hidden="1" x14ac:dyDescent="0.25">
      <c r="A1575">
        <v>120.96477019999899</v>
      </c>
      <c r="B1575">
        <v>24.809156000000002</v>
      </c>
      <c r="C1575" t="s">
        <v>1220</v>
      </c>
      <c r="D1575" t="s">
        <v>1221</v>
      </c>
      <c r="E1575" t="s">
        <v>7</v>
      </c>
      <c r="F1575" t="s">
        <v>14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f t="shared" si="48"/>
        <v>0</v>
      </c>
      <c r="T1575">
        <f t="shared" si="49"/>
        <v>0</v>
      </c>
    </row>
    <row r="1576" spans="1:20" hidden="1" x14ac:dyDescent="0.25">
      <c r="A1576">
        <v>120.9819962</v>
      </c>
      <c r="B1576">
        <v>24.795963799999999</v>
      </c>
      <c r="C1576" t="s">
        <v>4637</v>
      </c>
      <c r="D1576" t="s">
        <v>4636</v>
      </c>
      <c r="E1576" t="s">
        <v>7</v>
      </c>
      <c r="F1576" t="s">
        <v>14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f t="shared" si="48"/>
        <v>0</v>
      </c>
      <c r="T1576">
        <f t="shared" si="49"/>
        <v>0</v>
      </c>
    </row>
    <row r="1577" spans="1:20" hidden="1" x14ac:dyDescent="0.25">
      <c r="A1577">
        <v>120.9819962</v>
      </c>
      <c r="B1577">
        <v>24.795963799999999</v>
      </c>
      <c r="C1577" t="s">
        <v>4638</v>
      </c>
      <c r="D1577" t="s">
        <v>4639</v>
      </c>
      <c r="E1577" t="s">
        <v>7</v>
      </c>
      <c r="F1577" t="s">
        <v>4640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f t="shared" si="48"/>
        <v>0</v>
      </c>
      <c r="T1577">
        <f t="shared" si="49"/>
        <v>0</v>
      </c>
    </row>
    <row r="1578" spans="1:20" hidden="1" x14ac:dyDescent="0.25">
      <c r="A1578">
        <v>120.9819962</v>
      </c>
      <c r="B1578">
        <v>24.795963799999999</v>
      </c>
      <c r="C1578" t="s">
        <v>4641</v>
      </c>
      <c r="D1578" t="s">
        <v>4642</v>
      </c>
      <c r="E1578" t="s">
        <v>7</v>
      </c>
      <c r="F1578" t="s">
        <v>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f t="shared" si="48"/>
        <v>0</v>
      </c>
      <c r="T1578">
        <f t="shared" si="49"/>
        <v>0</v>
      </c>
    </row>
    <row r="1579" spans="1:20" hidden="1" x14ac:dyDescent="0.25">
      <c r="A1579">
        <v>120.9819962</v>
      </c>
      <c r="B1579">
        <v>24.795963799999999</v>
      </c>
      <c r="C1579" t="s">
        <v>4666</v>
      </c>
      <c r="D1579" t="s">
        <v>4667</v>
      </c>
      <c r="E1579" t="s">
        <v>7</v>
      </c>
      <c r="F1579" t="s">
        <v>295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f t="shared" si="48"/>
        <v>0</v>
      </c>
      <c r="T1579">
        <f t="shared" si="49"/>
        <v>0</v>
      </c>
    </row>
    <row r="1580" spans="1:20" hidden="1" x14ac:dyDescent="0.25">
      <c r="A1580">
        <v>120.9819962</v>
      </c>
      <c r="B1580">
        <v>24.795963799999999</v>
      </c>
      <c r="C1580" t="s">
        <v>4668</v>
      </c>
      <c r="D1580" t="s">
        <v>4669</v>
      </c>
      <c r="E1580" t="s">
        <v>7</v>
      </c>
      <c r="F1580" t="s">
        <v>14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f t="shared" si="48"/>
        <v>0</v>
      </c>
      <c r="T1580">
        <f t="shared" si="49"/>
        <v>0</v>
      </c>
    </row>
    <row r="1581" spans="1:20" hidden="1" x14ac:dyDescent="0.25">
      <c r="A1581">
        <v>120.9819962</v>
      </c>
      <c r="B1581">
        <v>24.795963799999999</v>
      </c>
      <c r="C1581" t="s">
        <v>4670</v>
      </c>
      <c r="D1581" t="s">
        <v>4671</v>
      </c>
      <c r="E1581" t="s">
        <v>7</v>
      </c>
      <c r="F1581" t="s">
        <v>12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f t="shared" si="48"/>
        <v>0</v>
      </c>
      <c r="T1581">
        <f t="shared" si="49"/>
        <v>0</v>
      </c>
    </row>
    <row r="1582" spans="1:20" hidden="1" x14ac:dyDescent="0.25">
      <c r="A1582">
        <v>120.9643902</v>
      </c>
      <c r="B1582">
        <v>24.806830300000001</v>
      </c>
      <c r="C1582" t="s">
        <v>438</v>
      </c>
      <c r="D1582" t="s">
        <v>437</v>
      </c>
      <c r="E1582" t="s">
        <v>7</v>
      </c>
      <c r="F1582" t="s">
        <v>14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f t="shared" si="48"/>
        <v>0</v>
      </c>
      <c r="T1582">
        <f t="shared" si="49"/>
        <v>0</v>
      </c>
    </row>
    <row r="1583" spans="1:20" hidden="1" x14ac:dyDescent="0.25">
      <c r="A1583">
        <v>120.9743376</v>
      </c>
      <c r="B1583">
        <v>24.795232599999999</v>
      </c>
      <c r="C1583" t="s">
        <v>3948</v>
      </c>
      <c r="D1583" t="s">
        <v>3949</v>
      </c>
      <c r="E1583" t="s">
        <v>7</v>
      </c>
      <c r="F1583" t="s">
        <v>14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f t="shared" si="48"/>
        <v>0</v>
      </c>
      <c r="T1583">
        <f t="shared" si="49"/>
        <v>0</v>
      </c>
    </row>
    <row r="1584" spans="1:20" hidden="1" x14ac:dyDescent="0.25">
      <c r="A1584">
        <v>120.9743376</v>
      </c>
      <c r="B1584">
        <v>24.795232599999999</v>
      </c>
      <c r="C1584" t="s">
        <v>3961</v>
      </c>
      <c r="D1584" t="s">
        <v>3962</v>
      </c>
      <c r="E1584" t="s">
        <v>7</v>
      </c>
      <c r="F1584" t="s">
        <v>14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f t="shared" si="48"/>
        <v>0</v>
      </c>
      <c r="T1584">
        <f t="shared" si="49"/>
        <v>0</v>
      </c>
    </row>
    <row r="1585" spans="1:20" hidden="1" x14ac:dyDescent="0.25">
      <c r="A1585">
        <v>120.97666169999999</v>
      </c>
      <c r="B1585">
        <v>24.810639999999999</v>
      </c>
      <c r="C1585" t="s">
        <v>2412</v>
      </c>
      <c r="D1585" t="s">
        <v>2357</v>
      </c>
      <c r="E1585" t="s">
        <v>7</v>
      </c>
      <c r="F1585" t="s">
        <v>12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f t="shared" si="48"/>
        <v>0</v>
      </c>
      <c r="T1585">
        <f t="shared" si="49"/>
        <v>0</v>
      </c>
    </row>
    <row r="1586" spans="1:20" hidden="1" x14ac:dyDescent="0.25">
      <c r="A1586">
        <v>120.97666169999999</v>
      </c>
      <c r="B1586">
        <v>24.810639999999999</v>
      </c>
      <c r="C1586" t="s">
        <v>2413</v>
      </c>
      <c r="D1586" t="s">
        <v>2357</v>
      </c>
      <c r="E1586" t="s">
        <v>7</v>
      </c>
      <c r="F1586" t="s">
        <v>16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f t="shared" si="48"/>
        <v>0</v>
      </c>
      <c r="T1586">
        <f t="shared" si="49"/>
        <v>0</v>
      </c>
    </row>
    <row r="1587" spans="1:20" hidden="1" x14ac:dyDescent="0.25">
      <c r="A1587">
        <v>120.973838</v>
      </c>
      <c r="B1587">
        <v>24.795287999999999</v>
      </c>
      <c r="C1587" t="s">
        <v>3946</v>
      </c>
      <c r="D1587" t="s">
        <v>3947</v>
      </c>
      <c r="E1587" t="s">
        <v>7</v>
      </c>
      <c r="F1587" t="s">
        <v>16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f t="shared" si="48"/>
        <v>0</v>
      </c>
      <c r="T1587">
        <f t="shared" si="49"/>
        <v>0</v>
      </c>
    </row>
    <row r="1588" spans="1:20" hidden="1" x14ac:dyDescent="0.25">
      <c r="A1588">
        <v>120.978884999999</v>
      </c>
      <c r="B1588">
        <v>24.795078</v>
      </c>
      <c r="C1588" t="s">
        <v>4647</v>
      </c>
      <c r="D1588" t="s">
        <v>4648</v>
      </c>
      <c r="E1588" t="s">
        <v>7</v>
      </c>
      <c r="F1588" t="s">
        <v>14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f t="shared" si="48"/>
        <v>0</v>
      </c>
      <c r="T1588">
        <f t="shared" si="49"/>
        <v>0</v>
      </c>
    </row>
    <row r="1589" spans="1:20" hidden="1" x14ac:dyDescent="0.25">
      <c r="A1589">
        <v>120.972277099999</v>
      </c>
      <c r="B1589">
        <v>24.817012900000002</v>
      </c>
      <c r="C1589" t="s">
        <v>638</v>
      </c>
      <c r="D1589" t="s">
        <v>637</v>
      </c>
      <c r="E1589" t="s">
        <v>7</v>
      </c>
      <c r="F1589" t="s">
        <v>210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f t="shared" si="48"/>
        <v>0</v>
      </c>
      <c r="T1589">
        <f t="shared" si="49"/>
        <v>0</v>
      </c>
    </row>
    <row r="1590" spans="1:20" hidden="1" x14ac:dyDescent="0.25">
      <c r="A1590">
        <v>120.972277099999</v>
      </c>
      <c r="B1590">
        <v>24.817012900000002</v>
      </c>
      <c r="C1590" t="s">
        <v>639</v>
      </c>
      <c r="D1590" t="s">
        <v>637</v>
      </c>
      <c r="E1590" t="s">
        <v>7</v>
      </c>
      <c r="F1590" t="s">
        <v>30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f t="shared" si="48"/>
        <v>0</v>
      </c>
      <c r="T1590">
        <f t="shared" si="49"/>
        <v>0</v>
      </c>
    </row>
    <row r="1591" spans="1:20" hidden="1" x14ac:dyDescent="0.25">
      <c r="A1591">
        <v>120.972277099999</v>
      </c>
      <c r="B1591">
        <v>24.817012900000002</v>
      </c>
      <c r="C1591" t="s">
        <v>640</v>
      </c>
      <c r="D1591" t="s">
        <v>641</v>
      </c>
      <c r="E1591" t="s">
        <v>7</v>
      </c>
      <c r="F1591" t="s">
        <v>12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f t="shared" si="48"/>
        <v>0</v>
      </c>
      <c r="T1591">
        <f t="shared" si="49"/>
        <v>0</v>
      </c>
    </row>
    <row r="1592" spans="1:20" hidden="1" x14ac:dyDescent="0.25">
      <c r="A1592">
        <v>120.981853</v>
      </c>
      <c r="B1592">
        <v>24.795816599999998</v>
      </c>
      <c r="C1592" t="s">
        <v>4673</v>
      </c>
      <c r="D1592" t="s">
        <v>4644</v>
      </c>
      <c r="E1592" t="s">
        <v>7</v>
      </c>
      <c r="F1592" t="s">
        <v>179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f t="shared" si="48"/>
        <v>0</v>
      </c>
      <c r="T1592">
        <f t="shared" si="49"/>
        <v>0</v>
      </c>
    </row>
    <row r="1593" spans="1:20" hidden="1" x14ac:dyDescent="0.25">
      <c r="A1593">
        <v>120.9895039</v>
      </c>
      <c r="B1593">
        <v>24.805000100000001</v>
      </c>
      <c r="C1593" t="s">
        <v>3064</v>
      </c>
      <c r="D1593" t="s">
        <v>3065</v>
      </c>
      <c r="E1593" t="s">
        <v>7</v>
      </c>
      <c r="F1593" t="s">
        <v>14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f t="shared" si="48"/>
        <v>0</v>
      </c>
      <c r="T1593">
        <f t="shared" si="49"/>
        <v>0</v>
      </c>
    </row>
    <row r="1594" spans="1:20" hidden="1" x14ac:dyDescent="0.25">
      <c r="A1594">
        <v>120.9895039</v>
      </c>
      <c r="B1594">
        <v>24.805000100000001</v>
      </c>
      <c r="C1594" t="s">
        <v>3066</v>
      </c>
      <c r="D1594" t="s">
        <v>3065</v>
      </c>
      <c r="E1594" t="s">
        <v>7</v>
      </c>
      <c r="F1594" t="s">
        <v>12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f t="shared" si="48"/>
        <v>0</v>
      </c>
      <c r="T1594">
        <f t="shared" si="49"/>
        <v>0</v>
      </c>
    </row>
    <row r="1595" spans="1:20" hidden="1" x14ac:dyDescent="0.25">
      <c r="A1595">
        <v>120.9895039</v>
      </c>
      <c r="B1595">
        <v>24.805000100000001</v>
      </c>
      <c r="C1595" t="s">
        <v>3067</v>
      </c>
      <c r="D1595" t="s">
        <v>3065</v>
      </c>
      <c r="E1595" t="s">
        <v>7</v>
      </c>
      <c r="F1595" t="s">
        <v>460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f t="shared" si="48"/>
        <v>0</v>
      </c>
      <c r="T1595">
        <f t="shared" si="49"/>
        <v>0</v>
      </c>
    </row>
    <row r="1596" spans="1:20" hidden="1" x14ac:dyDescent="0.25">
      <c r="A1596">
        <v>120.9895039</v>
      </c>
      <c r="B1596">
        <v>24.805000100000001</v>
      </c>
      <c r="C1596" t="s">
        <v>3068</v>
      </c>
      <c r="D1596" t="s">
        <v>3065</v>
      </c>
      <c r="E1596" t="s">
        <v>7</v>
      </c>
      <c r="F1596" t="s">
        <v>20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f t="shared" si="48"/>
        <v>0</v>
      </c>
      <c r="T1596">
        <f t="shared" si="49"/>
        <v>0</v>
      </c>
    </row>
    <row r="1597" spans="1:20" hidden="1" x14ac:dyDescent="0.25">
      <c r="A1597">
        <v>120.9895039</v>
      </c>
      <c r="B1597">
        <v>24.805000100000001</v>
      </c>
      <c r="C1597" t="s">
        <v>3069</v>
      </c>
      <c r="D1597" t="s">
        <v>3065</v>
      </c>
      <c r="E1597" t="s">
        <v>7</v>
      </c>
      <c r="F1597" t="s">
        <v>12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f t="shared" si="48"/>
        <v>0</v>
      </c>
      <c r="T1597">
        <f t="shared" si="49"/>
        <v>0</v>
      </c>
    </row>
    <row r="1598" spans="1:20" hidden="1" x14ac:dyDescent="0.25">
      <c r="A1598">
        <v>120.9895039</v>
      </c>
      <c r="B1598">
        <v>24.805000100000001</v>
      </c>
      <c r="C1598" t="s">
        <v>3070</v>
      </c>
      <c r="D1598" t="s">
        <v>3065</v>
      </c>
      <c r="E1598" t="s">
        <v>7</v>
      </c>
      <c r="F1598" t="s">
        <v>179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f t="shared" si="48"/>
        <v>0</v>
      </c>
      <c r="T1598">
        <f t="shared" si="49"/>
        <v>0</v>
      </c>
    </row>
    <row r="1599" spans="1:20" hidden="1" x14ac:dyDescent="0.25">
      <c r="A1599">
        <v>120.9895039</v>
      </c>
      <c r="B1599">
        <v>24.805000100000001</v>
      </c>
      <c r="C1599" t="s">
        <v>3071</v>
      </c>
      <c r="D1599" t="s">
        <v>3065</v>
      </c>
      <c r="E1599" t="s">
        <v>7</v>
      </c>
      <c r="F1599" t="s">
        <v>14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f t="shared" si="48"/>
        <v>0</v>
      </c>
      <c r="T1599">
        <f t="shared" si="49"/>
        <v>0</v>
      </c>
    </row>
    <row r="1600" spans="1:20" hidden="1" x14ac:dyDescent="0.25">
      <c r="A1600">
        <v>120.9895039</v>
      </c>
      <c r="B1600">
        <v>24.805000100000001</v>
      </c>
      <c r="C1600" t="s">
        <v>3072</v>
      </c>
      <c r="D1600" t="s">
        <v>3065</v>
      </c>
      <c r="E1600" t="s">
        <v>7</v>
      </c>
      <c r="F1600" t="s">
        <v>16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f t="shared" si="48"/>
        <v>0</v>
      </c>
      <c r="T1600">
        <f t="shared" si="49"/>
        <v>0</v>
      </c>
    </row>
    <row r="1601" spans="1:20" hidden="1" x14ac:dyDescent="0.25">
      <c r="A1601">
        <v>120.9895039</v>
      </c>
      <c r="B1601">
        <v>24.805000100000001</v>
      </c>
      <c r="C1601" t="s">
        <v>3073</v>
      </c>
      <c r="D1601" t="s">
        <v>3065</v>
      </c>
      <c r="E1601" t="s">
        <v>7</v>
      </c>
      <c r="F1601" t="s">
        <v>12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f t="shared" si="48"/>
        <v>0</v>
      </c>
      <c r="T1601">
        <f t="shared" si="49"/>
        <v>0</v>
      </c>
    </row>
    <row r="1602" spans="1:20" hidden="1" x14ac:dyDescent="0.25">
      <c r="A1602">
        <v>120.9895039</v>
      </c>
      <c r="B1602">
        <v>24.805000100000001</v>
      </c>
      <c r="C1602" t="s">
        <v>3074</v>
      </c>
      <c r="D1602" t="s">
        <v>3065</v>
      </c>
      <c r="E1602" t="s">
        <v>7</v>
      </c>
      <c r="F1602" t="s">
        <v>3075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f t="shared" ref="S1602:S1665" si="50">IF(OR(H1602=1,I1602=1,J1602=1,K1602=1,L1602=1,M1602=1,N1602=1,O1602=1,P1602=1,Q1602=1,R1602=1),IF(G1602=1,2,1),0)</f>
        <v>0</v>
      </c>
      <c r="T1602">
        <f t="shared" si="49"/>
        <v>0</v>
      </c>
    </row>
    <row r="1603" spans="1:20" hidden="1" x14ac:dyDescent="0.25">
      <c r="A1603">
        <v>120.9895039</v>
      </c>
      <c r="B1603">
        <v>24.805000100000001</v>
      </c>
      <c r="C1603" t="s">
        <v>3076</v>
      </c>
      <c r="D1603" t="s">
        <v>3065</v>
      </c>
      <c r="E1603" t="s">
        <v>7</v>
      </c>
      <c r="F1603" t="s">
        <v>14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f t="shared" si="50"/>
        <v>0</v>
      </c>
      <c r="T1603">
        <f t="shared" ref="T1603:T1666" si="51">IF(S1603=2,1,0)</f>
        <v>0</v>
      </c>
    </row>
    <row r="1604" spans="1:20" hidden="1" x14ac:dyDescent="0.25">
      <c r="A1604">
        <v>120.9895039</v>
      </c>
      <c r="B1604">
        <v>24.805000100000001</v>
      </c>
      <c r="C1604" t="s">
        <v>3077</v>
      </c>
      <c r="D1604" t="s">
        <v>3065</v>
      </c>
      <c r="E1604" t="s">
        <v>11</v>
      </c>
      <c r="F1604" t="s">
        <v>3078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f t="shared" si="50"/>
        <v>0</v>
      </c>
      <c r="T1604">
        <f t="shared" si="51"/>
        <v>0</v>
      </c>
    </row>
    <row r="1605" spans="1:20" hidden="1" x14ac:dyDescent="0.25">
      <c r="A1605">
        <v>120.9895039</v>
      </c>
      <c r="B1605">
        <v>24.805000100000001</v>
      </c>
      <c r="C1605" t="s">
        <v>3079</v>
      </c>
      <c r="D1605" t="s">
        <v>3065</v>
      </c>
      <c r="E1605" t="s">
        <v>334</v>
      </c>
      <c r="F1605" t="s">
        <v>1814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f t="shared" si="50"/>
        <v>0</v>
      </c>
      <c r="T1605">
        <f t="shared" si="51"/>
        <v>0</v>
      </c>
    </row>
    <row r="1606" spans="1:20" hidden="1" x14ac:dyDescent="0.25">
      <c r="A1606">
        <v>120.9895039</v>
      </c>
      <c r="B1606">
        <v>24.805000100000001</v>
      </c>
      <c r="C1606" t="s">
        <v>3094</v>
      </c>
      <c r="D1606" t="s">
        <v>3065</v>
      </c>
      <c r="E1606" t="s">
        <v>7</v>
      </c>
      <c r="F1606" t="s">
        <v>74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f t="shared" si="50"/>
        <v>0</v>
      </c>
      <c r="T1606">
        <f t="shared" si="51"/>
        <v>0</v>
      </c>
    </row>
    <row r="1607" spans="1:20" hidden="1" x14ac:dyDescent="0.25">
      <c r="A1607">
        <v>120.9895039</v>
      </c>
      <c r="B1607">
        <v>24.805000100000001</v>
      </c>
      <c r="C1607" t="s">
        <v>3095</v>
      </c>
      <c r="D1607" t="s">
        <v>3065</v>
      </c>
      <c r="E1607" t="s">
        <v>7</v>
      </c>
      <c r="F1607" t="s">
        <v>20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f t="shared" si="50"/>
        <v>0</v>
      </c>
      <c r="T1607">
        <f t="shared" si="51"/>
        <v>0</v>
      </c>
    </row>
    <row r="1608" spans="1:20" hidden="1" x14ac:dyDescent="0.25">
      <c r="A1608">
        <v>120.9895039</v>
      </c>
      <c r="B1608">
        <v>24.805000100000001</v>
      </c>
      <c r="C1608" t="s">
        <v>3096</v>
      </c>
      <c r="D1608" t="s">
        <v>3065</v>
      </c>
      <c r="E1608" t="s">
        <v>7</v>
      </c>
      <c r="F1608" t="s">
        <v>16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f t="shared" si="50"/>
        <v>0</v>
      </c>
      <c r="T1608">
        <f t="shared" si="51"/>
        <v>0</v>
      </c>
    </row>
    <row r="1609" spans="1:20" hidden="1" x14ac:dyDescent="0.25">
      <c r="A1609">
        <v>120.9895039</v>
      </c>
      <c r="B1609">
        <v>24.805000100000001</v>
      </c>
      <c r="C1609" t="s">
        <v>3097</v>
      </c>
      <c r="D1609" t="s">
        <v>3065</v>
      </c>
      <c r="E1609" t="s">
        <v>7</v>
      </c>
      <c r="F1609" t="s">
        <v>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f t="shared" si="50"/>
        <v>0</v>
      </c>
      <c r="T1609">
        <f t="shared" si="51"/>
        <v>0</v>
      </c>
    </row>
    <row r="1610" spans="1:20" hidden="1" x14ac:dyDescent="0.25">
      <c r="A1610">
        <v>120.9895039</v>
      </c>
      <c r="B1610">
        <v>24.805000100000001</v>
      </c>
      <c r="C1610" t="s">
        <v>3098</v>
      </c>
      <c r="D1610" t="s">
        <v>3065</v>
      </c>
      <c r="E1610" t="s">
        <v>7</v>
      </c>
      <c r="F1610" t="s">
        <v>30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f t="shared" si="50"/>
        <v>0</v>
      </c>
      <c r="T1610">
        <f t="shared" si="51"/>
        <v>0</v>
      </c>
    </row>
    <row r="1611" spans="1:20" hidden="1" x14ac:dyDescent="0.25">
      <c r="A1611">
        <v>120.96446469999999</v>
      </c>
      <c r="B1611">
        <v>24.808499999999999</v>
      </c>
      <c r="C1611" t="s">
        <v>1354</v>
      </c>
      <c r="D1611" t="s">
        <v>1355</v>
      </c>
      <c r="E1611" t="s">
        <v>7</v>
      </c>
      <c r="F1611" t="s">
        <v>1356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f t="shared" si="50"/>
        <v>0</v>
      </c>
      <c r="T1611">
        <f t="shared" si="51"/>
        <v>0</v>
      </c>
    </row>
    <row r="1612" spans="1:20" hidden="1" x14ac:dyDescent="0.25">
      <c r="A1612">
        <v>120.97666169999999</v>
      </c>
      <c r="B1612">
        <v>24.810639999999999</v>
      </c>
      <c r="C1612" t="s">
        <v>2414</v>
      </c>
      <c r="D1612" t="s">
        <v>2357</v>
      </c>
      <c r="E1612" t="s">
        <v>7</v>
      </c>
      <c r="F1612" t="s">
        <v>16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f t="shared" si="50"/>
        <v>0</v>
      </c>
      <c r="T1612">
        <f t="shared" si="51"/>
        <v>0</v>
      </c>
    </row>
    <row r="1613" spans="1:20" hidden="1" x14ac:dyDescent="0.25">
      <c r="A1613">
        <v>120.97666169999999</v>
      </c>
      <c r="B1613">
        <v>24.810639999999999</v>
      </c>
      <c r="C1613" t="s">
        <v>2415</v>
      </c>
      <c r="D1613" t="s">
        <v>2357</v>
      </c>
      <c r="E1613" t="s">
        <v>7</v>
      </c>
      <c r="F1613" t="s">
        <v>12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f t="shared" si="50"/>
        <v>0</v>
      </c>
      <c r="T1613">
        <f t="shared" si="51"/>
        <v>0</v>
      </c>
    </row>
    <row r="1614" spans="1:20" hidden="1" x14ac:dyDescent="0.25">
      <c r="A1614">
        <v>120.97666169999999</v>
      </c>
      <c r="B1614">
        <v>24.810639999999999</v>
      </c>
      <c r="C1614" t="s">
        <v>2416</v>
      </c>
      <c r="D1614" t="s">
        <v>2357</v>
      </c>
      <c r="E1614" t="s">
        <v>7</v>
      </c>
      <c r="F1614" t="s">
        <v>573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f t="shared" si="50"/>
        <v>0</v>
      </c>
      <c r="T1614">
        <f t="shared" si="51"/>
        <v>0</v>
      </c>
    </row>
    <row r="1615" spans="1:20" hidden="1" x14ac:dyDescent="0.25">
      <c r="A1615">
        <v>120.976292</v>
      </c>
      <c r="B1615">
        <v>24.810907499999999</v>
      </c>
      <c r="C1615" t="s">
        <v>2377</v>
      </c>
      <c r="D1615" t="s">
        <v>2378</v>
      </c>
      <c r="E1615" t="s">
        <v>7</v>
      </c>
      <c r="F1615" t="s">
        <v>12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f t="shared" si="50"/>
        <v>0</v>
      </c>
      <c r="T1615">
        <f t="shared" si="51"/>
        <v>0</v>
      </c>
    </row>
    <row r="1616" spans="1:20" hidden="1" x14ac:dyDescent="0.25">
      <c r="A1616">
        <v>120.9746</v>
      </c>
      <c r="B1616">
        <v>24.811799199999999</v>
      </c>
      <c r="C1616" t="s">
        <v>2379</v>
      </c>
      <c r="D1616" t="s">
        <v>2380</v>
      </c>
      <c r="E1616" t="s">
        <v>11</v>
      </c>
      <c r="F1616" t="s">
        <v>12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f t="shared" si="50"/>
        <v>0</v>
      </c>
      <c r="T1616">
        <f t="shared" si="51"/>
        <v>0</v>
      </c>
    </row>
    <row r="1617" spans="1:20" hidden="1" x14ac:dyDescent="0.25">
      <c r="A1617">
        <v>120.985287599999</v>
      </c>
      <c r="B1617">
        <v>24.8151096</v>
      </c>
      <c r="C1617" t="s">
        <v>2246</v>
      </c>
      <c r="D1617" t="s">
        <v>2247</v>
      </c>
      <c r="E1617" t="s">
        <v>7</v>
      </c>
      <c r="F1617" t="s">
        <v>109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f t="shared" si="50"/>
        <v>0</v>
      </c>
      <c r="T1617">
        <f t="shared" si="51"/>
        <v>0</v>
      </c>
    </row>
    <row r="1618" spans="1:20" hidden="1" x14ac:dyDescent="0.25">
      <c r="A1618">
        <v>120.9642533</v>
      </c>
      <c r="B1618">
        <v>24.805020800000001</v>
      </c>
      <c r="C1618" t="s">
        <v>696</v>
      </c>
      <c r="D1618" t="s">
        <v>697</v>
      </c>
      <c r="E1618" t="s">
        <v>7</v>
      </c>
      <c r="F1618" t="s">
        <v>14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f t="shared" si="50"/>
        <v>0</v>
      </c>
      <c r="T1618">
        <f t="shared" si="51"/>
        <v>0</v>
      </c>
    </row>
    <row r="1619" spans="1:20" hidden="1" x14ac:dyDescent="0.25">
      <c r="A1619">
        <v>120.98331709999999</v>
      </c>
      <c r="B1619">
        <v>24.7962639</v>
      </c>
      <c r="C1619" t="s">
        <v>4672</v>
      </c>
      <c r="D1619" t="s">
        <v>4644</v>
      </c>
      <c r="E1619" t="s">
        <v>7</v>
      </c>
      <c r="F1619" t="s">
        <v>16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f t="shared" si="50"/>
        <v>0</v>
      </c>
      <c r="T1619">
        <f t="shared" si="51"/>
        <v>0</v>
      </c>
    </row>
    <row r="1620" spans="1:20" hidden="1" x14ac:dyDescent="0.25">
      <c r="A1620">
        <v>120.983654399999</v>
      </c>
      <c r="B1620">
        <v>24.796398199999999</v>
      </c>
      <c r="C1620" t="s">
        <v>4674</v>
      </c>
      <c r="D1620" t="s">
        <v>4644</v>
      </c>
      <c r="E1620" t="s">
        <v>11</v>
      </c>
      <c r="F1620" t="s">
        <v>150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f t="shared" si="50"/>
        <v>0</v>
      </c>
      <c r="T1620">
        <f t="shared" si="51"/>
        <v>0</v>
      </c>
    </row>
    <row r="1621" spans="1:20" hidden="1" x14ac:dyDescent="0.25">
      <c r="A1621">
        <v>120.976702899999</v>
      </c>
      <c r="B1621">
        <v>24.812588699999999</v>
      </c>
      <c r="C1621" t="s">
        <v>2381</v>
      </c>
      <c r="D1621" t="s">
        <v>2382</v>
      </c>
      <c r="E1621" t="s">
        <v>7</v>
      </c>
      <c r="F1621" t="s">
        <v>20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f t="shared" si="50"/>
        <v>0</v>
      </c>
      <c r="T1621">
        <f t="shared" si="51"/>
        <v>0</v>
      </c>
    </row>
    <row r="1622" spans="1:20" hidden="1" x14ac:dyDescent="0.25">
      <c r="A1622">
        <v>120.9727851</v>
      </c>
      <c r="B1622">
        <v>24.817463400000001</v>
      </c>
      <c r="C1622" t="s">
        <v>590</v>
      </c>
      <c r="D1622" t="s">
        <v>589</v>
      </c>
      <c r="E1622" t="s">
        <v>7</v>
      </c>
      <c r="F1622" t="s">
        <v>12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f t="shared" si="50"/>
        <v>0</v>
      </c>
      <c r="T1622">
        <f t="shared" si="51"/>
        <v>0</v>
      </c>
    </row>
    <row r="1623" spans="1:20" hidden="1" x14ac:dyDescent="0.25">
      <c r="A1623">
        <v>120.97357299999901</v>
      </c>
      <c r="B1623">
        <v>24.817685000000001</v>
      </c>
      <c r="C1623" t="s">
        <v>606</v>
      </c>
      <c r="D1623" t="s">
        <v>589</v>
      </c>
      <c r="E1623" t="s">
        <v>7</v>
      </c>
      <c r="F1623" t="s">
        <v>14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f t="shared" si="50"/>
        <v>0</v>
      </c>
      <c r="T1623">
        <f t="shared" si="51"/>
        <v>0</v>
      </c>
    </row>
    <row r="1624" spans="1:20" hidden="1" x14ac:dyDescent="0.25">
      <c r="A1624">
        <v>120.97357299999901</v>
      </c>
      <c r="B1624">
        <v>24.817685000000001</v>
      </c>
      <c r="C1624" t="s">
        <v>609</v>
      </c>
      <c r="D1624" t="s">
        <v>610</v>
      </c>
      <c r="E1624" t="s">
        <v>7</v>
      </c>
      <c r="F1624" t="s">
        <v>12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f t="shared" si="50"/>
        <v>0</v>
      </c>
      <c r="T1624">
        <f t="shared" si="51"/>
        <v>0</v>
      </c>
    </row>
    <row r="1625" spans="1:20" hidden="1" x14ac:dyDescent="0.25">
      <c r="A1625">
        <v>120.96400019999901</v>
      </c>
      <c r="B1625">
        <v>24.8065699</v>
      </c>
      <c r="C1625" t="s">
        <v>317</v>
      </c>
      <c r="D1625" t="s">
        <v>314</v>
      </c>
      <c r="E1625" t="s">
        <v>7</v>
      </c>
      <c r="F1625" t="s">
        <v>16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f t="shared" si="50"/>
        <v>0</v>
      </c>
      <c r="T1625">
        <f t="shared" si="51"/>
        <v>0</v>
      </c>
    </row>
    <row r="1626" spans="1:20" hidden="1" x14ac:dyDescent="0.25">
      <c r="A1626">
        <v>120.97966700000001</v>
      </c>
      <c r="B1626">
        <v>24.794903999999999</v>
      </c>
      <c r="C1626" t="s">
        <v>4662</v>
      </c>
      <c r="D1626" t="s">
        <v>4663</v>
      </c>
      <c r="E1626" t="s">
        <v>7</v>
      </c>
      <c r="F1626" t="s">
        <v>14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f t="shared" si="50"/>
        <v>0</v>
      </c>
      <c r="T1626">
        <f t="shared" si="51"/>
        <v>0</v>
      </c>
    </row>
    <row r="1627" spans="1:20" hidden="1" x14ac:dyDescent="0.25">
      <c r="A1627">
        <v>120.9732186</v>
      </c>
      <c r="B1627">
        <v>24.795126400000001</v>
      </c>
      <c r="C1627" t="s">
        <v>3963</v>
      </c>
      <c r="D1627" t="s">
        <v>3964</v>
      </c>
      <c r="E1627" t="s">
        <v>7</v>
      </c>
      <c r="F1627" t="s">
        <v>240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f t="shared" si="50"/>
        <v>0</v>
      </c>
      <c r="T1627">
        <f t="shared" si="51"/>
        <v>0</v>
      </c>
    </row>
    <row r="1628" spans="1:20" hidden="1" x14ac:dyDescent="0.25">
      <c r="A1628">
        <v>120.976603599999</v>
      </c>
      <c r="B1628">
        <v>24.8109544</v>
      </c>
      <c r="C1628" t="s">
        <v>2383</v>
      </c>
      <c r="D1628" t="s">
        <v>2384</v>
      </c>
      <c r="E1628" t="s">
        <v>7</v>
      </c>
      <c r="F1628" t="s">
        <v>2385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f t="shared" si="50"/>
        <v>0</v>
      </c>
      <c r="T1628">
        <f t="shared" si="51"/>
        <v>0</v>
      </c>
    </row>
    <row r="1629" spans="1:20" hidden="1" x14ac:dyDescent="0.25">
      <c r="A1629">
        <v>120.965514499999</v>
      </c>
      <c r="B1629">
        <v>24.8007396</v>
      </c>
      <c r="C1629" t="s">
        <v>5624</v>
      </c>
      <c r="D1629" t="s">
        <v>5625</v>
      </c>
      <c r="E1629" t="s">
        <v>7</v>
      </c>
      <c r="F1629" t="s">
        <v>14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f t="shared" si="50"/>
        <v>0</v>
      </c>
      <c r="T1629">
        <f t="shared" si="51"/>
        <v>0</v>
      </c>
    </row>
    <row r="1630" spans="1:20" hidden="1" x14ac:dyDescent="0.25">
      <c r="A1630">
        <v>120.96463619999901</v>
      </c>
      <c r="B1630">
        <v>24.802430999999999</v>
      </c>
      <c r="C1630" t="s">
        <v>824</v>
      </c>
      <c r="D1630" t="s">
        <v>798</v>
      </c>
      <c r="E1630" t="s">
        <v>7</v>
      </c>
      <c r="F1630" t="s">
        <v>20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f t="shared" si="50"/>
        <v>0</v>
      </c>
      <c r="T1630">
        <f t="shared" si="51"/>
        <v>0</v>
      </c>
    </row>
    <row r="1631" spans="1:20" hidden="1" x14ac:dyDescent="0.25">
      <c r="A1631">
        <v>120.976013299999</v>
      </c>
      <c r="B1631">
        <v>24.8116944</v>
      </c>
      <c r="C1631" t="s">
        <v>2386</v>
      </c>
      <c r="D1631" t="s">
        <v>2387</v>
      </c>
      <c r="E1631" t="s">
        <v>7</v>
      </c>
      <c r="F1631" t="s">
        <v>14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f t="shared" si="50"/>
        <v>0</v>
      </c>
      <c r="T1631">
        <f t="shared" si="51"/>
        <v>0</v>
      </c>
    </row>
    <row r="1632" spans="1:20" hidden="1" x14ac:dyDescent="0.25">
      <c r="A1632">
        <v>120.9756666</v>
      </c>
      <c r="B1632">
        <v>24.811724900000002</v>
      </c>
      <c r="C1632" t="s">
        <v>2388</v>
      </c>
      <c r="D1632" t="s">
        <v>2389</v>
      </c>
      <c r="E1632" t="s">
        <v>7</v>
      </c>
      <c r="F1632" t="s">
        <v>14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f t="shared" si="50"/>
        <v>0</v>
      </c>
      <c r="T1632">
        <f t="shared" si="51"/>
        <v>0</v>
      </c>
    </row>
    <row r="1633" spans="1:20" hidden="1" x14ac:dyDescent="0.25">
      <c r="A1633">
        <v>120.973054</v>
      </c>
      <c r="B1633">
        <v>24.7950658</v>
      </c>
      <c r="C1633" t="s">
        <v>3969</v>
      </c>
      <c r="D1633" t="s">
        <v>3970</v>
      </c>
      <c r="E1633" t="s">
        <v>7</v>
      </c>
      <c r="F1633" t="s">
        <v>16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f t="shared" si="50"/>
        <v>0</v>
      </c>
      <c r="T1633">
        <f t="shared" si="51"/>
        <v>0</v>
      </c>
    </row>
    <row r="1634" spans="1:20" hidden="1" x14ac:dyDescent="0.25">
      <c r="A1634">
        <v>120.976811799999</v>
      </c>
      <c r="B1634">
        <v>24.810714099999998</v>
      </c>
      <c r="C1634" t="s">
        <v>2390</v>
      </c>
      <c r="D1634" t="s">
        <v>2391</v>
      </c>
      <c r="E1634" t="s">
        <v>7</v>
      </c>
      <c r="F1634" t="s">
        <v>12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f t="shared" si="50"/>
        <v>0</v>
      </c>
      <c r="T1634">
        <f t="shared" si="51"/>
        <v>0</v>
      </c>
    </row>
    <row r="1635" spans="1:20" hidden="1" x14ac:dyDescent="0.25">
      <c r="A1635">
        <v>120.963870999999</v>
      </c>
      <c r="B1635">
        <v>24.807579100000002</v>
      </c>
      <c r="C1635" t="s">
        <v>461</v>
      </c>
      <c r="D1635" t="s">
        <v>462</v>
      </c>
      <c r="E1635" t="s">
        <v>7</v>
      </c>
      <c r="F1635" t="s">
        <v>12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f t="shared" si="50"/>
        <v>0</v>
      </c>
      <c r="T1635">
        <f t="shared" si="51"/>
        <v>0</v>
      </c>
    </row>
    <row r="1636" spans="1:20" hidden="1" x14ac:dyDescent="0.25">
      <c r="A1636">
        <v>120.97040509999999</v>
      </c>
      <c r="B1636">
        <v>24.816749399999999</v>
      </c>
      <c r="C1636" t="s">
        <v>1241</v>
      </c>
      <c r="D1636" t="s">
        <v>1242</v>
      </c>
      <c r="E1636" t="s">
        <v>7</v>
      </c>
      <c r="F1636" t="s">
        <v>14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f t="shared" si="50"/>
        <v>0</v>
      </c>
      <c r="T1636">
        <f t="shared" si="51"/>
        <v>0</v>
      </c>
    </row>
    <row r="1637" spans="1:20" hidden="1" x14ac:dyDescent="0.25">
      <c r="A1637">
        <v>120.97040509999999</v>
      </c>
      <c r="B1637">
        <v>24.816749399999999</v>
      </c>
      <c r="C1637" t="s">
        <v>1243</v>
      </c>
      <c r="D1637" t="s">
        <v>1244</v>
      </c>
      <c r="E1637" t="s">
        <v>7</v>
      </c>
      <c r="F1637" t="s">
        <v>14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f t="shared" si="50"/>
        <v>0</v>
      </c>
      <c r="T1637">
        <f t="shared" si="51"/>
        <v>0</v>
      </c>
    </row>
    <row r="1638" spans="1:20" hidden="1" x14ac:dyDescent="0.25">
      <c r="A1638">
        <v>120.97040509999999</v>
      </c>
      <c r="B1638">
        <v>24.816749399999999</v>
      </c>
      <c r="C1638" t="s">
        <v>1245</v>
      </c>
      <c r="D1638" t="s">
        <v>1244</v>
      </c>
      <c r="E1638" t="s">
        <v>7</v>
      </c>
      <c r="F1638" t="s">
        <v>30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f t="shared" si="50"/>
        <v>0</v>
      </c>
      <c r="T1638">
        <f t="shared" si="51"/>
        <v>0</v>
      </c>
    </row>
    <row r="1639" spans="1:20" hidden="1" x14ac:dyDescent="0.25">
      <c r="A1639">
        <v>120.97040509999999</v>
      </c>
      <c r="B1639">
        <v>24.816749399999999</v>
      </c>
      <c r="C1639" t="s">
        <v>1251</v>
      </c>
      <c r="D1639" t="s">
        <v>1252</v>
      </c>
      <c r="E1639" t="s">
        <v>7</v>
      </c>
      <c r="F1639" t="s">
        <v>1253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f t="shared" si="50"/>
        <v>0</v>
      </c>
      <c r="T1639">
        <f t="shared" si="51"/>
        <v>0</v>
      </c>
    </row>
    <row r="1640" spans="1:20" hidden="1" x14ac:dyDescent="0.25">
      <c r="A1640">
        <v>120.974261599999</v>
      </c>
      <c r="B1640">
        <v>24.812033499999998</v>
      </c>
      <c r="C1640" t="s">
        <v>2392</v>
      </c>
      <c r="D1640" t="s">
        <v>2393</v>
      </c>
      <c r="E1640" t="s">
        <v>7</v>
      </c>
      <c r="F1640" t="s">
        <v>12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f t="shared" si="50"/>
        <v>0</v>
      </c>
      <c r="T1640">
        <f t="shared" si="51"/>
        <v>0</v>
      </c>
    </row>
    <row r="1641" spans="1:20" hidden="1" x14ac:dyDescent="0.25">
      <c r="A1641">
        <v>120.972037</v>
      </c>
      <c r="B1641">
        <v>24.817494</v>
      </c>
      <c r="C1641" t="s">
        <v>588</v>
      </c>
      <c r="D1641" t="s">
        <v>589</v>
      </c>
      <c r="E1641" t="s">
        <v>7</v>
      </c>
      <c r="F1641" t="s">
        <v>12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f t="shared" si="50"/>
        <v>0</v>
      </c>
      <c r="T1641">
        <f t="shared" si="51"/>
        <v>0</v>
      </c>
    </row>
    <row r="1642" spans="1:20" hidden="1" x14ac:dyDescent="0.25">
      <c r="A1642">
        <v>120.974261599999</v>
      </c>
      <c r="B1642">
        <v>24.812033499999998</v>
      </c>
      <c r="C1642" t="s">
        <v>2394</v>
      </c>
      <c r="D1642" t="s">
        <v>2395</v>
      </c>
      <c r="E1642" t="s">
        <v>7</v>
      </c>
      <c r="F1642" t="s">
        <v>12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f t="shared" si="50"/>
        <v>0</v>
      </c>
      <c r="T1642">
        <f t="shared" si="51"/>
        <v>0</v>
      </c>
    </row>
    <row r="1643" spans="1:20" hidden="1" x14ac:dyDescent="0.25">
      <c r="A1643">
        <v>120.9850278</v>
      </c>
      <c r="B1643">
        <v>24.796882400000001</v>
      </c>
      <c r="C1643" t="s">
        <v>4651</v>
      </c>
      <c r="D1643" t="s">
        <v>4652</v>
      </c>
      <c r="E1643" t="s">
        <v>7</v>
      </c>
      <c r="F1643" t="s">
        <v>16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f t="shared" si="50"/>
        <v>0</v>
      </c>
      <c r="T1643">
        <f t="shared" si="51"/>
        <v>0</v>
      </c>
    </row>
    <row r="1644" spans="1:20" hidden="1" x14ac:dyDescent="0.25">
      <c r="A1644">
        <v>120.974261599999</v>
      </c>
      <c r="B1644">
        <v>24.812033499999998</v>
      </c>
      <c r="C1644" t="s">
        <v>2396</v>
      </c>
      <c r="D1644" t="s">
        <v>2395</v>
      </c>
      <c r="E1644" t="s">
        <v>7</v>
      </c>
      <c r="F1644" t="s">
        <v>273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f t="shared" si="50"/>
        <v>0</v>
      </c>
      <c r="T1644">
        <f t="shared" si="51"/>
        <v>0</v>
      </c>
    </row>
    <row r="1645" spans="1:20" hidden="1" x14ac:dyDescent="0.25">
      <c r="A1645">
        <v>120.965204099999</v>
      </c>
      <c r="B1645">
        <v>24.800751999999999</v>
      </c>
      <c r="C1645" t="s">
        <v>4209</v>
      </c>
      <c r="D1645" t="s">
        <v>4204</v>
      </c>
      <c r="E1645" t="s">
        <v>7</v>
      </c>
      <c r="F1645" t="s">
        <v>14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f t="shared" si="50"/>
        <v>0</v>
      </c>
      <c r="T1645">
        <f t="shared" si="51"/>
        <v>0</v>
      </c>
    </row>
    <row r="1646" spans="1:20" hidden="1" x14ac:dyDescent="0.25">
      <c r="A1646">
        <v>120.972455999999</v>
      </c>
      <c r="B1646">
        <v>24.817758999999999</v>
      </c>
      <c r="C1646" t="s">
        <v>607</v>
      </c>
      <c r="D1646" t="s">
        <v>608</v>
      </c>
      <c r="E1646" t="s">
        <v>7</v>
      </c>
      <c r="F1646" t="s">
        <v>12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f t="shared" si="50"/>
        <v>0</v>
      </c>
      <c r="T1646">
        <f t="shared" si="51"/>
        <v>0</v>
      </c>
    </row>
    <row r="1647" spans="1:20" hidden="1" x14ac:dyDescent="0.25">
      <c r="A1647">
        <v>120.975731</v>
      </c>
      <c r="B1647">
        <v>24.812921299999999</v>
      </c>
      <c r="C1647" t="s">
        <v>2397</v>
      </c>
      <c r="D1647" t="s">
        <v>2398</v>
      </c>
      <c r="E1647" t="s">
        <v>11</v>
      </c>
      <c r="F1647" t="s">
        <v>2399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f t="shared" si="50"/>
        <v>0</v>
      </c>
      <c r="T1647">
        <f t="shared" si="51"/>
        <v>0</v>
      </c>
    </row>
    <row r="1648" spans="1:20" hidden="1" x14ac:dyDescent="0.25">
      <c r="A1648">
        <v>120.98539460000001</v>
      </c>
      <c r="B1648">
        <v>24.796969900000001</v>
      </c>
      <c r="C1648" t="s">
        <v>4657</v>
      </c>
      <c r="D1648" t="s">
        <v>4658</v>
      </c>
      <c r="E1648" t="s">
        <v>7</v>
      </c>
      <c r="F1648" t="s">
        <v>20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f t="shared" si="50"/>
        <v>0</v>
      </c>
      <c r="T1648">
        <f t="shared" si="51"/>
        <v>0</v>
      </c>
    </row>
    <row r="1649" spans="1:20" hidden="1" x14ac:dyDescent="0.25">
      <c r="A1649">
        <v>120.966695</v>
      </c>
      <c r="B1649">
        <v>24.814253999999998</v>
      </c>
      <c r="C1649" t="s">
        <v>998</v>
      </c>
      <c r="D1649" t="s">
        <v>999</v>
      </c>
      <c r="E1649" t="s">
        <v>7</v>
      </c>
      <c r="F1649" t="s">
        <v>12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f t="shared" si="50"/>
        <v>0</v>
      </c>
      <c r="T1649">
        <f t="shared" si="51"/>
        <v>0</v>
      </c>
    </row>
    <row r="1650" spans="1:20" hidden="1" x14ac:dyDescent="0.25">
      <c r="A1650">
        <v>120.9640808</v>
      </c>
      <c r="B1650">
        <v>24.802675799999999</v>
      </c>
      <c r="C1650" t="s">
        <v>580</v>
      </c>
      <c r="D1650" t="s">
        <v>581</v>
      </c>
      <c r="E1650" t="s">
        <v>7</v>
      </c>
      <c r="F1650" t="s">
        <v>12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f t="shared" si="50"/>
        <v>0</v>
      </c>
      <c r="T1650">
        <f t="shared" si="51"/>
        <v>0</v>
      </c>
    </row>
    <row r="1651" spans="1:20" hidden="1" x14ac:dyDescent="0.25">
      <c r="A1651">
        <v>120.9725426</v>
      </c>
      <c r="B1651">
        <v>24.794806000000001</v>
      </c>
      <c r="C1651" t="s">
        <v>4001</v>
      </c>
      <c r="D1651" t="s">
        <v>4002</v>
      </c>
      <c r="E1651" t="s">
        <v>7</v>
      </c>
      <c r="F1651" t="s">
        <v>16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f t="shared" si="50"/>
        <v>0</v>
      </c>
      <c r="T1651">
        <f t="shared" si="51"/>
        <v>0</v>
      </c>
    </row>
    <row r="1652" spans="1:20" hidden="1" x14ac:dyDescent="0.25">
      <c r="A1652">
        <v>120.965503099999</v>
      </c>
      <c r="B1652">
        <v>24.799734399999998</v>
      </c>
      <c r="C1652" t="s">
        <v>3401</v>
      </c>
      <c r="D1652" t="s">
        <v>3402</v>
      </c>
      <c r="E1652" t="s">
        <v>7</v>
      </c>
      <c r="F1652" t="s">
        <v>12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f t="shared" si="50"/>
        <v>0</v>
      </c>
      <c r="T1652">
        <f t="shared" si="51"/>
        <v>0</v>
      </c>
    </row>
    <row r="1653" spans="1:20" hidden="1" x14ac:dyDescent="0.25">
      <c r="A1653">
        <v>120.9657107</v>
      </c>
      <c r="B1653">
        <v>24.7994482</v>
      </c>
      <c r="C1653" t="s">
        <v>1212</v>
      </c>
      <c r="D1653" t="s">
        <v>1213</v>
      </c>
      <c r="E1653" t="s">
        <v>7</v>
      </c>
      <c r="F1653" t="s">
        <v>14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f t="shared" si="50"/>
        <v>0</v>
      </c>
      <c r="T1653">
        <f t="shared" si="51"/>
        <v>0</v>
      </c>
    </row>
    <row r="1654" spans="1:20" hidden="1" x14ac:dyDescent="0.25">
      <c r="A1654">
        <v>120.9657107</v>
      </c>
      <c r="B1654">
        <v>24.7994482</v>
      </c>
      <c r="C1654" t="s">
        <v>3709</v>
      </c>
      <c r="D1654" t="s">
        <v>3710</v>
      </c>
      <c r="E1654" t="s">
        <v>7</v>
      </c>
      <c r="F1654" t="s">
        <v>12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f t="shared" si="50"/>
        <v>0</v>
      </c>
      <c r="T1654">
        <f t="shared" si="51"/>
        <v>0</v>
      </c>
    </row>
    <row r="1655" spans="1:20" hidden="1" x14ac:dyDescent="0.25">
      <c r="A1655">
        <v>120.9657107</v>
      </c>
      <c r="B1655">
        <v>24.7994482</v>
      </c>
      <c r="C1655" t="s">
        <v>3711</v>
      </c>
      <c r="D1655" t="s">
        <v>3710</v>
      </c>
      <c r="E1655" t="s">
        <v>7</v>
      </c>
      <c r="F1655" t="s">
        <v>150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f t="shared" si="50"/>
        <v>0</v>
      </c>
      <c r="T1655">
        <f t="shared" si="51"/>
        <v>0</v>
      </c>
    </row>
    <row r="1656" spans="1:20" hidden="1" x14ac:dyDescent="0.25">
      <c r="A1656">
        <v>120.9657107</v>
      </c>
      <c r="B1656">
        <v>24.7994482</v>
      </c>
      <c r="C1656" t="s">
        <v>3712</v>
      </c>
      <c r="D1656" t="s">
        <v>3710</v>
      </c>
      <c r="E1656" t="s">
        <v>7</v>
      </c>
      <c r="F1656" t="s">
        <v>20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f t="shared" si="50"/>
        <v>0</v>
      </c>
      <c r="T1656">
        <f t="shared" si="51"/>
        <v>0</v>
      </c>
    </row>
    <row r="1657" spans="1:20" hidden="1" x14ac:dyDescent="0.25">
      <c r="A1657">
        <v>120.9657107</v>
      </c>
      <c r="B1657">
        <v>24.7994482</v>
      </c>
      <c r="C1657" t="s">
        <v>3713</v>
      </c>
      <c r="D1657" t="s">
        <v>3710</v>
      </c>
      <c r="E1657" t="s">
        <v>7</v>
      </c>
      <c r="F1657" t="s">
        <v>12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f t="shared" si="50"/>
        <v>0</v>
      </c>
      <c r="T1657">
        <f t="shared" si="51"/>
        <v>0</v>
      </c>
    </row>
    <row r="1658" spans="1:20" hidden="1" x14ac:dyDescent="0.25">
      <c r="A1658">
        <v>120.9657107</v>
      </c>
      <c r="B1658">
        <v>24.7994482</v>
      </c>
      <c r="C1658" t="s">
        <v>3714</v>
      </c>
      <c r="D1658" t="s">
        <v>3710</v>
      </c>
      <c r="E1658" t="s">
        <v>7</v>
      </c>
      <c r="F1658" t="s">
        <v>12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f t="shared" si="50"/>
        <v>0</v>
      </c>
      <c r="T1658">
        <f t="shared" si="51"/>
        <v>0</v>
      </c>
    </row>
    <row r="1659" spans="1:20" hidden="1" x14ac:dyDescent="0.25">
      <c r="A1659">
        <v>120.9657107</v>
      </c>
      <c r="B1659">
        <v>24.7994482</v>
      </c>
      <c r="C1659" t="s">
        <v>3715</v>
      </c>
      <c r="D1659" t="s">
        <v>3710</v>
      </c>
      <c r="E1659" t="s">
        <v>7</v>
      </c>
      <c r="F1659" t="s">
        <v>14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f t="shared" si="50"/>
        <v>0</v>
      </c>
      <c r="T1659">
        <f t="shared" si="51"/>
        <v>0</v>
      </c>
    </row>
    <row r="1660" spans="1:20" hidden="1" x14ac:dyDescent="0.25">
      <c r="A1660">
        <v>120.9641919</v>
      </c>
      <c r="B1660">
        <v>24.802105399999999</v>
      </c>
      <c r="C1660" t="s">
        <v>823</v>
      </c>
      <c r="D1660" t="s">
        <v>798</v>
      </c>
      <c r="E1660" t="s">
        <v>7</v>
      </c>
      <c r="F1660" t="s">
        <v>16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f t="shared" si="50"/>
        <v>0</v>
      </c>
      <c r="T1660">
        <f t="shared" si="51"/>
        <v>0</v>
      </c>
    </row>
    <row r="1661" spans="1:20" hidden="1" x14ac:dyDescent="0.25">
      <c r="A1661">
        <v>120.963337899999</v>
      </c>
      <c r="B1661">
        <v>24.806576</v>
      </c>
      <c r="C1661" t="s">
        <v>467</v>
      </c>
      <c r="D1661" t="s">
        <v>468</v>
      </c>
      <c r="E1661" t="s">
        <v>7</v>
      </c>
      <c r="F1661" t="s">
        <v>469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f t="shared" si="50"/>
        <v>0</v>
      </c>
      <c r="T1661">
        <f t="shared" si="51"/>
        <v>0</v>
      </c>
    </row>
    <row r="1662" spans="1:20" hidden="1" x14ac:dyDescent="0.25">
      <c r="A1662">
        <v>120.9751909</v>
      </c>
      <c r="B1662">
        <v>24.812290600000001</v>
      </c>
      <c r="C1662" t="s">
        <v>2404</v>
      </c>
      <c r="D1662" t="s">
        <v>2401</v>
      </c>
      <c r="E1662" t="s">
        <v>7</v>
      </c>
      <c r="F1662" t="s">
        <v>1547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f t="shared" si="50"/>
        <v>0</v>
      </c>
      <c r="T1662">
        <f t="shared" si="51"/>
        <v>0</v>
      </c>
    </row>
    <row r="1663" spans="1:20" hidden="1" x14ac:dyDescent="0.25">
      <c r="A1663">
        <v>120.975106999999</v>
      </c>
      <c r="B1663">
        <v>24.794044</v>
      </c>
      <c r="C1663" t="s">
        <v>3801</v>
      </c>
      <c r="D1663" t="s">
        <v>3802</v>
      </c>
      <c r="E1663" t="s">
        <v>7</v>
      </c>
      <c r="F1663" t="s">
        <v>1547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f t="shared" si="50"/>
        <v>0</v>
      </c>
      <c r="T1663">
        <f t="shared" si="51"/>
        <v>0</v>
      </c>
    </row>
    <row r="1664" spans="1:20" hidden="1" x14ac:dyDescent="0.25">
      <c r="A1664">
        <v>120.97437609999901</v>
      </c>
      <c r="B1664">
        <v>24.794145400000001</v>
      </c>
      <c r="C1664" t="s">
        <v>3377</v>
      </c>
      <c r="D1664" t="s">
        <v>3378</v>
      </c>
      <c r="E1664" t="s">
        <v>7</v>
      </c>
      <c r="F1664" t="s">
        <v>12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f t="shared" si="50"/>
        <v>0</v>
      </c>
      <c r="T1664">
        <f t="shared" si="51"/>
        <v>0</v>
      </c>
    </row>
    <row r="1665" spans="1:20" hidden="1" x14ac:dyDescent="0.25">
      <c r="A1665">
        <v>120.970139</v>
      </c>
      <c r="B1665">
        <v>24.817222000000001</v>
      </c>
      <c r="C1665" t="s">
        <v>1299</v>
      </c>
      <c r="D1665" t="s">
        <v>1300</v>
      </c>
      <c r="E1665" t="s">
        <v>7</v>
      </c>
      <c r="F1665" t="s">
        <v>14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f t="shared" si="50"/>
        <v>0</v>
      </c>
      <c r="T1665">
        <f t="shared" si="51"/>
        <v>0</v>
      </c>
    </row>
    <row r="1666" spans="1:20" hidden="1" x14ac:dyDescent="0.25">
      <c r="A1666">
        <v>120.969898999999</v>
      </c>
      <c r="B1666">
        <v>24.8170991</v>
      </c>
      <c r="C1666" t="s">
        <v>1286</v>
      </c>
      <c r="D1666" t="s">
        <v>1284</v>
      </c>
      <c r="E1666" t="s">
        <v>7</v>
      </c>
      <c r="F1666" t="s">
        <v>393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f t="shared" ref="S1666:S1729" si="52">IF(OR(H1666=1,I1666=1,J1666=1,K1666=1,L1666=1,M1666=1,N1666=1,O1666=1,P1666=1,Q1666=1,R1666=1),IF(G1666=1,2,1),0)</f>
        <v>0</v>
      </c>
      <c r="T1666">
        <f t="shared" si="51"/>
        <v>0</v>
      </c>
    </row>
    <row r="1667" spans="1:20" hidden="1" x14ac:dyDescent="0.25">
      <c r="A1667">
        <v>120.966883999999</v>
      </c>
      <c r="B1667">
        <v>24.797830099999999</v>
      </c>
      <c r="C1667" t="s">
        <v>4703</v>
      </c>
      <c r="D1667" t="s">
        <v>4704</v>
      </c>
      <c r="E1667" t="s">
        <v>11</v>
      </c>
      <c r="F1667" t="s">
        <v>12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f t="shared" si="52"/>
        <v>0</v>
      </c>
      <c r="T1667">
        <f t="shared" ref="T1667:T1730" si="53">IF(S1667=2,1,0)</f>
        <v>0</v>
      </c>
    </row>
    <row r="1668" spans="1:20" hidden="1" x14ac:dyDescent="0.25">
      <c r="A1668">
        <v>120.9635854</v>
      </c>
      <c r="B1668">
        <v>24.8032708</v>
      </c>
      <c r="C1668" t="s">
        <v>38</v>
      </c>
      <c r="D1668" t="s">
        <v>39</v>
      </c>
      <c r="E1668" t="s">
        <v>7</v>
      </c>
      <c r="F1668" t="s">
        <v>14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f t="shared" si="52"/>
        <v>0</v>
      </c>
      <c r="T1668">
        <f t="shared" si="53"/>
        <v>0</v>
      </c>
    </row>
    <row r="1669" spans="1:20" hidden="1" x14ac:dyDescent="0.25">
      <c r="A1669">
        <v>120.9906929</v>
      </c>
      <c r="B1669">
        <v>24.806812699999998</v>
      </c>
      <c r="C1669" t="s">
        <v>3391</v>
      </c>
      <c r="D1669" t="s">
        <v>3392</v>
      </c>
      <c r="E1669" t="s">
        <v>7</v>
      </c>
      <c r="F1669" t="s">
        <v>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f t="shared" si="52"/>
        <v>0</v>
      </c>
      <c r="T1669">
        <f t="shared" si="53"/>
        <v>0</v>
      </c>
    </row>
    <row r="1670" spans="1:20" hidden="1" x14ac:dyDescent="0.25">
      <c r="A1670">
        <v>120.9719178</v>
      </c>
      <c r="B1670">
        <v>24.818030400000001</v>
      </c>
      <c r="C1670" t="s">
        <v>647</v>
      </c>
      <c r="D1670" t="s">
        <v>648</v>
      </c>
      <c r="E1670" t="s">
        <v>11</v>
      </c>
      <c r="F1670" t="s">
        <v>649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f t="shared" si="52"/>
        <v>0</v>
      </c>
      <c r="T1670">
        <f t="shared" si="53"/>
        <v>0</v>
      </c>
    </row>
    <row r="1671" spans="1:20" hidden="1" x14ac:dyDescent="0.25">
      <c r="A1671">
        <v>120.98442590000001</v>
      </c>
      <c r="B1671">
        <v>24.7958778</v>
      </c>
      <c r="C1671" t="s">
        <v>4649</v>
      </c>
      <c r="D1671" t="s">
        <v>4650</v>
      </c>
      <c r="E1671" t="s">
        <v>7</v>
      </c>
      <c r="F1671" t="s">
        <v>12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f t="shared" si="52"/>
        <v>0</v>
      </c>
      <c r="T1671">
        <f t="shared" si="53"/>
        <v>0</v>
      </c>
    </row>
    <row r="1672" spans="1:20" hidden="1" x14ac:dyDescent="0.25">
      <c r="A1672">
        <v>120.965155999999</v>
      </c>
      <c r="B1672">
        <v>24.799831300000001</v>
      </c>
      <c r="C1672" t="s">
        <v>3403</v>
      </c>
      <c r="D1672" t="s">
        <v>3404</v>
      </c>
      <c r="E1672" t="s">
        <v>7</v>
      </c>
      <c r="F1672" t="s">
        <v>30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f t="shared" si="52"/>
        <v>0</v>
      </c>
      <c r="T1672">
        <f t="shared" si="53"/>
        <v>0</v>
      </c>
    </row>
    <row r="1673" spans="1:20" hidden="1" x14ac:dyDescent="0.25">
      <c r="A1673">
        <v>120.96313199999901</v>
      </c>
      <c r="B1673">
        <v>24.806961999999999</v>
      </c>
      <c r="C1673" t="s">
        <v>463</v>
      </c>
      <c r="D1673" t="s">
        <v>464</v>
      </c>
      <c r="E1673" t="s">
        <v>7</v>
      </c>
      <c r="F1673" t="s">
        <v>109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f t="shared" si="52"/>
        <v>0</v>
      </c>
      <c r="T1673">
        <f t="shared" si="53"/>
        <v>0</v>
      </c>
    </row>
    <row r="1674" spans="1:20" hidden="1" x14ac:dyDescent="0.25">
      <c r="A1674">
        <v>120.9752522</v>
      </c>
      <c r="B1674">
        <v>24.793911999999999</v>
      </c>
      <c r="C1674" t="s">
        <v>3791</v>
      </c>
      <c r="D1674" t="s">
        <v>3792</v>
      </c>
      <c r="E1674" t="s">
        <v>7</v>
      </c>
      <c r="F1674" t="s">
        <v>74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f t="shared" si="52"/>
        <v>0</v>
      </c>
      <c r="T1674">
        <f t="shared" si="53"/>
        <v>0</v>
      </c>
    </row>
    <row r="1675" spans="1:20" hidden="1" x14ac:dyDescent="0.25">
      <c r="A1675">
        <v>120.9752522</v>
      </c>
      <c r="B1675">
        <v>24.793911999999999</v>
      </c>
      <c r="C1675" t="s">
        <v>3793</v>
      </c>
      <c r="D1675" t="s">
        <v>3794</v>
      </c>
      <c r="E1675" t="s">
        <v>7</v>
      </c>
      <c r="F1675" t="s">
        <v>14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f t="shared" si="52"/>
        <v>0</v>
      </c>
      <c r="T1675">
        <f t="shared" si="53"/>
        <v>0</v>
      </c>
    </row>
    <row r="1676" spans="1:20" hidden="1" x14ac:dyDescent="0.25">
      <c r="A1676">
        <v>120.9752522</v>
      </c>
      <c r="B1676">
        <v>24.793911999999999</v>
      </c>
      <c r="C1676" t="s">
        <v>3795</v>
      </c>
      <c r="D1676" t="s">
        <v>3794</v>
      </c>
      <c r="E1676" t="s">
        <v>7</v>
      </c>
      <c r="F1676" t="s">
        <v>16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f t="shared" si="52"/>
        <v>0</v>
      </c>
      <c r="T1676">
        <f t="shared" si="53"/>
        <v>0</v>
      </c>
    </row>
    <row r="1677" spans="1:20" hidden="1" x14ac:dyDescent="0.25">
      <c r="A1677">
        <v>120.9752522</v>
      </c>
      <c r="B1677">
        <v>24.793911999999999</v>
      </c>
      <c r="C1677" t="s">
        <v>3797</v>
      </c>
      <c r="D1677" t="s">
        <v>3794</v>
      </c>
      <c r="E1677" t="s">
        <v>7</v>
      </c>
      <c r="F1677" t="s">
        <v>12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f t="shared" si="52"/>
        <v>0</v>
      </c>
      <c r="T1677">
        <f t="shared" si="53"/>
        <v>0</v>
      </c>
    </row>
    <row r="1678" spans="1:20" hidden="1" x14ac:dyDescent="0.25">
      <c r="A1678">
        <v>120.9752522</v>
      </c>
      <c r="B1678">
        <v>24.793911999999999</v>
      </c>
      <c r="C1678" t="s">
        <v>3798</v>
      </c>
      <c r="D1678" t="s">
        <v>3794</v>
      </c>
      <c r="E1678" t="s">
        <v>7</v>
      </c>
      <c r="F1678" t="s">
        <v>2511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f t="shared" si="52"/>
        <v>0</v>
      </c>
      <c r="T1678">
        <f t="shared" si="53"/>
        <v>0</v>
      </c>
    </row>
    <row r="1679" spans="1:20" hidden="1" x14ac:dyDescent="0.25">
      <c r="A1679">
        <v>120.972437</v>
      </c>
      <c r="B1679">
        <v>24.794478000000002</v>
      </c>
      <c r="C1679" t="s">
        <v>3967</v>
      </c>
      <c r="D1679" t="s">
        <v>3968</v>
      </c>
      <c r="E1679" t="s">
        <v>7</v>
      </c>
      <c r="F1679" t="s">
        <v>12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f t="shared" si="52"/>
        <v>0</v>
      </c>
      <c r="T1679">
        <f t="shared" si="53"/>
        <v>0</v>
      </c>
    </row>
    <row r="1680" spans="1:20" hidden="1" x14ac:dyDescent="0.25">
      <c r="A1680">
        <v>120.96566799999999</v>
      </c>
      <c r="B1680">
        <v>24.813707999999998</v>
      </c>
      <c r="C1680" t="s">
        <v>506</v>
      </c>
      <c r="D1680" t="s">
        <v>507</v>
      </c>
      <c r="E1680" t="s">
        <v>7</v>
      </c>
      <c r="F1680" t="s">
        <v>30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f t="shared" si="52"/>
        <v>0</v>
      </c>
      <c r="T1680">
        <f t="shared" si="53"/>
        <v>0</v>
      </c>
    </row>
    <row r="1681" spans="1:20" hidden="1" x14ac:dyDescent="0.25">
      <c r="A1681">
        <v>120.971546799999</v>
      </c>
      <c r="B1681">
        <v>24.7947852</v>
      </c>
      <c r="C1681" t="s">
        <v>3952</v>
      </c>
      <c r="D1681" t="s">
        <v>3953</v>
      </c>
      <c r="E1681" t="s">
        <v>7</v>
      </c>
      <c r="F1681" t="s">
        <v>14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f t="shared" si="52"/>
        <v>0</v>
      </c>
      <c r="T1681">
        <f t="shared" si="53"/>
        <v>0</v>
      </c>
    </row>
    <row r="1682" spans="1:20" hidden="1" x14ac:dyDescent="0.25">
      <c r="A1682">
        <v>120.963032</v>
      </c>
      <c r="B1682">
        <v>24.806899000000001</v>
      </c>
      <c r="C1682" t="s">
        <v>465</v>
      </c>
      <c r="D1682" t="s">
        <v>466</v>
      </c>
      <c r="E1682" t="s">
        <v>7</v>
      </c>
      <c r="F1682" t="s">
        <v>14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f t="shared" si="52"/>
        <v>0</v>
      </c>
      <c r="T1682">
        <f t="shared" si="53"/>
        <v>0</v>
      </c>
    </row>
    <row r="1683" spans="1:20" hidden="1" x14ac:dyDescent="0.25">
      <c r="A1683">
        <v>120.965287699999</v>
      </c>
      <c r="B1683">
        <v>24.799419199999999</v>
      </c>
      <c r="C1683" t="s">
        <v>1497</v>
      </c>
      <c r="D1683" t="s">
        <v>1491</v>
      </c>
      <c r="E1683" t="s">
        <v>7</v>
      </c>
      <c r="F1683" t="s">
        <v>1226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f t="shared" si="52"/>
        <v>0</v>
      </c>
      <c r="T1683">
        <f t="shared" si="53"/>
        <v>0</v>
      </c>
    </row>
    <row r="1684" spans="1:20" hidden="1" x14ac:dyDescent="0.25">
      <c r="A1684">
        <v>120.97233199999999</v>
      </c>
      <c r="B1684">
        <v>24.7944131</v>
      </c>
      <c r="C1684" t="s">
        <v>3980</v>
      </c>
      <c r="D1684" t="s">
        <v>3981</v>
      </c>
      <c r="E1684" t="s">
        <v>7</v>
      </c>
      <c r="F1684" t="s">
        <v>3982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f t="shared" si="52"/>
        <v>0</v>
      </c>
      <c r="T1684">
        <f t="shared" si="53"/>
        <v>0</v>
      </c>
    </row>
    <row r="1685" spans="1:20" hidden="1" x14ac:dyDescent="0.25">
      <c r="A1685">
        <v>120.96396230000001</v>
      </c>
      <c r="B1685">
        <v>24.801608000000002</v>
      </c>
      <c r="C1685" t="s">
        <v>802</v>
      </c>
      <c r="D1685" t="s">
        <v>803</v>
      </c>
      <c r="E1685" t="s">
        <v>7</v>
      </c>
      <c r="F1685" t="s">
        <v>16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f t="shared" si="52"/>
        <v>0</v>
      </c>
      <c r="T1685">
        <f t="shared" si="53"/>
        <v>0</v>
      </c>
    </row>
    <row r="1686" spans="1:20" hidden="1" x14ac:dyDescent="0.25">
      <c r="A1686">
        <v>120.975635799999</v>
      </c>
      <c r="B1686">
        <v>24.812941800000001</v>
      </c>
      <c r="C1686" t="s">
        <v>2400</v>
      </c>
      <c r="D1686" t="s">
        <v>2401</v>
      </c>
      <c r="E1686" t="s">
        <v>7</v>
      </c>
      <c r="F1686" t="s">
        <v>14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f t="shared" si="52"/>
        <v>0</v>
      </c>
      <c r="T1686">
        <f t="shared" si="53"/>
        <v>0</v>
      </c>
    </row>
    <row r="1687" spans="1:20" hidden="1" x14ac:dyDescent="0.25">
      <c r="A1687">
        <v>120.963469799999</v>
      </c>
      <c r="B1687">
        <v>24.802879999999998</v>
      </c>
      <c r="C1687" t="s">
        <v>579</v>
      </c>
      <c r="D1687" t="s">
        <v>577</v>
      </c>
      <c r="E1687" t="s">
        <v>7</v>
      </c>
      <c r="F1687" t="s">
        <v>12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f t="shared" si="52"/>
        <v>0</v>
      </c>
      <c r="T1687">
        <f t="shared" si="53"/>
        <v>0</v>
      </c>
    </row>
    <row r="1688" spans="1:20" hidden="1" x14ac:dyDescent="0.25">
      <c r="A1688">
        <v>120.963469799999</v>
      </c>
      <c r="B1688">
        <v>24.802879999999998</v>
      </c>
      <c r="C1688" t="s">
        <v>582</v>
      </c>
      <c r="D1688" t="s">
        <v>583</v>
      </c>
      <c r="E1688" t="s">
        <v>7</v>
      </c>
      <c r="F1688" t="s">
        <v>16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f t="shared" si="52"/>
        <v>0</v>
      </c>
      <c r="T1688">
        <f t="shared" si="53"/>
        <v>0</v>
      </c>
    </row>
    <row r="1689" spans="1:20" hidden="1" x14ac:dyDescent="0.25">
      <c r="A1689">
        <v>120.9669541</v>
      </c>
      <c r="B1689">
        <v>24.797406599999999</v>
      </c>
      <c r="C1689" t="s">
        <v>4705</v>
      </c>
      <c r="D1689" t="s">
        <v>4706</v>
      </c>
      <c r="E1689" t="s">
        <v>7</v>
      </c>
      <c r="F1689" t="s">
        <v>20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f t="shared" si="52"/>
        <v>0</v>
      </c>
      <c r="T1689">
        <f t="shared" si="53"/>
        <v>0</v>
      </c>
    </row>
    <row r="1690" spans="1:20" hidden="1" x14ac:dyDescent="0.25">
      <c r="A1690">
        <v>120.9669541</v>
      </c>
      <c r="B1690">
        <v>24.797406599999999</v>
      </c>
      <c r="C1690" t="s">
        <v>4707</v>
      </c>
      <c r="D1690" t="s">
        <v>4708</v>
      </c>
      <c r="E1690" t="s">
        <v>7</v>
      </c>
      <c r="F1690" t="s">
        <v>12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f t="shared" si="52"/>
        <v>0</v>
      </c>
      <c r="T1690">
        <f t="shared" si="53"/>
        <v>0</v>
      </c>
    </row>
    <row r="1691" spans="1:20" hidden="1" x14ac:dyDescent="0.25">
      <c r="A1691">
        <v>120.963110299999</v>
      </c>
      <c r="B1691">
        <v>24.803930399999999</v>
      </c>
      <c r="C1691" t="s">
        <v>875</v>
      </c>
      <c r="D1691" t="s">
        <v>876</v>
      </c>
      <c r="E1691" t="s">
        <v>7</v>
      </c>
      <c r="F1691" t="s">
        <v>847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f t="shared" si="52"/>
        <v>0</v>
      </c>
      <c r="T1691">
        <f t="shared" si="53"/>
        <v>0</v>
      </c>
    </row>
    <row r="1692" spans="1:20" hidden="1" x14ac:dyDescent="0.25">
      <c r="A1692">
        <v>120.963110299999</v>
      </c>
      <c r="B1692">
        <v>24.803930399999999</v>
      </c>
      <c r="C1692" t="s">
        <v>877</v>
      </c>
      <c r="D1692" t="s">
        <v>876</v>
      </c>
      <c r="E1692" t="s">
        <v>7</v>
      </c>
      <c r="F1692" t="s">
        <v>14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f t="shared" si="52"/>
        <v>0</v>
      </c>
      <c r="T1692">
        <f t="shared" si="53"/>
        <v>0</v>
      </c>
    </row>
    <row r="1693" spans="1:20" hidden="1" x14ac:dyDescent="0.25">
      <c r="A1693">
        <v>120.9720706</v>
      </c>
      <c r="B1693">
        <v>24.7943377</v>
      </c>
      <c r="C1693" t="s">
        <v>3978</v>
      </c>
      <c r="D1693" t="s">
        <v>3979</v>
      </c>
      <c r="E1693" t="s">
        <v>7</v>
      </c>
      <c r="F1693" t="s">
        <v>14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f t="shared" si="52"/>
        <v>0</v>
      </c>
      <c r="T1693">
        <f t="shared" si="53"/>
        <v>0</v>
      </c>
    </row>
    <row r="1694" spans="1:20" hidden="1" x14ac:dyDescent="0.25">
      <c r="A1694">
        <v>120.97672499999901</v>
      </c>
      <c r="B1694">
        <v>24.819205400000001</v>
      </c>
      <c r="C1694" t="s">
        <v>593</v>
      </c>
      <c r="D1694" t="s">
        <v>594</v>
      </c>
      <c r="E1694" t="s">
        <v>7</v>
      </c>
      <c r="F1694" t="s">
        <v>14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f t="shared" si="52"/>
        <v>0</v>
      </c>
      <c r="T1694">
        <f t="shared" si="53"/>
        <v>0</v>
      </c>
    </row>
    <row r="1695" spans="1:20" hidden="1" x14ac:dyDescent="0.25">
      <c r="A1695">
        <v>120.9708507</v>
      </c>
      <c r="B1695">
        <v>24.817976900000001</v>
      </c>
      <c r="C1695" t="s">
        <v>1326</v>
      </c>
      <c r="D1695" t="s">
        <v>1327</v>
      </c>
      <c r="E1695" t="s">
        <v>7</v>
      </c>
      <c r="F1695" t="s">
        <v>14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f t="shared" si="52"/>
        <v>0</v>
      </c>
      <c r="T1695">
        <f t="shared" si="53"/>
        <v>0</v>
      </c>
    </row>
    <row r="1696" spans="1:20" hidden="1" x14ac:dyDescent="0.25">
      <c r="A1696">
        <v>120.985013999999</v>
      </c>
      <c r="B1696">
        <v>24.816924199999999</v>
      </c>
      <c r="C1696" t="s">
        <v>4549</v>
      </c>
      <c r="D1696" t="s">
        <v>4550</v>
      </c>
      <c r="E1696" t="s">
        <v>7</v>
      </c>
      <c r="F1696" t="s">
        <v>150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f t="shared" si="52"/>
        <v>0</v>
      </c>
      <c r="T1696">
        <f t="shared" si="53"/>
        <v>0</v>
      </c>
    </row>
    <row r="1697" spans="1:20" hidden="1" x14ac:dyDescent="0.25">
      <c r="A1697">
        <v>120.964278899999</v>
      </c>
      <c r="B1697">
        <v>24.800579299999999</v>
      </c>
      <c r="C1697" t="s">
        <v>1511</v>
      </c>
      <c r="D1697" t="s">
        <v>1512</v>
      </c>
      <c r="E1697" t="s">
        <v>7</v>
      </c>
      <c r="F1697" t="s">
        <v>14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f t="shared" si="52"/>
        <v>0</v>
      </c>
      <c r="T1697">
        <f t="shared" si="53"/>
        <v>0</v>
      </c>
    </row>
    <row r="1698" spans="1:20" hidden="1" x14ac:dyDescent="0.25">
      <c r="A1698">
        <v>120.97037950000001</v>
      </c>
      <c r="B1698">
        <v>24.817794200000002</v>
      </c>
      <c r="C1698" t="s">
        <v>1324</v>
      </c>
      <c r="D1698" t="s">
        <v>1325</v>
      </c>
      <c r="E1698" t="s">
        <v>7</v>
      </c>
      <c r="F1698" t="s">
        <v>150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f t="shared" si="52"/>
        <v>0</v>
      </c>
      <c r="T1698">
        <f t="shared" si="53"/>
        <v>0</v>
      </c>
    </row>
    <row r="1699" spans="1:20" hidden="1" x14ac:dyDescent="0.25">
      <c r="A1699">
        <v>120.972284599999</v>
      </c>
      <c r="B1699">
        <v>24.818569199999999</v>
      </c>
      <c r="C1699" t="s">
        <v>1328</v>
      </c>
      <c r="D1699" t="s">
        <v>1327</v>
      </c>
      <c r="E1699" t="s">
        <v>7</v>
      </c>
      <c r="F1699" t="s">
        <v>12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f t="shared" si="52"/>
        <v>0</v>
      </c>
      <c r="T1699">
        <f t="shared" si="53"/>
        <v>0</v>
      </c>
    </row>
    <row r="1700" spans="1:20" hidden="1" x14ac:dyDescent="0.25">
      <c r="A1700">
        <v>120.972284599999</v>
      </c>
      <c r="B1700">
        <v>24.818569199999999</v>
      </c>
      <c r="C1700" t="s">
        <v>1329</v>
      </c>
      <c r="D1700" t="s">
        <v>1330</v>
      </c>
      <c r="E1700" t="s">
        <v>7</v>
      </c>
      <c r="F1700" t="s">
        <v>14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f t="shared" si="52"/>
        <v>0</v>
      </c>
      <c r="T1700">
        <f t="shared" si="53"/>
        <v>0</v>
      </c>
    </row>
    <row r="1701" spans="1:20" hidden="1" x14ac:dyDescent="0.25">
      <c r="A1701">
        <v>120.9636534</v>
      </c>
      <c r="B1701">
        <v>24.811015900000001</v>
      </c>
      <c r="C1701" t="s">
        <v>1208</v>
      </c>
      <c r="D1701" t="s">
        <v>1209</v>
      </c>
      <c r="E1701" t="s">
        <v>7</v>
      </c>
      <c r="F1701" t="s">
        <v>12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f t="shared" si="52"/>
        <v>0</v>
      </c>
      <c r="T1701">
        <f t="shared" si="53"/>
        <v>0</v>
      </c>
    </row>
    <row r="1702" spans="1:20" hidden="1" x14ac:dyDescent="0.25">
      <c r="A1702">
        <v>120.9636534</v>
      </c>
      <c r="B1702">
        <v>24.811015900000001</v>
      </c>
      <c r="C1702" t="s">
        <v>1214</v>
      </c>
      <c r="D1702" t="s">
        <v>1213</v>
      </c>
      <c r="E1702" t="s">
        <v>7</v>
      </c>
      <c r="F1702" t="s">
        <v>16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f t="shared" si="52"/>
        <v>0</v>
      </c>
      <c r="T1702">
        <f t="shared" si="53"/>
        <v>0</v>
      </c>
    </row>
    <row r="1703" spans="1:20" hidden="1" x14ac:dyDescent="0.25">
      <c r="A1703">
        <v>120.9636534</v>
      </c>
      <c r="B1703">
        <v>24.811015900000001</v>
      </c>
      <c r="C1703" t="s">
        <v>1215</v>
      </c>
      <c r="D1703" t="s">
        <v>1213</v>
      </c>
      <c r="E1703" t="s">
        <v>7</v>
      </c>
      <c r="F1703" t="s">
        <v>14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f t="shared" si="52"/>
        <v>0</v>
      </c>
      <c r="T1703">
        <f t="shared" si="53"/>
        <v>0</v>
      </c>
    </row>
    <row r="1704" spans="1:20" hidden="1" x14ac:dyDescent="0.25">
      <c r="A1704">
        <v>120.9636534</v>
      </c>
      <c r="B1704">
        <v>24.811015900000001</v>
      </c>
      <c r="C1704" t="s">
        <v>1216</v>
      </c>
      <c r="D1704" t="s">
        <v>1213</v>
      </c>
      <c r="E1704" t="s">
        <v>7</v>
      </c>
      <c r="F1704" t="s">
        <v>14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f t="shared" si="52"/>
        <v>0</v>
      </c>
      <c r="T1704">
        <f t="shared" si="53"/>
        <v>0</v>
      </c>
    </row>
    <row r="1705" spans="1:20" hidden="1" x14ac:dyDescent="0.25">
      <c r="A1705">
        <v>120.9636534</v>
      </c>
      <c r="B1705">
        <v>24.811015900000001</v>
      </c>
      <c r="C1705" t="s">
        <v>1217</v>
      </c>
      <c r="D1705" t="s">
        <v>1213</v>
      </c>
      <c r="E1705" t="s">
        <v>7</v>
      </c>
      <c r="F1705" t="s">
        <v>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f t="shared" si="52"/>
        <v>0</v>
      </c>
      <c r="T1705">
        <f t="shared" si="53"/>
        <v>0</v>
      </c>
    </row>
    <row r="1706" spans="1:20" hidden="1" x14ac:dyDescent="0.25">
      <c r="A1706">
        <v>120.9636534</v>
      </c>
      <c r="B1706">
        <v>24.811015900000001</v>
      </c>
      <c r="C1706" t="s">
        <v>1218</v>
      </c>
      <c r="D1706" t="s">
        <v>1213</v>
      </c>
      <c r="E1706" t="s">
        <v>7</v>
      </c>
      <c r="F1706" t="s">
        <v>166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f t="shared" si="52"/>
        <v>0</v>
      </c>
      <c r="T1706">
        <f t="shared" si="53"/>
        <v>0</v>
      </c>
    </row>
    <row r="1707" spans="1:20" hidden="1" x14ac:dyDescent="0.25">
      <c r="A1707">
        <v>120.9636534</v>
      </c>
      <c r="B1707">
        <v>24.811015900000001</v>
      </c>
      <c r="C1707" t="s">
        <v>1219</v>
      </c>
      <c r="D1707" t="s">
        <v>1213</v>
      </c>
      <c r="E1707" t="s">
        <v>11</v>
      </c>
      <c r="F1707" t="s">
        <v>12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f t="shared" si="52"/>
        <v>0</v>
      </c>
      <c r="T1707">
        <f t="shared" si="53"/>
        <v>0</v>
      </c>
    </row>
    <row r="1708" spans="1:20" hidden="1" x14ac:dyDescent="0.25">
      <c r="A1708">
        <v>120.970289999999</v>
      </c>
      <c r="B1708">
        <v>24.794948000000002</v>
      </c>
      <c r="C1708" t="s">
        <v>3986</v>
      </c>
      <c r="D1708" t="s">
        <v>3987</v>
      </c>
      <c r="E1708" t="s">
        <v>7</v>
      </c>
      <c r="F1708" t="s">
        <v>14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f t="shared" si="52"/>
        <v>0</v>
      </c>
      <c r="T1708">
        <f t="shared" si="53"/>
        <v>0</v>
      </c>
    </row>
    <row r="1709" spans="1:20" hidden="1" x14ac:dyDescent="0.25">
      <c r="A1709">
        <v>120.970289999999</v>
      </c>
      <c r="B1709">
        <v>24.794948000000002</v>
      </c>
      <c r="C1709" t="s">
        <v>3988</v>
      </c>
      <c r="D1709" t="s">
        <v>3987</v>
      </c>
      <c r="E1709" t="s">
        <v>7</v>
      </c>
      <c r="F1709" t="s">
        <v>12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f t="shared" si="52"/>
        <v>0</v>
      </c>
      <c r="T1709">
        <f t="shared" si="53"/>
        <v>0</v>
      </c>
    </row>
    <row r="1710" spans="1:20" hidden="1" x14ac:dyDescent="0.25">
      <c r="A1710">
        <v>120.98693539999999</v>
      </c>
      <c r="B1710">
        <v>24.7971957</v>
      </c>
      <c r="C1710" t="s">
        <v>4207</v>
      </c>
      <c r="D1710" t="s">
        <v>4208</v>
      </c>
      <c r="E1710" t="s">
        <v>7</v>
      </c>
      <c r="F1710" t="s">
        <v>210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f t="shared" si="52"/>
        <v>0</v>
      </c>
      <c r="T1710">
        <f t="shared" si="53"/>
        <v>0</v>
      </c>
    </row>
    <row r="1711" spans="1:20" hidden="1" x14ac:dyDescent="0.25">
      <c r="A1711">
        <v>120.96268600000001</v>
      </c>
      <c r="B1711">
        <v>24.806697</v>
      </c>
      <c r="C1711" t="s">
        <v>476</v>
      </c>
      <c r="D1711" t="s">
        <v>477</v>
      </c>
      <c r="E1711" t="s">
        <v>7</v>
      </c>
      <c r="F1711" t="s">
        <v>179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f t="shared" si="52"/>
        <v>0</v>
      </c>
      <c r="T1711">
        <f t="shared" si="53"/>
        <v>0</v>
      </c>
    </row>
    <row r="1712" spans="1:20" hidden="1" x14ac:dyDescent="0.25">
      <c r="A1712">
        <v>120.9712511</v>
      </c>
      <c r="B1712">
        <v>24.8182729</v>
      </c>
      <c r="C1712" t="s">
        <v>1320</v>
      </c>
      <c r="D1712" t="s">
        <v>1321</v>
      </c>
      <c r="E1712" t="s">
        <v>7</v>
      </c>
      <c r="F1712" t="s">
        <v>30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f t="shared" si="52"/>
        <v>0</v>
      </c>
      <c r="T1712">
        <f t="shared" si="53"/>
        <v>0</v>
      </c>
    </row>
    <row r="1713" spans="1:20" hidden="1" x14ac:dyDescent="0.25">
      <c r="A1713">
        <v>120.9717084</v>
      </c>
      <c r="B1713">
        <v>24.8184641</v>
      </c>
      <c r="C1713" t="s">
        <v>636</v>
      </c>
      <c r="D1713" t="s">
        <v>637</v>
      </c>
      <c r="E1713" t="s">
        <v>7</v>
      </c>
      <c r="F1713" t="s">
        <v>35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f t="shared" si="52"/>
        <v>0</v>
      </c>
      <c r="T1713">
        <f t="shared" si="53"/>
        <v>0</v>
      </c>
    </row>
    <row r="1714" spans="1:20" hidden="1" x14ac:dyDescent="0.25">
      <c r="A1714">
        <v>120.975635799999</v>
      </c>
      <c r="B1714">
        <v>24.812941800000001</v>
      </c>
      <c r="C1714" t="s">
        <v>2402</v>
      </c>
      <c r="D1714" t="s">
        <v>2403</v>
      </c>
      <c r="E1714" t="s">
        <v>7</v>
      </c>
      <c r="F1714" t="s">
        <v>14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f t="shared" si="52"/>
        <v>0</v>
      </c>
      <c r="T1714">
        <f t="shared" si="53"/>
        <v>0</v>
      </c>
    </row>
    <row r="1715" spans="1:20" hidden="1" x14ac:dyDescent="0.25">
      <c r="A1715">
        <v>120.97788739999901</v>
      </c>
      <c r="B1715">
        <v>24.808872300000001</v>
      </c>
      <c r="C1715" t="s">
        <v>2405</v>
      </c>
      <c r="D1715" t="s">
        <v>2406</v>
      </c>
      <c r="E1715" t="s">
        <v>7</v>
      </c>
      <c r="F1715" t="s">
        <v>14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f t="shared" si="52"/>
        <v>0</v>
      </c>
      <c r="T1715">
        <f t="shared" si="53"/>
        <v>0</v>
      </c>
    </row>
    <row r="1716" spans="1:20" hidden="1" x14ac:dyDescent="0.25">
      <c r="A1716">
        <v>120.962757499999</v>
      </c>
      <c r="B1716">
        <v>24.808896900000001</v>
      </c>
      <c r="C1716" t="s">
        <v>1343</v>
      </c>
      <c r="D1716" t="s">
        <v>1341</v>
      </c>
      <c r="E1716" t="s">
        <v>7</v>
      </c>
      <c r="F1716" t="s">
        <v>12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f t="shared" si="52"/>
        <v>0</v>
      </c>
      <c r="T1716">
        <f t="shared" si="53"/>
        <v>0</v>
      </c>
    </row>
    <row r="1717" spans="1:20" hidden="1" x14ac:dyDescent="0.25">
      <c r="A1717">
        <v>120.962757499999</v>
      </c>
      <c r="B1717">
        <v>24.808896900000001</v>
      </c>
      <c r="C1717" t="s">
        <v>1344</v>
      </c>
      <c r="D1717" t="s">
        <v>1345</v>
      </c>
      <c r="E1717" t="s">
        <v>7</v>
      </c>
      <c r="F1717" t="s">
        <v>1346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f t="shared" si="52"/>
        <v>0</v>
      </c>
      <c r="T1717">
        <f t="shared" si="53"/>
        <v>0</v>
      </c>
    </row>
    <row r="1718" spans="1:20" hidden="1" x14ac:dyDescent="0.25">
      <c r="A1718">
        <v>120.97830509999901</v>
      </c>
      <c r="B1718">
        <v>24.8085618</v>
      </c>
      <c r="C1718" t="s">
        <v>2407</v>
      </c>
      <c r="D1718" t="s">
        <v>2408</v>
      </c>
      <c r="E1718" t="s">
        <v>7</v>
      </c>
      <c r="F1718" t="s">
        <v>109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f t="shared" si="52"/>
        <v>0</v>
      </c>
      <c r="T1718">
        <f t="shared" si="53"/>
        <v>0</v>
      </c>
    </row>
    <row r="1719" spans="1:20" hidden="1" x14ac:dyDescent="0.25">
      <c r="A1719">
        <v>120.97763550000001</v>
      </c>
      <c r="B1719">
        <v>24.819469900000001</v>
      </c>
      <c r="C1719" t="s">
        <v>599</v>
      </c>
      <c r="D1719" t="s">
        <v>600</v>
      </c>
      <c r="E1719" t="s">
        <v>7</v>
      </c>
      <c r="F1719" t="s">
        <v>12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f t="shared" si="52"/>
        <v>0</v>
      </c>
      <c r="T1719">
        <f t="shared" si="53"/>
        <v>0</v>
      </c>
    </row>
    <row r="1720" spans="1:20" hidden="1" x14ac:dyDescent="0.25">
      <c r="A1720">
        <v>120.97763550000001</v>
      </c>
      <c r="B1720">
        <v>24.819469900000001</v>
      </c>
      <c r="C1720" t="s">
        <v>601</v>
      </c>
      <c r="D1720" t="s">
        <v>598</v>
      </c>
      <c r="E1720" t="s">
        <v>7</v>
      </c>
      <c r="F1720" t="s">
        <v>602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f t="shared" si="52"/>
        <v>0</v>
      </c>
      <c r="T1720">
        <f t="shared" si="53"/>
        <v>0</v>
      </c>
    </row>
    <row r="1721" spans="1:20" hidden="1" x14ac:dyDescent="0.25">
      <c r="A1721">
        <v>120.97126369999999</v>
      </c>
      <c r="B1721">
        <v>24.794205000000002</v>
      </c>
      <c r="C1721" t="s">
        <v>3965</v>
      </c>
      <c r="D1721" t="s">
        <v>3966</v>
      </c>
      <c r="E1721" t="s">
        <v>7</v>
      </c>
      <c r="F1721" t="s">
        <v>14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f t="shared" si="52"/>
        <v>0</v>
      </c>
      <c r="T1721">
        <f t="shared" si="53"/>
        <v>0</v>
      </c>
    </row>
    <row r="1722" spans="1:20" hidden="1" x14ac:dyDescent="0.25">
      <c r="A1722">
        <v>120.990769399999</v>
      </c>
      <c r="B1722">
        <v>24.802107599999999</v>
      </c>
      <c r="C1722" t="s">
        <v>3092</v>
      </c>
      <c r="D1722" t="s">
        <v>3093</v>
      </c>
      <c r="E1722" t="s">
        <v>7</v>
      </c>
      <c r="F1722" t="s">
        <v>20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f t="shared" si="52"/>
        <v>0</v>
      </c>
      <c r="T1722">
        <f t="shared" si="53"/>
        <v>0</v>
      </c>
    </row>
    <row r="1723" spans="1:20" hidden="1" x14ac:dyDescent="0.25">
      <c r="A1723">
        <v>120.965991199999</v>
      </c>
      <c r="B1723">
        <v>24.797558299999999</v>
      </c>
      <c r="C1723" t="s">
        <v>4688</v>
      </c>
      <c r="D1723" t="s">
        <v>4689</v>
      </c>
      <c r="E1723" t="s">
        <v>11</v>
      </c>
      <c r="F1723" t="s">
        <v>12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f t="shared" si="52"/>
        <v>0</v>
      </c>
      <c r="T1723">
        <f t="shared" si="53"/>
        <v>0</v>
      </c>
    </row>
    <row r="1724" spans="1:20" hidden="1" x14ac:dyDescent="0.25">
      <c r="A1724">
        <v>120.965991199999</v>
      </c>
      <c r="B1724">
        <v>24.797558299999999</v>
      </c>
      <c r="C1724" t="s">
        <v>4698</v>
      </c>
      <c r="D1724" t="s">
        <v>4699</v>
      </c>
      <c r="E1724" t="s">
        <v>7</v>
      </c>
      <c r="F1724" t="s">
        <v>12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f t="shared" si="52"/>
        <v>0</v>
      </c>
      <c r="T1724">
        <f t="shared" si="53"/>
        <v>0</v>
      </c>
    </row>
    <row r="1725" spans="1:20" hidden="1" x14ac:dyDescent="0.25">
      <c r="A1725">
        <v>120.964132899999</v>
      </c>
      <c r="B1725">
        <v>24.7999236</v>
      </c>
      <c r="C1725" t="s">
        <v>3416</v>
      </c>
      <c r="D1725" t="s">
        <v>3417</v>
      </c>
      <c r="E1725" t="s">
        <v>7</v>
      </c>
      <c r="F1725" t="s">
        <v>12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f t="shared" si="52"/>
        <v>0</v>
      </c>
      <c r="T1725">
        <f t="shared" si="53"/>
        <v>0</v>
      </c>
    </row>
    <row r="1726" spans="1:20" hidden="1" x14ac:dyDescent="0.25">
      <c r="A1726">
        <v>120.96415469999999</v>
      </c>
      <c r="B1726">
        <v>24.799883999999999</v>
      </c>
      <c r="C1726" t="s">
        <v>3422</v>
      </c>
      <c r="D1726" t="s">
        <v>3423</v>
      </c>
      <c r="E1726" t="s">
        <v>7</v>
      </c>
      <c r="F1726" t="s">
        <v>12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f t="shared" si="52"/>
        <v>0</v>
      </c>
      <c r="T1726">
        <f t="shared" si="53"/>
        <v>0</v>
      </c>
    </row>
    <row r="1727" spans="1:20" hidden="1" x14ac:dyDescent="0.25">
      <c r="A1727">
        <v>120.9751784</v>
      </c>
      <c r="B1727">
        <v>24.8195674</v>
      </c>
      <c r="C1727" t="s">
        <v>1563</v>
      </c>
      <c r="D1727" t="s">
        <v>1564</v>
      </c>
      <c r="E1727" t="s">
        <v>7</v>
      </c>
      <c r="F1727" t="s">
        <v>16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f t="shared" si="52"/>
        <v>0</v>
      </c>
      <c r="T1727">
        <f t="shared" si="53"/>
        <v>0</v>
      </c>
    </row>
    <row r="1728" spans="1:20" hidden="1" x14ac:dyDescent="0.25">
      <c r="A1728">
        <v>120.97666169999999</v>
      </c>
      <c r="B1728">
        <v>24.810639999999999</v>
      </c>
      <c r="C1728" t="s">
        <v>2409</v>
      </c>
      <c r="D1728" t="s">
        <v>2408</v>
      </c>
      <c r="E1728" t="s">
        <v>7</v>
      </c>
      <c r="F1728" t="s">
        <v>12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f t="shared" si="52"/>
        <v>0</v>
      </c>
      <c r="T1728">
        <f t="shared" si="53"/>
        <v>0</v>
      </c>
    </row>
    <row r="1729" spans="1:20" hidden="1" x14ac:dyDescent="0.25">
      <c r="A1729">
        <v>120.965267199999</v>
      </c>
      <c r="B1729">
        <v>24.798273699999999</v>
      </c>
      <c r="C1729" t="s">
        <v>4150</v>
      </c>
      <c r="D1729" t="s">
        <v>4151</v>
      </c>
      <c r="E1729" t="s">
        <v>7</v>
      </c>
      <c r="F1729" t="s">
        <v>45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f t="shared" si="52"/>
        <v>0</v>
      </c>
      <c r="T1729">
        <f t="shared" si="53"/>
        <v>0</v>
      </c>
    </row>
    <row r="1730" spans="1:20" hidden="1" x14ac:dyDescent="0.25">
      <c r="A1730">
        <v>120.962268199999</v>
      </c>
      <c r="B1730">
        <v>24.8052183</v>
      </c>
      <c r="C1730" t="s">
        <v>880</v>
      </c>
      <c r="D1730" t="s">
        <v>876</v>
      </c>
      <c r="E1730" t="s">
        <v>7</v>
      </c>
      <c r="F1730" t="s">
        <v>469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f t="shared" ref="S1730:S1793" si="54">IF(OR(H1730=1,I1730=1,J1730=1,K1730=1,L1730=1,M1730=1,N1730=1,O1730=1,P1730=1,Q1730=1,R1730=1),IF(G1730=1,2,1),0)</f>
        <v>0</v>
      </c>
      <c r="T1730">
        <f t="shared" si="53"/>
        <v>0</v>
      </c>
    </row>
    <row r="1731" spans="1:20" hidden="1" x14ac:dyDescent="0.25">
      <c r="A1731">
        <v>120.97666169999999</v>
      </c>
      <c r="B1731">
        <v>24.810639999999999</v>
      </c>
      <c r="C1731" t="s">
        <v>2410</v>
      </c>
      <c r="D1731" t="s">
        <v>2411</v>
      </c>
      <c r="E1731" t="s">
        <v>7</v>
      </c>
      <c r="F1731" t="s">
        <v>179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f t="shared" si="54"/>
        <v>0</v>
      </c>
      <c r="T1731">
        <f t="shared" ref="T1731:T1794" si="55">IF(S1731=2,1,0)</f>
        <v>0</v>
      </c>
    </row>
    <row r="1732" spans="1:20" hidden="1" x14ac:dyDescent="0.25">
      <c r="A1732">
        <v>120.975722</v>
      </c>
      <c r="B1732">
        <v>24.806524</v>
      </c>
      <c r="C1732" t="s">
        <v>2469</v>
      </c>
      <c r="D1732" t="s">
        <v>2467</v>
      </c>
      <c r="E1732" t="s">
        <v>7</v>
      </c>
      <c r="F1732" t="s">
        <v>12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f t="shared" si="54"/>
        <v>0</v>
      </c>
      <c r="T1732">
        <f t="shared" si="55"/>
        <v>0</v>
      </c>
    </row>
    <row r="1733" spans="1:20" hidden="1" x14ac:dyDescent="0.25">
      <c r="A1733">
        <v>120.97314069999901</v>
      </c>
      <c r="B1733">
        <v>24.810404800000001</v>
      </c>
      <c r="C1733" t="s">
        <v>2483</v>
      </c>
      <c r="D1733" t="s">
        <v>2484</v>
      </c>
      <c r="E1733" t="s">
        <v>7</v>
      </c>
      <c r="F1733" t="s">
        <v>16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f t="shared" si="54"/>
        <v>0</v>
      </c>
      <c r="T1733">
        <f t="shared" si="55"/>
        <v>0</v>
      </c>
    </row>
    <row r="1734" spans="1:20" hidden="1" x14ac:dyDescent="0.25">
      <c r="A1734">
        <v>120.9768217</v>
      </c>
      <c r="B1734">
        <v>24.819806199999999</v>
      </c>
      <c r="C1734" t="s">
        <v>595</v>
      </c>
      <c r="D1734" t="s">
        <v>596</v>
      </c>
      <c r="E1734" t="s">
        <v>7</v>
      </c>
      <c r="F1734" t="s">
        <v>12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f t="shared" si="54"/>
        <v>0</v>
      </c>
      <c r="T1734">
        <f t="shared" si="55"/>
        <v>0</v>
      </c>
    </row>
    <row r="1735" spans="1:20" hidden="1" x14ac:dyDescent="0.25">
      <c r="A1735">
        <v>120.967263199999</v>
      </c>
      <c r="B1735">
        <v>24.816641000000001</v>
      </c>
      <c r="C1735" t="s">
        <v>1004</v>
      </c>
      <c r="D1735" t="s">
        <v>1005</v>
      </c>
      <c r="E1735" t="s">
        <v>7</v>
      </c>
      <c r="F1735" t="s">
        <v>12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f t="shared" si="54"/>
        <v>0</v>
      </c>
      <c r="T1735">
        <f t="shared" si="55"/>
        <v>0</v>
      </c>
    </row>
    <row r="1736" spans="1:20" hidden="1" x14ac:dyDescent="0.25">
      <c r="A1736">
        <v>120.963768599999</v>
      </c>
      <c r="B1736">
        <v>24.800007699999998</v>
      </c>
      <c r="C1736" t="s">
        <v>1503</v>
      </c>
      <c r="D1736" t="s">
        <v>1504</v>
      </c>
      <c r="E1736" t="s">
        <v>7</v>
      </c>
      <c r="F1736" t="s">
        <v>12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f t="shared" si="54"/>
        <v>0</v>
      </c>
      <c r="T1736">
        <f t="shared" si="55"/>
        <v>0</v>
      </c>
    </row>
    <row r="1737" spans="1:20" hidden="1" x14ac:dyDescent="0.25">
      <c r="A1737">
        <v>120.963768599999</v>
      </c>
      <c r="B1737">
        <v>24.800007699999998</v>
      </c>
      <c r="C1737" t="s">
        <v>1506</v>
      </c>
      <c r="D1737" t="s">
        <v>1507</v>
      </c>
      <c r="E1737" t="s">
        <v>7</v>
      </c>
      <c r="F1737" t="s">
        <v>35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f t="shared" si="54"/>
        <v>0</v>
      </c>
      <c r="T1737">
        <f t="shared" si="55"/>
        <v>0</v>
      </c>
    </row>
    <row r="1738" spans="1:20" hidden="1" x14ac:dyDescent="0.25">
      <c r="A1738">
        <v>120.963768599999</v>
      </c>
      <c r="B1738">
        <v>24.800007699999998</v>
      </c>
      <c r="C1738" t="s">
        <v>1508</v>
      </c>
      <c r="D1738" t="s">
        <v>1507</v>
      </c>
      <c r="E1738" t="s">
        <v>7</v>
      </c>
      <c r="F1738" t="s">
        <v>12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f t="shared" si="54"/>
        <v>0</v>
      </c>
      <c r="T1738">
        <f t="shared" si="55"/>
        <v>0</v>
      </c>
    </row>
    <row r="1739" spans="1:20" hidden="1" x14ac:dyDescent="0.25">
      <c r="A1739">
        <v>120.963768599999</v>
      </c>
      <c r="B1739">
        <v>24.800007699999998</v>
      </c>
      <c r="C1739" t="s">
        <v>4635</v>
      </c>
      <c r="D1739" t="s">
        <v>4636</v>
      </c>
      <c r="E1739" t="s">
        <v>7</v>
      </c>
      <c r="F1739" t="s">
        <v>14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f t="shared" si="54"/>
        <v>0</v>
      </c>
      <c r="T1739">
        <f t="shared" si="55"/>
        <v>0</v>
      </c>
    </row>
    <row r="1740" spans="1:20" hidden="1" x14ac:dyDescent="0.25">
      <c r="A1740">
        <v>120.964028099999</v>
      </c>
      <c r="B1740">
        <v>24.7995272</v>
      </c>
      <c r="C1740" t="s">
        <v>3399</v>
      </c>
      <c r="D1740" t="s">
        <v>3400</v>
      </c>
      <c r="E1740" t="s">
        <v>7</v>
      </c>
      <c r="F1740" t="s">
        <v>45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f t="shared" si="54"/>
        <v>0</v>
      </c>
      <c r="T1740">
        <f t="shared" si="55"/>
        <v>0</v>
      </c>
    </row>
    <row r="1741" spans="1:20" hidden="1" x14ac:dyDescent="0.25">
      <c r="A1741">
        <v>120.964028099999</v>
      </c>
      <c r="B1741">
        <v>24.7995272</v>
      </c>
      <c r="C1741" t="s">
        <v>3405</v>
      </c>
      <c r="D1741" t="s">
        <v>3404</v>
      </c>
      <c r="E1741" t="s">
        <v>7</v>
      </c>
      <c r="F1741" t="s">
        <v>16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f t="shared" si="54"/>
        <v>0</v>
      </c>
      <c r="T1741">
        <f t="shared" si="55"/>
        <v>0</v>
      </c>
    </row>
    <row r="1742" spans="1:20" hidden="1" x14ac:dyDescent="0.25">
      <c r="A1742">
        <v>120.97443029999999</v>
      </c>
      <c r="B1742">
        <v>24.807209499999999</v>
      </c>
      <c r="C1742" t="s">
        <v>2485</v>
      </c>
      <c r="D1742" t="s">
        <v>2486</v>
      </c>
      <c r="E1742" t="s">
        <v>7</v>
      </c>
      <c r="F1742" t="s">
        <v>14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f t="shared" si="54"/>
        <v>0</v>
      </c>
      <c r="T1742">
        <f t="shared" si="55"/>
        <v>0</v>
      </c>
    </row>
    <row r="1743" spans="1:20" hidden="1" x14ac:dyDescent="0.25">
      <c r="A1743">
        <v>120.991928</v>
      </c>
      <c r="B1743">
        <v>24.806121000000001</v>
      </c>
      <c r="C1743" t="s">
        <v>4529</v>
      </c>
      <c r="D1743" t="s">
        <v>4530</v>
      </c>
      <c r="E1743" t="s">
        <v>7</v>
      </c>
      <c r="F1743" t="s">
        <v>289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f t="shared" si="54"/>
        <v>0</v>
      </c>
      <c r="T1743">
        <f t="shared" si="55"/>
        <v>0</v>
      </c>
    </row>
    <row r="1744" spans="1:20" hidden="1" x14ac:dyDescent="0.25">
      <c r="A1744">
        <v>120.96211340000001</v>
      </c>
      <c r="B1744">
        <v>24.804102199999999</v>
      </c>
      <c r="C1744" t="s">
        <v>1340</v>
      </c>
      <c r="D1744" t="s">
        <v>1341</v>
      </c>
      <c r="E1744" t="s">
        <v>7</v>
      </c>
      <c r="F1744" t="s">
        <v>16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f t="shared" si="54"/>
        <v>0</v>
      </c>
      <c r="T1744">
        <f t="shared" si="55"/>
        <v>0</v>
      </c>
    </row>
    <row r="1745" spans="1:20" hidden="1" x14ac:dyDescent="0.25">
      <c r="A1745">
        <v>120.9703349</v>
      </c>
      <c r="B1745">
        <v>24.794093400000001</v>
      </c>
      <c r="C1745" t="s">
        <v>3975</v>
      </c>
      <c r="D1745" t="s">
        <v>3976</v>
      </c>
      <c r="E1745" t="s">
        <v>7</v>
      </c>
      <c r="F1745" t="s">
        <v>12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f t="shared" si="54"/>
        <v>0</v>
      </c>
      <c r="T1745">
        <f t="shared" si="55"/>
        <v>0</v>
      </c>
    </row>
    <row r="1746" spans="1:20" hidden="1" x14ac:dyDescent="0.25">
      <c r="A1746">
        <v>120.99171459999999</v>
      </c>
      <c r="B1746">
        <v>24.803688699999999</v>
      </c>
      <c r="C1746" t="s">
        <v>3746</v>
      </c>
      <c r="D1746" t="s">
        <v>3732</v>
      </c>
      <c r="E1746" t="s">
        <v>7</v>
      </c>
      <c r="F1746" t="s">
        <v>12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f t="shared" si="54"/>
        <v>0</v>
      </c>
      <c r="T1746">
        <f t="shared" si="55"/>
        <v>0</v>
      </c>
    </row>
    <row r="1747" spans="1:20" hidden="1" x14ac:dyDescent="0.25">
      <c r="A1747">
        <v>120.9636752</v>
      </c>
      <c r="B1747">
        <v>24.799778499999999</v>
      </c>
      <c r="C1747" t="s">
        <v>1509</v>
      </c>
      <c r="D1747" t="s">
        <v>1510</v>
      </c>
      <c r="E1747" t="s">
        <v>11</v>
      </c>
      <c r="F1747" t="s">
        <v>12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f t="shared" si="54"/>
        <v>0</v>
      </c>
      <c r="T1747">
        <f t="shared" si="55"/>
        <v>0</v>
      </c>
    </row>
    <row r="1748" spans="1:20" hidden="1" x14ac:dyDescent="0.25">
      <c r="A1748">
        <v>120.970117</v>
      </c>
      <c r="B1748">
        <v>24.794111099999999</v>
      </c>
      <c r="C1748" t="s">
        <v>3977</v>
      </c>
      <c r="D1748" t="s">
        <v>3976</v>
      </c>
      <c r="E1748" t="s">
        <v>7</v>
      </c>
      <c r="F1748" t="s">
        <v>12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f t="shared" si="54"/>
        <v>0</v>
      </c>
      <c r="T1748">
        <f t="shared" si="55"/>
        <v>0</v>
      </c>
    </row>
    <row r="1749" spans="1:20" hidden="1" x14ac:dyDescent="0.25">
      <c r="A1749">
        <v>120.9763609</v>
      </c>
      <c r="B1749">
        <v>24.820137899999999</v>
      </c>
      <c r="C1749" t="s">
        <v>584</v>
      </c>
      <c r="D1749" t="s">
        <v>585</v>
      </c>
      <c r="E1749" t="s">
        <v>7</v>
      </c>
      <c r="F1749" t="s">
        <v>20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f t="shared" si="54"/>
        <v>0</v>
      </c>
      <c r="T1749">
        <f t="shared" si="55"/>
        <v>0</v>
      </c>
    </row>
    <row r="1750" spans="1:20" hidden="1" x14ac:dyDescent="0.25">
      <c r="A1750">
        <v>120.9763609</v>
      </c>
      <c r="B1750">
        <v>24.820137899999999</v>
      </c>
      <c r="C1750" t="s">
        <v>586</v>
      </c>
      <c r="D1750" t="s">
        <v>587</v>
      </c>
      <c r="E1750" t="s">
        <v>7</v>
      </c>
      <c r="F1750" t="s">
        <v>12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f t="shared" si="54"/>
        <v>0</v>
      </c>
      <c r="T1750">
        <f t="shared" si="55"/>
        <v>0</v>
      </c>
    </row>
    <row r="1751" spans="1:20" hidden="1" x14ac:dyDescent="0.25">
      <c r="A1751">
        <v>120.9763609</v>
      </c>
      <c r="B1751">
        <v>24.820137899999999</v>
      </c>
      <c r="C1751" t="s">
        <v>591</v>
      </c>
      <c r="D1751" t="s">
        <v>589</v>
      </c>
      <c r="E1751" t="s">
        <v>7</v>
      </c>
      <c r="F1751" t="s">
        <v>12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f t="shared" si="54"/>
        <v>0</v>
      </c>
      <c r="T1751">
        <f t="shared" si="55"/>
        <v>0</v>
      </c>
    </row>
    <row r="1752" spans="1:20" hidden="1" x14ac:dyDescent="0.25">
      <c r="A1752">
        <v>120.9763609</v>
      </c>
      <c r="B1752">
        <v>24.820137899999999</v>
      </c>
      <c r="C1752" t="s">
        <v>592</v>
      </c>
      <c r="D1752" t="s">
        <v>589</v>
      </c>
      <c r="E1752" t="s">
        <v>11</v>
      </c>
      <c r="F1752" t="s">
        <v>12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f t="shared" si="54"/>
        <v>0</v>
      </c>
      <c r="T1752">
        <f t="shared" si="55"/>
        <v>0</v>
      </c>
    </row>
    <row r="1753" spans="1:20" hidden="1" x14ac:dyDescent="0.25">
      <c r="A1753">
        <v>120.9763609</v>
      </c>
      <c r="B1753">
        <v>24.820137899999999</v>
      </c>
      <c r="C1753" t="s">
        <v>603</v>
      </c>
      <c r="D1753" t="s">
        <v>604</v>
      </c>
      <c r="E1753" t="s">
        <v>7</v>
      </c>
      <c r="F1753" t="s">
        <v>605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f t="shared" si="54"/>
        <v>0</v>
      </c>
      <c r="T1753">
        <f t="shared" si="55"/>
        <v>0</v>
      </c>
    </row>
    <row r="1754" spans="1:20" hidden="1" x14ac:dyDescent="0.25">
      <c r="A1754">
        <v>120.97457369999999</v>
      </c>
      <c r="B1754">
        <v>24.8199872</v>
      </c>
      <c r="C1754" t="s">
        <v>4870</v>
      </c>
      <c r="D1754" t="s">
        <v>4871</v>
      </c>
      <c r="E1754" t="s">
        <v>7</v>
      </c>
      <c r="F1754" t="s">
        <v>573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f t="shared" si="54"/>
        <v>0</v>
      </c>
      <c r="T1754">
        <f t="shared" si="55"/>
        <v>0</v>
      </c>
    </row>
    <row r="1755" spans="1:20" hidden="1" x14ac:dyDescent="0.25">
      <c r="A1755">
        <v>120.9743386</v>
      </c>
      <c r="B1755">
        <v>24.8200106</v>
      </c>
      <c r="C1755" t="s">
        <v>1290</v>
      </c>
      <c r="D1755" t="s">
        <v>1291</v>
      </c>
      <c r="E1755" t="s">
        <v>7</v>
      </c>
      <c r="F1755" t="s">
        <v>12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f t="shared" si="54"/>
        <v>0</v>
      </c>
      <c r="T1755">
        <f t="shared" si="55"/>
        <v>0</v>
      </c>
    </row>
    <row r="1756" spans="1:20" hidden="1" x14ac:dyDescent="0.25">
      <c r="A1756">
        <v>120.9743386</v>
      </c>
      <c r="B1756">
        <v>24.8200106</v>
      </c>
      <c r="C1756" t="s">
        <v>1292</v>
      </c>
      <c r="D1756" t="s">
        <v>1293</v>
      </c>
      <c r="E1756" t="s">
        <v>7</v>
      </c>
      <c r="F1756" t="s">
        <v>14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f t="shared" si="54"/>
        <v>0</v>
      </c>
      <c r="T1756">
        <f t="shared" si="55"/>
        <v>0</v>
      </c>
    </row>
    <row r="1757" spans="1:20" hidden="1" x14ac:dyDescent="0.25">
      <c r="A1757">
        <v>120.9628103</v>
      </c>
      <c r="B1757">
        <v>24.8010929</v>
      </c>
      <c r="C1757" t="s">
        <v>799</v>
      </c>
      <c r="D1757" t="s">
        <v>798</v>
      </c>
      <c r="E1757" t="s">
        <v>7</v>
      </c>
      <c r="F1757" t="s">
        <v>20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f t="shared" si="54"/>
        <v>0</v>
      </c>
      <c r="T1757">
        <f t="shared" si="55"/>
        <v>0</v>
      </c>
    </row>
    <row r="1758" spans="1:20" hidden="1" x14ac:dyDescent="0.25">
      <c r="A1758">
        <v>120.9628103</v>
      </c>
      <c r="B1758">
        <v>24.8010929</v>
      </c>
      <c r="C1758" t="s">
        <v>800</v>
      </c>
      <c r="D1758" t="s">
        <v>801</v>
      </c>
      <c r="E1758" t="s">
        <v>7</v>
      </c>
      <c r="F1758" t="s">
        <v>150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f t="shared" si="54"/>
        <v>0</v>
      </c>
      <c r="T1758">
        <f t="shared" si="55"/>
        <v>0</v>
      </c>
    </row>
    <row r="1759" spans="1:20" hidden="1" x14ac:dyDescent="0.25">
      <c r="A1759">
        <v>120.9628103</v>
      </c>
      <c r="B1759">
        <v>24.8010929</v>
      </c>
      <c r="C1759" t="s">
        <v>817</v>
      </c>
      <c r="D1759" t="s">
        <v>818</v>
      </c>
      <c r="E1759" t="s">
        <v>7</v>
      </c>
      <c r="F1759" t="s">
        <v>12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f t="shared" si="54"/>
        <v>0</v>
      </c>
      <c r="T1759">
        <f t="shared" si="55"/>
        <v>0</v>
      </c>
    </row>
    <row r="1760" spans="1:20" hidden="1" x14ac:dyDescent="0.25">
      <c r="A1760">
        <v>120.9628103</v>
      </c>
      <c r="B1760">
        <v>24.8010929</v>
      </c>
      <c r="C1760" t="s">
        <v>819</v>
      </c>
      <c r="D1760" t="s">
        <v>820</v>
      </c>
      <c r="E1760" t="s">
        <v>7</v>
      </c>
      <c r="F1760" t="s">
        <v>93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f t="shared" si="54"/>
        <v>0</v>
      </c>
      <c r="T1760">
        <f t="shared" si="55"/>
        <v>0</v>
      </c>
    </row>
    <row r="1761" spans="1:20" hidden="1" x14ac:dyDescent="0.25">
      <c r="A1761">
        <v>120.9628103</v>
      </c>
      <c r="B1761">
        <v>24.8010929</v>
      </c>
      <c r="C1761" t="s">
        <v>821</v>
      </c>
      <c r="D1761" t="s">
        <v>798</v>
      </c>
      <c r="E1761" t="s">
        <v>7</v>
      </c>
      <c r="F1761" t="s">
        <v>12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f t="shared" si="54"/>
        <v>0</v>
      </c>
      <c r="T1761">
        <f t="shared" si="55"/>
        <v>0</v>
      </c>
    </row>
    <row r="1762" spans="1:20" hidden="1" x14ac:dyDescent="0.25">
      <c r="A1762">
        <v>120.9628103</v>
      </c>
      <c r="B1762">
        <v>24.8010929</v>
      </c>
      <c r="C1762" t="s">
        <v>822</v>
      </c>
      <c r="D1762" t="s">
        <v>798</v>
      </c>
      <c r="E1762" t="s">
        <v>7</v>
      </c>
      <c r="F1762" t="s">
        <v>14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f t="shared" si="54"/>
        <v>0</v>
      </c>
      <c r="T1762">
        <f t="shared" si="55"/>
        <v>0</v>
      </c>
    </row>
    <row r="1763" spans="1:20" hidden="1" x14ac:dyDescent="0.25">
      <c r="A1763">
        <v>120.9737588</v>
      </c>
      <c r="B1763">
        <v>24.810693799999999</v>
      </c>
      <c r="C1763" t="s">
        <v>2491</v>
      </c>
      <c r="D1763" t="s">
        <v>2492</v>
      </c>
      <c r="E1763" t="s">
        <v>7</v>
      </c>
      <c r="F1763" t="s">
        <v>143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f t="shared" si="54"/>
        <v>0</v>
      </c>
      <c r="T1763">
        <f t="shared" si="55"/>
        <v>0</v>
      </c>
    </row>
    <row r="1764" spans="1:20" hidden="1" x14ac:dyDescent="0.25">
      <c r="A1764">
        <v>120.973519</v>
      </c>
      <c r="B1764">
        <v>24.820004099999998</v>
      </c>
      <c r="C1764" t="s">
        <v>1294</v>
      </c>
      <c r="D1764" t="s">
        <v>1295</v>
      </c>
      <c r="E1764" t="s">
        <v>7</v>
      </c>
      <c r="F1764" t="s">
        <v>12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f t="shared" si="54"/>
        <v>0</v>
      </c>
      <c r="T1764">
        <f t="shared" si="55"/>
        <v>0</v>
      </c>
    </row>
    <row r="1765" spans="1:20" hidden="1" x14ac:dyDescent="0.25">
      <c r="A1765">
        <v>120.97332249999999</v>
      </c>
      <c r="B1765">
        <v>24.792779599999999</v>
      </c>
      <c r="C1765" t="s">
        <v>4128</v>
      </c>
      <c r="D1765" t="s">
        <v>4129</v>
      </c>
      <c r="E1765" t="s">
        <v>7</v>
      </c>
      <c r="F1765" t="s">
        <v>12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f t="shared" si="54"/>
        <v>0</v>
      </c>
      <c r="T1765">
        <f t="shared" si="55"/>
        <v>0</v>
      </c>
    </row>
    <row r="1766" spans="1:20" hidden="1" x14ac:dyDescent="0.25">
      <c r="A1766">
        <v>120.971488899999</v>
      </c>
      <c r="B1766">
        <v>24.7932706</v>
      </c>
      <c r="C1766" t="s">
        <v>4108</v>
      </c>
      <c r="D1766" t="s">
        <v>4109</v>
      </c>
      <c r="E1766" t="s">
        <v>7</v>
      </c>
      <c r="F1766" t="s">
        <v>12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f t="shared" si="54"/>
        <v>0</v>
      </c>
      <c r="T1766">
        <f t="shared" si="55"/>
        <v>0</v>
      </c>
    </row>
    <row r="1767" spans="1:20" hidden="1" x14ac:dyDescent="0.25">
      <c r="A1767">
        <v>120.971488899999</v>
      </c>
      <c r="B1767">
        <v>24.7932706</v>
      </c>
      <c r="C1767" t="s">
        <v>4110</v>
      </c>
      <c r="D1767" t="s">
        <v>4109</v>
      </c>
      <c r="E1767" t="s">
        <v>7</v>
      </c>
      <c r="F1767" t="s">
        <v>179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f t="shared" si="54"/>
        <v>0</v>
      </c>
      <c r="T1767">
        <f t="shared" si="55"/>
        <v>0</v>
      </c>
    </row>
    <row r="1768" spans="1:20" hidden="1" x14ac:dyDescent="0.25">
      <c r="A1768">
        <v>120.971576</v>
      </c>
      <c r="B1768">
        <v>24.8130351</v>
      </c>
      <c r="C1768" t="s">
        <v>2493</v>
      </c>
      <c r="D1768" t="s">
        <v>2494</v>
      </c>
      <c r="E1768" t="s">
        <v>7</v>
      </c>
      <c r="F1768" t="s">
        <v>16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f t="shared" si="54"/>
        <v>0</v>
      </c>
      <c r="T1768">
        <f t="shared" si="55"/>
        <v>0</v>
      </c>
    </row>
    <row r="1769" spans="1:20" hidden="1" x14ac:dyDescent="0.25">
      <c r="A1769">
        <v>120.9729995</v>
      </c>
      <c r="B1769">
        <v>24.8199231</v>
      </c>
      <c r="C1769" t="s">
        <v>1301</v>
      </c>
      <c r="D1769" t="s">
        <v>1302</v>
      </c>
      <c r="E1769" t="s">
        <v>7</v>
      </c>
      <c r="F1769" t="s">
        <v>343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f t="shared" si="54"/>
        <v>0</v>
      </c>
      <c r="T1769">
        <f t="shared" si="55"/>
        <v>0</v>
      </c>
    </row>
    <row r="1770" spans="1:20" hidden="1" x14ac:dyDescent="0.25">
      <c r="A1770">
        <v>120.9614839</v>
      </c>
      <c r="B1770">
        <v>24.805786399999999</v>
      </c>
      <c r="C1770" t="s">
        <v>2309</v>
      </c>
      <c r="D1770" t="s">
        <v>2310</v>
      </c>
      <c r="E1770" t="s">
        <v>7</v>
      </c>
      <c r="F1770" t="s">
        <v>12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f t="shared" si="54"/>
        <v>0</v>
      </c>
      <c r="T1770">
        <f t="shared" si="55"/>
        <v>0</v>
      </c>
    </row>
    <row r="1771" spans="1:20" hidden="1" x14ac:dyDescent="0.25">
      <c r="A1771">
        <v>120.97266509999901</v>
      </c>
      <c r="B1771">
        <v>24.819867899999998</v>
      </c>
      <c r="C1771" t="s">
        <v>1306</v>
      </c>
      <c r="D1771" t="s">
        <v>1307</v>
      </c>
      <c r="E1771" t="s">
        <v>7</v>
      </c>
      <c r="F1771" t="s">
        <v>16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f t="shared" si="54"/>
        <v>0</v>
      </c>
      <c r="T1771">
        <f t="shared" si="55"/>
        <v>0</v>
      </c>
    </row>
    <row r="1772" spans="1:20" hidden="1" x14ac:dyDescent="0.25">
      <c r="A1772">
        <v>120.973373</v>
      </c>
      <c r="B1772">
        <v>24.820050899999998</v>
      </c>
      <c r="C1772" t="s">
        <v>1296</v>
      </c>
      <c r="D1772" t="s">
        <v>1295</v>
      </c>
      <c r="E1772" t="s">
        <v>11</v>
      </c>
      <c r="F1772" t="s">
        <v>12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f t="shared" si="54"/>
        <v>0</v>
      </c>
      <c r="T1772">
        <f t="shared" si="55"/>
        <v>0</v>
      </c>
    </row>
    <row r="1773" spans="1:20" hidden="1" x14ac:dyDescent="0.25">
      <c r="A1773">
        <v>120.9615816</v>
      </c>
      <c r="B1773">
        <v>24.808260799999999</v>
      </c>
      <c r="C1773" t="s">
        <v>572</v>
      </c>
      <c r="D1773" t="s">
        <v>554</v>
      </c>
      <c r="E1773" t="s">
        <v>7</v>
      </c>
      <c r="F1773" t="s">
        <v>573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f t="shared" si="54"/>
        <v>0</v>
      </c>
      <c r="T1773">
        <f t="shared" si="55"/>
        <v>0</v>
      </c>
    </row>
    <row r="1774" spans="1:20" hidden="1" x14ac:dyDescent="0.25">
      <c r="A1774">
        <v>120.961726</v>
      </c>
      <c r="B1774">
        <v>24.803508900000001</v>
      </c>
      <c r="C1774" t="s">
        <v>1342</v>
      </c>
      <c r="D1774" t="s">
        <v>1341</v>
      </c>
      <c r="E1774" t="s">
        <v>7</v>
      </c>
      <c r="F1774" t="s">
        <v>717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f t="shared" si="54"/>
        <v>0</v>
      </c>
      <c r="T1774">
        <f t="shared" si="55"/>
        <v>0</v>
      </c>
    </row>
    <row r="1775" spans="1:20" hidden="1" x14ac:dyDescent="0.25">
      <c r="A1775">
        <v>120.9634765</v>
      </c>
      <c r="B1775">
        <v>24.8134525</v>
      </c>
      <c r="C1775" t="s">
        <v>137</v>
      </c>
      <c r="D1775" t="s">
        <v>138</v>
      </c>
      <c r="E1775" t="s">
        <v>7</v>
      </c>
      <c r="F1775" t="s">
        <v>14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f t="shared" si="54"/>
        <v>0</v>
      </c>
      <c r="T1775">
        <f t="shared" si="55"/>
        <v>0</v>
      </c>
    </row>
    <row r="1776" spans="1:20" hidden="1" x14ac:dyDescent="0.25">
      <c r="A1776">
        <v>120.964117799999</v>
      </c>
      <c r="B1776">
        <v>24.7983759</v>
      </c>
      <c r="C1776" t="s">
        <v>3410</v>
      </c>
      <c r="D1776" t="s">
        <v>3411</v>
      </c>
      <c r="E1776" t="s">
        <v>11</v>
      </c>
      <c r="F1776" t="s">
        <v>221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f t="shared" si="54"/>
        <v>0</v>
      </c>
      <c r="T1776">
        <f t="shared" si="55"/>
        <v>0</v>
      </c>
    </row>
    <row r="1777" spans="1:20" hidden="1" x14ac:dyDescent="0.25">
      <c r="A1777">
        <v>120.9638187</v>
      </c>
      <c r="B1777">
        <v>24.798742399999998</v>
      </c>
      <c r="C1777" t="s">
        <v>1126</v>
      </c>
      <c r="D1777" t="s">
        <v>1127</v>
      </c>
      <c r="E1777" t="s">
        <v>7</v>
      </c>
      <c r="F1777" t="s">
        <v>12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f t="shared" si="54"/>
        <v>0</v>
      </c>
      <c r="T1777">
        <f t="shared" si="55"/>
        <v>0</v>
      </c>
    </row>
    <row r="1778" spans="1:20" hidden="1" x14ac:dyDescent="0.25">
      <c r="A1778">
        <v>120.9638187</v>
      </c>
      <c r="B1778">
        <v>24.798742399999998</v>
      </c>
      <c r="C1778" t="s">
        <v>1128</v>
      </c>
      <c r="D1778" t="s">
        <v>1129</v>
      </c>
      <c r="E1778" t="s">
        <v>7</v>
      </c>
      <c r="F1778" t="s">
        <v>14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f t="shared" si="54"/>
        <v>0</v>
      </c>
      <c r="T1778">
        <f t="shared" si="55"/>
        <v>0</v>
      </c>
    </row>
    <row r="1779" spans="1:20" hidden="1" x14ac:dyDescent="0.25">
      <c r="A1779">
        <v>120.9638187</v>
      </c>
      <c r="B1779">
        <v>24.798742399999998</v>
      </c>
      <c r="C1779" t="s">
        <v>1130</v>
      </c>
      <c r="D1779" t="s">
        <v>1131</v>
      </c>
      <c r="E1779" t="s">
        <v>7</v>
      </c>
      <c r="F1779" t="s">
        <v>12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f t="shared" si="54"/>
        <v>0</v>
      </c>
      <c r="T1779">
        <f t="shared" si="55"/>
        <v>0</v>
      </c>
    </row>
    <row r="1780" spans="1:20" hidden="1" x14ac:dyDescent="0.25">
      <c r="A1780">
        <v>120.9638187</v>
      </c>
      <c r="B1780">
        <v>24.798742399999998</v>
      </c>
      <c r="C1780" t="s">
        <v>1132</v>
      </c>
      <c r="D1780" t="s">
        <v>1131</v>
      </c>
      <c r="E1780" t="s">
        <v>7</v>
      </c>
      <c r="F1780" t="s">
        <v>14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f t="shared" si="54"/>
        <v>0</v>
      </c>
      <c r="T1780">
        <f t="shared" si="55"/>
        <v>0</v>
      </c>
    </row>
    <row r="1781" spans="1:20" hidden="1" x14ac:dyDescent="0.25">
      <c r="A1781">
        <v>120.9638187</v>
      </c>
      <c r="B1781">
        <v>24.798742399999998</v>
      </c>
      <c r="C1781" t="s">
        <v>1133</v>
      </c>
      <c r="D1781" t="s">
        <v>1131</v>
      </c>
      <c r="E1781" t="s">
        <v>7</v>
      </c>
      <c r="F1781" t="s">
        <v>14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f t="shared" si="54"/>
        <v>0</v>
      </c>
      <c r="T1781">
        <f t="shared" si="55"/>
        <v>0</v>
      </c>
    </row>
    <row r="1782" spans="1:20" hidden="1" x14ac:dyDescent="0.25">
      <c r="A1782">
        <v>120.9638187</v>
      </c>
      <c r="B1782">
        <v>24.798742399999998</v>
      </c>
      <c r="C1782" t="s">
        <v>1134</v>
      </c>
      <c r="D1782" t="s">
        <v>1131</v>
      </c>
      <c r="E1782" t="s">
        <v>7</v>
      </c>
      <c r="F1782" t="s">
        <v>12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f t="shared" si="54"/>
        <v>0</v>
      </c>
      <c r="T1782">
        <f t="shared" si="55"/>
        <v>0</v>
      </c>
    </row>
    <row r="1783" spans="1:20" hidden="1" x14ac:dyDescent="0.25">
      <c r="A1783">
        <v>120.9638187</v>
      </c>
      <c r="B1783">
        <v>24.798742399999998</v>
      </c>
      <c r="C1783" t="s">
        <v>1138</v>
      </c>
      <c r="D1783" t="s">
        <v>1139</v>
      </c>
      <c r="E1783" t="s">
        <v>7</v>
      </c>
      <c r="F1783" t="s">
        <v>20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f t="shared" si="54"/>
        <v>0</v>
      </c>
      <c r="T1783">
        <f t="shared" si="55"/>
        <v>0</v>
      </c>
    </row>
    <row r="1784" spans="1:20" hidden="1" x14ac:dyDescent="0.25">
      <c r="A1784">
        <v>120.9638187</v>
      </c>
      <c r="B1784">
        <v>24.798742399999998</v>
      </c>
      <c r="C1784" t="s">
        <v>1144</v>
      </c>
      <c r="D1784" t="s">
        <v>1131</v>
      </c>
      <c r="E1784" t="s">
        <v>7</v>
      </c>
      <c r="F1784" t="s">
        <v>30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f t="shared" si="54"/>
        <v>0</v>
      </c>
      <c r="T1784">
        <f t="shared" si="55"/>
        <v>0</v>
      </c>
    </row>
    <row r="1785" spans="1:20" hidden="1" x14ac:dyDescent="0.25">
      <c r="A1785">
        <v>120.9638187</v>
      </c>
      <c r="B1785">
        <v>24.798742399999998</v>
      </c>
      <c r="C1785" t="s">
        <v>1145</v>
      </c>
      <c r="D1785" t="s">
        <v>1131</v>
      </c>
      <c r="E1785" t="s">
        <v>7</v>
      </c>
      <c r="F1785" t="s">
        <v>12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f t="shared" si="54"/>
        <v>0</v>
      </c>
      <c r="T1785">
        <f t="shared" si="55"/>
        <v>0</v>
      </c>
    </row>
    <row r="1786" spans="1:20" hidden="1" x14ac:dyDescent="0.25">
      <c r="A1786">
        <v>120.9635097</v>
      </c>
      <c r="B1786">
        <v>24.799167099999998</v>
      </c>
      <c r="C1786" t="s">
        <v>3406</v>
      </c>
      <c r="D1786" t="s">
        <v>3407</v>
      </c>
      <c r="E1786" t="s">
        <v>7</v>
      </c>
      <c r="F1786" t="s">
        <v>16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f t="shared" si="54"/>
        <v>0</v>
      </c>
      <c r="T1786">
        <f t="shared" si="55"/>
        <v>0</v>
      </c>
    </row>
    <row r="1787" spans="1:20" hidden="1" x14ac:dyDescent="0.25">
      <c r="A1787">
        <v>120.9614516</v>
      </c>
      <c r="B1787">
        <v>24.804314399999999</v>
      </c>
      <c r="C1787" t="s">
        <v>1347</v>
      </c>
      <c r="D1787" t="s">
        <v>1348</v>
      </c>
      <c r="E1787" t="s">
        <v>7</v>
      </c>
      <c r="F1787" t="s">
        <v>501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f t="shared" si="54"/>
        <v>0</v>
      </c>
      <c r="T1787">
        <f t="shared" si="55"/>
        <v>0</v>
      </c>
    </row>
    <row r="1788" spans="1:20" hidden="1" x14ac:dyDescent="0.25">
      <c r="A1788">
        <v>120.9614516</v>
      </c>
      <c r="B1788">
        <v>24.804314399999999</v>
      </c>
      <c r="C1788" t="s">
        <v>1349</v>
      </c>
      <c r="D1788" t="s">
        <v>1350</v>
      </c>
      <c r="E1788" t="s">
        <v>7</v>
      </c>
      <c r="F1788" t="s">
        <v>14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f t="shared" si="54"/>
        <v>0</v>
      </c>
      <c r="T1788">
        <f t="shared" si="55"/>
        <v>0</v>
      </c>
    </row>
    <row r="1789" spans="1:20" hidden="1" x14ac:dyDescent="0.25">
      <c r="A1789">
        <v>120.9614516</v>
      </c>
      <c r="B1789">
        <v>24.804314399999999</v>
      </c>
      <c r="C1789" t="s">
        <v>1351</v>
      </c>
      <c r="D1789" t="s">
        <v>1350</v>
      </c>
      <c r="E1789" t="s">
        <v>7</v>
      </c>
      <c r="F1789" t="s">
        <v>12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f t="shared" si="54"/>
        <v>0</v>
      </c>
      <c r="T1789">
        <f t="shared" si="55"/>
        <v>0</v>
      </c>
    </row>
    <row r="1790" spans="1:20" hidden="1" x14ac:dyDescent="0.25">
      <c r="A1790">
        <v>120.9651094</v>
      </c>
      <c r="B1790">
        <v>24.797001300000002</v>
      </c>
      <c r="C1790" t="s">
        <v>1518</v>
      </c>
      <c r="D1790" t="s">
        <v>1516</v>
      </c>
      <c r="E1790" t="s">
        <v>7</v>
      </c>
      <c r="F1790" t="s">
        <v>12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f t="shared" si="54"/>
        <v>0</v>
      </c>
      <c r="T1790">
        <f t="shared" si="55"/>
        <v>0</v>
      </c>
    </row>
    <row r="1791" spans="1:20" hidden="1" x14ac:dyDescent="0.25">
      <c r="A1791">
        <v>120.961854899999</v>
      </c>
      <c r="B1791">
        <v>24.802262800000001</v>
      </c>
      <c r="C1791" t="s">
        <v>40</v>
      </c>
      <c r="D1791" t="s">
        <v>41</v>
      </c>
      <c r="E1791" t="s">
        <v>7</v>
      </c>
      <c r="F1791" t="s">
        <v>42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f t="shared" si="54"/>
        <v>0</v>
      </c>
      <c r="T1791">
        <f t="shared" si="55"/>
        <v>0</v>
      </c>
    </row>
    <row r="1792" spans="1:20" hidden="1" x14ac:dyDescent="0.25">
      <c r="A1792">
        <v>120.963217999999</v>
      </c>
      <c r="B1792">
        <v>24.813444100000002</v>
      </c>
      <c r="C1792" t="s">
        <v>128</v>
      </c>
      <c r="D1792" t="s">
        <v>129</v>
      </c>
      <c r="E1792" t="s">
        <v>7</v>
      </c>
      <c r="F1792" t="s">
        <v>14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f t="shared" si="54"/>
        <v>0</v>
      </c>
      <c r="T1792">
        <f t="shared" si="55"/>
        <v>0</v>
      </c>
    </row>
    <row r="1793" spans="1:20" hidden="1" x14ac:dyDescent="0.25">
      <c r="A1793">
        <v>120.990578299999</v>
      </c>
      <c r="B1793">
        <v>24.799189200000001</v>
      </c>
      <c r="C1793" t="s">
        <v>2280</v>
      </c>
      <c r="D1793" t="s">
        <v>2281</v>
      </c>
      <c r="E1793" t="s">
        <v>7</v>
      </c>
      <c r="F1793" t="s">
        <v>602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f t="shared" si="54"/>
        <v>0</v>
      </c>
      <c r="T1793">
        <f t="shared" si="55"/>
        <v>0</v>
      </c>
    </row>
    <row r="1794" spans="1:20" hidden="1" x14ac:dyDescent="0.25">
      <c r="A1794">
        <v>120.963189</v>
      </c>
      <c r="B1794">
        <v>24.813479900000001</v>
      </c>
      <c r="C1794" t="s">
        <v>132</v>
      </c>
      <c r="D1794" t="s">
        <v>133</v>
      </c>
      <c r="E1794" t="s">
        <v>7</v>
      </c>
      <c r="F1794" t="s">
        <v>16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f t="shared" ref="S1794:S1857" si="56">IF(OR(H1794=1,I1794=1,J1794=1,K1794=1,L1794=1,M1794=1,N1794=1,O1794=1,P1794=1,Q1794=1,R1794=1),IF(G1794=1,2,1),0)</f>
        <v>0</v>
      </c>
      <c r="T1794">
        <f t="shared" si="55"/>
        <v>0</v>
      </c>
    </row>
    <row r="1795" spans="1:20" hidden="1" x14ac:dyDescent="0.25">
      <c r="A1795">
        <v>120.972834199999</v>
      </c>
      <c r="B1795">
        <v>24.810984399999999</v>
      </c>
      <c r="C1795" t="s">
        <v>2495</v>
      </c>
      <c r="D1795" t="s">
        <v>2496</v>
      </c>
      <c r="E1795" t="s">
        <v>7</v>
      </c>
      <c r="F1795" t="s">
        <v>717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f t="shared" si="56"/>
        <v>0</v>
      </c>
      <c r="T1795">
        <f t="shared" ref="T1795:T1858" si="57">IF(S1795=2,1,0)</f>
        <v>0</v>
      </c>
    </row>
    <row r="1796" spans="1:20" hidden="1" x14ac:dyDescent="0.25">
      <c r="A1796">
        <v>120.9760005</v>
      </c>
      <c r="B1796">
        <v>24.807635000000001</v>
      </c>
      <c r="C1796" t="s">
        <v>2497</v>
      </c>
      <c r="D1796" t="s">
        <v>2498</v>
      </c>
      <c r="E1796" t="s">
        <v>7</v>
      </c>
      <c r="F1796" t="s">
        <v>42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f t="shared" si="56"/>
        <v>0</v>
      </c>
      <c r="T1796">
        <f t="shared" si="57"/>
        <v>0</v>
      </c>
    </row>
    <row r="1797" spans="1:20" hidden="1" x14ac:dyDescent="0.25">
      <c r="A1797">
        <v>120.9927113</v>
      </c>
      <c r="B1797">
        <v>24.808238800000002</v>
      </c>
      <c r="C1797" t="s">
        <v>3393</v>
      </c>
      <c r="D1797" t="s">
        <v>3394</v>
      </c>
      <c r="E1797" t="s">
        <v>7</v>
      </c>
      <c r="F1797" t="s">
        <v>16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f t="shared" si="56"/>
        <v>0</v>
      </c>
      <c r="T1797">
        <f t="shared" si="57"/>
        <v>0</v>
      </c>
    </row>
    <row r="1798" spans="1:20" hidden="1" x14ac:dyDescent="0.25">
      <c r="A1798">
        <v>120.96108340000001</v>
      </c>
      <c r="B1798">
        <v>24.804812600000002</v>
      </c>
      <c r="C1798" t="s">
        <v>479</v>
      </c>
      <c r="D1798" t="s">
        <v>480</v>
      </c>
      <c r="E1798" t="s">
        <v>7</v>
      </c>
      <c r="F1798" t="s">
        <v>150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f t="shared" si="56"/>
        <v>0</v>
      </c>
      <c r="T1798">
        <f t="shared" si="57"/>
        <v>0</v>
      </c>
    </row>
    <row r="1799" spans="1:20" hidden="1" x14ac:dyDescent="0.25">
      <c r="A1799">
        <v>120.9909109</v>
      </c>
      <c r="B1799">
        <v>24.799362500000001</v>
      </c>
      <c r="C1799" t="s">
        <v>2282</v>
      </c>
      <c r="D1799" t="s">
        <v>2283</v>
      </c>
      <c r="E1799" t="s">
        <v>11</v>
      </c>
      <c r="F1799" t="s">
        <v>221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f t="shared" si="56"/>
        <v>0</v>
      </c>
      <c r="T1799">
        <f t="shared" si="57"/>
        <v>0</v>
      </c>
    </row>
    <row r="1800" spans="1:20" hidden="1" x14ac:dyDescent="0.25">
      <c r="A1800">
        <v>120.96100300000001</v>
      </c>
      <c r="B1800">
        <v>24.808006500000001</v>
      </c>
      <c r="C1800" t="s">
        <v>730</v>
      </c>
      <c r="D1800" t="s">
        <v>731</v>
      </c>
      <c r="E1800" t="s">
        <v>7</v>
      </c>
      <c r="F1800" t="s">
        <v>14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f t="shared" si="56"/>
        <v>0</v>
      </c>
      <c r="T1800">
        <f t="shared" si="57"/>
        <v>0</v>
      </c>
    </row>
    <row r="1801" spans="1:20" hidden="1" x14ac:dyDescent="0.25">
      <c r="A1801">
        <v>120.96100300000001</v>
      </c>
      <c r="B1801">
        <v>24.808006500000001</v>
      </c>
      <c r="C1801" t="s">
        <v>732</v>
      </c>
      <c r="D1801" t="s">
        <v>733</v>
      </c>
      <c r="E1801" t="s">
        <v>7</v>
      </c>
      <c r="F1801" t="s">
        <v>45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f t="shared" si="56"/>
        <v>0</v>
      </c>
      <c r="T1801">
        <f t="shared" si="57"/>
        <v>0</v>
      </c>
    </row>
    <row r="1802" spans="1:20" hidden="1" x14ac:dyDescent="0.25">
      <c r="A1802">
        <v>120.972072799999</v>
      </c>
      <c r="B1802">
        <v>24.811682999999999</v>
      </c>
      <c r="C1802" t="s">
        <v>2500</v>
      </c>
      <c r="D1802" t="s">
        <v>2501</v>
      </c>
      <c r="E1802" t="s">
        <v>7</v>
      </c>
      <c r="F1802" t="s">
        <v>16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f t="shared" si="56"/>
        <v>0</v>
      </c>
      <c r="T1802">
        <f t="shared" si="57"/>
        <v>0</v>
      </c>
    </row>
    <row r="1803" spans="1:20" hidden="1" x14ac:dyDescent="0.25">
      <c r="A1803">
        <v>120.974072999999</v>
      </c>
      <c r="B1803">
        <v>24.820695099999998</v>
      </c>
      <c r="C1803" t="s">
        <v>1283</v>
      </c>
      <c r="D1803" t="s">
        <v>1284</v>
      </c>
      <c r="E1803" t="s">
        <v>7</v>
      </c>
      <c r="F1803" t="s">
        <v>14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f t="shared" si="56"/>
        <v>0</v>
      </c>
      <c r="T1803">
        <f t="shared" si="57"/>
        <v>0</v>
      </c>
    </row>
    <row r="1804" spans="1:20" hidden="1" x14ac:dyDescent="0.25">
      <c r="A1804">
        <v>120.974072999999</v>
      </c>
      <c r="B1804">
        <v>24.820695099999998</v>
      </c>
      <c r="C1804" t="s">
        <v>1285</v>
      </c>
      <c r="D1804" t="s">
        <v>1284</v>
      </c>
      <c r="E1804" t="s">
        <v>7</v>
      </c>
      <c r="F1804" t="s">
        <v>179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f t="shared" si="56"/>
        <v>0</v>
      </c>
      <c r="T1804">
        <f t="shared" si="57"/>
        <v>0</v>
      </c>
    </row>
    <row r="1805" spans="1:20" hidden="1" x14ac:dyDescent="0.25">
      <c r="A1805">
        <v>120.974072999999</v>
      </c>
      <c r="B1805">
        <v>24.820695099999998</v>
      </c>
      <c r="C1805" t="s">
        <v>1287</v>
      </c>
      <c r="D1805" t="s">
        <v>1284</v>
      </c>
      <c r="E1805" t="s">
        <v>11</v>
      </c>
      <c r="F1805" t="s">
        <v>12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f t="shared" si="56"/>
        <v>0</v>
      </c>
      <c r="T1805">
        <f t="shared" si="57"/>
        <v>0</v>
      </c>
    </row>
    <row r="1806" spans="1:20" hidden="1" x14ac:dyDescent="0.25">
      <c r="A1806">
        <v>120.974072999999</v>
      </c>
      <c r="B1806">
        <v>24.820695099999998</v>
      </c>
      <c r="C1806" t="s">
        <v>1288</v>
      </c>
      <c r="D1806" t="s">
        <v>1289</v>
      </c>
      <c r="E1806" t="s">
        <v>7</v>
      </c>
      <c r="F1806" t="s">
        <v>16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f t="shared" si="56"/>
        <v>0</v>
      </c>
      <c r="T1806">
        <f t="shared" si="57"/>
        <v>0</v>
      </c>
    </row>
    <row r="1807" spans="1:20" hidden="1" x14ac:dyDescent="0.25">
      <c r="A1807">
        <v>120.974072999999</v>
      </c>
      <c r="B1807">
        <v>24.820695099999998</v>
      </c>
      <c r="C1807" t="s">
        <v>1331</v>
      </c>
      <c r="D1807" t="s">
        <v>1284</v>
      </c>
      <c r="E1807" t="s">
        <v>7</v>
      </c>
      <c r="F1807" t="s">
        <v>14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f t="shared" si="56"/>
        <v>0</v>
      </c>
      <c r="T1807">
        <f t="shared" si="57"/>
        <v>0</v>
      </c>
    </row>
    <row r="1808" spans="1:20" hidden="1" x14ac:dyDescent="0.25">
      <c r="A1808">
        <v>120.974072999999</v>
      </c>
      <c r="B1808">
        <v>24.820695099999998</v>
      </c>
      <c r="C1808" t="s">
        <v>1332</v>
      </c>
      <c r="D1808" t="s">
        <v>1284</v>
      </c>
      <c r="E1808" t="s">
        <v>7</v>
      </c>
      <c r="F1808" t="s">
        <v>14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f t="shared" si="56"/>
        <v>0</v>
      </c>
      <c r="T1808">
        <f t="shared" si="57"/>
        <v>0</v>
      </c>
    </row>
    <row r="1809" spans="1:20" hidden="1" x14ac:dyDescent="0.25">
      <c r="A1809">
        <v>120.974072999999</v>
      </c>
      <c r="B1809">
        <v>24.820695099999998</v>
      </c>
      <c r="C1809" t="s">
        <v>1333</v>
      </c>
      <c r="D1809" t="s">
        <v>1284</v>
      </c>
      <c r="E1809" t="s">
        <v>7</v>
      </c>
      <c r="F1809" t="s">
        <v>14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f t="shared" si="56"/>
        <v>0</v>
      </c>
      <c r="T1809">
        <f t="shared" si="57"/>
        <v>0</v>
      </c>
    </row>
    <row r="1810" spans="1:20" hidden="1" x14ac:dyDescent="0.25">
      <c r="A1810">
        <v>120.974072999999</v>
      </c>
      <c r="B1810">
        <v>24.820695099999998</v>
      </c>
      <c r="C1810" t="s">
        <v>1334</v>
      </c>
      <c r="D1810" t="s">
        <v>1284</v>
      </c>
      <c r="E1810" t="s">
        <v>7</v>
      </c>
      <c r="F1810" t="s">
        <v>109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f t="shared" si="56"/>
        <v>0</v>
      </c>
      <c r="T1810">
        <f t="shared" si="57"/>
        <v>0</v>
      </c>
    </row>
    <row r="1811" spans="1:20" hidden="1" x14ac:dyDescent="0.25">
      <c r="A1811">
        <v>120.974072999999</v>
      </c>
      <c r="B1811">
        <v>24.820695099999998</v>
      </c>
      <c r="C1811" t="s">
        <v>1335</v>
      </c>
      <c r="D1811" t="s">
        <v>1284</v>
      </c>
      <c r="E1811" t="s">
        <v>7</v>
      </c>
      <c r="F1811" t="s">
        <v>16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f t="shared" si="56"/>
        <v>0</v>
      </c>
      <c r="T1811">
        <f t="shared" si="57"/>
        <v>0</v>
      </c>
    </row>
    <row r="1812" spans="1:20" hidden="1" x14ac:dyDescent="0.25">
      <c r="A1812">
        <v>120.974072999999</v>
      </c>
      <c r="B1812">
        <v>24.820695099999998</v>
      </c>
      <c r="C1812" t="s">
        <v>1336</v>
      </c>
      <c r="D1812" t="s">
        <v>1284</v>
      </c>
      <c r="E1812" t="s">
        <v>7</v>
      </c>
      <c r="F1812" t="s">
        <v>460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f t="shared" si="56"/>
        <v>0</v>
      </c>
      <c r="T1812">
        <f t="shared" si="57"/>
        <v>0</v>
      </c>
    </row>
    <row r="1813" spans="1:20" hidden="1" x14ac:dyDescent="0.25">
      <c r="A1813">
        <v>120.974072999999</v>
      </c>
      <c r="B1813">
        <v>24.820695099999998</v>
      </c>
      <c r="C1813" t="s">
        <v>1337</v>
      </c>
      <c r="D1813" t="s">
        <v>1284</v>
      </c>
      <c r="E1813" t="s">
        <v>7</v>
      </c>
      <c r="F1813" t="s">
        <v>14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f t="shared" si="56"/>
        <v>0</v>
      </c>
      <c r="T1813">
        <f t="shared" si="57"/>
        <v>0</v>
      </c>
    </row>
    <row r="1814" spans="1:20" hidden="1" x14ac:dyDescent="0.25">
      <c r="A1814">
        <v>120.974072999999</v>
      </c>
      <c r="B1814">
        <v>24.820695099999998</v>
      </c>
      <c r="C1814" t="s">
        <v>1338</v>
      </c>
      <c r="D1814" t="s">
        <v>1284</v>
      </c>
      <c r="E1814" t="s">
        <v>7</v>
      </c>
      <c r="F1814" t="s">
        <v>54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f t="shared" si="56"/>
        <v>0</v>
      </c>
      <c r="T1814">
        <f t="shared" si="57"/>
        <v>0</v>
      </c>
    </row>
    <row r="1815" spans="1:20" hidden="1" x14ac:dyDescent="0.25">
      <c r="A1815">
        <v>120.974072999999</v>
      </c>
      <c r="B1815">
        <v>24.820695099999998</v>
      </c>
      <c r="C1815" t="s">
        <v>1339</v>
      </c>
      <c r="D1815" t="s">
        <v>1284</v>
      </c>
      <c r="E1815" t="s">
        <v>11</v>
      </c>
      <c r="F1815" t="s">
        <v>54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f t="shared" si="56"/>
        <v>0</v>
      </c>
      <c r="T1815">
        <f t="shared" si="57"/>
        <v>0</v>
      </c>
    </row>
    <row r="1816" spans="1:20" hidden="1" x14ac:dyDescent="0.25">
      <c r="A1816">
        <v>120.96632459999999</v>
      </c>
      <c r="B1816">
        <v>24.8172967</v>
      </c>
      <c r="C1816" t="s">
        <v>1008</v>
      </c>
      <c r="D1816" t="s">
        <v>1009</v>
      </c>
      <c r="E1816" t="s">
        <v>7</v>
      </c>
      <c r="F1816" t="s">
        <v>14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f t="shared" si="56"/>
        <v>0</v>
      </c>
      <c r="T1816">
        <f t="shared" si="57"/>
        <v>0</v>
      </c>
    </row>
    <row r="1817" spans="1:20" hidden="1" x14ac:dyDescent="0.25">
      <c r="A1817">
        <v>120.96632459999999</v>
      </c>
      <c r="B1817">
        <v>24.8172967</v>
      </c>
      <c r="C1817" t="s">
        <v>1010</v>
      </c>
      <c r="D1817" t="s">
        <v>1009</v>
      </c>
      <c r="E1817" t="s">
        <v>7</v>
      </c>
      <c r="F1817" t="s">
        <v>14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f t="shared" si="56"/>
        <v>0</v>
      </c>
      <c r="T1817">
        <f t="shared" si="57"/>
        <v>0</v>
      </c>
    </row>
    <row r="1818" spans="1:20" hidden="1" x14ac:dyDescent="0.25">
      <c r="A1818">
        <v>120.96632459999999</v>
      </c>
      <c r="B1818">
        <v>24.8172967</v>
      </c>
      <c r="C1818" t="s">
        <v>1011</v>
      </c>
      <c r="D1818" t="s">
        <v>1009</v>
      </c>
      <c r="E1818" t="s">
        <v>7</v>
      </c>
      <c r="F1818" t="s">
        <v>12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f t="shared" si="56"/>
        <v>0</v>
      </c>
      <c r="T1818">
        <f t="shared" si="57"/>
        <v>0</v>
      </c>
    </row>
    <row r="1819" spans="1:20" hidden="1" x14ac:dyDescent="0.25">
      <c r="A1819">
        <v>120.962010599999</v>
      </c>
      <c r="B1819">
        <v>24.811731900000002</v>
      </c>
      <c r="C1819" t="s">
        <v>1227</v>
      </c>
      <c r="D1819" t="s">
        <v>1213</v>
      </c>
      <c r="E1819" t="s">
        <v>7</v>
      </c>
      <c r="F1819" t="s">
        <v>16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f t="shared" si="56"/>
        <v>0</v>
      </c>
      <c r="T1819">
        <f t="shared" si="57"/>
        <v>0</v>
      </c>
    </row>
    <row r="1820" spans="1:20" hidden="1" x14ac:dyDescent="0.25">
      <c r="A1820">
        <v>120.963532999999</v>
      </c>
      <c r="B1820">
        <v>24.798311999999999</v>
      </c>
      <c r="C1820" t="s">
        <v>3420</v>
      </c>
      <c r="D1820" t="s">
        <v>3421</v>
      </c>
      <c r="E1820" t="s">
        <v>7</v>
      </c>
      <c r="F1820" t="s">
        <v>14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f t="shared" si="56"/>
        <v>0</v>
      </c>
      <c r="T1820">
        <f t="shared" si="57"/>
        <v>0</v>
      </c>
    </row>
    <row r="1821" spans="1:20" hidden="1" x14ac:dyDescent="0.25">
      <c r="A1821">
        <v>120.961832299999</v>
      </c>
      <c r="B1821">
        <v>24.8013589</v>
      </c>
      <c r="C1821" t="s">
        <v>811</v>
      </c>
      <c r="D1821" t="s">
        <v>810</v>
      </c>
      <c r="E1821" t="s">
        <v>7</v>
      </c>
      <c r="F1821" t="s">
        <v>14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f t="shared" si="56"/>
        <v>0</v>
      </c>
      <c r="T1821">
        <f t="shared" si="57"/>
        <v>0</v>
      </c>
    </row>
    <row r="1822" spans="1:20" hidden="1" x14ac:dyDescent="0.25">
      <c r="A1822">
        <v>120.961832299999</v>
      </c>
      <c r="B1822">
        <v>24.8013589</v>
      </c>
      <c r="C1822" t="s">
        <v>812</v>
      </c>
      <c r="D1822" t="s">
        <v>810</v>
      </c>
      <c r="E1822" t="s">
        <v>7</v>
      </c>
      <c r="F1822" t="s">
        <v>12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f t="shared" si="56"/>
        <v>0</v>
      </c>
      <c r="T1822">
        <f t="shared" si="57"/>
        <v>0</v>
      </c>
    </row>
    <row r="1823" spans="1:20" hidden="1" x14ac:dyDescent="0.25">
      <c r="A1823">
        <v>120.961832299999</v>
      </c>
      <c r="B1823">
        <v>24.8013589</v>
      </c>
      <c r="C1823" t="s">
        <v>813</v>
      </c>
      <c r="D1823" t="s">
        <v>814</v>
      </c>
      <c r="E1823" t="s">
        <v>7</v>
      </c>
      <c r="F1823" t="s">
        <v>35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f t="shared" si="56"/>
        <v>0</v>
      </c>
      <c r="T1823">
        <f t="shared" si="57"/>
        <v>0</v>
      </c>
    </row>
    <row r="1824" spans="1:20" hidden="1" x14ac:dyDescent="0.25">
      <c r="A1824">
        <v>120.9742988</v>
      </c>
      <c r="B1824">
        <v>24.8207868</v>
      </c>
      <c r="C1824" t="s">
        <v>1310</v>
      </c>
      <c r="D1824" t="s">
        <v>1311</v>
      </c>
      <c r="E1824" t="s">
        <v>7</v>
      </c>
      <c r="F1824" t="s">
        <v>20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f t="shared" si="56"/>
        <v>0</v>
      </c>
      <c r="T1824">
        <f t="shared" si="57"/>
        <v>0</v>
      </c>
    </row>
    <row r="1825" spans="1:20" hidden="1" x14ac:dyDescent="0.25">
      <c r="A1825">
        <v>120.963199</v>
      </c>
      <c r="B1825">
        <v>24.798732999999999</v>
      </c>
      <c r="C1825" t="s">
        <v>1140</v>
      </c>
      <c r="D1825" t="s">
        <v>1141</v>
      </c>
      <c r="E1825" t="s">
        <v>7</v>
      </c>
      <c r="F1825" t="s">
        <v>150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f t="shared" si="56"/>
        <v>0</v>
      </c>
      <c r="T1825">
        <f t="shared" si="57"/>
        <v>0</v>
      </c>
    </row>
    <row r="1826" spans="1:20" hidden="1" x14ac:dyDescent="0.25">
      <c r="A1826">
        <v>120.960843</v>
      </c>
      <c r="B1826">
        <v>24.805354999999999</v>
      </c>
      <c r="C1826" t="s">
        <v>470</v>
      </c>
      <c r="D1826" t="s">
        <v>471</v>
      </c>
      <c r="E1826" t="s">
        <v>7</v>
      </c>
      <c r="F1826" t="s">
        <v>12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f t="shared" si="56"/>
        <v>0</v>
      </c>
      <c r="T1826">
        <f t="shared" si="57"/>
        <v>0</v>
      </c>
    </row>
    <row r="1827" spans="1:20" hidden="1" x14ac:dyDescent="0.25">
      <c r="A1827">
        <v>120.960843</v>
      </c>
      <c r="B1827">
        <v>24.805354999999999</v>
      </c>
      <c r="C1827" t="s">
        <v>472</v>
      </c>
      <c r="D1827" t="s">
        <v>473</v>
      </c>
      <c r="E1827" t="s">
        <v>7</v>
      </c>
      <c r="F1827" t="s">
        <v>12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f t="shared" si="56"/>
        <v>0</v>
      </c>
      <c r="T1827">
        <f t="shared" si="57"/>
        <v>0</v>
      </c>
    </row>
    <row r="1828" spans="1:20" hidden="1" x14ac:dyDescent="0.25">
      <c r="A1828">
        <v>120.969130899999</v>
      </c>
      <c r="B1828">
        <v>24.819200899999998</v>
      </c>
      <c r="C1828" t="s">
        <v>1318</v>
      </c>
      <c r="D1828" t="s">
        <v>1319</v>
      </c>
      <c r="E1828" t="s">
        <v>7</v>
      </c>
      <c r="F1828" t="s">
        <v>680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f t="shared" si="56"/>
        <v>0</v>
      </c>
      <c r="T1828">
        <f t="shared" si="57"/>
        <v>0</v>
      </c>
    </row>
    <row r="1829" spans="1:20" hidden="1" x14ac:dyDescent="0.25">
      <c r="A1829">
        <v>120.9609284</v>
      </c>
      <c r="B1829">
        <v>24.804255099999999</v>
      </c>
      <c r="C1829" t="s">
        <v>474</v>
      </c>
      <c r="D1829" t="s">
        <v>475</v>
      </c>
      <c r="E1829" t="s">
        <v>7</v>
      </c>
      <c r="F1829" t="s">
        <v>14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f t="shared" si="56"/>
        <v>0</v>
      </c>
      <c r="T1829">
        <f t="shared" si="57"/>
        <v>0</v>
      </c>
    </row>
    <row r="1830" spans="1:20" hidden="1" x14ac:dyDescent="0.25">
      <c r="A1830">
        <v>120.96349009999901</v>
      </c>
      <c r="B1830">
        <v>24.814684</v>
      </c>
      <c r="C1830" t="s">
        <v>125</v>
      </c>
      <c r="D1830" t="s">
        <v>126</v>
      </c>
      <c r="E1830" t="s">
        <v>7</v>
      </c>
      <c r="F1830" t="s">
        <v>127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f t="shared" si="56"/>
        <v>0</v>
      </c>
      <c r="T1830">
        <f t="shared" si="57"/>
        <v>0</v>
      </c>
    </row>
    <row r="1831" spans="1:20" hidden="1" x14ac:dyDescent="0.25">
      <c r="A1831">
        <v>120.96332</v>
      </c>
      <c r="B1831">
        <v>24.798247700000001</v>
      </c>
      <c r="C1831" t="s">
        <v>3408</v>
      </c>
      <c r="D1831" t="s">
        <v>3409</v>
      </c>
      <c r="E1831" t="s">
        <v>7</v>
      </c>
      <c r="F1831" t="s">
        <v>847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f t="shared" si="56"/>
        <v>0</v>
      </c>
      <c r="T1831">
        <f t="shared" si="57"/>
        <v>0</v>
      </c>
    </row>
    <row r="1832" spans="1:20" hidden="1" x14ac:dyDescent="0.25">
      <c r="A1832">
        <v>120.96099</v>
      </c>
      <c r="B1832">
        <v>24.809440299999999</v>
      </c>
      <c r="C1832" t="s">
        <v>1357</v>
      </c>
      <c r="D1832" t="s">
        <v>1358</v>
      </c>
      <c r="E1832" t="s">
        <v>7</v>
      </c>
      <c r="F1832" t="s">
        <v>14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f t="shared" si="56"/>
        <v>0</v>
      </c>
      <c r="T1832">
        <f t="shared" si="57"/>
        <v>0</v>
      </c>
    </row>
    <row r="1833" spans="1:20" hidden="1" x14ac:dyDescent="0.25">
      <c r="A1833">
        <v>120.9665397</v>
      </c>
      <c r="B1833">
        <v>24.817770899999999</v>
      </c>
      <c r="C1833" t="s">
        <v>1178</v>
      </c>
      <c r="D1833" t="s">
        <v>1179</v>
      </c>
      <c r="E1833" t="s">
        <v>7</v>
      </c>
      <c r="F1833" t="s">
        <v>210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f t="shared" si="56"/>
        <v>0</v>
      </c>
      <c r="T1833">
        <f t="shared" si="57"/>
        <v>0</v>
      </c>
    </row>
    <row r="1834" spans="1:20" hidden="1" x14ac:dyDescent="0.25">
      <c r="A1834">
        <v>120.9683938</v>
      </c>
      <c r="B1834">
        <v>24.7937391</v>
      </c>
      <c r="C1834" t="s">
        <v>3995</v>
      </c>
      <c r="D1834" t="s">
        <v>3996</v>
      </c>
      <c r="E1834" t="s">
        <v>7</v>
      </c>
      <c r="F1834" t="s">
        <v>12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f t="shared" si="56"/>
        <v>0</v>
      </c>
      <c r="T1834">
        <f t="shared" si="57"/>
        <v>0</v>
      </c>
    </row>
    <row r="1835" spans="1:20" hidden="1" x14ac:dyDescent="0.25">
      <c r="A1835">
        <v>120.960800899999</v>
      </c>
      <c r="B1835">
        <v>24.803876299999999</v>
      </c>
      <c r="C1835" t="s">
        <v>478</v>
      </c>
      <c r="D1835" t="s">
        <v>477</v>
      </c>
      <c r="E1835" t="s">
        <v>7</v>
      </c>
      <c r="F1835" t="s">
        <v>30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f t="shared" si="56"/>
        <v>0</v>
      </c>
      <c r="T1835">
        <f t="shared" si="57"/>
        <v>0</v>
      </c>
    </row>
    <row r="1836" spans="1:20" hidden="1" x14ac:dyDescent="0.25">
      <c r="A1836">
        <v>120.960800899999</v>
      </c>
      <c r="B1836">
        <v>24.803876299999999</v>
      </c>
      <c r="C1836" t="s">
        <v>481</v>
      </c>
      <c r="D1836" t="s">
        <v>480</v>
      </c>
      <c r="E1836" t="s">
        <v>11</v>
      </c>
      <c r="F1836" t="s">
        <v>150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f t="shared" si="56"/>
        <v>0</v>
      </c>
      <c r="T1836">
        <f t="shared" si="57"/>
        <v>0</v>
      </c>
    </row>
    <row r="1837" spans="1:20" hidden="1" x14ac:dyDescent="0.25">
      <c r="A1837">
        <v>120.96257309999901</v>
      </c>
      <c r="B1837">
        <v>24.799244300000002</v>
      </c>
      <c r="C1837" t="s">
        <v>543</v>
      </c>
      <c r="D1837" t="s">
        <v>527</v>
      </c>
      <c r="E1837" t="s">
        <v>7</v>
      </c>
      <c r="F1837" t="s">
        <v>12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f t="shared" si="56"/>
        <v>0</v>
      </c>
      <c r="T1837">
        <f t="shared" si="57"/>
        <v>0</v>
      </c>
    </row>
    <row r="1838" spans="1:20" hidden="1" x14ac:dyDescent="0.25">
      <c r="A1838">
        <v>120.9928125</v>
      </c>
      <c r="B1838">
        <v>24.802827600000001</v>
      </c>
      <c r="C1838" t="s">
        <v>2262</v>
      </c>
      <c r="D1838" t="s">
        <v>2263</v>
      </c>
      <c r="E1838" t="s">
        <v>7</v>
      </c>
      <c r="F1838" t="s">
        <v>12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f t="shared" si="56"/>
        <v>0</v>
      </c>
      <c r="T1838">
        <f t="shared" si="57"/>
        <v>0</v>
      </c>
    </row>
    <row r="1839" spans="1:20" hidden="1" x14ac:dyDescent="0.25">
      <c r="A1839">
        <v>120.9928125</v>
      </c>
      <c r="B1839">
        <v>24.802827600000001</v>
      </c>
      <c r="C1839" t="s">
        <v>2264</v>
      </c>
      <c r="D1839" t="s">
        <v>2263</v>
      </c>
      <c r="E1839" t="s">
        <v>7</v>
      </c>
      <c r="F1839" t="s">
        <v>12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f t="shared" si="56"/>
        <v>0</v>
      </c>
      <c r="T1839">
        <f t="shared" si="57"/>
        <v>0</v>
      </c>
    </row>
    <row r="1840" spans="1:20" hidden="1" x14ac:dyDescent="0.25">
      <c r="A1840">
        <v>120.9928125</v>
      </c>
      <c r="B1840">
        <v>24.802827600000001</v>
      </c>
      <c r="C1840" t="s">
        <v>2265</v>
      </c>
      <c r="D1840" t="s">
        <v>2263</v>
      </c>
      <c r="E1840" t="s">
        <v>7</v>
      </c>
      <c r="F1840" t="s">
        <v>14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f t="shared" si="56"/>
        <v>0</v>
      </c>
      <c r="T1840">
        <f t="shared" si="57"/>
        <v>0</v>
      </c>
    </row>
    <row r="1841" spans="1:20" hidden="1" x14ac:dyDescent="0.25">
      <c r="A1841">
        <v>120.9928125</v>
      </c>
      <c r="B1841">
        <v>24.802827600000001</v>
      </c>
      <c r="C1841" t="s">
        <v>2266</v>
      </c>
      <c r="D1841" t="s">
        <v>2263</v>
      </c>
      <c r="E1841" t="s">
        <v>7</v>
      </c>
      <c r="F1841" t="s">
        <v>30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f t="shared" si="56"/>
        <v>0</v>
      </c>
      <c r="T1841">
        <f t="shared" si="57"/>
        <v>0</v>
      </c>
    </row>
    <row r="1842" spans="1:20" hidden="1" x14ac:dyDescent="0.25">
      <c r="A1842">
        <v>120.9928125</v>
      </c>
      <c r="B1842">
        <v>24.802827600000001</v>
      </c>
      <c r="C1842" t="s">
        <v>2267</v>
      </c>
      <c r="D1842" t="s">
        <v>2263</v>
      </c>
      <c r="E1842" t="s">
        <v>7</v>
      </c>
      <c r="F1842" t="s">
        <v>16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f t="shared" si="56"/>
        <v>0</v>
      </c>
      <c r="T1842">
        <f t="shared" si="57"/>
        <v>0</v>
      </c>
    </row>
    <row r="1843" spans="1:20" hidden="1" x14ac:dyDescent="0.25">
      <c r="A1843">
        <v>120.9928125</v>
      </c>
      <c r="B1843">
        <v>24.802827600000001</v>
      </c>
      <c r="C1843" t="s">
        <v>2268</v>
      </c>
      <c r="D1843" t="s">
        <v>2263</v>
      </c>
      <c r="E1843" t="s">
        <v>7</v>
      </c>
      <c r="F1843" t="s">
        <v>12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f t="shared" si="56"/>
        <v>0</v>
      </c>
      <c r="T1843">
        <f t="shared" si="57"/>
        <v>0</v>
      </c>
    </row>
    <row r="1844" spans="1:20" hidden="1" x14ac:dyDescent="0.25">
      <c r="A1844">
        <v>120.9928125</v>
      </c>
      <c r="B1844">
        <v>24.802827600000001</v>
      </c>
      <c r="C1844" t="s">
        <v>2269</v>
      </c>
      <c r="D1844" t="s">
        <v>2263</v>
      </c>
      <c r="E1844" t="s">
        <v>7</v>
      </c>
      <c r="F1844" t="s">
        <v>2270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f t="shared" si="56"/>
        <v>0</v>
      </c>
      <c r="T1844">
        <f t="shared" si="57"/>
        <v>0</v>
      </c>
    </row>
    <row r="1845" spans="1:20" hidden="1" x14ac:dyDescent="0.25">
      <c r="A1845">
        <v>120.9928125</v>
      </c>
      <c r="B1845">
        <v>24.802827600000001</v>
      </c>
      <c r="C1845" t="s">
        <v>2271</v>
      </c>
      <c r="D1845" t="s">
        <v>2263</v>
      </c>
      <c r="E1845" t="s">
        <v>7</v>
      </c>
      <c r="F1845" t="s">
        <v>2272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f t="shared" si="56"/>
        <v>0</v>
      </c>
      <c r="T1845">
        <f t="shared" si="57"/>
        <v>0</v>
      </c>
    </row>
    <row r="1846" spans="1:20" hidden="1" x14ac:dyDescent="0.25">
      <c r="A1846">
        <v>120.9928125</v>
      </c>
      <c r="B1846">
        <v>24.802827600000001</v>
      </c>
      <c r="C1846" t="s">
        <v>2273</v>
      </c>
      <c r="D1846" t="s">
        <v>2263</v>
      </c>
      <c r="E1846" t="s">
        <v>11</v>
      </c>
      <c r="F1846" t="s">
        <v>12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f t="shared" si="56"/>
        <v>0</v>
      </c>
      <c r="T1846">
        <f t="shared" si="57"/>
        <v>0</v>
      </c>
    </row>
    <row r="1847" spans="1:20" hidden="1" x14ac:dyDescent="0.25">
      <c r="A1847">
        <v>120.9928125</v>
      </c>
      <c r="B1847">
        <v>24.802827600000001</v>
      </c>
      <c r="C1847" t="s">
        <v>2278</v>
      </c>
      <c r="D1847" t="s">
        <v>2279</v>
      </c>
      <c r="E1847" t="s">
        <v>7</v>
      </c>
      <c r="F1847" t="s">
        <v>14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f t="shared" si="56"/>
        <v>0</v>
      </c>
      <c r="T1847">
        <f t="shared" si="57"/>
        <v>0</v>
      </c>
    </row>
    <row r="1848" spans="1:20" hidden="1" x14ac:dyDescent="0.25">
      <c r="A1848">
        <v>120.96125749999899</v>
      </c>
      <c r="B1848">
        <v>24.8020046</v>
      </c>
      <c r="C1848" t="s">
        <v>43</v>
      </c>
      <c r="D1848" t="s">
        <v>44</v>
      </c>
      <c r="E1848" t="s">
        <v>7</v>
      </c>
      <c r="F1848" t="s">
        <v>45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f t="shared" si="56"/>
        <v>0</v>
      </c>
      <c r="T1848">
        <f t="shared" si="57"/>
        <v>0</v>
      </c>
    </row>
    <row r="1849" spans="1:20" hidden="1" x14ac:dyDescent="0.25">
      <c r="A1849">
        <v>120.9625135</v>
      </c>
      <c r="B1849">
        <v>24.799209600000001</v>
      </c>
      <c r="C1849" t="s">
        <v>539</v>
      </c>
      <c r="D1849" t="s">
        <v>540</v>
      </c>
      <c r="E1849" t="s">
        <v>7</v>
      </c>
      <c r="F1849" t="s">
        <v>12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f t="shared" si="56"/>
        <v>0</v>
      </c>
      <c r="T1849">
        <f t="shared" si="57"/>
        <v>0</v>
      </c>
    </row>
    <row r="1850" spans="1:20" hidden="1" x14ac:dyDescent="0.25">
      <c r="A1850">
        <v>120.99212549999901</v>
      </c>
      <c r="B1850">
        <v>24.800563400000001</v>
      </c>
      <c r="C1850" t="s">
        <v>4547</v>
      </c>
      <c r="D1850" t="s">
        <v>4548</v>
      </c>
      <c r="E1850" t="s">
        <v>7</v>
      </c>
      <c r="F1850" t="s">
        <v>16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f t="shared" si="56"/>
        <v>0</v>
      </c>
      <c r="T1850">
        <f t="shared" si="57"/>
        <v>0</v>
      </c>
    </row>
    <row r="1851" spans="1:20" hidden="1" x14ac:dyDescent="0.25">
      <c r="A1851">
        <v>120.9749054</v>
      </c>
      <c r="B1851">
        <v>24.821288200000001</v>
      </c>
      <c r="C1851" t="s">
        <v>1303</v>
      </c>
      <c r="D1851" t="s">
        <v>1304</v>
      </c>
      <c r="E1851" t="s">
        <v>7</v>
      </c>
      <c r="F1851" t="s">
        <v>1305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f t="shared" si="56"/>
        <v>0</v>
      </c>
      <c r="T1851">
        <f t="shared" si="57"/>
        <v>0</v>
      </c>
    </row>
    <row r="1852" spans="1:20" hidden="1" x14ac:dyDescent="0.25">
      <c r="A1852">
        <v>120.960354</v>
      </c>
      <c r="B1852">
        <v>24.805948000000001</v>
      </c>
      <c r="C1852" t="s">
        <v>375</v>
      </c>
      <c r="D1852" t="s">
        <v>376</v>
      </c>
      <c r="E1852" t="s">
        <v>7</v>
      </c>
      <c r="F1852" t="s">
        <v>179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f t="shared" si="56"/>
        <v>0</v>
      </c>
      <c r="T1852">
        <f t="shared" si="57"/>
        <v>0</v>
      </c>
    </row>
    <row r="1853" spans="1:20" hidden="1" x14ac:dyDescent="0.25">
      <c r="A1853">
        <v>120.9607853</v>
      </c>
      <c r="B1853">
        <v>24.802769900000001</v>
      </c>
      <c r="C1853" t="s">
        <v>48</v>
      </c>
      <c r="D1853" t="s">
        <v>49</v>
      </c>
      <c r="E1853" t="s">
        <v>7</v>
      </c>
      <c r="F1853" t="s">
        <v>14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f t="shared" si="56"/>
        <v>0</v>
      </c>
      <c r="T1853">
        <f t="shared" si="57"/>
        <v>0</v>
      </c>
    </row>
    <row r="1854" spans="1:20" hidden="1" x14ac:dyDescent="0.25">
      <c r="A1854">
        <v>120.99286489999901</v>
      </c>
      <c r="B1854">
        <v>24.802018700000001</v>
      </c>
      <c r="C1854" t="s">
        <v>4543</v>
      </c>
      <c r="D1854" t="s">
        <v>4544</v>
      </c>
      <c r="E1854" t="s">
        <v>7</v>
      </c>
      <c r="F1854" t="s">
        <v>14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f t="shared" si="56"/>
        <v>0</v>
      </c>
      <c r="T1854">
        <f t="shared" si="57"/>
        <v>0</v>
      </c>
    </row>
    <row r="1855" spans="1:20" hidden="1" x14ac:dyDescent="0.25">
      <c r="A1855">
        <v>120.96278</v>
      </c>
      <c r="B1855">
        <v>24.814392300000002</v>
      </c>
      <c r="C1855" t="s">
        <v>141</v>
      </c>
      <c r="D1855" t="s">
        <v>142</v>
      </c>
      <c r="E1855" t="s">
        <v>7</v>
      </c>
      <c r="F1855" t="s">
        <v>143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f t="shared" si="56"/>
        <v>0</v>
      </c>
      <c r="T1855">
        <f t="shared" si="57"/>
        <v>0</v>
      </c>
    </row>
    <row r="1856" spans="1:20" hidden="1" x14ac:dyDescent="0.25">
      <c r="A1856">
        <v>120.9627668</v>
      </c>
      <c r="B1856">
        <v>24.7982911</v>
      </c>
      <c r="C1856" t="s">
        <v>541</v>
      </c>
      <c r="D1856" t="s">
        <v>542</v>
      </c>
      <c r="E1856" t="s">
        <v>7</v>
      </c>
      <c r="F1856" t="s">
        <v>14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f t="shared" si="56"/>
        <v>0</v>
      </c>
      <c r="T1856">
        <f t="shared" si="57"/>
        <v>0</v>
      </c>
    </row>
    <row r="1857" spans="1:20" hidden="1" x14ac:dyDescent="0.25">
      <c r="A1857">
        <v>120.962099299999</v>
      </c>
      <c r="B1857">
        <v>24.799281100000002</v>
      </c>
      <c r="C1857" t="s">
        <v>519</v>
      </c>
      <c r="D1857" t="s">
        <v>520</v>
      </c>
      <c r="E1857" t="s">
        <v>7</v>
      </c>
      <c r="F1857" t="s">
        <v>14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f t="shared" si="56"/>
        <v>0</v>
      </c>
      <c r="T1857">
        <f t="shared" si="57"/>
        <v>0</v>
      </c>
    </row>
    <row r="1858" spans="1:20" hidden="1" x14ac:dyDescent="0.25">
      <c r="A1858">
        <v>120.962099299999</v>
      </c>
      <c r="B1858">
        <v>24.799281100000002</v>
      </c>
      <c r="C1858" t="s">
        <v>526</v>
      </c>
      <c r="D1858" t="s">
        <v>527</v>
      </c>
      <c r="E1858" t="s">
        <v>7</v>
      </c>
      <c r="F1858" t="s">
        <v>12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f t="shared" ref="S1858:S1921" si="58">IF(OR(H1858=1,I1858=1,J1858=1,K1858=1,L1858=1,M1858=1,N1858=1,O1858=1,P1858=1,Q1858=1,R1858=1),IF(G1858=1,2,1),0)</f>
        <v>0</v>
      </c>
      <c r="T1858">
        <f t="shared" si="57"/>
        <v>0</v>
      </c>
    </row>
    <row r="1859" spans="1:20" hidden="1" x14ac:dyDescent="0.25">
      <c r="A1859">
        <v>120.962099299999</v>
      </c>
      <c r="B1859">
        <v>24.799281100000002</v>
      </c>
      <c r="C1859" t="s">
        <v>528</v>
      </c>
      <c r="D1859" t="s">
        <v>527</v>
      </c>
      <c r="E1859" t="s">
        <v>7</v>
      </c>
      <c r="F1859" t="s">
        <v>12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f t="shared" si="58"/>
        <v>0</v>
      </c>
      <c r="T1859">
        <f t="shared" ref="T1859:T1922" si="59">IF(S1859=2,1,0)</f>
        <v>0</v>
      </c>
    </row>
    <row r="1860" spans="1:20" hidden="1" x14ac:dyDescent="0.25">
      <c r="A1860">
        <v>120.962099299999</v>
      </c>
      <c r="B1860">
        <v>24.799281100000002</v>
      </c>
      <c r="C1860" t="s">
        <v>529</v>
      </c>
      <c r="D1860" t="s">
        <v>527</v>
      </c>
      <c r="E1860" t="s">
        <v>7</v>
      </c>
      <c r="F1860" t="s">
        <v>289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f t="shared" si="58"/>
        <v>0</v>
      </c>
      <c r="T1860">
        <f t="shared" si="59"/>
        <v>0</v>
      </c>
    </row>
    <row r="1861" spans="1:20" hidden="1" x14ac:dyDescent="0.25">
      <c r="A1861">
        <v>120.962099299999</v>
      </c>
      <c r="B1861">
        <v>24.799281100000002</v>
      </c>
      <c r="C1861" t="s">
        <v>530</v>
      </c>
      <c r="D1861" t="s">
        <v>527</v>
      </c>
      <c r="E1861" t="s">
        <v>7</v>
      </c>
      <c r="F1861" t="s">
        <v>14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f t="shared" si="58"/>
        <v>0</v>
      </c>
      <c r="T1861">
        <f t="shared" si="59"/>
        <v>0</v>
      </c>
    </row>
    <row r="1862" spans="1:20" hidden="1" x14ac:dyDescent="0.25">
      <c r="A1862">
        <v>120.962099299999</v>
      </c>
      <c r="B1862">
        <v>24.799281100000002</v>
      </c>
      <c r="C1862" t="s">
        <v>531</v>
      </c>
      <c r="D1862" t="s">
        <v>527</v>
      </c>
      <c r="E1862" t="s">
        <v>7</v>
      </c>
      <c r="F1862" t="s">
        <v>14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f t="shared" si="58"/>
        <v>0</v>
      </c>
      <c r="T1862">
        <f t="shared" si="59"/>
        <v>0</v>
      </c>
    </row>
    <row r="1863" spans="1:20" hidden="1" x14ac:dyDescent="0.25">
      <c r="A1863">
        <v>120.962099299999</v>
      </c>
      <c r="B1863">
        <v>24.799281100000002</v>
      </c>
      <c r="C1863" t="s">
        <v>532</v>
      </c>
      <c r="D1863" t="s">
        <v>527</v>
      </c>
      <c r="E1863" t="s">
        <v>7</v>
      </c>
      <c r="F1863" t="s">
        <v>14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f t="shared" si="58"/>
        <v>0</v>
      </c>
      <c r="T1863">
        <f t="shared" si="59"/>
        <v>0</v>
      </c>
    </row>
    <row r="1864" spans="1:20" hidden="1" x14ac:dyDescent="0.25">
      <c r="A1864">
        <v>120.962099299999</v>
      </c>
      <c r="B1864">
        <v>24.799281100000002</v>
      </c>
      <c r="C1864" t="s">
        <v>533</v>
      </c>
      <c r="D1864" t="s">
        <v>534</v>
      </c>
      <c r="E1864" t="s">
        <v>7</v>
      </c>
      <c r="F1864" t="s">
        <v>501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f t="shared" si="58"/>
        <v>0</v>
      </c>
      <c r="T1864">
        <f t="shared" si="59"/>
        <v>0</v>
      </c>
    </row>
    <row r="1865" spans="1:20" hidden="1" x14ac:dyDescent="0.25">
      <c r="A1865">
        <v>120.962099299999</v>
      </c>
      <c r="B1865">
        <v>24.799281100000002</v>
      </c>
      <c r="C1865" t="s">
        <v>544</v>
      </c>
      <c r="D1865" t="s">
        <v>527</v>
      </c>
      <c r="E1865" t="s">
        <v>7</v>
      </c>
      <c r="F1865" t="s">
        <v>179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f t="shared" si="58"/>
        <v>0</v>
      </c>
      <c r="T1865">
        <f t="shared" si="59"/>
        <v>0</v>
      </c>
    </row>
    <row r="1866" spans="1:20" hidden="1" x14ac:dyDescent="0.25">
      <c r="A1866">
        <v>120.962099299999</v>
      </c>
      <c r="B1866">
        <v>24.799281100000002</v>
      </c>
      <c r="C1866" t="s">
        <v>545</v>
      </c>
      <c r="D1866" t="s">
        <v>527</v>
      </c>
      <c r="E1866" t="s">
        <v>7</v>
      </c>
      <c r="F1866" t="s">
        <v>14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f t="shared" si="58"/>
        <v>0</v>
      </c>
      <c r="T1866">
        <f t="shared" si="59"/>
        <v>0</v>
      </c>
    </row>
    <row r="1867" spans="1:20" hidden="1" x14ac:dyDescent="0.25">
      <c r="A1867">
        <v>120.961056999999</v>
      </c>
      <c r="B1867">
        <v>24.801102</v>
      </c>
      <c r="C1867" t="s">
        <v>1359</v>
      </c>
      <c r="D1867" t="s">
        <v>1360</v>
      </c>
      <c r="E1867" t="s">
        <v>7</v>
      </c>
      <c r="F1867" t="s">
        <v>12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f t="shared" si="58"/>
        <v>0</v>
      </c>
      <c r="T1867">
        <f t="shared" si="59"/>
        <v>0</v>
      </c>
    </row>
    <row r="1868" spans="1:20" hidden="1" x14ac:dyDescent="0.25">
      <c r="A1868">
        <v>120.96163129999999</v>
      </c>
      <c r="B1868">
        <v>24.7997382</v>
      </c>
      <c r="C1868" t="s">
        <v>535</v>
      </c>
      <c r="D1868" t="s">
        <v>536</v>
      </c>
      <c r="E1868" t="s">
        <v>7</v>
      </c>
      <c r="F1868" t="s">
        <v>14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f t="shared" si="58"/>
        <v>0</v>
      </c>
      <c r="T1868">
        <f t="shared" si="59"/>
        <v>0</v>
      </c>
    </row>
    <row r="1869" spans="1:20" hidden="1" x14ac:dyDescent="0.25">
      <c r="A1869">
        <v>120.96005599999999</v>
      </c>
      <c r="B1869">
        <v>24.8046817</v>
      </c>
      <c r="C1869" t="s">
        <v>1498</v>
      </c>
      <c r="D1869" t="s">
        <v>1499</v>
      </c>
      <c r="E1869" t="s">
        <v>7</v>
      </c>
      <c r="F1869" t="s">
        <v>14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f t="shared" si="58"/>
        <v>0</v>
      </c>
      <c r="T1869">
        <f t="shared" si="59"/>
        <v>0</v>
      </c>
    </row>
    <row r="1870" spans="1:20" hidden="1" x14ac:dyDescent="0.25">
      <c r="A1870">
        <v>120.96005599999999</v>
      </c>
      <c r="B1870">
        <v>24.8046817</v>
      </c>
      <c r="C1870" t="s">
        <v>1500</v>
      </c>
      <c r="D1870" t="s">
        <v>1499</v>
      </c>
      <c r="E1870" t="s">
        <v>7</v>
      </c>
      <c r="F1870" t="s">
        <v>717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f t="shared" si="58"/>
        <v>0</v>
      </c>
      <c r="T1870">
        <f t="shared" si="59"/>
        <v>0</v>
      </c>
    </row>
    <row r="1871" spans="1:20" hidden="1" x14ac:dyDescent="0.25">
      <c r="A1871">
        <v>120.96276330000001</v>
      </c>
      <c r="B1871">
        <v>24.814896000000001</v>
      </c>
      <c r="C1871" t="s">
        <v>123</v>
      </c>
      <c r="D1871" t="s">
        <v>124</v>
      </c>
      <c r="E1871" t="s">
        <v>7</v>
      </c>
      <c r="F1871" t="s">
        <v>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f t="shared" si="58"/>
        <v>0</v>
      </c>
      <c r="T1871">
        <f t="shared" si="59"/>
        <v>0</v>
      </c>
    </row>
    <row r="1872" spans="1:20" hidden="1" x14ac:dyDescent="0.25">
      <c r="A1872">
        <v>120.975867999999</v>
      </c>
      <c r="B1872">
        <v>24.821839099999998</v>
      </c>
      <c r="C1872" t="s">
        <v>1316</v>
      </c>
      <c r="D1872" t="s">
        <v>1317</v>
      </c>
      <c r="E1872" t="s">
        <v>7</v>
      </c>
      <c r="F1872" t="s">
        <v>12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f t="shared" si="58"/>
        <v>0</v>
      </c>
      <c r="T1872">
        <f t="shared" si="59"/>
        <v>0</v>
      </c>
    </row>
    <row r="1873" spans="1:20" hidden="1" x14ac:dyDescent="0.25">
      <c r="A1873">
        <v>120.961701899999</v>
      </c>
      <c r="B1873">
        <v>24.799353199999999</v>
      </c>
      <c r="C1873" t="s">
        <v>1258</v>
      </c>
      <c r="D1873" t="s">
        <v>1257</v>
      </c>
      <c r="E1873" t="s">
        <v>7</v>
      </c>
      <c r="F1873" t="s">
        <v>1259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f t="shared" si="58"/>
        <v>0</v>
      </c>
      <c r="T1873">
        <f t="shared" si="59"/>
        <v>0</v>
      </c>
    </row>
    <row r="1874" spans="1:20" hidden="1" x14ac:dyDescent="0.25">
      <c r="A1874">
        <v>120.96032</v>
      </c>
      <c r="B1874">
        <v>24.802684599999999</v>
      </c>
      <c r="C1874" t="s">
        <v>490</v>
      </c>
      <c r="D1874" t="s">
        <v>431</v>
      </c>
      <c r="E1874" t="s">
        <v>7</v>
      </c>
      <c r="F1874" t="s">
        <v>12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f t="shared" si="58"/>
        <v>0</v>
      </c>
      <c r="T1874">
        <f t="shared" si="59"/>
        <v>0</v>
      </c>
    </row>
    <row r="1875" spans="1:20" hidden="1" x14ac:dyDescent="0.25">
      <c r="A1875">
        <v>120.993623</v>
      </c>
      <c r="B1875">
        <v>24.803058</v>
      </c>
      <c r="C1875" t="s">
        <v>3766</v>
      </c>
      <c r="D1875" t="s">
        <v>3767</v>
      </c>
      <c r="E1875" t="s">
        <v>7</v>
      </c>
      <c r="F1875" t="s">
        <v>12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f t="shared" si="58"/>
        <v>0</v>
      </c>
      <c r="T1875">
        <f t="shared" si="59"/>
        <v>0</v>
      </c>
    </row>
    <row r="1876" spans="1:20" hidden="1" x14ac:dyDescent="0.25">
      <c r="A1876">
        <v>120.966681699999</v>
      </c>
      <c r="B1876">
        <v>24.793935900000001</v>
      </c>
      <c r="C1876" t="s">
        <v>3971</v>
      </c>
      <c r="D1876" t="s">
        <v>3972</v>
      </c>
      <c r="E1876" t="s">
        <v>7</v>
      </c>
      <c r="F1876" t="s">
        <v>14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f t="shared" si="58"/>
        <v>0</v>
      </c>
      <c r="T1876">
        <f t="shared" si="59"/>
        <v>0</v>
      </c>
    </row>
    <row r="1877" spans="1:20" hidden="1" x14ac:dyDescent="0.25">
      <c r="A1877">
        <v>120.966681699999</v>
      </c>
      <c r="B1877">
        <v>24.793935900000001</v>
      </c>
      <c r="C1877" t="s">
        <v>3973</v>
      </c>
      <c r="D1877" t="s">
        <v>3974</v>
      </c>
      <c r="E1877" t="s">
        <v>7</v>
      </c>
      <c r="F1877" t="s">
        <v>12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f t="shared" si="58"/>
        <v>0</v>
      </c>
      <c r="T1877">
        <f t="shared" si="59"/>
        <v>0</v>
      </c>
    </row>
    <row r="1878" spans="1:20" hidden="1" x14ac:dyDescent="0.25">
      <c r="A1878">
        <v>120.97263700000001</v>
      </c>
      <c r="B1878">
        <v>24.791293700000001</v>
      </c>
      <c r="C1878" t="s">
        <v>4098</v>
      </c>
      <c r="D1878" t="s">
        <v>4099</v>
      </c>
      <c r="E1878" t="s">
        <v>7</v>
      </c>
      <c r="F1878" t="s">
        <v>12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f t="shared" si="58"/>
        <v>0</v>
      </c>
      <c r="T1878">
        <f t="shared" si="59"/>
        <v>0</v>
      </c>
    </row>
    <row r="1879" spans="1:20" hidden="1" x14ac:dyDescent="0.25">
      <c r="A1879">
        <v>120.972374299999</v>
      </c>
      <c r="B1879">
        <v>24.8214544</v>
      </c>
      <c r="C1879" t="s">
        <v>1557</v>
      </c>
      <c r="D1879" t="s">
        <v>1558</v>
      </c>
      <c r="E1879" t="s">
        <v>7</v>
      </c>
      <c r="F1879" t="s">
        <v>14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f t="shared" si="58"/>
        <v>0</v>
      </c>
      <c r="T1879">
        <f t="shared" si="59"/>
        <v>0</v>
      </c>
    </row>
    <row r="1880" spans="1:20" hidden="1" x14ac:dyDescent="0.25">
      <c r="A1880">
        <v>120.972374299999</v>
      </c>
      <c r="B1880">
        <v>24.8214544</v>
      </c>
      <c r="C1880" t="s">
        <v>1559</v>
      </c>
      <c r="D1880" t="s">
        <v>1560</v>
      </c>
      <c r="E1880" t="s">
        <v>7</v>
      </c>
      <c r="F1880" t="s">
        <v>179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f t="shared" si="58"/>
        <v>0</v>
      </c>
      <c r="T1880">
        <f t="shared" si="59"/>
        <v>0</v>
      </c>
    </row>
    <row r="1881" spans="1:20" hidden="1" x14ac:dyDescent="0.25">
      <c r="A1881">
        <v>120.972374299999</v>
      </c>
      <c r="B1881">
        <v>24.8214544</v>
      </c>
      <c r="C1881" t="s">
        <v>1561</v>
      </c>
      <c r="D1881" t="s">
        <v>1562</v>
      </c>
      <c r="E1881" t="s">
        <v>7</v>
      </c>
      <c r="F1881" t="s">
        <v>12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f t="shared" si="58"/>
        <v>0</v>
      </c>
      <c r="T1881">
        <f t="shared" si="59"/>
        <v>0</v>
      </c>
    </row>
    <row r="1882" spans="1:20" hidden="1" x14ac:dyDescent="0.25">
      <c r="A1882">
        <v>120.96420019999999</v>
      </c>
      <c r="B1882">
        <v>24.816949999999999</v>
      </c>
      <c r="C1882" t="s">
        <v>1016</v>
      </c>
      <c r="D1882" t="s">
        <v>1017</v>
      </c>
      <c r="E1882" t="s">
        <v>11</v>
      </c>
      <c r="F1882" t="s">
        <v>1018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f t="shared" si="58"/>
        <v>0</v>
      </c>
      <c r="T1882">
        <f t="shared" si="59"/>
        <v>0</v>
      </c>
    </row>
    <row r="1883" spans="1:20" hidden="1" x14ac:dyDescent="0.25">
      <c r="A1883">
        <v>120.9663427</v>
      </c>
      <c r="B1883">
        <v>24.793952900000001</v>
      </c>
      <c r="C1883" t="s">
        <v>3997</v>
      </c>
      <c r="D1883" t="s">
        <v>3905</v>
      </c>
      <c r="E1883" t="s">
        <v>7</v>
      </c>
      <c r="F1883" t="s">
        <v>14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f t="shared" si="58"/>
        <v>0</v>
      </c>
      <c r="T1883">
        <f t="shared" si="59"/>
        <v>0</v>
      </c>
    </row>
    <row r="1884" spans="1:20" hidden="1" x14ac:dyDescent="0.25">
      <c r="A1884">
        <v>120.9931795</v>
      </c>
      <c r="B1884">
        <v>24.8009989</v>
      </c>
      <c r="C1884" t="s">
        <v>3729</v>
      </c>
      <c r="D1884" t="s">
        <v>3730</v>
      </c>
      <c r="E1884" t="s">
        <v>7</v>
      </c>
      <c r="F1884" t="s">
        <v>16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f t="shared" si="58"/>
        <v>0</v>
      </c>
      <c r="T1884">
        <f t="shared" si="59"/>
        <v>0</v>
      </c>
    </row>
    <row r="1885" spans="1:20" hidden="1" x14ac:dyDescent="0.25">
      <c r="A1885">
        <v>120.972238199999</v>
      </c>
      <c r="B1885">
        <v>24.821516599999999</v>
      </c>
      <c r="C1885" t="s">
        <v>1574</v>
      </c>
      <c r="D1885" t="s">
        <v>1575</v>
      </c>
      <c r="E1885" t="s">
        <v>7</v>
      </c>
      <c r="F1885" t="s">
        <v>54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f t="shared" si="58"/>
        <v>0</v>
      </c>
      <c r="T1885">
        <f t="shared" si="59"/>
        <v>0</v>
      </c>
    </row>
    <row r="1886" spans="1:20" hidden="1" x14ac:dyDescent="0.25">
      <c r="A1886">
        <v>120.960585799999</v>
      </c>
      <c r="B1886">
        <v>24.801138099999999</v>
      </c>
      <c r="C1886" t="s">
        <v>537</v>
      </c>
      <c r="D1886" t="s">
        <v>538</v>
      </c>
      <c r="E1886" t="s">
        <v>7</v>
      </c>
      <c r="F1886" t="s">
        <v>14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f t="shared" si="58"/>
        <v>0</v>
      </c>
      <c r="T1886">
        <f t="shared" si="59"/>
        <v>0</v>
      </c>
    </row>
    <row r="1887" spans="1:20" hidden="1" x14ac:dyDescent="0.25">
      <c r="A1887">
        <v>120.960223</v>
      </c>
      <c r="B1887">
        <v>24.802181000000001</v>
      </c>
      <c r="C1887" t="s">
        <v>487</v>
      </c>
      <c r="D1887" t="s">
        <v>488</v>
      </c>
      <c r="E1887" t="s">
        <v>7</v>
      </c>
      <c r="F1887" t="s">
        <v>489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f t="shared" si="58"/>
        <v>0</v>
      </c>
      <c r="T1887">
        <f t="shared" si="59"/>
        <v>0</v>
      </c>
    </row>
    <row r="1888" spans="1:20" hidden="1" x14ac:dyDescent="0.25">
      <c r="A1888">
        <v>120.96306629999999</v>
      </c>
      <c r="B1888">
        <v>24.8158873</v>
      </c>
      <c r="C1888" t="s">
        <v>1157</v>
      </c>
      <c r="D1888" t="s">
        <v>1158</v>
      </c>
      <c r="E1888" t="s">
        <v>7</v>
      </c>
      <c r="F1888" t="s">
        <v>16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f t="shared" si="58"/>
        <v>0</v>
      </c>
      <c r="T1888">
        <f t="shared" si="59"/>
        <v>0</v>
      </c>
    </row>
    <row r="1889" spans="1:20" hidden="1" x14ac:dyDescent="0.25">
      <c r="A1889">
        <v>120.95955579999899</v>
      </c>
      <c r="B1889">
        <v>24.806866500000002</v>
      </c>
      <c r="C1889" t="s">
        <v>550</v>
      </c>
      <c r="D1889" t="s">
        <v>551</v>
      </c>
      <c r="E1889" t="s">
        <v>7</v>
      </c>
      <c r="F1889" t="s">
        <v>552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f t="shared" si="58"/>
        <v>0</v>
      </c>
      <c r="T1889">
        <f t="shared" si="59"/>
        <v>0</v>
      </c>
    </row>
    <row r="1890" spans="1:20" hidden="1" x14ac:dyDescent="0.25">
      <c r="A1890">
        <v>120.95955579999899</v>
      </c>
      <c r="B1890">
        <v>24.806866500000002</v>
      </c>
      <c r="C1890" t="s">
        <v>553</v>
      </c>
      <c r="D1890" t="s">
        <v>554</v>
      </c>
      <c r="E1890" t="s">
        <v>7</v>
      </c>
      <c r="F1890" t="s">
        <v>14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f t="shared" si="58"/>
        <v>0</v>
      </c>
      <c r="T1890">
        <f t="shared" si="59"/>
        <v>0</v>
      </c>
    </row>
    <row r="1891" spans="1:20" hidden="1" x14ac:dyDescent="0.25">
      <c r="A1891">
        <v>120.95955579999899</v>
      </c>
      <c r="B1891">
        <v>24.806866500000002</v>
      </c>
      <c r="C1891" t="s">
        <v>556</v>
      </c>
      <c r="D1891" t="s">
        <v>554</v>
      </c>
      <c r="E1891" t="s">
        <v>7</v>
      </c>
      <c r="F1891" t="s">
        <v>14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f t="shared" si="58"/>
        <v>0</v>
      </c>
      <c r="T1891">
        <f t="shared" si="59"/>
        <v>0</v>
      </c>
    </row>
    <row r="1892" spans="1:20" hidden="1" x14ac:dyDescent="0.25">
      <c r="A1892">
        <v>120.95955579999899</v>
      </c>
      <c r="B1892">
        <v>24.806866500000002</v>
      </c>
      <c r="C1892" t="s">
        <v>557</v>
      </c>
      <c r="D1892" t="s">
        <v>554</v>
      </c>
      <c r="E1892" t="s">
        <v>7</v>
      </c>
      <c r="F1892" t="s">
        <v>558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f t="shared" si="58"/>
        <v>0</v>
      </c>
      <c r="T1892">
        <f t="shared" si="59"/>
        <v>0</v>
      </c>
    </row>
    <row r="1893" spans="1:20" hidden="1" x14ac:dyDescent="0.25">
      <c r="A1893">
        <v>120.95955579999899</v>
      </c>
      <c r="B1893">
        <v>24.806866500000002</v>
      </c>
      <c r="C1893" t="s">
        <v>559</v>
      </c>
      <c r="D1893" t="s">
        <v>554</v>
      </c>
      <c r="E1893" t="s">
        <v>7</v>
      </c>
      <c r="F1893" t="s">
        <v>14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f t="shared" si="58"/>
        <v>0</v>
      </c>
      <c r="T1893">
        <f t="shared" si="59"/>
        <v>0</v>
      </c>
    </row>
    <row r="1894" spans="1:20" hidden="1" x14ac:dyDescent="0.25">
      <c r="A1894">
        <v>120.95955579999899</v>
      </c>
      <c r="B1894">
        <v>24.806866500000002</v>
      </c>
      <c r="C1894" t="s">
        <v>560</v>
      </c>
      <c r="D1894" t="s">
        <v>554</v>
      </c>
      <c r="E1894" t="s">
        <v>7</v>
      </c>
      <c r="F1894" t="s">
        <v>14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f t="shared" si="58"/>
        <v>0</v>
      </c>
      <c r="T1894">
        <f t="shared" si="59"/>
        <v>0</v>
      </c>
    </row>
    <row r="1895" spans="1:20" hidden="1" x14ac:dyDescent="0.25">
      <c r="A1895">
        <v>120.95955579999899</v>
      </c>
      <c r="B1895">
        <v>24.806866500000002</v>
      </c>
      <c r="C1895" t="s">
        <v>561</v>
      </c>
      <c r="D1895" t="s">
        <v>554</v>
      </c>
      <c r="E1895" t="s">
        <v>7</v>
      </c>
      <c r="F1895" t="s">
        <v>14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f t="shared" si="58"/>
        <v>0</v>
      </c>
      <c r="T1895">
        <f t="shared" si="59"/>
        <v>0</v>
      </c>
    </row>
    <row r="1896" spans="1:20" hidden="1" x14ac:dyDescent="0.25">
      <c r="A1896">
        <v>120.95955579999899</v>
      </c>
      <c r="B1896">
        <v>24.806866500000002</v>
      </c>
      <c r="C1896" t="s">
        <v>562</v>
      </c>
      <c r="D1896" t="s">
        <v>554</v>
      </c>
      <c r="E1896" t="s">
        <v>7</v>
      </c>
      <c r="F1896" t="s">
        <v>12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f t="shared" si="58"/>
        <v>0</v>
      </c>
      <c r="T1896">
        <f t="shared" si="59"/>
        <v>0</v>
      </c>
    </row>
    <row r="1897" spans="1:20" hidden="1" x14ac:dyDescent="0.25">
      <c r="A1897">
        <v>120.95955579999899</v>
      </c>
      <c r="B1897">
        <v>24.806866500000002</v>
      </c>
      <c r="C1897" t="s">
        <v>563</v>
      </c>
      <c r="D1897" t="s">
        <v>564</v>
      </c>
      <c r="E1897" t="s">
        <v>7</v>
      </c>
      <c r="F1897" t="s">
        <v>14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f t="shared" si="58"/>
        <v>0</v>
      </c>
      <c r="T1897">
        <f t="shared" si="59"/>
        <v>0</v>
      </c>
    </row>
    <row r="1898" spans="1:20" hidden="1" x14ac:dyDescent="0.25">
      <c r="A1898">
        <v>120.95955579999899</v>
      </c>
      <c r="B1898">
        <v>24.806866500000002</v>
      </c>
      <c r="C1898" t="s">
        <v>565</v>
      </c>
      <c r="D1898" t="s">
        <v>566</v>
      </c>
      <c r="E1898" t="s">
        <v>7</v>
      </c>
      <c r="F1898" t="s">
        <v>150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f t="shared" si="58"/>
        <v>0</v>
      </c>
      <c r="T1898">
        <f t="shared" si="59"/>
        <v>0</v>
      </c>
    </row>
    <row r="1899" spans="1:20" hidden="1" x14ac:dyDescent="0.25">
      <c r="A1899">
        <v>120.964884799999</v>
      </c>
      <c r="B1899">
        <v>24.817837099999998</v>
      </c>
      <c r="C1899" t="s">
        <v>1183</v>
      </c>
      <c r="D1899" t="s">
        <v>1184</v>
      </c>
      <c r="E1899" t="s">
        <v>7</v>
      </c>
      <c r="F1899" t="s">
        <v>343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f t="shared" si="58"/>
        <v>0</v>
      </c>
      <c r="T1899">
        <f t="shared" si="59"/>
        <v>0</v>
      </c>
    </row>
    <row r="1900" spans="1:20" hidden="1" x14ac:dyDescent="0.25">
      <c r="A1900">
        <v>120.9594568</v>
      </c>
      <c r="B1900">
        <v>24.8068907</v>
      </c>
      <c r="C1900" t="s">
        <v>569</v>
      </c>
      <c r="D1900" t="s">
        <v>570</v>
      </c>
      <c r="E1900" t="s">
        <v>7</v>
      </c>
      <c r="F1900" t="s">
        <v>12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f t="shared" si="58"/>
        <v>0</v>
      </c>
      <c r="T1900">
        <f t="shared" si="59"/>
        <v>0</v>
      </c>
    </row>
    <row r="1901" spans="1:20" hidden="1" x14ac:dyDescent="0.25">
      <c r="A1901">
        <v>120.97402299999899</v>
      </c>
      <c r="B1901">
        <v>24.790679000000001</v>
      </c>
      <c r="C1901" t="s">
        <v>4094</v>
      </c>
      <c r="D1901" t="s">
        <v>4095</v>
      </c>
      <c r="E1901" t="s">
        <v>7</v>
      </c>
      <c r="F1901" t="s">
        <v>717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f t="shared" si="58"/>
        <v>0</v>
      </c>
      <c r="T1901">
        <f t="shared" si="59"/>
        <v>0</v>
      </c>
    </row>
    <row r="1902" spans="1:20" hidden="1" x14ac:dyDescent="0.25">
      <c r="A1902">
        <v>120.969554399999</v>
      </c>
      <c r="B1902">
        <v>24.820819199999999</v>
      </c>
      <c r="C1902" t="s">
        <v>1162</v>
      </c>
      <c r="D1902" t="s">
        <v>1163</v>
      </c>
      <c r="E1902" t="s">
        <v>7</v>
      </c>
      <c r="F1902" t="s">
        <v>16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f t="shared" si="58"/>
        <v>0</v>
      </c>
      <c r="T1902">
        <f t="shared" si="59"/>
        <v>0</v>
      </c>
    </row>
    <row r="1903" spans="1:20" hidden="1" x14ac:dyDescent="0.25">
      <c r="A1903">
        <v>120.959518</v>
      </c>
      <c r="B1903">
        <v>24.803801</v>
      </c>
      <c r="C1903" t="s">
        <v>963</v>
      </c>
      <c r="D1903" t="s">
        <v>964</v>
      </c>
      <c r="E1903" t="s">
        <v>7</v>
      </c>
      <c r="F1903" t="s">
        <v>14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f t="shared" si="58"/>
        <v>0</v>
      </c>
      <c r="T1903">
        <f t="shared" si="59"/>
        <v>0</v>
      </c>
    </row>
    <row r="1904" spans="1:20" hidden="1" x14ac:dyDescent="0.25">
      <c r="A1904">
        <v>120.966950699999</v>
      </c>
      <c r="B1904">
        <v>24.793172299999998</v>
      </c>
      <c r="C1904" t="s">
        <v>3522</v>
      </c>
      <c r="D1904" t="s">
        <v>3985</v>
      </c>
      <c r="E1904" t="s">
        <v>7</v>
      </c>
      <c r="F1904" t="s">
        <v>109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f t="shared" si="58"/>
        <v>0</v>
      </c>
      <c r="T1904">
        <f t="shared" si="59"/>
        <v>0</v>
      </c>
    </row>
    <row r="1905" spans="1:20" hidden="1" x14ac:dyDescent="0.25">
      <c r="A1905">
        <v>120.96220659999901</v>
      </c>
      <c r="B1905">
        <v>24.815343899999998</v>
      </c>
      <c r="C1905" t="s">
        <v>1169</v>
      </c>
      <c r="D1905" t="s">
        <v>1170</v>
      </c>
      <c r="E1905" t="s">
        <v>7</v>
      </c>
      <c r="F1905" t="s">
        <v>12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f t="shared" si="58"/>
        <v>0</v>
      </c>
      <c r="T1905">
        <f t="shared" si="59"/>
        <v>0</v>
      </c>
    </row>
    <row r="1906" spans="1:20" hidden="1" x14ac:dyDescent="0.25">
      <c r="A1906">
        <v>120.96220659999901</v>
      </c>
      <c r="B1906">
        <v>24.815343899999998</v>
      </c>
      <c r="C1906" t="s">
        <v>1171</v>
      </c>
      <c r="D1906" t="s">
        <v>1172</v>
      </c>
      <c r="E1906" t="s">
        <v>7</v>
      </c>
      <c r="F1906" t="s">
        <v>14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f t="shared" si="58"/>
        <v>0</v>
      </c>
      <c r="T1906">
        <f t="shared" si="59"/>
        <v>0</v>
      </c>
    </row>
    <row r="1907" spans="1:20" hidden="1" x14ac:dyDescent="0.25">
      <c r="A1907">
        <v>120.96220659999901</v>
      </c>
      <c r="B1907">
        <v>24.815343899999998</v>
      </c>
      <c r="C1907" t="s">
        <v>1173</v>
      </c>
      <c r="D1907" t="s">
        <v>1172</v>
      </c>
      <c r="E1907" t="s">
        <v>7</v>
      </c>
      <c r="F1907" t="s">
        <v>16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f t="shared" si="58"/>
        <v>0</v>
      </c>
      <c r="T1907">
        <f t="shared" si="59"/>
        <v>0</v>
      </c>
    </row>
    <row r="1908" spans="1:20" hidden="1" x14ac:dyDescent="0.25">
      <c r="A1908">
        <v>120.96220659999901</v>
      </c>
      <c r="B1908">
        <v>24.815343899999998</v>
      </c>
      <c r="C1908" t="s">
        <v>1174</v>
      </c>
      <c r="D1908" t="s">
        <v>1172</v>
      </c>
      <c r="E1908" t="s">
        <v>7</v>
      </c>
      <c r="F1908" t="s">
        <v>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f t="shared" si="58"/>
        <v>0</v>
      </c>
      <c r="T1908">
        <f t="shared" si="59"/>
        <v>0</v>
      </c>
    </row>
    <row r="1909" spans="1:20" hidden="1" x14ac:dyDescent="0.25">
      <c r="A1909">
        <v>120.959052599999</v>
      </c>
      <c r="B1909">
        <v>24.806108500000001</v>
      </c>
      <c r="C1909" t="s">
        <v>362</v>
      </c>
      <c r="D1909" t="s">
        <v>361</v>
      </c>
      <c r="E1909" t="s">
        <v>7</v>
      </c>
      <c r="F1909" t="s">
        <v>74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f t="shared" si="58"/>
        <v>0</v>
      </c>
      <c r="T1909">
        <f t="shared" si="59"/>
        <v>0</v>
      </c>
    </row>
    <row r="1910" spans="1:20" hidden="1" x14ac:dyDescent="0.25">
      <c r="A1910">
        <v>120.959052599999</v>
      </c>
      <c r="B1910">
        <v>24.806108500000001</v>
      </c>
      <c r="C1910" t="s">
        <v>371</v>
      </c>
      <c r="D1910" t="s">
        <v>370</v>
      </c>
      <c r="E1910" t="s">
        <v>7</v>
      </c>
      <c r="F1910" t="s">
        <v>210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f t="shared" si="58"/>
        <v>0</v>
      </c>
      <c r="T1910">
        <f t="shared" si="59"/>
        <v>0</v>
      </c>
    </row>
    <row r="1911" spans="1:20" hidden="1" x14ac:dyDescent="0.25">
      <c r="A1911">
        <v>120.959052599999</v>
      </c>
      <c r="B1911">
        <v>24.806108500000001</v>
      </c>
      <c r="C1911" t="s">
        <v>372</v>
      </c>
      <c r="D1911" t="s">
        <v>370</v>
      </c>
      <c r="E1911" t="s">
        <v>7</v>
      </c>
      <c r="F1911" t="s">
        <v>12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f t="shared" si="58"/>
        <v>0</v>
      </c>
      <c r="T1911">
        <f t="shared" si="59"/>
        <v>0</v>
      </c>
    </row>
    <row r="1912" spans="1:20" hidden="1" x14ac:dyDescent="0.25">
      <c r="A1912">
        <v>120.959052599999</v>
      </c>
      <c r="B1912">
        <v>24.806108500000001</v>
      </c>
      <c r="C1912" t="s">
        <v>373</v>
      </c>
      <c r="D1912" t="s">
        <v>374</v>
      </c>
      <c r="E1912" t="s">
        <v>7</v>
      </c>
      <c r="F1912" t="s">
        <v>35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f t="shared" si="58"/>
        <v>0</v>
      </c>
      <c r="T1912">
        <f t="shared" si="59"/>
        <v>0</v>
      </c>
    </row>
    <row r="1913" spans="1:20" hidden="1" x14ac:dyDescent="0.25">
      <c r="A1913">
        <v>120.959052599999</v>
      </c>
      <c r="B1913">
        <v>24.806108500000001</v>
      </c>
      <c r="C1913" t="s">
        <v>377</v>
      </c>
      <c r="D1913" t="s">
        <v>370</v>
      </c>
      <c r="E1913" t="s">
        <v>7</v>
      </c>
      <c r="F1913" t="s">
        <v>221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f t="shared" si="58"/>
        <v>0</v>
      </c>
      <c r="T1913">
        <f t="shared" si="59"/>
        <v>0</v>
      </c>
    </row>
    <row r="1914" spans="1:20" hidden="1" x14ac:dyDescent="0.25">
      <c r="A1914">
        <v>120.9592</v>
      </c>
      <c r="B1914">
        <v>24.803892000000001</v>
      </c>
      <c r="C1914" t="s">
        <v>961</v>
      </c>
      <c r="D1914" t="s">
        <v>962</v>
      </c>
      <c r="E1914" t="s">
        <v>7</v>
      </c>
      <c r="F1914" t="s">
        <v>12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f t="shared" si="58"/>
        <v>0</v>
      </c>
      <c r="T1914">
        <f t="shared" si="59"/>
        <v>0</v>
      </c>
    </row>
    <row r="1915" spans="1:20" hidden="1" x14ac:dyDescent="0.25">
      <c r="A1915">
        <v>120.967274699999</v>
      </c>
      <c r="B1915">
        <v>24.820118999999998</v>
      </c>
      <c r="C1915" t="s">
        <v>1148</v>
      </c>
      <c r="D1915" t="s">
        <v>1149</v>
      </c>
      <c r="E1915" t="s">
        <v>7</v>
      </c>
      <c r="F1915" t="s">
        <v>12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f t="shared" si="58"/>
        <v>0</v>
      </c>
      <c r="T1915">
        <f t="shared" si="59"/>
        <v>0</v>
      </c>
    </row>
    <row r="1916" spans="1:20" hidden="1" x14ac:dyDescent="0.25">
      <c r="A1916">
        <v>120.967274699999</v>
      </c>
      <c r="B1916">
        <v>24.820118999999998</v>
      </c>
      <c r="C1916" t="s">
        <v>1150</v>
      </c>
      <c r="D1916" t="s">
        <v>1151</v>
      </c>
      <c r="E1916" t="s">
        <v>7</v>
      </c>
      <c r="F1916" t="s">
        <v>1118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f t="shared" si="58"/>
        <v>0</v>
      </c>
      <c r="T1916">
        <f t="shared" si="59"/>
        <v>0</v>
      </c>
    </row>
    <row r="1917" spans="1:20" hidden="1" x14ac:dyDescent="0.25">
      <c r="A1917">
        <v>120.967274699999</v>
      </c>
      <c r="B1917">
        <v>24.820118999999998</v>
      </c>
      <c r="C1917" t="s">
        <v>1152</v>
      </c>
      <c r="D1917" t="s">
        <v>1153</v>
      </c>
      <c r="E1917" t="s">
        <v>7</v>
      </c>
      <c r="F1917" t="s">
        <v>14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f t="shared" si="58"/>
        <v>0</v>
      </c>
      <c r="T1917">
        <f t="shared" si="59"/>
        <v>0</v>
      </c>
    </row>
    <row r="1918" spans="1:20" hidden="1" x14ac:dyDescent="0.25">
      <c r="A1918">
        <v>120.967274699999</v>
      </c>
      <c r="B1918">
        <v>24.820118999999998</v>
      </c>
      <c r="C1918" t="s">
        <v>1155</v>
      </c>
      <c r="D1918" t="s">
        <v>1153</v>
      </c>
      <c r="E1918" t="s">
        <v>7</v>
      </c>
      <c r="F1918" t="s">
        <v>1156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f t="shared" si="58"/>
        <v>0</v>
      </c>
      <c r="T1918">
        <f t="shared" si="59"/>
        <v>0</v>
      </c>
    </row>
    <row r="1919" spans="1:20" hidden="1" x14ac:dyDescent="0.25">
      <c r="A1919">
        <v>120.967274699999</v>
      </c>
      <c r="B1919">
        <v>24.820118999999998</v>
      </c>
      <c r="C1919" t="s">
        <v>1176</v>
      </c>
      <c r="D1919" t="s">
        <v>1177</v>
      </c>
      <c r="E1919" t="s">
        <v>7</v>
      </c>
      <c r="F1919" t="s">
        <v>602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f t="shared" si="58"/>
        <v>0</v>
      </c>
      <c r="T1919">
        <f t="shared" si="59"/>
        <v>0</v>
      </c>
    </row>
    <row r="1920" spans="1:20" hidden="1" x14ac:dyDescent="0.25">
      <c r="A1920">
        <v>120.959036999999</v>
      </c>
      <c r="B1920">
        <v>24.803940000000001</v>
      </c>
      <c r="C1920" t="s">
        <v>910</v>
      </c>
      <c r="D1920" t="s">
        <v>911</v>
      </c>
      <c r="E1920" t="s">
        <v>7</v>
      </c>
      <c r="F1920" t="s">
        <v>12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f t="shared" si="58"/>
        <v>0</v>
      </c>
      <c r="T1920">
        <f t="shared" si="59"/>
        <v>0</v>
      </c>
    </row>
    <row r="1921" spans="1:20" hidden="1" x14ac:dyDescent="0.25">
      <c r="A1921">
        <v>120.95963269999901</v>
      </c>
      <c r="B1921">
        <v>24.801401500000001</v>
      </c>
      <c r="C1921" t="s">
        <v>33</v>
      </c>
      <c r="D1921" t="s">
        <v>34</v>
      </c>
      <c r="E1921" t="s">
        <v>7</v>
      </c>
      <c r="F1921" t="s">
        <v>35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f t="shared" si="58"/>
        <v>0</v>
      </c>
      <c r="T1921">
        <f t="shared" si="59"/>
        <v>0</v>
      </c>
    </row>
    <row r="1922" spans="1:20" hidden="1" x14ac:dyDescent="0.25">
      <c r="A1922">
        <v>120.959747699999</v>
      </c>
      <c r="B1922">
        <v>24.801054499999999</v>
      </c>
      <c r="C1922" t="s">
        <v>18</v>
      </c>
      <c r="D1922" t="s">
        <v>19</v>
      </c>
      <c r="E1922" t="s">
        <v>11</v>
      </c>
      <c r="F1922" t="s">
        <v>20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f t="shared" ref="S1922:S1985" si="60">IF(OR(H1922=1,I1922=1,J1922=1,K1922=1,L1922=1,M1922=1,N1922=1,O1922=1,P1922=1,Q1922=1,R1922=1),IF(G1922=1,2,1),0)</f>
        <v>0</v>
      </c>
      <c r="T1922">
        <f t="shared" si="59"/>
        <v>0</v>
      </c>
    </row>
    <row r="1923" spans="1:20" hidden="1" x14ac:dyDescent="0.25">
      <c r="A1923">
        <v>120.959747699999</v>
      </c>
      <c r="B1923">
        <v>24.801054499999999</v>
      </c>
      <c r="C1923" t="s">
        <v>21</v>
      </c>
      <c r="D1923" t="s">
        <v>22</v>
      </c>
      <c r="E1923" t="s">
        <v>7</v>
      </c>
      <c r="F1923" t="s">
        <v>23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f t="shared" si="60"/>
        <v>0</v>
      </c>
      <c r="T1923">
        <f t="shared" ref="T1923:T1986" si="61">IF(S1923=2,1,0)</f>
        <v>0</v>
      </c>
    </row>
    <row r="1924" spans="1:20" hidden="1" x14ac:dyDescent="0.25">
      <c r="A1924">
        <v>120.959747699999</v>
      </c>
      <c r="B1924">
        <v>24.801054499999999</v>
      </c>
      <c r="C1924" t="s">
        <v>24</v>
      </c>
      <c r="D1924" t="s">
        <v>22</v>
      </c>
      <c r="E1924" t="s">
        <v>7</v>
      </c>
      <c r="F1924" t="s">
        <v>20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f t="shared" si="60"/>
        <v>0</v>
      </c>
      <c r="T1924">
        <f t="shared" si="61"/>
        <v>0</v>
      </c>
    </row>
    <row r="1925" spans="1:20" hidden="1" x14ac:dyDescent="0.25">
      <c r="A1925">
        <v>120.959747699999</v>
      </c>
      <c r="B1925">
        <v>24.801054499999999</v>
      </c>
      <c r="C1925" t="s">
        <v>25</v>
      </c>
      <c r="D1925" t="s">
        <v>22</v>
      </c>
      <c r="E1925" t="s">
        <v>7</v>
      </c>
      <c r="F1925" t="s">
        <v>12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f t="shared" si="60"/>
        <v>0</v>
      </c>
      <c r="T1925">
        <f t="shared" si="61"/>
        <v>0</v>
      </c>
    </row>
    <row r="1926" spans="1:20" hidden="1" x14ac:dyDescent="0.25">
      <c r="A1926">
        <v>120.959747699999</v>
      </c>
      <c r="B1926">
        <v>24.801054499999999</v>
      </c>
      <c r="C1926" t="s">
        <v>26</v>
      </c>
      <c r="D1926" t="s">
        <v>22</v>
      </c>
      <c r="E1926" t="s">
        <v>7</v>
      </c>
      <c r="F1926" t="s">
        <v>27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f t="shared" si="60"/>
        <v>0</v>
      </c>
      <c r="T1926">
        <f t="shared" si="61"/>
        <v>0</v>
      </c>
    </row>
    <row r="1927" spans="1:20" hidden="1" x14ac:dyDescent="0.25">
      <c r="A1927">
        <v>120.959747699999</v>
      </c>
      <c r="B1927">
        <v>24.801054499999999</v>
      </c>
      <c r="C1927" t="s">
        <v>28</v>
      </c>
      <c r="D1927" t="s">
        <v>22</v>
      </c>
      <c r="E1927" t="s">
        <v>7</v>
      </c>
      <c r="F1927" t="s">
        <v>12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f t="shared" si="60"/>
        <v>0</v>
      </c>
      <c r="T1927">
        <f t="shared" si="61"/>
        <v>0</v>
      </c>
    </row>
    <row r="1928" spans="1:20" hidden="1" x14ac:dyDescent="0.25">
      <c r="A1928">
        <v>120.959747699999</v>
      </c>
      <c r="B1928">
        <v>24.801054499999999</v>
      </c>
      <c r="C1928" t="s">
        <v>29</v>
      </c>
      <c r="D1928" t="s">
        <v>22</v>
      </c>
      <c r="E1928" t="s">
        <v>7</v>
      </c>
      <c r="F1928" t="s">
        <v>30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f t="shared" si="60"/>
        <v>0</v>
      </c>
      <c r="T1928">
        <f t="shared" si="61"/>
        <v>0</v>
      </c>
    </row>
    <row r="1929" spans="1:20" hidden="1" x14ac:dyDescent="0.25">
      <c r="A1929">
        <v>120.959747699999</v>
      </c>
      <c r="B1929">
        <v>24.801054499999999</v>
      </c>
      <c r="C1929" t="s">
        <v>31</v>
      </c>
      <c r="D1929" t="s">
        <v>22</v>
      </c>
      <c r="E1929" t="s">
        <v>7</v>
      </c>
      <c r="F1929" t="s">
        <v>16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f t="shared" si="60"/>
        <v>0</v>
      </c>
      <c r="T1929">
        <f t="shared" si="61"/>
        <v>0</v>
      </c>
    </row>
    <row r="1930" spans="1:20" hidden="1" x14ac:dyDescent="0.25">
      <c r="A1930">
        <v>120.959747699999</v>
      </c>
      <c r="B1930">
        <v>24.801054499999999</v>
      </c>
      <c r="C1930" t="s">
        <v>32</v>
      </c>
      <c r="D1930" t="s">
        <v>22</v>
      </c>
      <c r="E1930" t="s">
        <v>7</v>
      </c>
      <c r="F1930" t="s">
        <v>12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f t="shared" si="60"/>
        <v>0</v>
      </c>
      <c r="T1930">
        <f t="shared" si="61"/>
        <v>0</v>
      </c>
    </row>
    <row r="1931" spans="1:20" hidden="1" x14ac:dyDescent="0.25">
      <c r="A1931">
        <v>120.959747699999</v>
      </c>
      <c r="B1931">
        <v>24.801054499999999</v>
      </c>
      <c r="C1931" t="s">
        <v>68</v>
      </c>
      <c r="D1931" t="s">
        <v>69</v>
      </c>
      <c r="E1931" t="s">
        <v>7</v>
      </c>
      <c r="F1931" t="s">
        <v>20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f t="shared" si="60"/>
        <v>0</v>
      </c>
      <c r="T1931">
        <f t="shared" si="61"/>
        <v>0</v>
      </c>
    </row>
    <row r="1932" spans="1:20" hidden="1" x14ac:dyDescent="0.25">
      <c r="A1932">
        <v>120.959747699999</v>
      </c>
      <c r="B1932">
        <v>24.801054499999999</v>
      </c>
      <c r="C1932" t="s">
        <v>70</v>
      </c>
      <c r="D1932" t="s">
        <v>71</v>
      </c>
      <c r="E1932" t="s">
        <v>7</v>
      </c>
      <c r="F1932" t="s">
        <v>12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f t="shared" si="60"/>
        <v>0</v>
      </c>
      <c r="T1932">
        <f t="shared" si="61"/>
        <v>0</v>
      </c>
    </row>
    <row r="1933" spans="1:20" hidden="1" x14ac:dyDescent="0.25">
      <c r="A1933">
        <v>120.959747699999</v>
      </c>
      <c r="B1933">
        <v>24.801054499999999</v>
      </c>
      <c r="C1933" t="s">
        <v>89</v>
      </c>
      <c r="D1933" t="s">
        <v>22</v>
      </c>
      <c r="E1933" t="s">
        <v>7</v>
      </c>
      <c r="F1933" t="s">
        <v>16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f t="shared" si="60"/>
        <v>0</v>
      </c>
      <c r="T1933">
        <f t="shared" si="61"/>
        <v>0</v>
      </c>
    </row>
    <row r="1934" spans="1:20" hidden="1" x14ac:dyDescent="0.25">
      <c r="A1934">
        <v>120.959747699999</v>
      </c>
      <c r="B1934">
        <v>24.801054499999999</v>
      </c>
      <c r="C1934" t="s">
        <v>90</v>
      </c>
      <c r="D1934" t="s">
        <v>22</v>
      </c>
      <c r="E1934" t="s">
        <v>7</v>
      </c>
      <c r="F1934" t="s">
        <v>91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f t="shared" si="60"/>
        <v>0</v>
      </c>
      <c r="T1934">
        <f t="shared" si="61"/>
        <v>0</v>
      </c>
    </row>
    <row r="1935" spans="1:20" hidden="1" x14ac:dyDescent="0.25">
      <c r="A1935">
        <v>120.959747699999</v>
      </c>
      <c r="B1935">
        <v>24.801054499999999</v>
      </c>
      <c r="C1935" t="s">
        <v>92</v>
      </c>
      <c r="D1935" t="s">
        <v>22</v>
      </c>
      <c r="E1935" t="s">
        <v>7</v>
      </c>
      <c r="F1935" t="s">
        <v>93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f t="shared" si="60"/>
        <v>0</v>
      </c>
      <c r="T1935">
        <f t="shared" si="61"/>
        <v>0</v>
      </c>
    </row>
    <row r="1936" spans="1:20" hidden="1" x14ac:dyDescent="0.25">
      <c r="A1936">
        <v>120.959747699999</v>
      </c>
      <c r="B1936">
        <v>24.801054499999999</v>
      </c>
      <c r="C1936" t="s">
        <v>94</v>
      </c>
      <c r="D1936" t="s">
        <v>22</v>
      </c>
      <c r="E1936" t="s">
        <v>7</v>
      </c>
      <c r="F1936" t="s">
        <v>12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f t="shared" si="60"/>
        <v>0</v>
      </c>
      <c r="T1936">
        <f t="shared" si="61"/>
        <v>0</v>
      </c>
    </row>
    <row r="1937" spans="1:20" hidden="1" x14ac:dyDescent="0.25">
      <c r="A1937">
        <v>120.959747699999</v>
      </c>
      <c r="B1937">
        <v>24.801054499999999</v>
      </c>
      <c r="C1937" t="s">
        <v>95</v>
      </c>
      <c r="D1937" t="s">
        <v>22</v>
      </c>
      <c r="E1937" t="s">
        <v>7</v>
      </c>
      <c r="F1937" t="s">
        <v>74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f t="shared" si="60"/>
        <v>0</v>
      </c>
      <c r="T1937">
        <f t="shared" si="61"/>
        <v>0</v>
      </c>
    </row>
    <row r="1938" spans="1:20" hidden="1" x14ac:dyDescent="0.25">
      <c r="A1938">
        <v>120.959747699999</v>
      </c>
      <c r="B1938">
        <v>24.801054499999999</v>
      </c>
      <c r="C1938" t="s">
        <v>96</v>
      </c>
      <c r="D1938" t="s">
        <v>22</v>
      </c>
      <c r="E1938" t="s">
        <v>7</v>
      </c>
      <c r="F1938" t="s">
        <v>16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f t="shared" si="60"/>
        <v>0</v>
      </c>
      <c r="T1938">
        <f t="shared" si="61"/>
        <v>0</v>
      </c>
    </row>
    <row r="1939" spans="1:20" hidden="1" x14ac:dyDescent="0.25">
      <c r="A1939">
        <v>120.959747699999</v>
      </c>
      <c r="B1939">
        <v>24.801054499999999</v>
      </c>
      <c r="C1939" t="s">
        <v>97</v>
      </c>
      <c r="D1939" t="s">
        <v>22</v>
      </c>
      <c r="E1939" t="s">
        <v>7</v>
      </c>
      <c r="F1939" t="s">
        <v>16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f t="shared" si="60"/>
        <v>0</v>
      </c>
      <c r="T1939">
        <f t="shared" si="61"/>
        <v>0</v>
      </c>
    </row>
    <row r="1940" spans="1:20" hidden="1" x14ac:dyDescent="0.25">
      <c r="A1940">
        <v>120.959747699999</v>
      </c>
      <c r="B1940">
        <v>24.801054499999999</v>
      </c>
      <c r="C1940" t="s">
        <v>106</v>
      </c>
      <c r="D1940" t="s">
        <v>105</v>
      </c>
      <c r="E1940" t="s">
        <v>7</v>
      </c>
      <c r="F1940" t="s">
        <v>107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f t="shared" si="60"/>
        <v>0</v>
      </c>
      <c r="T1940">
        <f t="shared" si="61"/>
        <v>0</v>
      </c>
    </row>
    <row r="1941" spans="1:20" hidden="1" x14ac:dyDescent="0.25">
      <c r="A1941">
        <v>120.959747699999</v>
      </c>
      <c r="B1941">
        <v>24.801054499999999</v>
      </c>
      <c r="C1941" t="s">
        <v>108</v>
      </c>
      <c r="D1941" t="s">
        <v>105</v>
      </c>
      <c r="E1941" t="s">
        <v>7</v>
      </c>
      <c r="F1941" t="s">
        <v>109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f t="shared" si="60"/>
        <v>0</v>
      </c>
      <c r="T1941">
        <f t="shared" si="61"/>
        <v>0</v>
      </c>
    </row>
    <row r="1942" spans="1:20" hidden="1" x14ac:dyDescent="0.25">
      <c r="A1942">
        <v>120.97773909999999</v>
      </c>
      <c r="B1942">
        <v>24.8228534</v>
      </c>
      <c r="C1942" t="s">
        <v>1297</v>
      </c>
      <c r="D1942" t="s">
        <v>1298</v>
      </c>
      <c r="E1942" t="s">
        <v>7</v>
      </c>
      <c r="F1942" t="s">
        <v>12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f t="shared" si="60"/>
        <v>0</v>
      </c>
      <c r="T1942">
        <f t="shared" si="61"/>
        <v>0</v>
      </c>
    </row>
    <row r="1943" spans="1:20" hidden="1" x14ac:dyDescent="0.25">
      <c r="A1943">
        <v>120.960351299999</v>
      </c>
      <c r="B1943">
        <v>24.7995743</v>
      </c>
      <c r="C1943" t="s">
        <v>815</v>
      </c>
      <c r="D1943" t="s">
        <v>816</v>
      </c>
      <c r="E1943" t="s">
        <v>7</v>
      </c>
      <c r="F1943" t="s">
        <v>16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f t="shared" si="60"/>
        <v>0</v>
      </c>
      <c r="T1943">
        <f t="shared" si="61"/>
        <v>0</v>
      </c>
    </row>
    <row r="1944" spans="1:20" hidden="1" x14ac:dyDescent="0.25">
      <c r="A1944">
        <v>120.971484799999</v>
      </c>
      <c r="B1944">
        <v>24.822173899999999</v>
      </c>
      <c r="C1944" t="s">
        <v>1565</v>
      </c>
      <c r="D1944" t="s">
        <v>1566</v>
      </c>
      <c r="E1944" t="s">
        <v>7</v>
      </c>
      <c r="F1944" t="s">
        <v>14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f t="shared" si="60"/>
        <v>0</v>
      </c>
      <c r="T1944">
        <f t="shared" si="61"/>
        <v>0</v>
      </c>
    </row>
    <row r="1945" spans="1:20" hidden="1" x14ac:dyDescent="0.25">
      <c r="A1945">
        <v>120.9652191</v>
      </c>
      <c r="B1945">
        <v>24.819106000000001</v>
      </c>
      <c r="C1945" t="s">
        <v>1180</v>
      </c>
      <c r="D1945" t="s">
        <v>1181</v>
      </c>
      <c r="E1945" t="s">
        <v>11</v>
      </c>
      <c r="F1945" t="s">
        <v>1182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f t="shared" si="60"/>
        <v>0</v>
      </c>
      <c r="T1945">
        <f t="shared" si="61"/>
        <v>0</v>
      </c>
    </row>
    <row r="1946" spans="1:20" hidden="1" x14ac:dyDescent="0.25">
      <c r="A1946">
        <v>120.9615349</v>
      </c>
      <c r="B1946">
        <v>24.815358400000001</v>
      </c>
      <c r="C1946" t="s">
        <v>139</v>
      </c>
      <c r="D1946" t="s">
        <v>140</v>
      </c>
      <c r="E1946" t="s">
        <v>7</v>
      </c>
      <c r="F1946" t="s">
        <v>14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f t="shared" si="60"/>
        <v>0</v>
      </c>
      <c r="T1946">
        <f t="shared" si="61"/>
        <v>0</v>
      </c>
    </row>
    <row r="1947" spans="1:20" hidden="1" x14ac:dyDescent="0.25">
      <c r="A1947">
        <v>120.9681023</v>
      </c>
      <c r="B1947">
        <v>24.820937300000001</v>
      </c>
      <c r="C1947" t="s">
        <v>1159</v>
      </c>
      <c r="D1947" t="s">
        <v>1160</v>
      </c>
      <c r="E1947" t="s">
        <v>7</v>
      </c>
      <c r="F1947" t="s">
        <v>1161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f t="shared" si="60"/>
        <v>0</v>
      </c>
      <c r="T1947">
        <f t="shared" si="61"/>
        <v>0</v>
      </c>
    </row>
    <row r="1948" spans="1:20" hidden="1" x14ac:dyDescent="0.25">
      <c r="A1948">
        <v>120.958638899999</v>
      </c>
      <c r="B1948">
        <v>24.807303600000001</v>
      </c>
      <c r="C1948" t="s">
        <v>567</v>
      </c>
      <c r="D1948" t="s">
        <v>568</v>
      </c>
      <c r="E1948" t="s">
        <v>7</v>
      </c>
      <c r="F1948" t="s">
        <v>16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f t="shared" si="60"/>
        <v>0</v>
      </c>
      <c r="T1948">
        <f t="shared" si="61"/>
        <v>0</v>
      </c>
    </row>
    <row r="1949" spans="1:20" hidden="1" x14ac:dyDescent="0.25">
      <c r="A1949">
        <v>120.95953489999999</v>
      </c>
      <c r="B1949">
        <v>24.812062900000001</v>
      </c>
      <c r="C1949" t="s">
        <v>1239</v>
      </c>
      <c r="D1949" t="s">
        <v>1240</v>
      </c>
      <c r="E1949" t="s">
        <v>7</v>
      </c>
      <c r="F1949" t="s">
        <v>20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f t="shared" si="60"/>
        <v>0</v>
      </c>
      <c r="T1949">
        <f t="shared" si="61"/>
        <v>0</v>
      </c>
    </row>
    <row r="1950" spans="1:20" hidden="1" x14ac:dyDescent="0.25">
      <c r="A1950">
        <v>120.975773899999</v>
      </c>
      <c r="B1950">
        <v>24.8231362</v>
      </c>
      <c r="C1950" t="s">
        <v>1314</v>
      </c>
      <c r="D1950" t="s">
        <v>1315</v>
      </c>
      <c r="E1950" t="s">
        <v>7</v>
      </c>
      <c r="F1950" t="s">
        <v>12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f t="shared" si="60"/>
        <v>0</v>
      </c>
      <c r="T1950">
        <f t="shared" si="61"/>
        <v>0</v>
      </c>
    </row>
    <row r="1951" spans="1:20" hidden="1" x14ac:dyDescent="0.25">
      <c r="A1951">
        <v>120.9735926</v>
      </c>
      <c r="B1951">
        <v>24.822942699999999</v>
      </c>
      <c r="C1951" t="s">
        <v>1188</v>
      </c>
      <c r="D1951" t="s">
        <v>1189</v>
      </c>
      <c r="E1951" t="s">
        <v>7</v>
      </c>
      <c r="F1951" t="s">
        <v>30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f t="shared" si="60"/>
        <v>0</v>
      </c>
      <c r="T1951">
        <f t="shared" si="61"/>
        <v>0</v>
      </c>
    </row>
    <row r="1952" spans="1:20" hidden="1" x14ac:dyDescent="0.25">
      <c r="A1952">
        <v>120.963250399999</v>
      </c>
      <c r="B1952">
        <v>24.817834900000001</v>
      </c>
      <c r="C1952" t="s">
        <v>1023</v>
      </c>
      <c r="D1952" t="s">
        <v>1024</v>
      </c>
      <c r="E1952" t="s">
        <v>7</v>
      </c>
      <c r="F1952" t="s">
        <v>143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f t="shared" si="60"/>
        <v>0</v>
      </c>
      <c r="T1952">
        <f t="shared" si="61"/>
        <v>0</v>
      </c>
    </row>
    <row r="1953" spans="1:20" hidden="1" x14ac:dyDescent="0.25">
      <c r="A1953">
        <v>120.99452559999899</v>
      </c>
      <c r="B1953">
        <v>24.8008512</v>
      </c>
      <c r="C1953" t="s">
        <v>3740</v>
      </c>
      <c r="D1953" t="s">
        <v>3741</v>
      </c>
      <c r="E1953" t="s">
        <v>7</v>
      </c>
      <c r="F1953" t="s">
        <v>150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f t="shared" si="60"/>
        <v>0</v>
      </c>
      <c r="T1953">
        <f t="shared" si="61"/>
        <v>0</v>
      </c>
    </row>
    <row r="1954" spans="1:20" hidden="1" x14ac:dyDescent="0.25">
      <c r="A1954">
        <v>120.964570299999</v>
      </c>
      <c r="B1954">
        <v>24.819086500000001</v>
      </c>
      <c r="C1954" t="s">
        <v>1154</v>
      </c>
      <c r="D1954" t="s">
        <v>1153</v>
      </c>
      <c r="E1954" t="s">
        <v>7</v>
      </c>
      <c r="F1954" t="s">
        <v>74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f t="shared" si="60"/>
        <v>0</v>
      </c>
      <c r="T1954">
        <f t="shared" si="61"/>
        <v>0</v>
      </c>
    </row>
    <row r="1955" spans="1:20" hidden="1" x14ac:dyDescent="0.25">
      <c r="A1955">
        <v>120.959033699999</v>
      </c>
      <c r="B1955">
        <v>24.801498899999999</v>
      </c>
      <c r="C1955" t="s">
        <v>36</v>
      </c>
      <c r="D1955" t="s">
        <v>37</v>
      </c>
      <c r="E1955" t="s">
        <v>7</v>
      </c>
      <c r="F1955" t="s">
        <v>12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f t="shared" si="60"/>
        <v>0</v>
      </c>
      <c r="T1955">
        <f t="shared" si="61"/>
        <v>0</v>
      </c>
    </row>
    <row r="1956" spans="1:20" hidden="1" x14ac:dyDescent="0.25">
      <c r="A1956">
        <v>120.9633834</v>
      </c>
      <c r="B1956">
        <v>24.794673</v>
      </c>
      <c r="C1956" t="s">
        <v>5475</v>
      </c>
      <c r="D1956" t="s">
        <v>5476</v>
      </c>
      <c r="E1956" t="s">
        <v>7</v>
      </c>
      <c r="F1956" t="s">
        <v>179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f t="shared" si="60"/>
        <v>0</v>
      </c>
      <c r="T1956">
        <f t="shared" si="61"/>
        <v>0</v>
      </c>
    </row>
    <row r="1957" spans="1:20" hidden="1" x14ac:dyDescent="0.25">
      <c r="A1957">
        <v>120.977429799999</v>
      </c>
      <c r="B1957">
        <v>24.823344899999999</v>
      </c>
      <c r="C1957" t="s">
        <v>1312</v>
      </c>
      <c r="D1957" t="s">
        <v>1313</v>
      </c>
      <c r="E1957" t="s">
        <v>7</v>
      </c>
      <c r="F1957" t="s">
        <v>12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f t="shared" si="60"/>
        <v>0</v>
      </c>
      <c r="T1957">
        <f t="shared" si="61"/>
        <v>0</v>
      </c>
    </row>
    <row r="1958" spans="1:20" hidden="1" x14ac:dyDescent="0.25">
      <c r="A1958">
        <v>120.9948931</v>
      </c>
      <c r="B1958">
        <v>24.8014163</v>
      </c>
      <c r="C1958" t="s">
        <v>3747</v>
      </c>
      <c r="D1958" t="s">
        <v>3748</v>
      </c>
      <c r="E1958" t="s">
        <v>7</v>
      </c>
      <c r="F1958" t="s">
        <v>416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f t="shared" si="60"/>
        <v>0</v>
      </c>
      <c r="T1958">
        <f t="shared" si="61"/>
        <v>0</v>
      </c>
    </row>
    <row r="1959" spans="1:20" hidden="1" x14ac:dyDescent="0.25">
      <c r="A1959">
        <v>120.9945568</v>
      </c>
      <c r="B1959">
        <v>24.8004119</v>
      </c>
      <c r="C1959" t="s">
        <v>3742</v>
      </c>
      <c r="D1959" t="s">
        <v>3743</v>
      </c>
      <c r="E1959" t="s">
        <v>7</v>
      </c>
      <c r="F1959" t="s">
        <v>136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f t="shared" si="60"/>
        <v>0</v>
      </c>
      <c r="T1959">
        <f t="shared" si="61"/>
        <v>0</v>
      </c>
    </row>
    <row r="1960" spans="1:20" hidden="1" x14ac:dyDescent="0.25">
      <c r="A1960">
        <v>120.9780521</v>
      </c>
      <c r="B1960">
        <v>24.823430800000001</v>
      </c>
      <c r="C1960" t="s">
        <v>1308</v>
      </c>
      <c r="D1960" t="s">
        <v>1309</v>
      </c>
      <c r="E1960" t="s">
        <v>7</v>
      </c>
      <c r="F1960" t="s">
        <v>42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f t="shared" si="60"/>
        <v>0</v>
      </c>
      <c r="T1960">
        <f t="shared" si="61"/>
        <v>0</v>
      </c>
    </row>
    <row r="1961" spans="1:20" hidden="1" x14ac:dyDescent="0.25">
      <c r="A1961">
        <v>120.961036199999</v>
      </c>
      <c r="B1961">
        <v>24.815604400000002</v>
      </c>
      <c r="C1961" t="s">
        <v>114</v>
      </c>
      <c r="D1961" t="s">
        <v>112</v>
      </c>
      <c r="E1961" t="s">
        <v>7</v>
      </c>
      <c r="F1961" t="s">
        <v>14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f t="shared" si="60"/>
        <v>0</v>
      </c>
      <c r="T1961">
        <f t="shared" si="61"/>
        <v>0</v>
      </c>
    </row>
    <row r="1962" spans="1:20" hidden="1" x14ac:dyDescent="0.25">
      <c r="A1962">
        <v>120.961036199999</v>
      </c>
      <c r="B1962">
        <v>24.815604400000002</v>
      </c>
      <c r="C1962" t="s">
        <v>115</v>
      </c>
      <c r="D1962" t="s">
        <v>112</v>
      </c>
      <c r="E1962" t="s">
        <v>7</v>
      </c>
      <c r="F1962" t="s">
        <v>12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f t="shared" si="60"/>
        <v>0</v>
      </c>
      <c r="T1962">
        <f t="shared" si="61"/>
        <v>0</v>
      </c>
    </row>
    <row r="1963" spans="1:20" hidden="1" x14ac:dyDescent="0.25">
      <c r="A1963">
        <v>120.961036199999</v>
      </c>
      <c r="B1963">
        <v>24.815604400000002</v>
      </c>
      <c r="C1963" t="s">
        <v>116</v>
      </c>
      <c r="D1963" t="s">
        <v>112</v>
      </c>
      <c r="E1963" t="s">
        <v>7</v>
      </c>
      <c r="F1963" t="s">
        <v>30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f t="shared" si="60"/>
        <v>0</v>
      </c>
      <c r="T1963">
        <f t="shared" si="61"/>
        <v>0</v>
      </c>
    </row>
    <row r="1964" spans="1:20" hidden="1" x14ac:dyDescent="0.25">
      <c r="A1964">
        <v>120.961036199999</v>
      </c>
      <c r="B1964">
        <v>24.815604400000002</v>
      </c>
      <c r="C1964" t="s">
        <v>117</v>
      </c>
      <c r="D1964" t="s">
        <v>112</v>
      </c>
      <c r="E1964" t="s">
        <v>7</v>
      </c>
      <c r="F1964" t="s">
        <v>14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f t="shared" si="60"/>
        <v>0</v>
      </c>
      <c r="T1964">
        <f t="shared" si="61"/>
        <v>0</v>
      </c>
    </row>
    <row r="1965" spans="1:20" hidden="1" x14ac:dyDescent="0.25">
      <c r="A1965">
        <v>120.961036199999</v>
      </c>
      <c r="B1965">
        <v>24.815604400000002</v>
      </c>
      <c r="C1965" t="s">
        <v>158</v>
      </c>
      <c r="D1965" t="s">
        <v>159</v>
      </c>
      <c r="E1965" t="s">
        <v>7</v>
      </c>
      <c r="F1965" t="s">
        <v>16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f t="shared" si="60"/>
        <v>0</v>
      </c>
      <c r="T1965">
        <f t="shared" si="61"/>
        <v>0</v>
      </c>
    </row>
    <row r="1966" spans="1:20" hidden="1" x14ac:dyDescent="0.25">
      <c r="A1966">
        <v>120.961036199999</v>
      </c>
      <c r="B1966">
        <v>24.815604400000002</v>
      </c>
      <c r="C1966" t="s">
        <v>160</v>
      </c>
      <c r="D1966" t="s">
        <v>161</v>
      </c>
      <c r="E1966" t="s">
        <v>7</v>
      </c>
      <c r="F1966" t="s">
        <v>109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f t="shared" si="60"/>
        <v>0</v>
      </c>
      <c r="T1966">
        <f t="shared" si="61"/>
        <v>0</v>
      </c>
    </row>
    <row r="1967" spans="1:20" hidden="1" x14ac:dyDescent="0.25">
      <c r="A1967">
        <v>120.961036199999</v>
      </c>
      <c r="B1967">
        <v>24.815604400000002</v>
      </c>
      <c r="C1967" t="s">
        <v>162</v>
      </c>
      <c r="D1967" t="s">
        <v>163</v>
      </c>
      <c r="E1967" t="s">
        <v>7</v>
      </c>
      <c r="F1967" t="s">
        <v>12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f t="shared" si="60"/>
        <v>0</v>
      </c>
      <c r="T1967">
        <f t="shared" si="61"/>
        <v>0</v>
      </c>
    </row>
    <row r="1968" spans="1:20" hidden="1" x14ac:dyDescent="0.25">
      <c r="A1968">
        <v>120.961036199999</v>
      </c>
      <c r="B1968">
        <v>24.815604400000002</v>
      </c>
      <c r="C1968" t="s">
        <v>164</v>
      </c>
      <c r="D1968" t="s">
        <v>165</v>
      </c>
      <c r="E1968" t="s">
        <v>7</v>
      </c>
      <c r="F1968" t="s">
        <v>166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f t="shared" si="60"/>
        <v>0</v>
      </c>
      <c r="T1968">
        <f t="shared" si="61"/>
        <v>0</v>
      </c>
    </row>
    <row r="1969" spans="1:20" hidden="1" x14ac:dyDescent="0.25">
      <c r="A1969">
        <v>120.961036199999</v>
      </c>
      <c r="B1969">
        <v>24.815604400000002</v>
      </c>
      <c r="C1969" t="s">
        <v>167</v>
      </c>
      <c r="D1969" t="s">
        <v>168</v>
      </c>
      <c r="E1969" t="s">
        <v>11</v>
      </c>
      <c r="F1969" t="s">
        <v>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f t="shared" si="60"/>
        <v>0</v>
      </c>
      <c r="T1969">
        <f t="shared" si="61"/>
        <v>0</v>
      </c>
    </row>
    <row r="1970" spans="1:20" hidden="1" x14ac:dyDescent="0.25">
      <c r="A1970">
        <v>120.961036199999</v>
      </c>
      <c r="B1970">
        <v>24.815604400000002</v>
      </c>
      <c r="C1970" t="s">
        <v>169</v>
      </c>
      <c r="D1970" t="s">
        <v>112</v>
      </c>
      <c r="E1970" t="s">
        <v>7</v>
      </c>
      <c r="F1970" t="s">
        <v>14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f t="shared" si="60"/>
        <v>0</v>
      </c>
      <c r="T1970">
        <f t="shared" si="61"/>
        <v>0</v>
      </c>
    </row>
    <row r="1971" spans="1:20" hidden="1" x14ac:dyDescent="0.25">
      <c r="A1971">
        <v>120.961036199999</v>
      </c>
      <c r="B1971">
        <v>24.815604400000002</v>
      </c>
      <c r="C1971" t="s">
        <v>170</v>
      </c>
      <c r="D1971" t="s">
        <v>112</v>
      </c>
      <c r="E1971" t="s">
        <v>7</v>
      </c>
      <c r="F1971" t="s">
        <v>14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f t="shared" si="60"/>
        <v>0</v>
      </c>
      <c r="T1971">
        <f t="shared" si="61"/>
        <v>0</v>
      </c>
    </row>
    <row r="1972" spans="1:20" hidden="1" x14ac:dyDescent="0.25">
      <c r="A1972">
        <v>120.961036199999</v>
      </c>
      <c r="B1972">
        <v>24.815604400000002</v>
      </c>
      <c r="C1972" t="s">
        <v>174</v>
      </c>
      <c r="D1972" t="s">
        <v>112</v>
      </c>
      <c r="E1972" t="s">
        <v>7</v>
      </c>
      <c r="F1972" t="s">
        <v>14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f t="shared" si="60"/>
        <v>0</v>
      </c>
      <c r="T1972">
        <f t="shared" si="61"/>
        <v>0</v>
      </c>
    </row>
    <row r="1973" spans="1:20" hidden="1" x14ac:dyDescent="0.25">
      <c r="A1973">
        <v>120.961036199999</v>
      </c>
      <c r="B1973">
        <v>24.815604400000002</v>
      </c>
      <c r="C1973" t="s">
        <v>178</v>
      </c>
      <c r="D1973" t="s">
        <v>112</v>
      </c>
      <c r="E1973" t="s">
        <v>7</v>
      </c>
      <c r="F1973" t="s">
        <v>179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f t="shared" si="60"/>
        <v>0</v>
      </c>
      <c r="T1973">
        <f t="shared" si="61"/>
        <v>0</v>
      </c>
    </row>
    <row r="1974" spans="1:20" hidden="1" x14ac:dyDescent="0.25">
      <c r="A1974">
        <v>120.961036199999</v>
      </c>
      <c r="B1974">
        <v>24.815604400000002</v>
      </c>
      <c r="C1974" t="s">
        <v>180</v>
      </c>
      <c r="D1974" t="s">
        <v>112</v>
      </c>
      <c r="E1974" t="s">
        <v>7</v>
      </c>
      <c r="F1974" t="s">
        <v>14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f t="shared" si="60"/>
        <v>0</v>
      </c>
      <c r="T1974">
        <f t="shared" si="61"/>
        <v>0</v>
      </c>
    </row>
    <row r="1975" spans="1:20" hidden="1" x14ac:dyDescent="0.25">
      <c r="A1975">
        <v>120.961036199999</v>
      </c>
      <c r="B1975">
        <v>24.815604400000002</v>
      </c>
      <c r="C1975" t="s">
        <v>181</v>
      </c>
      <c r="D1975" t="s">
        <v>112</v>
      </c>
      <c r="E1975" t="s">
        <v>7</v>
      </c>
      <c r="F1975" t="s">
        <v>12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f t="shared" si="60"/>
        <v>0</v>
      </c>
      <c r="T1975">
        <f t="shared" si="61"/>
        <v>0</v>
      </c>
    </row>
    <row r="1976" spans="1:20" hidden="1" x14ac:dyDescent="0.25">
      <c r="A1976">
        <v>120.961036199999</v>
      </c>
      <c r="B1976">
        <v>24.815604400000002</v>
      </c>
      <c r="C1976" t="s">
        <v>182</v>
      </c>
      <c r="D1976" t="s">
        <v>112</v>
      </c>
      <c r="E1976" t="s">
        <v>7</v>
      </c>
      <c r="F1976" t="s">
        <v>12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f t="shared" si="60"/>
        <v>0</v>
      </c>
      <c r="T1976">
        <f t="shared" si="61"/>
        <v>0</v>
      </c>
    </row>
    <row r="1977" spans="1:20" hidden="1" x14ac:dyDescent="0.25">
      <c r="A1977">
        <v>120.961036199999</v>
      </c>
      <c r="B1977">
        <v>24.815604400000002</v>
      </c>
      <c r="C1977" t="s">
        <v>183</v>
      </c>
      <c r="D1977" t="s">
        <v>112</v>
      </c>
      <c r="E1977" t="s">
        <v>7</v>
      </c>
      <c r="F1977" t="s">
        <v>184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f t="shared" si="60"/>
        <v>0</v>
      </c>
      <c r="T1977">
        <f t="shared" si="61"/>
        <v>0</v>
      </c>
    </row>
    <row r="1978" spans="1:20" hidden="1" x14ac:dyDescent="0.25">
      <c r="A1978">
        <v>120.961036199999</v>
      </c>
      <c r="B1978">
        <v>24.815604400000002</v>
      </c>
      <c r="C1978" t="s">
        <v>193</v>
      </c>
      <c r="D1978" t="s">
        <v>192</v>
      </c>
      <c r="E1978" t="s">
        <v>7</v>
      </c>
      <c r="F1978" t="s">
        <v>12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f t="shared" si="60"/>
        <v>0</v>
      </c>
      <c r="T1978">
        <f t="shared" si="61"/>
        <v>0</v>
      </c>
    </row>
    <row r="1979" spans="1:20" hidden="1" x14ac:dyDescent="0.25">
      <c r="A1979">
        <v>120.971369999999</v>
      </c>
      <c r="B1979">
        <v>24.8227549</v>
      </c>
      <c r="C1979" t="s">
        <v>1175</v>
      </c>
      <c r="D1979" t="s">
        <v>1172</v>
      </c>
      <c r="E1979" t="s">
        <v>7</v>
      </c>
      <c r="F1979" t="s">
        <v>54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f t="shared" si="60"/>
        <v>0</v>
      </c>
      <c r="T1979">
        <f t="shared" si="61"/>
        <v>0</v>
      </c>
    </row>
    <row r="1980" spans="1:20" hidden="1" x14ac:dyDescent="0.25">
      <c r="A1980">
        <v>120.973393999999</v>
      </c>
      <c r="B1980">
        <v>24.823227599999999</v>
      </c>
      <c r="C1980" t="s">
        <v>1192</v>
      </c>
      <c r="D1980" t="s">
        <v>1193</v>
      </c>
      <c r="E1980" t="s">
        <v>7</v>
      </c>
      <c r="F1980" t="s">
        <v>12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f t="shared" si="60"/>
        <v>0</v>
      </c>
      <c r="T1980">
        <f t="shared" si="61"/>
        <v>0</v>
      </c>
    </row>
    <row r="1981" spans="1:20" hidden="1" x14ac:dyDescent="0.25">
      <c r="A1981">
        <v>120.995006699999</v>
      </c>
      <c r="B1981">
        <v>24.801377500000001</v>
      </c>
      <c r="C1981" t="s">
        <v>3723</v>
      </c>
      <c r="D1981" t="s">
        <v>3724</v>
      </c>
      <c r="E1981" t="s">
        <v>7</v>
      </c>
      <c r="F1981" t="s">
        <v>16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f t="shared" si="60"/>
        <v>0</v>
      </c>
      <c r="T1981">
        <f t="shared" si="61"/>
        <v>0</v>
      </c>
    </row>
    <row r="1982" spans="1:20" hidden="1" x14ac:dyDescent="0.25">
      <c r="A1982">
        <v>120.995006699999</v>
      </c>
      <c r="B1982">
        <v>24.801377500000001</v>
      </c>
      <c r="C1982" t="s">
        <v>3725</v>
      </c>
      <c r="D1982" t="s">
        <v>3726</v>
      </c>
      <c r="E1982" t="s">
        <v>7</v>
      </c>
      <c r="F1982" t="s">
        <v>150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f t="shared" si="60"/>
        <v>0</v>
      </c>
      <c r="T1982">
        <f t="shared" si="61"/>
        <v>0</v>
      </c>
    </row>
    <row r="1983" spans="1:20" hidden="1" x14ac:dyDescent="0.25">
      <c r="A1983">
        <v>120.995006699999</v>
      </c>
      <c r="B1983">
        <v>24.801377500000001</v>
      </c>
      <c r="C1983" t="s">
        <v>3727</v>
      </c>
      <c r="D1983" t="s">
        <v>3728</v>
      </c>
      <c r="E1983" t="s">
        <v>11</v>
      </c>
      <c r="F1983" t="s">
        <v>20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f t="shared" si="60"/>
        <v>0</v>
      </c>
      <c r="T1983">
        <f t="shared" si="61"/>
        <v>0</v>
      </c>
    </row>
    <row r="1984" spans="1:20" hidden="1" x14ac:dyDescent="0.25">
      <c r="A1984">
        <v>120.995006699999</v>
      </c>
      <c r="B1984">
        <v>24.801377500000001</v>
      </c>
      <c r="C1984" t="s">
        <v>3734</v>
      </c>
      <c r="D1984" t="s">
        <v>3732</v>
      </c>
      <c r="E1984" t="s">
        <v>7</v>
      </c>
      <c r="F1984" t="s">
        <v>109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f t="shared" si="60"/>
        <v>0</v>
      </c>
      <c r="T1984">
        <f t="shared" si="61"/>
        <v>0</v>
      </c>
    </row>
    <row r="1985" spans="1:20" hidden="1" x14ac:dyDescent="0.25">
      <c r="A1985">
        <v>120.995006699999</v>
      </c>
      <c r="B1985">
        <v>24.801377500000001</v>
      </c>
      <c r="C1985" t="s">
        <v>3735</v>
      </c>
      <c r="D1985" t="s">
        <v>3732</v>
      </c>
      <c r="E1985" t="s">
        <v>7</v>
      </c>
      <c r="F1985" t="s">
        <v>460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f t="shared" si="60"/>
        <v>0</v>
      </c>
      <c r="T1985">
        <f t="shared" si="61"/>
        <v>0</v>
      </c>
    </row>
    <row r="1986" spans="1:20" hidden="1" x14ac:dyDescent="0.25">
      <c r="A1986">
        <v>120.995006699999</v>
      </c>
      <c r="B1986">
        <v>24.801377500000001</v>
      </c>
      <c r="C1986" t="s">
        <v>3736</v>
      </c>
      <c r="D1986" t="s">
        <v>3732</v>
      </c>
      <c r="E1986" t="s">
        <v>7</v>
      </c>
      <c r="F1986" t="s">
        <v>1226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f t="shared" ref="S1986:S2049" si="62">IF(OR(H1986=1,I1986=1,J1986=1,K1986=1,L1986=1,M1986=1,N1986=1,O1986=1,P1986=1,Q1986=1,R1986=1),IF(G1986=1,2,1),0)</f>
        <v>0</v>
      </c>
      <c r="T1986">
        <f t="shared" si="61"/>
        <v>0</v>
      </c>
    </row>
    <row r="1987" spans="1:20" hidden="1" x14ac:dyDescent="0.25">
      <c r="A1987">
        <v>120.995006699999</v>
      </c>
      <c r="B1987">
        <v>24.801377500000001</v>
      </c>
      <c r="C1987" t="s">
        <v>3737</v>
      </c>
      <c r="D1987" t="s">
        <v>3732</v>
      </c>
      <c r="E1987" t="s">
        <v>7</v>
      </c>
      <c r="F1987" t="s">
        <v>12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f t="shared" si="62"/>
        <v>0</v>
      </c>
      <c r="T1987">
        <f t="shared" ref="T1987:T2050" si="63">IF(S1987=2,1,0)</f>
        <v>0</v>
      </c>
    </row>
    <row r="1988" spans="1:20" hidden="1" x14ac:dyDescent="0.25">
      <c r="A1988">
        <v>120.995006699999</v>
      </c>
      <c r="B1988">
        <v>24.801377500000001</v>
      </c>
      <c r="C1988" t="s">
        <v>3738</v>
      </c>
      <c r="D1988" t="s">
        <v>3732</v>
      </c>
      <c r="E1988" t="s">
        <v>7</v>
      </c>
      <c r="F1988" t="s">
        <v>499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f t="shared" si="62"/>
        <v>0</v>
      </c>
      <c r="T1988">
        <f t="shared" si="63"/>
        <v>0</v>
      </c>
    </row>
    <row r="1989" spans="1:20" hidden="1" x14ac:dyDescent="0.25">
      <c r="A1989">
        <v>120.995006699999</v>
      </c>
      <c r="B1989">
        <v>24.801377500000001</v>
      </c>
      <c r="C1989" t="s">
        <v>3739</v>
      </c>
      <c r="D1989" t="s">
        <v>3732</v>
      </c>
      <c r="E1989" t="s">
        <v>7</v>
      </c>
      <c r="F1989" t="s">
        <v>14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f t="shared" si="62"/>
        <v>0</v>
      </c>
      <c r="T1989">
        <f t="shared" si="63"/>
        <v>0</v>
      </c>
    </row>
    <row r="1990" spans="1:20" hidden="1" x14ac:dyDescent="0.25">
      <c r="A1990">
        <v>120.995006699999</v>
      </c>
      <c r="B1990">
        <v>24.801377500000001</v>
      </c>
      <c r="C1990" t="s">
        <v>3744</v>
      </c>
      <c r="D1990" t="s">
        <v>3745</v>
      </c>
      <c r="E1990" t="s">
        <v>11</v>
      </c>
      <c r="F1990" t="s">
        <v>1814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f t="shared" si="62"/>
        <v>0</v>
      </c>
      <c r="T1990">
        <f t="shared" si="63"/>
        <v>0</v>
      </c>
    </row>
    <row r="1991" spans="1:20" hidden="1" x14ac:dyDescent="0.25">
      <c r="A1991">
        <v>120.992547</v>
      </c>
      <c r="B1991">
        <v>24.8160381</v>
      </c>
      <c r="C1991" t="s">
        <v>4617</v>
      </c>
      <c r="D1991" t="s">
        <v>4618</v>
      </c>
      <c r="E1991" t="s">
        <v>7</v>
      </c>
      <c r="F1991" t="s">
        <v>717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f t="shared" si="62"/>
        <v>0</v>
      </c>
      <c r="T1991">
        <f t="shared" si="63"/>
        <v>0</v>
      </c>
    </row>
    <row r="1992" spans="1:20" hidden="1" x14ac:dyDescent="0.25">
      <c r="A1992">
        <v>120.992547</v>
      </c>
      <c r="B1992">
        <v>24.8160381</v>
      </c>
      <c r="C1992" t="s">
        <v>4628</v>
      </c>
      <c r="D1992" t="s">
        <v>4629</v>
      </c>
      <c r="E1992" t="s">
        <v>7</v>
      </c>
      <c r="F1992" t="s">
        <v>179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f t="shared" si="62"/>
        <v>0</v>
      </c>
      <c r="T1992">
        <f t="shared" si="63"/>
        <v>0</v>
      </c>
    </row>
    <row r="1993" spans="1:20" hidden="1" x14ac:dyDescent="0.25">
      <c r="A1993">
        <v>120.992547</v>
      </c>
      <c r="B1993">
        <v>24.8160381</v>
      </c>
      <c r="C1993" t="s">
        <v>4630</v>
      </c>
      <c r="D1993" t="s">
        <v>4629</v>
      </c>
      <c r="E1993" t="s">
        <v>7</v>
      </c>
      <c r="F1993" t="s">
        <v>203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f t="shared" si="62"/>
        <v>0</v>
      </c>
      <c r="T1993">
        <f t="shared" si="63"/>
        <v>0</v>
      </c>
    </row>
    <row r="1994" spans="1:20" hidden="1" x14ac:dyDescent="0.25">
      <c r="A1994">
        <v>120.992547</v>
      </c>
      <c r="B1994">
        <v>24.8160381</v>
      </c>
      <c r="C1994" t="s">
        <v>4631</v>
      </c>
      <c r="D1994" t="s">
        <v>4632</v>
      </c>
      <c r="E1994" t="s">
        <v>7</v>
      </c>
      <c r="F1994" t="s">
        <v>54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f t="shared" si="62"/>
        <v>0</v>
      </c>
      <c r="T1994">
        <f t="shared" si="63"/>
        <v>0</v>
      </c>
    </row>
    <row r="1995" spans="1:20" hidden="1" x14ac:dyDescent="0.25">
      <c r="A1995">
        <v>120.978114099999</v>
      </c>
      <c r="B1995">
        <v>24.823591499999999</v>
      </c>
      <c r="C1995" t="s">
        <v>1322</v>
      </c>
      <c r="D1995" t="s">
        <v>1323</v>
      </c>
      <c r="E1995" t="s">
        <v>7</v>
      </c>
      <c r="F1995" t="s">
        <v>14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f t="shared" si="62"/>
        <v>0</v>
      </c>
      <c r="T1995">
        <f t="shared" si="63"/>
        <v>0</v>
      </c>
    </row>
    <row r="1996" spans="1:20" hidden="1" x14ac:dyDescent="0.25">
      <c r="A1996">
        <v>120.95808820000001</v>
      </c>
      <c r="B1996">
        <v>24.803941300000002</v>
      </c>
      <c r="C1996" t="s">
        <v>829</v>
      </c>
      <c r="D1996" t="s">
        <v>830</v>
      </c>
      <c r="E1996" t="s">
        <v>7</v>
      </c>
      <c r="F1996" t="s">
        <v>14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f t="shared" si="62"/>
        <v>0</v>
      </c>
      <c r="T1996">
        <f t="shared" si="63"/>
        <v>0</v>
      </c>
    </row>
    <row r="1997" spans="1:20" hidden="1" x14ac:dyDescent="0.25">
      <c r="A1997">
        <v>120.9664599</v>
      </c>
      <c r="B1997">
        <v>24.820810699999999</v>
      </c>
      <c r="C1997" t="s">
        <v>1277</v>
      </c>
      <c r="D1997" t="s">
        <v>1278</v>
      </c>
      <c r="E1997" t="s">
        <v>7</v>
      </c>
      <c r="F1997" t="s">
        <v>16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f t="shared" si="62"/>
        <v>0</v>
      </c>
      <c r="T1997">
        <f t="shared" si="63"/>
        <v>0</v>
      </c>
    </row>
    <row r="1998" spans="1:20" hidden="1" x14ac:dyDescent="0.25">
      <c r="A1998">
        <v>120.959834399999</v>
      </c>
      <c r="B1998">
        <v>24.7986392</v>
      </c>
      <c r="C1998" t="s">
        <v>809</v>
      </c>
      <c r="D1998" t="s">
        <v>810</v>
      </c>
      <c r="E1998" t="s">
        <v>7</v>
      </c>
      <c r="F1998" t="s">
        <v>240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f t="shared" si="62"/>
        <v>0</v>
      </c>
      <c r="T1998">
        <f t="shared" si="63"/>
        <v>0</v>
      </c>
    </row>
    <row r="1999" spans="1:20" hidden="1" x14ac:dyDescent="0.25">
      <c r="A1999">
        <v>120.958953999999</v>
      </c>
      <c r="B1999">
        <v>24.800154500000001</v>
      </c>
      <c r="C1999" t="s">
        <v>59</v>
      </c>
      <c r="D1999" t="s">
        <v>60</v>
      </c>
      <c r="E1999" t="s">
        <v>7</v>
      </c>
      <c r="F1999" t="s">
        <v>12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f t="shared" si="62"/>
        <v>0</v>
      </c>
      <c r="T1999">
        <f t="shared" si="63"/>
        <v>0</v>
      </c>
    </row>
    <row r="2000" spans="1:20" hidden="1" x14ac:dyDescent="0.25">
      <c r="A2000">
        <v>120.9631091</v>
      </c>
      <c r="B2000">
        <v>24.818529900000001</v>
      </c>
      <c r="C2000" t="s">
        <v>1000</v>
      </c>
      <c r="D2000" t="s">
        <v>1001</v>
      </c>
      <c r="E2000" t="s">
        <v>7</v>
      </c>
      <c r="F2000" t="s">
        <v>143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f t="shared" si="62"/>
        <v>0</v>
      </c>
      <c r="T2000">
        <f t="shared" si="63"/>
        <v>0</v>
      </c>
    </row>
    <row r="2001" spans="1:20" hidden="1" x14ac:dyDescent="0.25">
      <c r="A2001">
        <v>120.9631091</v>
      </c>
      <c r="B2001">
        <v>24.818529900000001</v>
      </c>
      <c r="C2001" t="s">
        <v>1012</v>
      </c>
      <c r="D2001" t="s">
        <v>1013</v>
      </c>
      <c r="E2001" t="s">
        <v>7</v>
      </c>
      <c r="F2001" t="s">
        <v>14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f t="shared" si="62"/>
        <v>0</v>
      </c>
      <c r="T2001">
        <f t="shared" si="63"/>
        <v>0</v>
      </c>
    </row>
    <row r="2002" spans="1:20" hidden="1" x14ac:dyDescent="0.25">
      <c r="A2002">
        <v>120.9631091</v>
      </c>
      <c r="B2002">
        <v>24.818529900000001</v>
      </c>
      <c r="C2002" t="s">
        <v>1021</v>
      </c>
      <c r="D2002" t="s">
        <v>1022</v>
      </c>
      <c r="E2002" t="s">
        <v>7</v>
      </c>
      <c r="F2002" t="s">
        <v>12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f t="shared" si="62"/>
        <v>0</v>
      </c>
      <c r="T2002">
        <f t="shared" si="63"/>
        <v>0</v>
      </c>
    </row>
    <row r="2003" spans="1:20" hidden="1" x14ac:dyDescent="0.25">
      <c r="A2003">
        <v>120.9631091</v>
      </c>
      <c r="B2003">
        <v>24.818529900000001</v>
      </c>
      <c r="C2003" t="s">
        <v>1038</v>
      </c>
      <c r="D2003" t="s">
        <v>1039</v>
      </c>
      <c r="E2003" t="s">
        <v>7</v>
      </c>
      <c r="F2003" t="s">
        <v>14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f t="shared" si="62"/>
        <v>0</v>
      </c>
      <c r="T2003">
        <f t="shared" si="63"/>
        <v>0</v>
      </c>
    </row>
    <row r="2004" spans="1:20" hidden="1" x14ac:dyDescent="0.25">
      <c r="A2004">
        <v>120.9631091</v>
      </c>
      <c r="B2004">
        <v>24.818529900000001</v>
      </c>
      <c r="C2004" t="s">
        <v>1040</v>
      </c>
      <c r="D2004" t="s">
        <v>1041</v>
      </c>
      <c r="E2004" t="s">
        <v>7</v>
      </c>
      <c r="F2004" t="s">
        <v>14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f t="shared" si="62"/>
        <v>0</v>
      </c>
      <c r="T2004">
        <f t="shared" si="63"/>
        <v>0</v>
      </c>
    </row>
    <row r="2005" spans="1:20" hidden="1" x14ac:dyDescent="0.25">
      <c r="A2005">
        <v>120.99424260000001</v>
      </c>
      <c r="B2005">
        <v>24.798523100000001</v>
      </c>
      <c r="C2005" t="s">
        <v>2531</v>
      </c>
      <c r="D2005" t="s">
        <v>2532</v>
      </c>
      <c r="E2005" t="s">
        <v>7</v>
      </c>
      <c r="F2005" t="s">
        <v>14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f t="shared" si="62"/>
        <v>0</v>
      </c>
      <c r="T2005">
        <f t="shared" si="63"/>
        <v>0</v>
      </c>
    </row>
    <row r="2006" spans="1:20" hidden="1" x14ac:dyDescent="0.25">
      <c r="A2006">
        <v>120.99424260000001</v>
      </c>
      <c r="B2006">
        <v>24.798523100000001</v>
      </c>
      <c r="C2006" t="s">
        <v>2533</v>
      </c>
      <c r="D2006" t="s">
        <v>2534</v>
      </c>
      <c r="E2006" t="s">
        <v>7</v>
      </c>
      <c r="F2006" t="s">
        <v>14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f t="shared" si="62"/>
        <v>0</v>
      </c>
      <c r="T2006">
        <f t="shared" si="63"/>
        <v>0</v>
      </c>
    </row>
    <row r="2007" spans="1:20" hidden="1" x14ac:dyDescent="0.25">
      <c r="A2007">
        <v>120.96211270000001</v>
      </c>
      <c r="B2007">
        <v>24.795026100000001</v>
      </c>
      <c r="C2007" t="s">
        <v>4071</v>
      </c>
      <c r="D2007" t="s">
        <v>4072</v>
      </c>
      <c r="E2007" t="s">
        <v>7</v>
      </c>
      <c r="F2007" t="s">
        <v>14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f t="shared" si="62"/>
        <v>0</v>
      </c>
      <c r="T2007">
        <f t="shared" si="63"/>
        <v>0</v>
      </c>
    </row>
    <row r="2008" spans="1:20" hidden="1" x14ac:dyDescent="0.25">
      <c r="A2008">
        <v>120.96211270000001</v>
      </c>
      <c r="B2008">
        <v>24.795026100000001</v>
      </c>
      <c r="C2008" t="s">
        <v>4079</v>
      </c>
      <c r="D2008" t="s">
        <v>4080</v>
      </c>
      <c r="E2008" t="s">
        <v>7</v>
      </c>
      <c r="F2008" t="s">
        <v>460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f t="shared" si="62"/>
        <v>0</v>
      </c>
      <c r="T2008">
        <f t="shared" si="63"/>
        <v>0</v>
      </c>
    </row>
    <row r="2009" spans="1:20" hidden="1" x14ac:dyDescent="0.25">
      <c r="A2009">
        <v>120.96037130000001</v>
      </c>
      <c r="B2009">
        <v>24.815572400000001</v>
      </c>
      <c r="C2009" t="s">
        <v>156</v>
      </c>
      <c r="D2009" t="s">
        <v>157</v>
      </c>
      <c r="E2009" t="s">
        <v>7</v>
      </c>
      <c r="F2009" t="s">
        <v>42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f t="shared" si="62"/>
        <v>0</v>
      </c>
      <c r="T2009">
        <f t="shared" si="63"/>
        <v>0</v>
      </c>
    </row>
    <row r="2010" spans="1:20" hidden="1" x14ac:dyDescent="0.25">
      <c r="A2010">
        <v>120.9595855</v>
      </c>
      <c r="B2010">
        <v>24.814310800000001</v>
      </c>
      <c r="C2010" t="s">
        <v>718</v>
      </c>
      <c r="D2010" t="s">
        <v>719</v>
      </c>
      <c r="E2010" t="s">
        <v>7</v>
      </c>
      <c r="F2010" t="s">
        <v>12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f t="shared" si="62"/>
        <v>0</v>
      </c>
      <c r="T2010">
        <f t="shared" si="63"/>
        <v>0</v>
      </c>
    </row>
    <row r="2011" spans="1:20" hidden="1" x14ac:dyDescent="0.25">
      <c r="A2011">
        <v>120.96562299999999</v>
      </c>
      <c r="B2011">
        <v>24.820718500000002</v>
      </c>
      <c r="C2011" t="s">
        <v>1271</v>
      </c>
      <c r="D2011" t="s">
        <v>1272</v>
      </c>
      <c r="E2011" t="s">
        <v>7</v>
      </c>
      <c r="F2011" t="s">
        <v>12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f t="shared" si="62"/>
        <v>0</v>
      </c>
      <c r="T2011">
        <f t="shared" si="63"/>
        <v>0</v>
      </c>
    </row>
    <row r="2012" spans="1:20" hidden="1" x14ac:dyDescent="0.25">
      <c r="A2012">
        <v>120.96562299999999</v>
      </c>
      <c r="B2012">
        <v>24.820718500000002</v>
      </c>
      <c r="C2012" t="s">
        <v>1275</v>
      </c>
      <c r="D2012" t="s">
        <v>1276</v>
      </c>
      <c r="E2012" t="s">
        <v>7</v>
      </c>
      <c r="F2012" t="s">
        <v>14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f t="shared" si="62"/>
        <v>0</v>
      </c>
      <c r="T2012">
        <f t="shared" si="63"/>
        <v>0</v>
      </c>
    </row>
    <row r="2013" spans="1:20" hidden="1" x14ac:dyDescent="0.25">
      <c r="A2013">
        <v>120.96562299999999</v>
      </c>
      <c r="B2013">
        <v>24.820718500000002</v>
      </c>
      <c r="C2013" t="s">
        <v>1279</v>
      </c>
      <c r="D2013" t="s">
        <v>1276</v>
      </c>
      <c r="E2013" t="s">
        <v>7</v>
      </c>
      <c r="F2013" t="s">
        <v>1280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f t="shared" si="62"/>
        <v>0</v>
      </c>
      <c r="T2013">
        <f t="shared" si="63"/>
        <v>0</v>
      </c>
    </row>
    <row r="2014" spans="1:20" hidden="1" x14ac:dyDescent="0.25">
      <c r="A2014">
        <v>120.960290999999</v>
      </c>
      <c r="B2014">
        <v>24.815487000000001</v>
      </c>
      <c r="C2014" t="s">
        <v>134</v>
      </c>
      <c r="D2014" t="s">
        <v>135</v>
      </c>
      <c r="E2014" t="s">
        <v>7</v>
      </c>
      <c r="F2014" t="s">
        <v>136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f t="shared" si="62"/>
        <v>0</v>
      </c>
      <c r="T2014">
        <f t="shared" si="63"/>
        <v>0</v>
      </c>
    </row>
    <row r="2015" spans="1:20" hidden="1" x14ac:dyDescent="0.25">
      <c r="A2015">
        <v>120.95804659999899</v>
      </c>
      <c r="B2015">
        <v>24.802174600000001</v>
      </c>
      <c r="C2015" t="s">
        <v>2319</v>
      </c>
      <c r="D2015" t="s">
        <v>2294</v>
      </c>
      <c r="E2015" t="s">
        <v>7</v>
      </c>
      <c r="F2015" t="s">
        <v>12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f t="shared" si="62"/>
        <v>0</v>
      </c>
      <c r="T2015">
        <f t="shared" si="63"/>
        <v>0</v>
      </c>
    </row>
    <row r="2016" spans="1:20" hidden="1" x14ac:dyDescent="0.25">
      <c r="A2016">
        <v>120.9616618</v>
      </c>
      <c r="B2016">
        <v>24.8173438</v>
      </c>
      <c r="C2016" t="s">
        <v>1478</v>
      </c>
      <c r="D2016" t="s">
        <v>1479</v>
      </c>
      <c r="E2016" t="s">
        <v>7</v>
      </c>
      <c r="F2016" t="s">
        <v>150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f t="shared" si="62"/>
        <v>0</v>
      </c>
      <c r="T2016">
        <f t="shared" si="63"/>
        <v>0</v>
      </c>
    </row>
    <row r="2017" spans="1:20" hidden="1" x14ac:dyDescent="0.25">
      <c r="A2017">
        <v>120.9616618</v>
      </c>
      <c r="B2017">
        <v>24.8173438</v>
      </c>
      <c r="C2017" t="s">
        <v>1485</v>
      </c>
      <c r="D2017" t="s">
        <v>1480</v>
      </c>
      <c r="E2017" t="s">
        <v>11</v>
      </c>
      <c r="F2017" t="s">
        <v>20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f t="shared" si="62"/>
        <v>0</v>
      </c>
      <c r="T2017">
        <f t="shared" si="63"/>
        <v>0</v>
      </c>
    </row>
    <row r="2018" spans="1:20" hidden="1" x14ac:dyDescent="0.25">
      <c r="A2018">
        <v>120.95953329999899</v>
      </c>
      <c r="B2018">
        <v>24.798375400000001</v>
      </c>
      <c r="C2018" t="s">
        <v>860</v>
      </c>
      <c r="D2018" t="s">
        <v>861</v>
      </c>
      <c r="E2018" t="s">
        <v>7</v>
      </c>
      <c r="F2018" t="s">
        <v>166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f t="shared" si="62"/>
        <v>0</v>
      </c>
      <c r="T2018">
        <f t="shared" si="63"/>
        <v>0</v>
      </c>
    </row>
    <row r="2019" spans="1:20" hidden="1" x14ac:dyDescent="0.25">
      <c r="A2019">
        <v>120.9594663</v>
      </c>
      <c r="B2019">
        <v>24.798351499999999</v>
      </c>
      <c r="C2019" t="s">
        <v>852</v>
      </c>
      <c r="D2019" t="s">
        <v>853</v>
      </c>
      <c r="E2019" t="s">
        <v>7</v>
      </c>
      <c r="F2019" t="s">
        <v>150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f t="shared" si="62"/>
        <v>0</v>
      </c>
      <c r="T2019">
        <f t="shared" si="63"/>
        <v>0</v>
      </c>
    </row>
    <row r="2020" spans="1:20" hidden="1" x14ac:dyDescent="0.25">
      <c r="A2020">
        <v>120.9594663</v>
      </c>
      <c r="B2020">
        <v>24.798351499999999</v>
      </c>
      <c r="C2020" t="s">
        <v>854</v>
      </c>
      <c r="D2020" t="s">
        <v>853</v>
      </c>
      <c r="E2020" t="s">
        <v>7</v>
      </c>
      <c r="F2020" t="s">
        <v>14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f t="shared" si="62"/>
        <v>0</v>
      </c>
      <c r="T2020">
        <f t="shared" si="63"/>
        <v>0</v>
      </c>
    </row>
    <row r="2021" spans="1:20" hidden="1" x14ac:dyDescent="0.25">
      <c r="A2021">
        <v>120.9594663</v>
      </c>
      <c r="B2021">
        <v>24.798351499999999</v>
      </c>
      <c r="C2021" t="s">
        <v>855</v>
      </c>
      <c r="D2021" t="s">
        <v>856</v>
      </c>
      <c r="E2021" t="s">
        <v>7</v>
      </c>
      <c r="F2021" t="s">
        <v>12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f t="shared" si="62"/>
        <v>0</v>
      </c>
      <c r="T2021">
        <f t="shared" si="63"/>
        <v>0</v>
      </c>
    </row>
    <row r="2022" spans="1:20" hidden="1" x14ac:dyDescent="0.25">
      <c r="A2022">
        <v>120.9594663</v>
      </c>
      <c r="B2022">
        <v>24.798351499999999</v>
      </c>
      <c r="C2022" t="s">
        <v>859</v>
      </c>
      <c r="D2022" t="s">
        <v>856</v>
      </c>
      <c r="E2022" t="s">
        <v>7</v>
      </c>
      <c r="F2022" t="s">
        <v>12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f t="shared" si="62"/>
        <v>0</v>
      </c>
      <c r="T2022">
        <f t="shared" si="63"/>
        <v>0</v>
      </c>
    </row>
    <row r="2023" spans="1:20" hidden="1" x14ac:dyDescent="0.25">
      <c r="A2023">
        <v>120.9795933</v>
      </c>
      <c r="B2023">
        <v>24.8239789</v>
      </c>
      <c r="C2023" t="s">
        <v>211</v>
      </c>
      <c r="D2023" t="s">
        <v>212</v>
      </c>
      <c r="E2023" t="s">
        <v>7</v>
      </c>
      <c r="F2023" t="s">
        <v>16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f t="shared" si="62"/>
        <v>0</v>
      </c>
      <c r="T2023">
        <f t="shared" si="63"/>
        <v>0</v>
      </c>
    </row>
    <row r="2024" spans="1:20" hidden="1" x14ac:dyDescent="0.25">
      <c r="A2024">
        <v>120.970811599999</v>
      </c>
      <c r="B2024">
        <v>24.823312300000001</v>
      </c>
      <c r="C2024" t="s">
        <v>1167</v>
      </c>
      <c r="D2024" t="s">
        <v>1168</v>
      </c>
      <c r="E2024" t="s">
        <v>11</v>
      </c>
      <c r="F2024" t="s">
        <v>150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f t="shared" si="62"/>
        <v>0</v>
      </c>
      <c r="T2024">
        <f t="shared" si="63"/>
        <v>0</v>
      </c>
    </row>
    <row r="2025" spans="1:20" hidden="1" x14ac:dyDescent="0.25">
      <c r="A2025">
        <v>120.957406199999</v>
      </c>
      <c r="B2025">
        <v>24.8040786</v>
      </c>
      <c r="C2025" t="s">
        <v>906</v>
      </c>
      <c r="D2025" t="s">
        <v>907</v>
      </c>
      <c r="E2025" t="s">
        <v>7</v>
      </c>
      <c r="F2025" t="s">
        <v>343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f t="shared" si="62"/>
        <v>0</v>
      </c>
      <c r="T2025">
        <f t="shared" si="63"/>
        <v>0</v>
      </c>
    </row>
    <row r="2026" spans="1:20" hidden="1" x14ac:dyDescent="0.25">
      <c r="A2026">
        <v>120.9600573</v>
      </c>
      <c r="B2026">
        <v>24.815602299999998</v>
      </c>
      <c r="C2026" t="s">
        <v>144</v>
      </c>
      <c r="D2026" t="s">
        <v>145</v>
      </c>
      <c r="E2026" t="s">
        <v>7</v>
      </c>
      <c r="F2026" t="s">
        <v>16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f t="shared" si="62"/>
        <v>0</v>
      </c>
      <c r="T2026">
        <f t="shared" si="63"/>
        <v>0</v>
      </c>
    </row>
    <row r="2027" spans="1:20" hidden="1" x14ac:dyDescent="0.25">
      <c r="A2027">
        <v>120.9601308</v>
      </c>
      <c r="B2027">
        <v>24.8158098</v>
      </c>
      <c r="C2027" t="s">
        <v>194</v>
      </c>
      <c r="D2027" t="s">
        <v>192</v>
      </c>
      <c r="E2027" t="s">
        <v>7</v>
      </c>
      <c r="F2027" t="s">
        <v>30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f t="shared" si="62"/>
        <v>0</v>
      </c>
      <c r="T2027">
        <f t="shared" si="63"/>
        <v>0</v>
      </c>
    </row>
    <row r="2028" spans="1:20" hidden="1" x14ac:dyDescent="0.25">
      <c r="A2028">
        <v>120.99549690000001</v>
      </c>
      <c r="B2028">
        <v>24.812486799999999</v>
      </c>
      <c r="C2028" t="s">
        <v>2236</v>
      </c>
      <c r="D2028" t="s">
        <v>2237</v>
      </c>
      <c r="E2028" t="s">
        <v>2238</v>
      </c>
      <c r="F2028" t="s">
        <v>1166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f t="shared" si="62"/>
        <v>0</v>
      </c>
      <c r="T2028">
        <f t="shared" si="63"/>
        <v>0</v>
      </c>
    </row>
    <row r="2029" spans="1:20" hidden="1" x14ac:dyDescent="0.25">
      <c r="A2029">
        <v>120.961635</v>
      </c>
      <c r="B2029">
        <v>24.794989000000001</v>
      </c>
      <c r="C2029" t="s">
        <v>4081</v>
      </c>
      <c r="D2029" t="s">
        <v>4082</v>
      </c>
      <c r="E2029" t="s">
        <v>7</v>
      </c>
      <c r="F2029" t="s">
        <v>16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f t="shared" si="62"/>
        <v>0</v>
      </c>
      <c r="T2029">
        <f t="shared" si="63"/>
        <v>0</v>
      </c>
    </row>
    <row r="2030" spans="1:20" hidden="1" x14ac:dyDescent="0.25">
      <c r="A2030">
        <v>120.961635</v>
      </c>
      <c r="B2030">
        <v>24.794989000000001</v>
      </c>
      <c r="C2030" t="s">
        <v>4084</v>
      </c>
      <c r="D2030" t="s">
        <v>4072</v>
      </c>
      <c r="E2030" t="s">
        <v>7</v>
      </c>
      <c r="F2030" t="s">
        <v>54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f t="shared" si="62"/>
        <v>0</v>
      </c>
      <c r="T2030">
        <f t="shared" si="63"/>
        <v>0</v>
      </c>
    </row>
    <row r="2031" spans="1:20" hidden="1" x14ac:dyDescent="0.25">
      <c r="A2031">
        <v>120.961488899999</v>
      </c>
      <c r="B2031">
        <v>24.7951251</v>
      </c>
      <c r="C2031" t="s">
        <v>4069</v>
      </c>
      <c r="D2031" t="s">
        <v>4070</v>
      </c>
      <c r="E2031" t="s">
        <v>11</v>
      </c>
      <c r="F2031" t="s">
        <v>45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f t="shared" si="62"/>
        <v>0</v>
      </c>
      <c r="T2031">
        <f t="shared" si="63"/>
        <v>0</v>
      </c>
    </row>
    <row r="2032" spans="1:20" hidden="1" x14ac:dyDescent="0.25">
      <c r="A2032">
        <v>120.95751089999899</v>
      </c>
      <c r="B2032">
        <v>24.802709199999999</v>
      </c>
      <c r="C2032" t="s">
        <v>521</v>
      </c>
      <c r="D2032" t="s">
        <v>520</v>
      </c>
      <c r="E2032" t="s">
        <v>7</v>
      </c>
      <c r="F2032" t="s">
        <v>12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f t="shared" si="62"/>
        <v>0</v>
      </c>
      <c r="T2032">
        <f t="shared" si="63"/>
        <v>0</v>
      </c>
    </row>
    <row r="2033" spans="1:20" hidden="1" x14ac:dyDescent="0.25">
      <c r="A2033">
        <v>120.95751089999899</v>
      </c>
      <c r="B2033">
        <v>24.802709199999999</v>
      </c>
      <c r="C2033" t="s">
        <v>522</v>
      </c>
      <c r="D2033" t="s">
        <v>520</v>
      </c>
      <c r="E2033" t="s">
        <v>7</v>
      </c>
      <c r="F2033" t="s">
        <v>12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f t="shared" si="62"/>
        <v>0</v>
      </c>
      <c r="T2033">
        <f t="shared" si="63"/>
        <v>0</v>
      </c>
    </row>
    <row r="2034" spans="1:20" hidden="1" x14ac:dyDescent="0.25">
      <c r="A2034">
        <v>120.95751089999899</v>
      </c>
      <c r="B2034">
        <v>24.802709199999999</v>
      </c>
      <c r="C2034" t="s">
        <v>523</v>
      </c>
      <c r="D2034" t="s">
        <v>524</v>
      </c>
      <c r="E2034" t="s">
        <v>11</v>
      </c>
      <c r="F2034" t="s">
        <v>525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f t="shared" si="62"/>
        <v>0</v>
      </c>
      <c r="T2034">
        <f t="shared" si="63"/>
        <v>0</v>
      </c>
    </row>
    <row r="2035" spans="1:20" hidden="1" x14ac:dyDescent="0.25">
      <c r="A2035">
        <v>120.9615833</v>
      </c>
      <c r="B2035">
        <v>24.794956899999999</v>
      </c>
      <c r="C2035" t="s">
        <v>5563</v>
      </c>
      <c r="D2035" t="s">
        <v>5564</v>
      </c>
      <c r="E2035" t="s">
        <v>7</v>
      </c>
      <c r="F2035" t="s">
        <v>210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f t="shared" si="62"/>
        <v>0</v>
      </c>
      <c r="T2035">
        <f t="shared" si="63"/>
        <v>0</v>
      </c>
    </row>
    <row r="2036" spans="1:20" hidden="1" x14ac:dyDescent="0.25">
      <c r="A2036">
        <v>120.9614669</v>
      </c>
      <c r="B2036">
        <v>24.795080599999999</v>
      </c>
      <c r="C2036" t="s">
        <v>4083</v>
      </c>
      <c r="D2036" t="s">
        <v>4072</v>
      </c>
      <c r="E2036" t="s">
        <v>7</v>
      </c>
      <c r="F2036" t="s">
        <v>14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f t="shared" si="62"/>
        <v>0</v>
      </c>
      <c r="T2036">
        <f t="shared" si="63"/>
        <v>0</v>
      </c>
    </row>
    <row r="2037" spans="1:20" hidden="1" x14ac:dyDescent="0.25">
      <c r="A2037">
        <v>120.995517399999</v>
      </c>
      <c r="B2037">
        <v>24.8000474</v>
      </c>
      <c r="C2037" t="s">
        <v>3052</v>
      </c>
      <c r="D2037" t="s">
        <v>3053</v>
      </c>
      <c r="E2037" t="s">
        <v>7</v>
      </c>
      <c r="F2037" t="s">
        <v>16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f t="shared" si="62"/>
        <v>0</v>
      </c>
      <c r="T2037">
        <f t="shared" si="63"/>
        <v>0</v>
      </c>
    </row>
    <row r="2038" spans="1:20" hidden="1" x14ac:dyDescent="0.25">
      <c r="A2038">
        <v>120.995517399999</v>
      </c>
      <c r="B2038">
        <v>24.8000474</v>
      </c>
      <c r="C2038" t="s">
        <v>3054</v>
      </c>
      <c r="D2038" t="s">
        <v>3055</v>
      </c>
      <c r="E2038" t="s">
        <v>7</v>
      </c>
      <c r="F2038" t="s">
        <v>150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f t="shared" si="62"/>
        <v>0</v>
      </c>
      <c r="T2038">
        <f t="shared" si="63"/>
        <v>0</v>
      </c>
    </row>
    <row r="2039" spans="1:20" hidden="1" x14ac:dyDescent="0.25">
      <c r="A2039">
        <v>120.958554999999</v>
      </c>
      <c r="B2039">
        <v>24.799392999999998</v>
      </c>
      <c r="C2039" t="s">
        <v>868</v>
      </c>
      <c r="D2039" t="s">
        <v>865</v>
      </c>
      <c r="E2039" t="s">
        <v>7</v>
      </c>
      <c r="F2039" t="s">
        <v>20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f t="shared" si="62"/>
        <v>0</v>
      </c>
      <c r="T2039">
        <f t="shared" si="63"/>
        <v>0</v>
      </c>
    </row>
    <row r="2040" spans="1:20" hidden="1" x14ac:dyDescent="0.25">
      <c r="A2040">
        <v>120.9961634</v>
      </c>
      <c r="B2040">
        <v>24.801714499999999</v>
      </c>
      <c r="C2040" t="s">
        <v>3749</v>
      </c>
      <c r="D2040" t="s">
        <v>3750</v>
      </c>
      <c r="E2040" t="s">
        <v>11</v>
      </c>
      <c r="F2040" t="s">
        <v>20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f t="shared" si="62"/>
        <v>0</v>
      </c>
      <c r="T2040">
        <f t="shared" si="63"/>
        <v>0</v>
      </c>
    </row>
    <row r="2041" spans="1:20" hidden="1" x14ac:dyDescent="0.25">
      <c r="A2041">
        <v>120.9961634</v>
      </c>
      <c r="B2041">
        <v>24.801714499999999</v>
      </c>
      <c r="C2041" t="s">
        <v>3751</v>
      </c>
      <c r="D2041" t="s">
        <v>3752</v>
      </c>
      <c r="E2041" t="s">
        <v>7</v>
      </c>
      <c r="F2041" t="s">
        <v>14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f t="shared" si="62"/>
        <v>0</v>
      </c>
      <c r="T2041">
        <f t="shared" si="63"/>
        <v>0</v>
      </c>
    </row>
    <row r="2042" spans="1:20" hidden="1" x14ac:dyDescent="0.25">
      <c r="A2042">
        <v>120.9961634</v>
      </c>
      <c r="B2042">
        <v>24.801714499999999</v>
      </c>
      <c r="C2042" t="s">
        <v>3753</v>
      </c>
      <c r="D2042" t="s">
        <v>3752</v>
      </c>
      <c r="E2042" t="s">
        <v>7</v>
      </c>
      <c r="F2042" t="s">
        <v>16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f t="shared" si="62"/>
        <v>0</v>
      </c>
      <c r="T2042">
        <f t="shared" si="63"/>
        <v>0</v>
      </c>
    </row>
    <row r="2043" spans="1:20" hidden="1" x14ac:dyDescent="0.25">
      <c r="A2043">
        <v>120.9961634</v>
      </c>
      <c r="B2043">
        <v>24.801714499999999</v>
      </c>
      <c r="C2043" t="s">
        <v>3754</v>
      </c>
      <c r="D2043" t="s">
        <v>3752</v>
      </c>
      <c r="E2043" t="s">
        <v>7</v>
      </c>
      <c r="F2043" t="s">
        <v>14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f t="shared" si="62"/>
        <v>0</v>
      </c>
      <c r="T2043">
        <f t="shared" si="63"/>
        <v>0</v>
      </c>
    </row>
    <row r="2044" spans="1:20" hidden="1" x14ac:dyDescent="0.25">
      <c r="A2044">
        <v>120.9961634</v>
      </c>
      <c r="B2044">
        <v>24.801714499999999</v>
      </c>
      <c r="C2044" t="s">
        <v>3756</v>
      </c>
      <c r="D2044" t="s">
        <v>3752</v>
      </c>
      <c r="E2044" t="s">
        <v>7</v>
      </c>
      <c r="F2044" t="s">
        <v>16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f t="shared" si="62"/>
        <v>0</v>
      </c>
      <c r="T2044">
        <f t="shared" si="63"/>
        <v>0</v>
      </c>
    </row>
    <row r="2045" spans="1:20" hidden="1" x14ac:dyDescent="0.25">
      <c r="A2045">
        <v>120.9961634</v>
      </c>
      <c r="B2045">
        <v>24.801714499999999</v>
      </c>
      <c r="C2045" t="s">
        <v>3757</v>
      </c>
      <c r="D2045" t="s">
        <v>3752</v>
      </c>
      <c r="E2045" t="s">
        <v>7</v>
      </c>
      <c r="F2045" t="s">
        <v>16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f t="shared" si="62"/>
        <v>0</v>
      </c>
      <c r="T2045">
        <f t="shared" si="63"/>
        <v>0</v>
      </c>
    </row>
    <row r="2046" spans="1:20" hidden="1" x14ac:dyDescent="0.25">
      <c r="A2046">
        <v>120.9961634</v>
      </c>
      <c r="B2046">
        <v>24.801714499999999</v>
      </c>
      <c r="C2046" t="s">
        <v>3760</v>
      </c>
      <c r="D2046" t="s">
        <v>3761</v>
      </c>
      <c r="E2046" t="s">
        <v>11</v>
      </c>
      <c r="F2046" t="s">
        <v>12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f t="shared" si="62"/>
        <v>0</v>
      </c>
      <c r="T2046">
        <f t="shared" si="63"/>
        <v>0</v>
      </c>
    </row>
    <row r="2047" spans="1:20" hidden="1" x14ac:dyDescent="0.25">
      <c r="A2047">
        <v>120.9961634</v>
      </c>
      <c r="B2047">
        <v>24.801714499999999</v>
      </c>
      <c r="C2047" t="s">
        <v>3768</v>
      </c>
      <c r="D2047" t="s">
        <v>3752</v>
      </c>
      <c r="E2047" t="s">
        <v>7</v>
      </c>
      <c r="F2047" t="s">
        <v>14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f t="shared" si="62"/>
        <v>0</v>
      </c>
      <c r="T2047">
        <f t="shared" si="63"/>
        <v>0</v>
      </c>
    </row>
    <row r="2048" spans="1:20" hidden="1" x14ac:dyDescent="0.25">
      <c r="A2048">
        <v>120.9961634</v>
      </c>
      <c r="B2048">
        <v>24.801714499999999</v>
      </c>
      <c r="C2048" t="s">
        <v>3769</v>
      </c>
      <c r="D2048" t="s">
        <v>3752</v>
      </c>
      <c r="E2048" t="s">
        <v>7</v>
      </c>
      <c r="F2048" t="s">
        <v>179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f t="shared" si="62"/>
        <v>0</v>
      </c>
      <c r="T2048">
        <f t="shared" si="63"/>
        <v>0</v>
      </c>
    </row>
    <row r="2049" spans="1:20" hidden="1" x14ac:dyDescent="0.25">
      <c r="A2049">
        <v>120.9961634</v>
      </c>
      <c r="B2049">
        <v>24.801714499999999</v>
      </c>
      <c r="C2049" t="s">
        <v>3770</v>
      </c>
      <c r="D2049" t="s">
        <v>3752</v>
      </c>
      <c r="E2049" t="s">
        <v>7</v>
      </c>
      <c r="F2049" t="s">
        <v>74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f t="shared" si="62"/>
        <v>0</v>
      </c>
      <c r="T2049">
        <f t="shared" si="63"/>
        <v>0</v>
      </c>
    </row>
    <row r="2050" spans="1:20" hidden="1" x14ac:dyDescent="0.25">
      <c r="A2050">
        <v>120.9957124</v>
      </c>
      <c r="B2050">
        <v>24.800312000000002</v>
      </c>
      <c r="C2050" t="s">
        <v>3755</v>
      </c>
      <c r="D2050" t="s">
        <v>3752</v>
      </c>
      <c r="E2050" t="s">
        <v>7</v>
      </c>
      <c r="F2050" t="s">
        <v>14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f t="shared" ref="S2050:S2113" si="64">IF(OR(H2050=1,I2050=1,J2050=1,K2050=1,L2050=1,M2050=1,N2050=1,O2050=1,P2050=1,Q2050=1,R2050=1),IF(G2050=1,2,1),0)</f>
        <v>0</v>
      </c>
      <c r="T2050">
        <f t="shared" si="63"/>
        <v>0</v>
      </c>
    </row>
    <row r="2051" spans="1:20" hidden="1" x14ac:dyDescent="0.25">
      <c r="A2051">
        <v>120.9957124</v>
      </c>
      <c r="B2051">
        <v>24.800312000000002</v>
      </c>
      <c r="C2051" t="s">
        <v>3758</v>
      </c>
      <c r="D2051" t="s">
        <v>3759</v>
      </c>
      <c r="E2051" t="s">
        <v>7</v>
      </c>
      <c r="F2051" t="s">
        <v>14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f t="shared" si="64"/>
        <v>0</v>
      </c>
      <c r="T2051">
        <f t="shared" ref="T2051:T2114" si="65">IF(S2051=2,1,0)</f>
        <v>0</v>
      </c>
    </row>
    <row r="2052" spans="1:20" hidden="1" x14ac:dyDescent="0.25">
      <c r="A2052">
        <v>120.95792109999999</v>
      </c>
      <c r="B2052">
        <v>24.800561900000002</v>
      </c>
      <c r="C2052" t="s">
        <v>202</v>
      </c>
      <c r="D2052" t="s">
        <v>200</v>
      </c>
      <c r="E2052" t="s">
        <v>7</v>
      </c>
      <c r="F2052" t="s">
        <v>203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f t="shared" si="64"/>
        <v>0</v>
      </c>
      <c r="T2052">
        <f t="shared" si="65"/>
        <v>0</v>
      </c>
    </row>
    <row r="2053" spans="1:20" hidden="1" x14ac:dyDescent="0.25">
      <c r="A2053">
        <v>120.9570923</v>
      </c>
      <c r="B2053">
        <v>24.803619300000001</v>
      </c>
      <c r="C2053" t="s">
        <v>571</v>
      </c>
      <c r="D2053" t="s">
        <v>554</v>
      </c>
      <c r="E2053" t="s">
        <v>7</v>
      </c>
      <c r="F2053" t="s">
        <v>210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f t="shared" si="64"/>
        <v>0</v>
      </c>
      <c r="T2053">
        <f t="shared" si="65"/>
        <v>0</v>
      </c>
    </row>
    <row r="2054" spans="1:20" hidden="1" x14ac:dyDescent="0.25">
      <c r="A2054">
        <v>120.959084</v>
      </c>
      <c r="B2054">
        <v>24.814798</v>
      </c>
      <c r="C2054" t="s">
        <v>693</v>
      </c>
      <c r="D2054" t="s">
        <v>694</v>
      </c>
      <c r="E2054" t="s">
        <v>7</v>
      </c>
      <c r="F2054" t="s">
        <v>695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f t="shared" si="64"/>
        <v>0</v>
      </c>
      <c r="T2054">
        <f t="shared" si="65"/>
        <v>0</v>
      </c>
    </row>
    <row r="2055" spans="1:20" hidden="1" x14ac:dyDescent="0.25">
      <c r="A2055">
        <v>120.96930599999899</v>
      </c>
      <c r="B2055">
        <v>24.823271099999999</v>
      </c>
      <c r="C2055" t="s">
        <v>1552</v>
      </c>
      <c r="D2055" t="s">
        <v>1553</v>
      </c>
      <c r="E2055" t="s">
        <v>7</v>
      </c>
      <c r="F2055" t="s">
        <v>179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f t="shared" si="64"/>
        <v>0</v>
      </c>
      <c r="T2055">
        <f t="shared" si="65"/>
        <v>0</v>
      </c>
    </row>
    <row r="2056" spans="1:20" hidden="1" x14ac:dyDescent="0.25">
      <c r="A2056">
        <v>120.9608496</v>
      </c>
      <c r="B2056">
        <v>24.795254799999999</v>
      </c>
      <c r="C2056" t="s">
        <v>4073</v>
      </c>
      <c r="D2056" t="s">
        <v>4072</v>
      </c>
      <c r="E2056" t="s">
        <v>7</v>
      </c>
      <c r="F2056" t="s">
        <v>14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f t="shared" si="64"/>
        <v>0</v>
      </c>
      <c r="T2056">
        <f t="shared" si="65"/>
        <v>0</v>
      </c>
    </row>
    <row r="2057" spans="1:20" hidden="1" x14ac:dyDescent="0.25">
      <c r="A2057">
        <v>120.9608496</v>
      </c>
      <c r="B2057">
        <v>24.795254799999999</v>
      </c>
      <c r="C2057" t="s">
        <v>4075</v>
      </c>
      <c r="D2057" t="s">
        <v>4076</v>
      </c>
      <c r="E2057" t="s">
        <v>7</v>
      </c>
      <c r="F2057" t="s">
        <v>16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f t="shared" si="64"/>
        <v>0</v>
      </c>
      <c r="T2057">
        <f t="shared" si="65"/>
        <v>0</v>
      </c>
    </row>
    <row r="2058" spans="1:20" hidden="1" x14ac:dyDescent="0.25">
      <c r="A2058">
        <v>120.973322999999</v>
      </c>
      <c r="B2058">
        <v>24.824435699999999</v>
      </c>
      <c r="C2058" t="s">
        <v>1194</v>
      </c>
      <c r="D2058" t="s">
        <v>1195</v>
      </c>
      <c r="E2058" t="s">
        <v>7</v>
      </c>
      <c r="F2058" t="s">
        <v>14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f t="shared" si="64"/>
        <v>0</v>
      </c>
      <c r="T2058">
        <f t="shared" si="65"/>
        <v>0</v>
      </c>
    </row>
    <row r="2059" spans="1:20" hidden="1" x14ac:dyDescent="0.25">
      <c r="A2059">
        <v>120.96008269999901</v>
      </c>
      <c r="B2059">
        <v>24.796161600000001</v>
      </c>
      <c r="C2059" t="s">
        <v>4074</v>
      </c>
      <c r="D2059" t="s">
        <v>4072</v>
      </c>
      <c r="E2059" t="s">
        <v>7</v>
      </c>
      <c r="F2059" t="s">
        <v>20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f t="shared" si="64"/>
        <v>0</v>
      </c>
      <c r="T2059">
        <f t="shared" si="65"/>
        <v>0</v>
      </c>
    </row>
    <row r="2060" spans="1:20" hidden="1" x14ac:dyDescent="0.25">
      <c r="A2060">
        <v>120.96008269999901</v>
      </c>
      <c r="B2060">
        <v>24.796161600000001</v>
      </c>
      <c r="C2060" t="s">
        <v>4077</v>
      </c>
      <c r="D2060" t="s">
        <v>4078</v>
      </c>
      <c r="E2060" t="s">
        <v>7</v>
      </c>
      <c r="F2060" t="s">
        <v>14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f t="shared" si="64"/>
        <v>0</v>
      </c>
      <c r="T2060">
        <f t="shared" si="65"/>
        <v>0</v>
      </c>
    </row>
    <row r="2061" spans="1:20" hidden="1" x14ac:dyDescent="0.25">
      <c r="A2061">
        <v>120.96850910000001</v>
      </c>
      <c r="B2061">
        <v>24.823136900000002</v>
      </c>
      <c r="C2061" t="s">
        <v>1588</v>
      </c>
      <c r="D2061" t="s">
        <v>1587</v>
      </c>
      <c r="E2061" t="s">
        <v>7</v>
      </c>
      <c r="F2061" t="s">
        <v>14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f t="shared" si="64"/>
        <v>0</v>
      </c>
      <c r="T2061">
        <f t="shared" si="65"/>
        <v>0</v>
      </c>
    </row>
    <row r="2062" spans="1:20" hidden="1" x14ac:dyDescent="0.25">
      <c r="A2062">
        <v>120.96850910000001</v>
      </c>
      <c r="B2062">
        <v>24.823136900000002</v>
      </c>
      <c r="C2062" t="s">
        <v>1589</v>
      </c>
      <c r="D2062" t="s">
        <v>1590</v>
      </c>
      <c r="E2062" t="s">
        <v>7</v>
      </c>
      <c r="F2062" t="s">
        <v>14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f t="shared" si="64"/>
        <v>0</v>
      </c>
      <c r="T2062">
        <f t="shared" si="65"/>
        <v>0</v>
      </c>
    </row>
    <row r="2063" spans="1:20" hidden="1" x14ac:dyDescent="0.25">
      <c r="A2063">
        <v>120.95777579999999</v>
      </c>
      <c r="B2063">
        <v>24.800190700000002</v>
      </c>
      <c r="C2063" t="s">
        <v>46</v>
      </c>
      <c r="D2063" t="s">
        <v>47</v>
      </c>
      <c r="E2063" t="s">
        <v>7</v>
      </c>
      <c r="F2063" t="s">
        <v>12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f t="shared" si="64"/>
        <v>0</v>
      </c>
      <c r="T2063">
        <f t="shared" si="65"/>
        <v>0</v>
      </c>
    </row>
    <row r="2064" spans="1:20" hidden="1" x14ac:dyDescent="0.25">
      <c r="A2064">
        <v>120.956564599999</v>
      </c>
      <c r="B2064">
        <v>24.8037964</v>
      </c>
      <c r="C2064" t="s">
        <v>912</v>
      </c>
      <c r="D2064" t="s">
        <v>913</v>
      </c>
      <c r="E2064" t="s">
        <v>7</v>
      </c>
      <c r="F2064" t="s">
        <v>14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f t="shared" si="64"/>
        <v>0</v>
      </c>
      <c r="T2064">
        <f t="shared" si="65"/>
        <v>0</v>
      </c>
    </row>
    <row r="2065" spans="1:20" hidden="1" x14ac:dyDescent="0.25">
      <c r="A2065">
        <v>120.956871399999</v>
      </c>
      <c r="B2065">
        <v>24.8111353</v>
      </c>
      <c r="C2065" t="s">
        <v>720</v>
      </c>
      <c r="D2065" t="s">
        <v>721</v>
      </c>
      <c r="E2065" t="s">
        <v>7</v>
      </c>
      <c r="F2065" t="s">
        <v>469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f t="shared" si="64"/>
        <v>0</v>
      </c>
      <c r="T2065">
        <f t="shared" si="65"/>
        <v>0</v>
      </c>
    </row>
    <row r="2066" spans="1:20" hidden="1" x14ac:dyDescent="0.25">
      <c r="A2066">
        <v>120.9754696</v>
      </c>
      <c r="B2066">
        <v>24.787576399999999</v>
      </c>
      <c r="C2066" t="s">
        <v>4100</v>
      </c>
      <c r="D2066" t="s">
        <v>4101</v>
      </c>
      <c r="E2066" t="s">
        <v>7</v>
      </c>
      <c r="F2066" t="s">
        <v>14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f t="shared" si="64"/>
        <v>0</v>
      </c>
      <c r="T2066">
        <f t="shared" si="65"/>
        <v>0</v>
      </c>
    </row>
    <row r="2067" spans="1:20" hidden="1" x14ac:dyDescent="0.25">
      <c r="A2067">
        <v>120.9596475</v>
      </c>
      <c r="B2067">
        <v>24.8168884</v>
      </c>
      <c r="C2067" t="s">
        <v>151</v>
      </c>
      <c r="D2067" t="s">
        <v>149</v>
      </c>
      <c r="E2067" t="s">
        <v>7</v>
      </c>
      <c r="F2067" t="s">
        <v>14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f t="shared" si="64"/>
        <v>0</v>
      </c>
      <c r="T2067">
        <f t="shared" si="65"/>
        <v>0</v>
      </c>
    </row>
    <row r="2068" spans="1:20" hidden="1" x14ac:dyDescent="0.25">
      <c r="A2068">
        <v>120.9596475</v>
      </c>
      <c r="B2068">
        <v>24.8168884</v>
      </c>
      <c r="C2068" t="s">
        <v>152</v>
      </c>
      <c r="D2068" t="s">
        <v>153</v>
      </c>
      <c r="E2068" t="s">
        <v>7</v>
      </c>
      <c r="F2068" t="s">
        <v>14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f t="shared" si="64"/>
        <v>0</v>
      </c>
      <c r="T2068">
        <f t="shared" si="65"/>
        <v>0</v>
      </c>
    </row>
    <row r="2069" spans="1:20" hidden="1" x14ac:dyDescent="0.25">
      <c r="A2069">
        <v>120.9675032</v>
      </c>
      <c r="B2069">
        <v>24.8232626</v>
      </c>
      <c r="C2069" t="s">
        <v>1580</v>
      </c>
      <c r="D2069" t="s">
        <v>1581</v>
      </c>
      <c r="E2069" t="s">
        <v>7</v>
      </c>
      <c r="F2069" t="s">
        <v>12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f t="shared" si="64"/>
        <v>0</v>
      </c>
      <c r="T2069">
        <f t="shared" si="65"/>
        <v>0</v>
      </c>
    </row>
    <row r="2070" spans="1:20" hidden="1" x14ac:dyDescent="0.25">
      <c r="A2070">
        <v>120.967711399999</v>
      </c>
      <c r="B2070">
        <v>24.823426300000001</v>
      </c>
      <c r="C2070" t="s">
        <v>1570</v>
      </c>
      <c r="D2070" t="s">
        <v>1571</v>
      </c>
      <c r="E2070" t="s">
        <v>7</v>
      </c>
      <c r="F2070" t="s">
        <v>14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f t="shared" si="64"/>
        <v>0</v>
      </c>
      <c r="T2070">
        <f t="shared" si="65"/>
        <v>0</v>
      </c>
    </row>
    <row r="2071" spans="1:20" hidden="1" x14ac:dyDescent="0.25">
      <c r="A2071">
        <v>120.9824753</v>
      </c>
      <c r="B2071">
        <v>24.7880544</v>
      </c>
      <c r="C2071" t="s">
        <v>4872</v>
      </c>
      <c r="D2071" t="s">
        <v>4871</v>
      </c>
      <c r="E2071" t="s">
        <v>7</v>
      </c>
      <c r="F2071" t="s">
        <v>16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f t="shared" si="64"/>
        <v>0</v>
      </c>
      <c r="T2071">
        <f t="shared" si="65"/>
        <v>0</v>
      </c>
    </row>
    <row r="2072" spans="1:20" hidden="1" x14ac:dyDescent="0.25">
      <c r="A2072">
        <v>120.95617590000001</v>
      </c>
      <c r="B2072">
        <v>24.803668299999998</v>
      </c>
      <c r="C2072" t="s">
        <v>914</v>
      </c>
      <c r="D2072" t="s">
        <v>915</v>
      </c>
      <c r="E2072" t="s">
        <v>7</v>
      </c>
      <c r="F2072" t="s">
        <v>289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f t="shared" si="64"/>
        <v>0</v>
      </c>
      <c r="T2072">
        <f t="shared" si="65"/>
        <v>0</v>
      </c>
    </row>
    <row r="2073" spans="1:20" hidden="1" x14ac:dyDescent="0.25">
      <c r="A2073">
        <v>120.957295899999</v>
      </c>
      <c r="B2073">
        <v>24.799599700000002</v>
      </c>
      <c r="C2073" t="s">
        <v>65</v>
      </c>
      <c r="D2073" t="s">
        <v>66</v>
      </c>
      <c r="E2073" t="s">
        <v>7</v>
      </c>
      <c r="F2073" t="s">
        <v>20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f t="shared" si="64"/>
        <v>0</v>
      </c>
      <c r="T2073">
        <f t="shared" si="65"/>
        <v>0</v>
      </c>
    </row>
    <row r="2074" spans="1:20" hidden="1" x14ac:dyDescent="0.25">
      <c r="A2074">
        <v>120.95766140000001</v>
      </c>
      <c r="B2074">
        <v>24.8139991</v>
      </c>
      <c r="C2074" t="s">
        <v>698</v>
      </c>
      <c r="D2074" t="s">
        <v>699</v>
      </c>
      <c r="E2074" t="s">
        <v>7</v>
      </c>
      <c r="F2074" t="s">
        <v>16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f t="shared" si="64"/>
        <v>0</v>
      </c>
      <c r="T2074">
        <f t="shared" si="65"/>
        <v>0</v>
      </c>
    </row>
    <row r="2075" spans="1:20" hidden="1" x14ac:dyDescent="0.25">
      <c r="A2075">
        <v>120.97561039999999</v>
      </c>
      <c r="B2075">
        <v>24.787291</v>
      </c>
      <c r="C2075" t="s">
        <v>4104</v>
      </c>
      <c r="D2075" t="s">
        <v>4105</v>
      </c>
      <c r="E2075" t="s">
        <v>7</v>
      </c>
      <c r="F2075" t="s">
        <v>14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f t="shared" si="64"/>
        <v>0</v>
      </c>
      <c r="T2075">
        <f t="shared" si="65"/>
        <v>0</v>
      </c>
    </row>
    <row r="2076" spans="1:20" hidden="1" x14ac:dyDescent="0.25">
      <c r="A2076">
        <v>120.973922599999</v>
      </c>
      <c r="B2076">
        <v>24.825357199999999</v>
      </c>
      <c r="C2076" t="s">
        <v>1185</v>
      </c>
      <c r="D2076" t="s">
        <v>1153</v>
      </c>
      <c r="E2076" t="s">
        <v>7</v>
      </c>
      <c r="F2076" t="s">
        <v>14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f t="shared" si="64"/>
        <v>0</v>
      </c>
      <c r="T2076">
        <f t="shared" si="65"/>
        <v>0</v>
      </c>
    </row>
    <row r="2077" spans="1:20" hidden="1" x14ac:dyDescent="0.25">
      <c r="A2077">
        <v>120.965621999999</v>
      </c>
      <c r="B2077">
        <v>24.790089999999999</v>
      </c>
      <c r="C2077" t="s">
        <v>3056</v>
      </c>
      <c r="D2077" t="s">
        <v>3055</v>
      </c>
      <c r="E2077" t="s">
        <v>7</v>
      </c>
      <c r="F2077" t="s">
        <v>30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f t="shared" si="64"/>
        <v>0</v>
      </c>
      <c r="T2077">
        <f t="shared" si="65"/>
        <v>0</v>
      </c>
    </row>
    <row r="2078" spans="1:20" hidden="1" x14ac:dyDescent="0.25">
      <c r="A2078">
        <v>120.9564456</v>
      </c>
      <c r="B2078">
        <v>24.801378199999998</v>
      </c>
      <c r="C2078" t="s">
        <v>187</v>
      </c>
      <c r="D2078" t="s">
        <v>188</v>
      </c>
      <c r="E2078" t="s">
        <v>7</v>
      </c>
      <c r="F2078" t="s">
        <v>74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f t="shared" si="64"/>
        <v>0</v>
      </c>
      <c r="T2078">
        <f t="shared" si="65"/>
        <v>0</v>
      </c>
    </row>
    <row r="2079" spans="1:20" hidden="1" x14ac:dyDescent="0.25">
      <c r="A2079">
        <v>120.9564456</v>
      </c>
      <c r="B2079">
        <v>24.801378199999998</v>
      </c>
      <c r="C2079" t="s">
        <v>189</v>
      </c>
      <c r="D2079" t="s">
        <v>190</v>
      </c>
      <c r="E2079" t="s">
        <v>7</v>
      </c>
      <c r="F2079" t="s">
        <v>12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f t="shared" si="64"/>
        <v>0</v>
      </c>
      <c r="T2079">
        <f t="shared" si="65"/>
        <v>0</v>
      </c>
    </row>
    <row r="2080" spans="1:20" hidden="1" x14ac:dyDescent="0.25">
      <c r="A2080">
        <v>120.9564456</v>
      </c>
      <c r="B2080">
        <v>24.801378199999998</v>
      </c>
      <c r="C2080" t="s">
        <v>191</v>
      </c>
      <c r="D2080" t="s">
        <v>192</v>
      </c>
      <c r="E2080" t="s">
        <v>7</v>
      </c>
      <c r="F2080" t="s">
        <v>30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f t="shared" si="64"/>
        <v>0</v>
      </c>
      <c r="T2080">
        <f t="shared" si="65"/>
        <v>0</v>
      </c>
    </row>
    <row r="2081" spans="1:20" hidden="1" x14ac:dyDescent="0.25">
      <c r="A2081">
        <v>120.962611899999</v>
      </c>
      <c r="B2081">
        <v>24.820594400000001</v>
      </c>
      <c r="C2081" t="s">
        <v>1567</v>
      </c>
      <c r="D2081" t="s">
        <v>1568</v>
      </c>
      <c r="E2081" t="s">
        <v>7</v>
      </c>
      <c r="F2081" t="s">
        <v>1569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f t="shared" si="64"/>
        <v>0</v>
      </c>
      <c r="T2081">
        <f t="shared" si="65"/>
        <v>0</v>
      </c>
    </row>
    <row r="2082" spans="1:20" hidden="1" x14ac:dyDescent="0.25">
      <c r="A2082">
        <v>120.9619505</v>
      </c>
      <c r="B2082">
        <v>24.8200504</v>
      </c>
      <c r="C2082" t="s">
        <v>1576</v>
      </c>
      <c r="D2082" t="s">
        <v>1577</v>
      </c>
      <c r="E2082" t="s">
        <v>7</v>
      </c>
      <c r="F2082" t="s">
        <v>16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f t="shared" si="64"/>
        <v>0</v>
      </c>
      <c r="T2082">
        <f t="shared" si="65"/>
        <v>0</v>
      </c>
    </row>
    <row r="2083" spans="1:20" hidden="1" x14ac:dyDescent="0.25">
      <c r="A2083">
        <v>120.957397399999</v>
      </c>
      <c r="B2083">
        <v>24.8139778</v>
      </c>
      <c r="C2083" t="s">
        <v>700</v>
      </c>
      <c r="D2083" t="s">
        <v>701</v>
      </c>
      <c r="E2083" t="s">
        <v>7</v>
      </c>
      <c r="F2083" t="s">
        <v>16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f t="shared" si="64"/>
        <v>0</v>
      </c>
      <c r="T2083">
        <f t="shared" si="65"/>
        <v>0</v>
      </c>
    </row>
    <row r="2084" spans="1:20" hidden="1" x14ac:dyDescent="0.25">
      <c r="A2084">
        <v>120.9560489</v>
      </c>
      <c r="B2084">
        <v>24.810364</v>
      </c>
      <c r="C2084" t="s">
        <v>702</v>
      </c>
      <c r="D2084" t="s">
        <v>703</v>
      </c>
      <c r="E2084" t="s">
        <v>7</v>
      </c>
      <c r="F2084" t="s">
        <v>14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f t="shared" si="64"/>
        <v>0</v>
      </c>
      <c r="T2084">
        <f t="shared" si="65"/>
        <v>0</v>
      </c>
    </row>
    <row r="2085" spans="1:20" hidden="1" x14ac:dyDescent="0.25">
      <c r="A2085">
        <v>120.9560489</v>
      </c>
      <c r="B2085">
        <v>24.810364</v>
      </c>
      <c r="C2085" t="s">
        <v>704</v>
      </c>
      <c r="D2085" t="s">
        <v>705</v>
      </c>
      <c r="E2085" t="s">
        <v>7</v>
      </c>
      <c r="F2085" t="s">
        <v>14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f t="shared" si="64"/>
        <v>0</v>
      </c>
      <c r="T2085">
        <f t="shared" si="65"/>
        <v>0</v>
      </c>
    </row>
    <row r="2086" spans="1:20" hidden="1" x14ac:dyDescent="0.25">
      <c r="A2086">
        <v>120.9560489</v>
      </c>
      <c r="B2086">
        <v>24.810364</v>
      </c>
      <c r="C2086" t="s">
        <v>706</v>
      </c>
      <c r="D2086" t="s">
        <v>705</v>
      </c>
      <c r="E2086" t="s">
        <v>7</v>
      </c>
      <c r="F2086" t="s">
        <v>12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f t="shared" si="64"/>
        <v>0</v>
      </c>
      <c r="T2086">
        <f t="shared" si="65"/>
        <v>0</v>
      </c>
    </row>
    <row r="2087" spans="1:20" hidden="1" x14ac:dyDescent="0.25">
      <c r="A2087">
        <v>120.9560489</v>
      </c>
      <c r="B2087">
        <v>24.810364</v>
      </c>
      <c r="C2087" t="s">
        <v>707</v>
      </c>
      <c r="D2087" t="s">
        <v>705</v>
      </c>
      <c r="E2087" t="s">
        <v>7</v>
      </c>
      <c r="F2087" t="s">
        <v>30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f t="shared" si="64"/>
        <v>0</v>
      </c>
      <c r="T2087">
        <f t="shared" si="65"/>
        <v>0</v>
      </c>
    </row>
    <row r="2088" spans="1:20" hidden="1" x14ac:dyDescent="0.25">
      <c r="A2088">
        <v>120.9560489</v>
      </c>
      <c r="B2088">
        <v>24.810364</v>
      </c>
      <c r="C2088" t="s">
        <v>708</v>
      </c>
      <c r="D2088" t="s">
        <v>705</v>
      </c>
      <c r="E2088" t="s">
        <v>7</v>
      </c>
      <c r="F2088" t="s">
        <v>30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f t="shared" si="64"/>
        <v>0</v>
      </c>
      <c r="T2088">
        <f t="shared" si="65"/>
        <v>0</v>
      </c>
    </row>
    <row r="2089" spans="1:20" hidden="1" x14ac:dyDescent="0.25">
      <c r="A2089">
        <v>120.9560489</v>
      </c>
      <c r="B2089">
        <v>24.810364</v>
      </c>
      <c r="C2089" t="s">
        <v>709</v>
      </c>
      <c r="D2089" t="s">
        <v>705</v>
      </c>
      <c r="E2089" t="s">
        <v>7</v>
      </c>
      <c r="F2089" t="s">
        <v>14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f t="shared" si="64"/>
        <v>0</v>
      </c>
      <c r="T2089">
        <f t="shared" si="65"/>
        <v>0</v>
      </c>
    </row>
    <row r="2090" spans="1:20" hidden="1" x14ac:dyDescent="0.25">
      <c r="A2090">
        <v>120.9560489</v>
      </c>
      <c r="B2090">
        <v>24.810364</v>
      </c>
      <c r="C2090" t="s">
        <v>710</v>
      </c>
      <c r="D2090" t="s">
        <v>705</v>
      </c>
      <c r="E2090" t="s">
        <v>7</v>
      </c>
      <c r="F2090" t="s">
        <v>143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f t="shared" si="64"/>
        <v>0</v>
      </c>
      <c r="T2090">
        <f t="shared" si="65"/>
        <v>0</v>
      </c>
    </row>
    <row r="2091" spans="1:20" hidden="1" x14ac:dyDescent="0.25">
      <c r="A2091">
        <v>120.9560489</v>
      </c>
      <c r="B2091">
        <v>24.810364</v>
      </c>
      <c r="C2091" t="s">
        <v>712</v>
      </c>
      <c r="D2091" t="s">
        <v>713</v>
      </c>
      <c r="E2091" t="s">
        <v>7</v>
      </c>
      <c r="F2091" t="s">
        <v>12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f t="shared" si="64"/>
        <v>0</v>
      </c>
      <c r="T2091">
        <f t="shared" si="65"/>
        <v>0</v>
      </c>
    </row>
    <row r="2092" spans="1:20" hidden="1" x14ac:dyDescent="0.25">
      <c r="A2092">
        <v>120.9560489</v>
      </c>
      <c r="B2092">
        <v>24.810364</v>
      </c>
      <c r="C2092" t="s">
        <v>724</v>
      </c>
      <c r="D2092" t="s">
        <v>705</v>
      </c>
      <c r="E2092" t="s">
        <v>7</v>
      </c>
      <c r="F2092" t="s">
        <v>14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f t="shared" si="64"/>
        <v>0</v>
      </c>
      <c r="T2092">
        <f t="shared" si="65"/>
        <v>0</v>
      </c>
    </row>
    <row r="2093" spans="1:20" hidden="1" x14ac:dyDescent="0.25">
      <c r="A2093">
        <v>120.9560489</v>
      </c>
      <c r="B2093">
        <v>24.810364</v>
      </c>
      <c r="C2093" t="s">
        <v>725</v>
      </c>
      <c r="D2093" t="s">
        <v>705</v>
      </c>
      <c r="E2093" t="s">
        <v>7</v>
      </c>
      <c r="F2093" t="s">
        <v>30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f t="shared" si="64"/>
        <v>0</v>
      </c>
      <c r="T2093">
        <f t="shared" si="65"/>
        <v>0</v>
      </c>
    </row>
    <row r="2094" spans="1:20" hidden="1" x14ac:dyDescent="0.25">
      <c r="A2094">
        <v>120.9560489</v>
      </c>
      <c r="B2094">
        <v>24.810364</v>
      </c>
      <c r="C2094" t="s">
        <v>726</v>
      </c>
      <c r="D2094" t="s">
        <v>705</v>
      </c>
      <c r="E2094" t="s">
        <v>7</v>
      </c>
      <c r="F2094" t="s">
        <v>14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f t="shared" si="64"/>
        <v>0</v>
      </c>
      <c r="T2094">
        <f t="shared" si="65"/>
        <v>0</v>
      </c>
    </row>
    <row r="2095" spans="1:20" hidden="1" x14ac:dyDescent="0.25">
      <c r="A2095">
        <v>120.96304559999901</v>
      </c>
      <c r="B2095">
        <v>24.821103699999998</v>
      </c>
      <c r="C2095" t="s">
        <v>1222</v>
      </c>
      <c r="D2095" t="s">
        <v>1223</v>
      </c>
      <c r="E2095" t="s">
        <v>7</v>
      </c>
      <c r="F2095" t="s">
        <v>12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f t="shared" si="64"/>
        <v>0</v>
      </c>
      <c r="T2095">
        <f t="shared" si="65"/>
        <v>0</v>
      </c>
    </row>
    <row r="2096" spans="1:20" hidden="1" x14ac:dyDescent="0.25">
      <c r="A2096">
        <v>120.96304559999901</v>
      </c>
      <c r="B2096">
        <v>24.821103699999998</v>
      </c>
      <c r="C2096" t="s">
        <v>1228</v>
      </c>
      <c r="D2096" t="s">
        <v>1229</v>
      </c>
      <c r="E2096" t="s">
        <v>7</v>
      </c>
      <c r="F2096" t="s">
        <v>14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f t="shared" si="64"/>
        <v>0</v>
      </c>
      <c r="T2096">
        <f t="shared" si="65"/>
        <v>0</v>
      </c>
    </row>
    <row r="2097" spans="1:20" hidden="1" x14ac:dyDescent="0.25">
      <c r="A2097">
        <v>120.9621472</v>
      </c>
      <c r="B2097">
        <v>24.8203748</v>
      </c>
      <c r="C2097" t="s">
        <v>1572</v>
      </c>
      <c r="D2097" t="s">
        <v>1573</v>
      </c>
      <c r="E2097" t="s">
        <v>7</v>
      </c>
      <c r="F2097" t="s">
        <v>16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f t="shared" si="64"/>
        <v>0</v>
      </c>
      <c r="T2097">
        <f t="shared" si="65"/>
        <v>0</v>
      </c>
    </row>
    <row r="2098" spans="1:20" hidden="1" x14ac:dyDescent="0.25">
      <c r="A2098">
        <v>120.960434599999</v>
      </c>
      <c r="B2098">
        <v>24.818699299999999</v>
      </c>
      <c r="C2098" t="s">
        <v>1476</v>
      </c>
      <c r="D2098" t="s">
        <v>1477</v>
      </c>
      <c r="E2098" t="s">
        <v>7</v>
      </c>
      <c r="F2098" t="s">
        <v>74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f t="shared" si="64"/>
        <v>0</v>
      </c>
      <c r="T2098">
        <f t="shared" si="65"/>
        <v>0</v>
      </c>
    </row>
    <row r="2099" spans="1:20" hidden="1" x14ac:dyDescent="0.25">
      <c r="A2099">
        <v>120.960434599999</v>
      </c>
      <c r="B2099">
        <v>24.818699299999999</v>
      </c>
      <c r="C2099" t="s">
        <v>1482</v>
      </c>
      <c r="D2099" t="s">
        <v>1483</v>
      </c>
      <c r="E2099" t="s">
        <v>7</v>
      </c>
      <c r="F2099" t="s">
        <v>12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f t="shared" si="64"/>
        <v>0</v>
      </c>
      <c r="T2099">
        <f t="shared" si="65"/>
        <v>0</v>
      </c>
    </row>
    <row r="2100" spans="1:20" hidden="1" x14ac:dyDescent="0.25">
      <c r="A2100">
        <v>120.960434599999</v>
      </c>
      <c r="B2100">
        <v>24.818699299999999</v>
      </c>
      <c r="C2100" t="s">
        <v>1484</v>
      </c>
      <c r="D2100" t="s">
        <v>1480</v>
      </c>
      <c r="E2100" t="s">
        <v>7</v>
      </c>
      <c r="F2100" t="s">
        <v>14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f t="shared" si="64"/>
        <v>0</v>
      </c>
      <c r="T2100">
        <f t="shared" si="65"/>
        <v>0</v>
      </c>
    </row>
    <row r="2101" spans="1:20" hidden="1" x14ac:dyDescent="0.25">
      <c r="A2101">
        <v>120.97640989999999</v>
      </c>
      <c r="B2101">
        <v>24.786985000000001</v>
      </c>
      <c r="C2101" t="s">
        <v>4111</v>
      </c>
      <c r="D2101" t="s">
        <v>4112</v>
      </c>
      <c r="E2101" t="s">
        <v>7</v>
      </c>
      <c r="F2101" t="s">
        <v>45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f t="shared" si="64"/>
        <v>0</v>
      </c>
      <c r="T2101">
        <f t="shared" si="65"/>
        <v>0</v>
      </c>
    </row>
    <row r="2102" spans="1:20" hidden="1" x14ac:dyDescent="0.25">
      <c r="A2102">
        <v>120.99656479999901</v>
      </c>
      <c r="B2102">
        <v>24.798696799999998</v>
      </c>
      <c r="C2102" t="s">
        <v>3764</v>
      </c>
      <c r="D2102" t="s">
        <v>3765</v>
      </c>
      <c r="E2102" t="s">
        <v>7</v>
      </c>
      <c r="F2102" t="s">
        <v>14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f t="shared" si="64"/>
        <v>0</v>
      </c>
      <c r="T2102">
        <f t="shared" si="65"/>
        <v>0</v>
      </c>
    </row>
    <row r="2103" spans="1:20" hidden="1" x14ac:dyDescent="0.25">
      <c r="A2103">
        <v>120.95678650000001</v>
      </c>
      <c r="B2103">
        <v>24.799818500000001</v>
      </c>
      <c r="C2103" t="s">
        <v>67</v>
      </c>
      <c r="D2103" t="s">
        <v>66</v>
      </c>
      <c r="E2103" t="s">
        <v>7</v>
      </c>
      <c r="F2103" t="s">
        <v>12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f t="shared" si="64"/>
        <v>0</v>
      </c>
      <c r="T2103">
        <f t="shared" si="65"/>
        <v>0</v>
      </c>
    </row>
    <row r="2104" spans="1:20" hidden="1" x14ac:dyDescent="0.25">
      <c r="A2104">
        <v>120.957265499999</v>
      </c>
      <c r="B2104">
        <v>24.814103899999999</v>
      </c>
      <c r="C2104" t="s">
        <v>711</v>
      </c>
      <c r="D2104" t="s">
        <v>705</v>
      </c>
      <c r="E2104" t="s">
        <v>7</v>
      </c>
      <c r="F2104" t="s">
        <v>14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f t="shared" si="64"/>
        <v>0</v>
      </c>
      <c r="T2104">
        <f t="shared" si="65"/>
        <v>0</v>
      </c>
    </row>
    <row r="2105" spans="1:20" hidden="1" x14ac:dyDescent="0.25">
      <c r="A2105">
        <v>120.996657</v>
      </c>
      <c r="B2105">
        <v>24.813946999999999</v>
      </c>
      <c r="C2105" t="s">
        <v>4011</v>
      </c>
      <c r="D2105" t="s">
        <v>4012</v>
      </c>
      <c r="E2105" t="s">
        <v>7</v>
      </c>
      <c r="F2105" t="s">
        <v>14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f t="shared" si="64"/>
        <v>0</v>
      </c>
      <c r="T2105">
        <f t="shared" si="65"/>
        <v>0</v>
      </c>
    </row>
    <row r="2106" spans="1:20" hidden="1" x14ac:dyDescent="0.25">
      <c r="A2106">
        <v>120.9662673</v>
      </c>
      <c r="B2106">
        <v>24.823312600000001</v>
      </c>
      <c r="C2106" t="s">
        <v>1578</v>
      </c>
      <c r="D2106" t="s">
        <v>1579</v>
      </c>
      <c r="E2106" t="s">
        <v>7</v>
      </c>
      <c r="F2106" t="s">
        <v>54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f t="shared" si="64"/>
        <v>0</v>
      </c>
      <c r="T2106">
        <f t="shared" si="65"/>
        <v>0</v>
      </c>
    </row>
    <row r="2107" spans="1:20" hidden="1" x14ac:dyDescent="0.25">
      <c r="A2107">
        <v>120.964105</v>
      </c>
      <c r="B2107">
        <v>24.822063</v>
      </c>
      <c r="C2107" t="s">
        <v>1591</v>
      </c>
      <c r="D2107" t="s">
        <v>1592</v>
      </c>
      <c r="E2107" t="s">
        <v>7</v>
      </c>
      <c r="F2107" t="s">
        <v>501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f t="shared" si="64"/>
        <v>0</v>
      </c>
      <c r="T2107">
        <f t="shared" si="65"/>
        <v>0</v>
      </c>
    </row>
    <row r="2108" spans="1:20" hidden="1" x14ac:dyDescent="0.25">
      <c r="A2108">
        <v>120.964105</v>
      </c>
      <c r="B2108">
        <v>24.822063</v>
      </c>
      <c r="C2108" t="s">
        <v>1593</v>
      </c>
      <c r="D2108" t="s">
        <v>1594</v>
      </c>
      <c r="E2108" t="s">
        <v>7</v>
      </c>
      <c r="F2108" t="s">
        <v>289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f t="shared" si="64"/>
        <v>0</v>
      </c>
      <c r="T2108">
        <f t="shared" si="65"/>
        <v>0</v>
      </c>
    </row>
    <row r="2109" spans="1:20" hidden="1" x14ac:dyDescent="0.25">
      <c r="A2109">
        <v>120.9978485</v>
      </c>
      <c r="B2109">
        <v>24.801810199999998</v>
      </c>
      <c r="C2109" t="s">
        <v>3796</v>
      </c>
      <c r="D2109" t="s">
        <v>3794</v>
      </c>
      <c r="E2109" t="s">
        <v>7</v>
      </c>
      <c r="F2109" t="s">
        <v>14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f t="shared" si="64"/>
        <v>0</v>
      </c>
      <c r="T2109">
        <f t="shared" si="65"/>
        <v>0</v>
      </c>
    </row>
    <row r="2110" spans="1:20" hidden="1" x14ac:dyDescent="0.25">
      <c r="A2110">
        <v>120.96134840000001</v>
      </c>
      <c r="B2110">
        <v>24.819921600000001</v>
      </c>
      <c r="C2110" t="s">
        <v>996</v>
      </c>
      <c r="D2110" t="s">
        <v>997</v>
      </c>
      <c r="E2110" t="s">
        <v>7</v>
      </c>
      <c r="F2110" t="s">
        <v>20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f t="shared" si="64"/>
        <v>0</v>
      </c>
      <c r="T2110">
        <f t="shared" si="65"/>
        <v>0</v>
      </c>
    </row>
    <row r="2111" spans="1:20" hidden="1" x14ac:dyDescent="0.25">
      <c r="A2111">
        <v>120.959071499999</v>
      </c>
      <c r="B2111">
        <v>24.817483599999999</v>
      </c>
      <c r="C2111" t="s">
        <v>146</v>
      </c>
      <c r="D2111" t="s">
        <v>147</v>
      </c>
      <c r="E2111" t="s">
        <v>7</v>
      </c>
      <c r="F2111" t="s">
        <v>14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f t="shared" si="64"/>
        <v>0</v>
      </c>
      <c r="T2111">
        <f t="shared" si="65"/>
        <v>0</v>
      </c>
    </row>
    <row r="2112" spans="1:20" hidden="1" x14ac:dyDescent="0.25">
      <c r="A2112">
        <v>120.9711585</v>
      </c>
      <c r="B2112">
        <v>24.7969516</v>
      </c>
      <c r="C2112" t="s">
        <v>3036</v>
      </c>
      <c r="D2112" t="s">
        <v>3000</v>
      </c>
      <c r="E2112" t="s">
        <v>7</v>
      </c>
      <c r="F2112" t="s">
        <v>54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f t="shared" si="64"/>
        <v>0</v>
      </c>
      <c r="T2112">
        <f t="shared" si="65"/>
        <v>0</v>
      </c>
    </row>
    <row r="2113" spans="1:20" hidden="1" x14ac:dyDescent="0.25">
      <c r="A2113">
        <v>120.99859240000001</v>
      </c>
      <c r="B2113">
        <v>24.806398000000002</v>
      </c>
      <c r="C2113" t="s">
        <v>1734</v>
      </c>
      <c r="D2113" t="s">
        <v>1735</v>
      </c>
      <c r="E2113" t="s">
        <v>7</v>
      </c>
      <c r="F2113" t="s">
        <v>210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f t="shared" si="64"/>
        <v>0</v>
      </c>
      <c r="T2113">
        <f t="shared" si="65"/>
        <v>0</v>
      </c>
    </row>
    <row r="2114" spans="1:20" hidden="1" x14ac:dyDescent="0.25">
      <c r="A2114">
        <v>120.9967302</v>
      </c>
      <c r="B2114">
        <v>24.798388500000001</v>
      </c>
      <c r="C2114" t="s">
        <v>3818</v>
      </c>
      <c r="D2114" t="s">
        <v>3819</v>
      </c>
      <c r="E2114" t="s">
        <v>7</v>
      </c>
      <c r="F2114" t="s">
        <v>14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f t="shared" ref="S2114:S2177" si="66">IF(OR(H2114=1,I2114=1,J2114=1,K2114=1,L2114=1,M2114=1,N2114=1,O2114=1,P2114=1,Q2114=1,R2114=1),IF(G2114=1,2,1),0)</f>
        <v>0</v>
      </c>
      <c r="T2114">
        <f t="shared" si="65"/>
        <v>0</v>
      </c>
    </row>
    <row r="2115" spans="1:20" hidden="1" x14ac:dyDescent="0.25">
      <c r="A2115">
        <v>120.96854889999901</v>
      </c>
      <c r="B2115">
        <v>24.798242500000001</v>
      </c>
      <c r="C2115" t="s">
        <v>2999</v>
      </c>
      <c r="D2115" t="s">
        <v>3000</v>
      </c>
      <c r="E2115" t="s">
        <v>7</v>
      </c>
      <c r="F2115" t="s">
        <v>20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f t="shared" si="66"/>
        <v>0</v>
      </c>
      <c r="T2115">
        <f t="shared" ref="T2115:T2178" si="67">IF(S2115=2,1,0)</f>
        <v>0</v>
      </c>
    </row>
    <row r="2116" spans="1:20" hidden="1" x14ac:dyDescent="0.25">
      <c r="A2116">
        <v>120.95686689999999</v>
      </c>
      <c r="B2116">
        <v>24.798757500000001</v>
      </c>
      <c r="C2116" t="s">
        <v>63</v>
      </c>
      <c r="D2116" t="s">
        <v>64</v>
      </c>
      <c r="E2116" t="s">
        <v>7</v>
      </c>
      <c r="F2116" t="s">
        <v>14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f t="shared" si="66"/>
        <v>0</v>
      </c>
      <c r="T2116">
        <f t="shared" si="67"/>
        <v>0</v>
      </c>
    </row>
    <row r="2117" spans="1:20" hidden="1" x14ac:dyDescent="0.25">
      <c r="A2117">
        <v>120.960898499999</v>
      </c>
      <c r="B2117">
        <v>24.819825099999999</v>
      </c>
      <c r="C2117" t="s">
        <v>1014</v>
      </c>
      <c r="D2117" t="s">
        <v>1015</v>
      </c>
      <c r="E2117" t="s">
        <v>7</v>
      </c>
      <c r="F2117" t="s">
        <v>150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f t="shared" si="66"/>
        <v>0</v>
      </c>
      <c r="T2117">
        <f t="shared" si="67"/>
        <v>0</v>
      </c>
    </row>
    <row r="2118" spans="1:20" hidden="1" x14ac:dyDescent="0.25">
      <c r="A2118">
        <v>120.9593125</v>
      </c>
      <c r="B2118">
        <v>24.8180896</v>
      </c>
      <c r="C2118" t="s">
        <v>1542</v>
      </c>
      <c r="D2118" t="s">
        <v>1530</v>
      </c>
      <c r="E2118" t="s">
        <v>7</v>
      </c>
      <c r="F2118" t="s">
        <v>16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f t="shared" si="66"/>
        <v>0</v>
      </c>
      <c r="T2118">
        <f t="shared" si="67"/>
        <v>0</v>
      </c>
    </row>
    <row r="2119" spans="1:20" hidden="1" x14ac:dyDescent="0.25">
      <c r="A2119">
        <v>120.9593125</v>
      </c>
      <c r="B2119">
        <v>24.8180896</v>
      </c>
      <c r="C2119" t="s">
        <v>1543</v>
      </c>
      <c r="D2119" t="s">
        <v>1544</v>
      </c>
      <c r="E2119" t="s">
        <v>7</v>
      </c>
      <c r="F2119" t="s">
        <v>12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f t="shared" si="66"/>
        <v>0</v>
      </c>
      <c r="T2119">
        <f t="shared" si="67"/>
        <v>0</v>
      </c>
    </row>
    <row r="2120" spans="1:20" hidden="1" x14ac:dyDescent="0.25">
      <c r="A2120">
        <v>120.9593125</v>
      </c>
      <c r="B2120">
        <v>24.8180896</v>
      </c>
      <c r="C2120" t="s">
        <v>1545</v>
      </c>
      <c r="D2120" t="s">
        <v>1544</v>
      </c>
      <c r="E2120" t="s">
        <v>7</v>
      </c>
      <c r="F2120" t="s">
        <v>680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f t="shared" si="66"/>
        <v>0</v>
      </c>
      <c r="T2120">
        <f t="shared" si="67"/>
        <v>0</v>
      </c>
    </row>
    <row r="2121" spans="1:20" hidden="1" x14ac:dyDescent="0.25">
      <c r="A2121">
        <v>120.9593125</v>
      </c>
      <c r="B2121">
        <v>24.8180896</v>
      </c>
      <c r="C2121" t="s">
        <v>1546</v>
      </c>
      <c r="D2121" t="s">
        <v>1544</v>
      </c>
      <c r="E2121" t="s">
        <v>7</v>
      </c>
      <c r="F2121" t="s">
        <v>1547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f t="shared" si="66"/>
        <v>0</v>
      </c>
      <c r="T2121">
        <f t="shared" si="67"/>
        <v>0</v>
      </c>
    </row>
    <row r="2122" spans="1:20" hidden="1" x14ac:dyDescent="0.25">
      <c r="A2122">
        <v>120.9593125</v>
      </c>
      <c r="B2122">
        <v>24.8180896</v>
      </c>
      <c r="C2122" t="s">
        <v>1548</v>
      </c>
      <c r="D2122" t="s">
        <v>1544</v>
      </c>
      <c r="E2122" t="s">
        <v>7</v>
      </c>
      <c r="F2122" t="s">
        <v>501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f t="shared" si="66"/>
        <v>0</v>
      </c>
      <c r="T2122">
        <f t="shared" si="67"/>
        <v>0</v>
      </c>
    </row>
    <row r="2123" spans="1:20" hidden="1" x14ac:dyDescent="0.25">
      <c r="A2123">
        <v>120.9593125</v>
      </c>
      <c r="B2123">
        <v>24.8180896</v>
      </c>
      <c r="C2123" t="s">
        <v>1549</v>
      </c>
      <c r="D2123" t="s">
        <v>1544</v>
      </c>
      <c r="E2123" t="s">
        <v>7</v>
      </c>
      <c r="F2123" t="s">
        <v>179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f t="shared" si="66"/>
        <v>0</v>
      </c>
      <c r="T2123">
        <f t="shared" si="67"/>
        <v>0</v>
      </c>
    </row>
    <row r="2124" spans="1:20" hidden="1" x14ac:dyDescent="0.25">
      <c r="A2124">
        <v>120.9593125</v>
      </c>
      <c r="B2124">
        <v>24.8180896</v>
      </c>
      <c r="C2124" t="s">
        <v>1550</v>
      </c>
      <c r="D2124" t="s">
        <v>1544</v>
      </c>
      <c r="E2124" t="s">
        <v>7</v>
      </c>
      <c r="F2124" t="s">
        <v>14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f t="shared" si="66"/>
        <v>0</v>
      </c>
      <c r="T2124">
        <f t="shared" si="67"/>
        <v>0</v>
      </c>
    </row>
    <row r="2125" spans="1:20" hidden="1" x14ac:dyDescent="0.25">
      <c r="A2125">
        <v>120.9593125</v>
      </c>
      <c r="B2125">
        <v>24.8180896</v>
      </c>
      <c r="C2125" t="s">
        <v>1551</v>
      </c>
      <c r="D2125" t="s">
        <v>1544</v>
      </c>
      <c r="E2125" t="s">
        <v>7</v>
      </c>
      <c r="F2125" t="s">
        <v>1161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f t="shared" si="66"/>
        <v>0</v>
      </c>
      <c r="T2125">
        <f t="shared" si="67"/>
        <v>0</v>
      </c>
    </row>
    <row r="2126" spans="1:20" hidden="1" x14ac:dyDescent="0.25">
      <c r="A2126">
        <v>120.9593125</v>
      </c>
      <c r="B2126">
        <v>24.8180896</v>
      </c>
      <c r="C2126" t="s">
        <v>1603</v>
      </c>
      <c r="D2126" t="s">
        <v>1604</v>
      </c>
      <c r="E2126" t="s">
        <v>7</v>
      </c>
      <c r="F2126" t="s">
        <v>240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f t="shared" si="66"/>
        <v>0</v>
      </c>
      <c r="T2126">
        <f t="shared" si="67"/>
        <v>0</v>
      </c>
    </row>
    <row r="2127" spans="1:20" hidden="1" x14ac:dyDescent="0.25">
      <c r="A2127">
        <v>120.9695543</v>
      </c>
      <c r="B2127">
        <v>24.8250435</v>
      </c>
      <c r="C2127" t="s">
        <v>1164</v>
      </c>
      <c r="D2127" t="s">
        <v>1165</v>
      </c>
      <c r="E2127" t="s">
        <v>7</v>
      </c>
      <c r="F2127" t="s">
        <v>1166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f t="shared" si="66"/>
        <v>0</v>
      </c>
      <c r="T2127">
        <f t="shared" si="67"/>
        <v>0</v>
      </c>
    </row>
    <row r="2128" spans="1:20" hidden="1" x14ac:dyDescent="0.25">
      <c r="A2128">
        <v>120.9592233</v>
      </c>
      <c r="B2128">
        <v>24.818019700000001</v>
      </c>
      <c r="C2128" t="s">
        <v>1595</v>
      </c>
      <c r="D2128" t="s">
        <v>1596</v>
      </c>
      <c r="E2128" t="s">
        <v>7</v>
      </c>
      <c r="F2128" t="s">
        <v>14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f t="shared" si="66"/>
        <v>0</v>
      </c>
      <c r="T2128">
        <f t="shared" si="67"/>
        <v>0</v>
      </c>
    </row>
    <row r="2129" spans="1:20" hidden="1" x14ac:dyDescent="0.25">
      <c r="A2129">
        <v>120.958851299999</v>
      </c>
      <c r="B2129">
        <v>24.817637399999999</v>
      </c>
      <c r="C2129" t="s">
        <v>1597</v>
      </c>
      <c r="D2129" t="s">
        <v>1598</v>
      </c>
      <c r="E2129" t="s">
        <v>7</v>
      </c>
      <c r="F2129" t="s">
        <v>12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f t="shared" si="66"/>
        <v>0</v>
      </c>
      <c r="T2129">
        <f t="shared" si="67"/>
        <v>0</v>
      </c>
    </row>
    <row r="2130" spans="1:20" hidden="1" x14ac:dyDescent="0.25">
      <c r="A2130">
        <v>120.9551446</v>
      </c>
      <c r="B2130">
        <v>24.809859800000002</v>
      </c>
      <c r="C2130" t="s">
        <v>862</v>
      </c>
      <c r="D2130" t="s">
        <v>863</v>
      </c>
      <c r="E2130" t="s">
        <v>7</v>
      </c>
      <c r="F2130" t="s">
        <v>179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f t="shared" si="66"/>
        <v>0</v>
      </c>
      <c r="T2130">
        <f t="shared" si="67"/>
        <v>0</v>
      </c>
    </row>
    <row r="2131" spans="1:20" hidden="1" x14ac:dyDescent="0.25">
      <c r="A2131">
        <v>120.9551446</v>
      </c>
      <c r="B2131">
        <v>24.809859800000002</v>
      </c>
      <c r="C2131" t="s">
        <v>864</v>
      </c>
      <c r="D2131" t="s">
        <v>865</v>
      </c>
      <c r="E2131" t="s">
        <v>7</v>
      </c>
      <c r="F2131" t="s">
        <v>16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f t="shared" si="66"/>
        <v>0</v>
      </c>
      <c r="T2131">
        <f t="shared" si="67"/>
        <v>0</v>
      </c>
    </row>
    <row r="2132" spans="1:20" hidden="1" x14ac:dyDescent="0.25">
      <c r="A2132">
        <v>120.9551446</v>
      </c>
      <c r="B2132">
        <v>24.809859800000002</v>
      </c>
      <c r="C2132" t="s">
        <v>866</v>
      </c>
      <c r="D2132" t="s">
        <v>865</v>
      </c>
      <c r="E2132" t="s">
        <v>7</v>
      </c>
      <c r="F2132" t="s">
        <v>30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f t="shared" si="66"/>
        <v>0</v>
      </c>
      <c r="T2132">
        <f t="shared" si="67"/>
        <v>0</v>
      </c>
    </row>
    <row r="2133" spans="1:20" hidden="1" x14ac:dyDescent="0.25">
      <c r="A2133">
        <v>120.9551446</v>
      </c>
      <c r="B2133">
        <v>24.809859800000002</v>
      </c>
      <c r="C2133" t="s">
        <v>867</v>
      </c>
      <c r="D2133" t="s">
        <v>865</v>
      </c>
      <c r="E2133" t="s">
        <v>7</v>
      </c>
      <c r="F2133" t="s">
        <v>602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f t="shared" si="66"/>
        <v>0</v>
      </c>
      <c r="T2133">
        <f t="shared" si="67"/>
        <v>0</v>
      </c>
    </row>
    <row r="2134" spans="1:20" hidden="1" x14ac:dyDescent="0.25">
      <c r="A2134">
        <v>120.9551446</v>
      </c>
      <c r="B2134">
        <v>24.809859800000002</v>
      </c>
      <c r="C2134" t="s">
        <v>869</v>
      </c>
      <c r="D2134" t="s">
        <v>865</v>
      </c>
      <c r="E2134" t="s">
        <v>11</v>
      </c>
      <c r="F2134" t="s">
        <v>12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f t="shared" si="66"/>
        <v>0</v>
      </c>
      <c r="T2134">
        <f t="shared" si="67"/>
        <v>0</v>
      </c>
    </row>
    <row r="2135" spans="1:20" hidden="1" x14ac:dyDescent="0.25">
      <c r="A2135">
        <v>120.9551446</v>
      </c>
      <c r="B2135">
        <v>24.809859800000002</v>
      </c>
      <c r="C2135" t="s">
        <v>870</v>
      </c>
      <c r="D2135" t="s">
        <v>871</v>
      </c>
      <c r="E2135" t="s">
        <v>7</v>
      </c>
      <c r="F2135" t="s">
        <v>12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f t="shared" si="66"/>
        <v>0</v>
      </c>
      <c r="T2135">
        <f t="shared" si="67"/>
        <v>0</v>
      </c>
    </row>
    <row r="2136" spans="1:20" hidden="1" x14ac:dyDescent="0.25">
      <c r="A2136">
        <v>120.957151699999</v>
      </c>
      <c r="B2136">
        <v>24.797376199999999</v>
      </c>
      <c r="C2136" t="s">
        <v>1525</v>
      </c>
      <c r="D2136" t="s">
        <v>1526</v>
      </c>
      <c r="E2136" t="s">
        <v>7</v>
      </c>
      <c r="F2136" t="s">
        <v>221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f t="shared" si="66"/>
        <v>0</v>
      </c>
      <c r="T2136">
        <f t="shared" si="67"/>
        <v>0</v>
      </c>
    </row>
    <row r="2137" spans="1:20" hidden="1" x14ac:dyDescent="0.25">
      <c r="A2137">
        <v>120.957151699999</v>
      </c>
      <c r="B2137">
        <v>24.797376199999999</v>
      </c>
      <c r="C2137" t="s">
        <v>1527</v>
      </c>
      <c r="D2137" t="s">
        <v>1528</v>
      </c>
      <c r="E2137" t="s">
        <v>7</v>
      </c>
      <c r="F2137" t="s">
        <v>16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f t="shared" si="66"/>
        <v>0</v>
      </c>
      <c r="T2137">
        <f t="shared" si="67"/>
        <v>0</v>
      </c>
    </row>
    <row r="2138" spans="1:20" hidden="1" x14ac:dyDescent="0.25">
      <c r="A2138">
        <v>120.957151699999</v>
      </c>
      <c r="B2138">
        <v>24.797376199999999</v>
      </c>
      <c r="C2138" t="s">
        <v>1529</v>
      </c>
      <c r="D2138" t="s">
        <v>1530</v>
      </c>
      <c r="E2138" t="s">
        <v>7</v>
      </c>
      <c r="F2138" t="s">
        <v>12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f t="shared" si="66"/>
        <v>0</v>
      </c>
      <c r="T2138">
        <f t="shared" si="67"/>
        <v>0</v>
      </c>
    </row>
    <row r="2139" spans="1:20" hidden="1" x14ac:dyDescent="0.25">
      <c r="A2139">
        <v>120.957151699999</v>
      </c>
      <c r="B2139">
        <v>24.797376199999999</v>
      </c>
      <c r="C2139" t="s">
        <v>1532</v>
      </c>
      <c r="D2139" t="s">
        <v>1530</v>
      </c>
      <c r="E2139" t="s">
        <v>7</v>
      </c>
      <c r="F2139" t="s">
        <v>12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f t="shared" si="66"/>
        <v>0</v>
      </c>
      <c r="T2139">
        <f t="shared" si="67"/>
        <v>0</v>
      </c>
    </row>
    <row r="2140" spans="1:20" hidden="1" x14ac:dyDescent="0.25">
      <c r="A2140">
        <v>120.957151699999</v>
      </c>
      <c r="B2140">
        <v>24.797376199999999</v>
      </c>
      <c r="C2140" t="s">
        <v>1533</v>
      </c>
      <c r="D2140" t="s">
        <v>1530</v>
      </c>
      <c r="E2140" t="s">
        <v>7</v>
      </c>
      <c r="F2140" t="s">
        <v>74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f t="shared" si="66"/>
        <v>0</v>
      </c>
      <c r="T2140">
        <f t="shared" si="67"/>
        <v>0</v>
      </c>
    </row>
    <row r="2141" spans="1:20" hidden="1" x14ac:dyDescent="0.25">
      <c r="A2141">
        <v>120.957151699999</v>
      </c>
      <c r="B2141">
        <v>24.797376199999999</v>
      </c>
      <c r="C2141" t="s">
        <v>1534</v>
      </c>
      <c r="D2141" t="s">
        <v>1530</v>
      </c>
      <c r="E2141" t="s">
        <v>7</v>
      </c>
      <c r="F2141" t="s">
        <v>14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f t="shared" si="66"/>
        <v>0</v>
      </c>
      <c r="T2141">
        <f t="shared" si="67"/>
        <v>0</v>
      </c>
    </row>
    <row r="2142" spans="1:20" hidden="1" x14ac:dyDescent="0.25">
      <c r="A2142">
        <v>120.957151699999</v>
      </c>
      <c r="B2142">
        <v>24.797376199999999</v>
      </c>
      <c r="C2142" t="s">
        <v>1535</v>
      </c>
      <c r="D2142" t="s">
        <v>1530</v>
      </c>
      <c r="E2142" t="s">
        <v>7</v>
      </c>
      <c r="F2142" t="s">
        <v>12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f t="shared" si="66"/>
        <v>0</v>
      </c>
      <c r="T2142">
        <f t="shared" si="67"/>
        <v>0</v>
      </c>
    </row>
    <row r="2143" spans="1:20" hidden="1" x14ac:dyDescent="0.25">
      <c r="A2143">
        <v>120.957151699999</v>
      </c>
      <c r="B2143">
        <v>24.797376199999999</v>
      </c>
      <c r="C2143" t="s">
        <v>1536</v>
      </c>
      <c r="D2143" t="s">
        <v>1530</v>
      </c>
      <c r="E2143" t="s">
        <v>7</v>
      </c>
      <c r="F2143" t="s">
        <v>12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f t="shared" si="66"/>
        <v>0</v>
      </c>
      <c r="T2143">
        <f t="shared" si="67"/>
        <v>0</v>
      </c>
    </row>
    <row r="2144" spans="1:20" hidden="1" x14ac:dyDescent="0.25">
      <c r="A2144">
        <v>120.957151699999</v>
      </c>
      <c r="B2144">
        <v>24.797376199999999</v>
      </c>
      <c r="C2144" t="s">
        <v>1537</v>
      </c>
      <c r="D2144" t="s">
        <v>1538</v>
      </c>
      <c r="E2144" t="s">
        <v>7</v>
      </c>
      <c r="F2144" t="s">
        <v>1539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f t="shared" si="66"/>
        <v>0</v>
      </c>
      <c r="T2144">
        <f t="shared" si="67"/>
        <v>0</v>
      </c>
    </row>
    <row r="2145" spans="1:20" hidden="1" x14ac:dyDescent="0.25">
      <c r="A2145">
        <v>120.95658649999901</v>
      </c>
      <c r="B2145">
        <v>24.8147029</v>
      </c>
      <c r="C2145" t="s">
        <v>667</v>
      </c>
      <c r="D2145" t="s">
        <v>668</v>
      </c>
      <c r="E2145" t="s">
        <v>7</v>
      </c>
      <c r="F2145" t="s">
        <v>12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f t="shared" si="66"/>
        <v>0</v>
      </c>
      <c r="T2145">
        <f t="shared" si="67"/>
        <v>0</v>
      </c>
    </row>
    <row r="2146" spans="1:20" hidden="1" x14ac:dyDescent="0.25">
      <c r="A2146">
        <v>120.9769604</v>
      </c>
      <c r="B2146">
        <v>24.78612</v>
      </c>
      <c r="C2146" t="s">
        <v>4106</v>
      </c>
      <c r="D2146" t="s">
        <v>4107</v>
      </c>
      <c r="E2146" t="s">
        <v>7</v>
      </c>
      <c r="F2146" t="s">
        <v>12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f t="shared" si="66"/>
        <v>0</v>
      </c>
      <c r="T2146">
        <f t="shared" si="67"/>
        <v>0</v>
      </c>
    </row>
    <row r="2147" spans="1:20" hidden="1" x14ac:dyDescent="0.25">
      <c r="A2147">
        <v>120.954648599999</v>
      </c>
      <c r="B2147">
        <v>24.805090199999999</v>
      </c>
      <c r="C2147" t="s">
        <v>908</v>
      </c>
      <c r="D2147" t="s">
        <v>909</v>
      </c>
      <c r="E2147" t="s">
        <v>7</v>
      </c>
      <c r="F2147" t="s">
        <v>16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f t="shared" si="66"/>
        <v>0</v>
      </c>
      <c r="T2147">
        <f t="shared" si="67"/>
        <v>0</v>
      </c>
    </row>
    <row r="2148" spans="1:20" hidden="1" x14ac:dyDescent="0.25">
      <c r="A2148">
        <v>120.95596690000001</v>
      </c>
      <c r="B2148">
        <v>24.813358099999999</v>
      </c>
      <c r="C2148" t="s">
        <v>382</v>
      </c>
      <c r="D2148" t="s">
        <v>383</v>
      </c>
      <c r="E2148" t="s">
        <v>7</v>
      </c>
      <c r="F2148" t="s">
        <v>384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f t="shared" si="66"/>
        <v>0</v>
      </c>
      <c r="T2148">
        <f t="shared" si="67"/>
        <v>0</v>
      </c>
    </row>
    <row r="2149" spans="1:20" hidden="1" x14ac:dyDescent="0.25">
      <c r="A2149">
        <v>120.959216799999</v>
      </c>
      <c r="B2149">
        <v>24.793869399999998</v>
      </c>
      <c r="C2149" t="s">
        <v>688</v>
      </c>
      <c r="D2149" t="s">
        <v>689</v>
      </c>
      <c r="E2149" t="s">
        <v>7</v>
      </c>
      <c r="F2149" t="s">
        <v>179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f t="shared" si="66"/>
        <v>0</v>
      </c>
      <c r="T2149">
        <f t="shared" si="67"/>
        <v>0</v>
      </c>
    </row>
    <row r="2150" spans="1:20" hidden="1" x14ac:dyDescent="0.25">
      <c r="A2150">
        <v>120.959216799999</v>
      </c>
      <c r="B2150">
        <v>24.793869399999998</v>
      </c>
      <c r="C2150" t="s">
        <v>690</v>
      </c>
      <c r="D2150" t="s">
        <v>691</v>
      </c>
      <c r="E2150" t="s">
        <v>7</v>
      </c>
      <c r="F2150" t="s">
        <v>14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f t="shared" si="66"/>
        <v>0</v>
      </c>
      <c r="T2150">
        <f t="shared" si="67"/>
        <v>0</v>
      </c>
    </row>
    <row r="2151" spans="1:20" hidden="1" x14ac:dyDescent="0.25">
      <c r="A2151">
        <v>120.957424199999</v>
      </c>
      <c r="B2151">
        <v>24.8164637</v>
      </c>
      <c r="C2151" t="s">
        <v>176</v>
      </c>
      <c r="D2151" t="s">
        <v>112</v>
      </c>
      <c r="E2151" t="s">
        <v>7</v>
      </c>
      <c r="F2151" t="s">
        <v>177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f t="shared" si="66"/>
        <v>0</v>
      </c>
      <c r="T2151">
        <f t="shared" si="67"/>
        <v>0</v>
      </c>
    </row>
    <row r="2152" spans="1:20" hidden="1" x14ac:dyDescent="0.25">
      <c r="A2152">
        <v>120.958996</v>
      </c>
      <c r="B2152">
        <v>24.794117</v>
      </c>
      <c r="C2152" t="s">
        <v>684</v>
      </c>
      <c r="D2152" t="s">
        <v>685</v>
      </c>
      <c r="E2152" t="s">
        <v>7</v>
      </c>
      <c r="F2152" t="s">
        <v>12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f t="shared" si="66"/>
        <v>0</v>
      </c>
      <c r="T2152">
        <f t="shared" si="67"/>
        <v>0</v>
      </c>
    </row>
    <row r="2153" spans="1:20" hidden="1" x14ac:dyDescent="0.25">
      <c r="A2153">
        <v>120.96854889999901</v>
      </c>
      <c r="B2153">
        <v>24.798242500000001</v>
      </c>
      <c r="C2153" t="s">
        <v>3001</v>
      </c>
      <c r="D2153" t="s">
        <v>3000</v>
      </c>
      <c r="E2153" t="s">
        <v>7</v>
      </c>
      <c r="F2153" t="s">
        <v>14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f t="shared" si="66"/>
        <v>0</v>
      </c>
      <c r="T2153">
        <f t="shared" si="67"/>
        <v>0</v>
      </c>
    </row>
    <row r="2154" spans="1:20" hidden="1" x14ac:dyDescent="0.25">
      <c r="A2154">
        <v>120.95654579999901</v>
      </c>
      <c r="B2154">
        <v>24.797351299999999</v>
      </c>
      <c r="C2154" t="s">
        <v>1540</v>
      </c>
      <c r="D2154" t="s">
        <v>1541</v>
      </c>
      <c r="E2154" t="s">
        <v>7</v>
      </c>
      <c r="F2154" t="s">
        <v>14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f t="shared" si="66"/>
        <v>0</v>
      </c>
      <c r="T2154">
        <f t="shared" si="67"/>
        <v>0</v>
      </c>
    </row>
    <row r="2155" spans="1:20" hidden="1" x14ac:dyDescent="0.25">
      <c r="A2155">
        <v>120.956116899999</v>
      </c>
      <c r="B2155">
        <v>24.797438</v>
      </c>
      <c r="C2155" t="s">
        <v>61</v>
      </c>
      <c r="D2155" t="s">
        <v>62</v>
      </c>
      <c r="E2155" t="s">
        <v>7</v>
      </c>
      <c r="F2155" t="s">
        <v>20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f t="shared" si="66"/>
        <v>0</v>
      </c>
      <c r="T2155">
        <f t="shared" si="67"/>
        <v>0</v>
      </c>
    </row>
    <row r="2156" spans="1:20" hidden="1" x14ac:dyDescent="0.25">
      <c r="A2156">
        <v>120.998045</v>
      </c>
      <c r="B2156">
        <v>24.798071100000001</v>
      </c>
      <c r="C2156" t="s">
        <v>3762</v>
      </c>
      <c r="D2156" t="s">
        <v>3763</v>
      </c>
      <c r="E2156" t="s">
        <v>7</v>
      </c>
      <c r="F2156" t="s">
        <v>16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f t="shared" si="66"/>
        <v>0</v>
      </c>
      <c r="T2156">
        <f t="shared" si="67"/>
        <v>0</v>
      </c>
    </row>
    <row r="2157" spans="1:20" hidden="1" x14ac:dyDescent="0.25">
      <c r="A2157">
        <v>120.953920299999</v>
      </c>
      <c r="B2157">
        <v>24.805059799999999</v>
      </c>
      <c r="C2157" t="s">
        <v>898</v>
      </c>
      <c r="D2157" t="s">
        <v>899</v>
      </c>
      <c r="E2157" t="s">
        <v>7</v>
      </c>
      <c r="F2157" t="s">
        <v>16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f t="shared" si="66"/>
        <v>0</v>
      </c>
      <c r="T2157">
        <f t="shared" si="67"/>
        <v>0</v>
      </c>
    </row>
    <row r="2158" spans="1:20" hidden="1" x14ac:dyDescent="0.25">
      <c r="A2158">
        <v>120.980128299999</v>
      </c>
      <c r="B2158">
        <v>24.8271105</v>
      </c>
      <c r="C2158" t="s">
        <v>1522</v>
      </c>
      <c r="D2158" t="s">
        <v>1516</v>
      </c>
      <c r="E2158" t="s">
        <v>7</v>
      </c>
      <c r="F2158" t="s">
        <v>150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f t="shared" si="66"/>
        <v>0</v>
      </c>
      <c r="T2158">
        <f t="shared" si="67"/>
        <v>0</v>
      </c>
    </row>
    <row r="2159" spans="1:20" hidden="1" x14ac:dyDescent="0.25">
      <c r="A2159">
        <v>120.955634</v>
      </c>
      <c r="B2159">
        <v>24.814459100000001</v>
      </c>
      <c r="C2159" t="s">
        <v>663</v>
      </c>
      <c r="D2159" t="s">
        <v>664</v>
      </c>
      <c r="E2159" t="s">
        <v>7</v>
      </c>
      <c r="F2159" t="s">
        <v>12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f t="shared" si="66"/>
        <v>0</v>
      </c>
      <c r="T2159">
        <f t="shared" si="67"/>
        <v>0</v>
      </c>
    </row>
    <row r="2160" spans="1:20" hidden="1" x14ac:dyDescent="0.25">
      <c r="A2160">
        <v>120.96854889999901</v>
      </c>
      <c r="B2160">
        <v>24.798242500000001</v>
      </c>
      <c r="C2160" t="s">
        <v>3002</v>
      </c>
      <c r="D2160" t="s">
        <v>3000</v>
      </c>
      <c r="E2160" t="s">
        <v>7</v>
      </c>
      <c r="F2160" t="s">
        <v>30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f t="shared" si="66"/>
        <v>0</v>
      </c>
      <c r="T2160">
        <f t="shared" si="67"/>
        <v>0</v>
      </c>
    </row>
    <row r="2161" spans="1:20" hidden="1" x14ac:dyDescent="0.25">
      <c r="A2161">
        <v>120.978251499999</v>
      </c>
      <c r="B2161">
        <v>24.7852405</v>
      </c>
      <c r="C2161" t="s">
        <v>4096</v>
      </c>
      <c r="D2161" t="s">
        <v>4097</v>
      </c>
      <c r="E2161" t="s">
        <v>7</v>
      </c>
      <c r="F2161" t="s">
        <v>16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f t="shared" si="66"/>
        <v>0</v>
      </c>
      <c r="T2161">
        <f t="shared" si="67"/>
        <v>0</v>
      </c>
    </row>
    <row r="2162" spans="1:20" hidden="1" x14ac:dyDescent="0.25">
      <c r="A2162">
        <v>120.978251499999</v>
      </c>
      <c r="B2162">
        <v>24.7852405</v>
      </c>
      <c r="C2162" t="s">
        <v>4121</v>
      </c>
      <c r="D2162" t="s">
        <v>4122</v>
      </c>
      <c r="E2162" t="s">
        <v>7</v>
      </c>
      <c r="F2162" t="s">
        <v>289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f t="shared" si="66"/>
        <v>0</v>
      </c>
      <c r="T2162">
        <f t="shared" si="67"/>
        <v>0</v>
      </c>
    </row>
    <row r="2163" spans="1:20" hidden="1" x14ac:dyDescent="0.25">
      <c r="A2163">
        <v>120.9537821</v>
      </c>
      <c r="B2163">
        <v>24.803236500000001</v>
      </c>
      <c r="C2163" t="s">
        <v>1236</v>
      </c>
      <c r="D2163" t="s">
        <v>1231</v>
      </c>
      <c r="E2163" t="s">
        <v>7</v>
      </c>
      <c r="F2163" t="s">
        <v>12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f t="shared" si="66"/>
        <v>0</v>
      </c>
      <c r="T2163">
        <f t="shared" si="67"/>
        <v>0</v>
      </c>
    </row>
    <row r="2164" spans="1:20" hidden="1" x14ac:dyDescent="0.25">
      <c r="A2164">
        <v>120.9537821</v>
      </c>
      <c r="B2164">
        <v>24.803236500000001</v>
      </c>
      <c r="C2164" t="s">
        <v>1237</v>
      </c>
      <c r="D2164" t="s">
        <v>1238</v>
      </c>
      <c r="E2164" t="s">
        <v>7</v>
      </c>
      <c r="F2164" t="s">
        <v>14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f t="shared" si="66"/>
        <v>0</v>
      </c>
      <c r="T2164">
        <f t="shared" si="67"/>
        <v>0</v>
      </c>
    </row>
    <row r="2165" spans="1:20" hidden="1" x14ac:dyDescent="0.25">
      <c r="A2165">
        <v>120.9551354</v>
      </c>
      <c r="B2165">
        <v>24.814200400000001</v>
      </c>
      <c r="C2165" t="s">
        <v>660</v>
      </c>
      <c r="D2165" t="s">
        <v>661</v>
      </c>
      <c r="E2165" t="s">
        <v>7</v>
      </c>
      <c r="F2165" t="s">
        <v>14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f t="shared" si="66"/>
        <v>0</v>
      </c>
      <c r="T2165">
        <f t="shared" si="67"/>
        <v>0</v>
      </c>
    </row>
    <row r="2166" spans="1:20" hidden="1" x14ac:dyDescent="0.25">
      <c r="A2166">
        <v>120.9551354</v>
      </c>
      <c r="B2166">
        <v>24.814200400000001</v>
      </c>
      <c r="C2166" t="s">
        <v>662</v>
      </c>
      <c r="D2166" t="s">
        <v>661</v>
      </c>
      <c r="E2166" t="s">
        <v>7</v>
      </c>
      <c r="F2166" t="s">
        <v>12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f t="shared" si="66"/>
        <v>0</v>
      </c>
      <c r="T2166">
        <f t="shared" si="67"/>
        <v>0</v>
      </c>
    </row>
    <row r="2167" spans="1:20" hidden="1" x14ac:dyDescent="0.25">
      <c r="A2167">
        <v>120.99567219999901</v>
      </c>
      <c r="B2167">
        <v>24.819188</v>
      </c>
      <c r="C2167" t="s">
        <v>2330</v>
      </c>
      <c r="D2167" t="s">
        <v>2331</v>
      </c>
      <c r="E2167" t="s">
        <v>7</v>
      </c>
      <c r="F2167" t="s">
        <v>1226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f t="shared" si="66"/>
        <v>0</v>
      </c>
      <c r="T2167">
        <f t="shared" si="67"/>
        <v>0</v>
      </c>
    </row>
    <row r="2168" spans="1:20" hidden="1" x14ac:dyDescent="0.25">
      <c r="A2168">
        <v>120.99895939999899</v>
      </c>
      <c r="B2168">
        <v>24.7989693</v>
      </c>
      <c r="C2168" t="s">
        <v>3799</v>
      </c>
      <c r="D2168" t="s">
        <v>3800</v>
      </c>
      <c r="E2168" t="s">
        <v>7</v>
      </c>
      <c r="F2168" t="s">
        <v>109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f t="shared" si="66"/>
        <v>0</v>
      </c>
      <c r="T2168">
        <f t="shared" si="67"/>
        <v>0</v>
      </c>
    </row>
    <row r="2169" spans="1:20" hidden="1" x14ac:dyDescent="0.25">
      <c r="A2169">
        <v>120.99895939999899</v>
      </c>
      <c r="B2169">
        <v>24.7989693</v>
      </c>
      <c r="C2169" t="s">
        <v>3803</v>
      </c>
      <c r="D2169" t="s">
        <v>3802</v>
      </c>
      <c r="E2169" t="s">
        <v>7</v>
      </c>
      <c r="F2169" t="s">
        <v>12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f t="shared" si="66"/>
        <v>0</v>
      </c>
      <c r="T2169">
        <f t="shared" si="67"/>
        <v>0</v>
      </c>
    </row>
    <row r="2170" spans="1:20" hidden="1" x14ac:dyDescent="0.25">
      <c r="A2170">
        <v>120.99895939999899</v>
      </c>
      <c r="B2170">
        <v>24.7989693</v>
      </c>
      <c r="C2170" t="s">
        <v>3804</v>
      </c>
      <c r="D2170" t="s">
        <v>3802</v>
      </c>
      <c r="E2170" t="s">
        <v>7</v>
      </c>
      <c r="F2170" t="s">
        <v>1115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f t="shared" si="66"/>
        <v>0</v>
      </c>
      <c r="T2170">
        <f t="shared" si="67"/>
        <v>0</v>
      </c>
    </row>
    <row r="2171" spans="1:20" hidden="1" x14ac:dyDescent="0.25">
      <c r="A2171">
        <v>120.99895939999899</v>
      </c>
      <c r="B2171">
        <v>24.7989693</v>
      </c>
      <c r="C2171" t="s">
        <v>3805</v>
      </c>
      <c r="D2171" t="s">
        <v>3802</v>
      </c>
      <c r="E2171" t="s">
        <v>7</v>
      </c>
      <c r="F2171" t="s">
        <v>12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f t="shared" si="66"/>
        <v>0</v>
      </c>
      <c r="T2171">
        <f t="shared" si="67"/>
        <v>0</v>
      </c>
    </row>
    <row r="2172" spans="1:20" hidden="1" x14ac:dyDescent="0.25">
      <c r="A2172">
        <v>120.99895939999899</v>
      </c>
      <c r="B2172">
        <v>24.7989693</v>
      </c>
      <c r="C2172" t="s">
        <v>3806</v>
      </c>
      <c r="D2172" t="s">
        <v>3802</v>
      </c>
      <c r="E2172" t="s">
        <v>7</v>
      </c>
      <c r="F2172" t="s">
        <v>14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f t="shared" si="66"/>
        <v>0</v>
      </c>
      <c r="T2172">
        <f t="shared" si="67"/>
        <v>0</v>
      </c>
    </row>
    <row r="2173" spans="1:20" hidden="1" x14ac:dyDescent="0.25">
      <c r="A2173">
        <v>120.99895939999899</v>
      </c>
      <c r="B2173">
        <v>24.7989693</v>
      </c>
      <c r="C2173" t="s">
        <v>3807</v>
      </c>
      <c r="D2173" t="s">
        <v>3802</v>
      </c>
      <c r="E2173" t="s">
        <v>7</v>
      </c>
      <c r="F2173" t="s">
        <v>179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f t="shared" si="66"/>
        <v>0</v>
      </c>
      <c r="T2173">
        <f t="shared" si="67"/>
        <v>0</v>
      </c>
    </row>
    <row r="2174" spans="1:20" hidden="1" x14ac:dyDescent="0.25">
      <c r="A2174">
        <v>120.99895939999899</v>
      </c>
      <c r="B2174">
        <v>24.7989693</v>
      </c>
      <c r="C2174" t="s">
        <v>3808</v>
      </c>
      <c r="D2174" t="s">
        <v>3802</v>
      </c>
      <c r="E2174" t="s">
        <v>7</v>
      </c>
      <c r="F2174" t="s">
        <v>210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f t="shared" si="66"/>
        <v>0</v>
      </c>
      <c r="T2174">
        <f t="shared" si="67"/>
        <v>0</v>
      </c>
    </row>
    <row r="2175" spans="1:20" hidden="1" x14ac:dyDescent="0.25">
      <c r="A2175">
        <v>120.99895939999899</v>
      </c>
      <c r="B2175">
        <v>24.7989693</v>
      </c>
      <c r="C2175" t="s">
        <v>3813</v>
      </c>
      <c r="D2175" t="s">
        <v>3814</v>
      </c>
      <c r="E2175" t="s">
        <v>7</v>
      </c>
      <c r="F2175" t="s">
        <v>12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f t="shared" si="66"/>
        <v>0</v>
      </c>
      <c r="T2175">
        <f t="shared" si="67"/>
        <v>0</v>
      </c>
    </row>
    <row r="2176" spans="1:20" hidden="1" x14ac:dyDescent="0.25">
      <c r="A2176">
        <v>120.95729609999999</v>
      </c>
      <c r="B2176">
        <v>24.794636799999999</v>
      </c>
      <c r="C2176" t="s">
        <v>692</v>
      </c>
      <c r="D2176" t="s">
        <v>691</v>
      </c>
      <c r="E2176" t="s">
        <v>7</v>
      </c>
      <c r="F2176" t="s">
        <v>14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f t="shared" si="66"/>
        <v>0</v>
      </c>
      <c r="T2176">
        <f t="shared" si="67"/>
        <v>0</v>
      </c>
    </row>
    <row r="2177" spans="1:20" hidden="1" x14ac:dyDescent="0.25">
      <c r="A2177">
        <v>120.954595299999</v>
      </c>
      <c r="B2177">
        <v>24.799667199999998</v>
      </c>
      <c r="C2177" t="s">
        <v>5290</v>
      </c>
      <c r="D2177" t="s">
        <v>5291</v>
      </c>
      <c r="E2177" t="s">
        <v>7</v>
      </c>
      <c r="F2177" t="s">
        <v>14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f t="shared" si="66"/>
        <v>0</v>
      </c>
      <c r="T2177">
        <f t="shared" si="67"/>
        <v>0</v>
      </c>
    </row>
    <row r="2178" spans="1:20" hidden="1" x14ac:dyDescent="0.25">
      <c r="A2178">
        <v>120.96854889999901</v>
      </c>
      <c r="B2178">
        <v>24.798242500000001</v>
      </c>
      <c r="C2178" t="s">
        <v>3041</v>
      </c>
      <c r="D2178" t="s">
        <v>3000</v>
      </c>
      <c r="E2178" t="s">
        <v>7</v>
      </c>
      <c r="F2178" t="s">
        <v>42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f t="shared" ref="S2178:S2241" si="68">IF(OR(H2178=1,I2178=1,J2178=1,K2178=1,L2178=1,M2178=1,N2178=1,O2178=1,P2178=1,Q2178=1,R2178=1),IF(G2178=1,2,1),0)</f>
        <v>0</v>
      </c>
      <c r="T2178">
        <f t="shared" si="67"/>
        <v>0</v>
      </c>
    </row>
    <row r="2179" spans="1:20" hidden="1" x14ac:dyDescent="0.25">
      <c r="A2179">
        <v>120.9565551</v>
      </c>
      <c r="B2179">
        <v>24.7956775</v>
      </c>
      <c r="C2179" t="s">
        <v>1136</v>
      </c>
      <c r="D2179" t="s">
        <v>1131</v>
      </c>
      <c r="E2179" t="s">
        <v>7</v>
      </c>
      <c r="F2179" t="s">
        <v>1137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f t="shared" si="68"/>
        <v>0</v>
      </c>
      <c r="T2179">
        <f t="shared" ref="T2179:T2242" si="69">IF(S2179=2,1,0)</f>
        <v>0</v>
      </c>
    </row>
    <row r="2180" spans="1:20" hidden="1" x14ac:dyDescent="0.25">
      <c r="A2180">
        <v>120.9549088</v>
      </c>
      <c r="B2180">
        <v>24.798658400000001</v>
      </c>
      <c r="C2180" t="s">
        <v>5288</v>
      </c>
      <c r="D2180" t="s">
        <v>5289</v>
      </c>
      <c r="E2180" t="s">
        <v>7</v>
      </c>
      <c r="F2180" t="s">
        <v>12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f t="shared" si="68"/>
        <v>0</v>
      </c>
      <c r="T2180">
        <f t="shared" si="69"/>
        <v>0</v>
      </c>
    </row>
    <row r="2181" spans="1:20" hidden="1" x14ac:dyDescent="0.25">
      <c r="A2181">
        <v>120.95426670000001</v>
      </c>
      <c r="B2181">
        <v>24.812932100000001</v>
      </c>
      <c r="C2181" t="s">
        <v>872</v>
      </c>
      <c r="D2181" t="s">
        <v>873</v>
      </c>
      <c r="E2181" t="s">
        <v>7</v>
      </c>
      <c r="F2181" t="s">
        <v>16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f t="shared" si="68"/>
        <v>0</v>
      </c>
      <c r="T2181">
        <f t="shared" si="69"/>
        <v>0</v>
      </c>
    </row>
    <row r="2182" spans="1:20" hidden="1" x14ac:dyDescent="0.25">
      <c r="A2182">
        <v>120.95403169999901</v>
      </c>
      <c r="B2182">
        <v>24.812304300000001</v>
      </c>
      <c r="C2182" t="s">
        <v>874</v>
      </c>
      <c r="D2182" t="s">
        <v>865</v>
      </c>
      <c r="E2182" t="s">
        <v>7</v>
      </c>
      <c r="F2182" t="s">
        <v>680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f t="shared" si="68"/>
        <v>0</v>
      </c>
      <c r="T2182">
        <f t="shared" si="69"/>
        <v>0</v>
      </c>
    </row>
    <row r="2183" spans="1:20" hidden="1" x14ac:dyDescent="0.25">
      <c r="A2183">
        <v>120.954130599999</v>
      </c>
      <c r="B2183">
        <v>24.7994874</v>
      </c>
      <c r="C2183" t="s">
        <v>5298</v>
      </c>
      <c r="D2183" t="s">
        <v>5299</v>
      </c>
      <c r="E2183" t="s">
        <v>7</v>
      </c>
      <c r="F2183" t="s">
        <v>14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f t="shared" si="68"/>
        <v>0</v>
      </c>
      <c r="T2183">
        <f t="shared" si="69"/>
        <v>0</v>
      </c>
    </row>
    <row r="2184" spans="1:20" hidden="1" x14ac:dyDescent="0.25">
      <c r="A2184">
        <v>120.954130599999</v>
      </c>
      <c r="B2184">
        <v>24.7994874</v>
      </c>
      <c r="C2184" t="s">
        <v>5300</v>
      </c>
      <c r="D2184" t="s">
        <v>5299</v>
      </c>
      <c r="E2184" t="s">
        <v>7</v>
      </c>
      <c r="F2184" t="s">
        <v>14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f t="shared" si="68"/>
        <v>0</v>
      </c>
      <c r="T2184">
        <f t="shared" si="69"/>
        <v>0</v>
      </c>
    </row>
    <row r="2185" spans="1:20" hidden="1" x14ac:dyDescent="0.25">
      <c r="A2185">
        <v>120.954130599999</v>
      </c>
      <c r="B2185">
        <v>24.7994874</v>
      </c>
      <c r="C2185" t="s">
        <v>5301</v>
      </c>
      <c r="D2185" t="s">
        <v>5299</v>
      </c>
      <c r="E2185" t="s">
        <v>7</v>
      </c>
      <c r="F2185" t="s">
        <v>35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f t="shared" si="68"/>
        <v>0</v>
      </c>
      <c r="T2185">
        <f t="shared" si="69"/>
        <v>0</v>
      </c>
    </row>
    <row r="2186" spans="1:20" hidden="1" x14ac:dyDescent="0.25">
      <c r="A2186">
        <v>120.954130599999</v>
      </c>
      <c r="B2186">
        <v>24.7994874</v>
      </c>
      <c r="C2186" t="s">
        <v>5302</v>
      </c>
      <c r="D2186" t="s">
        <v>5299</v>
      </c>
      <c r="E2186" t="s">
        <v>11</v>
      </c>
      <c r="F2186" t="s">
        <v>12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f t="shared" si="68"/>
        <v>0</v>
      </c>
      <c r="T2186">
        <f t="shared" si="69"/>
        <v>0</v>
      </c>
    </row>
    <row r="2187" spans="1:20" hidden="1" x14ac:dyDescent="0.25">
      <c r="A2187">
        <v>120.95420300000001</v>
      </c>
      <c r="B2187">
        <v>24.799143000000001</v>
      </c>
      <c r="C2187" t="s">
        <v>5296</v>
      </c>
      <c r="D2187" t="s">
        <v>5297</v>
      </c>
      <c r="E2187" t="s">
        <v>7</v>
      </c>
      <c r="F2187" t="s">
        <v>341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f t="shared" si="68"/>
        <v>0</v>
      </c>
      <c r="T2187">
        <f t="shared" si="69"/>
        <v>0</v>
      </c>
    </row>
    <row r="2188" spans="1:20" hidden="1" x14ac:dyDescent="0.25">
      <c r="A2188">
        <v>120.9562037</v>
      </c>
      <c r="B2188">
        <v>24.795172399999998</v>
      </c>
      <c r="C2188" t="s">
        <v>686</v>
      </c>
      <c r="D2188" t="s">
        <v>687</v>
      </c>
      <c r="E2188" t="s">
        <v>7</v>
      </c>
      <c r="F2188" t="s">
        <v>16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f t="shared" si="68"/>
        <v>0</v>
      </c>
      <c r="T2188">
        <f t="shared" si="69"/>
        <v>0</v>
      </c>
    </row>
    <row r="2189" spans="1:20" hidden="1" x14ac:dyDescent="0.25">
      <c r="A2189">
        <v>120.956370999999</v>
      </c>
      <c r="B2189">
        <v>24.794883800000001</v>
      </c>
      <c r="C2189" t="s">
        <v>682</v>
      </c>
      <c r="D2189" t="s">
        <v>683</v>
      </c>
      <c r="E2189" t="s">
        <v>7</v>
      </c>
      <c r="F2189" t="s">
        <v>12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f t="shared" si="68"/>
        <v>0</v>
      </c>
      <c r="T2189">
        <f t="shared" si="69"/>
        <v>0</v>
      </c>
    </row>
    <row r="2190" spans="1:20" hidden="1" x14ac:dyDescent="0.25">
      <c r="A2190">
        <v>120.9955944</v>
      </c>
      <c r="B2190">
        <v>24.820267999999999</v>
      </c>
      <c r="C2190" t="s">
        <v>4722</v>
      </c>
      <c r="D2190" t="s">
        <v>4723</v>
      </c>
      <c r="E2190" t="s">
        <v>7</v>
      </c>
      <c r="F2190" t="s">
        <v>717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f t="shared" si="68"/>
        <v>0</v>
      </c>
      <c r="T2190">
        <f t="shared" si="69"/>
        <v>0</v>
      </c>
    </row>
    <row r="2191" spans="1:20" hidden="1" x14ac:dyDescent="0.25">
      <c r="A2191">
        <v>120.95273349999999</v>
      </c>
      <c r="B2191">
        <v>24.805060000000001</v>
      </c>
      <c r="C2191" t="s">
        <v>881</v>
      </c>
      <c r="D2191" t="s">
        <v>882</v>
      </c>
      <c r="E2191" t="s">
        <v>7</v>
      </c>
      <c r="F2191" t="s">
        <v>143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f t="shared" si="68"/>
        <v>0</v>
      </c>
      <c r="T2191">
        <f t="shared" si="69"/>
        <v>0</v>
      </c>
    </row>
    <row r="2192" spans="1:20" hidden="1" x14ac:dyDescent="0.25">
      <c r="A2192">
        <v>120.95273349999999</v>
      </c>
      <c r="B2192">
        <v>24.805060000000001</v>
      </c>
      <c r="C2192" t="s">
        <v>883</v>
      </c>
      <c r="D2192" t="s">
        <v>884</v>
      </c>
      <c r="E2192" t="s">
        <v>7</v>
      </c>
      <c r="F2192" t="s">
        <v>16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f t="shared" si="68"/>
        <v>0</v>
      </c>
      <c r="T2192">
        <f t="shared" si="69"/>
        <v>0</v>
      </c>
    </row>
    <row r="2193" spans="1:20" hidden="1" x14ac:dyDescent="0.25">
      <c r="A2193">
        <v>120.95273349999999</v>
      </c>
      <c r="B2193">
        <v>24.805060000000001</v>
      </c>
      <c r="C2193" t="s">
        <v>885</v>
      </c>
      <c r="D2193" t="s">
        <v>884</v>
      </c>
      <c r="E2193" t="s">
        <v>7</v>
      </c>
      <c r="F2193" t="s">
        <v>308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f t="shared" si="68"/>
        <v>0</v>
      </c>
      <c r="T2193">
        <f t="shared" si="69"/>
        <v>0</v>
      </c>
    </row>
    <row r="2194" spans="1:20" hidden="1" x14ac:dyDescent="0.25">
      <c r="A2194">
        <v>120.95273349999999</v>
      </c>
      <c r="B2194">
        <v>24.805060000000001</v>
      </c>
      <c r="C2194" t="s">
        <v>886</v>
      </c>
      <c r="D2194" t="s">
        <v>884</v>
      </c>
      <c r="E2194" t="s">
        <v>7</v>
      </c>
      <c r="F2194" t="s">
        <v>179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f t="shared" si="68"/>
        <v>0</v>
      </c>
      <c r="T2194">
        <f t="shared" si="69"/>
        <v>0</v>
      </c>
    </row>
    <row r="2195" spans="1:20" hidden="1" x14ac:dyDescent="0.25">
      <c r="A2195">
        <v>120.95273349999999</v>
      </c>
      <c r="B2195">
        <v>24.805060000000001</v>
      </c>
      <c r="C2195" t="s">
        <v>887</v>
      </c>
      <c r="D2195" t="s">
        <v>884</v>
      </c>
      <c r="E2195" t="s">
        <v>7</v>
      </c>
      <c r="F2195" t="s">
        <v>179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f t="shared" si="68"/>
        <v>0</v>
      </c>
      <c r="T2195">
        <f t="shared" si="69"/>
        <v>0</v>
      </c>
    </row>
    <row r="2196" spans="1:20" hidden="1" x14ac:dyDescent="0.25">
      <c r="A2196">
        <v>120.95273349999999</v>
      </c>
      <c r="B2196">
        <v>24.805060000000001</v>
      </c>
      <c r="C2196" t="s">
        <v>888</v>
      </c>
      <c r="D2196" t="s">
        <v>884</v>
      </c>
      <c r="E2196" t="s">
        <v>7</v>
      </c>
      <c r="F2196" t="s">
        <v>16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f t="shared" si="68"/>
        <v>0</v>
      </c>
      <c r="T2196">
        <f t="shared" si="69"/>
        <v>0</v>
      </c>
    </row>
    <row r="2197" spans="1:20" hidden="1" x14ac:dyDescent="0.25">
      <c r="A2197">
        <v>120.95273349999999</v>
      </c>
      <c r="B2197">
        <v>24.805060000000001</v>
      </c>
      <c r="C2197" t="s">
        <v>889</v>
      </c>
      <c r="D2197" t="s">
        <v>884</v>
      </c>
      <c r="E2197" t="s">
        <v>7</v>
      </c>
      <c r="F2197" t="s">
        <v>203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f t="shared" si="68"/>
        <v>0</v>
      </c>
      <c r="T2197">
        <f t="shared" si="69"/>
        <v>0</v>
      </c>
    </row>
    <row r="2198" spans="1:20" hidden="1" x14ac:dyDescent="0.25">
      <c r="A2198">
        <v>120.95273349999999</v>
      </c>
      <c r="B2198">
        <v>24.805060000000001</v>
      </c>
      <c r="C2198" t="s">
        <v>890</v>
      </c>
      <c r="D2198" t="s">
        <v>884</v>
      </c>
      <c r="E2198" t="s">
        <v>7</v>
      </c>
      <c r="F2198" t="s">
        <v>14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f t="shared" si="68"/>
        <v>0</v>
      </c>
      <c r="T2198">
        <f t="shared" si="69"/>
        <v>0</v>
      </c>
    </row>
    <row r="2199" spans="1:20" hidden="1" x14ac:dyDescent="0.25">
      <c r="A2199">
        <v>120.95273349999999</v>
      </c>
      <c r="B2199">
        <v>24.805060000000001</v>
      </c>
      <c r="C2199" t="s">
        <v>891</v>
      </c>
      <c r="D2199" t="s">
        <v>884</v>
      </c>
      <c r="E2199" t="s">
        <v>7</v>
      </c>
      <c r="F2199" t="s">
        <v>12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f t="shared" si="68"/>
        <v>0</v>
      </c>
      <c r="T2199">
        <f t="shared" si="69"/>
        <v>0</v>
      </c>
    </row>
    <row r="2200" spans="1:20" hidden="1" x14ac:dyDescent="0.25">
      <c r="A2200">
        <v>120.95273349999999</v>
      </c>
      <c r="B2200">
        <v>24.805060000000001</v>
      </c>
      <c r="C2200" t="s">
        <v>892</v>
      </c>
      <c r="D2200" t="s">
        <v>884</v>
      </c>
      <c r="E2200" t="s">
        <v>7</v>
      </c>
      <c r="F2200" t="s">
        <v>12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f t="shared" si="68"/>
        <v>0</v>
      </c>
      <c r="T2200">
        <f t="shared" si="69"/>
        <v>0</v>
      </c>
    </row>
    <row r="2201" spans="1:20" hidden="1" x14ac:dyDescent="0.25">
      <c r="A2201">
        <v>120.95273349999999</v>
      </c>
      <c r="B2201">
        <v>24.805060000000001</v>
      </c>
      <c r="C2201" t="s">
        <v>893</v>
      </c>
      <c r="D2201" t="s">
        <v>884</v>
      </c>
      <c r="E2201" t="s">
        <v>7</v>
      </c>
      <c r="F2201" t="s">
        <v>12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f t="shared" si="68"/>
        <v>0</v>
      </c>
      <c r="T2201">
        <f t="shared" si="69"/>
        <v>0</v>
      </c>
    </row>
    <row r="2202" spans="1:20" hidden="1" x14ac:dyDescent="0.25">
      <c r="A2202">
        <v>120.95273349999999</v>
      </c>
      <c r="B2202">
        <v>24.805060000000001</v>
      </c>
      <c r="C2202" t="s">
        <v>894</v>
      </c>
      <c r="D2202" t="s">
        <v>895</v>
      </c>
      <c r="E2202" t="s">
        <v>11</v>
      </c>
      <c r="F2202" t="s">
        <v>20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f t="shared" si="68"/>
        <v>0</v>
      </c>
      <c r="T2202">
        <f t="shared" si="69"/>
        <v>0</v>
      </c>
    </row>
    <row r="2203" spans="1:20" hidden="1" x14ac:dyDescent="0.25">
      <c r="A2203">
        <v>120.95273349999999</v>
      </c>
      <c r="B2203">
        <v>24.805060000000001</v>
      </c>
      <c r="C2203" t="s">
        <v>896</v>
      </c>
      <c r="D2203" t="s">
        <v>897</v>
      </c>
      <c r="E2203" t="s">
        <v>7</v>
      </c>
      <c r="F2203" t="s">
        <v>210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f t="shared" si="68"/>
        <v>0</v>
      </c>
      <c r="T2203">
        <f t="shared" si="69"/>
        <v>0</v>
      </c>
    </row>
    <row r="2204" spans="1:20" hidden="1" x14ac:dyDescent="0.25">
      <c r="A2204">
        <v>120.9635306</v>
      </c>
      <c r="B2204">
        <v>24.824877900000001</v>
      </c>
      <c r="C2204" t="s">
        <v>1190</v>
      </c>
      <c r="D2204" t="s">
        <v>1191</v>
      </c>
      <c r="E2204" t="s">
        <v>7</v>
      </c>
      <c r="F2204" t="s">
        <v>14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f t="shared" si="68"/>
        <v>0</v>
      </c>
      <c r="T2204">
        <f t="shared" si="69"/>
        <v>0</v>
      </c>
    </row>
    <row r="2205" spans="1:20" hidden="1" x14ac:dyDescent="0.25">
      <c r="A2205">
        <v>120.952377999999</v>
      </c>
      <c r="B2205">
        <v>24.805138100000001</v>
      </c>
      <c r="C2205" t="s">
        <v>922</v>
      </c>
      <c r="D2205" t="s">
        <v>923</v>
      </c>
      <c r="E2205" t="s">
        <v>7</v>
      </c>
      <c r="F2205" t="s">
        <v>14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f t="shared" si="68"/>
        <v>0</v>
      </c>
      <c r="T2205">
        <f t="shared" si="69"/>
        <v>0</v>
      </c>
    </row>
    <row r="2206" spans="1:20" hidden="1" x14ac:dyDescent="0.25">
      <c r="A2206">
        <v>120.964981999999</v>
      </c>
      <c r="B2206">
        <v>24.825883000000001</v>
      </c>
      <c r="C2206" t="s">
        <v>1281</v>
      </c>
      <c r="D2206" t="s">
        <v>1282</v>
      </c>
      <c r="E2206" t="s">
        <v>7</v>
      </c>
      <c r="F2206" t="s">
        <v>14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f t="shared" si="68"/>
        <v>0</v>
      </c>
      <c r="T2206">
        <f t="shared" si="69"/>
        <v>0</v>
      </c>
    </row>
    <row r="2207" spans="1:20" hidden="1" x14ac:dyDescent="0.25">
      <c r="A2207">
        <v>120.9999605</v>
      </c>
      <c r="B2207">
        <v>24.7985331</v>
      </c>
      <c r="C2207" t="s">
        <v>3809</v>
      </c>
      <c r="D2207" t="s">
        <v>3810</v>
      </c>
      <c r="E2207" t="s">
        <v>7</v>
      </c>
      <c r="F2207" t="s">
        <v>14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f t="shared" si="68"/>
        <v>0</v>
      </c>
      <c r="T2207">
        <f t="shared" si="69"/>
        <v>0</v>
      </c>
    </row>
    <row r="2208" spans="1:20" hidden="1" x14ac:dyDescent="0.25">
      <c r="A2208">
        <v>121.0005661</v>
      </c>
      <c r="B2208">
        <v>24.8001538</v>
      </c>
      <c r="C2208" t="s">
        <v>3811</v>
      </c>
      <c r="D2208" t="s">
        <v>3812</v>
      </c>
      <c r="E2208" t="s">
        <v>7</v>
      </c>
      <c r="F2208" t="s">
        <v>14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f t="shared" si="68"/>
        <v>0</v>
      </c>
      <c r="T2208">
        <f t="shared" si="69"/>
        <v>0</v>
      </c>
    </row>
    <row r="2209" spans="1:20" hidden="1" x14ac:dyDescent="0.25">
      <c r="A2209">
        <v>120.9523318</v>
      </c>
      <c r="B2209">
        <v>24.805138700000001</v>
      </c>
      <c r="C2209" t="s">
        <v>930</v>
      </c>
      <c r="D2209" t="s">
        <v>929</v>
      </c>
      <c r="E2209" t="s">
        <v>7</v>
      </c>
      <c r="F2209" t="s">
        <v>16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f t="shared" si="68"/>
        <v>0</v>
      </c>
      <c r="T2209">
        <f t="shared" si="69"/>
        <v>0</v>
      </c>
    </row>
    <row r="2210" spans="1:20" hidden="1" x14ac:dyDescent="0.25">
      <c r="A2210">
        <v>120.95583199999901</v>
      </c>
      <c r="B2210">
        <v>24.818000699999999</v>
      </c>
      <c r="C2210" t="s">
        <v>154</v>
      </c>
      <c r="D2210" t="s">
        <v>155</v>
      </c>
      <c r="E2210" t="s">
        <v>7</v>
      </c>
      <c r="F2210" t="s">
        <v>12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f t="shared" si="68"/>
        <v>0</v>
      </c>
      <c r="T2210">
        <f t="shared" si="69"/>
        <v>0</v>
      </c>
    </row>
    <row r="2211" spans="1:20" hidden="1" x14ac:dyDescent="0.25">
      <c r="A2211">
        <v>120.9549505</v>
      </c>
      <c r="B2211">
        <v>24.796124200000001</v>
      </c>
      <c r="C2211" t="s">
        <v>72</v>
      </c>
      <c r="D2211" t="s">
        <v>73</v>
      </c>
      <c r="E2211" t="s">
        <v>7</v>
      </c>
      <c r="F2211" t="s">
        <v>74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f t="shared" si="68"/>
        <v>0</v>
      </c>
      <c r="T2211">
        <f t="shared" si="69"/>
        <v>0</v>
      </c>
    </row>
    <row r="2212" spans="1:20" hidden="1" x14ac:dyDescent="0.25">
      <c r="A2212">
        <v>121.0010285</v>
      </c>
      <c r="B2212">
        <v>24.801234699999998</v>
      </c>
      <c r="C2212" t="s">
        <v>3779</v>
      </c>
      <c r="D2212" t="s">
        <v>3780</v>
      </c>
      <c r="E2212" t="s">
        <v>7</v>
      </c>
      <c r="F2212" t="s">
        <v>14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f t="shared" si="68"/>
        <v>0</v>
      </c>
      <c r="T2212">
        <f t="shared" si="69"/>
        <v>0</v>
      </c>
    </row>
    <row r="2213" spans="1:20" hidden="1" x14ac:dyDescent="0.25">
      <c r="A2213">
        <v>120.96854889999901</v>
      </c>
      <c r="B2213">
        <v>24.798242500000001</v>
      </c>
      <c r="C2213" t="s">
        <v>3042</v>
      </c>
      <c r="D2213" t="s">
        <v>3000</v>
      </c>
      <c r="E2213" t="s">
        <v>7</v>
      </c>
      <c r="F2213" t="s">
        <v>16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f t="shared" si="68"/>
        <v>0</v>
      </c>
      <c r="T2213">
        <f t="shared" si="69"/>
        <v>0</v>
      </c>
    </row>
    <row r="2214" spans="1:20" hidden="1" x14ac:dyDescent="0.25">
      <c r="A2214">
        <v>120.95407179999999</v>
      </c>
      <c r="B2214">
        <v>24.7973696</v>
      </c>
      <c r="C2214" t="s">
        <v>4903</v>
      </c>
      <c r="D2214" t="s">
        <v>4904</v>
      </c>
      <c r="E2214" t="s">
        <v>7</v>
      </c>
      <c r="F2214" t="s">
        <v>12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f t="shared" si="68"/>
        <v>0</v>
      </c>
      <c r="T2214">
        <f t="shared" si="69"/>
        <v>0</v>
      </c>
    </row>
    <row r="2215" spans="1:20" hidden="1" x14ac:dyDescent="0.25">
      <c r="A2215">
        <v>120.952983599999</v>
      </c>
      <c r="B2215">
        <v>24.799946899999998</v>
      </c>
      <c r="C2215" t="s">
        <v>5264</v>
      </c>
      <c r="D2215" t="s">
        <v>5265</v>
      </c>
      <c r="E2215" t="s">
        <v>7</v>
      </c>
      <c r="F2215" t="s">
        <v>16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f t="shared" si="68"/>
        <v>0</v>
      </c>
      <c r="T2215">
        <f t="shared" si="69"/>
        <v>0</v>
      </c>
    </row>
    <row r="2216" spans="1:20" hidden="1" x14ac:dyDescent="0.25">
      <c r="A2216">
        <v>120.95555839999901</v>
      </c>
      <c r="B2216">
        <v>24.818118900000002</v>
      </c>
      <c r="C2216" t="s">
        <v>175</v>
      </c>
      <c r="D2216" t="s">
        <v>112</v>
      </c>
      <c r="E2216" t="s">
        <v>7</v>
      </c>
      <c r="F2216" t="s">
        <v>30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f t="shared" si="68"/>
        <v>0</v>
      </c>
      <c r="T2216">
        <f t="shared" si="69"/>
        <v>0</v>
      </c>
    </row>
    <row r="2217" spans="1:20" hidden="1" x14ac:dyDescent="0.25">
      <c r="A2217">
        <v>120.95197289999901</v>
      </c>
      <c r="B2217">
        <v>24.805227800000001</v>
      </c>
      <c r="C2217" t="s">
        <v>936</v>
      </c>
      <c r="D2217" t="s">
        <v>934</v>
      </c>
      <c r="E2217" t="s">
        <v>7</v>
      </c>
      <c r="F2217" t="s">
        <v>12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f t="shared" si="68"/>
        <v>0</v>
      </c>
      <c r="T2217">
        <f t="shared" si="69"/>
        <v>0</v>
      </c>
    </row>
    <row r="2218" spans="1:20" hidden="1" x14ac:dyDescent="0.25">
      <c r="A2218">
        <v>120.95197289999901</v>
      </c>
      <c r="B2218">
        <v>24.805227800000001</v>
      </c>
      <c r="C2218" t="s">
        <v>937</v>
      </c>
      <c r="D2218" t="s">
        <v>938</v>
      </c>
      <c r="E2218" t="s">
        <v>7</v>
      </c>
      <c r="F2218" t="s">
        <v>12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f t="shared" si="68"/>
        <v>0</v>
      </c>
      <c r="T2218">
        <f t="shared" si="69"/>
        <v>0</v>
      </c>
    </row>
    <row r="2219" spans="1:20" hidden="1" x14ac:dyDescent="0.25">
      <c r="A2219">
        <v>120.95492299999999</v>
      </c>
      <c r="B2219">
        <v>24.795558</v>
      </c>
      <c r="C2219" t="s">
        <v>75</v>
      </c>
      <c r="D2219" t="s">
        <v>76</v>
      </c>
      <c r="E2219" t="s">
        <v>7</v>
      </c>
      <c r="F2219" t="s">
        <v>77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f t="shared" si="68"/>
        <v>0</v>
      </c>
      <c r="T2219">
        <f t="shared" si="69"/>
        <v>0</v>
      </c>
    </row>
    <row r="2220" spans="1:20" hidden="1" x14ac:dyDescent="0.25">
      <c r="A2220">
        <v>120.99996859999899</v>
      </c>
      <c r="B2220">
        <v>24.797531800000002</v>
      </c>
      <c r="C2220" t="s">
        <v>3781</v>
      </c>
      <c r="D2220" t="s">
        <v>3782</v>
      </c>
      <c r="E2220" t="s">
        <v>7</v>
      </c>
      <c r="F2220" t="s">
        <v>30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f t="shared" si="68"/>
        <v>0</v>
      </c>
      <c r="T2220">
        <f t="shared" si="69"/>
        <v>0</v>
      </c>
    </row>
    <row r="2221" spans="1:20" hidden="1" x14ac:dyDescent="0.25">
      <c r="A2221">
        <v>120.99996859999899</v>
      </c>
      <c r="B2221">
        <v>24.797531800000002</v>
      </c>
      <c r="C2221" t="s">
        <v>3788</v>
      </c>
      <c r="D2221" t="s">
        <v>3787</v>
      </c>
      <c r="E2221" t="s">
        <v>7</v>
      </c>
      <c r="F2221" t="s">
        <v>501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f t="shared" si="68"/>
        <v>0</v>
      </c>
      <c r="T2221">
        <f t="shared" si="69"/>
        <v>0</v>
      </c>
    </row>
    <row r="2222" spans="1:20" hidden="1" x14ac:dyDescent="0.25">
      <c r="A2222">
        <v>120.96854889999901</v>
      </c>
      <c r="B2222">
        <v>24.798242500000001</v>
      </c>
      <c r="C2222" t="s">
        <v>3043</v>
      </c>
      <c r="D2222" t="s">
        <v>3000</v>
      </c>
      <c r="E2222" t="s">
        <v>7</v>
      </c>
      <c r="F2222" t="s">
        <v>460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f t="shared" si="68"/>
        <v>0</v>
      </c>
      <c r="T2222">
        <f t="shared" si="69"/>
        <v>0</v>
      </c>
    </row>
    <row r="2223" spans="1:20" hidden="1" x14ac:dyDescent="0.25">
      <c r="A2223">
        <v>120.96854889999901</v>
      </c>
      <c r="B2223">
        <v>24.798242500000001</v>
      </c>
      <c r="C2223" t="s">
        <v>3044</v>
      </c>
      <c r="D2223" t="s">
        <v>3000</v>
      </c>
      <c r="E2223" t="s">
        <v>7</v>
      </c>
      <c r="F2223" t="s">
        <v>14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f t="shared" si="68"/>
        <v>0</v>
      </c>
      <c r="T2223">
        <f t="shared" si="69"/>
        <v>0</v>
      </c>
    </row>
    <row r="2224" spans="1:20" hidden="1" x14ac:dyDescent="0.25">
      <c r="A2224">
        <v>120.951862899999</v>
      </c>
      <c r="B2224">
        <v>24.805226900000001</v>
      </c>
      <c r="C2224" t="s">
        <v>933</v>
      </c>
      <c r="D2224" t="s">
        <v>934</v>
      </c>
      <c r="E2224" t="s">
        <v>7</v>
      </c>
      <c r="F2224" t="s">
        <v>935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f t="shared" si="68"/>
        <v>0</v>
      </c>
      <c r="T2224">
        <f t="shared" si="69"/>
        <v>0</v>
      </c>
    </row>
    <row r="2225" spans="1:20" hidden="1" x14ac:dyDescent="0.25">
      <c r="A2225">
        <v>120.95253599999999</v>
      </c>
      <c r="B2225">
        <v>24.811789000000001</v>
      </c>
      <c r="C2225" t="s">
        <v>665</v>
      </c>
      <c r="D2225" t="s">
        <v>666</v>
      </c>
      <c r="E2225" t="s">
        <v>7</v>
      </c>
      <c r="F2225" t="s">
        <v>240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f t="shared" si="68"/>
        <v>0</v>
      </c>
      <c r="T2225">
        <f t="shared" si="69"/>
        <v>0</v>
      </c>
    </row>
    <row r="2226" spans="1:20" hidden="1" x14ac:dyDescent="0.25">
      <c r="A2226">
        <v>120.95179210000001</v>
      </c>
      <c r="B2226">
        <v>24.805992</v>
      </c>
      <c r="C2226" t="s">
        <v>916</v>
      </c>
      <c r="D2226" t="s">
        <v>915</v>
      </c>
      <c r="E2226" t="s">
        <v>7</v>
      </c>
      <c r="F2226" t="s">
        <v>14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f t="shared" si="68"/>
        <v>0</v>
      </c>
      <c r="T2226">
        <f t="shared" si="69"/>
        <v>0</v>
      </c>
    </row>
    <row r="2227" spans="1:20" hidden="1" x14ac:dyDescent="0.25">
      <c r="A2227">
        <v>120.95179210000001</v>
      </c>
      <c r="B2227">
        <v>24.805992</v>
      </c>
      <c r="C2227" t="s">
        <v>917</v>
      </c>
      <c r="D2227" t="s">
        <v>918</v>
      </c>
      <c r="E2227" t="s">
        <v>7</v>
      </c>
      <c r="F2227" t="s">
        <v>14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f t="shared" si="68"/>
        <v>0</v>
      </c>
      <c r="T2227">
        <f t="shared" si="69"/>
        <v>0</v>
      </c>
    </row>
    <row r="2228" spans="1:20" hidden="1" x14ac:dyDescent="0.25">
      <c r="A2228">
        <v>120.96673939999999</v>
      </c>
      <c r="B2228">
        <v>24.827297900000001</v>
      </c>
      <c r="C2228" t="s">
        <v>309</v>
      </c>
      <c r="D2228" t="s">
        <v>310</v>
      </c>
      <c r="E2228" t="s">
        <v>7</v>
      </c>
      <c r="F2228" t="s">
        <v>150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f t="shared" si="68"/>
        <v>0</v>
      </c>
      <c r="T2228">
        <f t="shared" si="69"/>
        <v>0</v>
      </c>
    </row>
    <row r="2229" spans="1:20" hidden="1" x14ac:dyDescent="0.25">
      <c r="A2229">
        <v>120.96673939999999</v>
      </c>
      <c r="B2229">
        <v>24.827297900000001</v>
      </c>
      <c r="C2229" t="s">
        <v>311</v>
      </c>
      <c r="D2229" t="s">
        <v>312</v>
      </c>
      <c r="E2229" t="s">
        <v>7</v>
      </c>
      <c r="F2229" t="s">
        <v>14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f t="shared" si="68"/>
        <v>0</v>
      </c>
      <c r="T2229">
        <f t="shared" si="69"/>
        <v>0</v>
      </c>
    </row>
    <row r="2230" spans="1:20" hidden="1" x14ac:dyDescent="0.25">
      <c r="A2230">
        <v>120.96673939999999</v>
      </c>
      <c r="B2230">
        <v>24.827297900000001</v>
      </c>
      <c r="C2230" t="s">
        <v>313</v>
      </c>
      <c r="D2230" t="s">
        <v>314</v>
      </c>
      <c r="E2230" t="s">
        <v>7</v>
      </c>
      <c r="F2230" t="s">
        <v>14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f t="shared" si="68"/>
        <v>0</v>
      </c>
      <c r="T2230">
        <f t="shared" si="69"/>
        <v>0</v>
      </c>
    </row>
    <row r="2231" spans="1:20" hidden="1" x14ac:dyDescent="0.25">
      <c r="A2231">
        <v>120.9998123</v>
      </c>
      <c r="B2231">
        <v>24.7967893</v>
      </c>
      <c r="C2231" t="s">
        <v>3783</v>
      </c>
      <c r="D2231" t="s">
        <v>3782</v>
      </c>
      <c r="E2231" t="s">
        <v>7</v>
      </c>
      <c r="F2231" t="s">
        <v>14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f t="shared" si="68"/>
        <v>0</v>
      </c>
      <c r="T2231">
        <f t="shared" si="69"/>
        <v>0</v>
      </c>
    </row>
    <row r="2232" spans="1:20" hidden="1" x14ac:dyDescent="0.25">
      <c r="A2232">
        <v>120.9998123</v>
      </c>
      <c r="B2232">
        <v>24.7967893</v>
      </c>
      <c r="C2232" t="s">
        <v>3784</v>
      </c>
      <c r="D2232" t="s">
        <v>3782</v>
      </c>
      <c r="E2232" t="s">
        <v>7</v>
      </c>
      <c r="F2232" t="s">
        <v>179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f t="shared" si="68"/>
        <v>0</v>
      </c>
      <c r="T2232">
        <f t="shared" si="69"/>
        <v>0</v>
      </c>
    </row>
    <row r="2233" spans="1:20" hidden="1" x14ac:dyDescent="0.25">
      <c r="A2233">
        <v>120.9998123</v>
      </c>
      <c r="B2233">
        <v>24.7967893</v>
      </c>
      <c r="C2233" t="s">
        <v>3785</v>
      </c>
      <c r="D2233" t="s">
        <v>3782</v>
      </c>
      <c r="E2233" t="s">
        <v>7</v>
      </c>
      <c r="F2233" t="s">
        <v>16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f t="shared" si="68"/>
        <v>0</v>
      </c>
      <c r="T2233">
        <f t="shared" si="69"/>
        <v>0</v>
      </c>
    </row>
    <row r="2234" spans="1:20" hidden="1" x14ac:dyDescent="0.25">
      <c r="A2234">
        <v>120.9998123</v>
      </c>
      <c r="B2234">
        <v>24.7967893</v>
      </c>
      <c r="C2234" t="s">
        <v>3786</v>
      </c>
      <c r="D2234" t="s">
        <v>3787</v>
      </c>
      <c r="E2234" t="s">
        <v>7</v>
      </c>
      <c r="F2234" t="s">
        <v>16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f t="shared" si="68"/>
        <v>0</v>
      </c>
      <c r="T2234">
        <f t="shared" si="69"/>
        <v>0</v>
      </c>
    </row>
    <row r="2235" spans="1:20" hidden="1" x14ac:dyDescent="0.25">
      <c r="A2235">
        <v>120.9998123</v>
      </c>
      <c r="B2235">
        <v>24.7967893</v>
      </c>
      <c r="C2235" t="s">
        <v>3789</v>
      </c>
      <c r="D2235" t="s">
        <v>3790</v>
      </c>
      <c r="E2235" t="s">
        <v>7</v>
      </c>
      <c r="F2235" t="s">
        <v>14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f t="shared" si="68"/>
        <v>0</v>
      </c>
      <c r="T2235">
        <f t="shared" si="69"/>
        <v>0</v>
      </c>
    </row>
    <row r="2236" spans="1:20" hidden="1" x14ac:dyDescent="0.25">
      <c r="A2236">
        <v>120.9602551</v>
      </c>
      <c r="B2236">
        <v>24.823560799999999</v>
      </c>
      <c r="C2236" t="s">
        <v>1034</v>
      </c>
      <c r="D2236" t="s">
        <v>1035</v>
      </c>
      <c r="E2236" t="s">
        <v>7</v>
      </c>
      <c r="F2236" t="s">
        <v>396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f t="shared" si="68"/>
        <v>0</v>
      </c>
      <c r="T2236">
        <f t="shared" si="69"/>
        <v>0</v>
      </c>
    </row>
    <row r="2237" spans="1:20" hidden="1" x14ac:dyDescent="0.25">
      <c r="A2237">
        <v>120.953115499999</v>
      </c>
      <c r="B2237">
        <v>24.798568700000001</v>
      </c>
      <c r="C2237" t="s">
        <v>5684</v>
      </c>
      <c r="D2237" t="s">
        <v>5683</v>
      </c>
      <c r="E2237" t="s">
        <v>7</v>
      </c>
      <c r="F2237" t="s">
        <v>14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f t="shared" si="68"/>
        <v>0</v>
      </c>
      <c r="T2237">
        <f t="shared" si="69"/>
        <v>0</v>
      </c>
    </row>
    <row r="2238" spans="1:20" hidden="1" x14ac:dyDescent="0.25">
      <c r="A2238">
        <v>120.9544277</v>
      </c>
      <c r="B2238">
        <v>24.7956854</v>
      </c>
      <c r="C2238" t="s">
        <v>83</v>
      </c>
      <c r="D2238" t="s">
        <v>84</v>
      </c>
      <c r="E2238" t="s">
        <v>7</v>
      </c>
      <c r="F2238" t="s">
        <v>12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f t="shared" si="68"/>
        <v>0</v>
      </c>
      <c r="T2238">
        <f t="shared" si="69"/>
        <v>0</v>
      </c>
    </row>
    <row r="2239" spans="1:20" hidden="1" x14ac:dyDescent="0.25">
      <c r="A2239">
        <v>120.954736799999</v>
      </c>
      <c r="B2239">
        <v>24.795148099999999</v>
      </c>
      <c r="C2239" t="s">
        <v>1260</v>
      </c>
      <c r="D2239" t="s">
        <v>1252</v>
      </c>
      <c r="E2239" t="s">
        <v>7</v>
      </c>
      <c r="F2239" t="s">
        <v>12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f t="shared" si="68"/>
        <v>0</v>
      </c>
      <c r="T2239">
        <f t="shared" si="69"/>
        <v>0</v>
      </c>
    </row>
    <row r="2240" spans="1:20" hidden="1" x14ac:dyDescent="0.25">
      <c r="A2240">
        <v>120.954736799999</v>
      </c>
      <c r="B2240">
        <v>24.795148099999999</v>
      </c>
      <c r="C2240" t="s">
        <v>1261</v>
      </c>
      <c r="D2240" t="s">
        <v>1262</v>
      </c>
      <c r="E2240" t="s">
        <v>11</v>
      </c>
      <c r="F2240" t="s">
        <v>150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f t="shared" si="68"/>
        <v>0</v>
      </c>
      <c r="T2240">
        <f t="shared" si="69"/>
        <v>0</v>
      </c>
    </row>
    <row r="2241" spans="1:20" hidden="1" x14ac:dyDescent="0.25">
      <c r="A2241">
        <v>120.9515834</v>
      </c>
      <c r="B2241">
        <v>24.804243</v>
      </c>
      <c r="C2241" t="s">
        <v>919</v>
      </c>
      <c r="D2241" t="s">
        <v>920</v>
      </c>
      <c r="E2241" t="s">
        <v>7</v>
      </c>
      <c r="F2241" t="s">
        <v>921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f t="shared" si="68"/>
        <v>0</v>
      </c>
      <c r="T2241">
        <f t="shared" si="69"/>
        <v>0</v>
      </c>
    </row>
    <row r="2242" spans="1:20" hidden="1" x14ac:dyDescent="0.25">
      <c r="A2242">
        <v>120.965662999999</v>
      </c>
      <c r="B2242">
        <v>24.827197200000001</v>
      </c>
      <c r="C2242" t="s">
        <v>1200</v>
      </c>
      <c r="D2242" t="s">
        <v>1201</v>
      </c>
      <c r="E2242" t="s">
        <v>7</v>
      </c>
      <c r="F2242" t="s">
        <v>12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f t="shared" ref="S2242:S2305" si="70">IF(OR(H2242=1,I2242=1,J2242=1,K2242=1,L2242=1,M2242=1,N2242=1,O2242=1,P2242=1,Q2242=1,R2242=1),IF(G2242=1,2,1),0)</f>
        <v>0</v>
      </c>
      <c r="T2242">
        <f t="shared" si="69"/>
        <v>0</v>
      </c>
    </row>
    <row r="2243" spans="1:20" hidden="1" x14ac:dyDescent="0.25">
      <c r="A2243">
        <v>120.951857799999</v>
      </c>
      <c r="B2243">
        <v>24.811288300000001</v>
      </c>
      <c r="C2243" t="s">
        <v>654</v>
      </c>
      <c r="D2243" t="s">
        <v>655</v>
      </c>
      <c r="E2243" t="s">
        <v>7</v>
      </c>
      <c r="F2243" t="s">
        <v>150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f t="shared" si="70"/>
        <v>0</v>
      </c>
      <c r="T2243">
        <f t="shared" ref="T2243:T2306" si="71">IF(S2243=2,1,0)</f>
        <v>0</v>
      </c>
    </row>
    <row r="2244" spans="1:20" hidden="1" x14ac:dyDescent="0.25">
      <c r="A2244">
        <v>120.951857799999</v>
      </c>
      <c r="B2244">
        <v>24.811288300000001</v>
      </c>
      <c r="C2244" t="s">
        <v>656</v>
      </c>
      <c r="D2244" t="s">
        <v>655</v>
      </c>
      <c r="E2244" t="s">
        <v>7</v>
      </c>
      <c r="F2244" t="s">
        <v>16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f t="shared" si="70"/>
        <v>0</v>
      </c>
      <c r="T2244">
        <f t="shared" si="71"/>
        <v>0</v>
      </c>
    </row>
    <row r="2245" spans="1:20" hidden="1" x14ac:dyDescent="0.25">
      <c r="A2245">
        <v>120.951857799999</v>
      </c>
      <c r="B2245">
        <v>24.811288300000001</v>
      </c>
      <c r="C2245" t="s">
        <v>657</v>
      </c>
      <c r="D2245" t="s">
        <v>655</v>
      </c>
      <c r="E2245" t="s">
        <v>7</v>
      </c>
      <c r="F2245" t="s">
        <v>12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f t="shared" si="70"/>
        <v>0</v>
      </c>
      <c r="T2245">
        <f t="shared" si="71"/>
        <v>0</v>
      </c>
    </row>
    <row r="2246" spans="1:20" hidden="1" x14ac:dyDescent="0.25">
      <c r="A2246">
        <v>120.951857799999</v>
      </c>
      <c r="B2246">
        <v>24.811288300000001</v>
      </c>
      <c r="C2246" t="s">
        <v>658</v>
      </c>
      <c r="D2246" t="s">
        <v>655</v>
      </c>
      <c r="E2246" t="s">
        <v>11</v>
      </c>
      <c r="F2246" t="s">
        <v>659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f t="shared" si="70"/>
        <v>0</v>
      </c>
      <c r="T2246">
        <f t="shared" si="71"/>
        <v>0</v>
      </c>
    </row>
    <row r="2247" spans="1:20" hidden="1" x14ac:dyDescent="0.25">
      <c r="A2247">
        <v>120.951857799999</v>
      </c>
      <c r="B2247">
        <v>24.811288300000001</v>
      </c>
      <c r="C2247" t="s">
        <v>669</v>
      </c>
      <c r="D2247" t="s">
        <v>655</v>
      </c>
      <c r="E2247" t="s">
        <v>7</v>
      </c>
      <c r="F2247" t="s">
        <v>12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f t="shared" si="70"/>
        <v>0</v>
      </c>
      <c r="T2247">
        <f t="shared" si="71"/>
        <v>0</v>
      </c>
    </row>
    <row r="2248" spans="1:20" hidden="1" x14ac:dyDescent="0.25">
      <c r="A2248">
        <v>120.9524615</v>
      </c>
      <c r="B2248">
        <v>24.799346400000001</v>
      </c>
      <c r="C2248" t="s">
        <v>5261</v>
      </c>
      <c r="D2248" t="s">
        <v>5262</v>
      </c>
      <c r="E2248" t="s">
        <v>7</v>
      </c>
      <c r="F2248" t="s">
        <v>12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f t="shared" si="70"/>
        <v>0</v>
      </c>
      <c r="T2248">
        <f t="shared" si="71"/>
        <v>0</v>
      </c>
    </row>
    <row r="2249" spans="1:20" hidden="1" x14ac:dyDescent="0.25">
      <c r="A2249">
        <v>120.9524615</v>
      </c>
      <c r="B2249">
        <v>24.799346400000001</v>
      </c>
      <c r="C2249" t="s">
        <v>5263</v>
      </c>
      <c r="D2249" t="s">
        <v>5262</v>
      </c>
      <c r="E2249" t="s">
        <v>7</v>
      </c>
      <c r="F2249" t="s">
        <v>16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f t="shared" si="70"/>
        <v>0</v>
      </c>
      <c r="T2249">
        <f t="shared" si="71"/>
        <v>0</v>
      </c>
    </row>
    <row r="2250" spans="1:20" hidden="1" x14ac:dyDescent="0.25">
      <c r="A2250">
        <v>120.95673859999999</v>
      </c>
      <c r="B2250">
        <v>24.791893000000002</v>
      </c>
      <c r="C2250" t="s">
        <v>677</v>
      </c>
      <c r="D2250" t="s">
        <v>673</v>
      </c>
      <c r="E2250" t="s">
        <v>7</v>
      </c>
      <c r="F2250" t="s">
        <v>12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f t="shared" si="70"/>
        <v>0</v>
      </c>
      <c r="T2250">
        <f t="shared" si="71"/>
        <v>0</v>
      </c>
    </row>
    <row r="2251" spans="1:20" hidden="1" x14ac:dyDescent="0.25">
      <c r="A2251">
        <v>120.95673859999999</v>
      </c>
      <c r="B2251">
        <v>24.791893000000002</v>
      </c>
      <c r="C2251" t="s">
        <v>678</v>
      </c>
      <c r="D2251" t="s">
        <v>679</v>
      </c>
      <c r="E2251" t="s">
        <v>7</v>
      </c>
      <c r="F2251" t="s">
        <v>680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f t="shared" si="70"/>
        <v>0</v>
      </c>
      <c r="T2251">
        <f t="shared" si="71"/>
        <v>0</v>
      </c>
    </row>
    <row r="2252" spans="1:20" hidden="1" x14ac:dyDescent="0.25">
      <c r="A2252">
        <v>120.95673859999999</v>
      </c>
      <c r="B2252">
        <v>24.791893000000002</v>
      </c>
      <c r="C2252" t="s">
        <v>681</v>
      </c>
      <c r="D2252" t="s">
        <v>679</v>
      </c>
      <c r="E2252" t="s">
        <v>7</v>
      </c>
      <c r="F2252" t="s">
        <v>14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f t="shared" si="70"/>
        <v>0</v>
      </c>
      <c r="T2252">
        <f t="shared" si="71"/>
        <v>0</v>
      </c>
    </row>
    <row r="2253" spans="1:20" hidden="1" x14ac:dyDescent="0.25">
      <c r="A2253">
        <v>120.96854889999901</v>
      </c>
      <c r="B2253">
        <v>24.798242500000001</v>
      </c>
      <c r="C2253" t="s">
        <v>3045</v>
      </c>
      <c r="D2253" t="s">
        <v>3000</v>
      </c>
      <c r="E2253" t="s">
        <v>7</v>
      </c>
      <c r="F2253" t="s">
        <v>12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f t="shared" si="70"/>
        <v>0</v>
      </c>
      <c r="T2253">
        <f t="shared" si="71"/>
        <v>0</v>
      </c>
    </row>
    <row r="2254" spans="1:20" hidden="1" x14ac:dyDescent="0.25">
      <c r="A2254">
        <v>120.95404559999901</v>
      </c>
      <c r="B2254">
        <v>24.795508300000002</v>
      </c>
      <c r="C2254" t="s">
        <v>85</v>
      </c>
      <c r="D2254" t="s">
        <v>86</v>
      </c>
      <c r="E2254" t="s">
        <v>7</v>
      </c>
      <c r="F2254" t="s">
        <v>16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f t="shared" si="70"/>
        <v>0</v>
      </c>
      <c r="T2254">
        <f t="shared" si="71"/>
        <v>0</v>
      </c>
    </row>
    <row r="2255" spans="1:20" hidden="1" x14ac:dyDescent="0.25">
      <c r="A2255">
        <v>120.951053799999</v>
      </c>
      <c r="B2255">
        <v>24.8054238</v>
      </c>
      <c r="C2255" t="s">
        <v>714</v>
      </c>
      <c r="D2255" t="s">
        <v>715</v>
      </c>
      <c r="E2255" t="s">
        <v>7</v>
      </c>
      <c r="F2255" t="s">
        <v>12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f t="shared" si="70"/>
        <v>0</v>
      </c>
      <c r="T2255">
        <f t="shared" si="71"/>
        <v>0</v>
      </c>
    </row>
    <row r="2256" spans="1:20" hidden="1" x14ac:dyDescent="0.25">
      <c r="A2256">
        <v>120.951053799999</v>
      </c>
      <c r="B2256">
        <v>24.8054238</v>
      </c>
      <c r="C2256" t="s">
        <v>716</v>
      </c>
      <c r="D2256" t="s">
        <v>715</v>
      </c>
      <c r="E2256" t="s">
        <v>7</v>
      </c>
      <c r="F2256" t="s">
        <v>717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f t="shared" si="70"/>
        <v>0</v>
      </c>
      <c r="T2256">
        <f t="shared" si="71"/>
        <v>0</v>
      </c>
    </row>
    <row r="2257" spans="1:20" hidden="1" x14ac:dyDescent="0.25">
      <c r="A2257">
        <v>120.95112649999901</v>
      </c>
      <c r="B2257">
        <v>24.803006499999999</v>
      </c>
      <c r="C2257" t="s">
        <v>903</v>
      </c>
      <c r="D2257" t="s">
        <v>904</v>
      </c>
      <c r="E2257" t="s">
        <v>7</v>
      </c>
      <c r="F2257" t="s">
        <v>12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f t="shared" si="70"/>
        <v>0</v>
      </c>
      <c r="T2257">
        <f t="shared" si="71"/>
        <v>0</v>
      </c>
    </row>
    <row r="2258" spans="1:20" hidden="1" x14ac:dyDescent="0.25">
      <c r="A2258">
        <v>120.951903</v>
      </c>
      <c r="B2258">
        <v>24.799674</v>
      </c>
      <c r="C2258" t="s">
        <v>5266</v>
      </c>
      <c r="D2258" t="s">
        <v>5267</v>
      </c>
      <c r="E2258" t="s">
        <v>7</v>
      </c>
      <c r="F2258" t="s">
        <v>14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f t="shared" si="70"/>
        <v>0</v>
      </c>
      <c r="T2258">
        <f t="shared" si="71"/>
        <v>0</v>
      </c>
    </row>
    <row r="2259" spans="1:20" hidden="1" x14ac:dyDescent="0.25">
      <c r="A2259">
        <v>120.9886839</v>
      </c>
      <c r="B2259">
        <v>24.785084399999999</v>
      </c>
      <c r="C2259" t="s">
        <v>4146</v>
      </c>
      <c r="D2259" t="s">
        <v>4147</v>
      </c>
      <c r="E2259" t="s">
        <v>7</v>
      </c>
      <c r="F2259" t="s">
        <v>14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f t="shared" si="70"/>
        <v>0</v>
      </c>
      <c r="T2259">
        <f t="shared" si="71"/>
        <v>0</v>
      </c>
    </row>
    <row r="2260" spans="1:20" hidden="1" x14ac:dyDescent="0.25">
      <c r="A2260">
        <v>120.95164870000001</v>
      </c>
      <c r="B2260">
        <v>24.7997342</v>
      </c>
      <c r="C2260" t="s">
        <v>5268</v>
      </c>
      <c r="D2260" t="s">
        <v>5269</v>
      </c>
      <c r="E2260" t="s">
        <v>7</v>
      </c>
      <c r="F2260" t="s">
        <v>5270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f t="shared" si="70"/>
        <v>0</v>
      </c>
      <c r="T2260">
        <f t="shared" si="71"/>
        <v>0</v>
      </c>
    </row>
    <row r="2261" spans="1:20" hidden="1" x14ac:dyDescent="0.25">
      <c r="A2261">
        <v>120.958079</v>
      </c>
      <c r="B2261">
        <v>24.823143900000002</v>
      </c>
      <c r="C2261" t="s">
        <v>1030</v>
      </c>
      <c r="D2261" t="s">
        <v>1031</v>
      </c>
      <c r="E2261" t="s">
        <v>7</v>
      </c>
      <c r="F2261" t="s">
        <v>12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f t="shared" si="70"/>
        <v>0</v>
      </c>
      <c r="T2261">
        <f t="shared" si="71"/>
        <v>0</v>
      </c>
    </row>
    <row r="2262" spans="1:20" hidden="1" x14ac:dyDescent="0.25">
      <c r="A2262">
        <v>120.950642399999</v>
      </c>
      <c r="B2262">
        <v>24.803672899999999</v>
      </c>
      <c r="C2262" t="s">
        <v>924</v>
      </c>
      <c r="D2262" t="s">
        <v>925</v>
      </c>
      <c r="E2262" t="s">
        <v>7</v>
      </c>
      <c r="F2262" t="s">
        <v>14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f t="shared" si="70"/>
        <v>0</v>
      </c>
      <c r="T2262">
        <f t="shared" si="71"/>
        <v>0</v>
      </c>
    </row>
    <row r="2263" spans="1:20" hidden="1" x14ac:dyDescent="0.25">
      <c r="A2263">
        <v>120.950642399999</v>
      </c>
      <c r="B2263">
        <v>24.803672899999999</v>
      </c>
      <c r="C2263" t="s">
        <v>926</v>
      </c>
      <c r="D2263" t="s">
        <v>927</v>
      </c>
      <c r="E2263" t="s">
        <v>7</v>
      </c>
      <c r="F2263" t="s">
        <v>14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f t="shared" si="70"/>
        <v>0</v>
      </c>
      <c r="T2263">
        <f t="shared" si="71"/>
        <v>0</v>
      </c>
    </row>
    <row r="2264" spans="1:20" hidden="1" x14ac:dyDescent="0.25">
      <c r="A2264">
        <v>120.950642399999</v>
      </c>
      <c r="B2264">
        <v>24.803672899999999</v>
      </c>
      <c r="C2264" t="s">
        <v>931</v>
      </c>
      <c r="D2264" t="s">
        <v>929</v>
      </c>
      <c r="E2264" t="s">
        <v>7</v>
      </c>
      <c r="F2264" t="s">
        <v>14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f t="shared" si="70"/>
        <v>0</v>
      </c>
      <c r="T2264">
        <f t="shared" si="71"/>
        <v>0</v>
      </c>
    </row>
    <row r="2265" spans="1:20" hidden="1" x14ac:dyDescent="0.25">
      <c r="A2265">
        <v>120.950642399999</v>
      </c>
      <c r="B2265">
        <v>24.803672899999999</v>
      </c>
      <c r="C2265" t="s">
        <v>932</v>
      </c>
      <c r="D2265" t="s">
        <v>929</v>
      </c>
      <c r="E2265" t="s">
        <v>11</v>
      </c>
      <c r="F2265" t="s">
        <v>446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f t="shared" si="70"/>
        <v>0</v>
      </c>
      <c r="T2265">
        <f t="shared" si="71"/>
        <v>0</v>
      </c>
    </row>
    <row r="2266" spans="1:20" hidden="1" x14ac:dyDescent="0.25">
      <c r="A2266">
        <v>120.9515066</v>
      </c>
      <c r="B2266">
        <v>24.799714000000002</v>
      </c>
      <c r="C2266" t="s">
        <v>5311</v>
      </c>
      <c r="D2266" t="s">
        <v>5312</v>
      </c>
      <c r="E2266" t="s">
        <v>7</v>
      </c>
      <c r="F2266" t="s">
        <v>179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f t="shared" si="70"/>
        <v>0</v>
      </c>
      <c r="T2266">
        <f t="shared" si="71"/>
        <v>0</v>
      </c>
    </row>
    <row r="2267" spans="1:20" hidden="1" x14ac:dyDescent="0.25">
      <c r="A2267">
        <v>120.95124490000001</v>
      </c>
      <c r="B2267">
        <v>24.800114099999998</v>
      </c>
      <c r="C2267" t="s">
        <v>5271</v>
      </c>
      <c r="D2267" t="s">
        <v>5272</v>
      </c>
      <c r="E2267" t="s">
        <v>7</v>
      </c>
      <c r="F2267" t="s">
        <v>74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f t="shared" si="70"/>
        <v>0</v>
      </c>
      <c r="T2267">
        <f t="shared" si="71"/>
        <v>0</v>
      </c>
    </row>
    <row r="2268" spans="1:20" hidden="1" x14ac:dyDescent="0.25">
      <c r="A2268">
        <v>120.9512525</v>
      </c>
      <c r="B2268">
        <v>24.7993703</v>
      </c>
      <c r="C2268" t="s">
        <v>5212</v>
      </c>
      <c r="D2268" t="s">
        <v>5213</v>
      </c>
      <c r="E2268" t="s">
        <v>7</v>
      </c>
      <c r="F2268" t="s">
        <v>469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f t="shared" si="70"/>
        <v>0</v>
      </c>
      <c r="T2268">
        <f t="shared" si="71"/>
        <v>0</v>
      </c>
    </row>
    <row r="2269" spans="1:20" hidden="1" x14ac:dyDescent="0.25">
      <c r="A2269">
        <v>120.96854889999901</v>
      </c>
      <c r="B2269">
        <v>24.798242500000001</v>
      </c>
      <c r="C2269" t="s">
        <v>3046</v>
      </c>
      <c r="D2269" t="s">
        <v>3000</v>
      </c>
      <c r="E2269" t="s">
        <v>7</v>
      </c>
      <c r="F2269" t="s">
        <v>935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f t="shared" si="70"/>
        <v>0</v>
      </c>
      <c r="T2269">
        <f t="shared" si="71"/>
        <v>0</v>
      </c>
    </row>
    <row r="2270" spans="1:20" hidden="1" x14ac:dyDescent="0.25">
      <c r="A2270">
        <v>120.951025</v>
      </c>
      <c r="B2270">
        <v>24.799973600000001</v>
      </c>
      <c r="C2270" t="s">
        <v>5279</v>
      </c>
      <c r="D2270" t="s">
        <v>5280</v>
      </c>
      <c r="E2270" t="s">
        <v>7</v>
      </c>
      <c r="F2270" t="s">
        <v>289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f t="shared" si="70"/>
        <v>0</v>
      </c>
      <c r="T2270">
        <f t="shared" si="71"/>
        <v>0</v>
      </c>
    </row>
    <row r="2271" spans="1:20" hidden="1" x14ac:dyDescent="0.25">
      <c r="A2271">
        <v>120.95773800000001</v>
      </c>
      <c r="B2271">
        <v>24.823426099999999</v>
      </c>
      <c r="C2271" t="s">
        <v>1019</v>
      </c>
      <c r="D2271" t="s">
        <v>1020</v>
      </c>
      <c r="E2271" t="s">
        <v>7</v>
      </c>
      <c r="F2271" t="s">
        <v>14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f t="shared" si="70"/>
        <v>0</v>
      </c>
      <c r="T2271">
        <f t="shared" si="71"/>
        <v>0</v>
      </c>
    </row>
    <row r="2272" spans="1:20" hidden="1" x14ac:dyDescent="0.25">
      <c r="A2272">
        <v>120.95842279999999</v>
      </c>
      <c r="B2272">
        <v>24.824190300000001</v>
      </c>
      <c r="C2272" t="s">
        <v>1027</v>
      </c>
      <c r="D2272" t="s">
        <v>1028</v>
      </c>
      <c r="E2272" t="s">
        <v>7</v>
      </c>
      <c r="F2272" t="s">
        <v>1029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f t="shared" si="70"/>
        <v>0</v>
      </c>
      <c r="T2272">
        <f t="shared" si="71"/>
        <v>0</v>
      </c>
    </row>
    <row r="2273" spans="1:20" hidden="1" x14ac:dyDescent="0.25">
      <c r="A2273">
        <v>120.949871</v>
      </c>
      <c r="B2273">
        <v>24.8028266</v>
      </c>
      <c r="C2273" t="s">
        <v>928</v>
      </c>
      <c r="D2273" t="s">
        <v>929</v>
      </c>
      <c r="E2273" t="s">
        <v>7</v>
      </c>
      <c r="F2273" t="s">
        <v>14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f t="shared" si="70"/>
        <v>0</v>
      </c>
      <c r="T2273">
        <f t="shared" si="71"/>
        <v>0</v>
      </c>
    </row>
    <row r="2274" spans="1:20" hidden="1" x14ac:dyDescent="0.25">
      <c r="A2274">
        <v>121.00211760000001</v>
      </c>
      <c r="B2274">
        <v>24.796461900000001</v>
      </c>
      <c r="C2274" t="s">
        <v>3775</v>
      </c>
      <c r="D2274" t="s">
        <v>3776</v>
      </c>
      <c r="E2274" t="s">
        <v>7</v>
      </c>
      <c r="F2274" t="s">
        <v>16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f t="shared" si="70"/>
        <v>0</v>
      </c>
      <c r="T2274">
        <f t="shared" si="71"/>
        <v>0</v>
      </c>
    </row>
    <row r="2275" spans="1:20" hidden="1" x14ac:dyDescent="0.25">
      <c r="A2275">
        <v>121.0021084</v>
      </c>
      <c r="B2275">
        <v>24.7964144</v>
      </c>
      <c r="C2275" t="s">
        <v>3773</v>
      </c>
      <c r="D2275" t="s">
        <v>3774</v>
      </c>
      <c r="E2275" t="s">
        <v>7</v>
      </c>
      <c r="F2275" t="s">
        <v>14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f t="shared" si="70"/>
        <v>0</v>
      </c>
      <c r="T2275">
        <f t="shared" si="71"/>
        <v>0</v>
      </c>
    </row>
    <row r="2276" spans="1:20" hidden="1" x14ac:dyDescent="0.25">
      <c r="A2276">
        <v>121.0021084</v>
      </c>
      <c r="B2276">
        <v>24.7964144</v>
      </c>
      <c r="C2276" t="s">
        <v>3777</v>
      </c>
      <c r="D2276" t="s">
        <v>3778</v>
      </c>
      <c r="E2276" t="s">
        <v>7</v>
      </c>
      <c r="F2276" t="s">
        <v>45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f t="shared" si="70"/>
        <v>0</v>
      </c>
      <c r="T2276">
        <f t="shared" si="71"/>
        <v>0</v>
      </c>
    </row>
    <row r="2277" spans="1:20" hidden="1" x14ac:dyDescent="0.25">
      <c r="A2277">
        <v>120.9504718</v>
      </c>
      <c r="B2277">
        <v>24.799509499999999</v>
      </c>
      <c r="C2277" t="s">
        <v>5206</v>
      </c>
      <c r="D2277" t="s">
        <v>5207</v>
      </c>
      <c r="E2277" t="s">
        <v>7</v>
      </c>
      <c r="F2277" t="s">
        <v>109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f t="shared" si="70"/>
        <v>0</v>
      </c>
      <c r="T2277">
        <f t="shared" si="71"/>
        <v>0</v>
      </c>
    </row>
    <row r="2278" spans="1:20" hidden="1" x14ac:dyDescent="0.25">
      <c r="A2278">
        <v>121.00294599999999</v>
      </c>
      <c r="B2278">
        <v>24.798098100000001</v>
      </c>
      <c r="C2278" t="s">
        <v>3771</v>
      </c>
      <c r="D2278" t="s">
        <v>3772</v>
      </c>
      <c r="E2278" t="s">
        <v>7</v>
      </c>
      <c r="F2278" t="s">
        <v>12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f t="shared" si="70"/>
        <v>0</v>
      </c>
      <c r="T2278">
        <f t="shared" si="71"/>
        <v>0</v>
      </c>
    </row>
    <row r="2279" spans="1:20" hidden="1" x14ac:dyDescent="0.25">
      <c r="A2279">
        <v>120.96854889999901</v>
      </c>
      <c r="B2279">
        <v>24.798242500000001</v>
      </c>
      <c r="C2279" t="s">
        <v>3047</v>
      </c>
      <c r="D2279" t="s">
        <v>3000</v>
      </c>
      <c r="E2279" t="s">
        <v>7</v>
      </c>
      <c r="F2279" t="s">
        <v>573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f t="shared" si="70"/>
        <v>0</v>
      </c>
      <c r="T2279">
        <f t="shared" si="71"/>
        <v>0</v>
      </c>
    </row>
    <row r="2280" spans="1:20" hidden="1" x14ac:dyDescent="0.25">
      <c r="A2280">
        <v>120.96854889999901</v>
      </c>
      <c r="B2280">
        <v>24.798242500000001</v>
      </c>
      <c r="C2280" t="s">
        <v>3048</v>
      </c>
      <c r="D2280" t="s">
        <v>3000</v>
      </c>
      <c r="E2280" t="s">
        <v>7</v>
      </c>
      <c r="F2280" t="s">
        <v>3049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f t="shared" si="70"/>
        <v>0</v>
      </c>
      <c r="T2280">
        <f t="shared" si="71"/>
        <v>0</v>
      </c>
    </row>
    <row r="2281" spans="1:20" hidden="1" x14ac:dyDescent="0.25">
      <c r="A2281">
        <v>120.95680809999899</v>
      </c>
      <c r="B2281">
        <v>24.789166399999999</v>
      </c>
      <c r="C2281" t="s">
        <v>670</v>
      </c>
      <c r="D2281" t="s">
        <v>655</v>
      </c>
      <c r="E2281" t="s">
        <v>11</v>
      </c>
      <c r="F2281" t="s">
        <v>671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f t="shared" si="70"/>
        <v>0</v>
      </c>
      <c r="T2281">
        <f t="shared" si="71"/>
        <v>0</v>
      </c>
    </row>
    <row r="2282" spans="1:20" hidden="1" x14ac:dyDescent="0.25">
      <c r="A2282">
        <v>120.95680809999899</v>
      </c>
      <c r="B2282">
        <v>24.789166399999999</v>
      </c>
      <c r="C2282" t="s">
        <v>672</v>
      </c>
      <c r="D2282" t="s">
        <v>673</v>
      </c>
      <c r="E2282" t="s">
        <v>7</v>
      </c>
      <c r="F2282" t="s">
        <v>416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f t="shared" si="70"/>
        <v>0</v>
      </c>
      <c r="T2282">
        <f t="shared" si="71"/>
        <v>0</v>
      </c>
    </row>
    <row r="2283" spans="1:20" hidden="1" x14ac:dyDescent="0.25">
      <c r="A2283">
        <v>120.95680809999899</v>
      </c>
      <c r="B2283">
        <v>24.789166399999999</v>
      </c>
      <c r="C2283" t="s">
        <v>674</v>
      </c>
      <c r="D2283" t="s">
        <v>673</v>
      </c>
      <c r="E2283" t="s">
        <v>7</v>
      </c>
      <c r="F2283" t="s">
        <v>240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f t="shared" si="70"/>
        <v>0</v>
      </c>
      <c r="T2283">
        <f t="shared" si="71"/>
        <v>0</v>
      </c>
    </row>
    <row r="2284" spans="1:20" hidden="1" x14ac:dyDescent="0.25">
      <c r="A2284">
        <v>120.95680809999899</v>
      </c>
      <c r="B2284">
        <v>24.789166399999999</v>
      </c>
      <c r="C2284" t="s">
        <v>675</v>
      </c>
      <c r="D2284" t="s">
        <v>673</v>
      </c>
      <c r="E2284" t="s">
        <v>7</v>
      </c>
      <c r="F2284" t="s">
        <v>14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f t="shared" si="70"/>
        <v>0</v>
      </c>
      <c r="T2284">
        <f t="shared" si="71"/>
        <v>0</v>
      </c>
    </row>
    <row r="2285" spans="1:20" hidden="1" x14ac:dyDescent="0.25">
      <c r="A2285">
        <v>120.95680809999899</v>
      </c>
      <c r="B2285">
        <v>24.789166399999999</v>
      </c>
      <c r="C2285" t="s">
        <v>676</v>
      </c>
      <c r="D2285" t="s">
        <v>673</v>
      </c>
      <c r="E2285" t="s">
        <v>7</v>
      </c>
      <c r="F2285" t="s">
        <v>16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f t="shared" si="70"/>
        <v>0</v>
      </c>
      <c r="T2285">
        <f t="shared" si="71"/>
        <v>0</v>
      </c>
    </row>
    <row r="2286" spans="1:20" hidden="1" x14ac:dyDescent="0.25">
      <c r="A2286">
        <v>120.9492764</v>
      </c>
      <c r="B2286">
        <v>24.805873699999999</v>
      </c>
      <c r="C2286" t="s">
        <v>959</v>
      </c>
      <c r="D2286" t="s">
        <v>960</v>
      </c>
      <c r="E2286" t="s">
        <v>7</v>
      </c>
      <c r="F2286" t="s">
        <v>289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f t="shared" si="70"/>
        <v>0</v>
      </c>
      <c r="T2286">
        <f t="shared" si="71"/>
        <v>0</v>
      </c>
    </row>
    <row r="2287" spans="1:20" hidden="1" x14ac:dyDescent="0.25">
      <c r="A2287">
        <v>120.9511359</v>
      </c>
      <c r="B2287">
        <v>24.797082199999998</v>
      </c>
      <c r="C2287" t="s">
        <v>5632</v>
      </c>
      <c r="D2287" t="s">
        <v>5633</v>
      </c>
      <c r="E2287" t="s">
        <v>7</v>
      </c>
      <c r="F2287" t="s">
        <v>12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f t="shared" si="70"/>
        <v>0</v>
      </c>
      <c r="T2287">
        <f t="shared" si="71"/>
        <v>0</v>
      </c>
    </row>
    <row r="2288" spans="1:20" hidden="1" x14ac:dyDescent="0.25">
      <c r="A2288">
        <v>120.9507641</v>
      </c>
      <c r="B2288">
        <v>24.7977746</v>
      </c>
      <c r="C2288" t="s">
        <v>4189</v>
      </c>
      <c r="D2288" t="s">
        <v>4190</v>
      </c>
      <c r="E2288" t="s">
        <v>7</v>
      </c>
      <c r="F2288" t="s">
        <v>179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f t="shared" si="70"/>
        <v>0</v>
      </c>
      <c r="T2288">
        <f t="shared" si="71"/>
        <v>0</v>
      </c>
    </row>
    <row r="2289" spans="1:20" hidden="1" x14ac:dyDescent="0.25">
      <c r="A2289">
        <v>120.949373199999</v>
      </c>
      <c r="B2289">
        <v>24.802251399999999</v>
      </c>
      <c r="C2289" t="s">
        <v>1204</v>
      </c>
      <c r="D2289" t="s">
        <v>1205</v>
      </c>
      <c r="E2289" t="s">
        <v>7</v>
      </c>
      <c r="F2289" t="s">
        <v>16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f t="shared" si="70"/>
        <v>0</v>
      </c>
      <c r="T2289">
        <f t="shared" si="71"/>
        <v>0</v>
      </c>
    </row>
    <row r="2290" spans="1:20" hidden="1" x14ac:dyDescent="0.25">
      <c r="A2290">
        <v>120.94982039999999</v>
      </c>
      <c r="B2290">
        <v>24.800155</v>
      </c>
      <c r="C2290" t="s">
        <v>5177</v>
      </c>
      <c r="D2290" t="s">
        <v>5178</v>
      </c>
      <c r="E2290" t="s">
        <v>7</v>
      </c>
      <c r="F2290" t="s">
        <v>16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f t="shared" si="70"/>
        <v>0</v>
      </c>
      <c r="T2290">
        <f t="shared" si="71"/>
        <v>0</v>
      </c>
    </row>
    <row r="2291" spans="1:20" hidden="1" x14ac:dyDescent="0.25">
      <c r="A2291">
        <v>120.95190239999999</v>
      </c>
      <c r="B2291">
        <v>24.794955699999999</v>
      </c>
      <c r="C2291" t="s">
        <v>81</v>
      </c>
      <c r="D2291" t="s">
        <v>82</v>
      </c>
      <c r="E2291" t="s">
        <v>7</v>
      </c>
      <c r="F2291" t="s">
        <v>16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f t="shared" si="70"/>
        <v>0</v>
      </c>
      <c r="T2291">
        <f t="shared" si="71"/>
        <v>0</v>
      </c>
    </row>
    <row r="2292" spans="1:20" hidden="1" x14ac:dyDescent="0.25">
      <c r="A2292">
        <v>121.002003999999</v>
      </c>
      <c r="B2292">
        <v>24.795066599999998</v>
      </c>
      <c r="C2292" t="s">
        <v>3523</v>
      </c>
      <c r="D2292" t="s">
        <v>3524</v>
      </c>
      <c r="E2292" t="s">
        <v>7</v>
      </c>
      <c r="F2292" t="s">
        <v>12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f t="shared" si="70"/>
        <v>0</v>
      </c>
      <c r="T2292">
        <f t="shared" si="71"/>
        <v>0</v>
      </c>
    </row>
    <row r="2293" spans="1:20" hidden="1" x14ac:dyDescent="0.25">
      <c r="A2293">
        <v>120.95386389999901</v>
      </c>
      <c r="B2293">
        <v>24.7918807</v>
      </c>
      <c r="C2293" t="s">
        <v>1248</v>
      </c>
      <c r="D2293" t="s">
        <v>1249</v>
      </c>
      <c r="E2293" t="s">
        <v>7</v>
      </c>
      <c r="F2293" t="s">
        <v>1250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f t="shared" si="70"/>
        <v>0</v>
      </c>
      <c r="T2293">
        <f t="shared" si="71"/>
        <v>0</v>
      </c>
    </row>
    <row r="2294" spans="1:20" hidden="1" x14ac:dyDescent="0.25">
      <c r="A2294">
        <v>120.95386389999901</v>
      </c>
      <c r="B2294">
        <v>24.7918807</v>
      </c>
      <c r="C2294" t="s">
        <v>1256</v>
      </c>
      <c r="D2294" t="s">
        <v>1257</v>
      </c>
      <c r="E2294" t="s">
        <v>7</v>
      </c>
      <c r="F2294" t="s">
        <v>14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f t="shared" si="70"/>
        <v>0</v>
      </c>
      <c r="T2294">
        <f t="shared" si="71"/>
        <v>0</v>
      </c>
    </row>
    <row r="2295" spans="1:20" hidden="1" x14ac:dyDescent="0.25">
      <c r="A2295">
        <v>120.989457099999</v>
      </c>
      <c r="B2295">
        <v>24.783492500000001</v>
      </c>
      <c r="C2295" t="s">
        <v>4136</v>
      </c>
      <c r="D2295" t="s">
        <v>4137</v>
      </c>
      <c r="E2295" t="s">
        <v>7</v>
      </c>
      <c r="F2295" t="s">
        <v>12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f t="shared" si="70"/>
        <v>0</v>
      </c>
      <c r="T2295">
        <f t="shared" si="71"/>
        <v>0</v>
      </c>
    </row>
    <row r="2296" spans="1:20" hidden="1" x14ac:dyDescent="0.25">
      <c r="A2296">
        <v>121.0024962</v>
      </c>
      <c r="B2296">
        <v>24.795505200000001</v>
      </c>
      <c r="C2296" t="s">
        <v>3544</v>
      </c>
      <c r="D2296" t="s">
        <v>3543</v>
      </c>
      <c r="E2296" t="s">
        <v>7</v>
      </c>
      <c r="F2296" t="s">
        <v>12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f t="shared" si="70"/>
        <v>0</v>
      </c>
      <c r="T2296">
        <f t="shared" si="71"/>
        <v>0</v>
      </c>
    </row>
    <row r="2297" spans="1:20" hidden="1" x14ac:dyDescent="0.25">
      <c r="A2297">
        <v>121.001309199999</v>
      </c>
      <c r="B2297">
        <v>24.793353400000001</v>
      </c>
      <c r="C2297" t="s">
        <v>3540</v>
      </c>
      <c r="D2297" t="s">
        <v>3541</v>
      </c>
      <c r="E2297" t="s">
        <v>7</v>
      </c>
      <c r="F2297" t="s">
        <v>179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f t="shared" si="70"/>
        <v>0</v>
      </c>
      <c r="T2297">
        <f t="shared" si="71"/>
        <v>0</v>
      </c>
    </row>
    <row r="2298" spans="1:20" hidden="1" x14ac:dyDescent="0.25">
      <c r="A2298">
        <v>120.957392</v>
      </c>
      <c r="B2298">
        <v>24.824970100000002</v>
      </c>
      <c r="C2298" t="s">
        <v>1032</v>
      </c>
      <c r="D2298" t="s">
        <v>1033</v>
      </c>
      <c r="E2298" t="s">
        <v>7</v>
      </c>
      <c r="F2298" t="s">
        <v>14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f t="shared" si="70"/>
        <v>0</v>
      </c>
      <c r="T2298">
        <f t="shared" si="71"/>
        <v>0</v>
      </c>
    </row>
    <row r="2299" spans="1:20" hidden="1" x14ac:dyDescent="0.25">
      <c r="A2299">
        <v>121.001957199999</v>
      </c>
      <c r="B2299">
        <v>24.794298000000001</v>
      </c>
      <c r="C2299" t="s">
        <v>3527</v>
      </c>
      <c r="D2299" t="s">
        <v>3528</v>
      </c>
      <c r="E2299" t="s">
        <v>7</v>
      </c>
      <c r="F2299" t="s">
        <v>74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f t="shared" si="70"/>
        <v>0</v>
      </c>
      <c r="T2299">
        <f t="shared" si="71"/>
        <v>0</v>
      </c>
    </row>
    <row r="2300" spans="1:20" hidden="1" x14ac:dyDescent="0.25">
      <c r="A2300">
        <v>120.9890559</v>
      </c>
      <c r="B2300">
        <v>24.782985499999999</v>
      </c>
      <c r="C2300" t="s">
        <v>4140</v>
      </c>
      <c r="D2300" t="s">
        <v>4141</v>
      </c>
      <c r="E2300" t="s">
        <v>7</v>
      </c>
      <c r="F2300" t="s">
        <v>14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f t="shared" si="70"/>
        <v>0</v>
      </c>
      <c r="T2300">
        <f t="shared" si="71"/>
        <v>0</v>
      </c>
    </row>
    <row r="2301" spans="1:20" hidden="1" x14ac:dyDescent="0.25">
      <c r="A2301">
        <v>120.9572283</v>
      </c>
      <c r="B2301">
        <v>24.825084400000001</v>
      </c>
      <c r="C2301" t="s">
        <v>1036</v>
      </c>
      <c r="D2301" t="s">
        <v>1037</v>
      </c>
      <c r="E2301" t="s">
        <v>11</v>
      </c>
      <c r="F2301" t="s">
        <v>12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f t="shared" si="70"/>
        <v>0</v>
      </c>
      <c r="T2301">
        <f t="shared" si="71"/>
        <v>0</v>
      </c>
    </row>
    <row r="2302" spans="1:20" hidden="1" x14ac:dyDescent="0.25">
      <c r="A2302">
        <v>120.970365</v>
      </c>
      <c r="B2302">
        <v>24.796140000000001</v>
      </c>
      <c r="C2302" t="s">
        <v>3003</v>
      </c>
      <c r="D2302" t="s">
        <v>3004</v>
      </c>
      <c r="E2302" t="s">
        <v>7</v>
      </c>
      <c r="F2302" t="s">
        <v>109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f t="shared" si="70"/>
        <v>0</v>
      </c>
      <c r="T2302">
        <f t="shared" si="71"/>
        <v>0</v>
      </c>
    </row>
    <row r="2303" spans="1:20" hidden="1" x14ac:dyDescent="0.25">
      <c r="A2303">
        <v>120.95563519999899</v>
      </c>
      <c r="B2303">
        <v>24.823725100000001</v>
      </c>
      <c r="C2303" t="s">
        <v>652</v>
      </c>
      <c r="D2303" t="s">
        <v>653</v>
      </c>
      <c r="E2303" t="s">
        <v>7</v>
      </c>
      <c r="F2303" t="s">
        <v>143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f t="shared" si="70"/>
        <v>0</v>
      </c>
      <c r="T2303">
        <f t="shared" si="71"/>
        <v>0</v>
      </c>
    </row>
    <row r="2304" spans="1:20" hidden="1" x14ac:dyDescent="0.25">
      <c r="A2304">
        <v>121.002002199999</v>
      </c>
      <c r="B2304">
        <v>24.7938835</v>
      </c>
      <c r="C2304" t="s">
        <v>3529</v>
      </c>
      <c r="D2304" t="s">
        <v>3530</v>
      </c>
      <c r="E2304" t="s">
        <v>11</v>
      </c>
      <c r="F2304" t="s">
        <v>221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f t="shared" si="70"/>
        <v>0</v>
      </c>
      <c r="T2304">
        <f t="shared" si="71"/>
        <v>0</v>
      </c>
    </row>
    <row r="2305" spans="1:20" hidden="1" x14ac:dyDescent="0.25">
      <c r="A2305">
        <v>120.9483573</v>
      </c>
      <c r="B2305">
        <v>24.804598599999998</v>
      </c>
      <c r="C2305" t="s">
        <v>942</v>
      </c>
      <c r="D2305" t="s">
        <v>943</v>
      </c>
      <c r="E2305" t="s">
        <v>7</v>
      </c>
      <c r="F2305" t="s">
        <v>12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f t="shared" si="70"/>
        <v>0</v>
      </c>
      <c r="T2305">
        <f t="shared" si="71"/>
        <v>0</v>
      </c>
    </row>
    <row r="2306" spans="1:20" hidden="1" x14ac:dyDescent="0.25">
      <c r="A2306">
        <v>120.9483573</v>
      </c>
      <c r="B2306">
        <v>24.804598599999998</v>
      </c>
      <c r="C2306" t="s">
        <v>944</v>
      </c>
      <c r="D2306" t="s">
        <v>943</v>
      </c>
      <c r="E2306" t="s">
        <v>7</v>
      </c>
      <c r="F2306" t="s">
        <v>12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f t="shared" ref="S2306:S2369" si="72">IF(OR(H2306=1,I2306=1,J2306=1,K2306=1,L2306=1,M2306=1,N2306=1,O2306=1,P2306=1,Q2306=1,R2306=1),IF(G2306=1,2,1),0)</f>
        <v>0</v>
      </c>
      <c r="T2306">
        <f t="shared" si="71"/>
        <v>0</v>
      </c>
    </row>
    <row r="2307" spans="1:20" hidden="1" x14ac:dyDescent="0.25">
      <c r="A2307">
        <v>120.9483573</v>
      </c>
      <c r="B2307">
        <v>24.804598599999998</v>
      </c>
      <c r="C2307" t="s">
        <v>949</v>
      </c>
      <c r="D2307" t="s">
        <v>947</v>
      </c>
      <c r="E2307" t="s">
        <v>7</v>
      </c>
      <c r="F2307" t="s">
        <v>12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f t="shared" si="72"/>
        <v>0</v>
      </c>
      <c r="T2307">
        <f t="shared" ref="T2307:T2370" si="73">IF(S2307=2,1,0)</f>
        <v>0</v>
      </c>
    </row>
    <row r="2308" spans="1:20" hidden="1" x14ac:dyDescent="0.25">
      <c r="A2308">
        <v>120.96467199999999</v>
      </c>
      <c r="B2308">
        <v>24.782883900000002</v>
      </c>
      <c r="C2308" t="s">
        <v>3731</v>
      </c>
      <c r="D2308" t="s">
        <v>3732</v>
      </c>
      <c r="E2308" t="s">
        <v>7</v>
      </c>
      <c r="F2308" t="s">
        <v>14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f t="shared" si="72"/>
        <v>0</v>
      </c>
      <c r="T2308">
        <f t="shared" si="73"/>
        <v>0</v>
      </c>
    </row>
    <row r="2309" spans="1:20" hidden="1" x14ac:dyDescent="0.25">
      <c r="A2309">
        <v>120.949872</v>
      </c>
      <c r="B2309">
        <v>24.797847000000001</v>
      </c>
      <c r="C2309" t="s">
        <v>5622</v>
      </c>
      <c r="D2309" t="s">
        <v>5623</v>
      </c>
      <c r="E2309" t="s">
        <v>7</v>
      </c>
      <c r="F2309" t="s">
        <v>14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f t="shared" si="72"/>
        <v>0</v>
      </c>
      <c r="T2309">
        <f t="shared" si="73"/>
        <v>0</v>
      </c>
    </row>
    <row r="2310" spans="1:20" hidden="1" x14ac:dyDescent="0.25">
      <c r="A2310">
        <v>121.002955499999</v>
      </c>
      <c r="B2310">
        <v>24.795538000000001</v>
      </c>
      <c r="C2310" t="s">
        <v>3542</v>
      </c>
      <c r="D2310" t="s">
        <v>3543</v>
      </c>
      <c r="E2310" t="s">
        <v>7</v>
      </c>
      <c r="F2310" t="s">
        <v>12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f t="shared" si="72"/>
        <v>0</v>
      </c>
      <c r="T2310">
        <f t="shared" si="73"/>
        <v>0</v>
      </c>
    </row>
    <row r="2311" spans="1:20" hidden="1" x14ac:dyDescent="0.25">
      <c r="A2311">
        <v>120.948382</v>
      </c>
      <c r="B2311">
        <v>24.803466499999999</v>
      </c>
      <c r="C2311" t="s">
        <v>939</v>
      </c>
      <c r="D2311" t="s">
        <v>940</v>
      </c>
      <c r="E2311" t="s">
        <v>7</v>
      </c>
      <c r="F2311" t="s">
        <v>14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f t="shared" si="72"/>
        <v>0</v>
      </c>
      <c r="T2311">
        <f t="shared" si="73"/>
        <v>0</v>
      </c>
    </row>
    <row r="2312" spans="1:20" hidden="1" x14ac:dyDescent="0.25">
      <c r="A2312">
        <v>120.948382</v>
      </c>
      <c r="B2312">
        <v>24.803466499999999</v>
      </c>
      <c r="C2312" t="s">
        <v>941</v>
      </c>
      <c r="D2312" t="s">
        <v>940</v>
      </c>
      <c r="E2312" t="s">
        <v>11</v>
      </c>
      <c r="F2312" t="s">
        <v>20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f t="shared" si="72"/>
        <v>0</v>
      </c>
      <c r="T2312">
        <f t="shared" si="73"/>
        <v>0</v>
      </c>
    </row>
    <row r="2313" spans="1:20" hidden="1" x14ac:dyDescent="0.25">
      <c r="A2313">
        <v>121.0056326</v>
      </c>
      <c r="B2313">
        <v>24.808042199999999</v>
      </c>
      <c r="C2313" t="s">
        <v>4007</v>
      </c>
      <c r="D2313" t="s">
        <v>4008</v>
      </c>
      <c r="E2313" t="s">
        <v>7</v>
      </c>
      <c r="F2313" t="s">
        <v>240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f t="shared" si="72"/>
        <v>0</v>
      </c>
      <c r="T2313">
        <f t="shared" si="73"/>
        <v>0</v>
      </c>
    </row>
    <row r="2314" spans="1:20" hidden="1" x14ac:dyDescent="0.25">
      <c r="A2314">
        <v>120.95537</v>
      </c>
      <c r="B2314">
        <v>24.823734000000002</v>
      </c>
      <c r="C2314" t="s">
        <v>650</v>
      </c>
      <c r="D2314" t="s">
        <v>651</v>
      </c>
      <c r="E2314" t="s">
        <v>7</v>
      </c>
      <c r="F2314" t="s">
        <v>14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f t="shared" si="72"/>
        <v>0</v>
      </c>
      <c r="T2314">
        <f t="shared" si="73"/>
        <v>0</v>
      </c>
    </row>
    <row r="2315" spans="1:20" hidden="1" x14ac:dyDescent="0.25">
      <c r="A2315">
        <v>120.948654</v>
      </c>
      <c r="B2315">
        <v>24.800052999999998</v>
      </c>
      <c r="C2315" t="s">
        <v>5275</v>
      </c>
      <c r="D2315" t="s">
        <v>5276</v>
      </c>
      <c r="E2315" t="s">
        <v>7</v>
      </c>
      <c r="F2315" t="s">
        <v>14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f t="shared" si="72"/>
        <v>0</v>
      </c>
      <c r="T2315">
        <f t="shared" si="73"/>
        <v>0</v>
      </c>
    </row>
    <row r="2316" spans="1:20" hidden="1" x14ac:dyDescent="0.25">
      <c r="A2316">
        <v>120.970365</v>
      </c>
      <c r="B2316">
        <v>24.796140000000001</v>
      </c>
      <c r="C2316" t="s">
        <v>3005</v>
      </c>
      <c r="D2316" t="s">
        <v>3004</v>
      </c>
      <c r="E2316" t="s">
        <v>7</v>
      </c>
      <c r="F2316" t="s">
        <v>2245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f t="shared" si="72"/>
        <v>0</v>
      </c>
      <c r="T2316">
        <f t="shared" si="73"/>
        <v>0</v>
      </c>
    </row>
    <row r="2317" spans="1:20" hidden="1" x14ac:dyDescent="0.25">
      <c r="A2317">
        <v>120.9476597</v>
      </c>
      <c r="B2317">
        <v>24.805071900000002</v>
      </c>
      <c r="C2317" t="s">
        <v>5380</v>
      </c>
      <c r="D2317" t="s">
        <v>5381</v>
      </c>
      <c r="E2317" t="s">
        <v>11</v>
      </c>
      <c r="F2317" t="s">
        <v>150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f t="shared" si="72"/>
        <v>0</v>
      </c>
      <c r="T2317">
        <f t="shared" si="73"/>
        <v>0</v>
      </c>
    </row>
    <row r="2318" spans="1:20" hidden="1" x14ac:dyDescent="0.25">
      <c r="A2318">
        <v>120.9477653</v>
      </c>
      <c r="B2318">
        <v>24.803599699999999</v>
      </c>
      <c r="C2318" t="s">
        <v>945</v>
      </c>
      <c r="D2318" t="s">
        <v>943</v>
      </c>
      <c r="E2318" t="s">
        <v>7</v>
      </c>
      <c r="F2318" t="s">
        <v>617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f t="shared" si="72"/>
        <v>0</v>
      </c>
      <c r="T2318">
        <f t="shared" si="73"/>
        <v>0</v>
      </c>
    </row>
    <row r="2319" spans="1:20" hidden="1" x14ac:dyDescent="0.25">
      <c r="A2319">
        <v>120.9477653</v>
      </c>
      <c r="B2319">
        <v>24.803599699999999</v>
      </c>
      <c r="C2319" t="s">
        <v>946</v>
      </c>
      <c r="D2319" t="s">
        <v>947</v>
      </c>
      <c r="E2319" t="s">
        <v>7</v>
      </c>
      <c r="F2319" t="s">
        <v>240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f t="shared" si="72"/>
        <v>0</v>
      </c>
      <c r="T2319">
        <f t="shared" si="73"/>
        <v>0</v>
      </c>
    </row>
    <row r="2320" spans="1:20" hidden="1" x14ac:dyDescent="0.25">
      <c r="A2320">
        <v>120.9477653</v>
      </c>
      <c r="B2320">
        <v>24.803599699999999</v>
      </c>
      <c r="C2320" t="s">
        <v>948</v>
      </c>
      <c r="D2320" t="s">
        <v>947</v>
      </c>
      <c r="E2320" t="s">
        <v>7</v>
      </c>
      <c r="F2320" t="s">
        <v>14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f t="shared" si="72"/>
        <v>0</v>
      </c>
      <c r="T2320">
        <f t="shared" si="73"/>
        <v>0</v>
      </c>
    </row>
    <row r="2321" spans="1:20" hidden="1" x14ac:dyDescent="0.25">
      <c r="A2321">
        <v>121.0060962</v>
      </c>
      <c r="B2321">
        <v>24.803649199999999</v>
      </c>
      <c r="C2321" t="s">
        <v>2260</v>
      </c>
      <c r="D2321" t="s">
        <v>2261</v>
      </c>
      <c r="E2321" t="s">
        <v>7</v>
      </c>
      <c r="F2321" t="s">
        <v>203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f t="shared" si="72"/>
        <v>0</v>
      </c>
      <c r="T2321">
        <f t="shared" si="73"/>
        <v>0</v>
      </c>
    </row>
    <row r="2322" spans="1:20" hidden="1" x14ac:dyDescent="0.25">
      <c r="A2322">
        <v>120.95665659999899</v>
      </c>
      <c r="B2322">
        <v>24.8256668</v>
      </c>
      <c r="C2322" t="s">
        <v>1361</v>
      </c>
      <c r="D2322" t="s">
        <v>1362</v>
      </c>
      <c r="E2322" t="s">
        <v>7</v>
      </c>
      <c r="F2322" t="s">
        <v>12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f t="shared" si="72"/>
        <v>0</v>
      </c>
      <c r="T2322">
        <f t="shared" si="73"/>
        <v>0</v>
      </c>
    </row>
    <row r="2323" spans="1:20" hidden="1" x14ac:dyDescent="0.25">
      <c r="A2323">
        <v>121.0054244</v>
      </c>
      <c r="B2323">
        <v>24.812887799999999</v>
      </c>
      <c r="C2323" t="s">
        <v>2521</v>
      </c>
      <c r="D2323" t="s">
        <v>2522</v>
      </c>
      <c r="E2323" t="s">
        <v>7</v>
      </c>
      <c r="F2323" t="s">
        <v>16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f t="shared" si="72"/>
        <v>0</v>
      </c>
      <c r="T2323">
        <f t="shared" si="73"/>
        <v>0</v>
      </c>
    </row>
    <row r="2324" spans="1:20" hidden="1" x14ac:dyDescent="0.25">
      <c r="A2324">
        <v>120.954405299999</v>
      </c>
      <c r="B2324">
        <v>24.823594199999999</v>
      </c>
      <c r="C2324" t="s">
        <v>644</v>
      </c>
      <c r="D2324" t="s">
        <v>645</v>
      </c>
      <c r="E2324" t="s">
        <v>7</v>
      </c>
      <c r="F2324" t="s">
        <v>343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f t="shared" si="72"/>
        <v>0</v>
      </c>
      <c r="T2324">
        <f t="shared" si="73"/>
        <v>0</v>
      </c>
    </row>
    <row r="2325" spans="1:20" hidden="1" x14ac:dyDescent="0.25">
      <c r="A2325">
        <v>120.954405299999</v>
      </c>
      <c r="B2325">
        <v>24.823594199999999</v>
      </c>
      <c r="C2325" t="s">
        <v>646</v>
      </c>
      <c r="D2325" t="s">
        <v>645</v>
      </c>
      <c r="E2325" t="s">
        <v>7</v>
      </c>
      <c r="F2325" t="s">
        <v>14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f t="shared" si="72"/>
        <v>0</v>
      </c>
      <c r="T2325">
        <f t="shared" si="73"/>
        <v>0</v>
      </c>
    </row>
    <row r="2326" spans="1:20" hidden="1" x14ac:dyDescent="0.25">
      <c r="A2326">
        <v>120.947521699999</v>
      </c>
      <c r="B2326">
        <v>24.804952499999999</v>
      </c>
      <c r="C2326" t="s">
        <v>955</v>
      </c>
      <c r="D2326" t="s">
        <v>956</v>
      </c>
      <c r="E2326" t="s">
        <v>7</v>
      </c>
      <c r="F2326" t="s">
        <v>12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f t="shared" si="72"/>
        <v>0</v>
      </c>
      <c r="T2326">
        <f t="shared" si="73"/>
        <v>0</v>
      </c>
    </row>
    <row r="2327" spans="1:20" hidden="1" x14ac:dyDescent="0.25">
      <c r="A2327">
        <v>120.948224699999</v>
      </c>
      <c r="B2327">
        <v>24.800099100000001</v>
      </c>
      <c r="C2327" t="s">
        <v>418</v>
      </c>
      <c r="D2327" t="s">
        <v>419</v>
      </c>
      <c r="E2327" t="s">
        <v>7</v>
      </c>
      <c r="F2327" t="s">
        <v>179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f t="shared" si="72"/>
        <v>0</v>
      </c>
      <c r="T2327">
        <f t="shared" si="73"/>
        <v>0</v>
      </c>
    </row>
    <row r="2328" spans="1:20" hidden="1" x14ac:dyDescent="0.25">
      <c r="A2328">
        <v>120.948224699999</v>
      </c>
      <c r="B2328">
        <v>24.800099100000001</v>
      </c>
      <c r="C2328" t="s">
        <v>420</v>
      </c>
      <c r="D2328" t="s">
        <v>421</v>
      </c>
      <c r="E2328" t="s">
        <v>7</v>
      </c>
      <c r="F2328" t="s">
        <v>14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f t="shared" si="72"/>
        <v>0</v>
      </c>
      <c r="T2328">
        <f t="shared" si="73"/>
        <v>0</v>
      </c>
    </row>
    <row r="2329" spans="1:20" hidden="1" x14ac:dyDescent="0.25">
      <c r="A2329">
        <v>120.948224699999</v>
      </c>
      <c r="B2329">
        <v>24.800099100000001</v>
      </c>
      <c r="C2329" t="s">
        <v>422</v>
      </c>
      <c r="D2329" t="s">
        <v>421</v>
      </c>
      <c r="E2329" t="s">
        <v>7</v>
      </c>
      <c r="F2329" t="s">
        <v>16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f t="shared" si="72"/>
        <v>0</v>
      </c>
      <c r="T2329">
        <f t="shared" si="73"/>
        <v>0</v>
      </c>
    </row>
    <row r="2330" spans="1:20" hidden="1" x14ac:dyDescent="0.25">
      <c r="A2330">
        <v>120.948224699999</v>
      </c>
      <c r="B2330">
        <v>24.800099100000001</v>
      </c>
      <c r="C2330" t="s">
        <v>425</v>
      </c>
      <c r="D2330" t="s">
        <v>421</v>
      </c>
      <c r="E2330" t="s">
        <v>7</v>
      </c>
      <c r="F2330" t="s">
        <v>12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f t="shared" si="72"/>
        <v>0</v>
      </c>
      <c r="T2330">
        <f t="shared" si="73"/>
        <v>0</v>
      </c>
    </row>
    <row r="2331" spans="1:20" hidden="1" x14ac:dyDescent="0.25">
      <c r="A2331">
        <v>120.948224699999</v>
      </c>
      <c r="B2331">
        <v>24.800099100000001</v>
      </c>
      <c r="C2331" t="s">
        <v>5257</v>
      </c>
      <c r="D2331" t="s">
        <v>5258</v>
      </c>
      <c r="E2331" t="s">
        <v>7</v>
      </c>
      <c r="F2331" t="s">
        <v>12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f t="shared" si="72"/>
        <v>0</v>
      </c>
      <c r="T2331">
        <f t="shared" si="73"/>
        <v>0</v>
      </c>
    </row>
    <row r="2332" spans="1:20" hidden="1" x14ac:dyDescent="0.25">
      <c r="A2332">
        <v>120.948224699999</v>
      </c>
      <c r="B2332">
        <v>24.800099100000001</v>
      </c>
      <c r="C2332" t="s">
        <v>5259</v>
      </c>
      <c r="D2332" t="s">
        <v>5258</v>
      </c>
      <c r="E2332" t="s">
        <v>7</v>
      </c>
      <c r="F2332" t="s">
        <v>12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f t="shared" si="72"/>
        <v>0</v>
      </c>
      <c r="T2332">
        <f t="shared" si="73"/>
        <v>0</v>
      </c>
    </row>
    <row r="2333" spans="1:20" hidden="1" x14ac:dyDescent="0.25">
      <c r="A2333">
        <v>120.948224699999</v>
      </c>
      <c r="B2333">
        <v>24.800099100000001</v>
      </c>
      <c r="C2333" t="s">
        <v>5260</v>
      </c>
      <c r="D2333" t="s">
        <v>5258</v>
      </c>
      <c r="E2333" t="s">
        <v>7</v>
      </c>
      <c r="F2333" t="s">
        <v>14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f t="shared" si="72"/>
        <v>0</v>
      </c>
      <c r="T2333">
        <f t="shared" si="73"/>
        <v>0</v>
      </c>
    </row>
    <row r="2334" spans="1:20" hidden="1" x14ac:dyDescent="0.25">
      <c r="A2334">
        <v>120.948224699999</v>
      </c>
      <c r="B2334">
        <v>24.800099100000001</v>
      </c>
      <c r="C2334" t="s">
        <v>5286</v>
      </c>
      <c r="D2334" t="s">
        <v>5287</v>
      </c>
      <c r="E2334" t="s">
        <v>7</v>
      </c>
      <c r="F2334" t="s">
        <v>14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f t="shared" si="72"/>
        <v>0</v>
      </c>
      <c r="T2334">
        <f t="shared" si="73"/>
        <v>0</v>
      </c>
    </row>
    <row r="2335" spans="1:20" hidden="1" x14ac:dyDescent="0.25">
      <c r="A2335">
        <v>121.00344939999999</v>
      </c>
      <c r="B2335">
        <v>24.7946016</v>
      </c>
      <c r="C2335" t="s">
        <v>3515</v>
      </c>
      <c r="D2335" t="s">
        <v>3516</v>
      </c>
      <c r="E2335" t="s">
        <v>7</v>
      </c>
      <c r="F2335" t="s">
        <v>12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f t="shared" si="72"/>
        <v>0</v>
      </c>
      <c r="T2335">
        <f t="shared" si="73"/>
        <v>0</v>
      </c>
    </row>
    <row r="2336" spans="1:20" hidden="1" x14ac:dyDescent="0.25">
      <c r="A2336">
        <v>121.00344939999999</v>
      </c>
      <c r="B2336">
        <v>24.7946016</v>
      </c>
      <c r="C2336" t="s">
        <v>3517</v>
      </c>
      <c r="D2336" t="s">
        <v>3518</v>
      </c>
      <c r="E2336" t="s">
        <v>7</v>
      </c>
      <c r="F2336" t="s">
        <v>952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f t="shared" si="72"/>
        <v>0</v>
      </c>
      <c r="T2336">
        <f t="shared" si="73"/>
        <v>0</v>
      </c>
    </row>
    <row r="2337" spans="1:20" hidden="1" x14ac:dyDescent="0.25">
      <c r="A2337">
        <v>121.00344939999999</v>
      </c>
      <c r="B2337">
        <v>24.7946016</v>
      </c>
      <c r="C2337" t="s">
        <v>3519</v>
      </c>
      <c r="D2337" t="s">
        <v>3518</v>
      </c>
      <c r="E2337" t="s">
        <v>7</v>
      </c>
      <c r="F2337" t="s">
        <v>12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f t="shared" si="72"/>
        <v>0</v>
      </c>
      <c r="T2337">
        <f t="shared" si="73"/>
        <v>0</v>
      </c>
    </row>
    <row r="2338" spans="1:20" hidden="1" x14ac:dyDescent="0.25">
      <c r="A2338">
        <v>121.00344939999999</v>
      </c>
      <c r="B2338">
        <v>24.7946016</v>
      </c>
      <c r="C2338" t="s">
        <v>3521</v>
      </c>
      <c r="D2338" t="s">
        <v>3518</v>
      </c>
      <c r="E2338" t="s">
        <v>7</v>
      </c>
      <c r="F2338" t="s">
        <v>179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f t="shared" si="72"/>
        <v>0</v>
      </c>
      <c r="T2338">
        <f t="shared" si="73"/>
        <v>0</v>
      </c>
    </row>
    <row r="2339" spans="1:20" hidden="1" x14ac:dyDescent="0.25">
      <c r="A2339">
        <v>121.00344939999999</v>
      </c>
      <c r="B2339">
        <v>24.7946016</v>
      </c>
      <c r="C2339" t="s">
        <v>3522</v>
      </c>
      <c r="D2339" t="s">
        <v>3518</v>
      </c>
      <c r="E2339" t="s">
        <v>11</v>
      </c>
      <c r="F2339" t="s">
        <v>12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f t="shared" si="72"/>
        <v>0</v>
      </c>
      <c r="T2339">
        <f t="shared" si="73"/>
        <v>0</v>
      </c>
    </row>
    <row r="2340" spans="1:20" hidden="1" x14ac:dyDescent="0.25">
      <c r="A2340">
        <v>121.00344939999999</v>
      </c>
      <c r="B2340">
        <v>24.7946016</v>
      </c>
      <c r="C2340" t="s">
        <v>3531</v>
      </c>
      <c r="D2340" t="s">
        <v>3532</v>
      </c>
      <c r="E2340" t="s">
        <v>7</v>
      </c>
      <c r="F2340" t="s">
        <v>573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f t="shared" si="72"/>
        <v>0</v>
      </c>
      <c r="T2340">
        <f t="shared" si="73"/>
        <v>0</v>
      </c>
    </row>
    <row r="2341" spans="1:20" hidden="1" x14ac:dyDescent="0.25">
      <c r="A2341">
        <v>120.9514228</v>
      </c>
      <c r="B2341">
        <v>24.792856</v>
      </c>
      <c r="C2341" t="s">
        <v>1246</v>
      </c>
      <c r="D2341" t="s">
        <v>1247</v>
      </c>
      <c r="E2341" t="s">
        <v>7</v>
      </c>
      <c r="F2341" t="s">
        <v>179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f t="shared" si="72"/>
        <v>0</v>
      </c>
      <c r="T2341">
        <f t="shared" si="73"/>
        <v>0</v>
      </c>
    </row>
    <row r="2342" spans="1:20" hidden="1" x14ac:dyDescent="0.25">
      <c r="A2342">
        <v>120.9514228</v>
      </c>
      <c r="B2342">
        <v>24.792856</v>
      </c>
      <c r="C2342" t="s">
        <v>1254</v>
      </c>
      <c r="D2342" t="s">
        <v>1255</v>
      </c>
      <c r="E2342" t="s">
        <v>7</v>
      </c>
      <c r="F2342" t="s">
        <v>35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f t="shared" si="72"/>
        <v>0</v>
      </c>
      <c r="T2342">
        <f t="shared" si="73"/>
        <v>0</v>
      </c>
    </row>
    <row r="2343" spans="1:20" hidden="1" x14ac:dyDescent="0.25">
      <c r="A2343">
        <v>120.98779399999999</v>
      </c>
      <c r="B2343">
        <v>24.781412499999998</v>
      </c>
      <c r="C2343" t="s">
        <v>4125</v>
      </c>
      <c r="D2343" t="s">
        <v>4095</v>
      </c>
      <c r="E2343" t="s">
        <v>11</v>
      </c>
      <c r="F2343" t="s">
        <v>12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f t="shared" si="72"/>
        <v>0</v>
      </c>
      <c r="T2343">
        <f t="shared" si="73"/>
        <v>0</v>
      </c>
    </row>
    <row r="2344" spans="1:20" hidden="1" x14ac:dyDescent="0.25">
      <c r="A2344">
        <v>120.98779399999999</v>
      </c>
      <c r="B2344">
        <v>24.781412499999998</v>
      </c>
      <c r="C2344" t="s">
        <v>4126</v>
      </c>
      <c r="D2344" t="s">
        <v>4127</v>
      </c>
      <c r="E2344" t="s">
        <v>7</v>
      </c>
      <c r="F2344" t="s">
        <v>501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f t="shared" si="72"/>
        <v>0</v>
      </c>
      <c r="T2344">
        <f t="shared" si="73"/>
        <v>0</v>
      </c>
    </row>
    <row r="2345" spans="1:20" hidden="1" x14ac:dyDescent="0.25">
      <c r="A2345">
        <v>120.98779399999999</v>
      </c>
      <c r="B2345">
        <v>24.781412499999998</v>
      </c>
      <c r="C2345" t="s">
        <v>4130</v>
      </c>
      <c r="D2345" t="s">
        <v>4129</v>
      </c>
      <c r="E2345" t="s">
        <v>7</v>
      </c>
      <c r="F2345" t="s">
        <v>501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f t="shared" si="72"/>
        <v>0</v>
      </c>
      <c r="T2345">
        <f t="shared" si="73"/>
        <v>0</v>
      </c>
    </row>
    <row r="2346" spans="1:20" hidden="1" x14ac:dyDescent="0.25">
      <c r="A2346">
        <v>120.98779399999999</v>
      </c>
      <c r="B2346">
        <v>24.781412499999998</v>
      </c>
      <c r="C2346" t="s">
        <v>4131</v>
      </c>
      <c r="D2346" t="s">
        <v>4129</v>
      </c>
      <c r="E2346" t="s">
        <v>7</v>
      </c>
      <c r="F2346" t="s">
        <v>14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f t="shared" si="72"/>
        <v>0</v>
      </c>
      <c r="T2346">
        <f t="shared" si="73"/>
        <v>0</v>
      </c>
    </row>
    <row r="2347" spans="1:20" hidden="1" x14ac:dyDescent="0.25">
      <c r="A2347">
        <v>120.98779399999999</v>
      </c>
      <c r="B2347">
        <v>24.781412499999998</v>
      </c>
      <c r="C2347" t="s">
        <v>4132</v>
      </c>
      <c r="D2347" t="s">
        <v>4129</v>
      </c>
      <c r="E2347" t="s">
        <v>7</v>
      </c>
      <c r="F2347" t="s">
        <v>3583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f t="shared" si="72"/>
        <v>0</v>
      </c>
      <c r="T2347">
        <f t="shared" si="73"/>
        <v>0</v>
      </c>
    </row>
    <row r="2348" spans="1:20" hidden="1" x14ac:dyDescent="0.25">
      <c r="A2348">
        <v>120.98779399999999</v>
      </c>
      <c r="B2348">
        <v>24.781412499999998</v>
      </c>
      <c r="C2348" t="s">
        <v>4133</v>
      </c>
      <c r="D2348" t="s">
        <v>4129</v>
      </c>
      <c r="E2348" t="s">
        <v>7</v>
      </c>
      <c r="F2348" t="s">
        <v>16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f t="shared" si="72"/>
        <v>0</v>
      </c>
      <c r="T2348">
        <f t="shared" si="73"/>
        <v>0</v>
      </c>
    </row>
    <row r="2349" spans="1:20" hidden="1" x14ac:dyDescent="0.25">
      <c r="A2349">
        <v>120.98779399999999</v>
      </c>
      <c r="B2349">
        <v>24.781412499999998</v>
      </c>
      <c r="C2349" t="s">
        <v>4134</v>
      </c>
      <c r="D2349" t="s">
        <v>4135</v>
      </c>
      <c r="E2349" t="s">
        <v>7</v>
      </c>
      <c r="F2349" t="s">
        <v>12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f t="shared" si="72"/>
        <v>0</v>
      </c>
      <c r="T2349">
        <f t="shared" si="73"/>
        <v>0</v>
      </c>
    </row>
    <row r="2350" spans="1:20" hidden="1" x14ac:dyDescent="0.25">
      <c r="A2350">
        <v>120.969086899999</v>
      </c>
      <c r="B2350">
        <v>24.7977238</v>
      </c>
      <c r="C2350" t="s">
        <v>3006</v>
      </c>
      <c r="D2350" t="s">
        <v>3007</v>
      </c>
      <c r="E2350" t="s">
        <v>7</v>
      </c>
      <c r="F2350" t="s">
        <v>14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f t="shared" si="72"/>
        <v>0</v>
      </c>
      <c r="T2350">
        <f t="shared" si="73"/>
        <v>0</v>
      </c>
    </row>
    <row r="2351" spans="1:20" hidden="1" x14ac:dyDescent="0.25">
      <c r="A2351">
        <v>120.97031699999999</v>
      </c>
      <c r="B2351">
        <v>24.7968881</v>
      </c>
      <c r="C2351" t="s">
        <v>3008</v>
      </c>
      <c r="D2351" t="s">
        <v>3009</v>
      </c>
      <c r="E2351" t="s">
        <v>7</v>
      </c>
      <c r="F2351" t="s">
        <v>16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f t="shared" si="72"/>
        <v>0</v>
      </c>
      <c r="T2351">
        <f t="shared" si="73"/>
        <v>0</v>
      </c>
    </row>
    <row r="2352" spans="1:20" hidden="1" x14ac:dyDescent="0.25">
      <c r="A2352">
        <v>120.94879400000001</v>
      </c>
      <c r="B2352">
        <v>24.7979536</v>
      </c>
      <c r="C2352" t="s">
        <v>5214</v>
      </c>
      <c r="D2352" t="s">
        <v>5215</v>
      </c>
      <c r="E2352" t="s">
        <v>7</v>
      </c>
      <c r="F2352" t="s">
        <v>54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f t="shared" si="72"/>
        <v>0</v>
      </c>
      <c r="T2352">
        <f t="shared" si="73"/>
        <v>0</v>
      </c>
    </row>
    <row r="2353" spans="1:20" hidden="1" x14ac:dyDescent="0.25">
      <c r="A2353">
        <v>120.953701</v>
      </c>
      <c r="B2353">
        <v>24.823125999999998</v>
      </c>
      <c r="C2353" t="s">
        <v>642</v>
      </c>
      <c r="D2353" t="s">
        <v>643</v>
      </c>
      <c r="E2353" t="s">
        <v>7</v>
      </c>
      <c r="F2353" t="s">
        <v>16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f t="shared" si="72"/>
        <v>0</v>
      </c>
      <c r="T2353">
        <f t="shared" si="73"/>
        <v>0</v>
      </c>
    </row>
    <row r="2354" spans="1:20" hidden="1" x14ac:dyDescent="0.25">
      <c r="A2354">
        <v>120.97057100000001</v>
      </c>
      <c r="B2354">
        <v>24.796716</v>
      </c>
      <c r="C2354" t="s">
        <v>3010</v>
      </c>
      <c r="D2354" t="s">
        <v>3011</v>
      </c>
      <c r="E2354" t="s">
        <v>7</v>
      </c>
      <c r="F2354" t="s">
        <v>16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f t="shared" si="72"/>
        <v>0</v>
      </c>
      <c r="T2354">
        <f t="shared" si="73"/>
        <v>0</v>
      </c>
    </row>
    <row r="2355" spans="1:20" hidden="1" x14ac:dyDescent="0.25">
      <c r="A2355">
        <v>120.951149799999</v>
      </c>
      <c r="B2355">
        <v>24.7927967</v>
      </c>
      <c r="C2355" t="s">
        <v>5630</v>
      </c>
      <c r="D2355" t="s">
        <v>5631</v>
      </c>
      <c r="E2355" t="s">
        <v>7</v>
      </c>
      <c r="F2355" t="s">
        <v>74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f t="shared" si="72"/>
        <v>0</v>
      </c>
      <c r="T2355">
        <f t="shared" si="73"/>
        <v>0</v>
      </c>
    </row>
    <row r="2356" spans="1:20" hidden="1" x14ac:dyDescent="0.25">
      <c r="A2356">
        <v>121.0039228</v>
      </c>
      <c r="B2356">
        <v>24.794861900000001</v>
      </c>
      <c r="C2356" t="s">
        <v>3545</v>
      </c>
      <c r="D2356" t="s">
        <v>3543</v>
      </c>
      <c r="E2356" t="s">
        <v>7</v>
      </c>
      <c r="F2356" t="s">
        <v>12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f t="shared" si="72"/>
        <v>0</v>
      </c>
      <c r="T2356">
        <f t="shared" si="73"/>
        <v>0</v>
      </c>
    </row>
    <row r="2357" spans="1:20" hidden="1" x14ac:dyDescent="0.25">
      <c r="A2357">
        <v>121.005652999999</v>
      </c>
      <c r="B2357">
        <v>24.7989408</v>
      </c>
      <c r="C2357" t="s">
        <v>2145</v>
      </c>
      <c r="D2357" t="s">
        <v>2146</v>
      </c>
      <c r="E2357" t="s">
        <v>7</v>
      </c>
      <c r="F2357" t="s">
        <v>109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f t="shared" si="72"/>
        <v>0</v>
      </c>
      <c r="T2357">
        <f t="shared" si="73"/>
        <v>0</v>
      </c>
    </row>
    <row r="2358" spans="1:20" hidden="1" x14ac:dyDescent="0.25">
      <c r="A2358">
        <v>120.96912599999899</v>
      </c>
      <c r="B2358">
        <v>24.7962302</v>
      </c>
      <c r="C2358" t="s">
        <v>3012</v>
      </c>
      <c r="D2358" t="s">
        <v>3013</v>
      </c>
      <c r="E2358" t="s">
        <v>7</v>
      </c>
      <c r="F2358" t="s">
        <v>210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f t="shared" si="72"/>
        <v>0</v>
      </c>
      <c r="T2358">
        <f t="shared" si="73"/>
        <v>0</v>
      </c>
    </row>
    <row r="2359" spans="1:20" hidden="1" x14ac:dyDescent="0.25">
      <c r="A2359">
        <v>120.972042099999</v>
      </c>
      <c r="B2359">
        <v>24.795866199999999</v>
      </c>
      <c r="C2359" t="s">
        <v>3014</v>
      </c>
      <c r="D2359" t="s">
        <v>3015</v>
      </c>
      <c r="E2359" t="s">
        <v>7</v>
      </c>
      <c r="F2359" t="s">
        <v>14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f t="shared" si="72"/>
        <v>0</v>
      </c>
      <c r="T2359">
        <f t="shared" si="73"/>
        <v>0</v>
      </c>
    </row>
    <row r="2360" spans="1:20" hidden="1" x14ac:dyDescent="0.25">
      <c r="A2360">
        <v>120.972042099999</v>
      </c>
      <c r="B2360">
        <v>24.795866199999999</v>
      </c>
      <c r="C2360" t="s">
        <v>3016</v>
      </c>
      <c r="D2360" t="s">
        <v>3017</v>
      </c>
      <c r="E2360" t="s">
        <v>11</v>
      </c>
      <c r="F2360" t="s">
        <v>3018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f t="shared" si="72"/>
        <v>0</v>
      </c>
      <c r="T2360">
        <f t="shared" si="73"/>
        <v>0</v>
      </c>
    </row>
    <row r="2361" spans="1:20" hidden="1" x14ac:dyDescent="0.25">
      <c r="A2361">
        <v>120.966183</v>
      </c>
      <c r="B2361">
        <v>24.801158300000001</v>
      </c>
      <c r="C2361" t="s">
        <v>3019</v>
      </c>
      <c r="D2361" t="s">
        <v>3020</v>
      </c>
      <c r="E2361" t="s">
        <v>7</v>
      </c>
      <c r="F2361" t="s">
        <v>12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f t="shared" si="72"/>
        <v>0</v>
      </c>
      <c r="T2361">
        <f t="shared" si="73"/>
        <v>0</v>
      </c>
    </row>
    <row r="2362" spans="1:20" hidden="1" x14ac:dyDescent="0.25">
      <c r="A2362">
        <v>120.9657809</v>
      </c>
      <c r="B2362">
        <v>24.801999800000001</v>
      </c>
      <c r="C2362" t="s">
        <v>3021</v>
      </c>
      <c r="D2362" t="s">
        <v>3022</v>
      </c>
      <c r="E2362" t="s">
        <v>7</v>
      </c>
      <c r="F2362" t="s">
        <v>12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f t="shared" si="72"/>
        <v>0</v>
      </c>
      <c r="T2362">
        <f t="shared" si="73"/>
        <v>0</v>
      </c>
    </row>
    <row r="2363" spans="1:20" hidden="1" x14ac:dyDescent="0.25">
      <c r="A2363">
        <v>120.96854889999901</v>
      </c>
      <c r="B2363">
        <v>24.798242500000001</v>
      </c>
      <c r="C2363" t="s">
        <v>3023</v>
      </c>
      <c r="D2363" t="s">
        <v>3024</v>
      </c>
      <c r="E2363" t="s">
        <v>7</v>
      </c>
      <c r="F2363" t="s">
        <v>210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f t="shared" si="72"/>
        <v>0</v>
      </c>
      <c r="T2363">
        <f t="shared" si="73"/>
        <v>0</v>
      </c>
    </row>
    <row r="2364" spans="1:20" hidden="1" x14ac:dyDescent="0.25">
      <c r="A2364">
        <v>120.9690689</v>
      </c>
      <c r="B2364">
        <v>24.797752299999999</v>
      </c>
      <c r="C2364" t="s">
        <v>3025</v>
      </c>
      <c r="D2364" t="s">
        <v>3024</v>
      </c>
      <c r="E2364" t="s">
        <v>11</v>
      </c>
      <c r="F2364" t="s">
        <v>12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f t="shared" si="72"/>
        <v>0</v>
      </c>
      <c r="T2364">
        <f t="shared" si="73"/>
        <v>0</v>
      </c>
    </row>
    <row r="2365" spans="1:20" hidden="1" x14ac:dyDescent="0.25">
      <c r="A2365">
        <v>120.96854889999901</v>
      </c>
      <c r="B2365">
        <v>24.798242500000001</v>
      </c>
      <c r="C2365" t="s">
        <v>3026</v>
      </c>
      <c r="D2365" t="s">
        <v>3027</v>
      </c>
      <c r="E2365" t="s">
        <v>11</v>
      </c>
      <c r="F2365" t="s">
        <v>12</v>
      </c>
      <c r="G2365">
        <v>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f t="shared" si="72"/>
        <v>0</v>
      </c>
      <c r="T2365">
        <f t="shared" si="73"/>
        <v>0</v>
      </c>
    </row>
    <row r="2366" spans="1:20" hidden="1" x14ac:dyDescent="0.25">
      <c r="A2366">
        <v>120.971412999999</v>
      </c>
      <c r="B2366">
        <v>24.795587099999999</v>
      </c>
      <c r="C2366" t="s">
        <v>3028</v>
      </c>
      <c r="D2366" t="s">
        <v>3029</v>
      </c>
      <c r="E2366" t="s">
        <v>7</v>
      </c>
      <c r="F2366" t="s">
        <v>16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f t="shared" si="72"/>
        <v>0</v>
      </c>
      <c r="T2366">
        <f t="shared" si="73"/>
        <v>0</v>
      </c>
    </row>
    <row r="2367" spans="1:20" hidden="1" x14ac:dyDescent="0.25">
      <c r="A2367">
        <v>120.95972359999899</v>
      </c>
      <c r="B2367">
        <v>24.809682899999999</v>
      </c>
      <c r="C2367" t="s">
        <v>3030</v>
      </c>
      <c r="D2367" t="s">
        <v>3031</v>
      </c>
      <c r="E2367" t="s">
        <v>7</v>
      </c>
      <c r="F2367" t="s">
        <v>109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f t="shared" si="72"/>
        <v>0</v>
      </c>
      <c r="T2367">
        <f t="shared" si="73"/>
        <v>0</v>
      </c>
    </row>
    <row r="2368" spans="1:20" hidden="1" x14ac:dyDescent="0.25">
      <c r="A2368">
        <v>120.96854889999901</v>
      </c>
      <c r="B2368">
        <v>24.798242500000001</v>
      </c>
      <c r="C2368" t="s">
        <v>3032</v>
      </c>
      <c r="D2368" t="s">
        <v>3033</v>
      </c>
      <c r="E2368" t="s">
        <v>7</v>
      </c>
      <c r="F2368" t="s">
        <v>179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f t="shared" si="72"/>
        <v>0</v>
      </c>
      <c r="T2368">
        <f t="shared" si="73"/>
        <v>0</v>
      </c>
    </row>
    <row r="2369" spans="1:20" hidden="1" x14ac:dyDescent="0.25">
      <c r="A2369">
        <v>120.961986</v>
      </c>
      <c r="B2369">
        <v>24.806896999999999</v>
      </c>
      <c r="C2369" t="s">
        <v>3034</v>
      </c>
      <c r="D2369" t="s">
        <v>3035</v>
      </c>
      <c r="E2369" t="s">
        <v>7</v>
      </c>
      <c r="F2369" t="s">
        <v>179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f t="shared" si="72"/>
        <v>0</v>
      </c>
      <c r="T2369">
        <f t="shared" si="73"/>
        <v>0</v>
      </c>
    </row>
    <row r="2370" spans="1:20" hidden="1" x14ac:dyDescent="0.25">
      <c r="A2370">
        <v>120.9674703</v>
      </c>
      <c r="B2370">
        <v>24.799443799999999</v>
      </c>
      <c r="C2370" t="s">
        <v>3037</v>
      </c>
      <c r="D2370" t="s">
        <v>3038</v>
      </c>
      <c r="E2370" t="s">
        <v>7</v>
      </c>
      <c r="F2370" t="s">
        <v>179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f t="shared" ref="S2370:S2433" si="74">IF(OR(H2370=1,I2370=1,J2370=1,K2370=1,L2370=1,M2370=1,N2370=1,O2370=1,P2370=1,Q2370=1,R2370=1),IF(G2370=1,2,1),0)</f>
        <v>0</v>
      </c>
      <c r="T2370">
        <f t="shared" si="73"/>
        <v>0</v>
      </c>
    </row>
    <row r="2371" spans="1:20" hidden="1" x14ac:dyDescent="0.25">
      <c r="A2371">
        <v>120.9674703</v>
      </c>
      <c r="B2371">
        <v>24.799443799999999</v>
      </c>
      <c r="C2371" t="s">
        <v>3039</v>
      </c>
      <c r="D2371" t="s">
        <v>3040</v>
      </c>
      <c r="E2371" t="s">
        <v>7</v>
      </c>
      <c r="F2371" t="s">
        <v>12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f t="shared" si="74"/>
        <v>0</v>
      </c>
      <c r="T2371">
        <f t="shared" ref="T2371:T2434" si="75">IF(S2371=2,1,0)</f>
        <v>0</v>
      </c>
    </row>
    <row r="2372" spans="1:20" hidden="1" x14ac:dyDescent="0.25">
      <c r="A2372">
        <v>120.97057659999901</v>
      </c>
      <c r="B2372">
        <v>24.804454799999998</v>
      </c>
      <c r="C2372" t="s">
        <v>3331</v>
      </c>
      <c r="D2372" t="s">
        <v>3332</v>
      </c>
      <c r="E2372" t="s">
        <v>7</v>
      </c>
      <c r="F2372" t="s">
        <v>12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f t="shared" si="74"/>
        <v>0</v>
      </c>
      <c r="T2372">
        <f t="shared" si="75"/>
        <v>0</v>
      </c>
    </row>
    <row r="2373" spans="1:20" hidden="1" x14ac:dyDescent="0.25">
      <c r="A2373">
        <v>120.948530899999</v>
      </c>
      <c r="B2373">
        <v>24.7978454</v>
      </c>
      <c r="C2373" t="s">
        <v>5221</v>
      </c>
      <c r="D2373" t="s">
        <v>5222</v>
      </c>
      <c r="E2373" t="s">
        <v>11</v>
      </c>
      <c r="F2373" t="s">
        <v>12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f t="shared" si="74"/>
        <v>0</v>
      </c>
      <c r="T2373">
        <f t="shared" si="75"/>
        <v>0</v>
      </c>
    </row>
    <row r="2374" spans="1:20" hidden="1" x14ac:dyDescent="0.25">
      <c r="A2374">
        <v>120.95638489999899</v>
      </c>
      <c r="B2374">
        <v>24.8261827</v>
      </c>
      <c r="C2374" t="s">
        <v>1051</v>
      </c>
      <c r="D2374" t="s">
        <v>1052</v>
      </c>
      <c r="E2374" t="s">
        <v>7</v>
      </c>
      <c r="F2374" t="s">
        <v>179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f t="shared" si="74"/>
        <v>0</v>
      </c>
      <c r="T2374">
        <f t="shared" si="75"/>
        <v>0</v>
      </c>
    </row>
    <row r="2375" spans="1:20" hidden="1" x14ac:dyDescent="0.25">
      <c r="A2375">
        <v>120.9563126</v>
      </c>
      <c r="B2375">
        <v>24.826141</v>
      </c>
      <c r="C2375" t="s">
        <v>1043</v>
      </c>
      <c r="D2375" t="s">
        <v>1044</v>
      </c>
      <c r="E2375" t="s">
        <v>7</v>
      </c>
      <c r="F2375" t="s">
        <v>1045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f t="shared" si="74"/>
        <v>0</v>
      </c>
      <c r="T2375">
        <f t="shared" si="75"/>
        <v>0</v>
      </c>
    </row>
    <row r="2376" spans="1:20" hidden="1" x14ac:dyDescent="0.25">
      <c r="A2376">
        <v>120.97057659999901</v>
      </c>
      <c r="B2376">
        <v>24.804454799999998</v>
      </c>
      <c r="C2376" t="s">
        <v>3333</v>
      </c>
      <c r="D2376" t="s">
        <v>3332</v>
      </c>
      <c r="E2376" t="s">
        <v>7</v>
      </c>
      <c r="F2376" t="s">
        <v>2511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f t="shared" si="74"/>
        <v>0</v>
      </c>
      <c r="T2376">
        <f t="shared" si="75"/>
        <v>0</v>
      </c>
    </row>
    <row r="2377" spans="1:20" hidden="1" x14ac:dyDescent="0.25">
      <c r="A2377">
        <v>121.001256799999</v>
      </c>
      <c r="B2377">
        <v>24.789363699999999</v>
      </c>
      <c r="C2377" t="s">
        <v>1761</v>
      </c>
      <c r="D2377" t="s">
        <v>1762</v>
      </c>
      <c r="E2377" t="s">
        <v>7</v>
      </c>
      <c r="F2377" t="s">
        <v>14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f t="shared" si="74"/>
        <v>0</v>
      </c>
      <c r="T2377">
        <f t="shared" si="75"/>
        <v>0</v>
      </c>
    </row>
    <row r="2378" spans="1:20" hidden="1" x14ac:dyDescent="0.25">
      <c r="A2378">
        <v>121.001256799999</v>
      </c>
      <c r="B2378">
        <v>24.789363699999999</v>
      </c>
      <c r="C2378" t="s">
        <v>1763</v>
      </c>
      <c r="D2378" t="s">
        <v>1762</v>
      </c>
      <c r="E2378" t="s">
        <v>7</v>
      </c>
      <c r="F2378" t="s">
        <v>14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f t="shared" si="74"/>
        <v>0</v>
      </c>
      <c r="T2378">
        <f t="shared" si="75"/>
        <v>0</v>
      </c>
    </row>
    <row r="2379" spans="1:20" hidden="1" x14ac:dyDescent="0.25">
      <c r="A2379">
        <v>120.94623</v>
      </c>
      <c r="B2379">
        <v>24.804886</v>
      </c>
      <c r="C2379" t="s">
        <v>957</v>
      </c>
      <c r="D2379" t="s">
        <v>958</v>
      </c>
      <c r="E2379" t="s">
        <v>7</v>
      </c>
      <c r="F2379" t="s">
        <v>12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f t="shared" si="74"/>
        <v>0</v>
      </c>
      <c r="T2379">
        <f t="shared" si="75"/>
        <v>0</v>
      </c>
    </row>
    <row r="2380" spans="1:20" hidden="1" x14ac:dyDescent="0.25">
      <c r="A2380">
        <v>121.005170899999</v>
      </c>
      <c r="B2380">
        <v>24.795371100000001</v>
      </c>
      <c r="C2380" t="s">
        <v>3525</v>
      </c>
      <c r="D2380" t="s">
        <v>3526</v>
      </c>
      <c r="E2380" t="s">
        <v>7</v>
      </c>
      <c r="F2380" t="s">
        <v>14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f t="shared" si="74"/>
        <v>0</v>
      </c>
      <c r="T2380">
        <f t="shared" si="75"/>
        <v>0</v>
      </c>
    </row>
    <row r="2381" spans="1:20" hidden="1" x14ac:dyDescent="0.25">
      <c r="A2381">
        <v>120.9461278</v>
      </c>
      <c r="B2381">
        <v>24.804903400000001</v>
      </c>
      <c r="C2381" t="s">
        <v>953</v>
      </c>
      <c r="D2381" t="s">
        <v>954</v>
      </c>
      <c r="E2381" t="s">
        <v>7</v>
      </c>
      <c r="F2381" t="s">
        <v>109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f t="shared" si="74"/>
        <v>0</v>
      </c>
      <c r="T2381">
        <f t="shared" si="75"/>
        <v>0</v>
      </c>
    </row>
    <row r="2382" spans="1:20" hidden="1" x14ac:dyDescent="0.25">
      <c r="A2382">
        <v>120.94715989999899</v>
      </c>
      <c r="B2382">
        <v>24.798883700000001</v>
      </c>
      <c r="C2382" t="s">
        <v>5281</v>
      </c>
      <c r="D2382" t="s">
        <v>5282</v>
      </c>
      <c r="E2382" t="s">
        <v>7</v>
      </c>
      <c r="F2382" t="s">
        <v>12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f t="shared" si="74"/>
        <v>0</v>
      </c>
      <c r="T2382">
        <f t="shared" si="75"/>
        <v>0</v>
      </c>
    </row>
    <row r="2383" spans="1:20" hidden="1" x14ac:dyDescent="0.25">
      <c r="A2383">
        <v>120.97057659999901</v>
      </c>
      <c r="B2383">
        <v>24.804454799999998</v>
      </c>
      <c r="C2383" t="s">
        <v>3334</v>
      </c>
      <c r="D2383" t="s">
        <v>3332</v>
      </c>
      <c r="E2383" t="s">
        <v>7</v>
      </c>
      <c r="F2383" t="s">
        <v>16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f t="shared" si="74"/>
        <v>0</v>
      </c>
      <c r="T2383">
        <f t="shared" si="75"/>
        <v>0</v>
      </c>
    </row>
    <row r="2384" spans="1:20" hidden="1" x14ac:dyDescent="0.25">
      <c r="A2384">
        <v>121.0070183</v>
      </c>
      <c r="B2384">
        <v>24.812858299999998</v>
      </c>
      <c r="C2384" t="s">
        <v>2523</v>
      </c>
      <c r="D2384" t="s">
        <v>2524</v>
      </c>
      <c r="E2384" t="s">
        <v>7</v>
      </c>
      <c r="F2384" t="s">
        <v>45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f t="shared" si="74"/>
        <v>0</v>
      </c>
      <c r="T2384">
        <f t="shared" si="75"/>
        <v>0</v>
      </c>
    </row>
    <row r="2385" spans="1:20" hidden="1" x14ac:dyDescent="0.25">
      <c r="A2385">
        <v>121.0070183</v>
      </c>
      <c r="B2385">
        <v>24.812858299999998</v>
      </c>
      <c r="C2385" t="s">
        <v>2525</v>
      </c>
      <c r="D2385" t="s">
        <v>2526</v>
      </c>
      <c r="E2385" t="s">
        <v>7</v>
      </c>
      <c r="F2385" t="s">
        <v>396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f t="shared" si="74"/>
        <v>0</v>
      </c>
      <c r="T2385">
        <f t="shared" si="75"/>
        <v>0</v>
      </c>
    </row>
    <row r="2386" spans="1:20" hidden="1" x14ac:dyDescent="0.25">
      <c r="A2386">
        <v>120.97057659999901</v>
      </c>
      <c r="B2386">
        <v>24.804454799999998</v>
      </c>
      <c r="C2386" t="s">
        <v>3335</v>
      </c>
      <c r="D2386" t="s">
        <v>3332</v>
      </c>
      <c r="E2386" t="s">
        <v>7</v>
      </c>
      <c r="F2386" t="s">
        <v>14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f t="shared" si="74"/>
        <v>0</v>
      </c>
      <c r="T2386">
        <f t="shared" si="75"/>
        <v>0</v>
      </c>
    </row>
    <row r="2387" spans="1:20" hidden="1" x14ac:dyDescent="0.25">
      <c r="A2387">
        <v>120.9459696</v>
      </c>
      <c r="B2387">
        <v>24.8045455</v>
      </c>
      <c r="C2387" t="s">
        <v>905</v>
      </c>
      <c r="D2387" t="s">
        <v>904</v>
      </c>
      <c r="E2387" t="s">
        <v>7</v>
      </c>
      <c r="F2387" t="s">
        <v>14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f t="shared" si="74"/>
        <v>0</v>
      </c>
      <c r="T2387">
        <f t="shared" si="75"/>
        <v>0</v>
      </c>
    </row>
    <row r="2388" spans="1:20" hidden="1" x14ac:dyDescent="0.25">
      <c r="A2388">
        <v>120.97057659999901</v>
      </c>
      <c r="B2388">
        <v>24.804454799999998</v>
      </c>
      <c r="C2388" t="s">
        <v>3336</v>
      </c>
      <c r="D2388" t="s">
        <v>3332</v>
      </c>
      <c r="E2388" t="s">
        <v>7</v>
      </c>
      <c r="F2388" t="s">
        <v>14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f t="shared" si="74"/>
        <v>0</v>
      </c>
      <c r="T2388">
        <f t="shared" si="75"/>
        <v>0</v>
      </c>
    </row>
    <row r="2389" spans="1:20" hidden="1" x14ac:dyDescent="0.25">
      <c r="A2389">
        <v>120.9889989</v>
      </c>
      <c r="B2389">
        <v>24.780384900000001</v>
      </c>
      <c r="C2389" t="s">
        <v>3883</v>
      </c>
      <c r="D2389" t="s">
        <v>3871</v>
      </c>
      <c r="E2389" t="s">
        <v>7</v>
      </c>
      <c r="F2389" t="s">
        <v>14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f t="shared" si="74"/>
        <v>0</v>
      </c>
      <c r="T2389">
        <f t="shared" si="75"/>
        <v>0</v>
      </c>
    </row>
    <row r="2390" spans="1:20" hidden="1" x14ac:dyDescent="0.25">
      <c r="A2390">
        <v>120.97057659999901</v>
      </c>
      <c r="B2390">
        <v>24.804454799999998</v>
      </c>
      <c r="C2390" t="s">
        <v>3337</v>
      </c>
      <c r="D2390" t="s">
        <v>3332</v>
      </c>
      <c r="E2390" t="s">
        <v>7</v>
      </c>
      <c r="F2390" t="s">
        <v>3338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f t="shared" si="74"/>
        <v>0</v>
      </c>
      <c r="T2390">
        <f t="shared" si="75"/>
        <v>0</v>
      </c>
    </row>
    <row r="2391" spans="1:20" hidden="1" x14ac:dyDescent="0.25">
      <c r="A2391">
        <v>120.97057659999901</v>
      </c>
      <c r="B2391">
        <v>24.804454799999998</v>
      </c>
      <c r="C2391" t="s">
        <v>3339</v>
      </c>
      <c r="D2391" t="s">
        <v>3332</v>
      </c>
      <c r="E2391" t="s">
        <v>7</v>
      </c>
      <c r="F2391" t="s">
        <v>368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f t="shared" si="74"/>
        <v>0</v>
      </c>
      <c r="T2391">
        <f t="shared" si="75"/>
        <v>0</v>
      </c>
    </row>
    <row r="2392" spans="1:20" hidden="1" x14ac:dyDescent="0.25">
      <c r="A2392">
        <v>120.97057659999901</v>
      </c>
      <c r="B2392">
        <v>24.804454799999998</v>
      </c>
      <c r="C2392" t="s">
        <v>3340</v>
      </c>
      <c r="D2392" t="s">
        <v>3332</v>
      </c>
      <c r="E2392" t="s">
        <v>7</v>
      </c>
      <c r="F2392" t="s">
        <v>14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f t="shared" si="74"/>
        <v>0</v>
      </c>
      <c r="T2392">
        <f t="shared" si="75"/>
        <v>0</v>
      </c>
    </row>
    <row r="2393" spans="1:20" hidden="1" x14ac:dyDescent="0.25">
      <c r="A2393">
        <v>120.945826</v>
      </c>
      <c r="B2393">
        <v>24.804919000000002</v>
      </c>
      <c r="C2393" t="s">
        <v>950</v>
      </c>
      <c r="D2393" t="s">
        <v>951</v>
      </c>
      <c r="E2393" t="s">
        <v>7</v>
      </c>
      <c r="F2393" t="s">
        <v>952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f t="shared" si="74"/>
        <v>0</v>
      </c>
      <c r="T2393">
        <f t="shared" si="75"/>
        <v>0</v>
      </c>
    </row>
    <row r="2394" spans="1:20" hidden="1" x14ac:dyDescent="0.25">
      <c r="A2394">
        <v>120.97057659999901</v>
      </c>
      <c r="B2394">
        <v>24.804454799999998</v>
      </c>
      <c r="C2394" t="s">
        <v>3341</v>
      </c>
      <c r="D2394" t="s">
        <v>3342</v>
      </c>
      <c r="E2394" t="s">
        <v>7</v>
      </c>
      <c r="F2394" t="s">
        <v>935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f t="shared" si="74"/>
        <v>0</v>
      </c>
      <c r="T2394">
        <f t="shared" si="75"/>
        <v>0</v>
      </c>
    </row>
    <row r="2395" spans="1:20" hidden="1" x14ac:dyDescent="0.25">
      <c r="A2395">
        <v>120.9478606</v>
      </c>
      <c r="B2395">
        <v>24.796006200000001</v>
      </c>
      <c r="C2395" t="s">
        <v>5671</v>
      </c>
      <c r="D2395" t="s">
        <v>5669</v>
      </c>
      <c r="E2395" t="s">
        <v>7</v>
      </c>
      <c r="F2395" t="s">
        <v>93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f t="shared" si="74"/>
        <v>0</v>
      </c>
      <c r="T2395">
        <f t="shared" si="75"/>
        <v>0</v>
      </c>
    </row>
    <row r="2396" spans="1:20" hidden="1" x14ac:dyDescent="0.25">
      <c r="A2396">
        <v>120.9478606</v>
      </c>
      <c r="B2396">
        <v>24.796006200000001</v>
      </c>
      <c r="C2396" t="s">
        <v>5672</v>
      </c>
      <c r="D2396" t="s">
        <v>5673</v>
      </c>
      <c r="E2396" t="s">
        <v>7</v>
      </c>
      <c r="F2396" t="s">
        <v>3338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f t="shared" si="74"/>
        <v>0</v>
      </c>
      <c r="T2396">
        <f t="shared" si="75"/>
        <v>0</v>
      </c>
    </row>
    <row r="2397" spans="1:20" hidden="1" x14ac:dyDescent="0.25">
      <c r="A2397">
        <v>120.9478606</v>
      </c>
      <c r="B2397">
        <v>24.796006200000001</v>
      </c>
      <c r="C2397" t="s">
        <v>5674</v>
      </c>
      <c r="D2397" t="s">
        <v>5675</v>
      </c>
      <c r="E2397" t="s">
        <v>7</v>
      </c>
      <c r="F2397" t="s">
        <v>16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f t="shared" si="74"/>
        <v>0</v>
      </c>
      <c r="T2397">
        <f t="shared" si="75"/>
        <v>0</v>
      </c>
    </row>
    <row r="2398" spans="1:20" hidden="1" x14ac:dyDescent="0.25">
      <c r="A2398">
        <v>121.00796800000001</v>
      </c>
      <c r="B2398">
        <v>24.802488</v>
      </c>
      <c r="C2398" t="s">
        <v>2255</v>
      </c>
      <c r="D2398" t="s">
        <v>2256</v>
      </c>
      <c r="E2398" t="s">
        <v>7</v>
      </c>
      <c r="F2398" t="s">
        <v>12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f t="shared" si="74"/>
        <v>0</v>
      </c>
      <c r="T2398">
        <f t="shared" si="75"/>
        <v>0</v>
      </c>
    </row>
    <row r="2399" spans="1:20" hidden="1" x14ac:dyDescent="0.25">
      <c r="A2399">
        <v>121.00796800000001</v>
      </c>
      <c r="B2399">
        <v>24.802488</v>
      </c>
      <c r="C2399" t="s">
        <v>356</v>
      </c>
      <c r="D2399" t="s">
        <v>2259</v>
      </c>
      <c r="E2399" t="s">
        <v>7</v>
      </c>
      <c r="F2399" t="s">
        <v>179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f t="shared" si="74"/>
        <v>0</v>
      </c>
      <c r="T2399">
        <f t="shared" si="75"/>
        <v>0</v>
      </c>
    </row>
    <row r="2400" spans="1:20" hidden="1" x14ac:dyDescent="0.25">
      <c r="A2400">
        <v>120.9950544</v>
      </c>
      <c r="B2400">
        <v>24.7814473</v>
      </c>
      <c r="C2400" t="s">
        <v>3834</v>
      </c>
      <c r="D2400" t="s">
        <v>3835</v>
      </c>
      <c r="E2400" t="s">
        <v>7</v>
      </c>
      <c r="F2400" t="s">
        <v>16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f t="shared" si="74"/>
        <v>0</v>
      </c>
      <c r="T2400">
        <f t="shared" si="75"/>
        <v>0</v>
      </c>
    </row>
    <row r="2401" spans="1:20" hidden="1" x14ac:dyDescent="0.25">
      <c r="A2401">
        <v>121.00046209999999</v>
      </c>
      <c r="B2401">
        <v>24.783481500000001</v>
      </c>
      <c r="C2401" t="s">
        <v>4066</v>
      </c>
      <c r="D2401" t="s">
        <v>4067</v>
      </c>
      <c r="E2401" t="s">
        <v>7</v>
      </c>
      <c r="F2401" t="s">
        <v>14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f t="shared" si="74"/>
        <v>0</v>
      </c>
      <c r="T2401">
        <f t="shared" si="75"/>
        <v>0</v>
      </c>
    </row>
    <row r="2402" spans="1:20" hidden="1" x14ac:dyDescent="0.25">
      <c r="A2402">
        <v>121.013335099999</v>
      </c>
      <c r="B2402">
        <v>24.7758711</v>
      </c>
      <c r="C2402" t="s">
        <v>4283</v>
      </c>
      <c r="D2402" t="s">
        <v>4284</v>
      </c>
      <c r="E2402" t="s">
        <v>7</v>
      </c>
      <c r="F2402" t="s">
        <v>16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f t="shared" si="74"/>
        <v>0</v>
      </c>
      <c r="T2402">
        <f t="shared" si="75"/>
        <v>0</v>
      </c>
    </row>
    <row r="2403" spans="1:20" hidden="1" x14ac:dyDescent="0.25">
      <c r="A2403">
        <v>120.98264599999899</v>
      </c>
      <c r="B2403">
        <v>24.778300399999999</v>
      </c>
      <c r="C2403" t="s">
        <v>4119</v>
      </c>
      <c r="D2403" t="s">
        <v>4120</v>
      </c>
      <c r="E2403" t="s">
        <v>7</v>
      </c>
      <c r="F2403" t="s">
        <v>12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f t="shared" si="74"/>
        <v>0</v>
      </c>
      <c r="T2403">
        <f t="shared" si="75"/>
        <v>0</v>
      </c>
    </row>
    <row r="2404" spans="1:20" hidden="1" x14ac:dyDescent="0.25">
      <c r="A2404">
        <v>120.98218900000001</v>
      </c>
      <c r="B2404">
        <v>24.7781801</v>
      </c>
      <c r="C2404" t="s">
        <v>4102</v>
      </c>
      <c r="D2404" t="s">
        <v>4103</v>
      </c>
      <c r="E2404" t="s">
        <v>7</v>
      </c>
      <c r="F2404" t="s">
        <v>12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f t="shared" si="74"/>
        <v>0</v>
      </c>
      <c r="T2404">
        <f t="shared" si="75"/>
        <v>0</v>
      </c>
    </row>
    <row r="2405" spans="1:20" hidden="1" x14ac:dyDescent="0.25">
      <c r="A2405">
        <v>121.013335099999</v>
      </c>
      <c r="B2405">
        <v>24.7758711</v>
      </c>
      <c r="C2405" t="s">
        <v>4285</v>
      </c>
      <c r="D2405" t="s">
        <v>4284</v>
      </c>
      <c r="E2405" t="s">
        <v>7</v>
      </c>
      <c r="F2405" t="s">
        <v>14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f t="shared" si="74"/>
        <v>0</v>
      </c>
      <c r="T2405">
        <f t="shared" si="75"/>
        <v>0</v>
      </c>
    </row>
    <row r="2406" spans="1:20" hidden="1" x14ac:dyDescent="0.25">
      <c r="A2406">
        <v>121.013335099999</v>
      </c>
      <c r="B2406">
        <v>24.7758711</v>
      </c>
      <c r="C2406" t="s">
        <v>4286</v>
      </c>
      <c r="D2406" t="s">
        <v>4284</v>
      </c>
      <c r="E2406" t="s">
        <v>7</v>
      </c>
      <c r="F2406" t="s">
        <v>143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f t="shared" si="74"/>
        <v>0</v>
      </c>
      <c r="T2406">
        <f t="shared" si="75"/>
        <v>0</v>
      </c>
    </row>
    <row r="2407" spans="1:20" hidden="1" x14ac:dyDescent="0.25">
      <c r="A2407">
        <v>120.94599909999999</v>
      </c>
      <c r="B2407">
        <v>24.799978200000002</v>
      </c>
      <c r="C2407" t="s">
        <v>5277</v>
      </c>
      <c r="D2407" t="s">
        <v>5278</v>
      </c>
      <c r="E2407" t="s">
        <v>7</v>
      </c>
      <c r="F2407" t="s">
        <v>109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f t="shared" si="74"/>
        <v>0</v>
      </c>
      <c r="T2407">
        <f t="shared" si="75"/>
        <v>0</v>
      </c>
    </row>
    <row r="2408" spans="1:20" hidden="1" x14ac:dyDescent="0.25">
      <c r="A2408">
        <v>120.9853511</v>
      </c>
      <c r="B2408">
        <v>24.7786139</v>
      </c>
      <c r="C2408" t="s">
        <v>4138</v>
      </c>
      <c r="D2408" t="s">
        <v>4139</v>
      </c>
      <c r="E2408" t="s">
        <v>7</v>
      </c>
      <c r="F2408" t="s">
        <v>12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f t="shared" si="74"/>
        <v>0</v>
      </c>
      <c r="T2408">
        <f t="shared" si="75"/>
        <v>0</v>
      </c>
    </row>
    <row r="2409" spans="1:20" hidden="1" x14ac:dyDescent="0.25">
      <c r="A2409">
        <v>121.0019554</v>
      </c>
      <c r="B2409">
        <v>24.788482500000001</v>
      </c>
      <c r="C2409" t="s">
        <v>1749</v>
      </c>
      <c r="D2409" t="s">
        <v>1750</v>
      </c>
      <c r="E2409" t="s">
        <v>7</v>
      </c>
      <c r="F2409" t="s">
        <v>14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f t="shared" si="74"/>
        <v>0</v>
      </c>
      <c r="T2409">
        <f t="shared" si="75"/>
        <v>0</v>
      </c>
    </row>
    <row r="2410" spans="1:20" hidden="1" x14ac:dyDescent="0.25">
      <c r="A2410">
        <v>121.0019554</v>
      </c>
      <c r="B2410">
        <v>24.788482500000001</v>
      </c>
      <c r="C2410" t="s">
        <v>1751</v>
      </c>
      <c r="D2410" t="s">
        <v>1750</v>
      </c>
      <c r="E2410" t="s">
        <v>7</v>
      </c>
      <c r="F2410" t="s">
        <v>1752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f t="shared" si="74"/>
        <v>0</v>
      </c>
      <c r="T2410">
        <f t="shared" si="75"/>
        <v>0</v>
      </c>
    </row>
    <row r="2411" spans="1:20" hidden="1" x14ac:dyDescent="0.25">
      <c r="A2411">
        <v>121.0019554</v>
      </c>
      <c r="B2411">
        <v>24.788482500000001</v>
      </c>
      <c r="C2411" t="s">
        <v>1753</v>
      </c>
      <c r="D2411" t="s">
        <v>1750</v>
      </c>
      <c r="E2411" t="s">
        <v>7</v>
      </c>
      <c r="F2411" t="s">
        <v>14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f t="shared" si="74"/>
        <v>0</v>
      </c>
      <c r="T2411">
        <f t="shared" si="75"/>
        <v>0</v>
      </c>
    </row>
    <row r="2412" spans="1:20" hidden="1" x14ac:dyDescent="0.25">
      <c r="A2412">
        <v>120.9450107</v>
      </c>
      <c r="B2412">
        <v>24.805074600000001</v>
      </c>
      <c r="C2412" t="s">
        <v>5415</v>
      </c>
      <c r="D2412" t="s">
        <v>5416</v>
      </c>
      <c r="E2412" t="s">
        <v>7</v>
      </c>
      <c r="F2412" t="s">
        <v>179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f t="shared" si="74"/>
        <v>0</v>
      </c>
      <c r="T2412">
        <f t="shared" si="75"/>
        <v>0</v>
      </c>
    </row>
    <row r="2413" spans="1:20" hidden="1" x14ac:dyDescent="0.25">
      <c r="A2413">
        <v>121.009000799999</v>
      </c>
      <c r="B2413">
        <v>24.806967</v>
      </c>
      <c r="C2413" t="s">
        <v>1736</v>
      </c>
      <c r="D2413" t="s">
        <v>1737</v>
      </c>
      <c r="E2413" t="s">
        <v>7</v>
      </c>
      <c r="F2413" t="s">
        <v>109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f t="shared" si="74"/>
        <v>0</v>
      </c>
      <c r="T2413">
        <f t="shared" si="75"/>
        <v>0</v>
      </c>
    </row>
    <row r="2414" spans="1:20" hidden="1" x14ac:dyDescent="0.25">
      <c r="A2414">
        <v>121.009000799999</v>
      </c>
      <c r="B2414">
        <v>24.806967</v>
      </c>
      <c r="C2414" t="s">
        <v>1738</v>
      </c>
      <c r="D2414" t="s">
        <v>1737</v>
      </c>
      <c r="E2414" t="s">
        <v>7</v>
      </c>
      <c r="F2414" t="s">
        <v>179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f t="shared" si="74"/>
        <v>0</v>
      </c>
      <c r="T2414">
        <f t="shared" si="75"/>
        <v>0</v>
      </c>
    </row>
    <row r="2415" spans="1:20" hidden="1" x14ac:dyDescent="0.25">
      <c r="A2415">
        <v>121.013335099999</v>
      </c>
      <c r="B2415">
        <v>24.7758711</v>
      </c>
      <c r="C2415" t="s">
        <v>4287</v>
      </c>
      <c r="D2415" t="s">
        <v>4284</v>
      </c>
      <c r="E2415" t="s">
        <v>7</v>
      </c>
      <c r="F2415" t="s">
        <v>93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f t="shared" si="74"/>
        <v>0</v>
      </c>
      <c r="T2415">
        <f t="shared" si="75"/>
        <v>0</v>
      </c>
    </row>
    <row r="2416" spans="1:20" hidden="1" x14ac:dyDescent="0.25">
      <c r="A2416">
        <v>121.013335099999</v>
      </c>
      <c r="B2416">
        <v>24.7758711</v>
      </c>
      <c r="C2416" t="s">
        <v>4288</v>
      </c>
      <c r="D2416" t="s">
        <v>4284</v>
      </c>
      <c r="E2416" t="s">
        <v>7</v>
      </c>
      <c r="F2416" t="s">
        <v>14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f t="shared" si="74"/>
        <v>0</v>
      </c>
      <c r="T2416">
        <f t="shared" si="75"/>
        <v>0</v>
      </c>
    </row>
    <row r="2417" spans="1:20" hidden="1" x14ac:dyDescent="0.25">
      <c r="A2417">
        <v>121.013335099999</v>
      </c>
      <c r="B2417">
        <v>24.7758711</v>
      </c>
      <c r="C2417" t="s">
        <v>4289</v>
      </c>
      <c r="D2417" t="s">
        <v>4284</v>
      </c>
      <c r="E2417" t="s">
        <v>7</v>
      </c>
      <c r="F2417" t="s">
        <v>14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f t="shared" si="74"/>
        <v>0</v>
      </c>
      <c r="T2417">
        <f t="shared" si="75"/>
        <v>0</v>
      </c>
    </row>
    <row r="2418" spans="1:20" hidden="1" x14ac:dyDescent="0.25">
      <c r="A2418">
        <v>121.0036168</v>
      </c>
      <c r="B2418">
        <v>24.789884199999999</v>
      </c>
      <c r="C2418" t="s">
        <v>1764</v>
      </c>
      <c r="D2418" t="s">
        <v>1765</v>
      </c>
      <c r="E2418" t="s">
        <v>7</v>
      </c>
      <c r="F2418" t="s">
        <v>14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f t="shared" si="74"/>
        <v>0</v>
      </c>
      <c r="T2418">
        <f t="shared" si="75"/>
        <v>0</v>
      </c>
    </row>
    <row r="2419" spans="1:20" hidden="1" x14ac:dyDescent="0.25">
      <c r="A2419">
        <v>120.98762859999999</v>
      </c>
      <c r="B2419">
        <v>24.778507399999999</v>
      </c>
      <c r="C2419" t="s">
        <v>3868</v>
      </c>
      <c r="D2419" t="s">
        <v>3869</v>
      </c>
      <c r="E2419" t="s">
        <v>11</v>
      </c>
      <c r="F2419" t="s">
        <v>12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f t="shared" si="74"/>
        <v>0</v>
      </c>
      <c r="T2419">
        <f t="shared" si="75"/>
        <v>0</v>
      </c>
    </row>
    <row r="2420" spans="1:20" hidden="1" x14ac:dyDescent="0.25">
      <c r="A2420">
        <v>120.98762859999999</v>
      </c>
      <c r="B2420">
        <v>24.778507399999999</v>
      </c>
      <c r="C2420" t="s">
        <v>3872</v>
      </c>
      <c r="D2420" t="s">
        <v>3871</v>
      </c>
      <c r="E2420" t="s">
        <v>7</v>
      </c>
      <c r="F2420" t="s">
        <v>12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f t="shared" si="74"/>
        <v>0</v>
      </c>
      <c r="T2420">
        <f t="shared" si="75"/>
        <v>0</v>
      </c>
    </row>
    <row r="2421" spans="1:20" hidden="1" x14ac:dyDescent="0.25">
      <c r="A2421">
        <v>120.98762859999999</v>
      </c>
      <c r="B2421">
        <v>24.778507399999999</v>
      </c>
      <c r="C2421" t="s">
        <v>3873</v>
      </c>
      <c r="D2421" t="s">
        <v>3871</v>
      </c>
      <c r="E2421" t="s">
        <v>7</v>
      </c>
      <c r="F2421" t="s">
        <v>16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f t="shared" si="74"/>
        <v>0</v>
      </c>
      <c r="T2421">
        <f t="shared" si="75"/>
        <v>0</v>
      </c>
    </row>
    <row r="2422" spans="1:20" hidden="1" x14ac:dyDescent="0.25">
      <c r="A2422">
        <v>120.98762859999999</v>
      </c>
      <c r="B2422">
        <v>24.778507399999999</v>
      </c>
      <c r="C2422" t="s">
        <v>3874</v>
      </c>
      <c r="D2422" t="s">
        <v>3871</v>
      </c>
      <c r="E2422" t="s">
        <v>11</v>
      </c>
      <c r="F2422" t="s">
        <v>12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f t="shared" si="74"/>
        <v>0</v>
      </c>
      <c r="T2422">
        <f t="shared" si="75"/>
        <v>0</v>
      </c>
    </row>
    <row r="2423" spans="1:20" hidden="1" x14ac:dyDescent="0.25">
      <c r="A2423">
        <v>120.98762859999999</v>
      </c>
      <c r="B2423">
        <v>24.778507399999999</v>
      </c>
      <c r="C2423" t="s">
        <v>2590</v>
      </c>
      <c r="D2423" t="s">
        <v>3871</v>
      </c>
      <c r="E2423" t="s">
        <v>334</v>
      </c>
      <c r="F2423" t="s">
        <v>20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f t="shared" si="74"/>
        <v>0</v>
      </c>
      <c r="T2423">
        <f t="shared" si="75"/>
        <v>0</v>
      </c>
    </row>
    <row r="2424" spans="1:20" hidden="1" x14ac:dyDescent="0.25">
      <c r="A2424">
        <v>120.98762859999999</v>
      </c>
      <c r="B2424">
        <v>24.778507399999999</v>
      </c>
      <c r="C2424" t="s">
        <v>3879</v>
      </c>
      <c r="D2424" t="s">
        <v>3880</v>
      </c>
      <c r="E2424" t="s">
        <v>7</v>
      </c>
      <c r="F2424" t="s">
        <v>179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f t="shared" si="74"/>
        <v>0</v>
      </c>
      <c r="T2424">
        <f t="shared" si="75"/>
        <v>0</v>
      </c>
    </row>
    <row r="2425" spans="1:20" hidden="1" x14ac:dyDescent="0.25">
      <c r="A2425">
        <v>120.946117299999</v>
      </c>
      <c r="B2425">
        <v>24.796933899999999</v>
      </c>
      <c r="C2425" t="s">
        <v>5193</v>
      </c>
      <c r="D2425" t="s">
        <v>5194</v>
      </c>
      <c r="E2425" t="s">
        <v>7</v>
      </c>
      <c r="F2425" t="s">
        <v>20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f t="shared" si="74"/>
        <v>0</v>
      </c>
      <c r="T2425">
        <f t="shared" si="75"/>
        <v>0</v>
      </c>
    </row>
    <row r="2426" spans="1:20" hidden="1" x14ac:dyDescent="0.25">
      <c r="A2426">
        <v>120.9833412</v>
      </c>
      <c r="B2426">
        <v>24.7772863</v>
      </c>
      <c r="C2426" t="s">
        <v>4113</v>
      </c>
      <c r="D2426" t="s">
        <v>4114</v>
      </c>
      <c r="E2426" t="s">
        <v>7</v>
      </c>
      <c r="F2426" t="s">
        <v>109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f t="shared" si="74"/>
        <v>0</v>
      </c>
      <c r="T2426">
        <f t="shared" si="75"/>
        <v>0</v>
      </c>
    </row>
    <row r="2427" spans="1:20" hidden="1" x14ac:dyDescent="0.25">
      <c r="A2427">
        <v>120.9833412</v>
      </c>
      <c r="B2427">
        <v>24.7772863</v>
      </c>
      <c r="C2427" t="s">
        <v>4123</v>
      </c>
      <c r="D2427" t="s">
        <v>4124</v>
      </c>
      <c r="E2427" t="s">
        <v>7</v>
      </c>
      <c r="F2427" t="s">
        <v>12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f t="shared" si="74"/>
        <v>0</v>
      </c>
      <c r="T2427">
        <f t="shared" si="75"/>
        <v>0</v>
      </c>
    </row>
    <row r="2428" spans="1:20" hidden="1" x14ac:dyDescent="0.25">
      <c r="A2428">
        <v>120.9441494</v>
      </c>
      <c r="B2428">
        <v>24.8050009</v>
      </c>
      <c r="C2428" t="s">
        <v>980</v>
      </c>
      <c r="D2428" t="s">
        <v>981</v>
      </c>
      <c r="E2428" t="s">
        <v>7</v>
      </c>
      <c r="F2428" t="s">
        <v>12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f t="shared" si="74"/>
        <v>0</v>
      </c>
      <c r="T2428">
        <f t="shared" si="75"/>
        <v>0</v>
      </c>
    </row>
    <row r="2429" spans="1:20" hidden="1" x14ac:dyDescent="0.25">
      <c r="A2429">
        <v>120.956971999999</v>
      </c>
      <c r="B2429">
        <v>24.830027399999999</v>
      </c>
      <c r="C2429" t="s">
        <v>1059</v>
      </c>
      <c r="D2429" t="s">
        <v>1060</v>
      </c>
      <c r="E2429" t="s">
        <v>7</v>
      </c>
      <c r="F2429" t="s">
        <v>210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f t="shared" si="74"/>
        <v>0</v>
      </c>
      <c r="T2429">
        <f t="shared" si="75"/>
        <v>0</v>
      </c>
    </row>
    <row r="2430" spans="1:20" hidden="1" x14ac:dyDescent="0.25">
      <c r="A2430">
        <v>120.9842313</v>
      </c>
      <c r="B2430">
        <v>24.7773155</v>
      </c>
      <c r="C2430" t="s">
        <v>4144</v>
      </c>
      <c r="D2430" t="s">
        <v>4145</v>
      </c>
      <c r="E2430" t="s">
        <v>7</v>
      </c>
      <c r="F2430" t="s">
        <v>14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f t="shared" si="74"/>
        <v>0</v>
      </c>
      <c r="T2430">
        <f t="shared" si="75"/>
        <v>0</v>
      </c>
    </row>
    <row r="2431" spans="1:20" hidden="1" x14ac:dyDescent="0.25">
      <c r="A2431">
        <v>120.94483990000001</v>
      </c>
      <c r="B2431">
        <v>24.799976600000001</v>
      </c>
      <c r="C2431" t="s">
        <v>5273</v>
      </c>
      <c r="D2431" t="s">
        <v>5274</v>
      </c>
      <c r="E2431" t="s">
        <v>7</v>
      </c>
      <c r="F2431" t="s">
        <v>14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f t="shared" si="74"/>
        <v>0</v>
      </c>
      <c r="T2431">
        <f t="shared" si="75"/>
        <v>0</v>
      </c>
    </row>
    <row r="2432" spans="1:20" hidden="1" x14ac:dyDescent="0.25">
      <c r="A2432">
        <v>120.94483990000001</v>
      </c>
      <c r="B2432">
        <v>24.799976600000001</v>
      </c>
      <c r="C2432" t="s">
        <v>5283</v>
      </c>
      <c r="D2432" t="s">
        <v>5284</v>
      </c>
      <c r="E2432" t="s">
        <v>7</v>
      </c>
      <c r="F2432" t="s">
        <v>5285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f t="shared" si="74"/>
        <v>0</v>
      </c>
      <c r="T2432">
        <f t="shared" si="75"/>
        <v>0</v>
      </c>
    </row>
    <row r="2433" spans="1:20" hidden="1" x14ac:dyDescent="0.25">
      <c r="A2433">
        <v>120.989025299999</v>
      </c>
      <c r="B2433">
        <v>24.778610799999999</v>
      </c>
      <c r="C2433" t="s">
        <v>3866</v>
      </c>
      <c r="D2433" t="s">
        <v>3867</v>
      </c>
      <c r="E2433" t="s">
        <v>7</v>
      </c>
      <c r="F2433" t="s">
        <v>12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f t="shared" si="74"/>
        <v>0</v>
      </c>
      <c r="T2433">
        <f t="shared" si="75"/>
        <v>0</v>
      </c>
    </row>
    <row r="2434" spans="1:20" hidden="1" x14ac:dyDescent="0.25">
      <c r="A2434">
        <v>120.989025299999</v>
      </c>
      <c r="B2434">
        <v>24.778610799999999</v>
      </c>
      <c r="C2434" t="s">
        <v>4709</v>
      </c>
      <c r="D2434" t="s">
        <v>4708</v>
      </c>
      <c r="E2434" t="s">
        <v>334</v>
      </c>
      <c r="F2434" t="s">
        <v>20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f t="shared" ref="S2434:S2497" si="76">IF(OR(H2434=1,I2434=1,J2434=1,K2434=1,L2434=1,M2434=1,N2434=1,O2434=1,P2434=1,Q2434=1,R2434=1),IF(G2434=1,2,1),0)</f>
        <v>0</v>
      </c>
      <c r="T2434">
        <f t="shared" si="75"/>
        <v>0</v>
      </c>
    </row>
    <row r="2435" spans="1:20" hidden="1" x14ac:dyDescent="0.25">
      <c r="A2435">
        <v>120.9950544</v>
      </c>
      <c r="B2435">
        <v>24.7814473</v>
      </c>
      <c r="C2435" t="s">
        <v>3828</v>
      </c>
      <c r="D2435" t="s">
        <v>3829</v>
      </c>
      <c r="E2435" t="s">
        <v>7</v>
      </c>
      <c r="F2435" t="s">
        <v>14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f t="shared" si="76"/>
        <v>0</v>
      </c>
      <c r="T2435">
        <f t="shared" ref="T2435:T2498" si="77">IF(S2435=2,1,0)</f>
        <v>0</v>
      </c>
    </row>
    <row r="2436" spans="1:20" hidden="1" x14ac:dyDescent="0.25">
      <c r="A2436">
        <v>120.9950544</v>
      </c>
      <c r="B2436">
        <v>24.7814473</v>
      </c>
      <c r="C2436" t="s">
        <v>3830</v>
      </c>
      <c r="D2436" t="s">
        <v>3829</v>
      </c>
      <c r="E2436" t="s">
        <v>7</v>
      </c>
      <c r="F2436" t="s">
        <v>501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f t="shared" si="76"/>
        <v>0</v>
      </c>
      <c r="T2436">
        <f t="shared" si="77"/>
        <v>0</v>
      </c>
    </row>
    <row r="2437" spans="1:20" hidden="1" x14ac:dyDescent="0.25">
      <c r="A2437">
        <v>120.9950544</v>
      </c>
      <c r="B2437">
        <v>24.7814473</v>
      </c>
      <c r="C2437" t="s">
        <v>3831</v>
      </c>
      <c r="D2437" t="s">
        <v>3829</v>
      </c>
      <c r="E2437" t="s">
        <v>7</v>
      </c>
      <c r="F2437" t="s">
        <v>179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f t="shared" si="76"/>
        <v>0</v>
      </c>
      <c r="T2437">
        <f t="shared" si="77"/>
        <v>0</v>
      </c>
    </row>
    <row r="2438" spans="1:20" hidden="1" x14ac:dyDescent="0.25">
      <c r="A2438">
        <v>120.9950544</v>
      </c>
      <c r="B2438">
        <v>24.7814473</v>
      </c>
      <c r="C2438" t="s">
        <v>3832</v>
      </c>
      <c r="D2438" t="s">
        <v>3829</v>
      </c>
      <c r="E2438" t="s">
        <v>7</v>
      </c>
      <c r="F2438" t="s">
        <v>16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f t="shared" si="76"/>
        <v>0</v>
      </c>
      <c r="T2438">
        <f t="shared" si="77"/>
        <v>0</v>
      </c>
    </row>
    <row r="2439" spans="1:20" hidden="1" x14ac:dyDescent="0.25">
      <c r="A2439">
        <v>120.9950544</v>
      </c>
      <c r="B2439">
        <v>24.7814473</v>
      </c>
      <c r="C2439" t="s">
        <v>3833</v>
      </c>
      <c r="D2439" t="s">
        <v>3829</v>
      </c>
      <c r="E2439" t="s">
        <v>11</v>
      </c>
      <c r="F2439" t="s">
        <v>12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f t="shared" si="76"/>
        <v>0</v>
      </c>
      <c r="T2439">
        <f t="shared" si="77"/>
        <v>0</v>
      </c>
    </row>
    <row r="2440" spans="1:20" hidden="1" x14ac:dyDescent="0.25">
      <c r="A2440">
        <v>120.9950544</v>
      </c>
      <c r="B2440">
        <v>24.7814473</v>
      </c>
      <c r="C2440" t="s">
        <v>3836</v>
      </c>
      <c r="D2440" t="s">
        <v>3829</v>
      </c>
      <c r="E2440" t="s">
        <v>7</v>
      </c>
      <c r="F2440" t="s">
        <v>16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f t="shared" si="76"/>
        <v>0</v>
      </c>
      <c r="T2440">
        <f t="shared" si="77"/>
        <v>0</v>
      </c>
    </row>
    <row r="2441" spans="1:20" hidden="1" x14ac:dyDescent="0.25">
      <c r="A2441">
        <v>121.013335099999</v>
      </c>
      <c r="B2441">
        <v>24.7758711</v>
      </c>
      <c r="C2441" t="s">
        <v>4290</v>
      </c>
      <c r="D2441" t="s">
        <v>4284</v>
      </c>
      <c r="E2441" t="s">
        <v>7</v>
      </c>
      <c r="F2441" t="s">
        <v>14</v>
      </c>
      <c r="G2441">
        <v>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f t="shared" si="76"/>
        <v>0</v>
      </c>
      <c r="T2441">
        <f t="shared" si="77"/>
        <v>0</v>
      </c>
    </row>
    <row r="2442" spans="1:20" hidden="1" x14ac:dyDescent="0.25">
      <c r="A2442">
        <v>120.997358699999</v>
      </c>
      <c r="B2442">
        <v>24.7828412</v>
      </c>
      <c r="C2442" t="s">
        <v>4339</v>
      </c>
      <c r="D2442" t="s">
        <v>4340</v>
      </c>
      <c r="E2442" t="s">
        <v>7</v>
      </c>
      <c r="F2442" t="s">
        <v>1547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f t="shared" si="76"/>
        <v>0</v>
      </c>
      <c r="T2442">
        <f t="shared" si="77"/>
        <v>0</v>
      </c>
    </row>
    <row r="2443" spans="1:20" hidden="1" x14ac:dyDescent="0.25">
      <c r="A2443">
        <v>120.984594399999</v>
      </c>
      <c r="B2443">
        <v>24.7771595</v>
      </c>
      <c r="C2443" t="s">
        <v>4142</v>
      </c>
      <c r="D2443" t="s">
        <v>4143</v>
      </c>
      <c r="E2443" t="s">
        <v>7</v>
      </c>
      <c r="F2443" t="s">
        <v>20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f t="shared" si="76"/>
        <v>0</v>
      </c>
      <c r="T2443">
        <f t="shared" si="77"/>
        <v>0</v>
      </c>
    </row>
    <row r="2444" spans="1:20" hidden="1" x14ac:dyDescent="0.25">
      <c r="A2444">
        <v>120.989168399999</v>
      </c>
      <c r="B2444">
        <v>24.778441699999998</v>
      </c>
      <c r="C2444" t="s">
        <v>4700</v>
      </c>
      <c r="D2444" t="s">
        <v>4701</v>
      </c>
      <c r="E2444" t="s">
        <v>7</v>
      </c>
      <c r="F2444" t="s">
        <v>16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f t="shared" si="76"/>
        <v>0</v>
      </c>
      <c r="T2444">
        <f t="shared" si="77"/>
        <v>0</v>
      </c>
    </row>
    <row r="2445" spans="1:20" hidden="1" x14ac:dyDescent="0.25">
      <c r="A2445">
        <v>120.989168399999</v>
      </c>
      <c r="B2445">
        <v>24.778441699999998</v>
      </c>
      <c r="C2445" t="s">
        <v>4702</v>
      </c>
      <c r="D2445" t="s">
        <v>4701</v>
      </c>
      <c r="E2445" t="s">
        <v>7</v>
      </c>
      <c r="F2445" t="s">
        <v>179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f t="shared" si="76"/>
        <v>0</v>
      </c>
      <c r="T2445">
        <f t="shared" si="77"/>
        <v>0</v>
      </c>
    </row>
    <row r="2446" spans="1:20" hidden="1" x14ac:dyDescent="0.25">
      <c r="A2446">
        <v>120.989168399999</v>
      </c>
      <c r="B2446">
        <v>24.778441699999998</v>
      </c>
      <c r="C2446" t="s">
        <v>4702</v>
      </c>
      <c r="D2446" t="s">
        <v>4701</v>
      </c>
      <c r="E2446" t="s">
        <v>7</v>
      </c>
      <c r="F2446" t="s">
        <v>179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f t="shared" si="76"/>
        <v>0</v>
      </c>
      <c r="T2446">
        <f t="shared" si="77"/>
        <v>0</v>
      </c>
    </row>
    <row r="2447" spans="1:20" hidden="1" x14ac:dyDescent="0.25">
      <c r="A2447">
        <v>120.9455416</v>
      </c>
      <c r="B2447">
        <v>24.796677299999999</v>
      </c>
      <c r="C2447" t="s">
        <v>5199</v>
      </c>
      <c r="D2447" t="s">
        <v>5200</v>
      </c>
      <c r="E2447" t="s">
        <v>7</v>
      </c>
      <c r="F2447" t="s">
        <v>30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f t="shared" si="76"/>
        <v>0</v>
      </c>
      <c r="T2447">
        <f t="shared" si="77"/>
        <v>0</v>
      </c>
    </row>
    <row r="2448" spans="1:20" hidden="1" x14ac:dyDescent="0.25">
      <c r="A2448">
        <v>120.988168999999</v>
      </c>
      <c r="B2448">
        <v>24.778065000000002</v>
      </c>
      <c r="C2448" t="s">
        <v>3852</v>
      </c>
      <c r="D2448" t="s">
        <v>3853</v>
      </c>
      <c r="E2448" t="s">
        <v>11</v>
      </c>
      <c r="F2448" t="s">
        <v>54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f t="shared" si="76"/>
        <v>0</v>
      </c>
      <c r="T2448">
        <f t="shared" si="77"/>
        <v>0</v>
      </c>
    </row>
    <row r="2449" spans="1:20" hidden="1" x14ac:dyDescent="0.25">
      <c r="A2449">
        <v>121.01007589999899</v>
      </c>
      <c r="B2449">
        <v>24.807045299999999</v>
      </c>
      <c r="C2449" t="s">
        <v>4157</v>
      </c>
      <c r="D2449" t="s">
        <v>4158</v>
      </c>
      <c r="E2449" t="s">
        <v>7</v>
      </c>
      <c r="F2449" t="s">
        <v>4159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f t="shared" si="76"/>
        <v>0</v>
      </c>
      <c r="T2449">
        <f t="shared" si="77"/>
        <v>0</v>
      </c>
    </row>
    <row r="2450" spans="1:20" hidden="1" x14ac:dyDescent="0.25">
      <c r="A2450">
        <v>121.01007589999899</v>
      </c>
      <c r="B2450">
        <v>24.807045299999999</v>
      </c>
      <c r="C2450" t="s">
        <v>4162</v>
      </c>
      <c r="D2450" t="s">
        <v>4163</v>
      </c>
      <c r="E2450" t="s">
        <v>11</v>
      </c>
      <c r="F2450" t="s">
        <v>4164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f t="shared" si="76"/>
        <v>0</v>
      </c>
      <c r="T2450">
        <f t="shared" si="77"/>
        <v>0</v>
      </c>
    </row>
    <row r="2451" spans="1:20" hidden="1" x14ac:dyDescent="0.25">
      <c r="A2451">
        <v>121.01007589999899</v>
      </c>
      <c r="B2451">
        <v>24.807045299999999</v>
      </c>
      <c r="C2451" t="s">
        <v>4165</v>
      </c>
      <c r="D2451" t="s">
        <v>4166</v>
      </c>
      <c r="E2451" t="s">
        <v>7</v>
      </c>
      <c r="F2451" t="s">
        <v>4167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f t="shared" si="76"/>
        <v>0</v>
      </c>
      <c r="T2451">
        <f t="shared" si="77"/>
        <v>0</v>
      </c>
    </row>
    <row r="2452" spans="1:20" hidden="1" x14ac:dyDescent="0.25">
      <c r="A2452">
        <v>121.01007589999899</v>
      </c>
      <c r="B2452">
        <v>24.807045299999999</v>
      </c>
      <c r="C2452" t="s">
        <v>4168</v>
      </c>
      <c r="D2452" t="s">
        <v>4169</v>
      </c>
      <c r="E2452" t="s">
        <v>7</v>
      </c>
      <c r="F2452" t="s">
        <v>4170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f t="shared" si="76"/>
        <v>0</v>
      </c>
      <c r="T2452">
        <f t="shared" si="77"/>
        <v>0</v>
      </c>
    </row>
    <row r="2453" spans="1:20" hidden="1" x14ac:dyDescent="0.25">
      <c r="A2453">
        <v>121.01007589999899</v>
      </c>
      <c r="B2453">
        <v>24.807045299999999</v>
      </c>
      <c r="C2453" t="s">
        <v>4171</v>
      </c>
      <c r="D2453" t="s">
        <v>4172</v>
      </c>
      <c r="E2453" t="s">
        <v>7</v>
      </c>
      <c r="F2453" t="s">
        <v>4173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f t="shared" si="76"/>
        <v>0</v>
      </c>
      <c r="T2453">
        <f t="shared" si="77"/>
        <v>0</v>
      </c>
    </row>
    <row r="2454" spans="1:20" hidden="1" x14ac:dyDescent="0.25">
      <c r="A2454">
        <v>120.9858953</v>
      </c>
      <c r="B2454">
        <v>24.777359400000002</v>
      </c>
      <c r="C2454" t="s">
        <v>3875</v>
      </c>
      <c r="D2454" t="s">
        <v>3876</v>
      </c>
      <c r="E2454" t="s">
        <v>7</v>
      </c>
      <c r="F2454" t="s">
        <v>1226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f t="shared" si="76"/>
        <v>0</v>
      </c>
      <c r="T2454">
        <f t="shared" si="77"/>
        <v>0</v>
      </c>
    </row>
    <row r="2455" spans="1:20" hidden="1" x14ac:dyDescent="0.25">
      <c r="A2455">
        <v>120.9858953</v>
      </c>
      <c r="B2455">
        <v>24.777359400000002</v>
      </c>
      <c r="C2455" t="s">
        <v>3877</v>
      </c>
      <c r="D2455" t="s">
        <v>3878</v>
      </c>
      <c r="E2455" t="s">
        <v>7</v>
      </c>
      <c r="F2455" t="s">
        <v>179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f t="shared" si="76"/>
        <v>0</v>
      </c>
      <c r="T2455">
        <f t="shared" si="77"/>
        <v>0</v>
      </c>
    </row>
    <row r="2456" spans="1:20" hidden="1" x14ac:dyDescent="0.25">
      <c r="A2456">
        <v>120.9436054</v>
      </c>
      <c r="B2456">
        <v>24.804975899999999</v>
      </c>
      <c r="C2456" t="s">
        <v>5378</v>
      </c>
      <c r="D2456" t="s">
        <v>5379</v>
      </c>
      <c r="E2456" t="s">
        <v>7</v>
      </c>
      <c r="F2456" t="s">
        <v>16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f t="shared" si="76"/>
        <v>0</v>
      </c>
      <c r="T2456">
        <f t="shared" si="77"/>
        <v>0</v>
      </c>
    </row>
    <row r="2457" spans="1:20" hidden="1" x14ac:dyDescent="0.25">
      <c r="A2457">
        <v>120.94355299999999</v>
      </c>
      <c r="B2457">
        <v>24.804976199999999</v>
      </c>
      <c r="C2457" t="s">
        <v>5384</v>
      </c>
      <c r="D2457" t="s">
        <v>5385</v>
      </c>
      <c r="E2457" t="s">
        <v>7</v>
      </c>
      <c r="F2457" t="s">
        <v>16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f t="shared" si="76"/>
        <v>0</v>
      </c>
      <c r="T2457">
        <f t="shared" si="77"/>
        <v>0</v>
      </c>
    </row>
    <row r="2458" spans="1:20" hidden="1" x14ac:dyDescent="0.25">
      <c r="A2458">
        <v>121.013335099999</v>
      </c>
      <c r="B2458">
        <v>24.7758711</v>
      </c>
      <c r="C2458" t="s">
        <v>4291</v>
      </c>
      <c r="D2458" t="s">
        <v>4284</v>
      </c>
      <c r="E2458" t="s">
        <v>7</v>
      </c>
      <c r="F2458" t="s">
        <v>203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f t="shared" si="76"/>
        <v>0</v>
      </c>
      <c r="T2458">
        <f t="shared" si="77"/>
        <v>0</v>
      </c>
    </row>
    <row r="2459" spans="1:20" hidden="1" x14ac:dyDescent="0.25">
      <c r="A2459">
        <v>121.013335099999</v>
      </c>
      <c r="B2459">
        <v>24.7758711</v>
      </c>
      <c r="C2459" t="s">
        <v>4292</v>
      </c>
      <c r="D2459" t="s">
        <v>4293</v>
      </c>
      <c r="E2459" t="s">
        <v>7</v>
      </c>
      <c r="F2459" t="s">
        <v>16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f t="shared" si="76"/>
        <v>0</v>
      </c>
      <c r="T2459">
        <f t="shared" si="77"/>
        <v>0</v>
      </c>
    </row>
    <row r="2460" spans="1:20" hidden="1" x14ac:dyDescent="0.25">
      <c r="A2460">
        <v>121.0064835</v>
      </c>
      <c r="B2460">
        <v>24.780609699999999</v>
      </c>
      <c r="C2460" t="s">
        <v>4294</v>
      </c>
      <c r="D2460" t="s">
        <v>4295</v>
      </c>
      <c r="E2460" t="s">
        <v>7</v>
      </c>
      <c r="F2460" t="s">
        <v>14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f t="shared" si="76"/>
        <v>0</v>
      </c>
      <c r="T2460">
        <f t="shared" si="77"/>
        <v>0</v>
      </c>
    </row>
    <row r="2461" spans="1:20" hidden="1" x14ac:dyDescent="0.25">
      <c r="A2461">
        <v>121.0064835</v>
      </c>
      <c r="B2461">
        <v>24.780609699999999</v>
      </c>
      <c r="C2461" t="s">
        <v>4296</v>
      </c>
      <c r="D2461" t="s">
        <v>4295</v>
      </c>
      <c r="E2461" t="s">
        <v>7</v>
      </c>
      <c r="F2461" t="s">
        <v>16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f t="shared" si="76"/>
        <v>0</v>
      </c>
      <c r="T2461">
        <f t="shared" si="77"/>
        <v>0</v>
      </c>
    </row>
    <row r="2462" spans="1:20" hidden="1" x14ac:dyDescent="0.25">
      <c r="A2462">
        <v>121.0069767</v>
      </c>
      <c r="B2462">
        <v>24.781715500000001</v>
      </c>
      <c r="C2462" t="s">
        <v>4248</v>
      </c>
      <c r="D2462" t="s">
        <v>4249</v>
      </c>
      <c r="E2462" t="s">
        <v>11</v>
      </c>
      <c r="F2462" t="s">
        <v>12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f t="shared" si="76"/>
        <v>0</v>
      </c>
      <c r="T2462">
        <f t="shared" si="77"/>
        <v>0</v>
      </c>
    </row>
    <row r="2463" spans="1:20" hidden="1" x14ac:dyDescent="0.25">
      <c r="A2463">
        <v>121.0094398</v>
      </c>
      <c r="B2463">
        <v>24.773167600000001</v>
      </c>
      <c r="C2463" t="s">
        <v>4297</v>
      </c>
      <c r="D2463" t="s">
        <v>4298</v>
      </c>
      <c r="E2463" t="s">
        <v>11</v>
      </c>
      <c r="F2463" t="s">
        <v>12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f t="shared" si="76"/>
        <v>0</v>
      </c>
      <c r="T2463">
        <f t="shared" si="77"/>
        <v>0</v>
      </c>
    </row>
    <row r="2464" spans="1:20" hidden="1" x14ac:dyDescent="0.25">
      <c r="A2464">
        <v>121.0094398</v>
      </c>
      <c r="B2464">
        <v>24.773167600000001</v>
      </c>
      <c r="C2464" t="s">
        <v>4299</v>
      </c>
      <c r="D2464" t="s">
        <v>4300</v>
      </c>
      <c r="E2464" t="s">
        <v>334</v>
      </c>
      <c r="F2464" t="s">
        <v>20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f t="shared" si="76"/>
        <v>0</v>
      </c>
      <c r="T2464">
        <f t="shared" si="77"/>
        <v>0</v>
      </c>
    </row>
    <row r="2465" spans="1:20" hidden="1" x14ac:dyDescent="0.25">
      <c r="A2465">
        <v>121.010121799999</v>
      </c>
      <c r="B2465">
        <v>24.773019000000001</v>
      </c>
      <c r="C2465" t="s">
        <v>4341</v>
      </c>
      <c r="D2465" t="s">
        <v>4342</v>
      </c>
      <c r="E2465" t="s">
        <v>7</v>
      </c>
      <c r="F2465" t="s">
        <v>14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f t="shared" si="76"/>
        <v>0</v>
      </c>
      <c r="T2465">
        <f t="shared" si="77"/>
        <v>0</v>
      </c>
    </row>
    <row r="2466" spans="1:20" hidden="1" x14ac:dyDescent="0.25">
      <c r="A2466">
        <v>121.010121799999</v>
      </c>
      <c r="B2466">
        <v>24.773019000000001</v>
      </c>
      <c r="C2466" t="s">
        <v>4343</v>
      </c>
      <c r="D2466" t="s">
        <v>4342</v>
      </c>
      <c r="E2466" t="s">
        <v>7</v>
      </c>
      <c r="F2466" t="s">
        <v>1547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f t="shared" si="76"/>
        <v>0</v>
      </c>
      <c r="T2466">
        <f t="shared" si="77"/>
        <v>0</v>
      </c>
    </row>
    <row r="2467" spans="1:20" hidden="1" x14ac:dyDescent="0.25">
      <c r="A2467">
        <v>120.998984999999</v>
      </c>
      <c r="B2467">
        <v>24.774047599999999</v>
      </c>
      <c r="C2467" t="s">
        <v>4344</v>
      </c>
      <c r="D2467" t="s">
        <v>4345</v>
      </c>
      <c r="E2467" t="s">
        <v>7</v>
      </c>
      <c r="F2467" t="s">
        <v>14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f t="shared" si="76"/>
        <v>0</v>
      </c>
      <c r="T2467">
        <f t="shared" si="77"/>
        <v>0</v>
      </c>
    </row>
    <row r="2468" spans="1:20" hidden="1" x14ac:dyDescent="0.25">
      <c r="A2468">
        <v>120.998984999999</v>
      </c>
      <c r="B2468">
        <v>24.774047599999999</v>
      </c>
      <c r="C2468" t="s">
        <v>1649</v>
      </c>
      <c r="D2468" t="s">
        <v>4346</v>
      </c>
      <c r="E2468" t="s">
        <v>7</v>
      </c>
      <c r="F2468" t="s">
        <v>179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f t="shared" si="76"/>
        <v>0</v>
      </c>
      <c r="T2468">
        <f t="shared" si="77"/>
        <v>0</v>
      </c>
    </row>
    <row r="2469" spans="1:20" hidden="1" x14ac:dyDescent="0.25">
      <c r="A2469">
        <v>120.998984999999</v>
      </c>
      <c r="B2469">
        <v>24.774047599999999</v>
      </c>
      <c r="C2469" t="s">
        <v>4347</v>
      </c>
      <c r="D2469" t="s">
        <v>4346</v>
      </c>
      <c r="E2469" t="s">
        <v>7</v>
      </c>
      <c r="F2469" t="s">
        <v>16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f t="shared" si="76"/>
        <v>0</v>
      </c>
      <c r="T2469">
        <f t="shared" si="77"/>
        <v>0</v>
      </c>
    </row>
    <row r="2470" spans="1:20" hidden="1" x14ac:dyDescent="0.25">
      <c r="A2470">
        <v>120.998984999999</v>
      </c>
      <c r="B2470">
        <v>24.774047599999999</v>
      </c>
      <c r="C2470" t="s">
        <v>4348</v>
      </c>
      <c r="D2470" t="s">
        <v>4346</v>
      </c>
      <c r="E2470" t="s">
        <v>7</v>
      </c>
      <c r="F2470" t="s">
        <v>16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f t="shared" si="76"/>
        <v>0</v>
      </c>
      <c r="T2470">
        <f t="shared" si="77"/>
        <v>0</v>
      </c>
    </row>
    <row r="2471" spans="1:20" hidden="1" x14ac:dyDescent="0.25">
      <c r="A2471">
        <v>120.998984999999</v>
      </c>
      <c r="B2471">
        <v>24.774047599999999</v>
      </c>
      <c r="C2471" t="s">
        <v>4349</v>
      </c>
      <c r="D2471" t="s">
        <v>4346</v>
      </c>
      <c r="E2471" t="s">
        <v>7</v>
      </c>
      <c r="F2471" t="s">
        <v>1226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f t="shared" si="76"/>
        <v>0</v>
      </c>
      <c r="T2471">
        <f t="shared" si="77"/>
        <v>0</v>
      </c>
    </row>
    <row r="2472" spans="1:20" hidden="1" x14ac:dyDescent="0.25">
      <c r="A2472">
        <v>120.998984999999</v>
      </c>
      <c r="B2472">
        <v>24.774047599999999</v>
      </c>
      <c r="C2472" t="s">
        <v>4350</v>
      </c>
      <c r="D2472" t="s">
        <v>4346</v>
      </c>
      <c r="E2472" t="s">
        <v>7</v>
      </c>
      <c r="F2472" t="s">
        <v>14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f t="shared" si="76"/>
        <v>0</v>
      </c>
      <c r="T2472">
        <f t="shared" si="77"/>
        <v>0</v>
      </c>
    </row>
    <row r="2473" spans="1:20" hidden="1" x14ac:dyDescent="0.25">
      <c r="A2473">
        <v>120.998984999999</v>
      </c>
      <c r="B2473">
        <v>24.774047599999999</v>
      </c>
      <c r="C2473" t="s">
        <v>4351</v>
      </c>
      <c r="D2473" t="s">
        <v>4346</v>
      </c>
      <c r="E2473" t="s">
        <v>7</v>
      </c>
      <c r="F2473" t="s">
        <v>14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f t="shared" si="76"/>
        <v>0</v>
      </c>
      <c r="T2473">
        <f t="shared" si="77"/>
        <v>0</v>
      </c>
    </row>
    <row r="2474" spans="1:20" hidden="1" x14ac:dyDescent="0.25">
      <c r="A2474">
        <v>120.998984999999</v>
      </c>
      <c r="B2474">
        <v>24.774047599999999</v>
      </c>
      <c r="C2474" t="s">
        <v>4352</v>
      </c>
      <c r="D2474" t="s">
        <v>4346</v>
      </c>
      <c r="E2474" t="s">
        <v>7</v>
      </c>
      <c r="F2474" t="s">
        <v>14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f t="shared" si="76"/>
        <v>0</v>
      </c>
      <c r="T2474">
        <f t="shared" si="77"/>
        <v>0</v>
      </c>
    </row>
    <row r="2475" spans="1:20" hidden="1" x14ac:dyDescent="0.25">
      <c r="A2475">
        <v>120.998984999999</v>
      </c>
      <c r="B2475">
        <v>24.774047599999999</v>
      </c>
      <c r="C2475" t="s">
        <v>4353</v>
      </c>
      <c r="D2475" t="s">
        <v>4346</v>
      </c>
      <c r="E2475" t="s">
        <v>7</v>
      </c>
      <c r="F2475" t="s">
        <v>4024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f t="shared" si="76"/>
        <v>0</v>
      </c>
      <c r="T2475">
        <f t="shared" si="77"/>
        <v>0</v>
      </c>
    </row>
    <row r="2476" spans="1:20" hidden="1" x14ac:dyDescent="0.25">
      <c r="A2476">
        <v>120.998984999999</v>
      </c>
      <c r="B2476">
        <v>24.774047599999999</v>
      </c>
      <c r="C2476" t="s">
        <v>4354</v>
      </c>
      <c r="D2476" t="s">
        <v>4346</v>
      </c>
      <c r="E2476" t="s">
        <v>7</v>
      </c>
      <c r="F2476" t="s">
        <v>1547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f t="shared" si="76"/>
        <v>0</v>
      </c>
      <c r="T2476">
        <f t="shared" si="77"/>
        <v>0</v>
      </c>
    </row>
    <row r="2477" spans="1:20" hidden="1" x14ac:dyDescent="0.25">
      <c r="A2477">
        <v>120.998984999999</v>
      </c>
      <c r="B2477">
        <v>24.774047599999999</v>
      </c>
      <c r="C2477" t="s">
        <v>4355</v>
      </c>
      <c r="D2477" t="s">
        <v>4346</v>
      </c>
      <c r="E2477" t="s">
        <v>7</v>
      </c>
      <c r="F2477" t="s">
        <v>552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f t="shared" si="76"/>
        <v>0</v>
      </c>
      <c r="T2477">
        <f t="shared" si="77"/>
        <v>0</v>
      </c>
    </row>
    <row r="2478" spans="1:20" hidden="1" x14ac:dyDescent="0.25">
      <c r="A2478">
        <v>120.998984999999</v>
      </c>
      <c r="B2478">
        <v>24.774047599999999</v>
      </c>
      <c r="C2478" t="s">
        <v>4356</v>
      </c>
      <c r="D2478" t="s">
        <v>4346</v>
      </c>
      <c r="E2478" t="s">
        <v>7</v>
      </c>
      <c r="F2478" t="s">
        <v>14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f t="shared" si="76"/>
        <v>0</v>
      </c>
      <c r="T2478">
        <f t="shared" si="77"/>
        <v>0</v>
      </c>
    </row>
    <row r="2479" spans="1:20" hidden="1" x14ac:dyDescent="0.25">
      <c r="A2479">
        <v>120.998984999999</v>
      </c>
      <c r="B2479">
        <v>24.774047599999999</v>
      </c>
      <c r="C2479" t="s">
        <v>4357</v>
      </c>
      <c r="D2479" t="s">
        <v>4346</v>
      </c>
      <c r="E2479" t="s">
        <v>7</v>
      </c>
      <c r="F2479" t="s">
        <v>14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f t="shared" si="76"/>
        <v>0</v>
      </c>
      <c r="T2479">
        <f t="shared" si="77"/>
        <v>0</v>
      </c>
    </row>
    <row r="2480" spans="1:20" hidden="1" x14ac:dyDescent="0.25">
      <c r="A2480">
        <v>120.998984999999</v>
      </c>
      <c r="B2480">
        <v>24.774047599999999</v>
      </c>
      <c r="C2480" t="s">
        <v>4358</v>
      </c>
      <c r="D2480" t="s">
        <v>4346</v>
      </c>
      <c r="E2480" t="s">
        <v>7</v>
      </c>
      <c r="F2480" t="s">
        <v>16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f t="shared" si="76"/>
        <v>0</v>
      </c>
      <c r="T2480">
        <f t="shared" si="77"/>
        <v>0</v>
      </c>
    </row>
    <row r="2481" spans="1:20" hidden="1" x14ac:dyDescent="0.25">
      <c r="A2481">
        <v>120.998984999999</v>
      </c>
      <c r="B2481">
        <v>24.774047599999999</v>
      </c>
      <c r="C2481" t="s">
        <v>4359</v>
      </c>
      <c r="D2481" t="s">
        <v>4346</v>
      </c>
      <c r="E2481" t="s">
        <v>7</v>
      </c>
      <c r="F2481" t="s">
        <v>14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f t="shared" si="76"/>
        <v>0</v>
      </c>
      <c r="T2481">
        <f t="shared" si="77"/>
        <v>0</v>
      </c>
    </row>
    <row r="2482" spans="1:20" hidden="1" x14ac:dyDescent="0.25">
      <c r="A2482">
        <v>120.998984999999</v>
      </c>
      <c r="B2482">
        <v>24.774047599999999</v>
      </c>
      <c r="C2482" t="s">
        <v>4360</v>
      </c>
      <c r="D2482" t="s">
        <v>4346</v>
      </c>
      <c r="E2482" t="s">
        <v>11</v>
      </c>
      <c r="F2482" t="s">
        <v>12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f t="shared" si="76"/>
        <v>0</v>
      </c>
      <c r="T2482">
        <f t="shared" si="77"/>
        <v>0</v>
      </c>
    </row>
    <row r="2483" spans="1:20" hidden="1" x14ac:dyDescent="0.25">
      <c r="A2483">
        <v>120.998984999999</v>
      </c>
      <c r="B2483">
        <v>24.774047599999999</v>
      </c>
      <c r="C2483" t="s">
        <v>4361</v>
      </c>
      <c r="D2483" t="s">
        <v>4346</v>
      </c>
      <c r="E2483" t="s">
        <v>11</v>
      </c>
      <c r="F2483" t="s">
        <v>12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f t="shared" si="76"/>
        <v>0</v>
      </c>
      <c r="T2483">
        <f t="shared" si="77"/>
        <v>0</v>
      </c>
    </row>
    <row r="2484" spans="1:20" hidden="1" x14ac:dyDescent="0.25">
      <c r="A2484">
        <v>120.997935699999</v>
      </c>
      <c r="B2484">
        <v>24.7827935</v>
      </c>
      <c r="C2484" t="s">
        <v>4471</v>
      </c>
      <c r="D2484" t="s">
        <v>4472</v>
      </c>
      <c r="E2484" t="s">
        <v>7</v>
      </c>
      <c r="F2484" t="s">
        <v>4473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f t="shared" si="76"/>
        <v>0</v>
      </c>
      <c r="T2484">
        <f t="shared" si="77"/>
        <v>0</v>
      </c>
    </row>
    <row r="2485" spans="1:20" hidden="1" x14ac:dyDescent="0.25">
      <c r="A2485">
        <v>120.997935699999</v>
      </c>
      <c r="B2485">
        <v>24.7827935</v>
      </c>
      <c r="C2485" t="s">
        <v>4474</v>
      </c>
      <c r="D2485" t="s">
        <v>4472</v>
      </c>
      <c r="E2485" t="s">
        <v>7</v>
      </c>
      <c r="F2485" t="s">
        <v>16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f t="shared" si="76"/>
        <v>0</v>
      </c>
      <c r="T2485">
        <f t="shared" si="77"/>
        <v>0</v>
      </c>
    </row>
    <row r="2486" spans="1:20" hidden="1" x14ac:dyDescent="0.25">
      <c r="A2486">
        <v>120.997935699999</v>
      </c>
      <c r="B2486">
        <v>24.7827935</v>
      </c>
      <c r="C2486" t="s">
        <v>4475</v>
      </c>
      <c r="D2486" t="s">
        <v>4472</v>
      </c>
      <c r="E2486" t="s">
        <v>7</v>
      </c>
      <c r="F2486" t="s">
        <v>12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f t="shared" si="76"/>
        <v>0</v>
      </c>
      <c r="T2486">
        <f t="shared" si="77"/>
        <v>0</v>
      </c>
    </row>
    <row r="2487" spans="1:20" hidden="1" x14ac:dyDescent="0.25">
      <c r="A2487">
        <v>120.997935699999</v>
      </c>
      <c r="B2487">
        <v>24.7827935</v>
      </c>
      <c r="C2487" t="s">
        <v>4476</v>
      </c>
      <c r="D2487" t="s">
        <v>4477</v>
      </c>
      <c r="E2487" t="s">
        <v>7</v>
      </c>
      <c r="F2487" t="s">
        <v>14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f t="shared" si="76"/>
        <v>0</v>
      </c>
      <c r="T2487">
        <f t="shared" si="77"/>
        <v>0</v>
      </c>
    </row>
    <row r="2488" spans="1:20" hidden="1" x14ac:dyDescent="0.25">
      <c r="A2488">
        <v>120.9873827</v>
      </c>
      <c r="B2488">
        <v>24.7773565</v>
      </c>
      <c r="C2488" t="s">
        <v>3844</v>
      </c>
      <c r="D2488" t="s">
        <v>3845</v>
      </c>
      <c r="E2488" t="s">
        <v>7</v>
      </c>
      <c r="F2488" t="s">
        <v>12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f t="shared" si="76"/>
        <v>0</v>
      </c>
      <c r="T2488">
        <f t="shared" si="77"/>
        <v>0</v>
      </c>
    </row>
    <row r="2489" spans="1:20" hidden="1" x14ac:dyDescent="0.25">
      <c r="A2489">
        <v>120.9873827</v>
      </c>
      <c r="B2489">
        <v>24.7773565</v>
      </c>
      <c r="C2489" t="s">
        <v>3846</v>
      </c>
      <c r="D2489" t="s">
        <v>3845</v>
      </c>
      <c r="E2489" t="s">
        <v>11</v>
      </c>
      <c r="F2489" t="s">
        <v>12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f t="shared" si="76"/>
        <v>0</v>
      </c>
      <c r="T2489">
        <f t="shared" si="77"/>
        <v>0</v>
      </c>
    </row>
    <row r="2490" spans="1:20" hidden="1" x14ac:dyDescent="0.25">
      <c r="A2490">
        <v>120.9873827</v>
      </c>
      <c r="B2490">
        <v>24.7773565</v>
      </c>
      <c r="C2490" t="s">
        <v>3847</v>
      </c>
      <c r="D2490" t="s">
        <v>3848</v>
      </c>
      <c r="E2490" t="s">
        <v>7</v>
      </c>
      <c r="F2490" t="s">
        <v>16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f t="shared" si="76"/>
        <v>0</v>
      </c>
      <c r="T2490">
        <f t="shared" si="77"/>
        <v>0</v>
      </c>
    </row>
    <row r="2491" spans="1:20" hidden="1" x14ac:dyDescent="0.25">
      <c r="A2491">
        <v>120.9873827</v>
      </c>
      <c r="B2491">
        <v>24.7773565</v>
      </c>
      <c r="C2491" t="s">
        <v>3849</v>
      </c>
      <c r="D2491" t="s">
        <v>3845</v>
      </c>
      <c r="E2491" t="s">
        <v>7</v>
      </c>
      <c r="F2491" t="s">
        <v>14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f t="shared" si="76"/>
        <v>0</v>
      </c>
      <c r="T2491">
        <f t="shared" si="77"/>
        <v>0</v>
      </c>
    </row>
    <row r="2492" spans="1:20" hidden="1" x14ac:dyDescent="0.25">
      <c r="A2492">
        <v>120.9873827</v>
      </c>
      <c r="B2492">
        <v>24.7773565</v>
      </c>
      <c r="C2492" t="s">
        <v>3850</v>
      </c>
      <c r="D2492" t="s">
        <v>3845</v>
      </c>
      <c r="E2492" t="s">
        <v>7</v>
      </c>
      <c r="F2492" t="s">
        <v>14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f t="shared" si="76"/>
        <v>0</v>
      </c>
      <c r="T2492">
        <f t="shared" si="77"/>
        <v>0</v>
      </c>
    </row>
    <row r="2493" spans="1:20" hidden="1" x14ac:dyDescent="0.25">
      <c r="A2493">
        <v>120.943294299999</v>
      </c>
      <c r="B2493">
        <v>24.804981699999999</v>
      </c>
      <c r="C2493" t="s">
        <v>5396</v>
      </c>
      <c r="D2493" t="s">
        <v>5397</v>
      </c>
      <c r="E2493" t="s">
        <v>7</v>
      </c>
      <c r="F2493" t="s">
        <v>469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f t="shared" si="76"/>
        <v>0</v>
      </c>
      <c r="T2493">
        <f t="shared" si="77"/>
        <v>0</v>
      </c>
    </row>
    <row r="2494" spans="1:20" hidden="1" x14ac:dyDescent="0.25">
      <c r="A2494">
        <v>120.9432633</v>
      </c>
      <c r="B2494">
        <v>24.8058221</v>
      </c>
      <c r="C2494" t="s">
        <v>5366</v>
      </c>
      <c r="D2494" t="s">
        <v>5367</v>
      </c>
      <c r="E2494" t="s">
        <v>7</v>
      </c>
      <c r="F2494" t="s">
        <v>573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f t="shared" si="76"/>
        <v>0</v>
      </c>
      <c r="T2494">
        <f t="shared" si="77"/>
        <v>0</v>
      </c>
    </row>
    <row r="2495" spans="1:20" hidden="1" x14ac:dyDescent="0.25">
      <c r="A2495">
        <v>121.0074402</v>
      </c>
      <c r="B2495">
        <v>24.793168099999999</v>
      </c>
      <c r="C2495" t="s">
        <v>4033</v>
      </c>
      <c r="D2495" t="s">
        <v>4034</v>
      </c>
      <c r="E2495" t="s">
        <v>7</v>
      </c>
      <c r="F2495" t="s">
        <v>14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f t="shared" si="76"/>
        <v>0</v>
      </c>
      <c r="T2495">
        <f t="shared" si="77"/>
        <v>0</v>
      </c>
    </row>
    <row r="2496" spans="1:20" hidden="1" x14ac:dyDescent="0.25">
      <c r="A2496">
        <v>121.0074402</v>
      </c>
      <c r="B2496">
        <v>24.793168099999999</v>
      </c>
      <c r="C2496" t="s">
        <v>4035</v>
      </c>
      <c r="D2496" t="s">
        <v>4036</v>
      </c>
      <c r="E2496" t="s">
        <v>7</v>
      </c>
      <c r="F2496" t="s">
        <v>14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f t="shared" si="76"/>
        <v>0</v>
      </c>
      <c r="T2496">
        <f t="shared" si="77"/>
        <v>0</v>
      </c>
    </row>
    <row r="2497" spans="1:20" hidden="1" x14ac:dyDescent="0.25">
      <c r="A2497">
        <v>120.95530050000001</v>
      </c>
      <c r="B2497">
        <v>24.830003099999999</v>
      </c>
      <c r="C2497" t="s">
        <v>1042</v>
      </c>
      <c r="D2497" t="s">
        <v>1041</v>
      </c>
      <c r="E2497" t="s">
        <v>7</v>
      </c>
      <c r="F2497" t="s">
        <v>240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f t="shared" si="76"/>
        <v>0</v>
      </c>
      <c r="T2497">
        <f t="shared" si="77"/>
        <v>0</v>
      </c>
    </row>
    <row r="2498" spans="1:20" hidden="1" x14ac:dyDescent="0.25">
      <c r="A2498">
        <v>120.944812599999</v>
      </c>
      <c r="B2498">
        <v>24.796478</v>
      </c>
      <c r="C2498" t="s">
        <v>5210</v>
      </c>
      <c r="D2498" t="s">
        <v>5211</v>
      </c>
      <c r="E2498" t="s">
        <v>7</v>
      </c>
      <c r="F2498" t="s">
        <v>16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f t="shared" ref="S2498:S2561" si="78">IF(OR(H2498=1,I2498=1,J2498=1,K2498=1,L2498=1,M2498=1,N2498=1,O2498=1,P2498=1,Q2498=1,R2498=1),IF(G2498=1,2,1),0)</f>
        <v>0</v>
      </c>
      <c r="T2498">
        <f t="shared" si="77"/>
        <v>0</v>
      </c>
    </row>
    <row r="2499" spans="1:20" hidden="1" x14ac:dyDescent="0.25">
      <c r="A2499">
        <v>120.9915733</v>
      </c>
      <c r="B2499">
        <v>24.778561</v>
      </c>
      <c r="C2499" t="s">
        <v>3870</v>
      </c>
      <c r="D2499" t="s">
        <v>3871</v>
      </c>
      <c r="E2499" t="s">
        <v>7</v>
      </c>
      <c r="F2499" t="s">
        <v>1226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f t="shared" si="78"/>
        <v>0</v>
      </c>
      <c r="T2499">
        <f t="shared" ref="T2499:T2562" si="79">IF(S2499=2,1,0)</f>
        <v>0</v>
      </c>
    </row>
    <row r="2500" spans="1:20" hidden="1" x14ac:dyDescent="0.25">
      <c r="A2500">
        <v>120.998984999999</v>
      </c>
      <c r="B2500">
        <v>24.774047599999999</v>
      </c>
      <c r="C2500" t="s">
        <v>4382</v>
      </c>
      <c r="D2500" t="s">
        <v>4346</v>
      </c>
      <c r="E2500" t="s">
        <v>7</v>
      </c>
      <c r="F2500" t="s">
        <v>14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f t="shared" si="78"/>
        <v>0</v>
      </c>
      <c r="T2500">
        <f t="shared" si="79"/>
        <v>0</v>
      </c>
    </row>
    <row r="2501" spans="1:20" hidden="1" x14ac:dyDescent="0.25">
      <c r="A2501">
        <v>120.998984999999</v>
      </c>
      <c r="B2501">
        <v>24.774047599999999</v>
      </c>
      <c r="C2501" t="s">
        <v>4387</v>
      </c>
      <c r="D2501" t="s">
        <v>4346</v>
      </c>
      <c r="E2501" t="s">
        <v>7</v>
      </c>
      <c r="F2501" t="s">
        <v>179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f t="shared" si="78"/>
        <v>0</v>
      </c>
      <c r="T2501">
        <f t="shared" si="79"/>
        <v>0</v>
      </c>
    </row>
    <row r="2502" spans="1:20" hidden="1" x14ac:dyDescent="0.25">
      <c r="A2502">
        <v>120.942762099999</v>
      </c>
      <c r="B2502">
        <v>24.805004499999999</v>
      </c>
      <c r="C2502" t="s">
        <v>5386</v>
      </c>
      <c r="D2502" t="s">
        <v>5387</v>
      </c>
      <c r="E2502" t="s">
        <v>7</v>
      </c>
      <c r="F2502" t="s">
        <v>210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f t="shared" si="78"/>
        <v>0</v>
      </c>
      <c r="T2502">
        <f t="shared" si="79"/>
        <v>0</v>
      </c>
    </row>
    <row r="2503" spans="1:20" hidden="1" x14ac:dyDescent="0.25">
      <c r="A2503">
        <v>120.9427743</v>
      </c>
      <c r="B2503">
        <v>24.8047</v>
      </c>
      <c r="C2503" t="s">
        <v>5413</v>
      </c>
      <c r="D2503" t="s">
        <v>5414</v>
      </c>
      <c r="E2503" t="s">
        <v>7</v>
      </c>
      <c r="F2503" t="s">
        <v>20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f t="shared" si="78"/>
        <v>0</v>
      </c>
      <c r="T2503">
        <f t="shared" si="79"/>
        <v>0</v>
      </c>
    </row>
    <row r="2504" spans="1:20" hidden="1" x14ac:dyDescent="0.25">
      <c r="A2504">
        <v>120.953864999999</v>
      </c>
      <c r="B2504">
        <v>24.783435099999998</v>
      </c>
      <c r="C2504" t="s">
        <v>5663</v>
      </c>
      <c r="D2504" t="s">
        <v>5664</v>
      </c>
      <c r="E2504" t="s">
        <v>7</v>
      </c>
      <c r="F2504" t="s">
        <v>5665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f t="shared" si="78"/>
        <v>0</v>
      </c>
      <c r="T2504">
        <f t="shared" si="79"/>
        <v>0</v>
      </c>
    </row>
    <row r="2505" spans="1:20" hidden="1" x14ac:dyDescent="0.25">
      <c r="A2505">
        <v>120.945065399999</v>
      </c>
      <c r="B2505">
        <v>24.794990500000001</v>
      </c>
      <c r="C2505" t="s">
        <v>5363</v>
      </c>
      <c r="D2505" t="s">
        <v>5364</v>
      </c>
      <c r="E2505" t="s">
        <v>7</v>
      </c>
      <c r="F2505" t="s">
        <v>5365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f t="shared" si="78"/>
        <v>0</v>
      </c>
      <c r="T2505">
        <f t="shared" si="79"/>
        <v>0</v>
      </c>
    </row>
    <row r="2506" spans="1:20" hidden="1" x14ac:dyDescent="0.25">
      <c r="A2506">
        <v>120.945065399999</v>
      </c>
      <c r="B2506">
        <v>24.794990500000001</v>
      </c>
      <c r="C2506" t="s">
        <v>5447</v>
      </c>
      <c r="D2506" t="s">
        <v>5448</v>
      </c>
      <c r="E2506" t="s">
        <v>7</v>
      </c>
      <c r="F2506" t="s">
        <v>14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f t="shared" si="78"/>
        <v>0</v>
      </c>
      <c r="T2506">
        <f t="shared" si="79"/>
        <v>0</v>
      </c>
    </row>
    <row r="2507" spans="1:20" hidden="1" x14ac:dyDescent="0.25">
      <c r="A2507">
        <v>120.945065399999</v>
      </c>
      <c r="B2507">
        <v>24.794990500000001</v>
      </c>
      <c r="C2507" t="s">
        <v>5449</v>
      </c>
      <c r="D2507" t="s">
        <v>5448</v>
      </c>
      <c r="E2507" t="s">
        <v>7</v>
      </c>
      <c r="F2507" t="s">
        <v>12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f t="shared" si="78"/>
        <v>0</v>
      </c>
      <c r="T2507">
        <f t="shared" si="79"/>
        <v>0</v>
      </c>
    </row>
    <row r="2508" spans="1:20" hidden="1" x14ac:dyDescent="0.25">
      <c r="A2508">
        <v>120.945065399999</v>
      </c>
      <c r="B2508">
        <v>24.794990500000001</v>
      </c>
      <c r="C2508" t="s">
        <v>5450</v>
      </c>
      <c r="D2508" t="s">
        <v>5448</v>
      </c>
      <c r="E2508" t="s">
        <v>7</v>
      </c>
      <c r="F2508" t="s">
        <v>12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f t="shared" si="78"/>
        <v>0</v>
      </c>
      <c r="T2508">
        <f t="shared" si="79"/>
        <v>0</v>
      </c>
    </row>
    <row r="2509" spans="1:20" hidden="1" x14ac:dyDescent="0.25">
      <c r="A2509">
        <v>120.945065399999</v>
      </c>
      <c r="B2509">
        <v>24.794990500000001</v>
      </c>
      <c r="C2509" t="s">
        <v>5451</v>
      </c>
      <c r="D2509" t="s">
        <v>5448</v>
      </c>
      <c r="E2509" t="s">
        <v>7</v>
      </c>
      <c r="F2509" t="s">
        <v>16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f t="shared" si="78"/>
        <v>0</v>
      </c>
      <c r="T2509">
        <f t="shared" si="79"/>
        <v>0</v>
      </c>
    </row>
    <row r="2510" spans="1:20" hidden="1" x14ac:dyDescent="0.25">
      <c r="A2510">
        <v>121.00410729999901</v>
      </c>
      <c r="B2510">
        <v>24.787483099999999</v>
      </c>
      <c r="C2510" t="s">
        <v>1744</v>
      </c>
      <c r="D2510" t="s">
        <v>1745</v>
      </c>
      <c r="E2510" t="s">
        <v>7</v>
      </c>
      <c r="F2510" t="s">
        <v>16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f t="shared" si="78"/>
        <v>0</v>
      </c>
      <c r="T2510">
        <f t="shared" si="79"/>
        <v>0</v>
      </c>
    </row>
    <row r="2511" spans="1:20" hidden="1" x14ac:dyDescent="0.25">
      <c r="A2511">
        <v>121.00410729999901</v>
      </c>
      <c r="B2511">
        <v>24.787483099999999</v>
      </c>
      <c r="C2511" t="s">
        <v>1746</v>
      </c>
      <c r="D2511" t="s">
        <v>1745</v>
      </c>
      <c r="E2511" t="s">
        <v>7</v>
      </c>
      <c r="F2511" t="s">
        <v>16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f t="shared" si="78"/>
        <v>0</v>
      </c>
      <c r="T2511">
        <f t="shared" si="79"/>
        <v>0</v>
      </c>
    </row>
    <row r="2512" spans="1:20" hidden="1" x14ac:dyDescent="0.25">
      <c r="A2512">
        <v>121.00410729999901</v>
      </c>
      <c r="B2512">
        <v>24.787483099999999</v>
      </c>
      <c r="C2512" t="s">
        <v>1747</v>
      </c>
      <c r="D2512" t="s">
        <v>1745</v>
      </c>
      <c r="E2512" t="s">
        <v>7</v>
      </c>
      <c r="F2512" t="s">
        <v>16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f t="shared" si="78"/>
        <v>0</v>
      </c>
      <c r="T2512">
        <f t="shared" si="79"/>
        <v>0</v>
      </c>
    </row>
    <row r="2513" spans="1:20" hidden="1" x14ac:dyDescent="0.25">
      <c r="A2513">
        <v>121.00410729999901</v>
      </c>
      <c r="B2513">
        <v>24.787483099999999</v>
      </c>
      <c r="C2513" t="s">
        <v>1748</v>
      </c>
      <c r="D2513" t="s">
        <v>1745</v>
      </c>
      <c r="E2513" t="s">
        <v>7</v>
      </c>
      <c r="F2513" t="s">
        <v>12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f t="shared" si="78"/>
        <v>0</v>
      </c>
      <c r="T2513">
        <f t="shared" si="79"/>
        <v>0</v>
      </c>
    </row>
    <row r="2514" spans="1:20" hidden="1" x14ac:dyDescent="0.25">
      <c r="A2514">
        <v>120.9435833</v>
      </c>
      <c r="B2514">
        <v>24.799150999999998</v>
      </c>
      <c r="C2514" t="s">
        <v>5626</v>
      </c>
      <c r="D2514" t="s">
        <v>5625</v>
      </c>
      <c r="E2514" t="s">
        <v>7</v>
      </c>
      <c r="F2514" t="s">
        <v>12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f t="shared" si="78"/>
        <v>0</v>
      </c>
      <c r="T2514">
        <f t="shared" si="79"/>
        <v>0</v>
      </c>
    </row>
    <row r="2515" spans="1:20" hidden="1" x14ac:dyDescent="0.25">
      <c r="A2515">
        <v>120.9435833</v>
      </c>
      <c r="B2515">
        <v>24.799150999999998</v>
      </c>
      <c r="C2515" t="s">
        <v>5627</v>
      </c>
      <c r="D2515" t="s">
        <v>5625</v>
      </c>
      <c r="E2515" t="s">
        <v>7</v>
      </c>
      <c r="F2515" t="s">
        <v>295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f t="shared" si="78"/>
        <v>0</v>
      </c>
      <c r="T2515">
        <f t="shared" si="79"/>
        <v>0</v>
      </c>
    </row>
    <row r="2516" spans="1:20" hidden="1" x14ac:dyDescent="0.25">
      <c r="A2516">
        <v>120.9435833</v>
      </c>
      <c r="B2516">
        <v>24.799150999999998</v>
      </c>
      <c r="C2516" t="s">
        <v>1536</v>
      </c>
      <c r="D2516" t="s">
        <v>5625</v>
      </c>
      <c r="E2516" t="s">
        <v>7</v>
      </c>
      <c r="F2516" t="s">
        <v>12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f t="shared" si="78"/>
        <v>0</v>
      </c>
      <c r="T2516">
        <f t="shared" si="79"/>
        <v>0</v>
      </c>
    </row>
    <row r="2517" spans="1:20" hidden="1" x14ac:dyDescent="0.25">
      <c r="A2517">
        <v>120.9435833</v>
      </c>
      <c r="B2517">
        <v>24.799150999999998</v>
      </c>
      <c r="C2517" t="s">
        <v>5628</v>
      </c>
      <c r="D2517" t="s">
        <v>5629</v>
      </c>
      <c r="E2517" t="s">
        <v>7</v>
      </c>
      <c r="F2517" t="s">
        <v>14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f t="shared" si="78"/>
        <v>0</v>
      </c>
      <c r="T2517">
        <f t="shared" si="79"/>
        <v>0</v>
      </c>
    </row>
    <row r="2518" spans="1:20" hidden="1" x14ac:dyDescent="0.25">
      <c r="A2518">
        <v>120.991186299999</v>
      </c>
      <c r="B2518">
        <v>24.777972900000002</v>
      </c>
      <c r="C2518" t="s">
        <v>3862</v>
      </c>
      <c r="D2518" t="s">
        <v>3863</v>
      </c>
      <c r="E2518" t="s">
        <v>7</v>
      </c>
      <c r="F2518" t="s">
        <v>16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f t="shared" si="78"/>
        <v>0</v>
      </c>
      <c r="T2518">
        <f t="shared" si="79"/>
        <v>0</v>
      </c>
    </row>
    <row r="2519" spans="1:20" hidden="1" x14ac:dyDescent="0.25">
      <c r="A2519">
        <v>120.991186299999</v>
      </c>
      <c r="B2519">
        <v>24.777972900000002</v>
      </c>
      <c r="C2519" t="s">
        <v>1897</v>
      </c>
      <c r="D2519" t="s">
        <v>3863</v>
      </c>
      <c r="E2519" t="s">
        <v>7</v>
      </c>
      <c r="F2519" t="s">
        <v>952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f t="shared" si="78"/>
        <v>0</v>
      </c>
      <c r="T2519">
        <f t="shared" si="79"/>
        <v>0</v>
      </c>
    </row>
    <row r="2520" spans="1:20" hidden="1" x14ac:dyDescent="0.25">
      <c r="A2520">
        <v>120.991186299999</v>
      </c>
      <c r="B2520">
        <v>24.777972900000002</v>
      </c>
      <c r="C2520" t="s">
        <v>3864</v>
      </c>
      <c r="D2520" t="s">
        <v>3863</v>
      </c>
      <c r="E2520" t="s">
        <v>11</v>
      </c>
      <c r="F2520" t="s">
        <v>12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f t="shared" si="78"/>
        <v>0</v>
      </c>
      <c r="T2520">
        <f t="shared" si="79"/>
        <v>0</v>
      </c>
    </row>
    <row r="2521" spans="1:20" hidden="1" x14ac:dyDescent="0.25">
      <c r="A2521">
        <v>120.991186299999</v>
      </c>
      <c r="B2521">
        <v>24.777972900000002</v>
      </c>
      <c r="C2521" t="s">
        <v>3865</v>
      </c>
      <c r="D2521" t="s">
        <v>3863</v>
      </c>
      <c r="E2521" t="s">
        <v>11</v>
      </c>
      <c r="F2521" t="s">
        <v>12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f t="shared" si="78"/>
        <v>0</v>
      </c>
      <c r="T2521">
        <f t="shared" si="79"/>
        <v>0</v>
      </c>
    </row>
    <row r="2522" spans="1:20" hidden="1" x14ac:dyDescent="0.25">
      <c r="A2522">
        <v>121.0078616</v>
      </c>
      <c r="B2522">
        <v>24.7926903</v>
      </c>
      <c r="C2522" t="s">
        <v>4028</v>
      </c>
      <c r="D2522" t="s">
        <v>4029</v>
      </c>
      <c r="E2522" t="s">
        <v>7</v>
      </c>
      <c r="F2522" t="s">
        <v>14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f t="shared" si="78"/>
        <v>0</v>
      </c>
      <c r="T2522">
        <f t="shared" si="79"/>
        <v>0</v>
      </c>
    </row>
    <row r="2523" spans="1:20" hidden="1" x14ac:dyDescent="0.25">
      <c r="A2523">
        <v>121.0078616</v>
      </c>
      <c r="B2523">
        <v>24.7926903</v>
      </c>
      <c r="C2523" t="s">
        <v>4037</v>
      </c>
      <c r="D2523" t="s">
        <v>4036</v>
      </c>
      <c r="E2523" t="s">
        <v>7</v>
      </c>
      <c r="F2523" t="s">
        <v>14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f t="shared" si="78"/>
        <v>0</v>
      </c>
      <c r="T2523">
        <f t="shared" si="79"/>
        <v>0</v>
      </c>
    </row>
    <row r="2524" spans="1:20" hidden="1" x14ac:dyDescent="0.25">
      <c r="A2524">
        <v>120.997116499999</v>
      </c>
      <c r="B2524">
        <v>24.781071000000001</v>
      </c>
      <c r="C2524" t="s">
        <v>4337</v>
      </c>
      <c r="D2524" t="s">
        <v>4338</v>
      </c>
      <c r="E2524" t="s">
        <v>7</v>
      </c>
      <c r="F2524" t="s">
        <v>14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f t="shared" si="78"/>
        <v>0</v>
      </c>
      <c r="T2524">
        <f t="shared" si="79"/>
        <v>0</v>
      </c>
    </row>
    <row r="2525" spans="1:20" hidden="1" x14ac:dyDescent="0.25">
      <c r="A2525">
        <v>120.9986258</v>
      </c>
      <c r="B2525">
        <v>24.782087799999999</v>
      </c>
      <c r="C2525" t="s">
        <v>4531</v>
      </c>
      <c r="D2525" t="s">
        <v>4532</v>
      </c>
      <c r="E2525" t="s">
        <v>7</v>
      </c>
      <c r="F2525" t="s">
        <v>12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f t="shared" si="78"/>
        <v>0</v>
      </c>
      <c r="T2525">
        <f t="shared" si="79"/>
        <v>0</v>
      </c>
    </row>
    <row r="2526" spans="1:20" hidden="1" x14ac:dyDescent="0.25">
      <c r="A2526">
        <v>120.94987450000001</v>
      </c>
      <c r="B2526">
        <v>24.786973</v>
      </c>
      <c r="C2526" t="s">
        <v>5645</v>
      </c>
      <c r="D2526" t="s">
        <v>5646</v>
      </c>
      <c r="E2526" t="s">
        <v>7</v>
      </c>
      <c r="F2526" t="s">
        <v>150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f t="shared" si="78"/>
        <v>0</v>
      </c>
      <c r="T2526">
        <f t="shared" si="79"/>
        <v>0</v>
      </c>
    </row>
    <row r="2527" spans="1:20" hidden="1" x14ac:dyDescent="0.25">
      <c r="A2527">
        <v>120.9890419</v>
      </c>
      <c r="B2527">
        <v>24.777055000000001</v>
      </c>
      <c r="C2527" t="s">
        <v>3851</v>
      </c>
      <c r="D2527" t="s">
        <v>3845</v>
      </c>
      <c r="E2527" t="s">
        <v>7</v>
      </c>
      <c r="F2527" t="s">
        <v>14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f t="shared" si="78"/>
        <v>0</v>
      </c>
      <c r="T2527">
        <f t="shared" si="79"/>
        <v>0</v>
      </c>
    </row>
    <row r="2528" spans="1:20" hidden="1" x14ac:dyDescent="0.25">
      <c r="A2528">
        <v>120.9890419</v>
      </c>
      <c r="B2528">
        <v>24.777055000000001</v>
      </c>
      <c r="C2528" t="s">
        <v>3858</v>
      </c>
      <c r="D2528" t="s">
        <v>3859</v>
      </c>
      <c r="E2528" t="s">
        <v>7</v>
      </c>
      <c r="F2528" t="s">
        <v>12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f t="shared" si="78"/>
        <v>0</v>
      </c>
      <c r="T2528">
        <f t="shared" si="79"/>
        <v>0</v>
      </c>
    </row>
    <row r="2529" spans="1:20" hidden="1" x14ac:dyDescent="0.25">
      <c r="A2529">
        <v>121.00046209999999</v>
      </c>
      <c r="B2529">
        <v>24.783481500000001</v>
      </c>
      <c r="C2529" t="s">
        <v>4052</v>
      </c>
      <c r="D2529" t="s">
        <v>4053</v>
      </c>
      <c r="E2529" t="s">
        <v>7</v>
      </c>
      <c r="F2529" t="s">
        <v>14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f t="shared" si="78"/>
        <v>0</v>
      </c>
      <c r="T2529">
        <f t="shared" si="79"/>
        <v>0</v>
      </c>
    </row>
    <row r="2530" spans="1:20" hidden="1" x14ac:dyDescent="0.25">
      <c r="A2530">
        <v>121.00046209999999</v>
      </c>
      <c r="B2530">
        <v>24.783481500000001</v>
      </c>
      <c r="C2530" t="s">
        <v>4054</v>
      </c>
      <c r="D2530" t="s">
        <v>4053</v>
      </c>
      <c r="E2530" t="s">
        <v>7</v>
      </c>
      <c r="F2530" t="s">
        <v>143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f t="shared" si="78"/>
        <v>0</v>
      </c>
      <c r="T2530">
        <f t="shared" si="79"/>
        <v>0</v>
      </c>
    </row>
    <row r="2531" spans="1:20" hidden="1" x14ac:dyDescent="0.25">
      <c r="A2531">
        <v>121.00046209999999</v>
      </c>
      <c r="B2531">
        <v>24.783481500000001</v>
      </c>
      <c r="C2531" t="s">
        <v>4055</v>
      </c>
      <c r="D2531" t="s">
        <v>4053</v>
      </c>
      <c r="E2531" t="s">
        <v>7</v>
      </c>
      <c r="F2531" t="s">
        <v>16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f t="shared" si="78"/>
        <v>0</v>
      </c>
      <c r="T2531">
        <f t="shared" si="79"/>
        <v>0</v>
      </c>
    </row>
    <row r="2532" spans="1:20" hidden="1" x14ac:dyDescent="0.25">
      <c r="A2532">
        <v>121.00046209999999</v>
      </c>
      <c r="B2532">
        <v>24.783481500000001</v>
      </c>
      <c r="C2532" t="s">
        <v>4056</v>
      </c>
      <c r="D2532" t="s">
        <v>4053</v>
      </c>
      <c r="E2532" t="s">
        <v>7</v>
      </c>
      <c r="F2532" t="s">
        <v>179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f t="shared" si="78"/>
        <v>0</v>
      </c>
      <c r="T2532">
        <f t="shared" si="79"/>
        <v>0</v>
      </c>
    </row>
    <row r="2533" spans="1:20" hidden="1" x14ac:dyDescent="0.25">
      <c r="A2533">
        <v>121.00046209999999</v>
      </c>
      <c r="B2533">
        <v>24.783481500000001</v>
      </c>
      <c r="C2533" t="s">
        <v>4057</v>
      </c>
      <c r="D2533" t="s">
        <v>4053</v>
      </c>
      <c r="E2533" t="s">
        <v>7</v>
      </c>
      <c r="F2533" t="s">
        <v>74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f t="shared" si="78"/>
        <v>0</v>
      </c>
      <c r="T2533">
        <f t="shared" si="79"/>
        <v>0</v>
      </c>
    </row>
    <row r="2534" spans="1:20" hidden="1" x14ac:dyDescent="0.25">
      <c r="A2534">
        <v>121.00046209999999</v>
      </c>
      <c r="B2534">
        <v>24.783481500000001</v>
      </c>
      <c r="C2534" t="s">
        <v>4058</v>
      </c>
      <c r="D2534" t="s">
        <v>4053</v>
      </c>
      <c r="E2534" t="s">
        <v>7</v>
      </c>
      <c r="F2534" t="s">
        <v>143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f t="shared" si="78"/>
        <v>0</v>
      </c>
      <c r="T2534">
        <f t="shared" si="79"/>
        <v>0</v>
      </c>
    </row>
    <row r="2535" spans="1:20" hidden="1" x14ac:dyDescent="0.25">
      <c r="A2535">
        <v>121.00046209999999</v>
      </c>
      <c r="B2535">
        <v>24.783481500000001</v>
      </c>
      <c r="C2535" t="s">
        <v>4059</v>
      </c>
      <c r="D2535" t="s">
        <v>4053</v>
      </c>
      <c r="E2535" t="s">
        <v>7</v>
      </c>
      <c r="F2535" t="s">
        <v>14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f t="shared" si="78"/>
        <v>0</v>
      </c>
      <c r="T2535">
        <f t="shared" si="79"/>
        <v>0</v>
      </c>
    </row>
    <row r="2536" spans="1:20" hidden="1" x14ac:dyDescent="0.25">
      <c r="A2536">
        <v>121.00046209999999</v>
      </c>
      <c r="B2536">
        <v>24.783481500000001</v>
      </c>
      <c r="C2536" t="s">
        <v>4060</v>
      </c>
      <c r="D2536" t="s">
        <v>4053</v>
      </c>
      <c r="E2536" t="s">
        <v>7</v>
      </c>
      <c r="F2536" t="s">
        <v>179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f t="shared" si="78"/>
        <v>0</v>
      </c>
      <c r="T2536">
        <f t="shared" si="79"/>
        <v>0</v>
      </c>
    </row>
    <row r="2537" spans="1:20" hidden="1" x14ac:dyDescent="0.25">
      <c r="A2537">
        <v>121.00046209999999</v>
      </c>
      <c r="B2537">
        <v>24.783481500000001</v>
      </c>
      <c r="C2537" t="s">
        <v>4061</v>
      </c>
      <c r="D2537" t="s">
        <v>4053</v>
      </c>
      <c r="E2537" t="s">
        <v>11</v>
      </c>
      <c r="F2537" t="s">
        <v>12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f t="shared" si="78"/>
        <v>0</v>
      </c>
      <c r="T2537">
        <f t="shared" si="79"/>
        <v>0</v>
      </c>
    </row>
    <row r="2538" spans="1:20" hidden="1" x14ac:dyDescent="0.25">
      <c r="A2538">
        <v>121.00046209999999</v>
      </c>
      <c r="B2538">
        <v>24.783481500000001</v>
      </c>
      <c r="C2538" t="s">
        <v>4062</v>
      </c>
      <c r="D2538" t="s">
        <v>4053</v>
      </c>
      <c r="E2538" t="s">
        <v>11</v>
      </c>
      <c r="F2538" t="s">
        <v>4063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f t="shared" si="78"/>
        <v>0</v>
      </c>
      <c r="T2538">
        <f t="shared" si="79"/>
        <v>0</v>
      </c>
    </row>
    <row r="2539" spans="1:20" hidden="1" x14ac:dyDescent="0.25">
      <c r="A2539">
        <v>121.00046209999999</v>
      </c>
      <c r="B2539">
        <v>24.783481500000001</v>
      </c>
      <c r="C2539" t="s">
        <v>4064</v>
      </c>
      <c r="D2539" t="s">
        <v>4065</v>
      </c>
      <c r="E2539" t="s">
        <v>11</v>
      </c>
      <c r="F2539" t="s">
        <v>12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f t="shared" si="78"/>
        <v>0</v>
      </c>
      <c r="T2539">
        <f t="shared" si="79"/>
        <v>0</v>
      </c>
    </row>
    <row r="2540" spans="1:20" hidden="1" x14ac:dyDescent="0.25">
      <c r="A2540">
        <v>121.00046209999999</v>
      </c>
      <c r="B2540">
        <v>24.783481500000001</v>
      </c>
      <c r="C2540" t="s">
        <v>4068</v>
      </c>
      <c r="D2540" t="s">
        <v>4053</v>
      </c>
      <c r="E2540" t="s">
        <v>7</v>
      </c>
      <c r="F2540" t="s">
        <v>14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f t="shared" si="78"/>
        <v>0</v>
      </c>
      <c r="T2540">
        <f t="shared" si="79"/>
        <v>0</v>
      </c>
    </row>
    <row r="2541" spans="1:20" hidden="1" x14ac:dyDescent="0.25">
      <c r="A2541">
        <v>120.998984999999</v>
      </c>
      <c r="B2541">
        <v>24.774047599999999</v>
      </c>
      <c r="C2541" t="s">
        <v>1701</v>
      </c>
      <c r="D2541" t="s">
        <v>4346</v>
      </c>
      <c r="E2541" t="s">
        <v>7</v>
      </c>
      <c r="F2541" t="s">
        <v>14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f t="shared" si="78"/>
        <v>0</v>
      </c>
      <c r="T2541">
        <f t="shared" si="79"/>
        <v>0</v>
      </c>
    </row>
    <row r="2542" spans="1:20" hidden="1" x14ac:dyDescent="0.25">
      <c r="A2542">
        <v>120.942322399999</v>
      </c>
      <c r="B2542">
        <v>24.805263100000001</v>
      </c>
      <c r="C2542" t="s">
        <v>5376</v>
      </c>
      <c r="D2542" t="s">
        <v>5377</v>
      </c>
      <c r="E2542" t="s">
        <v>7</v>
      </c>
      <c r="F2542" t="s">
        <v>469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f t="shared" si="78"/>
        <v>0</v>
      </c>
      <c r="T2542">
        <f t="shared" si="79"/>
        <v>0</v>
      </c>
    </row>
    <row r="2543" spans="1:20" hidden="1" x14ac:dyDescent="0.25">
      <c r="A2543">
        <v>120.942336999999</v>
      </c>
      <c r="B2543">
        <v>24.804860000000001</v>
      </c>
      <c r="C2543" t="s">
        <v>5405</v>
      </c>
      <c r="D2543" t="s">
        <v>5406</v>
      </c>
      <c r="E2543" t="s">
        <v>7</v>
      </c>
      <c r="F2543" t="s">
        <v>14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f t="shared" si="78"/>
        <v>0</v>
      </c>
      <c r="T2543">
        <f t="shared" si="79"/>
        <v>0</v>
      </c>
    </row>
    <row r="2544" spans="1:20" hidden="1" x14ac:dyDescent="0.25">
      <c r="A2544">
        <v>120.94231600000001</v>
      </c>
      <c r="B2544">
        <v>24.810217000000002</v>
      </c>
      <c r="C2544" t="s">
        <v>5461</v>
      </c>
      <c r="D2544" t="s">
        <v>5462</v>
      </c>
      <c r="E2544" t="s">
        <v>7</v>
      </c>
      <c r="F2544" t="s">
        <v>12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f t="shared" si="78"/>
        <v>0</v>
      </c>
      <c r="T2544">
        <f t="shared" si="79"/>
        <v>0</v>
      </c>
    </row>
    <row r="2545" spans="1:20" hidden="1" x14ac:dyDescent="0.25">
      <c r="A2545">
        <v>121.0086561</v>
      </c>
      <c r="B2545">
        <v>24.793084799999999</v>
      </c>
      <c r="C2545" t="s">
        <v>4437</v>
      </c>
      <c r="D2545" t="s">
        <v>4438</v>
      </c>
      <c r="E2545" t="s">
        <v>7</v>
      </c>
      <c r="F2545" t="s">
        <v>3298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f t="shared" si="78"/>
        <v>0</v>
      </c>
      <c r="T2545">
        <f t="shared" si="79"/>
        <v>0</v>
      </c>
    </row>
    <row r="2546" spans="1:20" hidden="1" x14ac:dyDescent="0.25">
      <c r="A2546">
        <v>120.9441163</v>
      </c>
      <c r="B2546">
        <v>24.7953376</v>
      </c>
      <c r="C2546" t="s">
        <v>5197</v>
      </c>
      <c r="D2546" t="s">
        <v>5198</v>
      </c>
      <c r="E2546" t="s">
        <v>7</v>
      </c>
      <c r="F2546" t="s">
        <v>74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f t="shared" si="78"/>
        <v>0</v>
      </c>
      <c r="T2546">
        <f t="shared" si="79"/>
        <v>0</v>
      </c>
    </row>
    <row r="2547" spans="1:20" hidden="1" x14ac:dyDescent="0.25">
      <c r="A2547">
        <v>120.9441163</v>
      </c>
      <c r="B2547">
        <v>24.7953376</v>
      </c>
      <c r="C2547" t="s">
        <v>5201</v>
      </c>
      <c r="D2547" t="s">
        <v>5200</v>
      </c>
      <c r="E2547" t="s">
        <v>7</v>
      </c>
      <c r="F2547" t="s">
        <v>150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f t="shared" si="78"/>
        <v>0</v>
      </c>
      <c r="T2547">
        <f t="shared" si="79"/>
        <v>0</v>
      </c>
    </row>
    <row r="2548" spans="1:20" hidden="1" x14ac:dyDescent="0.25">
      <c r="A2548">
        <v>120.944366199999</v>
      </c>
      <c r="B2548">
        <v>24.7946785</v>
      </c>
      <c r="C2548" t="s">
        <v>5368</v>
      </c>
      <c r="D2548" t="s">
        <v>5369</v>
      </c>
      <c r="E2548" t="s">
        <v>7</v>
      </c>
      <c r="F2548" t="s">
        <v>179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f t="shared" si="78"/>
        <v>0</v>
      </c>
      <c r="T2548">
        <f t="shared" si="79"/>
        <v>0</v>
      </c>
    </row>
    <row r="2549" spans="1:20" hidden="1" x14ac:dyDescent="0.25">
      <c r="A2549">
        <v>121.00941</v>
      </c>
      <c r="B2549">
        <v>24.794212000000002</v>
      </c>
      <c r="C2549" t="s">
        <v>4031</v>
      </c>
      <c r="D2549" t="s">
        <v>4032</v>
      </c>
      <c r="E2549" t="s">
        <v>7</v>
      </c>
      <c r="F2549" t="s">
        <v>14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f t="shared" si="78"/>
        <v>0</v>
      </c>
      <c r="T2549">
        <f t="shared" si="79"/>
        <v>0</v>
      </c>
    </row>
    <row r="2550" spans="1:20" hidden="1" x14ac:dyDescent="0.25">
      <c r="A2550">
        <v>120.99671749999899</v>
      </c>
      <c r="B2550">
        <v>24.779936800000002</v>
      </c>
      <c r="C2550" t="s">
        <v>4197</v>
      </c>
      <c r="D2550" t="s">
        <v>4198</v>
      </c>
      <c r="E2550" t="s">
        <v>7</v>
      </c>
      <c r="F2550" t="s">
        <v>952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f t="shared" si="78"/>
        <v>0</v>
      </c>
      <c r="T2550">
        <f t="shared" si="79"/>
        <v>0</v>
      </c>
    </row>
    <row r="2551" spans="1:20" hidden="1" x14ac:dyDescent="0.25">
      <c r="A2551">
        <v>120.9434633</v>
      </c>
      <c r="B2551">
        <v>24.795889299999999</v>
      </c>
      <c r="C2551" t="s">
        <v>5202</v>
      </c>
      <c r="D2551" t="s">
        <v>5203</v>
      </c>
      <c r="E2551" t="s">
        <v>7</v>
      </c>
      <c r="F2551" t="s">
        <v>14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f t="shared" si="78"/>
        <v>0</v>
      </c>
      <c r="T2551">
        <f t="shared" si="79"/>
        <v>0</v>
      </c>
    </row>
    <row r="2552" spans="1:20" hidden="1" x14ac:dyDescent="0.25">
      <c r="A2552">
        <v>120.998984999999</v>
      </c>
      <c r="B2552">
        <v>24.774047599999999</v>
      </c>
      <c r="C2552" t="s">
        <v>4388</v>
      </c>
      <c r="D2552" t="s">
        <v>4346</v>
      </c>
      <c r="E2552" t="s">
        <v>7</v>
      </c>
      <c r="F2552" t="s">
        <v>469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f t="shared" si="78"/>
        <v>0</v>
      </c>
      <c r="T2552">
        <f t="shared" si="79"/>
        <v>0</v>
      </c>
    </row>
    <row r="2553" spans="1:20" hidden="1" x14ac:dyDescent="0.25">
      <c r="A2553">
        <v>121.0123102</v>
      </c>
      <c r="B2553">
        <v>24.808663200000002</v>
      </c>
      <c r="C2553" t="s">
        <v>1732</v>
      </c>
      <c r="D2553" t="s">
        <v>1733</v>
      </c>
      <c r="E2553" t="s">
        <v>7</v>
      </c>
      <c r="F2553" t="s">
        <v>16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f t="shared" si="78"/>
        <v>0</v>
      </c>
      <c r="T2553">
        <f t="shared" si="79"/>
        <v>0</v>
      </c>
    </row>
    <row r="2554" spans="1:20" hidden="1" x14ac:dyDescent="0.25">
      <c r="A2554">
        <v>121.0023707</v>
      </c>
      <c r="B2554">
        <v>24.783828400000001</v>
      </c>
      <c r="C2554" t="s">
        <v>4040</v>
      </c>
      <c r="D2554" t="s">
        <v>4041</v>
      </c>
      <c r="E2554" t="s">
        <v>7</v>
      </c>
      <c r="F2554" t="s">
        <v>14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f t="shared" si="78"/>
        <v>0</v>
      </c>
      <c r="T2554">
        <f t="shared" si="79"/>
        <v>0</v>
      </c>
    </row>
    <row r="2555" spans="1:20" hidden="1" x14ac:dyDescent="0.25">
      <c r="A2555">
        <v>121.0023707</v>
      </c>
      <c r="B2555">
        <v>24.783828400000001</v>
      </c>
      <c r="C2555" t="s">
        <v>4044</v>
      </c>
      <c r="D2555" t="s">
        <v>4045</v>
      </c>
      <c r="E2555" t="s">
        <v>7</v>
      </c>
      <c r="F2555" t="s">
        <v>179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f t="shared" si="78"/>
        <v>0</v>
      </c>
      <c r="T2555">
        <f t="shared" si="79"/>
        <v>0</v>
      </c>
    </row>
    <row r="2556" spans="1:20" hidden="1" x14ac:dyDescent="0.25">
      <c r="A2556">
        <v>121.0023707</v>
      </c>
      <c r="B2556">
        <v>24.783828400000001</v>
      </c>
      <c r="C2556" t="s">
        <v>4046</v>
      </c>
      <c r="D2556" t="s">
        <v>4045</v>
      </c>
      <c r="E2556" t="s">
        <v>7</v>
      </c>
      <c r="F2556" t="s">
        <v>3338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f t="shared" si="78"/>
        <v>0</v>
      </c>
      <c r="T2556">
        <f t="shared" si="79"/>
        <v>0</v>
      </c>
    </row>
    <row r="2557" spans="1:20" hidden="1" x14ac:dyDescent="0.25">
      <c r="A2557">
        <v>121.0023707</v>
      </c>
      <c r="B2557">
        <v>24.783828400000001</v>
      </c>
      <c r="C2557" t="s">
        <v>4047</v>
      </c>
      <c r="D2557" t="s">
        <v>4045</v>
      </c>
      <c r="E2557" t="s">
        <v>7</v>
      </c>
      <c r="F2557" t="s">
        <v>14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f t="shared" si="78"/>
        <v>0</v>
      </c>
      <c r="T2557">
        <f t="shared" si="79"/>
        <v>0</v>
      </c>
    </row>
    <row r="2558" spans="1:20" hidden="1" x14ac:dyDescent="0.25">
      <c r="A2558">
        <v>121.0023707</v>
      </c>
      <c r="B2558">
        <v>24.783828400000001</v>
      </c>
      <c r="C2558" t="s">
        <v>4048</v>
      </c>
      <c r="D2558" t="s">
        <v>4049</v>
      </c>
      <c r="E2558" t="s">
        <v>7</v>
      </c>
      <c r="F2558" t="s">
        <v>74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f t="shared" si="78"/>
        <v>0</v>
      </c>
      <c r="T2558">
        <f t="shared" si="79"/>
        <v>0</v>
      </c>
    </row>
    <row r="2559" spans="1:20" hidden="1" x14ac:dyDescent="0.25">
      <c r="A2559">
        <v>121.0023707</v>
      </c>
      <c r="B2559">
        <v>24.783828400000001</v>
      </c>
      <c r="C2559" t="s">
        <v>4050</v>
      </c>
      <c r="D2559" t="s">
        <v>4045</v>
      </c>
      <c r="E2559" t="s">
        <v>7</v>
      </c>
      <c r="F2559" t="s">
        <v>14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f t="shared" si="78"/>
        <v>0</v>
      </c>
      <c r="T2559">
        <f t="shared" si="79"/>
        <v>0</v>
      </c>
    </row>
    <row r="2560" spans="1:20" hidden="1" x14ac:dyDescent="0.25">
      <c r="A2560">
        <v>121.0023707</v>
      </c>
      <c r="B2560">
        <v>24.783828400000001</v>
      </c>
      <c r="C2560" t="s">
        <v>4051</v>
      </c>
      <c r="D2560" t="s">
        <v>4045</v>
      </c>
      <c r="E2560" t="s">
        <v>11</v>
      </c>
      <c r="F2560" t="s">
        <v>12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f t="shared" si="78"/>
        <v>0</v>
      </c>
      <c r="T2560">
        <f t="shared" si="79"/>
        <v>0</v>
      </c>
    </row>
    <row r="2561" spans="1:20" hidden="1" x14ac:dyDescent="0.25">
      <c r="A2561">
        <v>121.007213999999</v>
      </c>
      <c r="B2561">
        <v>24.789465</v>
      </c>
      <c r="C2561" t="s">
        <v>4720</v>
      </c>
      <c r="D2561" t="s">
        <v>4721</v>
      </c>
      <c r="E2561" t="s">
        <v>7</v>
      </c>
      <c r="F2561" t="s">
        <v>143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f t="shared" si="78"/>
        <v>0</v>
      </c>
      <c r="T2561">
        <f t="shared" si="79"/>
        <v>0</v>
      </c>
    </row>
    <row r="2562" spans="1:20" hidden="1" x14ac:dyDescent="0.25">
      <c r="A2562">
        <v>120.94307679999901</v>
      </c>
      <c r="B2562">
        <v>24.795973</v>
      </c>
      <c r="C2562" t="s">
        <v>5208</v>
      </c>
      <c r="D2562" t="s">
        <v>5209</v>
      </c>
      <c r="E2562" t="s">
        <v>7</v>
      </c>
      <c r="F2562" t="s">
        <v>14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f t="shared" ref="S2562:S2625" si="80">IF(OR(H2562=1,I2562=1,J2562=1,K2562=1,L2562=1,M2562=1,N2562=1,O2562=1,P2562=1,Q2562=1,R2562=1),IF(G2562=1,2,1),0)</f>
        <v>0</v>
      </c>
      <c r="T2562">
        <f t="shared" si="79"/>
        <v>0</v>
      </c>
    </row>
    <row r="2563" spans="1:20" hidden="1" x14ac:dyDescent="0.25">
      <c r="A2563">
        <v>121.00846300000001</v>
      </c>
      <c r="B2563">
        <v>24.791070699999999</v>
      </c>
      <c r="C2563" t="s">
        <v>4718</v>
      </c>
      <c r="D2563" t="s">
        <v>4719</v>
      </c>
      <c r="E2563" t="s">
        <v>7</v>
      </c>
      <c r="F2563" t="s">
        <v>14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f t="shared" si="80"/>
        <v>0</v>
      </c>
      <c r="T2563">
        <f t="shared" ref="T2563:T2626" si="81">IF(S2563=2,1,0)</f>
        <v>0</v>
      </c>
    </row>
    <row r="2564" spans="1:20" hidden="1" x14ac:dyDescent="0.25">
      <c r="A2564">
        <v>121.0091244</v>
      </c>
      <c r="B2564">
        <v>24.792192700000001</v>
      </c>
      <c r="C2564" t="s">
        <v>4025</v>
      </c>
      <c r="D2564" t="s">
        <v>4023</v>
      </c>
      <c r="E2564" t="s">
        <v>7</v>
      </c>
      <c r="F2564" t="s">
        <v>1547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f t="shared" si="80"/>
        <v>0</v>
      </c>
      <c r="T2564">
        <f t="shared" si="81"/>
        <v>0</v>
      </c>
    </row>
    <row r="2565" spans="1:20" hidden="1" x14ac:dyDescent="0.25">
      <c r="A2565">
        <v>120.942348199999</v>
      </c>
      <c r="B2565">
        <v>24.7975326</v>
      </c>
      <c r="C2565" t="s">
        <v>5294</v>
      </c>
      <c r="D2565" t="s">
        <v>5295</v>
      </c>
      <c r="E2565" t="s">
        <v>7</v>
      </c>
      <c r="F2565" t="s">
        <v>12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f t="shared" si="80"/>
        <v>0</v>
      </c>
      <c r="T2565">
        <f t="shared" si="81"/>
        <v>0</v>
      </c>
    </row>
    <row r="2566" spans="1:20" hidden="1" x14ac:dyDescent="0.25">
      <c r="A2566">
        <v>120.9409971</v>
      </c>
      <c r="B2566">
        <v>24.8084007</v>
      </c>
      <c r="C2566" t="s">
        <v>5454</v>
      </c>
      <c r="D2566" t="s">
        <v>5455</v>
      </c>
      <c r="E2566" t="s">
        <v>7</v>
      </c>
      <c r="F2566" t="s">
        <v>243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f t="shared" si="80"/>
        <v>0</v>
      </c>
      <c r="T2566">
        <f t="shared" si="81"/>
        <v>0</v>
      </c>
    </row>
    <row r="2567" spans="1:20" hidden="1" x14ac:dyDescent="0.25">
      <c r="A2567">
        <v>120.94279619999899</v>
      </c>
      <c r="B2567">
        <v>24.795849499999999</v>
      </c>
      <c r="C2567" t="s">
        <v>5204</v>
      </c>
      <c r="D2567" t="s">
        <v>5205</v>
      </c>
      <c r="E2567" t="s">
        <v>7</v>
      </c>
      <c r="F2567" t="s">
        <v>14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f t="shared" si="80"/>
        <v>0</v>
      </c>
      <c r="T2567">
        <f t="shared" si="81"/>
        <v>0</v>
      </c>
    </row>
    <row r="2568" spans="1:20" hidden="1" x14ac:dyDescent="0.25">
      <c r="A2568">
        <v>120.96084930000001</v>
      </c>
      <c r="B2568">
        <v>24.776837499999999</v>
      </c>
      <c r="C2568" t="s">
        <v>5666</v>
      </c>
      <c r="D2568" t="s">
        <v>5667</v>
      </c>
      <c r="E2568" t="s">
        <v>7</v>
      </c>
      <c r="F2568" t="s">
        <v>935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f t="shared" si="80"/>
        <v>0</v>
      </c>
      <c r="T2568">
        <f t="shared" si="81"/>
        <v>0</v>
      </c>
    </row>
    <row r="2569" spans="1:20" hidden="1" x14ac:dyDescent="0.25">
      <c r="A2569">
        <v>120.96084930000001</v>
      </c>
      <c r="B2569">
        <v>24.776837499999999</v>
      </c>
      <c r="C2569" t="s">
        <v>5680</v>
      </c>
      <c r="D2569" t="s">
        <v>5679</v>
      </c>
      <c r="E2569" t="s">
        <v>7</v>
      </c>
      <c r="F2569" t="s">
        <v>179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f t="shared" si="80"/>
        <v>0</v>
      </c>
      <c r="T2569">
        <f t="shared" si="81"/>
        <v>0</v>
      </c>
    </row>
    <row r="2570" spans="1:20" hidden="1" x14ac:dyDescent="0.25">
      <c r="A2570">
        <v>120.96084930000001</v>
      </c>
      <c r="B2570">
        <v>24.776837499999999</v>
      </c>
      <c r="C2570" t="s">
        <v>5681</v>
      </c>
      <c r="D2570" t="s">
        <v>5679</v>
      </c>
      <c r="E2570" t="s">
        <v>7</v>
      </c>
      <c r="F2570" t="s">
        <v>16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f t="shared" si="80"/>
        <v>0</v>
      </c>
      <c r="T2570">
        <f t="shared" si="81"/>
        <v>0</v>
      </c>
    </row>
    <row r="2571" spans="1:20" hidden="1" x14ac:dyDescent="0.25">
      <c r="A2571">
        <v>121.009587499999</v>
      </c>
      <c r="B2571">
        <v>24.791915100000001</v>
      </c>
      <c r="C2571" t="s">
        <v>4018</v>
      </c>
      <c r="D2571" t="s">
        <v>4019</v>
      </c>
      <c r="E2571" t="s">
        <v>7</v>
      </c>
      <c r="F2571" t="s">
        <v>16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f t="shared" si="80"/>
        <v>0</v>
      </c>
      <c r="T2571">
        <f t="shared" si="81"/>
        <v>0</v>
      </c>
    </row>
    <row r="2572" spans="1:20" hidden="1" x14ac:dyDescent="0.25">
      <c r="A2572">
        <v>120.94128499999999</v>
      </c>
      <c r="B2572">
        <v>24.7993445</v>
      </c>
      <c r="C2572" t="s">
        <v>5186</v>
      </c>
      <c r="D2572" t="s">
        <v>5187</v>
      </c>
      <c r="E2572" t="s">
        <v>7</v>
      </c>
      <c r="F2572" t="s">
        <v>54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f t="shared" si="80"/>
        <v>0</v>
      </c>
      <c r="T2572">
        <f t="shared" si="81"/>
        <v>0</v>
      </c>
    </row>
    <row r="2573" spans="1:20" hidden="1" x14ac:dyDescent="0.25">
      <c r="A2573">
        <v>121.0102521</v>
      </c>
      <c r="B2573">
        <v>24.792714100000001</v>
      </c>
      <c r="C2573" t="s">
        <v>4013</v>
      </c>
      <c r="D2573" t="s">
        <v>4014</v>
      </c>
      <c r="E2573" t="s">
        <v>7</v>
      </c>
      <c r="F2573" t="s">
        <v>1115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f t="shared" si="80"/>
        <v>0</v>
      </c>
      <c r="T2573">
        <f t="shared" si="81"/>
        <v>0</v>
      </c>
    </row>
    <row r="2574" spans="1:20" hidden="1" x14ac:dyDescent="0.25">
      <c r="A2574">
        <v>121.0102521</v>
      </c>
      <c r="B2574">
        <v>24.792714100000001</v>
      </c>
      <c r="C2574" t="s">
        <v>4015</v>
      </c>
      <c r="D2574" t="s">
        <v>4016</v>
      </c>
      <c r="E2574" t="s">
        <v>7</v>
      </c>
      <c r="F2574" t="s">
        <v>573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f t="shared" si="80"/>
        <v>0</v>
      </c>
      <c r="T2574">
        <f t="shared" si="81"/>
        <v>0</v>
      </c>
    </row>
    <row r="2575" spans="1:20" hidden="1" x14ac:dyDescent="0.25">
      <c r="A2575">
        <v>121.0002678</v>
      </c>
      <c r="B2575">
        <v>24.780788099999999</v>
      </c>
      <c r="C2575" t="s">
        <v>3815</v>
      </c>
      <c r="D2575" t="s">
        <v>3816</v>
      </c>
      <c r="E2575" t="s">
        <v>7</v>
      </c>
      <c r="F2575" t="s">
        <v>16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f t="shared" si="80"/>
        <v>0</v>
      </c>
      <c r="T2575">
        <f t="shared" si="81"/>
        <v>0</v>
      </c>
    </row>
    <row r="2576" spans="1:20" hidden="1" x14ac:dyDescent="0.25">
      <c r="A2576">
        <v>121.0002678</v>
      </c>
      <c r="B2576">
        <v>24.780788099999999</v>
      </c>
      <c r="C2576" t="s">
        <v>3817</v>
      </c>
      <c r="D2576" t="s">
        <v>3802</v>
      </c>
      <c r="E2576" t="s">
        <v>7</v>
      </c>
      <c r="F2576" t="s">
        <v>14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f t="shared" si="80"/>
        <v>0</v>
      </c>
      <c r="T2576">
        <f t="shared" si="81"/>
        <v>0</v>
      </c>
    </row>
    <row r="2577" spans="1:20" hidden="1" x14ac:dyDescent="0.25">
      <c r="A2577">
        <v>121.0002678</v>
      </c>
      <c r="B2577">
        <v>24.780788099999999</v>
      </c>
      <c r="C2577" t="s">
        <v>3820</v>
      </c>
      <c r="D2577" t="s">
        <v>3819</v>
      </c>
      <c r="E2577" t="s">
        <v>11</v>
      </c>
      <c r="F2577" t="s">
        <v>12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f t="shared" si="80"/>
        <v>0</v>
      </c>
      <c r="T2577">
        <f t="shared" si="81"/>
        <v>0</v>
      </c>
    </row>
    <row r="2578" spans="1:20" hidden="1" x14ac:dyDescent="0.25">
      <c r="A2578">
        <v>120.940241499999</v>
      </c>
      <c r="B2578">
        <v>24.808539100000001</v>
      </c>
      <c r="C2578" t="s">
        <v>5465</v>
      </c>
      <c r="D2578" t="s">
        <v>5466</v>
      </c>
      <c r="E2578" t="s">
        <v>7</v>
      </c>
      <c r="F2578" t="s">
        <v>14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f t="shared" si="80"/>
        <v>0</v>
      </c>
      <c r="T2578">
        <f t="shared" si="81"/>
        <v>0</v>
      </c>
    </row>
    <row r="2579" spans="1:20" hidden="1" x14ac:dyDescent="0.25">
      <c r="A2579">
        <v>120.941725899999</v>
      </c>
      <c r="B2579">
        <v>24.796748399999998</v>
      </c>
      <c r="C2579" t="s">
        <v>5292</v>
      </c>
      <c r="D2579" t="s">
        <v>5293</v>
      </c>
      <c r="E2579" t="s">
        <v>7</v>
      </c>
      <c r="F2579" t="s">
        <v>469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f t="shared" si="80"/>
        <v>0</v>
      </c>
      <c r="T2579">
        <f t="shared" si="81"/>
        <v>0</v>
      </c>
    </row>
    <row r="2580" spans="1:20" hidden="1" x14ac:dyDescent="0.25">
      <c r="A2580">
        <v>120.95299499999901</v>
      </c>
      <c r="B2580">
        <v>24.781041500000001</v>
      </c>
      <c r="C2580" t="s">
        <v>5541</v>
      </c>
      <c r="D2580" t="s">
        <v>5542</v>
      </c>
      <c r="E2580" t="s">
        <v>7</v>
      </c>
      <c r="F2580" t="s">
        <v>20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f t="shared" si="80"/>
        <v>0</v>
      </c>
      <c r="T2580">
        <f t="shared" si="81"/>
        <v>0</v>
      </c>
    </row>
    <row r="2581" spans="1:20" hidden="1" x14ac:dyDescent="0.25">
      <c r="A2581">
        <v>120.940131999999</v>
      </c>
      <c r="B2581">
        <v>24.805319099999998</v>
      </c>
      <c r="C2581" t="s">
        <v>5372</v>
      </c>
      <c r="D2581" t="s">
        <v>5373</v>
      </c>
      <c r="E2581" t="s">
        <v>7</v>
      </c>
      <c r="F2581" t="s">
        <v>143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f t="shared" si="80"/>
        <v>0</v>
      </c>
      <c r="T2581">
        <f t="shared" si="81"/>
        <v>0</v>
      </c>
    </row>
    <row r="2582" spans="1:20" hidden="1" x14ac:dyDescent="0.25">
      <c r="A2582">
        <v>120.940131999999</v>
      </c>
      <c r="B2582">
        <v>24.805319099999998</v>
      </c>
      <c r="C2582" t="s">
        <v>5407</v>
      </c>
      <c r="D2582" t="s">
        <v>5408</v>
      </c>
      <c r="E2582" t="s">
        <v>7</v>
      </c>
      <c r="F2582" t="s">
        <v>35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f t="shared" si="80"/>
        <v>0</v>
      </c>
      <c r="T2582">
        <f t="shared" si="81"/>
        <v>0</v>
      </c>
    </row>
    <row r="2583" spans="1:20" hidden="1" x14ac:dyDescent="0.25">
      <c r="A2583">
        <v>120.94043449999999</v>
      </c>
      <c r="B2583">
        <v>24.801546399999999</v>
      </c>
      <c r="C2583" t="s">
        <v>5179</v>
      </c>
      <c r="D2583" t="s">
        <v>5180</v>
      </c>
      <c r="E2583" t="s">
        <v>7</v>
      </c>
      <c r="F2583" t="s">
        <v>14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f t="shared" si="80"/>
        <v>0</v>
      </c>
      <c r="T2583">
        <f t="shared" si="81"/>
        <v>0</v>
      </c>
    </row>
    <row r="2584" spans="1:20" hidden="1" x14ac:dyDescent="0.25">
      <c r="A2584">
        <v>120.94043449999999</v>
      </c>
      <c r="B2584">
        <v>24.801546399999999</v>
      </c>
      <c r="C2584" t="s">
        <v>5181</v>
      </c>
      <c r="D2584" t="s">
        <v>5180</v>
      </c>
      <c r="E2584" t="s">
        <v>7</v>
      </c>
      <c r="F2584" t="s">
        <v>12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f t="shared" si="80"/>
        <v>0</v>
      </c>
      <c r="T2584">
        <f t="shared" si="81"/>
        <v>0</v>
      </c>
    </row>
    <row r="2585" spans="1:20" hidden="1" x14ac:dyDescent="0.25">
      <c r="A2585">
        <v>120.9420789</v>
      </c>
      <c r="B2585">
        <v>24.795423100000001</v>
      </c>
      <c r="C2585" t="s">
        <v>5190</v>
      </c>
      <c r="D2585" t="s">
        <v>5191</v>
      </c>
      <c r="E2585" t="s">
        <v>7</v>
      </c>
      <c r="F2585" t="s">
        <v>16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f t="shared" si="80"/>
        <v>0</v>
      </c>
      <c r="T2585">
        <f t="shared" si="81"/>
        <v>0</v>
      </c>
    </row>
    <row r="2586" spans="1:20" hidden="1" x14ac:dyDescent="0.25">
      <c r="A2586">
        <v>120.9420789</v>
      </c>
      <c r="B2586">
        <v>24.795423100000001</v>
      </c>
      <c r="C2586" t="s">
        <v>5192</v>
      </c>
      <c r="D2586" t="s">
        <v>5191</v>
      </c>
      <c r="E2586" t="s">
        <v>7</v>
      </c>
      <c r="F2586" t="s">
        <v>14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f t="shared" si="80"/>
        <v>0</v>
      </c>
      <c r="T2586">
        <f t="shared" si="81"/>
        <v>0</v>
      </c>
    </row>
    <row r="2587" spans="1:20" hidden="1" x14ac:dyDescent="0.25">
      <c r="A2587">
        <v>120.9420789</v>
      </c>
      <c r="B2587">
        <v>24.795423100000001</v>
      </c>
      <c r="C2587" t="s">
        <v>5195</v>
      </c>
      <c r="D2587" t="s">
        <v>5196</v>
      </c>
      <c r="E2587" t="s">
        <v>7</v>
      </c>
      <c r="F2587" t="s">
        <v>14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f t="shared" si="80"/>
        <v>0</v>
      </c>
      <c r="T2587">
        <f t="shared" si="81"/>
        <v>0</v>
      </c>
    </row>
    <row r="2588" spans="1:20" hidden="1" x14ac:dyDescent="0.25">
      <c r="A2588">
        <v>120.9420789</v>
      </c>
      <c r="B2588">
        <v>24.795423100000001</v>
      </c>
      <c r="C2588" t="s">
        <v>5223</v>
      </c>
      <c r="D2588" t="s">
        <v>5191</v>
      </c>
      <c r="E2588" t="s">
        <v>7</v>
      </c>
      <c r="F2588" t="s">
        <v>16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f t="shared" si="80"/>
        <v>0</v>
      </c>
      <c r="T2588">
        <f t="shared" si="81"/>
        <v>0</v>
      </c>
    </row>
    <row r="2589" spans="1:20" hidden="1" x14ac:dyDescent="0.25">
      <c r="A2589">
        <v>120.9420789</v>
      </c>
      <c r="B2589">
        <v>24.795423100000001</v>
      </c>
      <c r="C2589" t="s">
        <v>5224</v>
      </c>
      <c r="D2589" t="s">
        <v>5191</v>
      </c>
      <c r="E2589" t="s">
        <v>7</v>
      </c>
      <c r="F2589" t="s">
        <v>14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f t="shared" si="80"/>
        <v>0</v>
      </c>
      <c r="T2589">
        <f t="shared" si="81"/>
        <v>0</v>
      </c>
    </row>
    <row r="2590" spans="1:20" hidden="1" x14ac:dyDescent="0.25">
      <c r="A2590">
        <v>120.9420789</v>
      </c>
      <c r="B2590">
        <v>24.795423100000001</v>
      </c>
      <c r="C2590" t="s">
        <v>5225</v>
      </c>
      <c r="D2590" t="s">
        <v>5191</v>
      </c>
      <c r="E2590" t="s">
        <v>7</v>
      </c>
      <c r="F2590" t="s">
        <v>14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f t="shared" si="80"/>
        <v>0</v>
      </c>
      <c r="T2590">
        <f t="shared" si="81"/>
        <v>0</v>
      </c>
    </row>
    <row r="2591" spans="1:20" hidden="1" x14ac:dyDescent="0.25">
      <c r="A2591">
        <v>120.9420789</v>
      </c>
      <c r="B2591">
        <v>24.795423100000001</v>
      </c>
      <c r="C2591" t="s">
        <v>5226</v>
      </c>
      <c r="D2591" t="s">
        <v>5191</v>
      </c>
      <c r="E2591" t="s">
        <v>7</v>
      </c>
      <c r="F2591" t="s">
        <v>12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f t="shared" si="80"/>
        <v>0</v>
      </c>
      <c r="T2591">
        <f t="shared" si="81"/>
        <v>0</v>
      </c>
    </row>
    <row r="2592" spans="1:20" hidden="1" x14ac:dyDescent="0.25">
      <c r="A2592">
        <v>120.9420789</v>
      </c>
      <c r="B2592">
        <v>24.795423100000001</v>
      </c>
      <c r="C2592" t="s">
        <v>5227</v>
      </c>
      <c r="D2592" t="s">
        <v>5191</v>
      </c>
      <c r="E2592" t="s">
        <v>7</v>
      </c>
      <c r="F2592" t="s">
        <v>1569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f t="shared" si="80"/>
        <v>0</v>
      </c>
      <c r="T2592">
        <f t="shared" si="81"/>
        <v>0</v>
      </c>
    </row>
    <row r="2593" spans="1:20" hidden="1" x14ac:dyDescent="0.25">
      <c r="A2593">
        <v>120.9420789</v>
      </c>
      <c r="B2593">
        <v>24.795423100000001</v>
      </c>
      <c r="C2593" t="s">
        <v>5228</v>
      </c>
      <c r="D2593" t="s">
        <v>5191</v>
      </c>
      <c r="E2593" t="s">
        <v>7</v>
      </c>
      <c r="F2593" t="s">
        <v>16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f t="shared" si="80"/>
        <v>0</v>
      </c>
      <c r="T2593">
        <f t="shared" si="81"/>
        <v>0</v>
      </c>
    </row>
    <row r="2594" spans="1:20" hidden="1" x14ac:dyDescent="0.25">
      <c r="A2594">
        <v>120.9420789</v>
      </c>
      <c r="B2594">
        <v>24.795423100000001</v>
      </c>
      <c r="C2594" t="s">
        <v>5229</v>
      </c>
      <c r="D2594" t="s">
        <v>5230</v>
      </c>
      <c r="E2594" t="s">
        <v>7</v>
      </c>
      <c r="F2594" t="s">
        <v>150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f t="shared" si="80"/>
        <v>0</v>
      </c>
      <c r="T2594">
        <f t="shared" si="81"/>
        <v>0</v>
      </c>
    </row>
    <row r="2595" spans="1:20" hidden="1" x14ac:dyDescent="0.25">
      <c r="A2595">
        <v>120.9420789</v>
      </c>
      <c r="B2595">
        <v>24.795423100000001</v>
      </c>
      <c r="C2595" t="s">
        <v>5231</v>
      </c>
      <c r="D2595" t="s">
        <v>5232</v>
      </c>
      <c r="E2595" t="s">
        <v>7</v>
      </c>
      <c r="F2595" t="s">
        <v>203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f t="shared" si="80"/>
        <v>0</v>
      </c>
      <c r="T2595">
        <f t="shared" si="81"/>
        <v>0</v>
      </c>
    </row>
    <row r="2596" spans="1:20" hidden="1" x14ac:dyDescent="0.25">
      <c r="A2596">
        <v>120.9420789</v>
      </c>
      <c r="B2596">
        <v>24.795423100000001</v>
      </c>
      <c r="C2596" t="s">
        <v>5233</v>
      </c>
      <c r="D2596" t="s">
        <v>5232</v>
      </c>
      <c r="E2596" t="s">
        <v>7</v>
      </c>
      <c r="F2596" t="s">
        <v>14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f t="shared" si="80"/>
        <v>0</v>
      </c>
      <c r="T2596">
        <f t="shared" si="81"/>
        <v>0</v>
      </c>
    </row>
    <row r="2597" spans="1:20" hidden="1" x14ac:dyDescent="0.25">
      <c r="A2597">
        <v>120.9420789</v>
      </c>
      <c r="B2597">
        <v>24.795423100000001</v>
      </c>
      <c r="C2597" t="s">
        <v>5234</v>
      </c>
      <c r="D2597" t="s">
        <v>5232</v>
      </c>
      <c r="E2597" t="s">
        <v>7</v>
      </c>
      <c r="F2597" t="s">
        <v>343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f t="shared" si="80"/>
        <v>0</v>
      </c>
      <c r="T2597">
        <f t="shared" si="81"/>
        <v>0</v>
      </c>
    </row>
    <row r="2598" spans="1:20" hidden="1" x14ac:dyDescent="0.25">
      <c r="A2598">
        <v>120.9420789</v>
      </c>
      <c r="B2598">
        <v>24.795423100000001</v>
      </c>
      <c r="C2598" t="s">
        <v>5235</v>
      </c>
      <c r="D2598" t="s">
        <v>5232</v>
      </c>
      <c r="E2598" t="s">
        <v>7</v>
      </c>
      <c r="F2598" t="s">
        <v>396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f t="shared" si="80"/>
        <v>0</v>
      </c>
      <c r="T2598">
        <f t="shared" si="81"/>
        <v>0</v>
      </c>
    </row>
    <row r="2599" spans="1:20" hidden="1" x14ac:dyDescent="0.25">
      <c r="A2599">
        <v>120.9420789</v>
      </c>
      <c r="B2599">
        <v>24.795423100000001</v>
      </c>
      <c r="C2599" t="s">
        <v>5236</v>
      </c>
      <c r="D2599" t="s">
        <v>5232</v>
      </c>
      <c r="E2599" t="s">
        <v>7</v>
      </c>
      <c r="F2599" t="s">
        <v>203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f t="shared" si="80"/>
        <v>0</v>
      </c>
      <c r="T2599">
        <f t="shared" si="81"/>
        <v>0</v>
      </c>
    </row>
    <row r="2600" spans="1:20" hidden="1" x14ac:dyDescent="0.25">
      <c r="A2600">
        <v>120.9420789</v>
      </c>
      <c r="B2600">
        <v>24.795423100000001</v>
      </c>
      <c r="C2600" t="s">
        <v>5237</v>
      </c>
      <c r="D2600" t="s">
        <v>5232</v>
      </c>
      <c r="E2600" t="s">
        <v>7</v>
      </c>
      <c r="F2600" t="s">
        <v>680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f t="shared" si="80"/>
        <v>0</v>
      </c>
      <c r="T2600">
        <f t="shared" si="81"/>
        <v>0</v>
      </c>
    </row>
    <row r="2601" spans="1:20" hidden="1" x14ac:dyDescent="0.25">
      <c r="A2601">
        <v>120.9420789</v>
      </c>
      <c r="B2601">
        <v>24.795423100000001</v>
      </c>
      <c r="C2601" t="s">
        <v>5238</v>
      </c>
      <c r="D2601" t="s">
        <v>5232</v>
      </c>
      <c r="E2601" t="s">
        <v>7</v>
      </c>
      <c r="F2601" t="s">
        <v>12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f t="shared" si="80"/>
        <v>0</v>
      </c>
      <c r="T2601">
        <f t="shared" si="81"/>
        <v>0</v>
      </c>
    </row>
    <row r="2602" spans="1:20" hidden="1" x14ac:dyDescent="0.25">
      <c r="A2602">
        <v>120.9420789</v>
      </c>
      <c r="B2602">
        <v>24.795423100000001</v>
      </c>
      <c r="C2602" t="s">
        <v>5239</v>
      </c>
      <c r="D2602" t="s">
        <v>5232</v>
      </c>
      <c r="E2602" t="s">
        <v>7</v>
      </c>
      <c r="F2602" t="s">
        <v>14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f t="shared" si="80"/>
        <v>0</v>
      </c>
      <c r="T2602">
        <f t="shared" si="81"/>
        <v>0</v>
      </c>
    </row>
    <row r="2603" spans="1:20" hidden="1" x14ac:dyDescent="0.25">
      <c r="A2603">
        <v>120.9420789</v>
      </c>
      <c r="B2603">
        <v>24.795423100000001</v>
      </c>
      <c r="C2603" t="s">
        <v>5240</v>
      </c>
      <c r="D2603" t="s">
        <v>5232</v>
      </c>
      <c r="E2603" t="s">
        <v>11</v>
      </c>
      <c r="F2603" t="s">
        <v>2077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f t="shared" si="80"/>
        <v>0</v>
      </c>
      <c r="T2603">
        <f t="shared" si="81"/>
        <v>0</v>
      </c>
    </row>
    <row r="2604" spans="1:20" hidden="1" x14ac:dyDescent="0.25">
      <c r="A2604">
        <v>120.99106399999999</v>
      </c>
      <c r="B2604">
        <v>24.775460899999999</v>
      </c>
      <c r="C2604" t="s">
        <v>3860</v>
      </c>
      <c r="D2604" t="s">
        <v>3861</v>
      </c>
      <c r="E2604" t="s">
        <v>11</v>
      </c>
      <c r="F2604" t="s">
        <v>12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f t="shared" si="80"/>
        <v>0</v>
      </c>
      <c r="T2604">
        <f t="shared" si="81"/>
        <v>0</v>
      </c>
    </row>
    <row r="2605" spans="1:20" hidden="1" x14ac:dyDescent="0.25">
      <c r="A2605">
        <v>121.009693599999</v>
      </c>
      <c r="B2605">
        <v>24.790785499999998</v>
      </c>
      <c r="C2605" t="s">
        <v>4712</v>
      </c>
      <c r="D2605" t="s">
        <v>4713</v>
      </c>
      <c r="E2605" t="s">
        <v>7</v>
      </c>
      <c r="F2605" t="s">
        <v>20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f t="shared" si="80"/>
        <v>0</v>
      </c>
      <c r="T2605">
        <f t="shared" si="81"/>
        <v>0</v>
      </c>
    </row>
    <row r="2606" spans="1:20" hidden="1" x14ac:dyDescent="0.25">
      <c r="A2606">
        <v>121.010528499999</v>
      </c>
      <c r="B2606">
        <v>24.792172600000001</v>
      </c>
      <c r="C2606" t="s">
        <v>2320</v>
      </c>
      <c r="D2606" t="s">
        <v>2321</v>
      </c>
      <c r="E2606" t="s">
        <v>7</v>
      </c>
      <c r="F2606" t="s">
        <v>717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f t="shared" si="80"/>
        <v>0</v>
      </c>
      <c r="T2606">
        <f t="shared" si="81"/>
        <v>0</v>
      </c>
    </row>
    <row r="2607" spans="1:20" hidden="1" x14ac:dyDescent="0.25">
      <c r="A2607">
        <v>120.940909</v>
      </c>
      <c r="B2607">
        <v>24.798379499999999</v>
      </c>
      <c r="C2607" t="s">
        <v>5188</v>
      </c>
      <c r="D2607" t="s">
        <v>5189</v>
      </c>
      <c r="E2607" t="s">
        <v>7</v>
      </c>
      <c r="F2607" t="s">
        <v>12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f t="shared" si="80"/>
        <v>0</v>
      </c>
      <c r="T2607">
        <f t="shared" si="81"/>
        <v>0</v>
      </c>
    </row>
    <row r="2608" spans="1:20" hidden="1" x14ac:dyDescent="0.25">
      <c r="A2608">
        <v>120.9399633</v>
      </c>
      <c r="B2608">
        <v>24.803161800000002</v>
      </c>
      <c r="C2608" t="s">
        <v>5184</v>
      </c>
      <c r="D2608" t="s">
        <v>5185</v>
      </c>
      <c r="E2608" t="s">
        <v>7</v>
      </c>
      <c r="F2608" t="s">
        <v>91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f t="shared" si="80"/>
        <v>0</v>
      </c>
      <c r="T2608">
        <f t="shared" si="81"/>
        <v>0</v>
      </c>
    </row>
    <row r="2609" spans="1:20" hidden="1" x14ac:dyDescent="0.25">
      <c r="A2609">
        <v>120.9985887</v>
      </c>
      <c r="B2609">
        <v>24.778920500000002</v>
      </c>
      <c r="C2609" t="s">
        <v>3837</v>
      </c>
      <c r="D2609" t="s">
        <v>3829</v>
      </c>
      <c r="E2609" t="s">
        <v>7</v>
      </c>
      <c r="F2609" t="s">
        <v>14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f t="shared" si="80"/>
        <v>0</v>
      </c>
      <c r="T2609">
        <f t="shared" si="81"/>
        <v>0</v>
      </c>
    </row>
    <row r="2610" spans="1:20" hidden="1" x14ac:dyDescent="0.25">
      <c r="A2610">
        <v>120.9985887</v>
      </c>
      <c r="B2610">
        <v>24.778920500000002</v>
      </c>
      <c r="C2610" t="s">
        <v>3838</v>
      </c>
      <c r="D2610" t="s">
        <v>3839</v>
      </c>
      <c r="E2610" t="s">
        <v>7</v>
      </c>
      <c r="F2610" t="s">
        <v>16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f t="shared" si="80"/>
        <v>0</v>
      </c>
      <c r="T2610">
        <f t="shared" si="81"/>
        <v>0</v>
      </c>
    </row>
    <row r="2611" spans="1:20" hidden="1" x14ac:dyDescent="0.25">
      <c r="A2611">
        <v>120.9985887</v>
      </c>
      <c r="B2611">
        <v>24.778920500000002</v>
      </c>
      <c r="C2611" t="s">
        <v>3840</v>
      </c>
      <c r="D2611" t="s">
        <v>3839</v>
      </c>
      <c r="E2611" t="s">
        <v>7</v>
      </c>
      <c r="F2611" t="s">
        <v>30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f t="shared" si="80"/>
        <v>0</v>
      </c>
      <c r="T2611">
        <f t="shared" si="81"/>
        <v>0</v>
      </c>
    </row>
    <row r="2612" spans="1:20" hidden="1" x14ac:dyDescent="0.25">
      <c r="A2612">
        <v>120.9985887</v>
      </c>
      <c r="B2612">
        <v>24.778920500000002</v>
      </c>
      <c r="C2612" t="s">
        <v>3841</v>
      </c>
      <c r="D2612" t="s">
        <v>3839</v>
      </c>
      <c r="E2612" t="s">
        <v>11</v>
      </c>
      <c r="F2612" t="s">
        <v>35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f t="shared" si="80"/>
        <v>0</v>
      </c>
      <c r="T2612">
        <f t="shared" si="81"/>
        <v>0</v>
      </c>
    </row>
    <row r="2613" spans="1:20" hidden="1" x14ac:dyDescent="0.25">
      <c r="A2613">
        <v>120.998984999999</v>
      </c>
      <c r="B2613">
        <v>24.774047599999999</v>
      </c>
      <c r="C2613" t="s">
        <v>4389</v>
      </c>
      <c r="D2613" t="s">
        <v>4346</v>
      </c>
      <c r="E2613" t="s">
        <v>7</v>
      </c>
      <c r="F2613" t="s">
        <v>203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f t="shared" si="80"/>
        <v>0</v>
      </c>
      <c r="T2613">
        <f t="shared" si="81"/>
        <v>0</v>
      </c>
    </row>
    <row r="2614" spans="1:20" hidden="1" x14ac:dyDescent="0.25">
      <c r="A2614">
        <v>120.981634499999</v>
      </c>
      <c r="B2614">
        <v>24.772750599999998</v>
      </c>
      <c r="C2614" t="s">
        <v>4115</v>
      </c>
      <c r="D2614" t="s">
        <v>4116</v>
      </c>
      <c r="E2614" t="s">
        <v>7</v>
      </c>
      <c r="F2614" t="s">
        <v>12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f t="shared" si="80"/>
        <v>0</v>
      </c>
      <c r="T2614">
        <f t="shared" si="81"/>
        <v>0</v>
      </c>
    </row>
    <row r="2615" spans="1:20" hidden="1" x14ac:dyDescent="0.25">
      <c r="A2615">
        <v>120.939600499999</v>
      </c>
      <c r="B2615">
        <v>24.805222000000001</v>
      </c>
      <c r="C2615" t="s">
        <v>5382</v>
      </c>
      <c r="D2615" t="s">
        <v>5383</v>
      </c>
      <c r="E2615" t="s">
        <v>7</v>
      </c>
      <c r="F2615" t="s">
        <v>12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f t="shared" si="80"/>
        <v>0</v>
      </c>
      <c r="T2615">
        <f t="shared" si="81"/>
        <v>0</v>
      </c>
    </row>
    <row r="2616" spans="1:20" hidden="1" x14ac:dyDescent="0.25">
      <c r="A2616">
        <v>120.93980269999901</v>
      </c>
      <c r="B2616">
        <v>24.8021469</v>
      </c>
      <c r="C2616" t="s">
        <v>5182</v>
      </c>
      <c r="D2616" t="s">
        <v>5183</v>
      </c>
      <c r="E2616" t="s">
        <v>7</v>
      </c>
      <c r="F2616" t="s">
        <v>179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f t="shared" si="80"/>
        <v>0</v>
      </c>
      <c r="T2616">
        <f t="shared" si="81"/>
        <v>0</v>
      </c>
    </row>
    <row r="2617" spans="1:20" hidden="1" x14ac:dyDescent="0.25">
      <c r="A2617">
        <v>121.01201829999999</v>
      </c>
      <c r="B2617">
        <v>24.794201900000001</v>
      </c>
      <c r="C2617" t="s">
        <v>4020</v>
      </c>
      <c r="D2617" t="s">
        <v>4021</v>
      </c>
      <c r="E2617" t="s">
        <v>7</v>
      </c>
      <c r="F2617" t="s">
        <v>14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f t="shared" si="80"/>
        <v>0</v>
      </c>
      <c r="T2617">
        <f t="shared" si="81"/>
        <v>0</v>
      </c>
    </row>
    <row r="2618" spans="1:20" hidden="1" x14ac:dyDescent="0.25">
      <c r="A2618">
        <v>121.01201829999999</v>
      </c>
      <c r="B2618">
        <v>24.794201900000001</v>
      </c>
      <c r="C2618" t="s">
        <v>4022</v>
      </c>
      <c r="D2618" t="s">
        <v>4023</v>
      </c>
      <c r="E2618" t="s">
        <v>7</v>
      </c>
      <c r="F2618" t="s">
        <v>4024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f t="shared" si="80"/>
        <v>0</v>
      </c>
      <c r="T2618">
        <f t="shared" si="81"/>
        <v>0</v>
      </c>
    </row>
    <row r="2619" spans="1:20" hidden="1" x14ac:dyDescent="0.25">
      <c r="A2619">
        <v>121.01201829999999</v>
      </c>
      <c r="B2619">
        <v>24.794201900000001</v>
      </c>
      <c r="C2619" t="s">
        <v>4038</v>
      </c>
      <c r="D2619" t="s">
        <v>4023</v>
      </c>
      <c r="E2619" t="s">
        <v>7</v>
      </c>
      <c r="F2619" t="s">
        <v>573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f t="shared" si="80"/>
        <v>0</v>
      </c>
      <c r="T2619">
        <f t="shared" si="81"/>
        <v>0</v>
      </c>
    </row>
    <row r="2620" spans="1:20" hidden="1" x14ac:dyDescent="0.25">
      <c r="A2620">
        <v>121.01201829999999</v>
      </c>
      <c r="B2620">
        <v>24.794201900000001</v>
      </c>
      <c r="C2620" t="s">
        <v>4039</v>
      </c>
      <c r="D2620" t="s">
        <v>4023</v>
      </c>
      <c r="E2620" t="s">
        <v>7</v>
      </c>
      <c r="F2620" t="s">
        <v>14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f t="shared" si="80"/>
        <v>0</v>
      </c>
      <c r="T2620">
        <f t="shared" si="81"/>
        <v>0</v>
      </c>
    </row>
    <row r="2621" spans="1:20" hidden="1" x14ac:dyDescent="0.25">
      <c r="A2621">
        <v>120.94253569999999</v>
      </c>
      <c r="B2621">
        <v>24.792493199999999</v>
      </c>
      <c r="C2621" t="s">
        <v>315</v>
      </c>
      <c r="D2621" t="s">
        <v>316</v>
      </c>
      <c r="E2621" t="s">
        <v>7</v>
      </c>
      <c r="F2621" t="s">
        <v>14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f t="shared" si="80"/>
        <v>0</v>
      </c>
      <c r="T2621">
        <f t="shared" si="81"/>
        <v>0</v>
      </c>
    </row>
    <row r="2622" spans="1:20" hidden="1" x14ac:dyDescent="0.25">
      <c r="A2622">
        <v>120.999999099999</v>
      </c>
      <c r="B2622">
        <v>24.779344399999999</v>
      </c>
      <c r="C2622" t="s">
        <v>4210</v>
      </c>
      <c r="D2622" t="s">
        <v>4204</v>
      </c>
      <c r="E2622" t="s">
        <v>7</v>
      </c>
      <c r="F2622" t="s">
        <v>14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f t="shared" si="80"/>
        <v>0</v>
      </c>
      <c r="T2622">
        <f t="shared" si="81"/>
        <v>0</v>
      </c>
    </row>
    <row r="2623" spans="1:20" hidden="1" x14ac:dyDescent="0.25">
      <c r="A2623">
        <v>121.0005989</v>
      </c>
      <c r="B2623">
        <v>24.779679999999999</v>
      </c>
      <c r="C2623" t="s">
        <v>2780</v>
      </c>
      <c r="D2623" t="s">
        <v>3839</v>
      </c>
      <c r="E2623" t="s">
        <v>11</v>
      </c>
      <c r="F2623" t="s">
        <v>12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f t="shared" si="80"/>
        <v>0</v>
      </c>
      <c r="T2623">
        <f t="shared" si="81"/>
        <v>0</v>
      </c>
    </row>
    <row r="2624" spans="1:20" hidden="1" x14ac:dyDescent="0.25">
      <c r="A2624">
        <v>121.01077979999999</v>
      </c>
      <c r="B2624">
        <v>24.790934100000001</v>
      </c>
      <c r="C2624" t="s">
        <v>2519</v>
      </c>
      <c r="D2624" t="s">
        <v>2520</v>
      </c>
      <c r="E2624" t="s">
        <v>7</v>
      </c>
      <c r="F2624" t="s">
        <v>30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f t="shared" si="80"/>
        <v>0</v>
      </c>
      <c r="T2624">
        <f t="shared" si="81"/>
        <v>0</v>
      </c>
    </row>
    <row r="2625" spans="1:20" hidden="1" x14ac:dyDescent="0.25">
      <c r="A2625">
        <v>120.9410456</v>
      </c>
      <c r="B2625">
        <v>24.795280300000002</v>
      </c>
      <c r="C2625" t="s">
        <v>5219</v>
      </c>
      <c r="D2625" t="s">
        <v>5220</v>
      </c>
      <c r="E2625" t="s">
        <v>7</v>
      </c>
      <c r="F2625" t="s">
        <v>16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f t="shared" si="80"/>
        <v>0</v>
      </c>
      <c r="T2625">
        <f t="shared" si="81"/>
        <v>0</v>
      </c>
    </row>
    <row r="2626" spans="1:20" hidden="1" x14ac:dyDescent="0.25">
      <c r="A2626">
        <v>121.01037129999899</v>
      </c>
      <c r="B2626">
        <v>24.790051699999999</v>
      </c>
      <c r="C2626" t="s">
        <v>4439</v>
      </c>
      <c r="D2626" t="s">
        <v>4440</v>
      </c>
      <c r="E2626" t="s">
        <v>11</v>
      </c>
      <c r="F2626" t="s">
        <v>210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f t="shared" ref="S2626:S2689" si="82">IF(OR(H2626=1,I2626=1,J2626=1,K2626=1,L2626=1,M2626=1,N2626=1,O2626=1,P2626=1,Q2626=1,R2626=1),IF(G2626=1,2,1),0)</f>
        <v>0</v>
      </c>
      <c r="T2626">
        <f t="shared" si="81"/>
        <v>0</v>
      </c>
    </row>
    <row r="2627" spans="1:20" hidden="1" x14ac:dyDescent="0.25">
      <c r="A2627">
        <v>120.99435510000001</v>
      </c>
      <c r="B2627">
        <v>24.775721300000001</v>
      </c>
      <c r="C2627" t="s">
        <v>3854</v>
      </c>
      <c r="D2627" t="s">
        <v>3855</v>
      </c>
      <c r="E2627" t="s">
        <v>7</v>
      </c>
      <c r="F2627" t="s">
        <v>1547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f t="shared" si="82"/>
        <v>0</v>
      </c>
      <c r="T2627">
        <f t="shared" ref="T2627:T2690" si="83">IF(S2627=2,1,0)</f>
        <v>0</v>
      </c>
    </row>
    <row r="2628" spans="1:20" hidden="1" x14ac:dyDescent="0.25">
      <c r="A2628">
        <v>120.99435510000001</v>
      </c>
      <c r="B2628">
        <v>24.775721300000001</v>
      </c>
      <c r="C2628" t="s">
        <v>3856</v>
      </c>
      <c r="D2628" t="s">
        <v>3857</v>
      </c>
      <c r="E2628" t="s">
        <v>7</v>
      </c>
      <c r="F2628" t="s">
        <v>14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f t="shared" si="82"/>
        <v>0</v>
      </c>
      <c r="T2628">
        <f t="shared" si="83"/>
        <v>0</v>
      </c>
    </row>
    <row r="2629" spans="1:20" hidden="1" x14ac:dyDescent="0.25">
      <c r="A2629">
        <v>121.01483529999901</v>
      </c>
      <c r="B2629">
        <v>24.8039165</v>
      </c>
      <c r="C2629" t="s">
        <v>1724</v>
      </c>
      <c r="D2629" t="s">
        <v>1725</v>
      </c>
      <c r="E2629" t="s">
        <v>7</v>
      </c>
      <c r="F2629" t="s">
        <v>16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f t="shared" si="82"/>
        <v>0</v>
      </c>
      <c r="T2629">
        <f t="shared" si="83"/>
        <v>0</v>
      </c>
    </row>
    <row r="2630" spans="1:20" hidden="1" x14ac:dyDescent="0.25">
      <c r="A2630">
        <v>121.0133215</v>
      </c>
      <c r="B2630">
        <v>24.795643999999999</v>
      </c>
      <c r="C2630" t="s">
        <v>2241</v>
      </c>
      <c r="D2630" t="s">
        <v>2242</v>
      </c>
      <c r="E2630" t="s">
        <v>7</v>
      </c>
      <c r="F2630" t="s">
        <v>14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f t="shared" si="82"/>
        <v>0</v>
      </c>
      <c r="T2630">
        <f t="shared" si="83"/>
        <v>0</v>
      </c>
    </row>
    <row r="2631" spans="1:20" hidden="1" x14ac:dyDescent="0.25">
      <c r="A2631">
        <v>121.0117659</v>
      </c>
      <c r="B2631">
        <v>24.7917986</v>
      </c>
      <c r="C2631" t="s">
        <v>4009</v>
      </c>
      <c r="D2631" t="s">
        <v>4010</v>
      </c>
      <c r="E2631" t="s">
        <v>7</v>
      </c>
      <c r="F2631" t="s">
        <v>30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f t="shared" si="82"/>
        <v>0</v>
      </c>
      <c r="T2631">
        <f t="shared" si="83"/>
        <v>0</v>
      </c>
    </row>
    <row r="2632" spans="1:20" hidden="1" x14ac:dyDescent="0.25">
      <c r="A2632">
        <v>121.0117659</v>
      </c>
      <c r="B2632">
        <v>24.7917986</v>
      </c>
      <c r="C2632" t="s">
        <v>4017</v>
      </c>
      <c r="D2632" t="s">
        <v>4014</v>
      </c>
      <c r="E2632" t="s">
        <v>7</v>
      </c>
      <c r="F2632" t="s">
        <v>416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f t="shared" si="82"/>
        <v>0</v>
      </c>
      <c r="T2632">
        <f t="shared" si="83"/>
        <v>0</v>
      </c>
    </row>
    <row r="2633" spans="1:20" hidden="1" x14ac:dyDescent="0.25">
      <c r="A2633">
        <v>120.938497999999</v>
      </c>
      <c r="B2633">
        <v>24.806148</v>
      </c>
      <c r="C2633" t="s">
        <v>5460</v>
      </c>
      <c r="D2633" t="s">
        <v>5453</v>
      </c>
      <c r="E2633" t="s">
        <v>7</v>
      </c>
      <c r="F2633" t="s">
        <v>179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f t="shared" si="82"/>
        <v>0</v>
      </c>
      <c r="T2633">
        <f t="shared" si="83"/>
        <v>0</v>
      </c>
    </row>
    <row r="2634" spans="1:20" hidden="1" x14ac:dyDescent="0.25">
      <c r="A2634">
        <v>120.938497999999</v>
      </c>
      <c r="B2634">
        <v>24.806148</v>
      </c>
      <c r="C2634" t="s">
        <v>5467</v>
      </c>
      <c r="D2634" t="s">
        <v>5468</v>
      </c>
      <c r="E2634" t="s">
        <v>7</v>
      </c>
      <c r="F2634" t="s">
        <v>14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f t="shared" si="82"/>
        <v>0</v>
      </c>
      <c r="T2634">
        <f t="shared" si="83"/>
        <v>0</v>
      </c>
    </row>
    <row r="2635" spans="1:20" hidden="1" x14ac:dyDescent="0.25">
      <c r="A2635">
        <v>121.013866399999</v>
      </c>
      <c r="B2635">
        <v>24.796490899999998</v>
      </c>
      <c r="C2635" t="s">
        <v>4026</v>
      </c>
      <c r="D2635" t="s">
        <v>4027</v>
      </c>
      <c r="E2635" t="s">
        <v>7</v>
      </c>
      <c r="F2635" t="s">
        <v>16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f t="shared" si="82"/>
        <v>0</v>
      </c>
      <c r="T2635">
        <f t="shared" si="83"/>
        <v>0</v>
      </c>
    </row>
    <row r="2636" spans="1:20" hidden="1" x14ac:dyDescent="0.25">
      <c r="A2636">
        <v>120.93828699999899</v>
      </c>
      <c r="B2636">
        <v>24.805036000000001</v>
      </c>
      <c r="C2636" t="s">
        <v>5400</v>
      </c>
      <c r="D2636" t="s">
        <v>5401</v>
      </c>
      <c r="E2636" t="s">
        <v>11</v>
      </c>
      <c r="F2636" t="s">
        <v>2996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f t="shared" si="82"/>
        <v>0</v>
      </c>
      <c r="T2636">
        <f t="shared" si="83"/>
        <v>0</v>
      </c>
    </row>
    <row r="2637" spans="1:20" hidden="1" x14ac:dyDescent="0.25">
      <c r="A2637">
        <v>120.966039899999</v>
      </c>
      <c r="B2637">
        <v>24.772666300000001</v>
      </c>
      <c r="C2637" t="s">
        <v>4091</v>
      </c>
      <c r="D2637" t="s">
        <v>4090</v>
      </c>
      <c r="E2637" t="s">
        <v>7</v>
      </c>
      <c r="F2637" t="s">
        <v>14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f t="shared" si="82"/>
        <v>0</v>
      </c>
      <c r="T2637">
        <f t="shared" si="83"/>
        <v>0</v>
      </c>
    </row>
    <row r="2638" spans="1:20" hidden="1" x14ac:dyDescent="0.25">
      <c r="A2638">
        <v>121.013231</v>
      </c>
      <c r="B2638">
        <v>24.794158100000001</v>
      </c>
      <c r="C2638" t="s">
        <v>4470</v>
      </c>
      <c r="D2638" t="s">
        <v>4469</v>
      </c>
      <c r="E2638" t="s">
        <v>7</v>
      </c>
      <c r="F2638" t="s">
        <v>20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f t="shared" si="82"/>
        <v>0</v>
      </c>
      <c r="T2638">
        <f t="shared" si="83"/>
        <v>0</v>
      </c>
    </row>
    <row r="2639" spans="1:20" hidden="1" x14ac:dyDescent="0.25">
      <c r="A2639">
        <v>121.01553349999899</v>
      </c>
      <c r="B2639">
        <v>24.803539000000001</v>
      </c>
      <c r="C2639" t="s">
        <v>4621</v>
      </c>
      <c r="D2639" t="s">
        <v>4622</v>
      </c>
      <c r="E2639" t="s">
        <v>7</v>
      </c>
      <c r="F2639" t="s">
        <v>12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f t="shared" si="82"/>
        <v>0</v>
      </c>
      <c r="T2639">
        <f t="shared" si="83"/>
        <v>0</v>
      </c>
    </row>
    <row r="2640" spans="1:20" hidden="1" x14ac:dyDescent="0.25">
      <c r="A2640">
        <v>121.01553349999899</v>
      </c>
      <c r="B2640">
        <v>24.803539000000001</v>
      </c>
      <c r="C2640" t="s">
        <v>4623</v>
      </c>
      <c r="D2640" t="s">
        <v>4624</v>
      </c>
      <c r="E2640" t="s">
        <v>7</v>
      </c>
      <c r="F2640" t="s">
        <v>680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f t="shared" si="82"/>
        <v>0</v>
      </c>
      <c r="T2640">
        <f t="shared" si="83"/>
        <v>0</v>
      </c>
    </row>
    <row r="2641" spans="1:20" hidden="1" x14ac:dyDescent="0.25">
      <c r="A2641">
        <v>121.01553349999899</v>
      </c>
      <c r="B2641">
        <v>24.803539000000001</v>
      </c>
      <c r="C2641" t="s">
        <v>4625</v>
      </c>
      <c r="D2641" t="s">
        <v>4626</v>
      </c>
      <c r="E2641" t="s">
        <v>7</v>
      </c>
      <c r="F2641" t="s">
        <v>575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f t="shared" si="82"/>
        <v>0</v>
      </c>
      <c r="T2641">
        <f t="shared" si="83"/>
        <v>0</v>
      </c>
    </row>
    <row r="2642" spans="1:20" hidden="1" x14ac:dyDescent="0.25">
      <c r="A2642">
        <v>121.01553349999899</v>
      </c>
      <c r="B2642">
        <v>24.803539000000001</v>
      </c>
      <c r="C2642" t="s">
        <v>4627</v>
      </c>
      <c r="D2642" t="s">
        <v>4626</v>
      </c>
      <c r="E2642" t="s">
        <v>7</v>
      </c>
      <c r="F2642" t="s">
        <v>14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f t="shared" si="82"/>
        <v>0</v>
      </c>
      <c r="T2642">
        <f t="shared" si="83"/>
        <v>0</v>
      </c>
    </row>
    <row r="2643" spans="1:20" hidden="1" x14ac:dyDescent="0.25">
      <c r="A2643">
        <v>120.95119</v>
      </c>
      <c r="B2643">
        <v>24.832761399999999</v>
      </c>
      <c r="C2643" t="s">
        <v>1057</v>
      </c>
      <c r="D2643" t="s">
        <v>1058</v>
      </c>
      <c r="E2643" t="s">
        <v>7</v>
      </c>
      <c r="F2643" t="s">
        <v>74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f t="shared" si="82"/>
        <v>0</v>
      </c>
      <c r="T2643">
        <f t="shared" si="83"/>
        <v>0</v>
      </c>
    </row>
    <row r="2644" spans="1:20" hidden="1" x14ac:dyDescent="0.25">
      <c r="A2644">
        <v>120.99732179999999</v>
      </c>
      <c r="B2644">
        <v>24.776289200000001</v>
      </c>
      <c r="C2644" t="s">
        <v>4186</v>
      </c>
      <c r="D2644" t="s">
        <v>4187</v>
      </c>
      <c r="E2644" t="s">
        <v>7</v>
      </c>
      <c r="F2644" t="s">
        <v>14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f t="shared" si="82"/>
        <v>0</v>
      </c>
      <c r="T2644">
        <f t="shared" si="83"/>
        <v>0</v>
      </c>
    </row>
    <row r="2645" spans="1:20" hidden="1" x14ac:dyDescent="0.25">
      <c r="A2645">
        <v>120.99732179999999</v>
      </c>
      <c r="B2645">
        <v>24.776289200000001</v>
      </c>
      <c r="C2645" t="s">
        <v>4188</v>
      </c>
      <c r="D2645" t="s">
        <v>4187</v>
      </c>
      <c r="E2645" t="s">
        <v>7</v>
      </c>
      <c r="F2645" t="s">
        <v>14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f t="shared" si="82"/>
        <v>0</v>
      </c>
      <c r="T2645">
        <f t="shared" si="83"/>
        <v>0</v>
      </c>
    </row>
    <row r="2646" spans="1:20" hidden="1" x14ac:dyDescent="0.25">
      <c r="A2646">
        <v>120.998984999999</v>
      </c>
      <c r="B2646">
        <v>24.774047599999999</v>
      </c>
      <c r="C2646" t="s">
        <v>4390</v>
      </c>
      <c r="D2646" t="s">
        <v>4346</v>
      </c>
      <c r="E2646" t="s">
        <v>7</v>
      </c>
      <c r="F2646" t="s">
        <v>179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f t="shared" si="82"/>
        <v>0</v>
      </c>
      <c r="T2646">
        <f t="shared" si="83"/>
        <v>0</v>
      </c>
    </row>
    <row r="2647" spans="1:20" hidden="1" x14ac:dyDescent="0.25">
      <c r="A2647">
        <v>120.998984999999</v>
      </c>
      <c r="B2647">
        <v>24.774047599999999</v>
      </c>
      <c r="C2647" t="s">
        <v>4391</v>
      </c>
      <c r="D2647" t="s">
        <v>4346</v>
      </c>
      <c r="E2647" t="s">
        <v>7</v>
      </c>
      <c r="F2647" t="s">
        <v>14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f t="shared" si="82"/>
        <v>0</v>
      </c>
      <c r="T2647">
        <f t="shared" si="83"/>
        <v>0</v>
      </c>
    </row>
    <row r="2648" spans="1:20" hidden="1" x14ac:dyDescent="0.25">
      <c r="A2648">
        <v>120.998984999999</v>
      </c>
      <c r="B2648">
        <v>24.774047599999999</v>
      </c>
      <c r="C2648" t="s">
        <v>4392</v>
      </c>
      <c r="D2648" t="s">
        <v>4346</v>
      </c>
      <c r="E2648" t="s">
        <v>7</v>
      </c>
      <c r="F2648" t="s">
        <v>573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f t="shared" si="82"/>
        <v>0</v>
      </c>
      <c r="T2648">
        <f t="shared" si="83"/>
        <v>0</v>
      </c>
    </row>
    <row r="2649" spans="1:20" hidden="1" x14ac:dyDescent="0.25">
      <c r="A2649">
        <v>120.998984999999</v>
      </c>
      <c r="B2649">
        <v>24.774047599999999</v>
      </c>
      <c r="C2649" t="s">
        <v>4393</v>
      </c>
      <c r="D2649" t="s">
        <v>4346</v>
      </c>
      <c r="E2649" t="s">
        <v>7</v>
      </c>
      <c r="F2649" t="s">
        <v>680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f t="shared" si="82"/>
        <v>0</v>
      </c>
      <c r="T2649">
        <f t="shared" si="83"/>
        <v>0</v>
      </c>
    </row>
    <row r="2650" spans="1:20" hidden="1" x14ac:dyDescent="0.25">
      <c r="A2650">
        <v>120.939133999999</v>
      </c>
      <c r="B2650">
        <v>24.797566100000001</v>
      </c>
      <c r="C2650" t="s">
        <v>5243</v>
      </c>
      <c r="D2650" t="s">
        <v>5244</v>
      </c>
      <c r="E2650" t="s">
        <v>7</v>
      </c>
      <c r="F2650" t="s">
        <v>14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f t="shared" si="82"/>
        <v>0</v>
      </c>
      <c r="T2650">
        <f t="shared" si="83"/>
        <v>0</v>
      </c>
    </row>
    <row r="2651" spans="1:20" hidden="1" x14ac:dyDescent="0.25">
      <c r="A2651">
        <v>120.998984999999</v>
      </c>
      <c r="B2651">
        <v>24.774047599999999</v>
      </c>
      <c r="C2651" t="s">
        <v>4394</v>
      </c>
      <c r="D2651" t="s">
        <v>4346</v>
      </c>
      <c r="E2651" t="s">
        <v>7</v>
      </c>
      <c r="F2651" t="s">
        <v>240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f t="shared" si="82"/>
        <v>0</v>
      </c>
      <c r="T2651">
        <f t="shared" si="83"/>
        <v>0</v>
      </c>
    </row>
    <row r="2652" spans="1:20" hidden="1" x14ac:dyDescent="0.25">
      <c r="A2652">
        <v>120.9393632</v>
      </c>
      <c r="B2652">
        <v>24.7961037</v>
      </c>
      <c r="C2652" t="s">
        <v>5547</v>
      </c>
      <c r="D2652" t="s">
        <v>5548</v>
      </c>
      <c r="E2652" t="s">
        <v>7</v>
      </c>
      <c r="F2652" t="s">
        <v>12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f t="shared" si="82"/>
        <v>0</v>
      </c>
      <c r="T2652">
        <f t="shared" si="83"/>
        <v>0</v>
      </c>
    </row>
    <row r="2653" spans="1:20" hidden="1" x14ac:dyDescent="0.25">
      <c r="A2653">
        <v>121.0086939</v>
      </c>
      <c r="B2653">
        <v>24.785231400000001</v>
      </c>
      <c r="C2653" t="s">
        <v>2430</v>
      </c>
      <c r="D2653" t="s">
        <v>2431</v>
      </c>
      <c r="E2653" t="s">
        <v>7</v>
      </c>
      <c r="F2653" t="s">
        <v>16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f t="shared" si="82"/>
        <v>0</v>
      </c>
      <c r="T2653">
        <f t="shared" si="83"/>
        <v>0</v>
      </c>
    </row>
    <row r="2654" spans="1:20" hidden="1" x14ac:dyDescent="0.25">
      <c r="A2654">
        <v>121.010563</v>
      </c>
      <c r="B2654">
        <v>24.787751</v>
      </c>
      <c r="C2654" t="s">
        <v>2889</v>
      </c>
      <c r="D2654" t="s">
        <v>2888</v>
      </c>
      <c r="E2654" t="s">
        <v>7</v>
      </c>
      <c r="F2654" t="s">
        <v>16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f t="shared" si="82"/>
        <v>0</v>
      </c>
      <c r="T2654">
        <f t="shared" si="83"/>
        <v>0</v>
      </c>
    </row>
    <row r="2655" spans="1:20" hidden="1" x14ac:dyDescent="0.25">
      <c r="A2655">
        <v>120.999012699999</v>
      </c>
      <c r="B2655">
        <v>24.7767333</v>
      </c>
      <c r="C2655" t="s">
        <v>3821</v>
      </c>
      <c r="D2655" t="s">
        <v>3822</v>
      </c>
      <c r="E2655" t="s">
        <v>7</v>
      </c>
      <c r="F2655" t="s">
        <v>179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f t="shared" si="82"/>
        <v>0</v>
      </c>
      <c r="T2655">
        <f t="shared" si="83"/>
        <v>0</v>
      </c>
    </row>
    <row r="2656" spans="1:20" hidden="1" x14ac:dyDescent="0.25">
      <c r="A2656">
        <v>121.01630729999999</v>
      </c>
      <c r="B2656">
        <v>24.804389400000002</v>
      </c>
      <c r="C2656" t="s">
        <v>4551</v>
      </c>
      <c r="D2656" t="s">
        <v>4552</v>
      </c>
      <c r="E2656" t="s">
        <v>7</v>
      </c>
      <c r="F2656" t="s">
        <v>14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f t="shared" si="82"/>
        <v>0</v>
      </c>
      <c r="T2656">
        <f t="shared" si="83"/>
        <v>0</v>
      </c>
    </row>
    <row r="2657" spans="1:20" hidden="1" x14ac:dyDescent="0.25">
      <c r="A2657">
        <v>121.01630729999999</v>
      </c>
      <c r="B2657">
        <v>24.804389400000002</v>
      </c>
      <c r="C2657" t="s">
        <v>4553</v>
      </c>
      <c r="D2657" t="s">
        <v>4554</v>
      </c>
      <c r="E2657" t="s">
        <v>7</v>
      </c>
      <c r="F2657" t="s">
        <v>16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f t="shared" si="82"/>
        <v>0</v>
      </c>
      <c r="T2657">
        <f t="shared" si="83"/>
        <v>0</v>
      </c>
    </row>
    <row r="2658" spans="1:20" hidden="1" x14ac:dyDescent="0.25">
      <c r="A2658">
        <v>121.01630729999999</v>
      </c>
      <c r="B2658">
        <v>24.804389400000002</v>
      </c>
      <c r="C2658" t="s">
        <v>4555</v>
      </c>
      <c r="D2658" t="s">
        <v>4556</v>
      </c>
      <c r="E2658" t="s">
        <v>7</v>
      </c>
      <c r="F2658" t="s">
        <v>12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f t="shared" si="82"/>
        <v>0</v>
      </c>
      <c r="T2658">
        <f t="shared" si="83"/>
        <v>0</v>
      </c>
    </row>
    <row r="2659" spans="1:20" hidden="1" x14ac:dyDescent="0.25">
      <c r="A2659">
        <v>121.01396819999999</v>
      </c>
      <c r="B2659">
        <v>24.7938519</v>
      </c>
      <c r="C2659" t="s">
        <v>4030</v>
      </c>
      <c r="D2659" t="s">
        <v>4029</v>
      </c>
      <c r="E2659" t="s">
        <v>7</v>
      </c>
      <c r="F2659" t="s">
        <v>143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f t="shared" si="82"/>
        <v>0</v>
      </c>
      <c r="T2659">
        <f t="shared" si="83"/>
        <v>0</v>
      </c>
    </row>
    <row r="2660" spans="1:20" hidden="1" x14ac:dyDescent="0.25">
      <c r="A2660">
        <v>120.998984999999</v>
      </c>
      <c r="B2660">
        <v>24.774047599999999</v>
      </c>
      <c r="C2660" t="s">
        <v>4395</v>
      </c>
      <c r="D2660" t="s">
        <v>4346</v>
      </c>
      <c r="E2660" t="s">
        <v>7</v>
      </c>
      <c r="F2660" t="s">
        <v>179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f t="shared" si="82"/>
        <v>0</v>
      </c>
      <c r="T2660">
        <f t="shared" si="83"/>
        <v>0</v>
      </c>
    </row>
    <row r="2661" spans="1:20" hidden="1" x14ac:dyDescent="0.25">
      <c r="A2661">
        <v>120.9371608</v>
      </c>
      <c r="B2661">
        <v>24.8057506</v>
      </c>
      <c r="C2661" t="s">
        <v>5394</v>
      </c>
      <c r="D2661" t="s">
        <v>5395</v>
      </c>
      <c r="E2661" t="s">
        <v>7</v>
      </c>
      <c r="F2661" t="s">
        <v>42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f t="shared" si="82"/>
        <v>0</v>
      </c>
      <c r="T2661">
        <f t="shared" si="83"/>
        <v>0</v>
      </c>
    </row>
    <row r="2662" spans="1:20" hidden="1" x14ac:dyDescent="0.25">
      <c r="A2662">
        <v>121.00591540000001</v>
      </c>
      <c r="B2662">
        <v>24.7816461</v>
      </c>
      <c r="C2662" t="s">
        <v>3842</v>
      </c>
      <c r="D2662" t="s">
        <v>3843</v>
      </c>
      <c r="E2662" t="s">
        <v>7</v>
      </c>
      <c r="F2662" t="s">
        <v>16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f t="shared" si="82"/>
        <v>0</v>
      </c>
      <c r="T2662">
        <f t="shared" si="83"/>
        <v>0</v>
      </c>
    </row>
    <row r="2663" spans="1:20" hidden="1" x14ac:dyDescent="0.25">
      <c r="A2663">
        <v>121.00591540000001</v>
      </c>
      <c r="B2663">
        <v>24.7816461</v>
      </c>
      <c r="C2663" t="s">
        <v>4279</v>
      </c>
      <c r="D2663" t="s">
        <v>4278</v>
      </c>
      <c r="E2663" t="s">
        <v>11</v>
      </c>
      <c r="F2663" t="s">
        <v>12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f t="shared" si="82"/>
        <v>0</v>
      </c>
      <c r="T2663">
        <f t="shared" si="83"/>
        <v>0</v>
      </c>
    </row>
    <row r="2664" spans="1:20" hidden="1" x14ac:dyDescent="0.25">
      <c r="A2664">
        <v>121.00591540000001</v>
      </c>
      <c r="B2664">
        <v>24.7816461</v>
      </c>
      <c r="C2664" t="s">
        <v>4280</v>
      </c>
      <c r="D2664" t="s">
        <v>4281</v>
      </c>
      <c r="E2664" t="s">
        <v>11</v>
      </c>
      <c r="F2664" t="s">
        <v>4282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f t="shared" si="82"/>
        <v>0</v>
      </c>
      <c r="T2664">
        <f t="shared" si="83"/>
        <v>0</v>
      </c>
    </row>
    <row r="2665" spans="1:20" hidden="1" x14ac:dyDescent="0.25">
      <c r="A2665">
        <v>120.998984999999</v>
      </c>
      <c r="B2665">
        <v>24.774047599999999</v>
      </c>
      <c r="C2665" t="s">
        <v>4396</v>
      </c>
      <c r="D2665" t="s">
        <v>4346</v>
      </c>
      <c r="E2665" t="s">
        <v>7</v>
      </c>
      <c r="F2665" t="s">
        <v>14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f t="shared" si="82"/>
        <v>0</v>
      </c>
      <c r="T2665">
        <f t="shared" si="83"/>
        <v>0</v>
      </c>
    </row>
    <row r="2666" spans="1:20" hidden="1" x14ac:dyDescent="0.25">
      <c r="A2666">
        <v>120.998984999999</v>
      </c>
      <c r="B2666">
        <v>24.774047599999999</v>
      </c>
      <c r="C2666" t="s">
        <v>4397</v>
      </c>
      <c r="D2666" t="s">
        <v>4346</v>
      </c>
      <c r="E2666" t="s">
        <v>7</v>
      </c>
      <c r="F2666" t="s">
        <v>12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f t="shared" si="82"/>
        <v>0</v>
      </c>
      <c r="T2666">
        <f t="shared" si="83"/>
        <v>0</v>
      </c>
    </row>
    <row r="2667" spans="1:20" hidden="1" x14ac:dyDescent="0.25">
      <c r="A2667">
        <v>120.9499339</v>
      </c>
      <c r="B2667">
        <v>24.8331652</v>
      </c>
      <c r="C2667" t="s">
        <v>1055</v>
      </c>
      <c r="D2667" t="s">
        <v>1056</v>
      </c>
      <c r="E2667" t="s">
        <v>7</v>
      </c>
      <c r="F2667" t="s">
        <v>20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f t="shared" si="82"/>
        <v>0</v>
      </c>
      <c r="T2667">
        <f t="shared" si="83"/>
        <v>0</v>
      </c>
    </row>
    <row r="2668" spans="1:20" hidden="1" x14ac:dyDescent="0.25">
      <c r="A2668">
        <v>121.001508999999</v>
      </c>
      <c r="B2668">
        <v>24.777740999999999</v>
      </c>
      <c r="C2668" t="s">
        <v>3823</v>
      </c>
      <c r="D2668" t="s">
        <v>3824</v>
      </c>
      <c r="E2668" t="s">
        <v>7</v>
      </c>
      <c r="F2668" t="s">
        <v>3825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f t="shared" si="82"/>
        <v>0</v>
      </c>
      <c r="T2668">
        <f t="shared" si="83"/>
        <v>0</v>
      </c>
    </row>
    <row r="2669" spans="1:20" hidden="1" x14ac:dyDescent="0.25">
      <c r="A2669">
        <v>121.00712849999999</v>
      </c>
      <c r="B2669">
        <v>24.782505700000002</v>
      </c>
      <c r="C2669" t="s">
        <v>2899</v>
      </c>
      <c r="D2669" t="s">
        <v>2900</v>
      </c>
      <c r="E2669" t="s">
        <v>7</v>
      </c>
      <c r="F2669" t="s">
        <v>469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f t="shared" si="82"/>
        <v>0</v>
      </c>
      <c r="T2669">
        <f t="shared" si="83"/>
        <v>0</v>
      </c>
    </row>
    <row r="2670" spans="1:20" hidden="1" x14ac:dyDescent="0.25">
      <c r="A2670">
        <v>121.00712849999999</v>
      </c>
      <c r="B2670">
        <v>24.782505700000002</v>
      </c>
      <c r="C2670" t="s">
        <v>2901</v>
      </c>
      <c r="D2670" t="s">
        <v>2900</v>
      </c>
      <c r="E2670" t="s">
        <v>7</v>
      </c>
      <c r="F2670" t="s">
        <v>16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f t="shared" si="82"/>
        <v>0</v>
      </c>
      <c r="T2670">
        <f t="shared" si="83"/>
        <v>0</v>
      </c>
    </row>
    <row r="2671" spans="1:20" hidden="1" x14ac:dyDescent="0.25">
      <c r="A2671">
        <v>121.017041699999</v>
      </c>
      <c r="B2671">
        <v>24.805168500000001</v>
      </c>
      <c r="C2671" t="s">
        <v>2326</v>
      </c>
      <c r="D2671" t="s">
        <v>2327</v>
      </c>
      <c r="E2671" t="s">
        <v>7</v>
      </c>
      <c r="F2671" t="s">
        <v>1226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f t="shared" si="82"/>
        <v>0</v>
      </c>
      <c r="T2671">
        <f t="shared" si="83"/>
        <v>0</v>
      </c>
    </row>
    <row r="2672" spans="1:20" hidden="1" x14ac:dyDescent="0.25">
      <c r="A2672">
        <v>120.9367084</v>
      </c>
      <c r="B2672">
        <v>24.806088899999999</v>
      </c>
      <c r="C2672" t="s">
        <v>5390</v>
      </c>
      <c r="D2672" t="s">
        <v>5391</v>
      </c>
      <c r="E2672" t="s">
        <v>7</v>
      </c>
      <c r="F2672" t="s">
        <v>289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f t="shared" si="82"/>
        <v>0</v>
      </c>
      <c r="T2672">
        <f t="shared" si="83"/>
        <v>0</v>
      </c>
    </row>
    <row r="2673" spans="1:20" hidden="1" x14ac:dyDescent="0.25">
      <c r="A2673">
        <v>120.93832380000001</v>
      </c>
      <c r="B2673">
        <v>24.795781300000002</v>
      </c>
      <c r="C2673" t="s">
        <v>5549</v>
      </c>
      <c r="D2673" t="s">
        <v>5550</v>
      </c>
      <c r="E2673" t="s">
        <v>7</v>
      </c>
      <c r="F2673" t="s">
        <v>5551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f t="shared" si="82"/>
        <v>0</v>
      </c>
      <c r="T2673">
        <f t="shared" si="83"/>
        <v>0</v>
      </c>
    </row>
    <row r="2674" spans="1:20" hidden="1" x14ac:dyDescent="0.25">
      <c r="A2674">
        <v>121.001064999999</v>
      </c>
      <c r="B2674">
        <v>24.777048799999999</v>
      </c>
      <c r="C2674" t="s">
        <v>3826</v>
      </c>
      <c r="D2674" t="s">
        <v>3827</v>
      </c>
      <c r="E2674" t="s">
        <v>7</v>
      </c>
      <c r="F2674" t="s">
        <v>179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f t="shared" si="82"/>
        <v>0</v>
      </c>
      <c r="T2674">
        <f t="shared" si="83"/>
        <v>0</v>
      </c>
    </row>
    <row r="2675" spans="1:20" hidden="1" x14ac:dyDescent="0.25">
      <c r="A2675">
        <v>120.949026799999</v>
      </c>
      <c r="B2675">
        <v>24.832902000000001</v>
      </c>
      <c r="C2675" t="s">
        <v>3242</v>
      </c>
      <c r="D2675" t="s">
        <v>3243</v>
      </c>
      <c r="E2675" t="s">
        <v>7</v>
      </c>
      <c r="F2675" t="s">
        <v>469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f t="shared" si="82"/>
        <v>0</v>
      </c>
      <c r="T2675">
        <f t="shared" si="83"/>
        <v>0</v>
      </c>
    </row>
    <row r="2676" spans="1:20" hidden="1" x14ac:dyDescent="0.25">
      <c r="A2676">
        <v>120.980768</v>
      </c>
      <c r="B2676">
        <v>24.7698371</v>
      </c>
      <c r="C2676" t="s">
        <v>4117</v>
      </c>
      <c r="D2676" t="s">
        <v>4118</v>
      </c>
      <c r="E2676" t="s">
        <v>7</v>
      </c>
      <c r="F2676" t="s">
        <v>16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f t="shared" si="82"/>
        <v>0</v>
      </c>
      <c r="T2676">
        <f t="shared" si="83"/>
        <v>0</v>
      </c>
    </row>
    <row r="2677" spans="1:20" hidden="1" x14ac:dyDescent="0.25">
      <c r="A2677">
        <v>120.9981669</v>
      </c>
      <c r="B2677">
        <v>24.775137000000001</v>
      </c>
      <c r="C2677" t="s">
        <v>4196</v>
      </c>
      <c r="D2677" t="s">
        <v>4191</v>
      </c>
      <c r="E2677" t="s">
        <v>11</v>
      </c>
      <c r="F2677" t="s">
        <v>12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f t="shared" si="82"/>
        <v>0</v>
      </c>
      <c r="T2677">
        <f t="shared" si="83"/>
        <v>0</v>
      </c>
    </row>
    <row r="2678" spans="1:20" hidden="1" x14ac:dyDescent="0.25">
      <c r="A2678">
        <v>121.01024059999899</v>
      </c>
      <c r="B2678">
        <v>24.785528299999999</v>
      </c>
      <c r="C2678" t="s">
        <v>3894</v>
      </c>
      <c r="D2678" t="s">
        <v>3895</v>
      </c>
      <c r="E2678" t="s">
        <v>7</v>
      </c>
      <c r="F2678" t="s">
        <v>143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f t="shared" si="82"/>
        <v>0</v>
      </c>
      <c r="T2678">
        <f t="shared" si="83"/>
        <v>0</v>
      </c>
    </row>
    <row r="2679" spans="1:20" hidden="1" x14ac:dyDescent="0.25">
      <c r="A2679">
        <v>121.0069767</v>
      </c>
      <c r="B2679">
        <v>24.781715500000001</v>
      </c>
      <c r="C2679" t="s">
        <v>4222</v>
      </c>
      <c r="D2679" t="s">
        <v>4223</v>
      </c>
      <c r="E2679" t="s">
        <v>7</v>
      </c>
      <c r="F2679" t="s">
        <v>179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f t="shared" si="82"/>
        <v>0</v>
      </c>
      <c r="T2679">
        <f t="shared" si="83"/>
        <v>0</v>
      </c>
    </row>
    <row r="2680" spans="1:20" hidden="1" x14ac:dyDescent="0.25">
      <c r="A2680">
        <v>121.0069767</v>
      </c>
      <c r="B2680">
        <v>24.781715500000001</v>
      </c>
      <c r="C2680" t="s">
        <v>4224</v>
      </c>
      <c r="D2680" t="s">
        <v>4223</v>
      </c>
      <c r="E2680" t="s">
        <v>7</v>
      </c>
      <c r="F2680" t="s">
        <v>179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f t="shared" si="82"/>
        <v>0</v>
      </c>
      <c r="T2680">
        <f t="shared" si="83"/>
        <v>0</v>
      </c>
    </row>
    <row r="2681" spans="1:20" hidden="1" x14ac:dyDescent="0.25">
      <c r="A2681">
        <v>121.0069767</v>
      </c>
      <c r="B2681">
        <v>24.781715500000001</v>
      </c>
      <c r="C2681" t="s">
        <v>4225</v>
      </c>
      <c r="D2681" t="s">
        <v>4226</v>
      </c>
      <c r="E2681" t="s">
        <v>7</v>
      </c>
      <c r="F2681" t="s">
        <v>680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f t="shared" si="82"/>
        <v>0</v>
      </c>
      <c r="T2681">
        <f t="shared" si="83"/>
        <v>0</v>
      </c>
    </row>
    <row r="2682" spans="1:20" hidden="1" x14ac:dyDescent="0.25">
      <c r="A2682">
        <v>121.0069767</v>
      </c>
      <c r="B2682">
        <v>24.781715500000001</v>
      </c>
      <c r="C2682" t="s">
        <v>4231</v>
      </c>
      <c r="D2682" t="s">
        <v>4232</v>
      </c>
      <c r="E2682" t="s">
        <v>7</v>
      </c>
      <c r="F2682" t="s">
        <v>91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f t="shared" si="82"/>
        <v>0</v>
      </c>
      <c r="T2682">
        <f t="shared" si="83"/>
        <v>0</v>
      </c>
    </row>
    <row r="2683" spans="1:20" hidden="1" x14ac:dyDescent="0.25">
      <c r="A2683">
        <v>121.0069767</v>
      </c>
      <c r="B2683">
        <v>24.781715500000001</v>
      </c>
      <c r="C2683" t="s">
        <v>4235</v>
      </c>
      <c r="D2683" t="s">
        <v>4236</v>
      </c>
      <c r="E2683" t="s">
        <v>7</v>
      </c>
      <c r="F2683" t="s">
        <v>14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f t="shared" si="82"/>
        <v>0</v>
      </c>
      <c r="T2683">
        <f t="shared" si="83"/>
        <v>0</v>
      </c>
    </row>
    <row r="2684" spans="1:20" hidden="1" x14ac:dyDescent="0.25">
      <c r="A2684">
        <v>121.0069767</v>
      </c>
      <c r="B2684">
        <v>24.781715500000001</v>
      </c>
      <c r="C2684" t="s">
        <v>4237</v>
      </c>
      <c r="D2684" t="s">
        <v>4238</v>
      </c>
      <c r="E2684" t="s">
        <v>7</v>
      </c>
      <c r="F2684" t="s">
        <v>12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f t="shared" si="82"/>
        <v>0</v>
      </c>
      <c r="T2684">
        <f t="shared" si="83"/>
        <v>0</v>
      </c>
    </row>
    <row r="2685" spans="1:20" hidden="1" x14ac:dyDescent="0.25">
      <c r="A2685">
        <v>121.0069767</v>
      </c>
      <c r="B2685">
        <v>24.781715500000001</v>
      </c>
      <c r="C2685" t="s">
        <v>4239</v>
      </c>
      <c r="D2685" t="s">
        <v>4240</v>
      </c>
      <c r="E2685" t="s">
        <v>7</v>
      </c>
      <c r="F2685" t="s">
        <v>16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f t="shared" si="82"/>
        <v>0</v>
      </c>
      <c r="T2685">
        <f t="shared" si="83"/>
        <v>0</v>
      </c>
    </row>
    <row r="2686" spans="1:20" hidden="1" x14ac:dyDescent="0.25">
      <c r="A2686">
        <v>121.0069767</v>
      </c>
      <c r="B2686">
        <v>24.781715500000001</v>
      </c>
      <c r="C2686" t="s">
        <v>4241</v>
      </c>
      <c r="D2686" t="s">
        <v>4242</v>
      </c>
      <c r="E2686" t="s">
        <v>7</v>
      </c>
      <c r="F2686" t="s">
        <v>179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f t="shared" si="82"/>
        <v>0</v>
      </c>
      <c r="T2686">
        <f t="shared" si="83"/>
        <v>0</v>
      </c>
    </row>
    <row r="2687" spans="1:20" hidden="1" x14ac:dyDescent="0.25">
      <c r="A2687">
        <v>121.0069767</v>
      </c>
      <c r="B2687">
        <v>24.781715500000001</v>
      </c>
      <c r="C2687" t="s">
        <v>4243</v>
      </c>
      <c r="D2687" t="s">
        <v>4223</v>
      </c>
      <c r="E2687" t="s">
        <v>7</v>
      </c>
      <c r="F2687" t="s">
        <v>12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f t="shared" si="82"/>
        <v>0</v>
      </c>
      <c r="T2687">
        <f t="shared" si="83"/>
        <v>0</v>
      </c>
    </row>
    <row r="2688" spans="1:20" hidden="1" x14ac:dyDescent="0.25">
      <c r="A2688">
        <v>121.0069767</v>
      </c>
      <c r="B2688">
        <v>24.781715500000001</v>
      </c>
      <c r="C2688" t="s">
        <v>4244</v>
      </c>
      <c r="D2688" t="s">
        <v>4245</v>
      </c>
      <c r="E2688" t="s">
        <v>7</v>
      </c>
      <c r="F2688" t="s">
        <v>179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f t="shared" si="82"/>
        <v>0</v>
      </c>
      <c r="T2688">
        <f t="shared" si="83"/>
        <v>0</v>
      </c>
    </row>
    <row r="2689" spans="1:20" hidden="1" x14ac:dyDescent="0.25">
      <c r="A2689">
        <v>121.0069767</v>
      </c>
      <c r="B2689">
        <v>24.781715500000001</v>
      </c>
      <c r="C2689" t="s">
        <v>4246</v>
      </c>
      <c r="D2689" t="s">
        <v>4247</v>
      </c>
      <c r="E2689" t="s">
        <v>11</v>
      </c>
      <c r="F2689" t="s">
        <v>203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f t="shared" si="82"/>
        <v>0</v>
      </c>
      <c r="T2689">
        <f t="shared" si="83"/>
        <v>0</v>
      </c>
    </row>
    <row r="2690" spans="1:20" hidden="1" x14ac:dyDescent="0.25">
      <c r="A2690">
        <v>121.0069767</v>
      </c>
      <c r="B2690">
        <v>24.781715500000001</v>
      </c>
      <c r="C2690" t="s">
        <v>4250</v>
      </c>
      <c r="D2690" t="s">
        <v>4223</v>
      </c>
      <c r="E2690" t="s">
        <v>7</v>
      </c>
      <c r="F2690" t="s">
        <v>16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f t="shared" ref="S2690:S2753" si="84">IF(OR(H2690=1,I2690=1,J2690=1,K2690=1,L2690=1,M2690=1,N2690=1,O2690=1,P2690=1,Q2690=1,R2690=1),IF(G2690=1,2,1),0)</f>
        <v>0</v>
      </c>
      <c r="T2690">
        <f t="shared" si="83"/>
        <v>0</v>
      </c>
    </row>
    <row r="2691" spans="1:20" hidden="1" x14ac:dyDescent="0.25">
      <c r="A2691">
        <v>121.0069767</v>
      </c>
      <c r="B2691">
        <v>24.781715500000001</v>
      </c>
      <c r="C2691" t="s">
        <v>4251</v>
      </c>
      <c r="D2691" t="s">
        <v>4223</v>
      </c>
      <c r="E2691" t="s">
        <v>7</v>
      </c>
      <c r="F2691" t="s">
        <v>179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f t="shared" si="84"/>
        <v>0</v>
      </c>
      <c r="T2691">
        <f t="shared" ref="T2691:T2754" si="85">IF(S2691=2,1,0)</f>
        <v>0</v>
      </c>
    </row>
    <row r="2692" spans="1:20" hidden="1" x14ac:dyDescent="0.25">
      <c r="A2692">
        <v>121.0069767</v>
      </c>
      <c r="B2692">
        <v>24.781715500000001</v>
      </c>
      <c r="C2692" t="s">
        <v>4252</v>
      </c>
      <c r="D2692" t="s">
        <v>4223</v>
      </c>
      <c r="E2692" t="s">
        <v>7</v>
      </c>
      <c r="F2692" t="s">
        <v>179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f t="shared" si="84"/>
        <v>0</v>
      </c>
      <c r="T2692">
        <f t="shared" si="85"/>
        <v>0</v>
      </c>
    </row>
    <row r="2693" spans="1:20" hidden="1" x14ac:dyDescent="0.25">
      <c r="A2693">
        <v>121.0069767</v>
      </c>
      <c r="B2693">
        <v>24.781715500000001</v>
      </c>
      <c r="C2693" t="s">
        <v>4253</v>
      </c>
      <c r="D2693" t="s">
        <v>4223</v>
      </c>
      <c r="E2693" t="s">
        <v>7</v>
      </c>
      <c r="F2693" t="s">
        <v>4254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f t="shared" si="84"/>
        <v>0</v>
      </c>
      <c r="T2693">
        <f t="shared" si="85"/>
        <v>0</v>
      </c>
    </row>
    <row r="2694" spans="1:20" hidden="1" x14ac:dyDescent="0.25">
      <c r="A2694">
        <v>121.0069767</v>
      </c>
      <c r="B2694">
        <v>24.781715500000001</v>
      </c>
      <c r="C2694" t="s">
        <v>4255</v>
      </c>
      <c r="D2694" t="s">
        <v>4223</v>
      </c>
      <c r="E2694" t="s">
        <v>7</v>
      </c>
      <c r="F2694" t="s">
        <v>179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f t="shared" si="84"/>
        <v>0</v>
      </c>
      <c r="T2694">
        <f t="shared" si="85"/>
        <v>0</v>
      </c>
    </row>
    <row r="2695" spans="1:20" hidden="1" x14ac:dyDescent="0.25">
      <c r="A2695">
        <v>121.0069767</v>
      </c>
      <c r="B2695">
        <v>24.781715500000001</v>
      </c>
      <c r="C2695" t="s">
        <v>4256</v>
      </c>
      <c r="D2695" t="s">
        <v>4223</v>
      </c>
      <c r="E2695" t="s">
        <v>7</v>
      </c>
      <c r="F2695" t="s">
        <v>16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f t="shared" si="84"/>
        <v>0</v>
      </c>
      <c r="T2695">
        <f t="shared" si="85"/>
        <v>0</v>
      </c>
    </row>
    <row r="2696" spans="1:20" hidden="1" x14ac:dyDescent="0.25">
      <c r="A2696">
        <v>121.0069767</v>
      </c>
      <c r="B2696">
        <v>24.781715500000001</v>
      </c>
      <c r="C2696" t="s">
        <v>4257</v>
      </c>
      <c r="D2696" t="s">
        <v>4223</v>
      </c>
      <c r="E2696" t="s">
        <v>7</v>
      </c>
      <c r="F2696" t="s">
        <v>14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f t="shared" si="84"/>
        <v>0</v>
      </c>
      <c r="T2696">
        <f t="shared" si="85"/>
        <v>0</v>
      </c>
    </row>
    <row r="2697" spans="1:20" hidden="1" x14ac:dyDescent="0.25">
      <c r="A2697">
        <v>121.0069767</v>
      </c>
      <c r="B2697">
        <v>24.781715500000001</v>
      </c>
      <c r="C2697" t="s">
        <v>4258</v>
      </c>
      <c r="D2697" t="s">
        <v>4223</v>
      </c>
      <c r="E2697" t="s">
        <v>7</v>
      </c>
      <c r="F2697" t="s">
        <v>1259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f t="shared" si="84"/>
        <v>0</v>
      </c>
      <c r="T2697">
        <f t="shared" si="85"/>
        <v>0</v>
      </c>
    </row>
    <row r="2698" spans="1:20" hidden="1" x14ac:dyDescent="0.25">
      <c r="A2698">
        <v>121.0069767</v>
      </c>
      <c r="B2698">
        <v>24.781715500000001</v>
      </c>
      <c r="C2698" t="s">
        <v>4259</v>
      </c>
      <c r="D2698" t="s">
        <v>4223</v>
      </c>
      <c r="E2698" t="s">
        <v>7</v>
      </c>
      <c r="F2698" t="s">
        <v>16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f t="shared" si="84"/>
        <v>0</v>
      </c>
      <c r="T2698">
        <f t="shared" si="85"/>
        <v>0</v>
      </c>
    </row>
    <row r="2699" spans="1:20" hidden="1" x14ac:dyDescent="0.25">
      <c r="A2699">
        <v>121.0069767</v>
      </c>
      <c r="B2699">
        <v>24.781715500000001</v>
      </c>
      <c r="C2699" t="s">
        <v>4260</v>
      </c>
      <c r="D2699" t="s">
        <v>4223</v>
      </c>
      <c r="E2699" t="s">
        <v>7</v>
      </c>
      <c r="F2699" t="s">
        <v>179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f t="shared" si="84"/>
        <v>0</v>
      </c>
      <c r="T2699">
        <f t="shared" si="85"/>
        <v>0</v>
      </c>
    </row>
    <row r="2700" spans="1:20" hidden="1" x14ac:dyDescent="0.25">
      <c r="A2700">
        <v>121.0069767</v>
      </c>
      <c r="B2700">
        <v>24.781715500000001</v>
      </c>
      <c r="C2700" t="s">
        <v>4261</v>
      </c>
      <c r="D2700" t="s">
        <v>4223</v>
      </c>
      <c r="E2700" t="s">
        <v>11</v>
      </c>
      <c r="F2700" t="s">
        <v>12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f t="shared" si="84"/>
        <v>0</v>
      </c>
      <c r="T2700">
        <f t="shared" si="85"/>
        <v>0</v>
      </c>
    </row>
    <row r="2701" spans="1:20" hidden="1" x14ac:dyDescent="0.25">
      <c r="A2701">
        <v>121.0069767</v>
      </c>
      <c r="B2701">
        <v>24.781715500000001</v>
      </c>
      <c r="C2701" t="s">
        <v>4261</v>
      </c>
      <c r="D2701" t="s">
        <v>4223</v>
      </c>
      <c r="E2701" t="s">
        <v>11</v>
      </c>
      <c r="F2701" t="s">
        <v>12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f t="shared" si="84"/>
        <v>0</v>
      </c>
      <c r="T2701">
        <f t="shared" si="85"/>
        <v>0</v>
      </c>
    </row>
    <row r="2702" spans="1:20" hidden="1" x14ac:dyDescent="0.25">
      <c r="A2702">
        <v>121.0069767</v>
      </c>
      <c r="B2702">
        <v>24.781715500000001</v>
      </c>
      <c r="C2702" t="s">
        <v>4262</v>
      </c>
      <c r="D2702" t="s">
        <v>4223</v>
      </c>
      <c r="E2702" t="s">
        <v>11</v>
      </c>
      <c r="F2702" t="s">
        <v>12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f t="shared" si="84"/>
        <v>0</v>
      </c>
      <c r="T2702">
        <f t="shared" si="85"/>
        <v>0</v>
      </c>
    </row>
    <row r="2703" spans="1:20" hidden="1" x14ac:dyDescent="0.25">
      <c r="A2703">
        <v>121.0069767</v>
      </c>
      <c r="B2703">
        <v>24.781715500000001</v>
      </c>
      <c r="C2703" t="s">
        <v>4263</v>
      </c>
      <c r="D2703" t="s">
        <v>4223</v>
      </c>
      <c r="E2703" t="s">
        <v>11</v>
      </c>
      <c r="F2703" t="s">
        <v>20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f t="shared" si="84"/>
        <v>0</v>
      </c>
      <c r="T2703">
        <f t="shared" si="85"/>
        <v>0</v>
      </c>
    </row>
    <row r="2704" spans="1:20" hidden="1" x14ac:dyDescent="0.25">
      <c r="A2704">
        <v>121.0069767</v>
      </c>
      <c r="B2704">
        <v>24.781715500000001</v>
      </c>
      <c r="C2704" t="s">
        <v>4264</v>
      </c>
      <c r="D2704" t="s">
        <v>4223</v>
      </c>
      <c r="E2704" t="s">
        <v>2238</v>
      </c>
      <c r="F2704" t="s">
        <v>3583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f t="shared" si="84"/>
        <v>0</v>
      </c>
      <c r="T2704">
        <f t="shared" si="85"/>
        <v>0</v>
      </c>
    </row>
    <row r="2705" spans="1:20" hidden="1" x14ac:dyDescent="0.25">
      <c r="A2705">
        <v>121.0069767</v>
      </c>
      <c r="B2705">
        <v>24.781715500000001</v>
      </c>
      <c r="C2705" t="s">
        <v>4265</v>
      </c>
      <c r="D2705" t="s">
        <v>4223</v>
      </c>
      <c r="E2705" t="s">
        <v>2238</v>
      </c>
      <c r="F2705" t="s">
        <v>3583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f t="shared" si="84"/>
        <v>0</v>
      </c>
      <c r="T2705">
        <f t="shared" si="85"/>
        <v>0</v>
      </c>
    </row>
    <row r="2706" spans="1:20" hidden="1" x14ac:dyDescent="0.25">
      <c r="A2706">
        <v>121.0069767</v>
      </c>
      <c r="B2706">
        <v>24.781715500000001</v>
      </c>
      <c r="C2706" t="s">
        <v>4266</v>
      </c>
      <c r="D2706" t="s">
        <v>4267</v>
      </c>
      <c r="E2706" t="s">
        <v>7</v>
      </c>
      <c r="F2706" t="s">
        <v>14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f t="shared" si="84"/>
        <v>0</v>
      </c>
      <c r="T2706">
        <f t="shared" si="85"/>
        <v>0</v>
      </c>
    </row>
    <row r="2707" spans="1:20" hidden="1" x14ac:dyDescent="0.25">
      <c r="A2707">
        <v>120.998984999999</v>
      </c>
      <c r="B2707">
        <v>24.774047599999999</v>
      </c>
      <c r="C2707" t="s">
        <v>4398</v>
      </c>
      <c r="D2707" t="s">
        <v>4346</v>
      </c>
      <c r="E2707" t="s">
        <v>7</v>
      </c>
      <c r="F2707" t="s">
        <v>179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f t="shared" si="84"/>
        <v>0</v>
      </c>
      <c r="T2707">
        <f t="shared" si="85"/>
        <v>0</v>
      </c>
    </row>
    <row r="2708" spans="1:20" hidden="1" x14ac:dyDescent="0.25">
      <c r="A2708">
        <v>121.0080841</v>
      </c>
      <c r="B2708">
        <v>24.782796099999999</v>
      </c>
      <c r="C2708" t="s">
        <v>2913</v>
      </c>
      <c r="D2708" t="s">
        <v>2914</v>
      </c>
      <c r="E2708" t="s">
        <v>7</v>
      </c>
      <c r="F2708" t="s">
        <v>179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f t="shared" si="84"/>
        <v>0</v>
      </c>
      <c r="T2708">
        <f t="shared" si="85"/>
        <v>0</v>
      </c>
    </row>
    <row r="2709" spans="1:20" hidden="1" x14ac:dyDescent="0.25">
      <c r="A2709">
        <v>121.012241099999</v>
      </c>
      <c r="B2709">
        <v>24.7881681</v>
      </c>
      <c r="C2709" t="s">
        <v>4710</v>
      </c>
      <c r="D2709" t="s">
        <v>4711</v>
      </c>
      <c r="E2709" t="s">
        <v>11</v>
      </c>
      <c r="F2709" t="s">
        <v>12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f t="shared" si="84"/>
        <v>0</v>
      </c>
      <c r="T2709">
        <f t="shared" si="85"/>
        <v>0</v>
      </c>
    </row>
    <row r="2710" spans="1:20" hidden="1" x14ac:dyDescent="0.25">
      <c r="A2710">
        <v>120.937133</v>
      </c>
      <c r="B2710">
        <v>24.798088</v>
      </c>
      <c r="C2710" t="s">
        <v>5605</v>
      </c>
      <c r="D2710" t="s">
        <v>5606</v>
      </c>
      <c r="E2710" t="s">
        <v>7</v>
      </c>
      <c r="F2710" t="s">
        <v>12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f t="shared" si="84"/>
        <v>0</v>
      </c>
      <c r="T2710">
        <f t="shared" si="85"/>
        <v>0</v>
      </c>
    </row>
    <row r="2711" spans="1:20" hidden="1" x14ac:dyDescent="0.25">
      <c r="A2711">
        <v>120.998984999999</v>
      </c>
      <c r="B2711">
        <v>24.774047599999999</v>
      </c>
      <c r="C2711" t="s">
        <v>4399</v>
      </c>
      <c r="D2711" t="s">
        <v>4346</v>
      </c>
      <c r="E2711" t="s">
        <v>7</v>
      </c>
      <c r="F2711" t="s">
        <v>14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f t="shared" si="84"/>
        <v>0</v>
      </c>
      <c r="T2711">
        <f t="shared" si="85"/>
        <v>0</v>
      </c>
    </row>
    <row r="2712" spans="1:20" hidden="1" x14ac:dyDescent="0.25">
      <c r="A2712">
        <v>120.998984999999</v>
      </c>
      <c r="B2712">
        <v>24.774047599999999</v>
      </c>
      <c r="C2712" t="s">
        <v>4400</v>
      </c>
      <c r="D2712" t="s">
        <v>4346</v>
      </c>
      <c r="E2712" t="s">
        <v>7</v>
      </c>
      <c r="F2712" t="s">
        <v>179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f t="shared" si="84"/>
        <v>0</v>
      </c>
      <c r="T2712">
        <f t="shared" si="85"/>
        <v>0</v>
      </c>
    </row>
    <row r="2713" spans="1:20" hidden="1" x14ac:dyDescent="0.25">
      <c r="A2713">
        <v>120.998984999999</v>
      </c>
      <c r="B2713">
        <v>24.774047599999999</v>
      </c>
      <c r="C2713" t="s">
        <v>4401</v>
      </c>
      <c r="D2713" t="s">
        <v>4346</v>
      </c>
      <c r="E2713" t="s">
        <v>7</v>
      </c>
      <c r="F2713" t="s">
        <v>179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f t="shared" si="84"/>
        <v>0</v>
      </c>
      <c r="T2713">
        <f t="shared" si="85"/>
        <v>0</v>
      </c>
    </row>
    <row r="2714" spans="1:20" hidden="1" x14ac:dyDescent="0.25">
      <c r="A2714">
        <v>120.998984999999</v>
      </c>
      <c r="B2714">
        <v>24.774047599999999</v>
      </c>
      <c r="C2714" t="s">
        <v>4402</v>
      </c>
      <c r="D2714" t="s">
        <v>4346</v>
      </c>
      <c r="E2714" t="s">
        <v>7</v>
      </c>
      <c r="F2714" t="s">
        <v>179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f t="shared" si="84"/>
        <v>0</v>
      </c>
      <c r="T2714">
        <f t="shared" si="85"/>
        <v>0</v>
      </c>
    </row>
    <row r="2715" spans="1:20" hidden="1" x14ac:dyDescent="0.25">
      <c r="A2715">
        <v>120.9483499</v>
      </c>
      <c r="B2715">
        <v>24.8331464</v>
      </c>
      <c r="C2715" t="s">
        <v>982</v>
      </c>
      <c r="D2715" t="s">
        <v>983</v>
      </c>
      <c r="E2715" t="s">
        <v>7</v>
      </c>
      <c r="F2715" t="s">
        <v>16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f t="shared" si="84"/>
        <v>0</v>
      </c>
      <c r="T2715">
        <f t="shared" si="85"/>
        <v>0</v>
      </c>
    </row>
    <row r="2716" spans="1:20" hidden="1" x14ac:dyDescent="0.25">
      <c r="A2716">
        <v>121.0141237</v>
      </c>
      <c r="B2716">
        <v>24.790591500000001</v>
      </c>
      <c r="C2716" t="s">
        <v>4468</v>
      </c>
      <c r="D2716" t="s">
        <v>4469</v>
      </c>
      <c r="E2716" t="s">
        <v>7</v>
      </c>
      <c r="F2716" t="s">
        <v>14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f t="shared" si="84"/>
        <v>0</v>
      </c>
      <c r="T2716">
        <f t="shared" si="85"/>
        <v>0</v>
      </c>
    </row>
    <row r="2717" spans="1:20" hidden="1" x14ac:dyDescent="0.25">
      <c r="A2717">
        <v>121.009408399999</v>
      </c>
      <c r="B2717">
        <v>24.7835432</v>
      </c>
      <c r="C2717" t="s">
        <v>2426</v>
      </c>
      <c r="D2717" t="s">
        <v>2427</v>
      </c>
      <c r="E2717" t="s">
        <v>7</v>
      </c>
      <c r="F2717" t="s">
        <v>143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f t="shared" si="84"/>
        <v>0</v>
      </c>
      <c r="T2717">
        <f t="shared" si="85"/>
        <v>0</v>
      </c>
    </row>
    <row r="2718" spans="1:20" hidden="1" x14ac:dyDescent="0.25">
      <c r="A2718">
        <v>121.010568599999</v>
      </c>
      <c r="B2718">
        <v>24.784818900000001</v>
      </c>
      <c r="C2718" t="s">
        <v>3898</v>
      </c>
      <c r="D2718" t="s">
        <v>3899</v>
      </c>
      <c r="E2718" t="s">
        <v>7</v>
      </c>
      <c r="F2718" t="s">
        <v>16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f t="shared" si="84"/>
        <v>0</v>
      </c>
      <c r="T2718">
        <f t="shared" si="85"/>
        <v>0</v>
      </c>
    </row>
    <row r="2719" spans="1:20" hidden="1" x14ac:dyDescent="0.25">
      <c r="A2719">
        <v>120.9567222</v>
      </c>
      <c r="B2719">
        <v>24.773682099999998</v>
      </c>
      <c r="C2719" t="s">
        <v>5431</v>
      </c>
      <c r="D2719" t="s">
        <v>5432</v>
      </c>
      <c r="E2719" t="s">
        <v>7</v>
      </c>
      <c r="F2719" t="s">
        <v>2272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f t="shared" si="84"/>
        <v>0</v>
      </c>
      <c r="T2719">
        <f t="shared" si="85"/>
        <v>0</v>
      </c>
    </row>
    <row r="2720" spans="1:20" hidden="1" x14ac:dyDescent="0.25">
      <c r="A2720">
        <v>120.9567222</v>
      </c>
      <c r="B2720">
        <v>24.773682099999998</v>
      </c>
      <c r="C2720" t="s">
        <v>5437</v>
      </c>
      <c r="D2720" t="s">
        <v>5438</v>
      </c>
      <c r="E2720" t="s">
        <v>7</v>
      </c>
      <c r="F2720" t="s">
        <v>368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f t="shared" si="84"/>
        <v>0</v>
      </c>
      <c r="T2720">
        <f t="shared" si="85"/>
        <v>0</v>
      </c>
    </row>
    <row r="2721" spans="1:20" hidden="1" x14ac:dyDescent="0.25">
      <c r="A2721">
        <v>120.9567222</v>
      </c>
      <c r="B2721">
        <v>24.773682099999998</v>
      </c>
      <c r="C2721" t="s">
        <v>5439</v>
      </c>
      <c r="D2721" t="s">
        <v>5438</v>
      </c>
      <c r="E2721" t="s">
        <v>7</v>
      </c>
      <c r="F2721" t="s">
        <v>16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f t="shared" si="84"/>
        <v>0</v>
      </c>
      <c r="T2721">
        <f t="shared" si="85"/>
        <v>0</v>
      </c>
    </row>
    <row r="2722" spans="1:20" hidden="1" x14ac:dyDescent="0.25">
      <c r="A2722">
        <v>120.937120999999</v>
      </c>
      <c r="B2722">
        <v>24.796257099999998</v>
      </c>
      <c r="C2722" t="s">
        <v>5241</v>
      </c>
      <c r="D2722" t="s">
        <v>5242</v>
      </c>
      <c r="E2722" t="s">
        <v>7</v>
      </c>
      <c r="F2722" t="s">
        <v>210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f t="shared" si="84"/>
        <v>0</v>
      </c>
      <c r="T2722">
        <f t="shared" si="85"/>
        <v>0</v>
      </c>
    </row>
    <row r="2723" spans="1:20" hidden="1" x14ac:dyDescent="0.25">
      <c r="A2723">
        <v>120.9357407</v>
      </c>
      <c r="B2723">
        <v>24.802717699999999</v>
      </c>
      <c r="C2723" t="s">
        <v>5321</v>
      </c>
      <c r="D2723" t="s">
        <v>5322</v>
      </c>
      <c r="E2723" t="s">
        <v>7</v>
      </c>
      <c r="F2723" t="s">
        <v>14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f t="shared" si="84"/>
        <v>0</v>
      </c>
      <c r="T2723">
        <f t="shared" si="85"/>
        <v>0</v>
      </c>
    </row>
    <row r="2724" spans="1:20" hidden="1" x14ac:dyDescent="0.25">
      <c r="A2724">
        <v>120.9357407</v>
      </c>
      <c r="B2724">
        <v>24.802717699999999</v>
      </c>
      <c r="C2724" t="s">
        <v>1807</v>
      </c>
      <c r="D2724" t="s">
        <v>5322</v>
      </c>
      <c r="E2724" t="s">
        <v>7</v>
      </c>
      <c r="F2724" t="s">
        <v>416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f t="shared" si="84"/>
        <v>0</v>
      </c>
      <c r="T2724">
        <f t="shared" si="85"/>
        <v>0</v>
      </c>
    </row>
    <row r="2725" spans="1:20" hidden="1" x14ac:dyDescent="0.25">
      <c r="A2725">
        <v>120.9357407</v>
      </c>
      <c r="B2725">
        <v>24.802717699999999</v>
      </c>
      <c r="C2725" t="s">
        <v>5323</v>
      </c>
      <c r="D2725" t="s">
        <v>5322</v>
      </c>
      <c r="E2725" t="s">
        <v>7</v>
      </c>
      <c r="F2725" t="s">
        <v>14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f t="shared" si="84"/>
        <v>0</v>
      </c>
      <c r="T2725">
        <f t="shared" si="85"/>
        <v>0</v>
      </c>
    </row>
    <row r="2726" spans="1:20" hidden="1" x14ac:dyDescent="0.25">
      <c r="A2726">
        <v>120.9357407</v>
      </c>
      <c r="B2726">
        <v>24.802717699999999</v>
      </c>
      <c r="C2726" t="s">
        <v>5324</v>
      </c>
      <c r="D2726" t="s">
        <v>5322</v>
      </c>
      <c r="E2726" t="s">
        <v>7</v>
      </c>
      <c r="F2726" t="s">
        <v>12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f t="shared" si="84"/>
        <v>0</v>
      </c>
      <c r="T2726">
        <f t="shared" si="85"/>
        <v>0</v>
      </c>
    </row>
    <row r="2727" spans="1:20" hidden="1" x14ac:dyDescent="0.25">
      <c r="A2727">
        <v>120.9357407</v>
      </c>
      <c r="B2727">
        <v>24.802717699999999</v>
      </c>
      <c r="C2727" t="s">
        <v>5325</v>
      </c>
      <c r="D2727" t="s">
        <v>5326</v>
      </c>
      <c r="E2727" t="s">
        <v>7</v>
      </c>
      <c r="F2727" t="s">
        <v>240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f t="shared" si="84"/>
        <v>0</v>
      </c>
      <c r="T2727">
        <f t="shared" si="85"/>
        <v>0</v>
      </c>
    </row>
    <row r="2728" spans="1:20" hidden="1" x14ac:dyDescent="0.25">
      <c r="A2728">
        <v>120.9357407</v>
      </c>
      <c r="B2728">
        <v>24.802717699999999</v>
      </c>
      <c r="C2728" t="s">
        <v>5327</v>
      </c>
      <c r="D2728" t="s">
        <v>5322</v>
      </c>
      <c r="E2728" t="s">
        <v>7</v>
      </c>
      <c r="F2728" t="s">
        <v>12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f t="shared" si="84"/>
        <v>0</v>
      </c>
      <c r="T2728">
        <f t="shared" si="85"/>
        <v>0</v>
      </c>
    </row>
    <row r="2729" spans="1:20" hidden="1" x14ac:dyDescent="0.25">
      <c r="A2729">
        <v>120.9357407</v>
      </c>
      <c r="B2729">
        <v>24.802717699999999</v>
      </c>
      <c r="C2729" t="s">
        <v>5328</v>
      </c>
      <c r="D2729" t="s">
        <v>5322</v>
      </c>
      <c r="E2729" t="s">
        <v>7</v>
      </c>
      <c r="F2729" t="s">
        <v>150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f t="shared" si="84"/>
        <v>0</v>
      </c>
      <c r="T2729">
        <f t="shared" si="85"/>
        <v>0</v>
      </c>
    </row>
    <row r="2730" spans="1:20" hidden="1" x14ac:dyDescent="0.25">
      <c r="A2730">
        <v>120.9357407</v>
      </c>
      <c r="B2730">
        <v>24.802717699999999</v>
      </c>
      <c r="C2730" t="s">
        <v>5329</v>
      </c>
      <c r="D2730" t="s">
        <v>5322</v>
      </c>
      <c r="E2730" t="s">
        <v>7</v>
      </c>
      <c r="F2730" t="s">
        <v>14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f t="shared" si="84"/>
        <v>0</v>
      </c>
      <c r="T2730">
        <f t="shared" si="85"/>
        <v>0</v>
      </c>
    </row>
    <row r="2731" spans="1:20" hidden="1" x14ac:dyDescent="0.25">
      <c r="A2731">
        <v>120.998984999999</v>
      </c>
      <c r="B2731">
        <v>24.774047599999999</v>
      </c>
      <c r="C2731" t="s">
        <v>4403</v>
      </c>
      <c r="D2731" t="s">
        <v>4346</v>
      </c>
      <c r="E2731" t="s">
        <v>7</v>
      </c>
      <c r="F2731" t="s">
        <v>12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f t="shared" si="84"/>
        <v>0</v>
      </c>
      <c r="T2731">
        <f t="shared" si="85"/>
        <v>0</v>
      </c>
    </row>
    <row r="2732" spans="1:20" hidden="1" x14ac:dyDescent="0.25">
      <c r="A2732">
        <v>121.009683</v>
      </c>
      <c r="B2732">
        <v>24.783145699999999</v>
      </c>
      <c r="C2732" t="s">
        <v>2422</v>
      </c>
      <c r="D2732" t="s">
        <v>2423</v>
      </c>
      <c r="E2732" t="s">
        <v>7</v>
      </c>
      <c r="F2732" t="s">
        <v>14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f t="shared" si="84"/>
        <v>0</v>
      </c>
      <c r="T2732">
        <f t="shared" si="85"/>
        <v>0</v>
      </c>
    </row>
    <row r="2733" spans="1:20" hidden="1" x14ac:dyDescent="0.25">
      <c r="A2733">
        <v>121.009683</v>
      </c>
      <c r="B2733">
        <v>24.783145699999999</v>
      </c>
      <c r="C2733" t="s">
        <v>2424</v>
      </c>
      <c r="D2733" t="s">
        <v>2425</v>
      </c>
      <c r="E2733" t="s">
        <v>7</v>
      </c>
      <c r="F2733" t="s">
        <v>16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f t="shared" si="84"/>
        <v>0</v>
      </c>
      <c r="T2733">
        <f t="shared" si="85"/>
        <v>0</v>
      </c>
    </row>
    <row r="2734" spans="1:20" hidden="1" x14ac:dyDescent="0.25">
      <c r="A2734">
        <v>121.005427199999</v>
      </c>
      <c r="B2734">
        <v>24.778634</v>
      </c>
      <c r="C2734" t="s">
        <v>1768</v>
      </c>
      <c r="D2734" t="s">
        <v>1769</v>
      </c>
      <c r="E2734" t="s">
        <v>7</v>
      </c>
      <c r="F2734" t="s">
        <v>74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f t="shared" si="84"/>
        <v>0</v>
      </c>
      <c r="T2734">
        <f t="shared" si="85"/>
        <v>0</v>
      </c>
    </row>
    <row r="2735" spans="1:20" hidden="1" x14ac:dyDescent="0.25">
      <c r="A2735">
        <v>121.005427199999</v>
      </c>
      <c r="B2735">
        <v>24.778634</v>
      </c>
      <c r="C2735" t="s">
        <v>1770</v>
      </c>
      <c r="D2735" t="s">
        <v>1765</v>
      </c>
      <c r="E2735" t="s">
        <v>11</v>
      </c>
      <c r="F2735" t="s">
        <v>12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f t="shared" si="84"/>
        <v>0</v>
      </c>
      <c r="T2735">
        <f t="shared" si="85"/>
        <v>0</v>
      </c>
    </row>
    <row r="2736" spans="1:20" hidden="1" x14ac:dyDescent="0.25">
      <c r="A2736">
        <v>121.005427199999</v>
      </c>
      <c r="B2736">
        <v>24.778634</v>
      </c>
      <c r="C2736" t="s">
        <v>1771</v>
      </c>
      <c r="D2736" t="s">
        <v>1772</v>
      </c>
      <c r="E2736" t="s">
        <v>7</v>
      </c>
      <c r="F2736" t="s">
        <v>1642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f t="shared" si="84"/>
        <v>0</v>
      </c>
      <c r="T2736">
        <f t="shared" si="85"/>
        <v>0</v>
      </c>
    </row>
    <row r="2737" spans="1:20" hidden="1" x14ac:dyDescent="0.25">
      <c r="A2737">
        <v>121.005427199999</v>
      </c>
      <c r="B2737">
        <v>24.778634</v>
      </c>
      <c r="C2737" t="s">
        <v>1777</v>
      </c>
      <c r="D2737" t="s">
        <v>1772</v>
      </c>
      <c r="E2737" t="s">
        <v>334</v>
      </c>
      <c r="F2737" t="s">
        <v>20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f t="shared" si="84"/>
        <v>0</v>
      </c>
      <c r="T2737">
        <f t="shared" si="85"/>
        <v>0</v>
      </c>
    </row>
    <row r="2738" spans="1:20" hidden="1" x14ac:dyDescent="0.25">
      <c r="A2738">
        <v>121.005427199999</v>
      </c>
      <c r="B2738">
        <v>24.778634</v>
      </c>
      <c r="C2738" t="s">
        <v>1778</v>
      </c>
      <c r="D2738" t="s">
        <v>1779</v>
      </c>
      <c r="E2738" t="s">
        <v>7</v>
      </c>
      <c r="F2738" t="s">
        <v>14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f t="shared" si="84"/>
        <v>0</v>
      </c>
      <c r="T2738">
        <f t="shared" si="85"/>
        <v>0</v>
      </c>
    </row>
    <row r="2739" spans="1:20" hidden="1" x14ac:dyDescent="0.25">
      <c r="A2739">
        <v>121.005427199999</v>
      </c>
      <c r="B2739">
        <v>24.778634</v>
      </c>
      <c r="C2739" t="s">
        <v>1780</v>
      </c>
      <c r="D2739" t="s">
        <v>1781</v>
      </c>
      <c r="E2739" t="s">
        <v>7</v>
      </c>
      <c r="F2739" t="s">
        <v>14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f t="shared" si="84"/>
        <v>0</v>
      </c>
      <c r="T2739">
        <f t="shared" si="85"/>
        <v>0</v>
      </c>
    </row>
    <row r="2740" spans="1:20" hidden="1" x14ac:dyDescent="0.25">
      <c r="A2740">
        <v>120.93514690000001</v>
      </c>
      <c r="B2740">
        <v>24.8043747</v>
      </c>
      <c r="C2740" t="s">
        <v>5715</v>
      </c>
      <c r="D2740" t="s">
        <v>5716</v>
      </c>
      <c r="E2740" t="s">
        <v>7</v>
      </c>
      <c r="F2740" t="s">
        <v>14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f t="shared" si="84"/>
        <v>0</v>
      </c>
      <c r="T2740">
        <f t="shared" si="85"/>
        <v>0</v>
      </c>
    </row>
    <row r="2741" spans="1:20" hidden="1" x14ac:dyDescent="0.25">
      <c r="A2741">
        <v>120.93514690000001</v>
      </c>
      <c r="B2741">
        <v>24.8043747</v>
      </c>
      <c r="C2741" t="s">
        <v>5717</v>
      </c>
      <c r="D2741" t="s">
        <v>5716</v>
      </c>
      <c r="E2741" t="s">
        <v>7</v>
      </c>
      <c r="F2741" t="s">
        <v>14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f t="shared" si="84"/>
        <v>0</v>
      </c>
      <c r="T2741">
        <f t="shared" si="85"/>
        <v>0</v>
      </c>
    </row>
    <row r="2742" spans="1:20" hidden="1" x14ac:dyDescent="0.25">
      <c r="A2742">
        <v>120.93514690000001</v>
      </c>
      <c r="B2742">
        <v>24.8043747</v>
      </c>
      <c r="C2742" t="s">
        <v>5718</v>
      </c>
      <c r="D2742" t="s">
        <v>5716</v>
      </c>
      <c r="E2742" t="s">
        <v>7</v>
      </c>
      <c r="F2742" t="s">
        <v>16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f t="shared" si="84"/>
        <v>0</v>
      </c>
      <c r="T2742">
        <f t="shared" si="85"/>
        <v>0</v>
      </c>
    </row>
    <row r="2743" spans="1:20" hidden="1" x14ac:dyDescent="0.25">
      <c r="A2743">
        <v>121.0098662</v>
      </c>
      <c r="B2743">
        <v>24.782954499999999</v>
      </c>
      <c r="C2743" t="s">
        <v>2428</v>
      </c>
      <c r="D2743" t="s">
        <v>2423</v>
      </c>
      <c r="E2743" t="s">
        <v>7</v>
      </c>
      <c r="F2743" t="s">
        <v>2429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f t="shared" si="84"/>
        <v>0</v>
      </c>
      <c r="T2743">
        <f t="shared" si="85"/>
        <v>0</v>
      </c>
    </row>
    <row r="2744" spans="1:20" hidden="1" x14ac:dyDescent="0.25">
      <c r="A2744">
        <v>120.998984999999</v>
      </c>
      <c r="B2744">
        <v>24.774047599999999</v>
      </c>
      <c r="C2744" t="s">
        <v>4404</v>
      </c>
      <c r="D2744" t="s">
        <v>4346</v>
      </c>
      <c r="E2744" t="s">
        <v>11</v>
      </c>
      <c r="F2744" t="s">
        <v>150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f t="shared" si="84"/>
        <v>0</v>
      </c>
      <c r="T2744">
        <f t="shared" si="85"/>
        <v>0</v>
      </c>
    </row>
    <row r="2745" spans="1:20" hidden="1" x14ac:dyDescent="0.25">
      <c r="A2745">
        <v>120.998984999999</v>
      </c>
      <c r="B2745">
        <v>24.774047599999999</v>
      </c>
      <c r="C2745" t="s">
        <v>4405</v>
      </c>
      <c r="D2745" t="s">
        <v>4346</v>
      </c>
      <c r="E2745" t="s">
        <v>11</v>
      </c>
      <c r="F2745" t="s">
        <v>203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f t="shared" si="84"/>
        <v>0</v>
      </c>
      <c r="T2745">
        <f t="shared" si="85"/>
        <v>0</v>
      </c>
    </row>
    <row r="2746" spans="1:20" hidden="1" x14ac:dyDescent="0.25">
      <c r="A2746">
        <v>120.998984999999</v>
      </c>
      <c r="B2746">
        <v>24.774047599999999</v>
      </c>
      <c r="C2746" t="s">
        <v>4405</v>
      </c>
      <c r="D2746" t="s">
        <v>4346</v>
      </c>
      <c r="E2746" t="s">
        <v>11</v>
      </c>
      <c r="F2746" t="s">
        <v>12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f t="shared" si="84"/>
        <v>0</v>
      </c>
      <c r="T2746">
        <f t="shared" si="85"/>
        <v>0</v>
      </c>
    </row>
    <row r="2747" spans="1:20" hidden="1" x14ac:dyDescent="0.25">
      <c r="A2747">
        <v>120.998984999999</v>
      </c>
      <c r="B2747">
        <v>24.774047599999999</v>
      </c>
      <c r="C2747" t="s">
        <v>2585</v>
      </c>
      <c r="D2747" t="s">
        <v>4346</v>
      </c>
      <c r="E2747" t="s">
        <v>11</v>
      </c>
      <c r="F2747" t="s">
        <v>12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f t="shared" si="84"/>
        <v>0</v>
      </c>
      <c r="T2747">
        <f t="shared" si="85"/>
        <v>0</v>
      </c>
    </row>
    <row r="2748" spans="1:20" hidden="1" x14ac:dyDescent="0.25">
      <c r="A2748">
        <v>120.998984999999</v>
      </c>
      <c r="B2748">
        <v>24.774047599999999</v>
      </c>
      <c r="C2748" t="s">
        <v>4406</v>
      </c>
      <c r="D2748" t="s">
        <v>4346</v>
      </c>
      <c r="E2748" t="s">
        <v>11</v>
      </c>
      <c r="F2748" t="s">
        <v>12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f t="shared" si="84"/>
        <v>0</v>
      </c>
      <c r="T2748">
        <f t="shared" si="85"/>
        <v>0</v>
      </c>
    </row>
    <row r="2749" spans="1:20" hidden="1" x14ac:dyDescent="0.25">
      <c r="A2749">
        <v>120.9988381</v>
      </c>
      <c r="B2749">
        <v>24.7729556</v>
      </c>
      <c r="C2749" t="s">
        <v>4414</v>
      </c>
      <c r="D2749" t="s">
        <v>4412</v>
      </c>
      <c r="E2749" t="s">
        <v>7</v>
      </c>
      <c r="F2749" t="s">
        <v>12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f t="shared" si="84"/>
        <v>0</v>
      </c>
      <c r="T2749">
        <f t="shared" si="85"/>
        <v>0</v>
      </c>
    </row>
    <row r="2750" spans="1:20" hidden="1" x14ac:dyDescent="0.25">
      <c r="A2750">
        <v>121.0090447</v>
      </c>
      <c r="B2750">
        <v>24.771446099999999</v>
      </c>
      <c r="C2750" t="s">
        <v>4411</v>
      </c>
      <c r="D2750" t="s">
        <v>4412</v>
      </c>
      <c r="E2750" t="s">
        <v>7</v>
      </c>
      <c r="F2750" t="s">
        <v>4413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f t="shared" si="84"/>
        <v>0</v>
      </c>
      <c r="T2750">
        <f t="shared" si="85"/>
        <v>0</v>
      </c>
    </row>
    <row r="2751" spans="1:20" hidden="1" x14ac:dyDescent="0.25">
      <c r="A2751">
        <v>121.01242869999901</v>
      </c>
      <c r="B2751">
        <v>24.774942500000002</v>
      </c>
      <c r="C2751" t="s">
        <v>4415</v>
      </c>
      <c r="D2751" t="s">
        <v>4416</v>
      </c>
      <c r="E2751" t="s">
        <v>7</v>
      </c>
      <c r="F2751" t="s">
        <v>16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f t="shared" si="84"/>
        <v>0</v>
      </c>
      <c r="T2751">
        <f t="shared" si="85"/>
        <v>0</v>
      </c>
    </row>
    <row r="2752" spans="1:20" hidden="1" x14ac:dyDescent="0.25">
      <c r="A2752">
        <v>121.01242869999901</v>
      </c>
      <c r="B2752">
        <v>24.774942500000002</v>
      </c>
      <c r="C2752" t="s">
        <v>4417</v>
      </c>
      <c r="D2752" t="s">
        <v>4418</v>
      </c>
      <c r="E2752" t="s">
        <v>7</v>
      </c>
      <c r="F2752" t="s">
        <v>935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f t="shared" si="84"/>
        <v>0</v>
      </c>
      <c r="T2752">
        <f t="shared" si="85"/>
        <v>0</v>
      </c>
    </row>
    <row r="2753" spans="1:20" hidden="1" x14ac:dyDescent="0.25">
      <c r="A2753">
        <v>121.010121799999</v>
      </c>
      <c r="B2753">
        <v>24.773019000000001</v>
      </c>
      <c r="C2753" t="s">
        <v>4419</v>
      </c>
      <c r="D2753" t="s">
        <v>4420</v>
      </c>
      <c r="E2753" t="s">
        <v>7</v>
      </c>
      <c r="F2753" t="s">
        <v>16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f t="shared" si="84"/>
        <v>0</v>
      </c>
      <c r="T2753">
        <f t="shared" si="85"/>
        <v>0</v>
      </c>
    </row>
    <row r="2754" spans="1:20" hidden="1" x14ac:dyDescent="0.25">
      <c r="A2754">
        <v>121.010121799999</v>
      </c>
      <c r="B2754">
        <v>24.773019000000001</v>
      </c>
      <c r="C2754" t="s">
        <v>4421</v>
      </c>
      <c r="D2754" t="s">
        <v>4422</v>
      </c>
      <c r="E2754" t="s">
        <v>7</v>
      </c>
      <c r="F2754" t="s">
        <v>14</v>
      </c>
      <c r="G2754">
        <v>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f t="shared" ref="S2754:S2817" si="86">IF(OR(H2754=1,I2754=1,J2754=1,K2754=1,L2754=1,M2754=1,N2754=1,O2754=1,P2754=1,Q2754=1,R2754=1),IF(G2754=1,2,1),0)</f>
        <v>0</v>
      </c>
      <c r="T2754">
        <f t="shared" si="85"/>
        <v>0</v>
      </c>
    </row>
    <row r="2755" spans="1:20" hidden="1" x14ac:dyDescent="0.25">
      <c r="A2755">
        <v>120.995292699999</v>
      </c>
      <c r="B2755">
        <v>24.776936200000002</v>
      </c>
      <c r="C2755" t="s">
        <v>4425</v>
      </c>
      <c r="D2755" t="s">
        <v>4424</v>
      </c>
      <c r="E2755" t="s">
        <v>7</v>
      </c>
      <c r="F2755" t="s">
        <v>14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f t="shared" si="86"/>
        <v>0</v>
      </c>
      <c r="T2755">
        <f t="shared" ref="T2755:T2818" si="87">IF(S2755=2,1,0)</f>
        <v>0</v>
      </c>
    </row>
    <row r="2756" spans="1:20" hidden="1" x14ac:dyDescent="0.25">
      <c r="A2756">
        <v>120.996234899999</v>
      </c>
      <c r="B2756">
        <v>24.775613400000001</v>
      </c>
      <c r="C2756" t="s">
        <v>4426</v>
      </c>
      <c r="D2756" t="s">
        <v>4424</v>
      </c>
      <c r="E2756" t="s">
        <v>7</v>
      </c>
      <c r="F2756" t="s">
        <v>396</v>
      </c>
      <c r="G2756">
        <v>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f t="shared" si="86"/>
        <v>0</v>
      </c>
      <c r="T2756">
        <f t="shared" si="87"/>
        <v>0</v>
      </c>
    </row>
    <row r="2757" spans="1:20" hidden="1" x14ac:dyDescent="0.25">
      <c r="A2757">
        <v>121.010121799999</v>
      </c>
      <c r="B2757">
        <v>24.773019000000001</v>
      </c>
      <c r="C2757" t="s">
        <v>4423</v>
      </c>
      <c r="D2757" t="s">
        <v>4424</v>
      </c>
      <c r="E2757" t="s">
        <v>7</v>
      </c>
      <c r="F2757" t="s">
        <v>14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f t="shared" si="86"/>
        <v>0</v>
      </c>
      <c r="T2757">
        <f t="shared" si="87"/>
        <v>0</v>
      </c>
    </row>
    <row r="2758" spans="1:20" hidden="1" x14ac:dyDescent="0.25">
      <c r="A2758">
        <v>121.001171</v>
      </c>
      <c r="B2758">
        <v>24.772381899999999</v>
      </c>
      <c r="C2758" t="s">
        <v>4432</v>
      </c>
      <c r="D2758" t="s">
        <v>4433</v>
      </c>
      <c r="E2758" t="s">
        <v>7</v>
      </c>
      <c r="F2758" t="s">
        <v>4434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f t="shared" si="86"/>
        <v>0</v>
      </c>
      <c r="T2758">
        <f t="shared" si="87"/>
        <v>0</v>
      </c>
    </row>
    <row r="2759" spans="1:20" hidden="1" x14ac:dyDescent="0.25">
      <c r="A2759">
        <v>121.00569849999999</v>
      </c>
      <c r="B2759">
        <v>24.771350699999999</v>
      </c>
      <c r="C2759" t="s">
        <v>4427</v>
      </c>
      <c r="D2759" t="s">
        <v>4428</v>
      </c>
      <c r="E2759" t="s">
        <v>7</v>
      </c>
      <c r="F2759" t="s">
        <v>1045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f t="shared" si="86"/>
        <v>0</v>
      </c>
      <c r="T2759">
        <f t="shared" si="87"/>
        <v>0</v>
      </c>
    </row>
    <row r="2760" spans="1:20" hidden="1" x14ac:dyDescent="0.25">
      <c r="A2760">
        <v>121.00569849999999</v>
      </c>
      <c r="B2760">
        <v>24.771350699999999</v>
      </c>
      <c r="C2760" t="s">
        <v>4429</v>
      </c>
      <c r="D2760" t="s">
        <v>4430</v>
      </c>
      <c r="E2760" t="s">
        <v>7</v>
      </c>
      <c r="F2760" t="s">
        <v>16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f t="shared" si="86"/>
        <v>0</v>
      </c>
      <c r="T2760">
        <f t="shared" si="87"/>
        <v>0</v>
      </c>
    </row>
    <row r="2761" spans="1:20" hidden="1" x14ac:dyDescent="0.25">
      <c r="A2761">
        <v>121.00569849999999</v>
      </c>
      <c r="B2761">
        <v>24.771350699999999</v>
      </c>
      <c r="C2761" t="s">
        <v>4431</v>
      </c>
      <c r="D2761" t="s">
        <v>4430</v>
      </c>
      <c r="E2761" t="s">
        <v>7</v>
      </c>
      <c r="F2761" t="s">
        <v>14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f t="shared" si="86"/>
        <v>0</v>
      </c>
      <c r="T2761">
        <f t="shared" si="87"/>
        <v>0</v>
      </c>
    </row>
    <row r="2762" spans="1:20" hidden="1" x14ac:dyDescent="0.25">
      <c r="A2762">
        <v>120.996234899999</v>
      </c>
      <c r="B2762">
        <v>24.775613400000001</v>
      </c>
      <c r="C2762" t="s">
        <v>4362</v>
      </c>
      <c r="D2762" t="s">
        <v>4363</v>
      </c>
      <c r="E2762" t="s">
        <v>7</v>
      </c>
      <c r="F2762" t="s">
        <v>12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f t="shared" si="86"/>
        <v>0</v>
      </c>
      <c r="T2762">
        <f t="shared" si="87"/>
        <v>0</v>
      </c>
    </row>
    <row r="2763" spans="1:20" hidden="1" x14ac:dyDescent="0.25">
      <c r="A2763">
        <v>120.9977804</v>
      </c>
      <c r="B2763">
        <v>24.773843599999999</v>
      </c>
      <c r="C2763" t="s">
        <v>4364</v>
      </c>
      <c r="D2763" t="s">
        <v>4365</v>
      </c>
      <c r="E2763" t="s">
        <v>7</v>
      </c>
      <c r="F2763" t="s">
        <v>14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f t="shared" si="86"/>
        <v>0</v>
      </c>
      <c r="T2763">
        <f t="shared" si="87"/>
        <v>0</v>
      </c>
    </row>
    <row r="2764" spans="1:20" hidden="1" x14ac:dyDescent="0.25">
      <c r="A2764">
        <v>120.996234899999</v>
      </c>
      <c r="B2764">
        <v>24.775613400000001</v>
      </c>
      <c r="C2764" t="s">
        <v>4366</v>
      </c>
      <c r="D2764" t="s">
        <v>4367</v>
      </c>
      <c r="E2764" t="s">
        <v>7</v>
      </c>
      <c r="F2764" t="s">
        <v>717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f t="shared" si="86"/>
        <v>0</v>
      </c>
      <c r="T2764">
        <f t="shared" si="87"/>
        <v>0</v>
      </c>
    </row>
    <row r="2765" spans="1:20" hidden="1" x14ac:dyDescent="0.25">
      <c r="A2765">
        <v>121.00591540000001</v>
      </c>
      <c r="B2765">
        <v>24.7816461</v>
      </c>
      <c r="C2765" t="s">
        <v>4368</v>
      </c>
      <c r="D2765" t="s">
        <v>4369</v>
      </c>
      <c r="E2765" t="s">
        <v>7</v>
      </c>
      <c r="F2765" t="s">
        <v>16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f t="shared" si="86"/>
        <v>0</v>
      </c>
      <c r="T2765">
        <f t="shared" si="87"/>
        <v>0</v>
      </c>
    </row>
    <row r="2766" spans="1:20" hidden="1" x14ac:dyDescent="0.25">
      <c r="A2766">
        <v>120.996433499999</v>
      </c>
      <c r="B2766">
        <v>24.775556900000002</v>
      </c>
      <c r="C2766" t="s">
        <v>4370</v>
      </c>
      <c r="D2766" t="s">
        <v>4371</v>
      </c>
      <c r="E2766" t="s">
        <v>11</v>
      </c>
      <c r="F2766" t="s">
        <v>203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f t="shared" si="86"/>
        <v>0</v>
      </c>
      <c r="T2766">
        <f t="shared" si="87"/>
        <v>0</v>
      </c>
    </row>
    <row r="2767" spans="1:20" hidden="1" x14ac:dyDescent="0.25">
      <c r="A2767">
        <v>120.9988381</v>
      </c>
      <c r="B2767">
        <v>24.7729556</v>
      </c>
      <c r="C2767" t="s">
        <v>4372</v>
      </c>
      <c r="D2767" t="s">
        <v>4373</v>
      </c>
      <c r="E2767" t="s">
        <v>7</v>
      </c>
      <c r="F2767" t="s">
        <v>14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f t="shared" si="86"/>
        <v>0</v>
      </c>
      <c r="T2767">
        <f t="shared" si="87"/>
        <v>0</v>
      </c>
    </row>
    <row r="2768" spans="1:20" hidden="1" x14ac:dyDescent="0.25">
      <c r="A2768">
        <v>120.9988381</v>
      </c>
      <c r="B2768">
        <v>24.7729556</v>
      </c>
      <c r="C2768" t="s">
        <v>4374</v>
      </c>
      <c r="D2768" t="s">
        <v>4375</v>
      </c>
      <c r="E2768" t="s">
        <v>7</v>
      </c>
      <c r="F2768" t="s">
        <v>16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f t="shared" si="86"/>
        <v>0</v>
      </c>
      <c r="T2768">
        <f t="shared" si="87"/>
        <v>0</v>
      </c>
    </row>
    <row r="2769" spans="1:20" hidden="1" x14ac:dyDescent="0.25">
      <c r="A2769">
        <v>120.9988381</v>
      </c>
      <c r="B2769">
        <v>24.7729556</v>
      </c>
      <c r="C2769" t="s">
        <v>4376</v>
      </c>
      <c r="D2769" t="s">
        <v>4377</v>
      </c>
      <c r="E2769" t="s">
        <v>7</v>
      </c>
      <c r="F2769" t="s">
        <v>935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f t="shared" si="86"/>
        <v>0</v>
      </c>
      <c r="T2769">
        <f t="shared" si="87"/>
        <v>0</v>
      </c>
    </row>
    <row r="2770" spans="1:20" hidden="1" x14ac:dyDescent="0.25">
      <c r="A2770">
        <v>121.00591540000001</v>
      </c>
      <c r="B2770">
        <v>24.7816461</v>
      </c>
      <c r="C2770" t="s">
        <v>4378</v>
      </c>
      <c r="D2770" t="s">
        <v>4379</v>
      </c>
      <c r="E2770" t="s">
        <v>7</v>
      </c>
      <c r="F2770" t="s">
        <v>14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f t="shared" si="86"/>
        <v>0</v>
      </c>
      <c r="T2770">
        <f t="shared" si="87"/>
        <v>0</v>
      </c>
    </row>
    <row r="2771" spans="1:20" hidden="1" x14ac:dyDescent="0.25">
      <c r="A2771">
        <v>120.9988381</v>
      </c>
      <c r="B2771">
        <v>24.7729556</v>
      </c>
      <c r="C2771" t="s">
        <v>4380</v>
      </c>
      <c r="D2771" t="s">
        <v>4381</v>
      </c>
      <c r="E2771" t="s">
        <v>7</v>
      </c>
      <c r="F2771" t="s">
        <v>12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f t="shared" si="86"/>
        <v>0</v>
      </c>
      <c r="T2771">
        <f t="shared" si="87"/>
        <v>0</v>
      </c>
    </row>
    <row r="2772" spans="1:20" hidden="1" x14ac:dyDescent="0.25">
      <c r="A2772">
        <v>120.9988381</v>
      </c>
      <c r="B2772">
        <v>24.7729556</v>
      </c>
      <c r="C2772" t="s">
        <v>4383</v>
      </c>
      <c r="D2772" t="s">
        <v>4384</v>
      </c>
      <c r="E2772" t="s">
        <v>11</v>
      </c>
      <c r="F2772" t="s">
        <v>203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f t="shared" si="86"/>
        <v>0</v>
      </c>
      <c r="T2772">
        <f t="shared" si="87"/>
        <v>0</v>
      </c>
    </row>
    <row r="2773" spans="1:20" hidden="1" x14ac:dyDescent="0.25">
      <c r="A2773">
        <v>120.998984999999</v>
      </c>
      <c r="B2773">
        <v>24.774047599999999</v>
      </c>
      <c r="C2773" t="s">
        <v>4385</v>
      </c>
      <c r="D2773" t="s">
        <v>4386</v>
      </c>
      <c r="E2773" t="s">
        <v>7</v>
      </c>
      <c r="F2773" t="s">
        <v>16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f t="shared" si="86"/>
        <v>0</v>
      </c>
      <c r="T2773">
        <f t="shared" si="87"/>
        <v>0</v>
      </c>
    </row>
    <row r="2774" spans="1:20" hidden="1" x14ac:dyDescent="0.25">
      <c r="A2774">
        <v>120.996234899999</v>
      </c>
      <c r="B2774">
        <v>24.775613400000001</v>
      </c>
      <c r="C2774" t="s">
        <v>4407</v>
      </c>
      <c r="D2774" t="s">
        <v>4408</v>
      </c>
      <c r="E2774" t="s">
        <v>7</v>
      </c>
      <c r="F2774" t="s">
        <v>16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f t="shared" si="86"/>
        <v>0</v>
      </c>
      <c r="T2774">
        <f t="shared" si="87"/>
        <v>0</v>
      </c>
    </row>
    <row r="2775" spans="1:20" hidden="1" x14ac:dyDescent="0.25">
      <c r="A2775">
        <v>121.013335099999</v>
      </c>
      <c r="B2775">
        <v>24.7758711</v>
      </c>
      <c r="C2775" t="s">
        <v>4409</v>
      </c>
      <c r="D2775" t="s">
        <v>4410</v>
      </c>
      <c r="E2775" t="s">
        <v>7</v>
      </c>
      <c r="F2775" t="s">
        <v>14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f t="shared" si="86"/>
        <v>0</v>
      </c>
      <c r="T2775">
        <f t="shared" si="87"/>
        <v>0</v>
      </c>
    </row>
    <row r="2776" spans="1:20" hidden="1" x14ac:dyDescent="0.25">
      <c r="A2776">
        <v>121.001171</v>
      </c>
      <c r="B2776">
        <v>24.772381899999999</v>
      </c>
      <c r="C2776" t="s">
        <v>4435</v>
      </c>
      <c r="D2776" t="s">
        <v>4436</v>
      </c>
      <c r="E2776" t="s">
        <v>7</v>
      </c>
      <c r="F2776" t="s">
        <v>14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f t="shared" si="86"/>
        <v>0</v>
      </c>
      <c r="T2776">
        <f t="shared" si="87"/>
        <v>0</v>
      </c>
    </row>
    <row r="2777" spans="1:20" hidden="1" x14ac:dyDescent="0.25">
      <c r="A2777">
        <v>120.988956799999</v>
      </c>
      <c r="B2777">
        <v>24.802738999999999</v>
      </c>
      <c r="C2777" t="s">
        <v>4481</v>
      </c>
      <c r="D2777" t="s">
        <v>4479</v>
      </c>
      <c r="E2777" t="s">
        <v>7</v>
      </c>
      <c r="F2777" t="s">
        <v>16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f t="shared" si="86"/>
        <v>0</v>
      </c>
      <c r="T2777">
        <f t="shared" si="87"/>
        <v>0</v>
      </c>
    </row>
    <row r="2778" spans="1:20" hidden="1" x14ac:dyDescent="0.25">
      <c r="A2778">
        <v>120.988956799999</v>
      </c>
      <c r="B2778">
        <v>24.802738999999999</v>
      </c>
      <c r="C2778" t="s">
        <v>4482</v>
      </c>
      <c r="D2778" t="s">
        <v>4479</v>
      </c>
      <c r="E2778" t="s">
        <v>7</v>
      </c>
      <c r="F2778" t="s">
        <v>12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f t="shared" si="86"/>
        <v>0</v>
      </c>
      <c r="T2778">
        <f t="shared" si="87"/>
        <v>0</v>
      </c>
    </row>
    <row r="2779" spans="1:20" hidden="1" x14ac:dyDescent="0.25">
      <c r="A2779">
        <v>120.988956799999</v>
      </c>
      <c r="B2779">
        <v>24.802738999999999</v>
      </c>
      <c r="C2779" t="s">
        <v>4483</v>
      </c>
      <c r="D2779" t="s">
        <v>4479</v>
      </c>
      <c r="E2779" t="s">
        <v>7</v>
      </c>
      <c r="F2779" t="s">
        <v>14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f t="shared" si="86"/>
        <v>0</v>
      </c>
      <c r="T2779">
        <f t="shared" si="87"/>
        <v>0</v>
      </c>
    </row>
    <row r="2780" spans="1:20" hidden="1" x14ac:dyDescent="0.25">
      <c r="A2780">
        <v>120.997935699999</v>
      </c>
      <c r="B2780">
        <v>24.7827935</v>
      </c>
      <c r="C2780" t="s">
        <v>4478</v>
      </c>
      <c r="D2780" t="s">
        <v>4479</v>
      </c>
      <c r="E2780" t="s">
        <v>7</v>
      </c>
      <c r="F2780" t="s">
        <v>3619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f t="shared" si="86"/>
        <v>0</v>
      </c>
      <c r="T2780">
        <f t="shared" si="87"/>
        <v>0</v>
      </c>
    </row>
    <row r="2781" spans="1:20" hidden="1" x14ac:dyDescent="0.25">
      <c r="A2781">
        <v>120.997935699999</v>
      </c>
      <c r="B2781">
        <v>24.7827935</v>
      </c>
      <c r="C2781" t="s">
        <v>4480</v>
      </c>
      <c r="D2781" t="s">
        <v>4479</v>
      </c>
      <c r="E2781" t="s">
        <v>7</v>
      </c>
      <c r="F2781" t="s">
        <v>16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f t="shared" si="86"/>
        <v>0</v>
      </c>
      <c r="T2781">
        <f t="shared" si="87"/>
        <v>0</v>
      </c>
    </row>
    <row r="2782" spans="1:20" hidden="1" x14ac:dyDescent="0.25">
      <c r="A2782">
        <v>120.997935699999</v>
      </c>
      <c r="B2782">
        <v>24.7827935</v>
      </c>
      <c r="C2782" t="s">
        <v>4484</v>
      </c>
      <c r="D2782" t="s">
        <v>4479</v>
      </c>
      <c r="E2782" t="s">
        <v>7</v>
      </c>
      <c r="F2782" t="s">
        <v>150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f t="shared" si="86"/>
        <v>0</v>
      </c>
      <c r="T2782">
        <f t="shared" si="87"/>
        <v>0</v>
      </c>
    </row>
    <row r="2783" spans="1:20" hidden="1" x14ac:dyDescent="0.25">
      <c r="A2783">
        <v>120.997935699999</v>
      </c>
      <c r="B2783">
        <v>24.7827935</v>
      </c>
      <c r="C2783" t="s">
        <v>4485</v>
      </c>
      <c r="D2783" t="s">
        <v>4479</v>
      </c>
      <c r="E2783" t="s">
        <v>7</v>
      </c>
      <c r="F2783" t="s">
        <v>1226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f t="shared" si="86"/>
        <v>0</v>
      </c>
      <c r="T2783">
        <f t="shared" si="87"/>
        <v>0</v>
      </c>
    </row>
    <row r="2784" spans="1:20" hidden="1" x14ac:dyDescent="0.25">
      <c r="A2784">
        <v>120.997935699999</v>
      </c>
      <c r="B2784">
        <v>24.7827935</v>
      </c>
      <c r="C2784" t="s">
        <v>4486</v>
      </c>
      <c r="D2784" t="s">
        <v>4479</v>
      </c>
      <c r="E2784" t="s">
        <v>7</v>
      </c>
      <c r="F2784" t="s">
        <v>14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f t="shared" si="86"/>
        <v>0</v>
      </c>
      <c r="T2784">
        <f t="shared" si="87"/>
        <v>0</v>
      </c>
    </row>
    <row r="2785" spans="1:20" hidden="1" x14ac:dyDescent="0.25">
      <c r="A2785">
        <v>120.997935699999</v>
      </c>
      <c r="B2785">
        <v>24.7827935</v>
      </c>
      <c r="C2785" t="s">
        <v>4487</v>
      </c>
      <c r="D2785" t="s">
        <v>4479</v>
      </c>
      <c r="E2785" t="s">
        <v>7</v>
      </c>
      <c r="F2785" t="s">
        <v>14</v>
      </c>
      <c r="G2785">
        <v>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f t="shared" si="86"/>
        <v>0</v>
      </c>
      <c r="T2785">
        <f t="shared" si="87"/>
        <v>0</v>
      </c>
    </row>
    <row r="2786" spans="1:20" hidden="1" x14ac:dyDescent="0.25">
      <c r="A2786">
        <v>121.0112365</v>
      </c>
      <c r="B2786">
        <v>24.784470200000001</v>
      </c>
      <c r="C2786" t="s">
        <v>3892</v>
      </c>
      <c r="D2786" t="s">
        <v>3893</v>
      </c>
      <c r="E2786" t="s">
        <v>7</v>
      </c>
      <c r="F2786" t="s">
        <v>16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f t="shared" si="86"/>
        <v>0</v>
      </c>
      <c r="T2786">
        <f t="shared" si="87"/>
        <v>0</v>
      </c>
    </row>
    <row r="2787" spans="1:20" hidden="1" x14ac:dyDescent="0.25">
      <c r="A2787">
        <v>121.010009699999</v>
      </c>
      <c r="B2787">
        <v>24.782908599999999</v>
      </c>
      <c r="C2787" t="s">
        <v>2420</v>
      </c>
      <c r="D2787" t="s">
        <v>2421</v>
      </c>
      <c r="E2787" t="s">
        <v>7</v>
      </c>
      <c r="F2787" t="s">
        <v>14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f t="shared" si="86"/>
        <v>0</v>
      </c>
      <c r="T2787">
        <f t="shared" si="87"/>
        <v>0</v>
      </c>
    </row>
    <row r="2788" spans="1:20" hidden="1" x14ac:dyDescent="0.25">
      <c r="A2788">
        <v>120.99972</v>
      </c>
      <c r="B2788">
        <v>24.774336000000002</v>
      </c>
      <c r="C2788" t="s">
        <v>4194</v>
      </c>
      <c r="D2788" t="s">
        <v>4195</v>
      </c>
      <c r="E2788" t="s">
        <v>7</v>
      </c>
      <c r="F2788" t="s">
        <v>14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f t="shared" si="86"/>
        <v>0</v>
      </c>
      <c r="T2788">
        <f t="shared" si="87"/>
        <v>0</v>
      </c>
    </row>
    <row r="2789" spans="1:20" hidden="1" x14ac:dyDescent="0.25">
      <c r="A2789">
        <v>121.0157277</v>
      </c>
      <c r="B2789">
        <v>24.791588999999998</v>
      </c>
      <c r="C2789" t="s">
        <v>279</v>
      </c>
      <c r="D2789" t="s">
        <v>4191</v>
      </c>
      <c r="E2789" t="s">
        <v>7</v>
      </c>
      <c r="F2789" t="s">
        <v>16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f t="shared" si="86"/>
        <v>0</v>
      </c>
      <c r="T2789">
        <f t="shared" si="87"/>
        <v>0</v>
      </c>
    </row>
    <row r="2790" spans="1:20" hidden="1" x14ac:dyDescent="0.25">
      <c r="A2790">
        <v>121.0157277</v>
      </c>
      <c r="B2790">
        <v>24.791588999999998</v>
      </c>
      <c r="C2790" t="s">
        <v>4192</v>
      </c>
      <c r="D2790" t="s">
        <v>4193</v>
      </c>
      <c r="E2790" t="s">
        <v>7</v>
      </c>
      <c r="F2790" t="s">
        <v>14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f t="shared" si="86"/>
        <v>0</v>
      </c>
      <c r="T2790">
        <f t="shared" si="87"/>
        <v>0</v>
      </c>
    </row>
    <row r="2791" spans="1:20" hidden="1" x14ac:dyDescent="0.25">
      <c r="A2791">
        <v>121.0163297</v>
      </c>
      <c r="B2791">
        <v>24.7927432</v>
      </c>
      <c r="C2791" t="s">
        <v>4042</v>
      </c>
      <c r="D2791" t="s">
        <v>4043</v>
      </c>
      <c r="E2791" t="s">
        <v>7</v>
      </c>
      <c r="F2791" t="s">
        <v>14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f t="shared" si="86"/>
        <v>0</v>
      </c>
      <c r="T2791">
        <f t="shared" si="87"/>
        <v>0</v>
      </c>
    </row>
    <row r="2792" spans="1:20" hidden="1" x14ac:dyDescent="0.25">
      <c r="A2792">
        <v>120.9474</v>
      </c>
      <c r="B2792">
        <v>24.833819600000002</v>
      </c>
      <c r="C2792" t="s">
        <v>988</v>
      </c>
      <c r="D2792" t="s">
        <v>989</v>
      </c>
      <c r="E2792" t="s">
        <v>7</v>
      </c>
      <c r="F2792" t="s">
        <v>91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f t="shared" si="86"/>
        <v>0</v>
      </c>
      <c r="T2792">
        <f t="shared" si="87"/>
        <v>0</v>
      </c>
    </row>
    <row r="2793" spans="1:20" hidden="1" x14ac:dyDescent="0.25">
      <c r="A2793">
        <v>120.9474</v>
      </c>
      <c r="B2793">
        <v>24.833819600000002</v>
      </c>
      <c r="C2793" t="s">
        <v>990</v>
      </c>
      <c r="D2793" t="s">
        <v>989</v>
      </c>
      <c r="E2793" t="s">
        <v>7</v>
      </c>
      <c r="F2793" t="s">
        <v>179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f t="shared" si="86"/>
        <v>0</v>
      </c>
      <c r="T2793">
        <f t="shared" si="87"/>
        <v>0</v>
      </c>
    </row>
    <row r="2794" spans="1:20" hidden="1" x14ac:dyDescent="0.25">
      <c r="A2794">
        <v>120.9474</v>
      </c>
      <c r="B2794">
        <v>24.833819600000002</v>
      </c>
      <c r="C2794" t="s">
        <v>991</v>
      </c>
      <c r="D2794" t="s">
        <v>989</v>
      </c>
      <c r="E2794" t="s">
        <v>11</v>
      </c>
      <c r="F2794" t="s">
        <v>210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f t="shared" si="86"/>
        <v>0</v>
      </c>
      <c r="T2794">
        <f t="shared" si="87"/>
        <v>0</v>
      </c>
    </row>
    <row r="2795" spans="1:20" hidden="1" x14ac:dyDescent="0.25">
      <c r="A2795">
        <v>120.9474</v>
      </c>
      <c r="B2795">
        <v>24.833819600000002</v>
      </c>
      <c r="C2795" t="s">
        <v>1046</v>
      </c>
      <c r="D2795" t="s">
        <v>1047</v>
      </c>
      <c r="E2795" t="s">
        <v>11</v>
      </c>
      <c r="F2795" t="s">
        <v>1048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f t="shared" si="86"/>
        <v>0</v>
      </c>
      <c r="T2795">
        <f t="shared" si="87"/>
        <v>0</v>
      </c>
    </row>
    <row r="2796" spans="1:20" hidden="1" x14ac:dyDescent="0.25">
      <c r="A2796">
        <v>120.9474</v>
      </c>
      <c r="B2796">
        <v>24.833819600000002</v>
      </c>
      <c r="C2796" t="s">
        <v>1071</v>
      </c>
      <c r="D2796" t="s">
        <v>1072</v>
      </c>
      <c r="E2796" t="s">
        <v>7</v>
      </c>
      <c r="F2796" t="s">
        <v>74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f t="shared" si="86"/>
        <v>0</v>
      </c>
      <c r="T2796">
        <f t="shared" si="87"/>
        <v>0</v>
      </c>
    </row>
    <row r="2797" spans="1:20" hidden="1" x14ac:dyDescent="0.25">
      <c r="A2797">
        <v>120.9474</v>
      </c>
      <c r="B2797">
        <v>24.833819600000002</v>
      </c>
      <c r="C2797" t="s">
        <v>1073</v>
      </c>
      <c r="D2797" t="s">
        <v>1074</v>
      </c>
      <c r="E2797" t="s">
        <v>7</v>
      </c>
      <c r="F2797" t="s">
        <v>16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f t="shared" si="86"/>
        <v>0</v>
      </c>
      <c r="T2797">
        <f t="shared" si="87"/>
        <v>0</v>
      </c>
    </row>
    <row r="2798" spans="1:20" hidden="1" x14ac:dyDescent="0.25">
      <c r="A2798">
        <v>120.9474</v>
      </c>
      <c r="B2798">
        <v>24.833819600000002</v>
      </c>
      <c r="C2798" t="s">
        <v>1086</v>
      </c>
      <c r="D2798" t="s">
        <v>1044</v>
      </c>
      <c r="E2798" t="s">
        <v>7</v>
      </c>
      <c r="F2798" t="s">
        <v>179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f t="shared" si="86"/>
        <v>0</v>
      </c>
      <c r="T2798">
        <f t="shared" si="87"/>
        <v>0</v>
      </c>
    </row>
    <row r="2799" spans="1:20" hidden="1" x14ac:dyDescent="0.25">
      <c r="A2799">
        <v>120.9474</v>
      </c>
      <c r="B2799">
        <v>24.833819600000002</v>
      </c>
      <c r="C2799" t="s">
        <v>1087</v>
      </c>
      <c r="D2799" t="s">
        <v>1044</v>
      </c>
      <c r="E2799" t="s">
        <v>7</v>
      </c>
      <c r="F2799" t="s">
        <v>14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f t="shared" si="86"/>
        <v>0</v>
      </c>
      <c r="T2799">
        <f t="shared" si="87"/>
        <v>0</v>
      </c>
    </row>
    <row r="2800" spans="1:20" hidden="1" x14ac:dyDescent="0.25">
      <c r="A2800">
        <v>120.9474</v>
      </c>
      <c r="B2800">
        <v>24.833819600000002</v>
      </c>
      <c r="C2800" t="s">
        <v>1088</v>
      </c>
      <c r="D2800" t="s">
        <v>1044</v>
      </c>
      <c r="E2800" t="s">
        <v>7</v>
      </c>
      <c r="F2800" t="s">
        <v>14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f t="shared" si="86"/>
        <v>0</v>
      </c>
      <c r="T2800">
        <f t="shared" si="87"/>
        <v>0</v>
      </c>
    </row>
    <row r="2801" spans="1:20" hidden="1" x14ac:dyDescent="0.25">
      <c r="A2801">
        <v>120.9474</v>
      </c>
      <c r="B2801">
        <v>24.833819600000002</v>
      </c>
      <c r="C2801" t="s">
        <v>1089</v>
      </c>
      <c r="D2801" t="s">
        <v>1044</v>
      </c>
      <c r="E2801" t="s">
        <v>7</v>
      </c>
      <c r="F2801" t="s">
        <v>979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f t="shared" si="86"/>
        <v>0</v>
      </c>
      <c r="T2801">
        <f t="shared" si="87"/>
        <v>0</v>
      </c>
    </row>
    <row r="2802" spans="1:20" hidden="1" x14ac:dyDescent="0.25">
      <c r="A2802">
        <v>120.9474</v>
      </c>
      <c r="B2802">
        <v>24.833819600000002</v>
      </c>
      <c r="C2802" t="s">
        <v>1090</v>
      </c>
      <c r="D2802" t="s">
        <v>1044</v>
      </c>
      <c r="E2802" t="s">
        <v>7</v>
      </c>
      <c r="F2802" t="s">
        <v>91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f t="shared" si="86"/>
        <v>0</v>
      </c>
      <c r="T2802">
        <f t="shared" si="87"/>
        <v>0</v>
      </c>
    </row>
    <row r="2803" spans="1:20" hidden="1" x14ac:dyDescent="0.25">
      <c r="A2803">
        <v>120.9474</v>
      </c>
      <c r="B2803">
        <v>24.833819600000002</v>
      </c>
      <c r="C2803" t="s">
        <v>1091</v>
      </c>
      <c r="D2803" t="s">
        <v>1044</v>
      </c>
      <c r="E2803" t="s">
        <v>7</v>
      </c>
      <c r="F2803" t="s">
        <v>469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f t="shared" si="86"/>
        <v>0</v>
      </c>
      <c r="T2803">
        <f t="shared" si="87"/>
        <v>0</v>
      </c>
    </row>
    <row r="2804" spans="1:20" hidden="1" x14ac:dyDescent="0.25">
      <c r="A2804">
        <v>120.9474</v>
      </c>
      <c r="B2804">
        <v>24.833819600000002</v>
      </c>
      <c r="C2804" t="s">
        <v>1092</v>
      </c>
      <c r="D2804" t="s">
        <v>1044</v>
      </c>
      <c r="E2804" t="s">
        <v>7</v>
      </c>
      <c r="F2804" t="s">
        <v>16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f t="shared" si="86"/>
        <v>0</v>
      </c>
      <c r="T2804">
        <f t="shared" si="87"/>
        <v>0</v>
      </c>
    </row>
    <row r="2805" spans="1:20" hidden="1" x14ac:dyDescent="0.25">
      <c r="A2805">
        <v>120.9474</v>
      </c>
      <c r="B2805">
        <v>24.833819600000002</v>
      </c>
      <c r="C2805" t="s">
        <v>1093</v>
      </c>
      <c r="D2805" t="s">
        <v>1044</v>
      </c>
      <c r="E2805" t="s">
        <v>7</v>
      </c>
      <c r="F2805" t="s">
        <v>16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f t="shared" si="86"/>
        <v>0</v>
      </c>
      <c r="T2805">
        <f t="shared" si="87"/>
        <v>0</v>
      </c>
    </row>
    <row r="2806" spans="1:20" hidden="1" x14ac:dyDescent="0.25">
      <c r="A2806">
        <v>120.9474</v>
      </c>
      <c r="B2806">
        <v>24.833819600000002</v>
      </c>
      <c r="C2806" t="s">
        <v>1094</v>
      </c>
      <c r="D2806" t="s">
        <v>1044</v>
      </c>
      <c r="E2806" t="s">
        <v>7</v>
      </c>
      <c r="F2806" t="s">
        <v>12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f t="shared" si="86"/>
        <v>0</v>
      </c>
      <c r="T2806">
        <f t="shared" si="87"/>
        <v>0</v>
      </c>
    </row>
    <row r="2807" spans="1:20" hidden="1" x14ac:dyDescent="0.25">
      <c r="A2807">
        <v>120.9474</v>
      </c>
      <c r="B2807">
        <v>24.833819600000002</v>
      </c>
      <c r="C2807" t="s">
        <v>1109</v>
      </c>
      <c r="D2807" t="s">
        <v>1110</v>
      </c>
      <c r="E2807" t="s">
        <v>7</v>
      </c>
      <c r="F2807" t="s">
        <v>240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f t="shared" si="86"/>
        <v>0</v>
      </c>
      <c r="T2807">
        <f t="shared" si="87"/>
        <v>0</v>
      </c>
    </row>
    <row r="2808" spans="1:20" hidden="1" x14ac:dyDescent="0.25">
      <c r="A2808">
        <v>120.9474</v>
      </c>
      <c r="B2808">
        <v>24.833819600000002</v>
      </c>
      <c r="C2808" t="s">
        <v>1111</v>
      </c>
      <c r="D2808" t="s">
        <v>989</v>
      </c>
      <c r="E2808" t="s">
        <v>7</v>
      </c>
      <c r="F2808" t="s">
        <v>1112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f t="shared" si="86"/>
        <v>0</v>
      </c>
      <c r="T2808">
        <f t="shared" si="87"/>
        <v>0</v>
      </c>
    </row>
    <row r="2809" spans="1:20" hidden="1" x14ac:dyDescent="0.25">
      <c r="A2809">
        <v>120.9474</v>
      </c>
      <c r="B2809">
        <v>24.833819600000002</v>
      </c>
      <c r="C2809" t="s">
        <v>1113</v>
      </c>
      <c r="D2809" t="s">
        <v>989</v>
      </c>
      <c r="E2809" t="s">
        <v>7</v>
      </c>
      <c r="F2809" t="s">
        <v>14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f t="shared" si="86"/>
        <v>0</v>
      </c>
      <c r="T2809">
        <f t="shared" si="87"/>
        <v>0</v>
      </c>
    </row>
    <row r="2810" spans="1:20" hidden="1" x14ac:dyDescent="0.25">
      <c r="A2810">
        <v>120.935025</v>
      </c>
      <c r="B2810">
        <v>24.800359100000001</v>
      </c>
      <c r="C2810" t="s">
        <v>5721</v>
      </c>
      <c r="D2810" t="s">
        <v>5722</v>
      </c>
      <c r="E2810" t="s">
        <v>7</v>
      </c>
      <c r="F2810" t="s">
        <v>16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f t="shared" si="86"/>
        <v>0</v>
      </c>
      <c r="T2810">
        <f t="shared" si="87"/>
        <v>0</v>
      </c>
    </row>
    <row r="2811" spans="1:20" hidden="1" x14ac:dyDescent="0.25">
      <c r="A2811">
        <v>120.9362914</v>
      </c>
      <c r="B2811">
        <v>24.7951348</v>
      </c>
      <c r="C2811" t="s">
        <v>5545</v>
      </c>
      <c r="D2811" t="s">
        <v>5546</v>
      </c>
      <c r="E2811" t="s">
        <v>7</v>
      </c>
      <c r="F2811" t="s">
        <v>12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f t="shared" si="86"/>
        <v>0</v>
      </c>
      <c r="T2811">
        <f t="shared" si="87"/>
        <v>0</v>
      </c>
    </row>
    <row r="2812" spans="1:20" hidden="1" x14ac:dyDescent="0.25">
      <c r="A2812">
        <v>121.01119509999999</v>
      </c>
      <c r="B2812">
        <v>24.783495599999998</v>
      </c>
      <c r="C2812" t="s">
        <v>3881</v>
      </c>
      <c r="D2812" t="s">
        <v>3882</v>
      </c>
      <c r="E2812" t="s">
        <v>7</v>
      </c>
      <c r="F2812" t="s">
        <v>16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f t="shared" si="86"/>
        <v>0</v>
      </c>
      <c r="T2812">
        <f t="shared" si="87"/>
        <v>0</v>
      </c>
    </row>
    <row r="2813" spans="1:20" hidden="1" x14ac:dyDescent="0.25">
      <c r="A2813">
        <v>121.01119509999999</v>
      </c>
      <c r="B2813">
        <v>24.783495599999998</v>
      </c>
      <c r="C2813" t="s">
        <v>3884</v>
      </c>
      <c r="D2813" t="s">
        <v>3885</v>
      </c>
      <c r="E2813" t="s">
        <v>7</v>
      </c>
      <c r="F2813" t="s">
        <v>14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f t="shared" si="86"/>
        <v>0</v>
      </c>
      <c r="T2813">
        <f t="shared" si="87"/>
        <v>0</v>
      </c>
    </row>
    <row r="2814" spans="1:20" hidden="1" x14ac:dyDescent="0.25">
      <c r="A2814">
        <v>121.01119509999999</v>
      </c>
      <c r="B2814">
        <v>24.783495599999998</v>
      </c>
      <c r="C2814" t="s">
        <v>3886</v>
      </c>
      <c r="D2814" t="s">
        <v>3887</v>
      </c>
      <c r="E2814" t="s">
        <v>7</v>
      </c>
      <c r="F2814" t="s">
        <v>12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f t="shared" si="86"/>
        <v>0</v>
      </c>
      <c r="T2814">
        <f t="shared" si="87"/>
        <v>0</v>
      </c>
    </row>
    <row r="2815" spans="1:20" hidden="1" x14ac:dyDescent="0.25">
      <c r="A2815">
        <v>121.01119509999999</v>
      </c>
      <c r="B2815">
        <v>24.783495599999998</v>
      </c>
      <c r="C2815" t="s">
        <v>3888</v>
      </c>
      <c r="D2815" t="s">
        <v>3889</v>
      </c>
      <c r="E2815" t="s">
        <v>7</v>
      </c>
      <c r="F2815" t="s">
        <v>12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f t="shared" si="86"/>
        <v>0</v>
      </c>
      <c r="T2815">
        <f t="shared" si="87"/>
        <v>0</v>
      </c>
    </row>
    <row r="2816" spans="1:20" hidden="1" x14ac:dyDescent="0.25">
      <c r="A2816">
        <v>121.01119509999999</v>
      </c>
      <c r="B2816">
        <v>24.783495599999998</v>
      </c>
      <c r="C2816" t="s">
        <v>3890</v>
      </c>
      <c r="D2816" t="s">
        <v>3889</v>
      </c>
      <c r="E2816" t="s">
        <v>7</v>
      </c>
      <c r="F2816" t="s">
        <v>16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f t="shared" si="86"/>
        <v>0</v>
      </c>
      <c r="T2816">
        <f t="shared" si="87"/>
        <v>0</v>
      </c>
    </row>
    <row r="2817" spans="1:20" hidden="1" x14ac:dyDescent="0.25">
      <c r="A2817">
        <v>121.01119509999999</v>
      </c>
      <c r="B2817">
        <v>24.783495599999998</v>
      </c>
      <c r="C2817" t="s">
        <v>3891</v>
      </c>
      <c r="D2817" t="s">
        <v>3889</v>
      </c>
      <c r="E2817" t="s">
        <v>7</v>
      </c>
      <c r="F2817" t="s">
        <v>14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f t="shared" si="86"/>
        <v>0</v>
      </c>
      <c r="T2817">
        <f t="shared" si="87"/>
        <v>0</v>
      </c>
    </row>
    <row r="2818" spans="1:20" hidden="1" x14ac:dyDescent="0.25">
      <c r="A2818">
        <v>120.953249</v>
      </c>
      <c r="B2818">
        <v>24.7742623</v>
      </c>
      <c r="C2818" t="s">
        <v>5639</v>
      </c>
      <c r="D2818" t="s">
        <v>5640</v>
      </c>
      <c r="E2818" t="s">
        <v>7</v>
      </c>
      <c r="F2818" t="s">
        <v>14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f t="shared" ref="S2818:S2881" si="88">IF(OR(H2818=1,I2818=1,J2818=1,K2818=1,L2818=1,M2818=1,N2818=1,O2818=1,P2818=1,Q2818=1,R2818=1),IF(G2818=1,2,1),0)</f>
        <v>0</v>
      </c>
      <c r="T2818">
        <f t="shared" si="87"/>
        <v>0</v>
      </c>
    </row>
    <row r="2819" spans="1:20" hidden="1" x14ac:dyDescent="0.25">
      <c r="A2819">
        <v>120.953249</v>
      </c>
      <c r="B2819">
        <v>24.7742623</v>
      </c>
      <c r="C2819" t="s">
        <v>5641</v>
      </c>
      <c r="D2819" t="s">
        <v>5640</v>
      </c>
      <c r="E2819" t="s">
        <v>7</v>
      </c>
      <c r="F2819" t="s">
        <v>16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f t="shared" si="88"/>
        <v>0</v>
      </c>
      <c r="T2819">
        <f t="shared" ref="T2819:T2882" si="89">IF(S2819=2,1,0)</f>
        <v>0</v>
      </c>
    </row>
    <row r="2820" spans="1:20" hidden="1" x14ac:dyDescent="0.25">
      <c r="A2820">
        <v>120.953249</v>
      </c>
      <c r="B2820">
        <v>24.7742623</v>
      </c>
      <c r="C2820" t="s">
        <v>5642</v>
      </c>
      <c r="D2820" t="s">
        <v>5640</v>
      </c>
      <c r="E2820" t="s">
        <v>7</v>
      </c>
      <c r="F2820" t="s">
        <v>12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f t="shared" si="88"/>
        <v>0</v>
      </c>
      <c r="T2820">
        <f t="shared" si="89"/>
        <v>0</v>
      </c>
    </row>
    <row r="2821" spans="1:20" hidden="1" x14ac:dyDescent="0.25">
      <c r="A2821">
        <v>120.953249</v>
      </c>
      <c r="B2821">
        <v>24.7742623</v>
      </c>
      <c r="C2821" t="s">
        <v>5643</v>
      </c>
      <c r="D2821" t="s">
        <v>5640</v>
      </c>
      <c r="E2821" t="s">
        <v>7</v>
      </c>
      <c r="F2821" t="s">
        <v>14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f t="shared" si="88"/>
        <v>0</v>
      </c>
      <c r="T2821">
        <f t="shared" si="89"/>
        <v>0</v>
      </c>
    </row>
    <row r="2822" spans="1:20" hidden="1" x14ac:dyDescent="0.25">
      <c r="A2822">
        <v>120.953249</v>
      </c>
      <c r="B2822">
        <v>24.7742623</v>
      </c>
      <c r="C2822" t="s">
        <v>5644</v>
      </c>
      <c r="D2822" t="s">
        <v>5640</v>
      </c>
      <c r="E2822" t="s">
        <v>7</v>
      </c>
      <c r="F2822" t="s">
        <v>14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f t="shared" si="88"/>
        <v>0</v>
      </c>
      <c r="T2822">
        <f t="shared" si="89"/>
        <v>0</v>
      </c>
    </row>
    <row r="2823" spans="1:20" hidden="1" x14ac:dyDescent="0.25">
      <c r="A2823">
        <v>120.953249</v>
      </c>
      <c r="B2823">
        <v>24.7742623</v>
      </c>
      <c r="C2823" t="s">
        <v>5647</v>
      </c>
      <c r="D2823" t="s">
        <v>5640</v>
      </c>
      <c r="E2823" t="s">
        <v>7</v>
      </c>
      <c r="F2823" t="s">
        <v>54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f t="shared" si="88"/>
        <v>0</v>
      </c>
      <c r="T2823">
        <f t="shared" si="89"/>
        <v>0</v>
      </c>
    </row>
    <row r="2824" spans="1:20" hidden="1" x14ac:dyDescent="0.25">
      <c r="A2824">
        <v>120.953249</v>
      </c>
      <c r="B2824">
        <v>24.7742623</v>
      </c>
      <c r="C2824" t="s">
        <v>5648</v>
      </c>
      <c r="D2824" t="s">
        <v>5640</v>
      </c>
      <c r="E2824" t="s">
        <v>7</v>
      </c>
      <c r="F2824" t="s">
        <v>14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f t="shared" si="88"/>
        <v>0</v>
      </c>
      <c r="T2824">
        <f t="shared" si="89"/>
        <v>0</v>
      </c>
    </row>
    <row r="2825" spans="1:20" hidden="1" x14ac:dyDescent="0.25">
      <c r="A2825">
        <v>120.953249</v>
      </c>
      <c r="B2825">
        <v>24.7742623</v>
      </c>
      <c r="C2825" t="s">
        <v>5649</v>
      </c>
      <c r="D2825" t="s">
        <v>5640</v>
      </c>
      <c r="E2825" t="s">
        <v>7</v>
      </c>
      <c r="F2825" t="s">
        <v>14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f t="shared" si="88"/>
        <v>0</v>
      </c>
      <c r="T2825">
        <f t="shared" si="89"/>
        <v>0</v>
      </c>
    </row>
    <row r="2826" spans="1:20" hidden="1" x14ac:dyDescent="0.25">
      <c r="A2826">
        <v>120.953249</v>
      </c>
      <c r="B2826">
        <v>24.7742623</v>
      </c>
      <c r="C2826" t="s">
        <v>5650</v>
      </c>
      <c r="D2826" t="s">
        <v>5640</v>
      </c>
      <c r="E2826" t="s">
        <v>7</v>
      </c>
      <c r="F2826" t="s">
        <v>14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f t="shared" si="88"/>
        <v>0</v>
      </c>
      <c r="T2826">
        <f t="shared" si="89"/>
        <v>0</v>
      </c>
    </row>
    <row r="2827" spans="1:20" hidden="1" x14ac:dyDescent="0.25">
      <c r="A2827">
        <v>120.953249</v>
      </c>
      <c r="B2827">
        <v>24.7742623</v>
      </c>
      <c r="C2827" t="s">
        <v>5651</v>
      </c>
      <c r="D2827" t="s">
        <v>5640</v>
      </c>
      <c r="E2827" t="s">
        <v>7</v>
      </c>
      <c r="F2827" t="s">
        <v>179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f t="shared" si="88"/>
        <v>0</v>
      </c>
      <c r="T2827">
        <f t="shared" si="89"/>
        <v>0</v>
      </c>
    </row>
    <row r="2828" spans="1:20" hidden="1" x14ac:dyDescent="0.25">
      <c r="A2828">
        <v>120.953249</v>
      </c>
      <c r="B2828">
        <v>24.7742623</v>
      </c>
      <c r="C2828" t="s">
        <v>5652</v>
      </c>
      <c r="D2828" t="s">
        <v>5640</v>
      </c>
      <c r="E2828" t="s">
        <v>7</v>
      </c>
      <c r="F2828" t="s">
        <v>267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f t="shared" si="88"/>
        <v>0</v>
      </c>
      <c r="T2828">
        <f t="shared" si="89"/>
        <v>0</v>
      </c>
    </row>
    <row r="2829" spans="1:20" hidden="1" x14ac:dyDescent="0.25">
      <c r="A2829">
        <v>120.953249</v>
      </c>
      <c r="B2829">
        <v>24.7742623</v>
      </c>
      <c r="C2829" t="s">
        <v>5653</v>
      </c>
      <c r="D2829" t="s">
        <v>5640</v>
      </c>
      <c r="E2829" t="s">
        <v>7</v>
      </c>
      <c r="F2829" t="s">
        <v>14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f t="shared" si="88"/>
        <v>0</v>
      </c>
      <c r="T2829">
        <f t="shared" si="89"/>
        <v>0</v>
      </c>
    </row>
    <row r="2830" spans="1:20" hidden="1" x14ac:dyDescent="0.25">
      <c r="A2830">
        <v>120.953249</v>
      </c>
      <c r="B2830">
        <v>24.7742623</v>
      </c>
      <c r="C2830" t="s">
        <v>5654</v>
      </c>
      <c r="D2830" t="s">
        <v>5640</v>
      </c>
      <c r="E2830" t="s">
        <v>7</v>
      </c>
      <c r="F2830" t="s">
        <v>179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f t="shared" si="88"/>
        <v>0</v>
      </c>
      <c r="T2830">
        <f t="shared" si="89"/>
        <v>0</v>
      </c>
    </row>
    <row r="2831" spans="1:20" hidden="1" x14ac:dyDescent="0.25">
      <c r="A2831">
        <v>120.953249</v>
      </c>
      <c r="B2831">
        <v>24.7742623</v>
      </c>
      <c r="C2831" t="s">
        <v>5655</v>
      </c>
      <c r="D2831" t="s">
        <v>5640</v>
      </c>
      <c r="E2831" t="s">
        <v>7</v>
      </c>
      <c r="F2831" t="s">
        <v>179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f t="shared" si="88"/>
        <v>0</v>
      </c>
      <c r="T2831">
        <f t="shared" si="89"/>
        <v>0</v>
      </c>
    </row>
    <row r="2832" spans="1:20" hidden="1" x14ac:dyDescent="0.25">
      <c r="A2832">
        <v>120.953249</v>
      </c>
      <c r="B2832">
        <v>24.7742623</v>
      </c>
      <c r="C2832" t="s">
        <v>5656</v>
      </c>
      <c r="D2832" t="s">
        <v>5640</v>
      </c>
      <c r="E2832" t="s">
        <v>7</v>
      </c>
      <c r="F2832" t="s">
        <v>12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f t="shared" si="88"/>
        <v>0</v>
      </c>
      <c r="T2832">
        <f t="shared" si="89"/>
        <v>0</v>
      </c>
    </row>
    <row r="2833" spans="1:20" hidden="1" x14ac:dyDescent="0.25">
      <c r="A2833">
        <v>120.953249</v>
      </c>
      <c r="B2833">
        <v>24.7742623</v>
      </c>
      <c r="C2833" t="s">
        <v>5657</v>
      </c>
      <c r="D2833" t="s">
        <v>5640</v>
      </c>
      <c r="E2833" t="s">
        <v>7</v>
      </c>
      <c r="F2833" t="s">
        <v>54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f t="shared" si="88"/>
        <v>0</v>
      </c>
      <c r="T2833">
        <f t="shared" si="89"/>
        <v>0</v>
      </c>
    </row>
    <row r="2834" spans="1:20" hidden="1" x14ac:dyDescent="0.25">
      <c r="A2834">
        <v>120.953249</v>
      </c>
      <c r="B2834">
        <v>24.7742623</v>
      </c>
      <c r="C2834" t="s">
        <v>5658</v>
      </c>
      <c r="D2834" t="s">
        <v>5640</v>
      </c>
      <c r="E2834" t="s">
        <v>7</v>
      </c>
      <c r="F2834" t="s">
        <v>14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f t="shared" si="88"/>
        <v>0</v>
      </c>
      <c r="T2834">
        <f t="shared" si="89"/>
        <v>0</v>
      </c>
    </row>
    <row r="2835" spans="1:20" hidden="1" x14ac:dyDescent="0.25">
      <c r="A2835">
        <v>120.953249</v>
      </c>
      <c r="B2835">
        <v>24.7742623</v>
      </c>
      <c r="C2835" t="s">
        <v>5659</v>
      </c>
      <c r="D2835" t="s">
        <v>5640</v>
      </c>
      <c r="E2835" t="s">
        <v>7</v>
      </c>
      <c r="F2835" t="s">
        <v>179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f t="shared" si="88"/>
        <v>0</v>
      </c>
      <c r="T2835">
        <f t="shared" si="89"/>
        <v>0</v>
      </c>
    </row>
    <row r="2836" spans="1:20" hidden="1" x14ac:dyDescent="0.25">
      <c r="A2836">
        <v>120.953249</v>
      </c>
      <c r="B2836">
        <v>24.7742623</v>
      </c>
      <c r="C2836" t="s">
        <v>5660</v>
      </c>
      <c r="D2836" t="s">
        <v>5640</v>
      </c>
      <c r="E2836" t="s">
        <v>7</v>
      </c>
      <c r="F2836" t="s">
        <v>179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f t="shared" si="88"/>
        <v>0</v>
      </c>
      <c r="T2836">
        <f t="shared" si="89"/>
        <v>0</v>
      </c>
    </row>
    <row r="2837" spans="1:20" hidden="1" x14ac:dyDescent="0.25">
      <c r="A2837">
        <v>120.953249</v>
      </c>
      <c r="B2837">
        <v>24.7742623</v>
      </c>
      <c r="C2837" t="s">
        <v>5661</v>
      </c>
      <c r="D2837" t="s">
        <v>5640</v>
      </c>
      <c r="E2837" t="s">
        <v>11</v>
      </c>
      <c r="F2837" t="s">
        <v>5662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f t="shared" si="88"/>
        <v>0</v>
      </c>
      <c r="T2837">
        <f t="shared" si="89"/>
        <v>0</v>
      </c>
    </row>
    <row r="2838" spans="1:20" hidden="1" x14ac:dyDescent="0.25">
      <c r="A2838">
        <v>120.953249</v>
      </c>
      <c r="B2838">
        <v>24.7742623</v>
      </c>
      <c r="C2838" t="s">
        <v>2159</v>
      </c>
      <c r="D2838" t="s">
        <v>5640</v>
      </c>
      <c r="E2838" t="s">
        <v>7</v>
      </c>
      <c r="F2838" t="s">
        <v>16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f t="shared" si="88"/>
        <v>0</v>
      </c>
      <c r="T2838">
        <f t="shared" si="89"/>
        <v>0</v>
      </c>
    </row>
    <row r="2839" spans="1:20" hidden="1" x14ac:dyDescent="0.25">
      <c r="A2839">
        <v>121.00488689999899</v>
      </c>
      <c r="B2839">
        <v>24.777087999999999</v>
      </c>
      <c r="C2839" t="s">
        <v>1758</v>
      </c>
      <c r="D2839" t="s">
        <v>1757</v>
      </c>
      <c r="E2839" t="s">
        <v>7</v>
      </c>
      <c r="F2839" t="s">
        <v>12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f t="shared" si="88"/>
        <v>0</v>
      </c>
      <c r="T2839">
        <f t="shared" si="89"/>
        <v>0</v>
      </c>
    </row>
    <row r="2840" spans="1:20" hidden="1" x14ac:dyDescent="0.25">
      <c r="A2840">
        <v>121.010842</v>
      </c>
      <c r="B2840">
        <v>24.782816400000002</v>
      </c>
      <c r="C2840" t="s">
        <v>2418</v>
      </c>
      <c r="D2840" t="s">
        <v>2419</v>
      </c>
      <c r="E2840" t="s">
        <v>7</v>
      </c>
      <c r="F2840" t="s">
        <v>109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f t="shared" si="88"/>
        <v>0</v>
      </c>
      <c r="T2840">
        <f t="shared" si="89"/>
        <v>0</v>
      </c>
    </row>
    <row r="2841" spans="1:20" hidden="1" x14ac:dyDescent="0.25">
      <c r="A2841">
        <v>120.997935699999</v>
      </c>
      <c r="B2841">
        <v>24.7827935</v>
      </c>
      <c r="C2841" t="s">
        <v>4488</v>
      </c>
      <c r="D2841" t="s">
        <v>4479</v>
      </c>
      <c r="E2841" t="s">
        <v>7</v>
      </c>
      <c r="F2841" t="s">
        <v>14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f t="shared" si="88"/>
        <v>0</v>
      </c>
      <c r="T2841">
        <f t="shared" si="89"/>
        <v>0</v>
      </c>
    </row>
    <row r="2842" spans="1:20" hidden="1" x14ac:dyDescent="0.25">
      <c r="A2842">
        <v>120.997935699999</v>
      </c>
      <c r="B2842">
        <v>24.7827935</v>
      </c>
      <c r="C2842" t="s">
        <v>4493</v>
      </c>
      <c r="D2842" t="s">
        <v>4479</v>
      </c>
      <c r="E2842" t="s">
        <v>7</v>
      </c>
      <c r="F2842" t="s">
        <v>14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f t="shared" si="88"/>
        <v>0</v>
      </c>
      <c r="T2842">
        <f t="shared" si="89"/>
        <v>0</v>
      </c>
    </row>
    <row r="2843" spans="1:20" hidden="1" x14ac:dyDescent="0.25">
      <c r="A2843">
        <v>120.997935699999</v>
      </c>
      <c r="B2843">
        <v>24.7827935</v>
      </c>
      <c r="C2843" t="s">
        <v>4494</v>
      </c>
      <c r="D2843" t="s">
        <v>4479</v>
      </c>
      <c r="E2843" t="s">
        <v>7</v>
      </c>
      <c r="F2843" t="s">
        <v>179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f t="shared" si="88"/>
        <v>0</v>
      </c>
      <c r="T2843">
        <f t="shared" si="89"/>
        <v>0</v>
      </c>
    </row>
    <row r="2844" spans="1:20" hidden="1" x14ac:dyDescent="0.25">
      <c r="A2844">
        <v>120.997935699999</v>
      </c>
      <c r="B2844">
        <v>24.7827935</v>
      </c>
      <c r="C2844" t="s">
        <v>4495</v>
      </c>
      <c r="D2844" t="s">
        <v>4479</v>
      </c>
      <c r="E2844" t="s">
        <v>7</v>
      </c>
      <c r="F2844" t="s">
        <v>499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f t="shared" si="88"/>
        <v>0</v>
      </c>
      <c r="T2844">
        <f t="shared" si="89"/>
        <v>0</v>
      </c>
    </row>
    <row r="2845" spans="1:20" hidden="1" x14ac:dyDescent="0.25">
      <c r="A2845">
        <v>120.997935699999</v>
      </c>
      <c r="B2845">
        <v>24.7827935</v>
      </c>
      <c r="C2845" t="s">
        <v>4496</v>
      </c>
      <c r="D2845" t="s">
        <v>4479</v>
      </c>
      <c r="E2845" t="s">
        <v>7</v>
      </c>
      <c r="F2845" t="s">
        <v>469</v>
      </c>
      <c r="G2845">
        <v>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f t="shared" si="88"/>
        <v>0</v>
      </c>
      <c r="T2845">
        <f t="shared" si="89"/>
        <v>0</v>
      </c>
    </row>
    <row r="2846" spans="1:20" hidden="1" x14ac:dyDescent="0.25">
      <c r="A2846">
        <v>120.997935699999</v>
      </c>
      <c r="B2846">
        <v>24.7827935</v>
      </c>
      <c r="C2846" t="s">
        <v>4497</v>
      </c>
      <c r="D2846" t="s">
        <v>4479</v>
      </c>
      <c r="E2846" t="s">
        <v>7</v>
      </c>
      <c r="F2846" t="s">
        <v>74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f t="shared" si="88"/>
        <v>0</v>
      </c>
      <c r="T2846">
        <f t="shared" si="89"/>
        <v>0</v>
      </c>
    </row>
    <row r="2847" spans="1:20" hidden="1" x14ac:dyDescent="0.25">
      <c r="A2847">
        <v>121.01083559999999</v>
      </c>
      <c r="B2847">
        <v>24.782412600000001</v>
      </c>
      <c r="C2847" t="s">
        <v>3896</v>
      </c>
      <c r="D2847" t="s">
        <v>3897</v>
      </c>
      <c r="E2847" t="s">
        <v>7</v>
      </c>
      <c r="F2847" t="s">
        <v>14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f t="shared" si="88"/>
        <v>0</v>
      </c>
      <c r="T2847">
        <f t="shared" si="89"/>
        <v>0</v>
      </c>
    </row>
    <row r="2848" spans="1:20" hidden="1" x14ac:dyDescent="0.25">
      <c r="A2848">
        <v>120.933688</v>
      </c>
      <c r="B2848">
        <v>24.806926000000001</v>
      </c>
      <c r="C2848" t="s">
        <v>5402</v>
      </c>
      <c r="D2848" t="s">
        <v>5403</v>
      </c>
      <c r="E2848" t="s">
        <v>7</v>
      </c>
      <c r="F2848" t="s">
        <v>602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f t="shared" si="88"/>
        <v>0</v>
      </c>
      <c r="T2848">
        <f t="shared" si="89"/>
        <v>0</v>
      </c>
    </row>
    <row r="2849" spans="1:20" hidden="1" x14ac:dyDescent="0.25">
      <c r="A2849">
        <v>121.01528099999901</v>
      </c>
      <c r="B2849">
        <v>24.788100799999999</v>
      </c>
      <c r="C2849" t="s">
        <v>3535</v>
      </c>
      <c r="D2849" t="s">
        <v>3518</v>
      </c>
      <c r="E2849" t="s">
        <v>7</v>
      </c>
      <c r="F2849" t="s">
        <v>203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f t="shared" si="88"/>
        <v>0</v>
      </c>
      <c r="T2849">
        <f t="shared" si="89"/>
        <v>0</v>
      </c>
    </row>
    <row r="2850" spans="1:20" hidden="1" x14ac:dyDescent="0.25">
      <c r="A2850">
        <v>121.01528099999901</v>
      </c>
      <c r="B2850">
        <v>24.788100799999999</v>
      </c>
      <c r="C2850" t="s">
        <v>3536</v>
      </c>
      <c r="D2850" t="s">
        <v>3537</v>
      </c>
      <c r="E2850" t="s">
        <v>7</v>
      </c>
      <c r="F2850" t="s">
        <v>14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f t="shared" si="88"/>
        <v>0</v>
      </c>
      <c r="T2850">
        <f t="shared" si="89"/>
        <v>0</v>
      </c>
    </row>
    <row r="2851" spans="1:20" hidden="1" x14ac:dyDescent="0.25">
      <c r="A2851">
        <v>121.01528099999901</v>
      </c>
      <c r="B2851">
        <v>24.788100799999999</v>
      </c>
      <c r="C2851" t="s">
        <v>3538</v>
      </c>
      <c r="D2851" t="s">
        <v>3539</v>
      </c>
      <c r="E2851" t="s">
        <v>7</v>
      </c>
      <c r="F2851" t="s">
        <v>14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f t="shared" si="88"/>
        <v>0</v>
      </c>
      <c r="T2851">
        <f t="shared" si="89"/>
        <v>0</v>
      </c>
    </row>
    <row r="2852" spans="1:20" hidden="1" x14ac:dyDescent="0.25">
      <c r="A2852">
        <v>121.01528099999901</v>
      </c>
      <c r="B2852">
        <v>24.788100799999999</v>
      </c>
      <c r="C2852" t="s">
        <v>3546</v>
      </c>
      <c r="D2852" t="s">
        <v>3543</v>
      </c>
      <c r="E2852" t="s">
        <v>11</v>
      </c>
      <c r="F2852" t="s">
        <v>12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f t="shared" si="88"/>
        <v>0</v>
      </c>
      <c r="T2852">
        <f t="shared" si="89"/>
        <v>0</v>
      </c>
    </row>
    <row r="2853" spans="1:20" hidden="1" x14ac:dyDescent="0.25">
      <c r="A2853">
        <v>121.01528099999901</v>
      </c>
      <c r="B2853">
        <v>24.788100799999999</v>
      </c>
      <c r="C2853" t="s">
        <v>3547</v>
      </c>
      <c r="D2853" t="s">
        <v>3548</v>
      </c>
      <c r="E2853" t="s">
        <v>7</v>
      </c>
      <c r="F2853" t="s">
        <v>109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f t="shared" si="88"/>
        <v>0</v>
      </c>
      <c r="T2853">
        <f t="shared" si="89"/>
        <v>0</v>
      </c>
    </row>
    <row r="2854" spans="1:20" hidden="1" x14ac:dyDescent="0.25">
      <c r="A2854">
        <v>120.93365009999999</v>
      </c>
      <c r="B2854">
        <v>24.808423999999999</v>
      </c>
      <c r="C2854" t="s">
        <v>5398</v>
      </c>
      <c r="D2854" t="s">
        <v>5399</v>
      </c>
      <c r="E2854" t="s">
        <v>7</v>
      </c>
      <c r="F2854" t="s">
        <v>16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f t="shared" si="88"/>
        <v>0</v>
      </c>
      <c r="T2854">
        <f t="shared" si="89"/>
        <v>0</v>
      </c>
    </row>
    <row r="2855" spans="1:20" hidden="1" x14ac:dyDescent="0.25">
      <c r="A2855">
        <v>121.0083942</v>
      </c>
      <c r="B2855">
        <v>24.779253199999999</v>
      </c>
      <c r="C2855" t="s">
        <v>2915</v>
      </c>
      <c r="D2855" t="s">
        <v>2916</v>
      </c>
      <c r="E2855" t="s">
        <v>7</v>
      </c>
      <c r="F2855" t="s">
        <v>12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f t="shared" si="88"/>
        <v>0</v>
      </c>
      <c r="T2855">
        <f t="shared" si="89"/>
        <v>0</v>
      </c>
    </row>
    <row r="2856" spans="1:20" hidden="1" x14ac:dyDescent="0.25">
      <c r="A2856">
        <v>120.94613879999901</v>
      </c>
      <c r="B2856">
        <v>24.834465699999999</v>
      </c>
      <c r="C2856" t="s">
        <v>1053</v>
      </c>
      <c r="D2856" t="s">
        <v>1054</v>
      </c>
      <c r="E2856" t="s">
        <v>7</v>
      </c>
      <c r="F2856" t="s">
        <v>469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f t="shared" si="88"/>
        <v>0</v>
      </c>
      <c r="T2856">
        <f t="shared" si="89"/>
        <v>0</v>
      </c>
    </row>
    <row r="2857" spans="1:20" hidden="1" x14ac:dyDescent="0.25">
      <c r="A2857">
        <v>120.94747580000001</v>
      </c>
      <c r="B2857">
        <v>24.777096700000001</v>
      </c>
      <c r="C2857" t="s">
        <v>5452</v>
      </c>
      <c r="D2857" t="s">
        <v>5453</v>
      </c>
      <c r="E2857" t="s">
        <v>7</v>
      </c>
      <c r="F2857" t="s">
        <v>368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f t="shared" si="88"/>
        <v>0</v>
      </c>
      <c r="T2857">
        <f t="shared" si="89"/>
        <v>0</v>
      </c>
    </row>
    <row r="2858" spans="1:20" hidden="1" x14ac:dyDescent="0.25">
      <c r="A2858">
        <v>121.01392370000001</v>
      </c>
      <c r="B2858">
        <v>24.7852909</v>
      </c>
      <c r="C2858" t="s">
        <v>3553</v>
      </c>
      <c r="D2858" t="s">
        <v>3551</v>
      </c>
      <c r="E2858" t="s">
        <v>7</v>
      </c>
      <c r="F2858" t="s">
        <v>2385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f t="shared" si="88"/>
        <v>0</v>
      </c>
      <c r="T2858">
        <f t="shared" si="89"/>
        <v>0</v>
      </c>
    </row>
    <row r="2859" spans="1:20" hidden="1" x14ac:dyDescent="0.25">
      <c r="A2859">
        <v>120.9351569</v>
      </c>
      <c r="B2859">
        <v>24.7947138</v>
      </c>
      <c r="C2859" t="s">
        <v>5543</v>
      </c>
      <c r="D2859" t="s">
        <v>5544</v>
      </c>
      <c r="E2859" t="s">
        <v>7</v>
      </c>
      <c r="F2859" t="s">
        <v>20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f t="shared" si="88"/>
        <v>0</v>
      </c>
      <c r="T2859">
        <f t="shared" si="89"/>
        <v>0</v>
      </c>
    </row>
    <row r="2860" spans="1:20" hidden="1" x14ac:dyDescent="0.25">
      <c r="A2860">
        <v>121.009072899999</v>
      </c>
      <c r="B2860">
        <v>24.779500599999999</v>
      </c>
      <c r="C2860" t="s">
        <v>2894</v>
      </c>
      <c r="D2860" t="s">
        <v>2895</v>
      </c>
      <c r="E2860" t="s">
        <v>7</v>
      </c>
      <c r="F2860" t="s">
        <v>12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f t="shared" si="88"/>
        <v>0</v>
      </c>
      <c r="T2860">
        <f t="shared" si="89"/>
        <v>0</v>
      </c>
    </row>
    <row r="2861" spans="1:20" hidden="1" x14ac:dyDescent="0.25">
      <c r="A2861">
        <v>121.009072899999</v>
      </c>
      <c r="B2861">
        <v>24.779500599999999</v>
      </c>
      <c r="C2861" t="s">
        <v>2896</v>
      </c>
      <c r="D2861" t="s">
        <v>2897</v>
      </c>
      <c r="E2861" t="s">
        <v>7</v>
      </c>
      <c r="F2861" t="s">
        <v>179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f t="shared" si="88"/>
        <v>0</v>
      </c>
      <c r="T2861">
        <f t="shared" si="89"/>
        <v>0</v>
      </c>
    </row>
    <row r="2862" spans="1:20" hidden="1" x14ac:dyDescent="0.25">
      <c r="A2862">
        <v>121.009072899999</v>
      </c>
      <c r="B2862">
        <v>24.779500599999999</v>
      </c>
      <c r="C2862" t="s">
        <v>2898</v>
      </c>
      <c r="D2862" t="s">
        <v>2897</v>
      </c>
      <c r="E2862" t="s">
        <v>11</v>
      </c>
      <c r="F2862" t="s">
        <v>12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f t="shared" si="88"/>
        <v>0</v>
      </c>
      <c r="T2862">
        <f t="shared" si="89"/>
        <v>0</v>
      </c>
    </row>
    <row r="2863" spans="1:20" hidden="1" x14ac:dyDescent="0.25">
      <c r="A2863">
        <v>121.009072899999</v>
      </c>
      <c r="B2863">
        <v>24.779500599999999</v>
      </c>
      <c r="C2863" t="s">
        <v>2903</v>
      </c>
      <c r="D2863" t="s">
        <v>2900</v>
      </c>
      <c r="E2863" t="s">
        <v>7</v>
      </c>
      <c r="F2863" t="s">
        <v>12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f t="shared" si="88"/>
        <v>0</v>
      </c>
      <c r="T2863">
        <f t="shared" si="89"/>
        <v>0</v>
      </c>
    </row>
    <row r="2864" spans="1:20" hidden="1" x14ac:dyDescent="0.25">
      <c r="A2864">
        <v>121.009072899999</v>
      </c>
      <c r="B2864">
        <v>24.779500599999999</v>
      </c>
      <c r="C2864" t="s">
        <v>2904</v>
      </c>
      <c r="D2864" t="s">
        <v>2900</v>
      </c>
      <c r="E2864" t="s">
        <v>7</v>
      </c>
      <c r="F2864" t="s">
        <v>14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f t="shared" si="88"/>
        <v>0</v>
      </c>
      <c r="T2864">
        <f t="shared" si="89"/>
        <v>0</v>
      </c>
    </row>
    <row r="2865" spans="1:20" hidden="1" x14ac:dyDescent="0.25">
      <c r="A2865">
        <v>121.009072899999</v>
      </c>
      <c r="B2865">
        <v>24.779500599999999</v>
      </c>
      <c r="C2865" t="s">
        <v>2905</v>
      </c>
      <c r="D2865" t="s">
        <v>2906</v>
      </c>
      <c r="E2865" t="s">
        <v>7</v>
      </c>
      <c r="F2865" t="s">
        <v>14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f t="shared" si="88"/>
        <v>0</v>
      </c>
      <c r="T2865">
        <f t="shared" si="89"/>
        <v>0</v>
      </c>
    </row>
    <row r="2866" spans="1:20" hidden="1" x14ac:dyDescent="0.25">
      <c r="A2866">
        <v>121.009072899999</v>
      </c>
      <c r="B2866">
        <v>24.779500599999999</v>
      </c>
      <c r="C2866" t="s">
        <v>2907</v>
      </c>
      <c r="D2866" t="s">
        <v>2906</v>
      </c>
      <c r="E2866" t="s">
        <v>7</v>
      </c>
      <c r="F2866" t="s">
        <v>617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f t="shared" si="88"/>
        <v>0</v>
      </c>
      <c r="T2866">
        <f t="shared" si="89"/>
        <v>0</v>
      </c>
    </row>
    <row r="2867" spans="1:20" hidden="1" x14ac:dyDescent="0.25">
      <c r="A2867">
        <v>121.009072899999</v>
      </c>
      <c r="B2867">
        <v>24.779500599999999</v>
      </c>
      <c r="C2867" t="s">
        <v>2908</v>
      </c>
      <c r="D2867" t="s">
        <v>2909</v>
      </c>
      <c r="E2867" t="s">
        <v>11</v>
      </c>
      <c r="F2867" t="s">
        <v>12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f t="shared" si="88"/>
        <v>0</v>
      </c>
      <c r="T2867">
        <f t="shared" si="89"/>
        <v>0</v>
      </c>
    </row>
    <row r="2868" spans="1:20" hidden="1" x14ac:dyDescent="0.25">
      <c r="A2868">
        <v>121.009072899999</v>
      </c>
      <c r="B2868">
        <v>24.779500599999999</v>
      </c>
      <c r="C2868" t="s">
        <v>2910</v>
      </c>
      <c r="D2868" t="s">
        <v>2900</v>
      </c>
      <c r="E2868" t="s">
        <v>11</v>
      </c>
      <c r="F2868" t="s">
        <v>12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f t="shared" si="88"/>
        <v>0</v>
      </c>
      <c r="T2868">
        <f t="shared" si="89"/>
        <v>0</v>
      </c>
    </row>
    <row r="2869" spans="1:20" hidden="1" x14ac:dyDescent="0.25">
      <c r="A2869">
        <v>121.013476599999</v>
      </c>
      <c r="B2869">
        <v>24.784597999999999</v>
      </c>
      <c r="C2869" t="s">
        <v>3293</v>
      </c>
      <c r="D2869" t="s">
        <v>3292</v>
      </c>
      <c r="E2869" t="s">
        <v>7</v>
      </c>
      <c r="F2869" t="s">
        <v>14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f t="shared" si="88"/>
        <v>0</v>
      </c>
      <c r="T2869">
        <f t="shared" si="89"/>
        <v>0</v>
      </c>
    </row>
    <row r="2870" spans="1:20" hidden="1" x14ac:dyDescent="0.25">
      <c r="A2870">
        <v>121.0061931</v>
      </c>
      <c r="B2870">
        <v>24.776552599999999</v>
      </c>
      <c r="C2870" t="s">
        <v>1786</v>
      </c>
      <c r="D2870" t="s">
        <v>1785</v>
      </c>
      <c r="E2870" t="s">
        <v>7</v>
      </c>
      <c r="F2870" t="s">
        <v>14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f t="shared" si="88"/>
        <v>0</v>
      </c>
      <c r="T2870">
        <f t="shared" si="89"/>
        <v>0</v>
      </c>
    </row>
    <row r="2871" spans="1:20" hidden="1" x14ac:dyDescent="0.25">
      <c r="A2871">
        <v>121.0061931</v>
      </c>
      <c r="B2871">
        <v>24.776552599999999</v>
      </c>
      <c r="C2871" t="s">
        <v>1787</v>
      </c>
      <c r="D2871" t="s">
        <v>1785</v>
      </c>
      <c r="E2871" t="s">
        <v>7</v>
      </c>
      <c r="F2871" t="s">
        <v>14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f t="shared" si="88"/>
        <v>0</v>
      </c>
      <c r="T2871">
        <f t="shared" si="89"/>
        <v>0</v>
      </c>
    </row>
    <row r="2872" spans="1:20" hidden="1" x14ac:dyDescent="0.25">
      <c r="A2872">
        <v>121.0061931</v>
      </c>
      <c r="B2872">
        <v>24.776552599999999</v>
      </c>
      <c r="C2872" t="s">
        <v>1788</v>
      </c>
      <c r="D2872" t="s">
        <v>1785</v>
      </c>
      <c r="E2872" t="s">
        <v>7</v>
      </c>
      <c r="F2872" t="s">
        <v>179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f t="shared" si="88"/>
        <v>0</v>
      </c>
      <c r="T2872">
        <f t="shared" si="89"/>
        <v>0</v>
      </c>
    </row>
    <row r="2873" spans="1:20" hidden="1" x14ac:dyDescent="0.25">
      <c r="A2873">
        <v>121.0061931</v>
      </c>
      <c r="B2873">
        <v>24.776552599999999</v>
      </c>
      <c r="C2873" t="s">
        <v>1789</v>
      </c>
      <c r="D2873" t="s">
        <v>1785</v>
      </c>
      <c r="E2873" t="s">
        <v>7</v>
      </c>
      <c r="F2873" t="s">
        <v>179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f t="shared" si="88"/>
        <v>0</v>
      </c>
      <c r="T2873">
        <f t="shared" si="89"/>
        <v>0</v>
      </c>
    </row>
    <row r="2874" spans="1:20" hidden="1" x14ac:dyDescent="0.25">
      <c r="A2874">
        <v>121.0061931</v>
      </c>
      <c r="B2874">
        <v>24.776552599999999</v>
      </c>
      <c r="C2874" t="s">
        <v>1789</v>
      </c>
      <c r="D2874" t="s">
        <v>1785</v>
      </c>
      <c r="E2874" t="s">
        <v>7</v>
      </c>
      <c r="F2874" t="s">
        <v>179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f t="shared" si="88"/>
        <v>0</v>
      </c>
      <c r="T2874">
        <f t="shared" si="89"/>
        <v>0</v>
      </c>
    </row>
    <row r="2875" spans="1:20" hidden="1" x14ac:dyDescent="0.25">
      <c r="A2875">
        <v>121.0061931</v>
      </c>
      <c r="B2875">
        <v>24.776552599999999</v>
      </c>
      <c r="C2875" t="s">
        <v>1790</v>
      </c>
      <c r="D2875" t="s">
        <v>1785</v>
      </c>
      <c r="E2875" t="s">
        <v>7</v>
      </c>
      <c r="F2875" t="s">
        <v>12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f t="shared" si="88"/>
        <v>0</v>
      </c>
      <c r="T2875">
        <f t="shared" si="89"/>
        <v>0</v>
      </c>
    </row>
    <row r="2876" spans="1:20" hidden="1" x14ac:dyDescent="0.25">
      <c r="A2876">
        <v>121.0061931</v>
      </c>
      <c r="B2876">
        <v>24.776552599999999</v>
      </c>
      <c r="C2876" t="s">
        <v>1791</v>
      </c>
      <c r="D2876" t="s">
        <v>1785</v>
      </c>
      <c r="E2876" t="s">
        <v>7</v>
      </c>
      <c r="F2876" t="s">
        <v>14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f t="shared" si="88"/>
        <v>0</v>
      </c>
      <c r="T2876">
        <f t="shared" si="89"/>
        <v>0</v>
      </c>
    </row>
    <row r="2877" spans="1:20" hidden="1" x14ac:dyDescent="0.25">
      <c r="A2877">
        <v>121.0061931</v>
      </c>
      <c r="B2877">
        <v>24.776552599999999</v>
      </c>
      <c r="C2877" t="s">
        <v>1792</v>
      </c>
      <c r="D2877" t="s">
        <v>1785</v>
      </c>
      <c r="E2877" t="s">
        <v>7</v>
      </c>
      <c r="F2877" t="s">
        <v>14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f t="shared" si="88"/>
        <v>0</v>
      </c>
      <c r="T2877">
        <f t="shared" si="89"/>
        <v>0</v>
      </c>
    </row>
    <row r="2878" spans="1:20" hidden="1" x14ac:dyDescent="0.25">
      <c r="A2878">
        <v>121.0061931</v>
      </c>
      <c r="B2878">
        <v>24.776552599999999</v>
      </c>
      <c r="C2878" t="s">
        <v>1793</v>
      </c>
      <c r="D2878" t="s">
        <v>1785</v>
      </c>
      <c r="E2878" t="s">
        <v>11</v>
      </c>
      <c r="F2878" t="s">
        <v>12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f t="shared" si="88"/>
        <v>0</v>
      </c>
      <c r="T2878">
        <f t="shared" si="89"/>
        <v>0</v>
      </c>
    </row>
    <row r="2879" spans="1:20" hidden="1" x14ac:dyDescent="0.25">
      <c r="A2879">
        <v>121.0148745</v>
      </c>
      <c r="B2879">
        <v>24.7861458</v>
      </c>
      <c r="C2879" t="s">
        <v>4545</v>
      </c>
      <c r="D2879" t="s">
        <v>4546</v>
      </c>
      <c r="E2879" t="s">
        <v>7</v>
      </c>
      <c r="F2879" t="s">
        <v>14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f t="shared" si="88"/>
        <v>0</v>
      </c>
      <c r="T2879">
        <f t="shared" si="89"/>
        <v>0</v>
      </c>
    </row>
    <row r="2880" spans="1:20" hidden="1" x14ac:dyDescent="0.25">
      <c r="A2880">
        <v>120.97915740000001</v>
      </c>
      <c r="B2880">
        <v>24.7663835</v>
      </c>
      <c r="C2880" t="s">
        <v>3445</v>
      </c>
      <c r="D2880" t="s">
        <v>3446</v>
      </c>
      <c r="E2880" t="s">
        <v>7</v>
      </c>
      <c r="F2880" t="s">
        <v>12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f t="shared" si="88"/>
        <v>0</v>
      </c>
      <c r="T2880">
        <f t="shared" si="89"/>
        <v>0</v>
      </c>
    </row>
    <row r="2881" spans="1:20" hidden="1" x14ac:dyDescent="0.25">
      <c r="A2881">
        <v>120.94671510000001</v>
      </c>
      <c r="B2881">
        <v>24.777110499999999</v>
      </c>
      <c r="C2881" t="s">
        <v>5456</v>
      </c>
      <c r="D2881" t="s">
        <v>5457</v>
      </c>
      <c r="E2881" t="s">
        <v>11</v>
      </c>
      <c r="F2881" t="s">
        <v>150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f t="shared" si="88"/>
        <v>0</v>
      </c>
      <c r="T2881">
        <f t="shared" si="89"/>
        <v>0</v>
      </c>
    </row>
    <row r="2882" spans="1:20" hidden="1" x14ac:dyDescent="0.25">
      <c r="A2882">
        <v>120.9348889</v>
      </c>
      <c r="B2882">
        <v>24.793822500000001</v>
      </c>
      <c r="C2882" t="s">
        <v>5216</v>
      </c>
      <c r="D2882" t="s">
        <v>5215</v>
      </c>
      <c r="E2882" t="s">
        <v>7</v>
      </c>
      <c r="F2882" t="s">
        <v>12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f t="shared" ref="S2882:S2945" si="90">IF(OR(H2882=1,I2882=1,J2882=1,K2882=1,L2882=1,M2882=1,N2882=1,O2882=1,P2882=1,Q2882=1,R2882=1),IF(G2882=1,2,1),0)</f>
        <v>0</v>
      </c>
      <c r="T2882">
        <f t="shared" si="89"/>
        <v>0</v>
      </c>
    </row>
    <row r="2883" spans="1:20" hidden="1" x14ac:dyDescent="0.25">
      <c r="A2883">
        <v>120.9348889</v>
      </c>
      <c r="B2883">
        <v>24.793822500000001</v>
      </c>
      <c r="C2883" t="s">
        <v>5217</v>
      </c>
      <c r="D2883" t="s">
        <v>5218</v>
      </c>
      <c r="E2883" t="s">
        <v>7</v>
      </c>
      <c r="F2883" t="s">
        <v>12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f t="shared" si="90"/>
        <v>0</v>
      </c>
      <c r="T2883">
        <f t="shared" ref="T2883:T2946" si="91">IF(S2883=2,1,0)</f>
        <v>0</v>
      </c>
    </row>
    <row r="2884" spans="1:20" hidden="1" x14ac:dyDescent="0.25">
      <c r="A2884">
        <v>120.933626</v>
      </c>
      <c r="B2884">
        <v>24.797489200000001</v>
      </c>
      <c r="C2884" t="s">
        <v>5719</v>
      </c>
      <c r="D2884" t="s">
        <v>5720</v>
      </c>
      <c r="E2884" t="s">
        <v>11</v>
      </c>
      <c r="F2884" t="s">
        <v>12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f t="shared" si="90"/>
        <v>0</v>
      </c>
      <c r="T2884">
        <f t="shared" si="91"/>
        <v>0</v>
      </c>
    </row>
    <row r="2885" spans="1:20" hidden="1" x14ac:dyDescent="0.25">
      <c r="A2885">
        <v>120.93439269999899</v>
      </c>
      <c r="B2885">
        <v>24.7944475</v>
      </c>
      <c r="C2885" t="s">
        <v>5552</v>
      </c>
      <c r="D2885" t="s">
        <v>5553</v>
      </c>
      <c r="E2885" t="s">
        <v>7</v>
      </c>
      <c r="F2885" t="s">
        <v>42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f t="shared" si="90"/>
        <v>0</v>
      </c>
      <c r="T2885">
        <f t="shared" si="91"/>
        <v>0</v>
      </c>
    </row>
    <row r="2886" spans="1:20" hidden="1" x14ac:dyDescent="0.25">
      <c r="A2886">
        <v>120.997935699999</v>
      </c>
      <c r="B2886">
        <v>24.7827935</v>
      </c>
      <c r="C2886" t="s">
        <v>4498</v>
      </c>
      <c r="D2886" t="s">
        <v>4479</v>
      </c>
      <c r="E2886" t="s">
        <v>7</v>
      </c>
      <c r="F2886" t="s">
        <v>680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f t="shared" si="90"/>
        <v>0</v>
      </c>
      <c r="T2886">
        <f t="shared" si="91"/>
        <v>0</v>
      </c>
    </row>
    <row r="2887" spans="1:20" hidden="1" x14ac:dyDescent="0.25">
      <c r="A2887">
        <v>120.997935699999</v>
      </c>
      <c r="B2887">
        <v>24.7827935</v>
      </c>
      <c r="C2887" t="s">
        <v>4499</v>
      </c>
      <c r="D2887" t="s">
        <v>4479</v>
      </c>
      <c r="E2887" t="s">
        <v>7</v>
      </c>
      <c r="F2887" t="s">
        <v>16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f t="shared" si="90"/>
        <v>0</v>
      </c>
      <c r="T2887">
        <f t="shared" si="91"/>
        <v>0</v>
      </c>
    </row>
    <row r="2888" spans="1:20" hidden="1" x14ac:dyDescent="0.25">
      <c r="A2888">
        <v>121.016424899999</v>
      </c>
      <c r="B2888">
        <v>24.787451699999998</v>
      </c>
      <c r="C2888" t="s">
        <v>4537</v>
      </c>
      <c r="D2888" t="s">
        <v>4538</v>
      </c>
      <c r="E2888" t="s">
        <v>7</v>
      </c>
      <c r="F2888" t="s">
        <v>12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f t="shared" si="90"/>
        <v>0</v>
      </c>
      <c r="T2888">
        <f t="shared" si="91"/>
        <v>0</v>
      </c>
    </row>
    <row r="2889" spans="1:20" hidden="1" x14ac:dyDescent="0.25">
      <c r="A2889">
        <v>121.010075799999</v>
      </c>
      <c r="B2889">
        <v>24.779191699999998</v>
      </c>
      <c r="C2889" t="s">
        <v>2911</v>
      </c>
      <c r="D2889" t="s">
        <v>2912</v>
      </c>
      <c r="E2889" t="s">
        <v>7</v>
      </c>
      <c r="F2889" t="s">
        <v>35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f t="shared" si="90"/>
        <v>0</v>
      </c>
      <c r="T2889">
        <f t="shared" si="91"/>
        <v>0</v>
      </c>
    </row>
    <row r="2890" spans="1:20" hidden="1" x14ac:dyDescent="0.25">
      <c r="A2890">
        <v>120.933850899999</v>
      </c>
      <c r="B2890">
        <v>24.795402899999999</v>
      </c>
      <c r="C2890" t="s">
        <v>5247</v>
      </c>
      <c r="D2890" t="s">
        <v>5248</v>
      </c>
      <c r="E2890" t="s">
        <v>7</v>
      </c>
      <c r="F2890" t="s">
        <v>14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f t="shared" si="90"/>
        <v>0</v>
      </c>
      <c r="T2890">
        <f t="shared" si="91"/>
        <v>0</v>
      </c>
    </row>
    <row r="2891" spans="1:20" hidden="1" x14ac:dyDescent="0.25">
      <c r="A2891">
        <v>120.932138899999</v>
      </c>
      <c r="B2891">
        <v>24.8069244</v>
      </c>
      <c r="C2891" t="s">
        <v>5409</v>
      </c>
      <c r="D2891" t="s">
        <v>5410</v>
      </c>
      <c r="E2891" t="s">
        <v>7</v>
      </c>
      <c r="F2891" t="s">
        <v>12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f t="shared" si="90"/>
        <v>0</v>
      </c>
      <c r="T2891">
        <f t="shared" si="91"/>
        <v>0</v>
      </c>
    </row>
    <row r="2892" spans="1:20" hidden="1" x14ac:dyDescent="0.25">
      <c r="A2892">
        <v>120.9497185</v>
      </c>
      <c r="B2892">
        <v>24.7739856</v>
      </c>
      <c r="C2892" t="s">
        <v>5440</v>
      </c>
      <c r="D2892" t="s">
        <v>5441</v>
      </c>
      <c r="E2892" t="s">
        <v>7</v>
      </c>
      <c r="F2892" t="s">
        <v>12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f t="shared" si="90"/>
        <v>0</v>
      </c>
      <c r="T2892">
        <f t="shared" si="91"/>
        <v>0</v>
      </c>
    </row>
    <row r="2893" spans="1:20" hidden="1" x14ac:dyDescent="0.25">
      <c r="A2893">
        <v>120.9490789</v>
      </c>
      <c r="B2893">
        <v>24.774411499999999</v>
      </c>
      <c r="C2893" t="s">
        <v>5442</v>
      </c>
      <c r="D2893" t="s">
        <v>5441</v>
      </c>
      <c r="E2893" t="s">
        <v>7</v>
      </c>
      <c r="F2893" t="s">
        <v>74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f t="shared" si="90"/>
        <v>0</v>
      </c>
      <c r="T2893">
        <f t="shared" si="91"/>
        <v>0</v>
      </c>
    </row>
    <row r="2894" spans="1:20" hidden="1" x14ac:dyDescent="0.25">
      <c r="A2894">
        <v>120.9490789</v>
      </c>
      <c r="B2894">
        <v>24.774411499999999</v>
      </c>
      <c r="C2894" t="s">
        <v>5443</v>
      </c>
      <c r="D2894" t="s">
        <v>5444</v>
      </c>
      <c r="E2894" t="s">
        <v>7</v>
      </c>
      <c r="F2894" t="s">
        <v>368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f t="shared" si="90"/>
        <v>0</v>
      </c>
      <c r="T2894">
        <f t="shared" si="91"/>
        <v>0</v>
      </c>
    </row>
    <row r="2895" spans="1:20" hidden="1" x14ac:dyDescent="0.25">
      <c r="A2895">
        <v>120.9490789</v>
      </c>
      <c r="B2895">
        <v>24.774411499999999</v>
      </c>
      <c r="C2895" t="s">
        <v>5445</v>
      </c>
      <c r="D2895" t="s">
        <v>5446</v>
      </c>
      <c r="E2895" t="s">
        <v>7</v>
      </c>
      <c r="F2895" t="s">
        <v>179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f t="shared" si="90"/>
        <v>0</v>
      </c>
      <c r="T2895">
        <f t="shared" si="91"/>
        <v>0</v>
      </c>
    </row>
    <row r="2896" spans="1:20" hidden="1" x14ac:dyDescent="0.25">
      <c r="A2896">
        <v>120.93203269999999</v>
      </c>
      <c r="B2896">
        <v>24.8070114</v>
      </c>
      <c r="C2896" t="s">
        <v>5411</v>
      </c>
      <c r="D2896" t="s">
        <v>5412</v>
      </c>
      <c r="E2896" t="s">
        <v>7</v>
      </c>
      <c r="F2896" t="s">
        <v>74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f t="shared" si="90"/>
        <v>0</v>
      </c>
      <c r="T2896">
        <f t="shared" si="91"/>
        <v>0</v>
      </c>
    </row>
    <row r="2897" spans="1:20" hidden="1" x14ac:dyDescent="0.25">
      <c r="A2897">
        <v>121.01836</v>
      </c>
      <c r="B2897">
        <v>24.790635999999999</v>
      </c>
      <c r="C2897" t="s">
        <v>4739</v>
      </c>
      <c r="D2897" t="s">
        <v>4740</v>
      </c>
      <c r="E2897" t="s">
        <v>7</v>
      </c>
      <c r="F2897" t="s">
        <v>109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f t="shared" si="90"/>
        <v>0</v>
      </c>
      <c r="T2897">
        <f t="shared" si="91"/>
        <v>0</v>
      </c>
    </row>
    <row r="2898" spans="1:20" hidden="1" x14ac:dyDescent="0.25">
      <c r="A2898">
        <v>120.9462231</v>
      </c>
      <c r="B2898">
        <v>24.776537699999999</v>
      </c>
      <c r="C2898" t="s">
        <v>5458</v>
      </c>
      <c r="D2898" t="s">
        <v>5459</v>
      </c>
      <c r="E2898" t="s">
        <v>7</v>
      </c>
      <c r="F2898" t="s">
        <v>240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f t="shared" si="90"/>
        <v>0</v>
      </c>
      <c r="T2898">
        <f t="shared" si="91"/>
        <v>0</v>
      </c>
    </row>
    <row r="2899" spans="1:20" hidden="1" x14ac:dyDescent="0.25">
      <c r="A2899">
        <v>120.946303599999</v>
      </c>
      <c r="B2899">
        <v>24.836434300000001</v>
      </c>
      <c r="C2899" t="s">
        <v>353</v>
      </c>
      <c r="D2899" t="s">
        <v>352</v>
      </c>
      <c r="E2899" t="s">
        <v>7</v>
      </c>
      <c r="F2899" t="s">
        <v>14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f t="shared" si="90"/>
        <v>0</v>
      </c>
      <c r="T2899">
        <f t="shared" si="91"/>
        <v>0</v>
      </c>
    </row>
    <row r="2900" spans="1:20" hidden="1" x14ac:dyDescent="0.25">
      <c r="A2900">
        <v>121.00621899999901</v>
      </c>
      <c r="B2900">
        <v>24.774947000000001</v>
      </c>
      <c r="C2900" t="s">
        <v>1798</v>
      </c>
      <c r="D2900" t="s">
        <v>1799</v>
      </c>
      <c r="E2900" t="s">
        <v>7</v>
      </c>
      <c r="F2900" t="s">
        <v>14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f t="shared" si="90"/>
        <v>0</v>
      </c>
      <c r="T2900">
        <f t="shared" si="91"/>
        <v>0</v>
      </c>
    </row>
    <row r="2901" spans="1:20" hidden="1" x14ac:dyDescent="0.25">
      <c r="A2901">
        <v>121.017144299999</v>
      </c>
      <c r="B2901">
        <v>24.787302499999999</v>
      </c>
      <c r="C2901" t="s">
        <v>4541</v>
      </c>
      <c r="D2901" t="s">
        <v>4536</v>
      </c>
      <c r="E2901" t="s">
        <v>7</v>
      </c>
      <c r="F2901" t="s">
        <v>109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f t="shared" si="90"/>
        <v>0</v>
      </c>
      <c r="T2901">
        <f t="shared" si="91"/>
        <v>0</v>
      </c>
    </row>
    <row r="2902" spans="1:20" hidden="1" x14ac:dyDescent="0.25">
      <c r="A2902">
        <v>121.017144299999</v>
      </c>
      <c r="B2902">
        <v>24.787302499999999</v>
      </c>
      <c r="C2902" t="s">
        <v>4542</v>
      </c>
      <c r="D2902" t="s">
        <v>4536</v>
      </c>
      <c r="E2902" t="s">
        <v>7</v>
      </c>
      <c r="F2902" t="s">
        <v>12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f t="shared" si="90"/>
        <v>0</v>
      </c>
      <c r="T2902">
        <f t="shared" si="91"/>
        <v>0</v>
      </c>
    </row>
    <row r="2903" spans="1:20" hidden="1" x14ac:dyDescent="0.25">
      <c r="A2903">
        <v>121.016497</v>
      </c>
      <c r="B2903">
        <v>24.786186000000001</v>
      </c>
      <c r="C2903" t="s">
        <v>4539</v>
      </c>
      <c r="D2903" t="s">
        <v>4540</v>
      </c>
      <c r="E2903" t="s">
        <v>7</v>
      </c>
      <c r="F2903" t="s">
        <v>12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f t="shared" si="90"/>
        <v>0</v>
      </c>
      <c r="T2903">
        <f t="shared" si="91"/>
        <v>0</v>
      </c>
    </row>
    <row r="2904" spans="1:20" hidden="1" x14ac:dyDescent="0.25">
      <c r="A2904">
        <v>121.0055322</v>
      </c>
      <c r="B2904">
        <v>24.774377300000001</v>
      </c>
      <c r="C2904" t="s">
        <v>1775</v>
      </c>
      <c r="D2904" t="s">
        <v>1772</v>
      </c>
      <c r="E2904" t="s">
        <v>11</v>
      </c>
      <c r="F2904" t="s">
        <v>12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f t="shared" si="90"/>
        <v>0</v>
      </c>
      <c r="T2904">
        <f t="shared" si="91"/>
        <v>0</v>
      </c>
    </row>
    <row r="2905" spans="1:20" hidden="1" x14ac:dyDescent="0.25">
      <c r="A2905">
        <v>121.0055322</v>
      </c>
      <c r="B2905">
        <v>24.774377300000001</v>
      </c>
      <c r="C2905" t="s">
        <v>1784</v>
      </c>
      <c r="D2905" t="s">
        <v>1785</v>
      </c>
      <c r="E2905" t="s">
        <v>7</v>
      </c>
      <c r="F2905" t="s">
        <v>14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f t="shared" si="90"/>
        <v>0</v>
      </c>
      <c r="T2905">
        <f t="shared" si="91"/>
        <v>0</v>
      </c>
    </row>
    <row r="2906" spans="1:20" hidden="1" x14ac:dyDescent="0.25">
      <c r="A2906">
        <v>120.957545299999</v>
      </c>
      <c r="B2906">
        <v>24.769027399999999</v>
      </c>
      <c r="C2906" t="s">
        <v>5638</v>
      </c>
      <c r="D2906" t="s">
        <v>5637</v>
      </c>
      <c r="E2906" t="s">
        <v>7</v>
      </c>
      <c r="F2906" t="s">
        <v>16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f t="shared" si="90"/>
        <v>0</v>
      </c>
      <c r="T2906">
        <f t="shared" si="91"/>
        <v>0</v>
      </c>
    </row>
    <row r="2907" spans="1:20" hidden="1" x14ac:dyDescent="0.25">
      <c r="A2907">
        <v>120.9455883</v>
      </c>
      <c r="B2907">
        <v>24.776138599999999</v>
      </c>
      <c r="C2907" t="s">
        <v>5463</v>
      </c>
      <c r="D2907" t="s">
        <v>5464</v>
      </c>
      <c r="E2907" t="s">
        <v>7</v>
      </c>
      <c r="F2907" t="s">
        <v>14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f t="shared" si="90"/>
        <v>0</v>
      </c>
      <c r="T2907">
        <f t="shared" si="91"/>
        <v>0</v>
      </c>
    </row>
    <row r="2908" spans="1:20" hidden="1" x14ac:dyDescent="0.25">
      <c r="A2908">
        <v>120.963405299999</v>
      </c>
      <c r="B2908">
        <v>24.766671899999999</v>
      </c>
      <c r="C2908" t="s">
        <v>4085</v>
      </c>
      <c r="D2908" t="s">
        <v>4086</v>
      </c>
      <c r="E2908" t="s">
        <v>7</v>
      </c>
      <c r="F2908" t="s">
        <v>14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f t="shared" si="90"/>
        <v>0</v>
      </c>
      <c r="T2908">
        <f t="shared" si="91"/>
        <v>0</v>
      </c>
    </row>
    <row r="2909" spans="1:20" hidden="1" x14ac:dyDescent="0.25">
      <c r="A2909">
        <v>120.963405299999</v>
      </c>
      <c r="B2909">
        <v>24.766671899999999</v>
      </c>
      <c r="C2909" t="s">
        <v>4087</v>
      </c>
      <c r="D2909" t="s">
        <v>4088</v>
      </c>
      <c r="E2909" t="s">
        <v>7</v>
      </c>
      <c r="F2909" t="s">
        <v>368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f t="shared" si="90"/>
        <v>0</v>
      </c>
      <c r="T2909">
        <f t="shared" si="91"/>
        <v>0</v>
      </c>
    </row>
    <row r="2910" spans="1:20" hidden="1" x14ac:dyDescent="0.25">
      <c r="A2910">
        <v>120.963405299999</v>
      </c>
      <c r="B2910">
        <v>24.766671899999999</v>
      </c>
      <c r="C2910" t="s">
        <v>4089</v>
      </c>
      <c r="D2910" t="s">
        <v>4090</v>
      </c>
      <c r="E2910" t="s">
        <v>7</v>
      </c>
      <c r="F2910" t="s">
        <v>14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f t="shared" si="90"/>
        <v>0</v>
      </c>
      <c r="T2910">
        <f t="shared" si="91"/>
        <v>0</v>
      </c>
    </row>
    <row r="2911" spans="1:20" hidden="1" x14ac:dyDescent="0.25">
      <c r="A2911">
        <v>120.963405299999</v>
      </c>
      <c r="B2911">
        <v>24.766671899999999</v>
      </c>
      <c r="C2911" t="s">
        <v>4093</v>
      </c>
      <c r="D2911" t="s">
        <v>4090</v>
      </c>
      <c r="E2911" t="s">
        <v>7</v>
      </c>
      <c r="F2911" t="s">
        <v>343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f t="shared" si="90"/>
        <v>0</v>
      </c>
      <c r="T2911">
        <f t="shared" si="91"/>
        <v>0</v>
      </c>
    </row>
    <row r="2912" spans="1:20" hidden="1" x14ac:dyDescent="0.25">
      <c r="A2912">
        <v>121.00645789999901</v>
      </c>
      <c r="B2912">
        <v>24.774382200000002</v>
      </c>
      <c r="C2912" t="s">
        <v>4304</v>
      </c>
      <c r="D2912" t="s">
        <v>4302</v>
      </c>
      <c r="E2912" t="s">
        <v>7</v>
      </c>
      <c r="F2912" t="s">
        <v>179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f t="shared" si="90"/>
        <v>0</v>
      </c>
      <c r="T2912">
        <f t="shared" si="91"/>
        <v>0</v>
      </c>
    </row>
    <row r="2913" spans="1:20" hidden="1" x14ac:dyDescent="0.25">
      <c r="A2913">
        <v>121.00645789999901</v>
      </c>
      <c r="B2913">
        <v>24.774382200000002</v>
      </c>
      <c r="C2913" t="s">
        <v>4306</v>
      </c>
      <c r="D2913" t="s">
        <v>4307</v>
      </c>
      <c r="E2913" t="s">
        <v>7</v>
      </c>
      <c r="F2913" t="s">
        <v>14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f t="shared" si="90"/>
        <v>0</v>
      </c>
      <c r="T2913">
        <f t="shared" si="91"/>
        <v>0</v>
      </c>
    </row>
    <row r="2914" spans="1:20" hidden="1" x14ac:dyDescent="0.25">
      <c r="A2914">
        <v>121.02031340000001</v>
      </c>
      <c r="B2914">
        <v>24.792515000000002</v>
      </c>
      <c r="C2914" t="s">
        <v>4747</v>
      </c>
      <c r="D2914" t="s">
        <v>4748</v>
      </c>
      <c r="E2914" t="s">
        <v>7</v>
      </c>
      <c r="F2914" t="s">
        <v>12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f t="shared" si="90"/>
        <v>0</v>
      </c>
      <c r="T2914">
        <f t="shared" si="91"/>
        <v>0</v>
      </c>
    </row>
    <row r="2915" spans="1:20" hidden="1" x14ac:dyDescent="0.25">
      <c r="A2915">
        <v>121.02031340000001</v>
      </c>
      <c r="B2915">
        <v>24.792515000000002</v>
      </c>
      <c r="C2915" t="s">
        <v>4749</v>
      </c>
      <c r="D2915" t="s">
        <v>4750</v>
      </c>
      <c r="E2915" t="s">
        <v>7</v>
      </c>
      <c r="F2915" t="s">
        <v>14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f t="shared" si="90"/>
        <v>0</v>
      </c>
      <c r="T2915">
        <f t="shared" si="91"/>
        <v>0</v>
      </c>
    </row>
    <row r="2916" spans="1:20" hidden="1" x14ac:dyDescent="0.25">
      <c r="A2916">
        <v>121.02031340000001</v>
      </c>
      <c r="B2916">
        <v>24.792515000000002</v>
      </c>
      <c r="C2916" t="s">
        <v>4754</v>
      </c>
      <c r="D2916" t="s">
        <v>4752</v>
      </c>
      <c r="E2916" t="s">
        <v>7</v>
      </c>
      <c r="F2916" t="s">
        <v>14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f t="shared" si="90"/>
        <v>0</v>
      </c>
      <c r="T2916">
        <f t="shared" si="91"/>
        <v>0</v>
      </c>
    </row>
    <row r="2917" spans="1:20" hidden="1" x14ac:dyDescent="0.25">
      <c r="A2917">
        <v>121.02031340000001</v>
      </c>
      <c r="B2917">
        <v>24.792515000000002</v>
      </c>
      <c r="C2917" t="s">
        <v>4755</v>
      </c>
      <c r="D2917" t="s">
        <v>4752</v>
      </c>
      <c r="E2917" t="s">
        <v>7</v>
      </c>
      <c r="F2917" t="s">
        <v>717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f t="shared" si="90"/>
        <v>0</v>
      </c>
      <c r="T2917">
        <f t="shared" si="91"/>
        <v>0</v>
      </c>
    </row>
    <row r="2918" spans="1:20" hidden="1" x14ac:dyDescent="0.25">
      <c r="A2918">
        <v>120.93091939999999</v>
      </c>
      <c r="B2918">
        <v>24.804960999999999</v>
      </c>
      <c r="C2918" t="s">
        <v>5315</v>
      </c>
      <c r="D2918" t="s">
        <v>5316</v>
      </c>
      <c r="E2918" t="s">
        <v>7</v>
      </c>
      <c r="F2918" t="s">
        <v>16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f t="shared" si="90"/>
        <v>0</v>
      </c>
      <c r="T2918">
        <f t="shared" si="91"/>
        <v>0</v>
      </c>
    </row>
    <row r="2919" spans="1:20" hidden="1" x14ac:dyDescent="0.25">
      <c r="A2919">
        <v>120.93091939999999</v>
      </c>
      <c r="B2919">
        <v>24.804960999999999</v>
      </c>
      <c r="C2919" t="s">
        <v>5317</v>
      </c>
      <c r="D2919" t="s">
        <v>5316</v>
      </c>
      <c r="E2919" t="s">
        <v>7</v>
      </c>
      <c r="F2919" t="s">
        <v>16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f t="shared" si="90"/>
        <v>0</v>
      </c>
      <c r="T2919">
        <f t="shared" si="91"/>
        <v>0</v>
      </c>
    </row>
    <row r="2920" spans="1:20" hidden="1" x14ac:dyDescent="0.25">
      <c r="A2920">
        <v>120.93091939999999</v>
      </c>
      <c r="B2920">
        <v>24.804960999999999</v>
      </c>
      <c r="C2920" t="s">
        <v>5318</v>
      </c>
      <c r="D2920" t="s">
        <v>5316</v>
      </c>
      <c r="E2920" t="s">
        <v>11</v>
      </c>
      <c r="F2920" t="s">
        <v>35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f t="shared" si="90"/>
        <v>0</v>
      </c>
      <c r="T2920">
        <f t="shared" si="91"/>
        <v>0</v>
      </c>
    </row>
    <row r="2921" spans="1:20" hidden="1" x14ac:dyDescent="0.25">
      <c r="A2921">
        <v>120.93091939999999</v>
      </c>
      <c r="B2921">
        <v>24.804960999999999</v>
      </c>
      <c r="C2921" t="s">
        <v>5319</v>
      </c>
      <c r="D2921" t="s">
        <v>5316</v>
      </c>
      <c r="E2921" t="s">
        <v>7</v>
      </c>
      <c r="F2921" t="s">
        <v>460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f t="shared" si="90"/>
        <v>0</v>
      </c>
      <c r="T2921">
        <f t="shared" si="91"/>
        <v>0</v>
      </c>
    </row>
    <row r="2922" spans="1:20" hidden="1" x14ac:dyDescent="0.25">
      <c r="A2922">
        <v>120.93091939999999</v>
      </c>
      <c r="B2922">
        <v>24.804960999999999</v>
      </c>
      <c r="C2922" t="s">
        <v>5320</v>
      </c>
      <c r="D2922" t="s">
        <v>5316</v>
      </c>
      <c r="E2922" t="s">
        <v>7</v>
      </c>
      <c r="F2922" t="s">
        <v>14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f t="shared" si="90"/>
        <v>0</v>
      </c>
      <c r="T2922">
        <f t="shared" si="91"/>
        <v>0</v>
      </c>
    </row>
    <row r="2923" spans="1:20" hidden="1" x14ac:dyDescent="0.25">
      <c r="A2923">
        <v>121.0172999</v>
      </c>
      <c r="B2923">
        <v>24.786028200000001</v>
      </c>
      <c r="C2923" t="s">
        <v>4764</v>
      </c>
      <c r="D2923" t="s">
        <v>4765</v>
      </c>
      <c r="E2923" t="s">
        <v>7</v>
      </c>
      <c r="F2923" t="s">
        <v>14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f t="shared" si="90"/>
        <v>0</v>
      </c>
      <c r="T2923">
        <f t="shared" si="91"/>
        <v>0</v>
      </c>
    </row>
    <row r="2924" spans="1:20" hidden="1" x14ac:dyDescent="0.25">
      <c r="A2924">
        <v>120.94380469999901</v>
      </c>
      <c r="B2924">
        <v>24.8362196</v>
      </c>
      <c r="C2924" t="s">
        <v>1067</v>
      </c>
      <c r="D2924" t="s">
        <v>1068</v>
      </c>
      <c r="E2924" t="s">
        <v>7</v>
      </c>
      <c r="F2924" t="s">
        <v>14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f t="shared" si="90"/>
        <v>0</v>
      </c>
      <c r="T2924">
        <f t="shared" si="91"/>
        <v>0</v>
      </c>
    </row>
    <row r="2925" spans="1:20" hidden="1" x14ac:dyDescent="0.25">
      <c r="A2925">
        <v>120.94611959999899</v>
      </c>
      <c r="B2925">
        <v>24.7745602</v>
      </c>
      <c r="C2925" t="s">
        <v>5313</v>
      </c>
      <c r="D2925" t="s">
        <v>5312</v>
      </c>
      <c r="E2925" t="s">
        <v>7</v>
      </c>
      <c r="F2925" t="s">
        <v>844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f t="shared" si="90"/>
        <v>0</v>
      </c>
      <c r="T2925">
        <f t="shared" si="91"/>
        <v>0</v>
      </c>
    </row>
    <row r="2926" spans="1:20" hidden="1" x14ac:dyDescent="0.25">
      <c r="A2926">
        <v>121.0187037</v>
      </c>
      <c r="B2926">
        <v>24.7874585</v>
      </c>
      <c r="C2926" t="s">
        <v>4770</v>
      </c>
      <c r="D2926" t="s">
        <v>4769</v>
      </c>
      <c r="E2926" t="s">
        <v>7</v>
      </c>
      <c r="F2926" t="s">
        <v>14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f t="shared" si="90"/>
        <v>0</v>
      </c>
      <c r="T2926">
        <f t="shared" si="91"/>
        <v>0</v>
      </c>
    </row>
    <row r="2927" spans="1:20" hidden="1" x14ac:dyDescent="0.25">
      <c r="A2927">
        <v>120.9443461</v>
      </c>
      <c r="B2927">
        <v>24.8368392</v>
      </c>
      <c r="C2927" t="s">
        <v>1069</v>
      </c>
      <c r="D2927" t="s">
        <v>1070</v>
      </c>
      <c r="E2927" t="s">
        <v>7</v>
      </c>
      <c r="F2927" t="s">
        <v>54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f t="shared" si="90"/>
        <v>0</v>
      </c>
      <c r="T2927">
        <f t="shared" si="91"/>
        <v>0</v>
      </c>
    </row>
    <row r="2928" spans="1:20" hidden="1" x14ac:dyDescent="0.25">
      <c r="A2928">
        <v>120.932432399999</v>
      </c>
      <c r="B2928">
        <v>24.793116999999999</v>
      </c>
      <c r="C2928" t="s">
        <v>5251</v>
      </c>
      <c r="D2928" t="s">
        <v>5252</v>
      </c>
      <c r="E2928" t="s">
        <v>7</v>
      </c>
      <c r="F2928" t="s">
        <v>203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f t="shared" si="90"/>
        <v>0</v>
      </c>
      <c r="T2928">
        <f t="shared" si="91"/>
        <v>0</v>
      </c>
    </row>
    <row r="2929" spans="1:20" hidden="1" x14ac:dyDescent="0.25">
      <c r="A2929">
        <v>120.932432399999</v>
      </c>
      <c r="B2929">
        <v>24.793116999999999</v>
      </c>
      <c r="C2929" t="s">
        <v>4692</v>
      </c>
      <c r="D2929" t="s">
        <v>5232</v>
      </c>
      <c r="E2929" t="s">
        <v>7</v>
      </c>
      <c r="F2929" t="s">
        <v>30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f t="shared" si="90"/>
        <v>0</v>
      </c>
      <c r="T2929">
        <f t="shared" si="91"/>
        <v>0</v>
      </c>
    </row>
    <row r="2930" spans="1:20" hidden="1" x14ac:dyDescent="0.25">
      <c r="A2930">
        <v>120.932432399999</v>
      </c>
      <c r="B2930">
        <v>24.793116999999999</v>
      </c>
      <c r="C2930" t="s">
        <v>5253</v>
      </c>
      <c r="D2930" t="s">
        <v>5232</v>
      </c>
      <c r="E2930" t="s">
        <v>7</v>
      </c>
      <c r="F2930" t="s">
        <v>552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f t="shared" si="90"/>
        <v>0</v>
      </c>
      <c r="T2930">
        <f t="shared" si="91"/>
        <v>0</v>
      </c>
    </row>
    <row r="2931" spans="1:20" hidden="1" x14ac:dyDescent="0.25">
      <c r="A2931">
        <v>120.932432399999</v>
      </c>
      <c r="B2931">
        <v>24.793116999999999</v>
      </c>
      <c r="C2931" t="s">
        <v>5254</v>
      </c>
      <c r="D2931" t="s">
        <v>5232</v>
      </c>
      <c r="E2931" t="s">
        <v>7</v>
      </c>
      <c r="F2931" t="s">
        <v>14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f t="shared" si="90"/>
        <v>0</v>
      </c>
      <c r="T2931">
        <f t="shared" si="91"/>
        <v>0</v>
      </c>
    </row>
    <row r="2932" spans="1:20" hidden="1" x14ac:dyDescent="0.25">
      <c r="A2932">
        <v>120.932432399999</v>
      </c>
      <c r="B2932">
        <v>24.793116999999999</v>
      </c>
      <c r="C2932" t="s">
        <v>5255</v>
      </c>
      <c r="D2932" t="s">
        <v>5232</v>
      </c>
      <c r="E2932" t="s">
        <v>7</v>
      </c>
      <c r="F2932" t="s">
        <v>12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f t="shared" si="90"/>
        <v>0</v>
      </c>
      <c r="T2932">
        <f t="shared" si="91"/>
        <v>0</v>
      </c>
    </row>
    <row r="2933" spans="1:20" hidden="1" x14ac:dyDescent="0.25">
      <c r="A2933">
        <v>120.932432399999</v>
      </c>
      <c r="B2933">
        <v>24.793116999999999</v>
      </c>
      <c r="C2933" t="s">
        <v>5256</v>
      </c>
      <c r="D2933" t="s">
        <v>5232</v>
      </c>
      <c r="E2933" t="s">
        <v>7</v>
      </c>
      <c r="F2933" t="s">
        <v>150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f t="shared" si="90"/>
        <v>0</v>
      </c>
      <c r="T2933">
        <f t="shared" si="91"/>
        <v>0</v>
      </c>
    </row>
    <row r="2934" spans="1:20" hidden="1" x14ac:dyDescent="0.25">
      <c r="A2934">
        <v>121.02007930000001</v>
      </c>
      <c r="B2934">
        <v>24.789606599999999</v>
      </c>
      <c r="C2934" t="s">
        <v>4751</v>
      </c>
      <c r="D2934" t="s">
        <v>4752</v>
      </c>
      <c r="E2934" t="s">
        <v>7</v>
      </c>
      <c r="F2934" t="s">
        <v>16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f t="shared" si="90"/>
        <v>0</v>
      </c>
      <c r="T2934">
        <f t="shared" si="91"/>
        <v>0</v>
      </c>
    </row>
    <row r="2935" spans="1:20" hidden="1" x14ac:dyDescent="0.25">
      <c r="A2935">
        <v>120.9403792</v>
      </c>
      <c r="B2935">
        <v>24.7794585</v>
      </c>
      <c r="C2935" t="s">
        <v>5131</v>
      </c>
      <c r="D2935" t="s">
        <v>5132</v>
      </c>
      <c r="E2935" t="s">
        <v>7</v>
      </c>
      <c r="F2935" t="s">
        <v>20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f t="shared" si="90"/>
        <v>0</v>
      </c>
      <c r="T2935">
        <f t="shared" si="91"/>
        <v>0</v>
      </c>
    </row>
    <row r="2936" spans="1:20" hidden="1" x14ac:dyDescent="0.25">
      <c r="A2936">
        <v>120.9426636</v>
      </c>
      <c r="B2936">
        <v>24.835809099999999</v>
      </c>
      <c r="C2936" t="s">
        <v>1063</v>
      </c>
      <c r="D2936" t="s">
        <v>1064</v>
      </c>
      <c r="E2936" t="s">
        <v>7</v>
      </c>
      <c r="F2936" t="s">
        <v>150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f t="shared" si="90"/>
        <v>0</v>
      </c>
      <c r="T2936">
        <f t="shared" si="91"/>
        <v>0</v>
      </c>
    </row>
    <row r="2937" spans="1:20" hidden="1" x14ac:dyDescent="0.25">
      <c r="A2937">
        <v>120.9426636</v>
      </c>
      <c r="B2937">
        <v>24.835809099999999</v>
      </c>
      <c r="C2937" t="s">
        <v>1065</v>
      </c>
      <c r="D2937" t="s">
        <v>1064</v>
      </c>
      <c r="E2937" t="s">
        <v>7</v>
      </c>
      <c r="F2937" t="s">
        <v>16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f t="shared" si="90"/>
        <v>0</v>
      </c>
      <c r="T2937">
        <f t="shared" si="91"/>
        <v>0</v>
      </c>
    </row>
    <row r="2938" spans="1:20" hidden="1" x14ac:dyDescent="0.25">
      <c r="A2938">
        <v>120.9426636</v>
      </c>
      <c r="B2938">
        <v>24.835809099999999</v>
      </c>
      <c r="C2938" t="s">
        <v>1066</v>
      </c>
      <c r="D2938" t="s">
        <v>1064</v>
      </c>
      <c r="E2938" t="s">
        <v>7</v>
      </c>
      <c r="F2938" t="s">
        <v>501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f t="shared" si="90"/>
        <v>0</v>
      </c>
      <c r="T2938">
        <f t="shared" si="91"/>
        <v>0</v>
      </c>
    </row>
    <row r="2939" spans="1:20" hidden="1" x14ac:dyDescent="0.25">
      <c r="A2939">
        <v>121.0079279</v>
      </c>
      <c r="B2939">
        <v>24.774097999999999</v>
      </c>
      <c r="C2939" t="s">
        <v>1796</v>
      </c>
      <c r="D2939" t="s">
        <v>1797</v>
      </c>
      <c r="E2939" t="s">
        <v>7</v>
      </c>
      <c r="F2939" t="s">
        <v>179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f t="shared" si="90"/>
        <v>0</v>
      </c>
      <c r="T2939">
        <f t="shared" si="91"/>
        <v>0</v>
      </c>
    </row>
    <row r="2940" spans="1:20" hidden="1" x14ac:dyDescent="0.25">
      <c r="A2940">
        <v>121.0077524</v>
      </c>
      <c r="B2940">
        <v>24.773866600000002</v>
      </c>
      <c r="C2940" t="s">
        <v>4322</v>
      </c>
      <c r="D2940" t="s">
        <v>4323</v>
      </c>
      <c r="E2940" t="s">
        <v>7</v>
      </c>
      <c r="F2940" t="s">
        <v>16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f t="shared" si="90"/>
        <v>0</v>
      </c>
      <c r="T2940">
        <f t="shared" si="91"/>
        <v>0</v>
      </c>
    </row>
    <row r="2941" spans="1:20" hidden="1" x14ac:dyDescent="0.25">
      <c r="A2941">
        <v>121.0077524</v>
      </c>
      <c r="B2941">
        <v>24.773866600000002</v>
      </c>
      <c r="C2941" t="s">
        <v>4324</v>
      </c>
      <c r="D2941" t="s">
        <v>4325</v>
      </c>
      <c r="E2941" t="s">
        <v>7</v>
      </c>
      <c r="F2941" t="s">
        <v>729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f t="shared" si="90"/>
        <v>0</v>
      </c>
      <c r="T2941">
        <f t="shared" si="91"/>
        <v>0</v>
      </c>
    </row>
    <row r="2942" spans="1:20" hidden="1" x14ac:dyDescent="0.25">
      <c r="A2942">
        <v>120.9428817</v>
      </c>
      <c r="B2942">
        <v>24.7765831</v>
      </c>
      <c r="C2942" t="s">
        <v>5147</v>
      </c>
      <c r="D2942" t="s">
        <v>5148</v>
      </c>
      <c r="E2942" t="s">
        <v>7</v>
      </c>
      <c r="F2942" t="s">
        <v>5149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f t="shared" si="90"/>
        <v>0</v>
      </c>
      <c r="T2942">
        <f t="shared" si="91"/>
        <v>0</v>
      </c>
    </row>
    <row r="2943" spans="1:20" hidden="1" x14ac:dyDescent="0.25">
      <c r="A2943">
        <v>121.0188904</v>
      </c>
      <c r="B2943">
        <v>24.786045600000001</v>
      </c>
      <c r="C2943" t="s">
        <v>4783</v>
      </c>
      <c r="D2943" t="s">
        <v>4778</v>
      </c>
      <c r="E2943" t="s">
        <v>7</v>
      </c>
      <c r="F2943" t="s">
        <v>14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f t="shared" si="90"/>
        <v>0</v>
      </c>
      <c r="T2943">
        <f t="shared" si="91"/>
        <v>0</v>
      </c>
    </row>
    <row r="2944" spans="1:20" hidden="1" x14ac:dyDescent="0.25">
      <c r="A2944">
        <v>121.01866999999901</v>
      </c>
      <c r="B2944">
        <v>24.785496299999998</v>
      </c>
      <c r="C2944" t="s">
        <v>4762</v>
      </c>
      <c r="D2944" t="s">
        <v>4763</v>
      </c>
      <c r="E2944" t="s">
        <v>7</v>
      </c>
      <c r="F2944" t="s">
        <v>240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f t="shared" si="90"/>
        <v>0</v>
      </c>
      <c r="T2944">
        <f t="shared" si="91"/>
        <v>0</v>
      </c>
    </row>
    <row r="2945" spans="1:20" hidden="1" x14ac:dyDescent="0.25">
      <c r="A2945">
        <v>120.93182090000001</v>
      </c>
      <c r="B2945">
        <v>24.7922701</v>
      </c>
      <c r="C2945" t="s">
        <v>5245</v>
      </c>
      <c r="D2945" t="s">
        <v>5246</v>
      </c>
      <c r="E2945" t="s">
        <v>7</v>
      </c>
      <c r="F2945" t="s">
        <v>179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f t="shared" si="90"/>
        <v>0</v>
      </c>
      <c r="T2945">
        <f t="shared" si="91"/>
        <v>0</v>
      </c>
    </row>
    <row r="2946" spans="1:20" hidden="1" x14ac:dyDescent="0.25">
      <c r="A2946">
        <v>121.0188544</v>
      </c>
      <c r="B2946">
        <v>24.785706900000001</v>
      </c>
      <c r="C2946" t="s">
        <v>4777</v>
      </c>
      <c r="D2946" t="s">
        <v>4778</v>
      </c>
      <c r="E2946" t="s">
        <v>7</v>
      </c>
      <c r="F2946" t="s">
        <v>14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f t="shared" ref="S2946:S3009" si="92">IF(OR(H2946=1,I2946=1,J2946=1,K2946=1,L2946=1,M2946=1,N2946=1,O2946=1,P2946=1,Q2946=1,R2946=1),IF(G2946=1,2,1),0)</f>
        <v>0</v>
      </c>
      <c r="T2946">
        <f t="shared" si="91"/>
        <v>0</v>
      </c>
    </row>
    <row r="2947" spans="1:20" hidden="1" x14ac:dyDescent="0.25">
      <c r="A2947">
        <v>121.0188544</v>
      </c>
      <c r="B2947">
        <v>24.785706900000001</v>
      </c>
      <c r="C2947" t="s">
        <v>4779</v>
      </c>
      <c r="D2947" t="s">
        <v>4778</v>
      </c>
      <c r="E2947" t="s">
        <v>11</v>
      </c>
      <c r="F2947" t="s">
        <v>12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f t="shared" si="92"/>
        <v>0</v>
      </c>
      <c r="T2947">
        <f t="shared" ref="T2947:T3010" si="93">IF(S2947=2,1,0)</f>
        <v>0</v>
      </c>
    </row>
    <row r="2948" spans="1:20" hidden="1" x14ac:dyDescent="0.25">
      <c r="A2948">
        <v>121.0188544</v>
      </c>
      <c r="B2948">
        <v>24.785706900000001</v>
      </c>
      <c r="C2948" t="s">
        <v>4780</v>
      </c>
      <c r="D2948" t="s">
        <v>4781</v>
      </c>
      <c r="E2948" t="s">
        <v>7</v>
      </c>
      <c r="F2948" t="s">
        <v>203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f t="shared" si="92"/>
        <v>0</v>
      </c>
      <c r="T2948">
        <f t="shared" si="93"/>
        <v>0</v>
      </c>
    </row>
    <row r="2949" spans="1:20" hidden="1" x14ac:dyDescent="0.25">
      <c r="A2949">
        <v>121.0188544</v>
      </c>
      <c r="B2949">
        <v>24.785706900000001</v>
      </c>
      <c r="C2949" t="s">
        <v>4782</v>
      </c>
      <c r="D2949" t="s">
        <v>4778</v>
      </c>
      <c r="E2949" t="s">
        <v>7</v>
      </c>
      <c r="F2949" t="s">
        <v>12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f t="shared" si="92"/>
        <v>0</v>
      </c>
      <c r="T2949">
        <f t="shared" si="93"/>
        <v>0</v>
      </c>
    </row>
    <row r="2950" spans="1:20" hidden="1" x14ac:dyDescent="0.25">
      <c r="A2950">
        <v>120.94309829999899</v>
      </c>
      <c r="B2950">
        <v>24.837043399999999</v>
      </c>
      <c r="C2950" t="s">
        <v>1082</v>
      </c>
      <c r="D2950" t="s">
        <v>1083</v>
      </c>
      <c r="E2950" t="s">
        <v>7</v>
      </c>
      <c r="F2950" t="s">
        <v>460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f t="shared" si="92"/>
        <v>0</v>
      </c>
      <c r="T2950">
        <f t="shared" si="93"/>
        <v>0</v>
      </c>
    </row>
    <row r="2951" spans="1:20" hidden="1" x14ac:dyDescent="0.25">
      <c r="A2951">
        <v>121.011219699999</v>
      </c>
      <c r="B2951">
        <v>24.7761225</v>
      </c>
      <c r="C2951" t="s">
        <v>4270</v>
      </c>
      <c r="D2951" t="s">
        <v>4271</v>
      </c>
      <c r="E2951" t="s">
        <v>7</v>
      </c>
      <c r="F2951" t="s">
        <v>16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f t="shared" si="92"/>
        <v>0</v>
      </c>
      <c r="T2951">
        <f t="shared" si="93"/>
        <v>0</v>
      </c>
    </row>
    <row r="2952" spans="1:20" hidden="1" x14ac:dyDescent="0.25">
      <c r="A2952">
        <v>121.011219699999</v>
      </c>
      <c r="B2952">
        <v>24.7761225</v>
      </c>
      <c r="C2952" t="s">
        <v>4272</v>
      </c>
      <c r="D2952" t="s">
        <v>4273</v>
      </c>
      <c r="E2952" t="s">
        <v>11</v>
      </c>
      <c r="F2952" t="s">
        <v>460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f t="shared" si="92"/>
        <v>0</v>
      </c>
      <c r="T2952">
        <f t="shared" si="93"/>
        <v>0</v>
      </c>
    </row>
    <row r="2953" spans="1:20" hidden="1" x14ac:dyDescent="0.25">
      <c r="A2953">
        <v>121.011219699999</v>
      </c>
      <c r="B2953">
        <v>24.7761225</v>
      </c>
      <c r="C2953" t="s">
        <v>4274</v>
      </c>
      <c r="D2953" t="s">
        <v>4273</v>
      </c>
      <c r="E2953" t="s">
        <v>7</v>
      </c>
      <c r="F2953" t="s">
        <v>14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f t="shared" si="92"/>
        <v>0</v>
      </c>
      <c r="T2953">
        <f t="shared" si="93"/>
        <v>0</v>
      </c>
    </row>
    <row r="2954" spans="1:20" hidden="1" x14ac:dyDescent="0.25">
      <c r="A2954">
        <v>121.011219699999</v>
      </c>
      <c r="B2954">
        <v>24.7761225</v>
      </c>
      <c r="C2954" t="s">
        <v>4275</v>
      </c>
      <c r="D2954" t="s">
        <v>4273</v>
      </c>
      <c r="E2954" t="s">
        <v>7</v>
      </c>
      <c r="F2954" t="s">
        <v>179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f t="shared" si="92"/>
        <v>0</v>
      </c>
      <c r="T2954">
        <f t="shared" si="93"/>
        <v>0</v>
      </c>
    </row>
    <row r="2955" spans="1:20" hidden="1" x14ac:dyDescent="0.25">
      <c r="A2955">
        <v>120.94304649999999</v>
      </c>
      <c r="B2955">
        <v>24.837076499999998</v>
      </c>
      <c r="C2955" t="s">
        <v>1085</v>
      </c>
      <c r="D2955" t="s">
        <v>1044</v>
      </c>
      <c r="E2955" t="s">
        <v>7</v>
      </c>
      <c r="F2955" t="s">
        <v>12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f t="shared" si="92"/>
        <v>0</v>
      </c>
      <c r="T2955">
        <f t="shared" si="93"/>
        <v>0</v>
      </c>
    </row>
    <row r="2956" spans="1:20" hidden="1" x14ac:dyDescent="0.25">
      <c r="A2956">
        <v>121.0106921</v>
      </c>
      <c r="B2956">
        <v>24.775342699999999</v>
      </c>
      <c r="C2956" t="s">
        <v>1754</v>
      </c>
      <c r="D2956" t="s">
        <v>1755</v>
      </c>
      <c r="E2956" t="s">
        <v>7</v>
      </c>
      <c r="F2956" t="s">
        <v>12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f t="shared" si="92"/>
        <v>0</v>
      </c>
      <c r="T2956">
        <f t="shared" si="93"/>
        <v>0</v>
      </c>
    </row>
    <row r="2957" spans="1:20" hidden="1" x14ac:dyDescent="0.25">
      <c r="A2957">
        <v>121.0106921</v>
      </c>
      <c r="B2957">
        <v>24.775342699999999</v>
      </c>
      <c r="C2957" t="s">
        <v>1756</v>
      </c>
      <c r="D2957" t="s">
        <v>1757</v>
      </c>
      <c r="E2957" t="s">
        <v>7</v>
      </c>
      <c r="F2957" t="s">
        <v>935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f t="shared" si="92"/>
        <v>0</v>
      </c>
      <c r="T2957">
        <f t="shared" si="93"/>
        <v>0</v>
      </c>
    </row>
    <row r="2958" spans="1:20" hidden="1" x14ac:dyDescent="0.25">
      <c r="A2958">
        <v>120.997935699999</v>
      </c>
      <c r="B2958">
        <v>24.7827935</v>
      </c>
      <c r="C2958" t="s">
        <v>4500</v>
      </c>
      <c r="D2958" t="s">
        <v>4479</v>
      </c>
      <c r="E2958" t="s">
        <v>7</v>
      </c>
      <c r="F2958" t="s">
        <v>14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f t="shared" si="92"/>
        <v>0</v>
      </c>
      <c r="T2958">
        <f t="shared" si="93"/>
        <v>0</v>
      </c>
    </row>
    <row r="2959" spans="1:20" hidden="1" x14ac:dyDescent="0.25">
      <c r="A2959">
        <v>120.997935699999</v>
      </c>
      <c r="B2959">
        <v>24.7827935</v>
      </c>
      <c r="C2959" t="s">
        <v>4501</v>
      </c>
      <c r="D2959" t="s">
        <v>4479</v>
      </c>
      <c r="E2959" t="s">
        <v>7</v>
      </c>
      <c r="F2959" t="s">
        <v>16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f t="shared" si="92"/>
        <v>0</v>
      </c>
      <c r="T2959">
        <f t="shared" si="93"/>
        <v>0</v>
      </c>
    </row>
    <row r="2960" spans="1:20" hidden="1" x14ac:dyDescent="0.25">
      <c r="A2960">
        <v>120.997935699999</v>
      </c>
      <c r="B2960">
        <v>24.7827935</v>
      </c>
      <c r="C2960" t="s">
        <v>4502</v>
      </c>
      <c r="D2960" t="s">
        <v>4479</v>
      </c>
      <c r="E2960" t="s">
        <v>7</v>
      </c>
      <c r="F2960" t="s">
        <v>2429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f t="shared" si="92"/>
        <v>0</v>
      </c>
      <c r="T2960">
        <f t="shared" si="93"/>
        <v>0</v>
      </c>
    </row>
    <row r="2961" spans="1:20" hidden="1" x14ac:dyDescent="0.25">
      <c r="A2961">
        <v>121.0070553</v>
      </c>
      <c r="B2961">
        <v>24.772258000000001</v>
      </c>
      <c r="C2961" t="s">
        <v>1759</v>
      </c>
      <c r="D2961" t="s">
        <v>1760</v>
      </c>
      <c r="E2961" t="s">
        <v>7</v>
      </c>
      <c r="F2961" t="s">
        <v>499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f t="shared" si="92"/>
        <v>0</v>
      </c>
      <c r="T2961">
        <f t="shared" si="93"/>
        <v>0</v>
      </c>
    </row>
    <row r="2962" spans="1:20" hidden="1" x14ac:dyDescent="0.25">
      <c r="A2962">
        <v>121.0070553</v>
      </c>
      <c r="B2962">
        <v>24.772258000000001</v>
      </c>
      <c r="C2962" t="s">
        <v>1766</v>
      </c>
      <c r="D2962" t="s">
        <v>1767</v>
      </c>
      <c r="E2962" t="s">
        <v>11</v>
      </c>
      <c r="F2962" t="s">
        <v>12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f t="shared" si="92"/>
        <v>0</v>
      </c>
      <c r="T2962">
        <f t="shared" si="93"/>
        <v>0</v>
      </c>
    </row>
    <row r="2963" spans="1:20" hidden="1" x14ac:dyDescent="0.25">
      <c r="A2963">
        <v>121.0070553</v>
      </c>
      <c r="B2963">
        <v>24.772258000000001</v>
      </c>
      <c r="C2963" t="s">
        <v>1776</v>
      </c>
      <c r="D2963" t="s">
        <v>1772</v>
      </c>
      <c r="E2963" t="s">
        <v>11</v>
      </c>
      <c r="F2963" t="s">
        <v>12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f t="shared" si="92"/>
        <v>0</v>
      </c>
      <c r="T2963">
        <f t="shared" si="93"/>
        <v>0</v>
      </c>
    </row>
    <row r="2964" spans="1:20" hidden="1" x14ac:dyDescent="0.25">
      <c r="A2964">
        <v>120.9404076</v>
      </c>
      <c r="B2964">
        <v>24.777795300000001</v>
      </c>
      <c r="C2964" t="s">
        <v>5128</v>
      </c>
      <c r="D2964" t="s">
        <v>5129</v>
      </c>
      <c r="E2964" t="s">
        <v>7</v>
      </c>
      <c r="F2964" t="s">
        <v>12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f t="shared" si="92"/>
        <v>0</v>
      </c>
      <c r="T2964">
        <f t="shared" si="93"/>
        <v>0</v>
      </c>
    </row>
    <row r="2965" spans="1:20" hidden="1" x14ac:dyDescent="0.25">
      <c r="A2965">
        <v>120.9404076</v>
      </c>
      <c r="B2965">
        <v>24.777795300000001</v>
      </c>
      <c r="C2965" t="s">
        <v>5130</v>
      </c>
      <c r="D2965" t="s">
        <v>5129</v>
      </c>
      <c r="E2965" t="s">
        <v>7</v>
      </c>
      <c r="F2965" t="s">
        <v>12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f t="shared" si="92"/>
        <v>0</v>
      </c>
      <c r="T2965">
        <f t="shared" si="93"/>
        <v>0</v>
      </c>
    </row>
    <row r="2966" spans="1:20" hidden="1" x14ac:dyDescent="0.25">
      <c r="A2966">
        <v>120.93153299999901</v>
      </c>
      <c r="B2966">
        <v>24.791470100000002</v>
      </c>
      <c r="C2966" t="s">
        <v>5249</v>
      </c>
      <c r="D2966" t="s">
        <v>5250</v>
      </c>
      <c r="E2966" t="s">
        <v>7</v>
      </c>
      <c r="F2966" t="s">
        <v>1226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f t="shared" si="92"/>
        <v>0</v>
      </c>
      <c r="T2966">
        <f t="shared" si="93"/>
        <v>0</v>
      </c>
    </row>
    <row r="2967" spans="1:20" hidden="1" x14ac:dyDescent="0.25">
      <c r="A2967">
        <v>120.93955149999999</v>
      </c>
      <c r="B2967">
        <v>24.778624000000001</v>
      </c>
      <c r="C2967" t="s">
        <v>5139</v>
      </c>
      <c r="D2967" t="s">
        <v>5140</v>
      </c>
      <c r="E2967" t="s">
        <v>7</v>
      </c>
      <c r="F2967" t="s">
        <v>179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f t="shared" si="92"/>
        <v>0</v>
      </c>
      <c r="T2967">
        <f t="shared" si="93"/>
        <v>0</v>
      </c>
    </row>
    <row r="2968" spans="1:20" hidden="1" x14ac:dyDescent="0.25">
      <c r="A2968">
        <v>120.93955149999999</v>
      </c>
      <c r="B2968">
        <v>24.778624000000001</v>
      </c>
      <c r="C2968" t="s">
        <v>5141</v>
      </c>
      <c r="D2968" t="s">
        <v>5140</v>
      </c>
      <c r="E2968" t="s">
        <v>7</v>
      </c>
      <c r="F2968" t="s">
        <v>14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f t="shared" si="92"/>
        <v>0</v>
      </c>
      <c r="T2968">
        <f t="shared" si="93"/>
        <v>0</v>
      </c>
    </row>
    <row r="2969" spans="1:20" hidden="1" x14ac:dyDescent="0.25">
      <c r="A2969">
        <v>121.0198505</v>
      </c>
      <c r="B2969">
        <v>24.786245300000001</v>
      </c>
      <c r="C2969" t="s">
        <v>4771</v>
      </c>
      <c r="D2969" t="s">
        <v>4769</v>
      </c>
      <c r="E2969" t="s">
        <v>7</v>
      </c>
      <c r="F2969" t="s">
        <v>16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f t="shared" si="92"/>
        <v>0</v>
      </c>
      <c r="T2969">
        <f t="shared" si="93"/>
        <v>0</v>
      </c>
    </row>
    <row r="2970" spans="1:20" hidden="1" x14ac:dyDescent="0.25">
      <c r="A2970">
        <v>121.0198505</v>
      </c>
      <c r="B2970">
        <v>24.786245300000001</v>
      </c>
      <c r="C2970" t="s">
        <v>4772</v>
      </c>
      <c r="D2970" t="s">
        <v>4773</v>
      </c>
      <c r="E2970" t="s">
        <v>7</v>
      </c>
      <c r="F2970" t="s">
        <v>4774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f t="shared" si="92"/>
        <v>0</v>
      </c>
      <c r="T2970">
        <f t="shared" si="93"/>
        <v>0</v>
      </c>
    </row>
    <row r="2971" spans="1:20" hidden="1" x14ac:dyDescent="0.25">
      <c r="A2971">
        <v>121.0198505</v>
      </c>
      <c r="B2971">
        <v>24.786245300000001</v>
      </c>
      <c r="C2971" t="s">
        <v>4775</v>
      </c>
      <c r="D2971" t="s">
        <v>4776</v>
      </c>
      <c r="E2971" t="s">
        <v>7</v>
      </c>
      <c r="F2971" t="s">
        <v>16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f t="shared" si="92"/>
        <v>0</v>
      </c>
      <c r="T2971">
        <f t="shared" si="93"/>
        <v>0</v>
      </c>
    </row>
    <row r="2972" spans="1:20" hidden="1" x14ac:dyDescent="0.25">
      <c r="A2972">
        <v>120.93948769999901</v>
      </c>
      <c r="B2972">
        <v>24.7786151</v>
      </c>
      <c r="C2972" t="s">
        <v>5135</v>
      </c>
      <c r="D2972" t="s">
        <v>5136</v>
      </c>
      <c r="E2972" t="s">
        <v>7</v>
      </c>
      <c r="F2972" t="s">
        <v>368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f t="shared" si="92"/>
        <v>0</v>
      </c>
      <c r="T2972">
        <f t="shared" si="93"/>
        <v>0</v>
      </c>
    </row>
    <row r="2973" spans="1:20" hidden="1" x14ac:dyDescent="0.25">
      <c r="A2973">
        <v>121.0079954</v>
      </c>
      <c r="B2973">
        <v>24.7725106</v>
      </c>
      <c r="C2973" t="s">
        <v>4305</v>
      </c>
      <c r="D2973" t="s">
        <v>4302</v>
      </c>
      <c r="E2973" t="s">
        <v>11</v>
      </c>
      <c r="F2973" t="s">
        <v>12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f t="shared" si="92"/>
        <v>0</v>
      </c>
      <c r="T2973">
        <f t="shared" si="93"/>
        <v>0</v>
      </c>
    </row>
    <row r="2974" spans="1:20" hidden="1" x14ac:dyDescent="0.25">
      <c r="A2974">
        <v>121.0079954</v>
      </c>
      <c r="B2974">
        <v>24.7725106</v>
      </c>
      <c r="C2974" t="s">
        <v>4308</v>
      </c>
      <c r="D2974" t="s">
        <v>4309</v>
      </c>
      <c r="E2974" t="s">
        <v>7</v>
      </c>
      <c r="F2974" t="s">
        <v>680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f t="shared" si="92"/>
        <v>0</v>
      </c>
      <c r="T2974">
        <f t="shared" si="93"/>
        <v>0</v>
      </c>
    </row>
    <row r="2975" spans="1:20" hidden="1" x14ac:dyDescent="0.25">
      <c r="A2975">
        <v>120.939259199999</v>
      </c>
      <c r="B2975">
        <v>24.778514300000001</v>
      </c>
      <c r="C2975" t="s">
        <v>5137</v>
      </c>
      <c r="D2975" t="s">
        <v>5138</v>
      </c>
      <c r="E2975" t="s">
        <v>7</v>
      </c>
      <c r="F2975" t="s">
        <v>179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f t="shared" si="92"/>
        <v>0</v>
      </c>
      <c r="T2975">
        <f t="shared" si="93"/>
        <v>0</v>
      </c>
    </row>
    <row r="2976" spans="1:20" hidden="1" x14ac:dyDescent="0.25">
      <c r="A2976">
        <v>121.004769099999</v>
      </c>
      <c r="B2976">
        <v>24.7702274</v>
      </c>
      <c r="C2976" t="s">
        <v>4724</v>
      </c>
      <c r="D2976" t="s">
        <v>4725</v>
      </c>
      <c r="E2976" t="s">
        <v>7</v>
      </c>
      <c r="F2976" t="s">
        <v>54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f t="shared" si="92"/>
        <v>0</v>
      </c>
      <c r="T2976">
        <f t="shared" si="93"/>
        <v>0</v>
      </c>
    </row>
    <row r="2977" spans="1:20" hidden="1" x14ac:dyDescent="0.25">
      <c r="A2977">
        <v>121.004769099999</v>
      </c>
      <c r="B2977">
        <v>24.7702274</v>
      </c>
      <c r="C2977" t="s">
        <v>4726</v>
      </c>
      <c r="D2977" t="s">
        <v>4725</v>
      </c>
      <c r="E2977" t="s">
        <v>7</v>
      </c>
      <c r="F2977" t="s">
        <v>4727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f t="shared" si="92"/>
        <v>0</v>
      </c>
      <c r="T2977">
        <f t="shared" si="93"/>
        <v>0</v>
      </c>
    </row>
    <row r="2978" spans="1:20" hidden="1" x14ac:dyDescent="0.25">
      <c r="A2978">
        <v>121.004769099999</v>
      </c>
      <c r="B2978">
        <v>24.7702274</v>
      </c>
      <c r="C2978" t="s">
        <v>4728</v>
      </c>
      <c r="D2978" t="s">
        <v>4725</v>
      </c>
      <c r="E2978" t="s">
        <v>11</v>
      </c>
      <c r="F2978" t="s">
        <v>12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f t="shared" si="92"/>
        <v>0</v>
      </c>
      <c r="T2978">
        <f t="shared" si="93"/>
        <v>0</v>
      </c>
    </row>
    <row r="2979" spans="1:20" hidden="1" x14ac:dyDescent="0.25">
      <c r="A2979">
        <v>120.93090599999999</v>
      </c>
      <c r="B2979">
        <v>24.792198800000001</v>
      </c>
      <c r="C2979" t="s">
        <v>5524</v>
      </c>
      <c r="D2979" t="s">
        <v>5525</v>
      </c>
      <c r="E2979" t="s">
        <v>7</v>
      </c>
      <c r="F2979" t="s">
        <v>109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f t="shared" si="92"/>
        <v>0</v>
      </c>
      <c r="T2979">
        <f t="shared" si="93"/>
        <v>0</v>
      </c>
    </row>
    <row r="2980" spans="1:20" hidden="1" x14ac:dyDescent="0.25">
      <c r="A2980">
        <v>120.930866199999</v>
      </c>
      <c r="B2980">
        <v>24.792103099999999</v>
      </c>
      <c r="C2980" t="s">
        <v>5517</v>
      </c>
      <c r="D2980" t="s">
        <v>5518</v>
      </c>
      <c r="E2980" t="s">
        <v>7</v>
      </c>
      <c r="F2980" t="s">
        <v>12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f t="shared" si="92"/>
        <v>0</v>
      </c>
      <c r="T2980">
        <f t="shared" si="93"/>
        <v>0</v>
      </c>
    </row>
    <row r="2981" spans="1:20" hidden="1" x14ac:dyDescent="0.25">
      <c r="A2981">
        <v>121.018942799999</v>
      </c>
      <c r="B2981">
        <v>24.784022199999999</v>
      </c>
      <c r="C2981" t="s">
        <v>4766</v>
      </c>
      <c r="D2981" t="s">
        <v>4767</v>
      </c>
      <c r="E2981" t="s">
        <v>7</v>
      </c>
      <c r="F2981" t="s">
        <v>14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f t="shared" si="92"/>
        <v>0</v>
      </c>
      <c r="T2981">
        <f t="shared" si="93"/>
        <v>0</v>
      </c>
    </row>
    <row r="2982" spans="1:20" hidden="1" x14ac:dyDescent="0.25">
      <c r="A2982">
        <v>120.9392634</v>
      </c>
      <c r="B2982">
        <v>24.7783023</v>
      </c>
      <c r="C2982" t="s">
        <v>5116</v>
      </c>
      <c r="D2982" t="s">
        <v>5117</v>
      </c>
      <c r="E2982" t="s">
        <v>7</v>
      </c>
      <c r="F2982" t="s">
        <v>12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f t="shared" si="92"/>
        <v>0</v>
      </c>
      <c r="T2982">
        <f t="shared" si="93"/>
        <v>0</v>
      </c>
    </row>
    <row r="2983" spans="1:20" hidden="1" x14ac:dyDescent="0.25">
      <c r="A2983">
        <v>121.020924199999</v>
      </c>
      <c r="B2983">
        <v>24.7873576</v>
      </c>
      <c r="C2983" t="s">
        <v>4753</v>
      </c>
      <c r="D2983" t="s">
        <v>4752</v>
      </c>
      <c r="E2983" t="s">
        <v>7</v>
      </c>
      <c r="F2983" t="s">
        <v>12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f t="shared" si="92"/>
        <v>0</v>
      </c>
      <c r="T2983">
        <f t="shared" si="93"/>
        <v>0</v>
      </c>
    </row>
    <row r="2984" spans="1:20" hidden="1" x14ac:dyDescent="0.25">
      <c r="A2984">
        <v>120.939208499999</v>
      </c>
      <c r="B2984">
        <v>24.778299000000001</v>
      </c>
      <c r="C2984" t="s">
        <v>5118</v>
      </c>
      <c r="D2984" t="s">
        <v>5119</v>
      </c>
      <c r="E2984" t="s">
        <v>7</v>
      </c>
      <c r="F2984" t="s">
        <v>16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f t="shared" si="92"/>
        <v>0</v>
      </c>
      <c r="T2984">
        <f t="shared" si="93"/>
        <v>0</v>
      </c>
    </row>
    <row r="2985" spans="1:20" hidden="1" x14ac:dyDescent="0.25">
      <c r="A2985">
        <v>120.94244550000001</v>
      </c>
      <c r="B2985">
        <v>24.8377537</v>
      </c>
      <c r="C2985" t="s">
        <v>1084</v>
      </c>
      <c r="D2985" t="s">
        <v>1044</v>
      </c>
      <c r="E2985" t="s">
        <v>7</v>
      </c>
      <c r="F2985" t="s">
        <v>14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f t="shared" si="92"/>
        <v>0</v>
      </c>
      <c r="T2985">
        <f t="shared" si="93"/>
        <v>0</v>
      </c>
    </row>
    <row r="2986" spans="1:20" hidden="1" x14ac:dyDescent="0.25">
      <c r="A2986">
        <v>121.0198623</v>
      </c>
      <c r="B2986">
        <v>24.7851918</v>
      </c>
      <c r="C2986" t="s">
        <v>4768</v>
      </c>
      <c r="D2986" t="s">
        <v>4769</v>
      </c>
      <c r="E2986" t="s">
        <v>7</v>
      </c>
      <c r="F2986" t="s">
        <v>308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f t="shared" si="92"/>
        <v>0</v>
      </c>
      <c r="T2986">
        <f t="shared" si="93"/>
        <v>0</v>
      </c>
    </row>
    <row r="2987" spans="1:20" hidden="1" x14ac:dyDescent="0.25">
      <c r="A2987">
        <v>121.00795100000001</v>
      </c>
      <c r="B2987">
        <v>24.772030699999998</v>
      </c>
      <c r="C2987" t="s">
        <v>1773</v>
      </c>
      <c r="D2987" t="s">
        <v>1772</v>
      </c>
      <c r="E2987" t="s">
        <v>7</v>
      </c>
      <c r="F2987" t="s">
        <v>1774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f t="shared" si="92"/>
        <v>0</v>
      </c>
      <c r="T2987">
        <f t="shared" si="93"/>
        <v>0</v>
      </c>
    </row>
    <row r="2988" spans="1:20" hidden="1" x14ac:dyDescent="0.25">
      <c r="A2988">
        <v>121.00795100000001</v>
      </c>
      <c r="B2988">
        <v>24.772030699999998</v>
      </c>
      <c r="C2988" t="s">
        <v>1782</v>
      </c>
      <c r="D2988" t="s">
        <v>1783</v>
      </c>
      <c r="E2988" t="s">
        <v>7</v>
      </c>
      <c r="F2988" t="s">
        <v>501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f t="shared" si="92"/>
        <v>0</v>
      </c>
      <c r="T2988">
        <f t="shared" si="93"/>
        <v>0</v>
      </c>
    </row>
    <row r="2989" spans="1:20" hidden="1" x14ac:dyDescent="0.25">
      <c r="A2989">
        <v>121.0094398</v>
      </c>
      <c r="B2989">
        <v>24.773167600000001</v>
      </c>
      <c r="C2989" t="s">
        <v>4301</v>
      </c>
      <c r="D2989" t="s">
        <v>4302</v>
      </c>
      <c r="E2989" t="s">
        <v>7</v>
      </c>
      <c r="F2989" t="s">
        <v>14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f t="shared" si="92"/>
        <v>0</v>
      </c>
      <c r="T2989">
        <f t="shared" si="93"/>
        <v>0</v>
      </c>
    </row>
    <row r="2990" spans="1:20" hidden="1" x14ac:dyDescent="0.25">
      <c r="A2990">
        <v>121.0094398</v>
      </c>
      <c r="B2990">
        <v>24.773167600000001</v>
      </c>
      <c r="C2990" t="s">
        <v>4303</v>
      </c>
      <c r="D2990" t="s">
        <v>4302</v>
      </c>
      <c r="E2990" t="s">
        <v>7</v>
      </c>
      <c r="F2990" t="s">
        <v>16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f t="shared" si="92"/>
        <v>0</v>
      </c>
      <c r="T2990">
        <f t="shared" si="93"/>
        <v>0</v>
      </c>
    </row>
    <row r="2991" spans="1:20" hidden="1" x14ac:dyDescent="0.25">
      <c r="A2991">
        <v>121.0094398</v>
      </c>
      <c r="B2991">
        <v>24.773167600000001</v>
      </c>
      <c r="C2991" t="s">
        <v>4310</v>
      </c>
      <c r="D2991" t="s">
        <v>4302</v>
      </c>
      <c r="E2991" t="s">
        <v>7</v>
      </c>
      <c r="F2991" t="s">
        <v>14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f t="shared" si="92"/>
        <v>0</v>
      </c>
      <c r="T2991">
        <f t="shared" si="93"/>
        <v>0</v>
      </c>
    </row>
    <row r="2992" spans="1:20" hidden="1" x14ac:dyDescent="0.25">
      <c r="A2992">
        <v>121.0094398</v>
      </c>
      <c r="B2992">
        <v>24.773167600000001</v>
      </c>
      <c r="C2992" t="s">
        <v>4311</v>
      </c>
      <c r="D2992" t="s">
        <v>4302</v>
      </c>
      <c r="E2992" t="s">
        <v>7</v>
      </c>
      <c r="F2992" t="s">
        <v>12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f t="shared" si="92"/>
        <v>0</v>
      </c>
      <c r="T2992">
        <f t="shared" si="93"/>
        <v>0</v>
      </c>
    </row>
    <row r="2993" spans="1:20" hidden="1" x14ac:dyDescent="0.25">
      <c r="A2993">
        <v>121.0094398</v>
      </c>
      <c r="B2993">
        <v>24.773167600000001</v>
      </c>
      <c r="C2993" t="s">
        <v>4312</v>
      </c>
      <c r="D2993" t="s">
        <v>4302</v>
      </c>
      <c r="E2993" t="s">
        <v>7</v>
      </c>
      <c r="F2993" t="s">
        <v>16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f t="shared" si="92"/>
        <v>0</v>
      </c>
      <c r="T2993">
        <f t="shared" si="93"/>
        <v>0</v>
      </c>
    </row>
    <row r="2994" spans="1:20" hidden="1" x14ac:dyDescent="0.25">
      <c r="A2994">
        <v>121.0094398</v>
      </c>
      <c r="B2994">
        <v>24.773167600000001</v>
      </c>
      <c r="C2994" t="s">
        <v>1708</v>
      </c>
      <c r="D2994" t="s">
        <v>4302</v>
      </c>
      <c r="E2994" t="s">
        <v>7</v>
      </c>
      <c r="F2994" t="s">
        <v>179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f t="shared" si="92"/>
        <v>0</v>
      </c>
      <c r="T2994">
        <f t="shared" si="93"/>
        <v>0</v>
      </c>
    </row>
    <row r="2995" spans="1:20" hidden="1" x14ac:dyDescent="0.25">
      <c r="A2995">
        <v>121.0094398</v>
      </c>
      <c r="B2995">
        <v>24.773167600000001</v>
      </c>
      <c r="C2995" t="s">
        <v>4313</v>
      </c>
      <c r="D2995" t="s">
        <v>4302</v>
      </c>
      <c r="E2995" t="s">
        <v>7</v>
      </c>
      <c r="F2995" t="s">
        <v>12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f t="shared" si="92"/>
        <v>0</v>
      </c>
      <c r="T2995">
        <f t="shared" si="93"/>
        <v>0</v>
      </c>
    </row>
    <row r="2996" spans="1:20" hidden="1" x14ac:dyDescent="0.25">
      <c r="A2996">
        <v>121.0094398</v>
      </c>
      <c r="B2996">
        <v>24.773167600000001</v>
      </c>
      <c r="C2996" t="s">
        <v>4314</v>
      </c>
      <c r="D2996" t="s">
        <v>4302</v>
      </c>
      <c r="E2996" t="s">
        <v>7</v>
      </c>
      <c r="F2996" t="s">
        <v>14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f t="shared" si="92"/>
        <v>0</v>
      </c>
      <c r="T2996">
        <f t="shared" si="93"/>
        <v>0</v>
      </c>
    </row>
    <row r="2997" spans="1:20" hidden="1" x14ac:dyDescent="0.25">
      <c r="A2997">
        <v>121.0094398</v>
      </c>
      <c r="B2997">
        <v>24.773167600000001</v>
      </c>
      <c r="C2997" t="s">
        <v>4315</v>
      </c>
      <c r="D2997" t="s">
        <v>4302</v>
      </c>
      <c r="E2997" t="s">
        <v>7</v>
      </c>
      <c r="F2997" t="s">
        <v>14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f t="shared" si="92"/>
        <v>0</v>
      </c>
      <c r="T2997">
        <f t="shared" si="93"/>
        <v>0</v>
      </c>
    </row>
    <row r="2998" spans="1:20" hidden="1" x14ac:dyDescent="0.25">
      <c r="A2998">
        <v>121.0094398</v>
      </c>
      <c r="B2998">
        <v>24.773167600000001</v>
      </c>
      <c r="C2998" t="s">
        <v>4316</v>
      </c>
      <c r="D2998" t="s">
        <v>4302</v>
      </c>
      <c r="E2998" t="s">
        <v>7</v>
      </c>
      <c r="F2998" t="s">
        <v>1226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f t="shared" si="92"/>
        <v>0</v>
      </c>
      <c r="T2998">
        <f t="shared" si="93"/>
        <v>0</v>
      </c>
    </row>
    <row r="2999" spans="1:20" hidden="1" x14ac:dyDescent="0.25">
      <c r="A2999">
        <v>121.0094398</v>
      </c>
      <c r="B2999">
        <v>24.773167600000001</v>
      </c>
      <c r="C2999" t="s">
        <v>4317</v>
      </c>
      <c r="D2999" t="s">
        <v>4302</v>
      </c>
      <c r="E2999" t="s">
        <v>7</v>
      </c>
      <c r="F2999" t="s">
        <v>14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f t="shared" si="92"/>
        <v>0</v>
      </c>
      <c r="T2999">
        <f t="shared" si="93"/>
        <v>0</v>
      </c>
    </row>
    <row r="3000" spans="1:20" hidden="1" x14ac:dyDescent="0.25">
      <c r="A3000">
        <v>121.0094398</v>
      </c>
      <c r="B3000">
        <v>24.773167600000001</v>
      </c>
      <c r="C3000" t="s">
        <v>4318</v>
      </c>
      <c r="D3000" t="s">
        <v>4302</v>
      </c>
      <c r="E3000" t="s">
        <v>7</v>
      </c>
      <c r="F3000" t="s">
        <v>552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f t="shared" si="92"/>
        <v>0</v>
      </c>
      <c r="T3000">
        <f t="shared" si="93"/>
        <v>0</v>
      </c>
    </row>
    <row r="3001" spans="1:20" hidden="1" x14ac:dyDescent="0.25">
      <c r="A3001">
        <v>121.0094398</v>
      </c>
      <c r="B3001">
        <v>24.773167600000001</v>
      </c>
      <c r="C3001" t="s">
        <v>4319</v>
      </c>
      <c r="D3001" t="s">
        <v>4302</v>
      </c>
      <c r="E3001" t="s">
        <v>7</v>
      </c>
      <c r="F3001" t="s">
        <v>4320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f t="shared" si="92"/>
        <v>0</v>
      </c>
      <c r="T3001">
        <f t="shared" si="93"/>
        <v>0</v>
      </c>
    </row>
    <row r="3002" spans="1:20" hidden="1" x14ac:dyDescent="0.25">
      <c r="A3002">
        <v>121.0094398</v>
      </c>
      <c r="B3002">
        <v>24.773167600000001</v>
      </c>
      <c r="C3002" t="s">
        <v>4321</v>
      </c>
      <c r="D3002" t="s">
        <v>4302</v>
      </c>
      <c r="E3002" t="s">
        <v>11</v>
      </c>
      <c r="F3002" t="s">
        <v>717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f t="shared" si="92"/>
        <v>0</v>
      </c>
      <c r="T3002">
        <f t="shared" si="93"/>
        <v>0</v>
      </c>
    </row>
    <row r="3003" spans="1:20" hidden="1" x14ac:dyDescent="0.25">
      <c r="A3003">
        <v>120.997935699999</v>
      </c>
      <c r="B3003">
        <v>24.7827935</v>
      </c>
      <c r="C3003" t="s">
        <v>4503</v>
      </c>
      <c r="D3003" t="s">
        <v>4479</v>
      </c>
      <c r="E3003" t="s">
        <v>7</v>
      </c>
      <c r="F3003" t="s">
        <v>14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f t="shared" si="92"/>
        <v>0</v>
      </c>
      <c r="T3003">
        <f t="shared" si="93"/>
        <v>0</v>
      </c>
    </row>
    <row r="3004" spans="1:20" hidden="1" x14ac:dyDescent="0.25">
      <c r="A3004">
        <v>120.997935699999</v>
      </c>
      <c r="B3004">
        <v>24.7827935</v>
      </c>
      <c r="C3004" t="s">
        <v>4504</v>
      </c>
      <c r="D3004" t="s">
        <v>4479</v>
      </c>
      <c r="E3004" t="s">
        <v>7</v>
      </c>
      <c r="F3004" t="s">
        <v>14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f t="shared" si="92"/>
        <v>0</v>
      </c>
      <c r="T3004">
        <f t="shared" si="93"/>
        <v>0</v>
      </c>
    </row>
    <row r="3005" spans="1:20" hidden="1" x14ac:dyDescent="0.25">
      <c r="A3005">
        <v>120.9288621</v>
      </c>
      <c r="B3005">
        <v>24.814927300000001</v>
      </c>
      <c r="C3005" t="s">
        <v>5370</v>
      </c>
      <c r="D3005" t="s">
        <v>5371</v>
      </c>
      <c r="E3005" t="s">
        <v>7</v>
      </c>
      <c r="F3005" t="s">
        <v>30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f t="shared" si="92"/>
        <v>0</v>
      </c>
      <c r="T3005">
        <f t="shared" si="93"/>
        <v>0</v>
      </c>
    </row>
    <row r="3006" spans="1:20" hidden="1" x14ac:dyDescent="0.25">
      <c r="A3006">
        <v>120.9288621</v>
      </c>
      <c r="B3006">
        <v>24.814927300000001</v>
      </c>
      <c r="C3006" t="s">
        <v>5374</v>
      </c>
      <c r="D3006" t="s">
        <v>5375</v>
      </c>
      <c r="E3006" t="s">
        <v>7</v>
      </c>
      <c r="F3006" t="s">
        <v>16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f t="shared" si="92"/>
        <v>0</v>
      </c>
      <c r="T3006">
        <f t="shared" si="93"/>
        <v>0</v>
      </c>
    </row>
    <row r="3007" spans="1:20" hidden="1" x14ac:dyDescent="0.25">
      <c r="A3007">
        <v>120.9288621</v>
      </c>
      <c r="B3007">
        <v>24.814927300000001</v>
      </c>
      <c r="C3007" t="s">
        <v>5392</v>
      </c>
      <c r="D3007" t="s">
        <v>5393</v>
      </c>
      <c r="E3007" t="s">
        <v>7</v>
      </c>
      <c r="F3007" t="s">
        <v>14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f t="shared" si="92"/>
        <v>0</v>
      </c>
      <c r="T3007">
        <f t="shared" si="93"/>
        <v>0</v>
      </c>
    </row>
    <row r="3008" spans="1:20" hidden="1" x14ac:dyDescent="0.25">
      <c r="A3008">
        <v>120.9288621</v>
      </c>
      <c r="B3008">
        <v>24.814927300000001</v>
      </c>
      <c r="C3008" t="s">
        <v>5417</v>
      </c>
      <c r="D3008" t="s">
        <v>5416</v>
      </c>
      <c r="E3008" t="s">
        <v>7</v>
      </c>
      <c r="F3008" t="s">
        <v>210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f t="shared" si="92"/>
        <v>0</v>
      </c>
      <c r="T3008">
        <f t="shared" si="93"/>
        <v>0</v>
      </c>
    </row>
    <row r="3009" spans="1:20" hidden="1" x14ac:dyDescent="0.25">
      <c r="A3009">
        <v>120.9288621</v>
      </c>
      <c r="B3009">
        <v>24.814927300000001</v>
      </c>
      <c r="C3009" t="s">
        <v>5418</v>
      </c>
      <c r="D3009" t="s">
        <v>5416</v>
      </c>
      <c r="E3009" t="s">
        <v>7</v>
      </c>
      <c r="F3009" t="s">
        <v>179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f t="shared" si="92"/>
        <v>0</v>
      </c>
      <c r="T3009">
        <f t="shared" si="93"/>
        <v>0</v>
      </c>
    </row>
    <row r="3010" spans="1:20" hidden="1" x14ac:dyDescent="0.25">
      <c r="A3010">
        <v>120.9288621</v>
      </c>
      <c r="B3010">
        <v>24.814927300000001</v>
      </c>
      <c r="C3010" t="s">
        <v>5419</v>
      </c>
      <c r="D3010" t="s">
        <v>5420</v>
      </c>
      <c r="E3010" t="s">
        <v>7</v>
      </c>
      <c r="F3010" t="s">
        <v>143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f t="shared" ref="S3010:S3073" si="94">IF(OR(H3010=1,I3010=1,J3010=1,K3010=1,L3010=1,M3010=1,N3010=1,O3010=1,P3010=1,Q3010=1,R3010=1),IF(G3010=1,2,1),0)</f>
        <v>0</v>
      </c>
      <c r="T3010">
        <f t="shared" si="93"/>
        <v>0</v>
      </c>
    </row>
    <row r="3011" spans="1:20" hidden="1" x14ac:dyDescent="0.25">
      <c r="A3011">
        <v>120.92887450000001</v>
      </c>
      <c r="B3011">
        <v>24.8151954</v>
      </c>
      <c r="C3011" t="s">
        <v>969</v>
      </c>
      <c r="D3011" t="s">
        <v>970</v>
      </c>
      <c r="E3011" t="s">
        <v>7</v>
      </c>
      <c r="F3011" t="s">
        <v>35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f t="shared" si="94"/>
        <v>0</v>
      </c>
      <c r="T3011">
        <f t="shared" ref="T3011:T3074" si="95">IF(S3011=2,1,0)</f>
        <v>0</v>
      </c>
    </row>
    <row r="3012" spans="1:20" hidden="1" x14ac:dyDescent="0.25">
      <c r="A3012">
        <v>120.93848699999999</v>
      </c>
      <c r="B3012">
        <v>24.778611099999999</v>
      </c>
      <c r="C3012" t="s">
        <v>5133</v>
      </c>
      <c r="D3012" t="s">
        <v>5134</v>
      </c>
      <c r="E3012" t="s">
        <v>7</v>
      </c>
      <c r="F3012" t="s">
        <v>16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f t="shared" si="94"/>
        <v>0</v>
      </c>
      <c r="T3012">
        <f t="shared" si="95"/>
        <v>0</v>
      </c>
    </row>
    <row r="3013" spans="1:20" hidden="1" x14ac:dyDescent="0.25">
      <c r="A3013">
        <v>120.938364999999</v>
      </c>
      <c r="B3013">
        <v>24.778710100000001</v>
      </c>
      <c r="C3013" t="s">
        <v>5120</v>
      </c>
      <c r="D3013" t="s">
        <v>5121</v>
      </c>
      <c r="E3013" t="s">
        <v>7</v>
      </c>
      <c r="F3013" t="s">
        <v>808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f t="shared" si="94"/>
        <v>0</v>
      </c>
      <c r="T3013">
        <f t="shared" si="95"/>
        <v>0</v>
      </c>
    </row>
    <row r="3014" spans="1:20" hidden="1" x14ac:dyDescent="0.25">
      <c r="A3014">
        <v>120.96253729999999</v>
      </c>
      <c r="B3014">
        <v>24.763632399999999</v>
      </c>
      <c r="C3014" t="s">
        <v>5569</v>
      </c>
      <c r="D3014" t="s">
        <v>5570</v>
      </c>
      <c r="E3014" t="s">
        <v>7</v>
      </c>
      <c r="F3014" t="s">
        <v>210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f t="shared" si="94"/>
        <v>0</v>
      </c>
      <c r="T3014">
        <f t="shared" si="95"/>
        <v>0</v>
      </c>
    </row>
    <row r="3015" spans="1:20" hidden="1" x14ac:dyDescent="0.25">
      <c r="A3015">
        <v>120.93125699999899</v>
      </c>
      <c r="B3015">
        <v>24.789641</v>
      </c>
      <c r="C3015" t="s">
        <v>208</v>
      </c>
      <c r="D3015" t="s">
        <v>209</v>
      </c>
      <c r="E3015" t="s">
        <v>7</v>
      </c>
      <c r="F3015" t="s">
        <v>210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f t="shared" si="94"/>
        <v>0</v>
      </c>
      <c r="T3015">
        <f t="shared" si="95"/>
        <v>0</v>
      </c>
    </row>
    <row r="3016" spans="1:20" hidden="1" x14ac:dyDescent="0.25">
      <c r="A3016">
        <v>121.021173699999</v>
      </c>
      <c r="B3016">
        <v>24.786512599999998</v>
      </c>
      <c r="C3016" t="s">
        <v>4729</v>
      </c>
      <c r="D3016" t="s">
        <v>4730</v>
      </c>
      <c r="E3016" t="s">
        <v>7</v>
      </c>
      <c r="F3016" t="s">
        <v>16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f t="shared" si="94"/>
        <v>0</v>
      </c>
      <c r="T3016">
        <f t="shared" si="95"/>
        <v>0</v>
      </c>
    </row>
    <row r="3017" spans="1:20" hidden="1" x14ac:dyDescent="0.25">
      <c r="A3017">
        <v>121.021173699999</v>
      </c>
      <c r="B3017">
        <v>24.786512599999998</v>
      </c>
      <c r="C3017" t="s">
        <v>4731</v>
      </c>
      <c r="D3017" t="s">
        <v>4730</v>
      </c>
      <c r="E3017" t="s">
        <v>7</v>
      </c>
      <c r="F3017" t="s">
        <v>179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f t="shared" si="94"/>
        <v>0</v>
      </c>
      <c r="T3017">
        <f t="shared" si="95"/>
        <v>0</v>
      </c>
    </row>
    <row r="3018" spans="1:20" hidden="1" x14ac:dyDescent="0.25">
      <c r="A3018">
        <v>121.021173699999</v>
      </c>
      <c r="B3018">
        <v>24.786512599999998</v>
      </c>
      <c r="C3018" t="s">
        <v>4732</v>
      </c>
      <c r="D3018" t="s">
        <v>4730</v>
      </c>
      <c r="E3018" t="s">
        <v>7</v>
      </c>
      <c r="F3018" t="s">
        <v>14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f t="shared" si="94"/>
        <v>0</v>
      </c>
      <c r="T3018">
        <f t="shared" si="95"/>
        <v>0</v>
      </c>
    </row>
    <row r="3019" spans="1:20" hidden="1" x14ac:dyDescent="0.25">
      <c r="A3019">
        <v>121.021173699999</v>
      </c>
      <c r="B3019">
        <v>24.786512599999998</v>
      </c>
      <c r="C3019" t="s">
        <v>4760</v>
      </c>
      <c r="D3019" t="s">
        <v>4730</v>
      </c>
      <c r="E3019" t="s">
        <v>7</v>
      </c>
      <c r="F3019" t="s">
        <v>12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f t="shared" si="94"/>
        <v>0</v>
      </c>
      <c r="T3019">
        <f t="shared" si="95"/>
        <v>0</v>
      </c>
    </row>
    <row r="3020" spans="1:20" hidden="1" x14ac:dyDescent="0.25">
      <c r="A3020">
        <v>121.021173699999</v>
      </c>
      <c r="B3020">
        <v>24.786512599999998</v>
      </c>
      <c r="C3020" t="s">
        <v>4761</v>
      </c>
      <c r="D3020" t="s">
        <v>4730</v>
      </c>
      <c r="E3020" t="s">
        <v>7</v>
      </c>
      <c r="F3020" t="s">
        <v>12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f t="shared" si="94"/>
        <v>0</v>
      </c>
      <c r="T3020">
        <f t="shared" si="95"/>
        <v>0</v>
      </c>
    </row>
    <row r="3021" spans="1:20" hidden="1" x14ac:dyDescent="0.25">
      <c r="A3021">
        <v>120.9290008</v>
      </c>
      <c r="B3021">
        <v>24.795546900000002</v>
      </c>
      <c r="C3021" t="s">
        <v>5601</v>
      </c>
      <c r="D3021" t="s">
        <v>5602</v>
      </c>
      <c r="E3021" t="s">
        <v>7</v>
      </c>
      <c r="F3021" t="s">
        <v>14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f t="shared" si="94"/>
        <v>0</v>
      </c>
      <c r="T3021">
        <f t="shared" si="95"/>
        <v>0</v>
      </c>
    </row>
    <row r="3022" spans="1:20" hidden="1" x14ac:dyDescent="0.25">
      <c r="A3022">
        <v>120.93850500000001</v>
      </c>
      <c r="B3022">
        <v>24.778155999999999</v>
      </c>
      <c r="C3022" t="s">
        <v>5124</v>
      </c>
      <c r="D3022" t="s">
        <v>5125</v>
      </c>
      <c r="E3022" t="s">
        <v>7</v>
      </c>
      <c r="F3022" t="s">
        <v>12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f t="shared" si="94"/>
        <v>0</v>
      </c>
      <c r="T3022">
        <f t="shared" si="95"/>
        <v>0</v>
      </c>
    </row>
    <row r="3023" spans="1:20" hidden="1" x14ac:dyDescent="0.25">
      <c r="A3023">
        <v>120.93760429999899</v>
      </c>
      <c r="B3023">
        <v>24.779127800000001</v>
      </c>
      <c r="C3023" t="s">
        <v>5114</v>
      </c>
      <c r="D3023" t="s">
        <v>5115</v>
      </c>
      <c r="E3023" t="s">
        <v>7</v>
      </c>
      <c r="F3023" t="s">
        <v>14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f t="shared" si="94"/>
        <v>0</v>
      </c>
      <c r="T3023">
        <f t="shared" si="95"/>
        <v>0</v>
      </c>
    </row>
    <row r="3024" spans="1:20" hidden="1" x14ac:dyDescent="0.25">
      <c r="A3024">
        <v>120.997935699999</v>
      </c>
      <c r="B3024">
        <v>24.7827935</v>
      </c>
      <c r="C3024" t="s">
        <v>4505</v>
      </c>
      <c r="D3024" t="s">
        <v>4479</v>
      </c>
      <c r="E3024" t="s">
        <v>7</v>
      </c>
      <c r="F3024" t="s">
        <v>16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f t="shared" si="94"/>
        <v>0</v>
      </c>
      <c r="T3024">
        <f t="shared" si="95"/>
        <v>0</v>
      </c>
    </row>
    <row r="3025" spans="1:20" hidden="1" x14ac:dyDescent="0.25">
      <c r="A3025">
        <v>120.997935699999</v>
      </c>
      <c r="B3025">
        <v>24.7827935</v>
      </c>
      <c r="C3025" t="s">
        <v>4506</v>
      </c>
      <c r="D3025" t="s">
        <v>4479</v>
      </c>
      <c r="E3025" t="s">
        <v>7</v>
      </c>
      <c r="F3025" t="s">
        <v>14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f t="shared" si="94"/>
        <v>0</v>
      </c>
      <c r="T3025">
        <f t="shared" si="95"/>
        <v>0</v>
      </c>
    </row>
    <row r="3026" spans="1:20" hidden="1" x14ac:dyDescent="0.25">
      <c r="A3026">
        <v>120.997935699999</v>
      </c>
      <c r="B3026">
        <v>24.7827935</v>
      </c>
      <c r="C3026" t="s">
        <v>4507</v>
      </c>
      <c r="D3026" t="s">
        <v>4479</v>
      </c>
      <c r="E3026" t="s">
        <v>7</v>
      </c>
      <c r="F3026" t="s">
        <v>3165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f t="shared" si="94"/>
        <v>0</v>
      </c>
      <c r="T3026">
        <f t="shared" si="95"/>
        <v>0</v>
      </c>
    </row>
    <row r="3027" spans="1:20" hidden="1" x14ac:dyDescent="0.25">
      <c r="A3027">
        <v>120.997935699999</v>
      </c>
      <c r="B3027">
        <v>24.7827935</v>
      </c>
      <c r="C3027" t="s">
        <v>4508</v>
      </c>
      <c r="D3027" t="s">
        <v>4479</v>
      </c>
      <c r="E3027" t="s">
        <v>7</v>
      </c>
      <c r="F3027" t="s">
        <v>1259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f t="shared" si="94"/>
        <v>0</v>
      </c>
      <c r="T3027">
        <f t="shared" si="95"/>
        <v>0</v>
      </c>
    </row>
    <row r="3028" spans="1:20" hidden="1" x14ac:dyDescent="0.25">
      <c r="A3028">
        <v>120.997935699999</v>
      </c>
      <c r="B3028">
        <v>24.7827935</v>
      </c>
      <c r="C3028" t="s">
        <v>4509</v>
      </c>
      <c r="D3028" t="s">
        <v>4479</v>
      </c>
      <c r="E3028" t="s">
        <v>11</v>
      </c>
      <c r="F3028" t="s">
        <v>717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f t="shared" si="94"/>
        <v>0</v>
      </c>
      <c r="T3028">
        <f t="shared" si="95"/>
        <v>0</v>
      </c>
    </row>
    <row r="3029" spans="1:20" hidden="1" x14ac:dyDescent="0.25">
      <c r="A3029">
        <v>120.997935699999</v>
      </c>
      <c r="B3029">
        <v>24.7827935</v>
      </c>
      <c r="C3029" t="s">
        <v>4510</v>
      </c>
      <c r="D3029" t="s">
        <v>4479</v>
      </c>
      <c r="E3029" t="s">
        <v>11</v>
      </c>
      <c r="F3029" t="s">
        <v>150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f t="shared" si="94"/>
        <v>0</v>
      </c>
      <c r="T3029">
        <f t="shared" si="95"/>
        <v>0</v>
      </c>
    </row>
    <row r="3030" spans="1:20" hidden="1" x14ac:dyDescent="0.25">
      <c r="A3030">
        <v>120.997935699999</v>
      </c>
      <c r="B3030">
        <v>24.7827935</v>
      </c>
      <c r="C3030" t="s">
        <v>4511</v>
      </c>
      <c r="D3030" t="s">
        <v>4479</v>
      </c>
      <c r="E3030" t="s">
        <v>7</v>
      </c>
      <c r="F3030" t="s">
        <v>14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f t="shared" si="94"/>
        <v>0</v>
      </c>
      <c r="T3030">
        <f t="shared" si="95"/>
        <v>0</v>
      </c>
    </row>
    <row r="3031" spans="1:20" hidden="1" x14ac:dyDescent="0.25">
      <c r="A3031">
        <v>120.99667119999999</v>
      </c>
      <c r="B3031">
        <v>24.783308999999999</v>
      </c>
      <c r="C3031" t="s">
        <v>4512</v>
      </c>
      <c r="D3031" t="s">
        <v>4513</v>
      </c>
      <c r="E3031" t="s">
        <v>7</v>
      </c>
      <c r="F3031" t="s">
        <v>16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f t="shared" si="94"/>
        <v>0</v>
      </c>
      <c r="T3031">
        <f t="shared" si="95"/>
        <v>0</v>
      </c>
    </row>
    <row r="3032" spans="1:20" hidden="1" x14ac:dyDescent="0.25">
      <c r="A3032">
        <v>120.99667119999999</v>
      </c>
      <c r="B3032">
        <v>24.783308999999999</v>
      </c>
      <c r="C3032" t="s">
        <v>4514</v>
      </c>
      <c r="D3032" t="s">
        <v>4515</v>
      </c>
      <c r="E3032" t="s">
        <v>11</v>
      </c>
      <c r="F3032" t="s">
        <v>12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f t="shared" si="94"/>
        <v>0</v>
      </c>
      <c r="T3032">
        <f t="shared" si="95"/>
        <v>0</v>
      </c>
    </row>
    <row r="3033" spans="1:20" hidden="1" x14ac:dyDescent="0.25">
      <c r="A3033">
        <v>120.99667119999999</v>
      </c>
      <c r="B3033">
        <v>24.783308999999999</v>
      </c>
      <c r="C3033" t="s">
        <v>4516</v>
      </c>
      <c r="D3033" t="s">
        <v>4517</v>
      </c>
      <c r="E3033" t="s">
        <v>7</v>
      </c>
      <c r="F3033" t="s">
        <v>14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f t="shared" si="94"/>
        <v>0</v>
      </c>
      <c r="T3033">
        <f t="shared" si="95"/>
        <v>0</v>
      </c>
    </row>
    <row r="3034" spans="1:20" hidden="1" x14ac:dyDescent="0.25">
      <c r="A3034">
        <v>120.994272</v>
      </c>
      <c r="B3034">
        <v>24.782632899999999</v>
      </c>
      <c r="C3034" t="s">
        <v>4521</v>
      </c>
      <c r="D3034" t="s">
        <v>4519</v>
      </c>
      <c r="E3034" t="s">
        <v>7</v>
      </c>
      <c r="F3034" t="s">
        <v>14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f t="shared" si="94"/>
        <v>0</v>
      </c>
      <c r="T3034">
        <f t="shared" si="95"/>
        <v>0</v>
      </c>
    </row>
    <row r="3035" spans="1:20" hidden="1" x14ac:dyDescent="0.25">
      <c r="A3035">
        <v>120.9986033</v>
      </c>
      <c r="B3035">
        <v>24.7825405</v>
      </c>
      <c r="C3035" t="s">
        <v>4518</v>
      </c>
      <c r="D3035" t="s">
        <v>4519</v>
      </c>
      <c r="E3035" t="s">
        <v>7</v>
      </c>
      <c r="F3035" t="s">
        <v>16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f t="shared" si="94"/>
        <v>0</v>
      </c>
      <c r="T3035">
        <f t="shared" si="95"/>
        <v>0</v>
      </c>
    </row>
    <row r="3036" spans="1:20" hidden="1" x14ac:dyDescent="0.25">
      <c r="A3036">
        <v>121.0050693</v>
      </c>
      <c r="B3036">
        <v>24.781044999999999</v>
      </c>
      <c r="C3036" t="s">
        <v>4520</v>
      </c>
      <c r="D3036" t="s">
        <v>4519</v>
      </c>
      <c r="E3036" t="s">
        <v>7</v>
      </c>
      <c r="F3036" t="s">
        <v>16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f t="shared" si="94"/>
        <v>0</v>
      </c>
      <c r="T3036">
        <f t="shared" si="95"/>
        <v>0</v>
      </c>
    </row>
    <row r="3037" spans="1:20" hidden="1" x14ac:dyDescent="0.25">
      <c r="A3037">
        <v>120.9986033</v>
      </c>
      <c r="B3037">
        <v>24.7825405</v>
      </c>
      <c r="C3037" t="s">
        <v>4522</v>
      </c>
      <c r="D3037" t="s">
        <v>4523</v>
      </c>
      <c r="E3037" t="s">
        <v>7</v>
      </c>
      <c r="F3037" t="s">
        <v>16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f t="shared" si="94"/>
        <v>0</v>
      </c>
      <c r="T3037">
        <f t="shared" si="95"/>
        <v>0</v>
      </c>
    </row>
    <row r="3038" spans="1:20" hidden="1" x14ac:dyDescent="0.25">
      <c r="A3038">
        <v>120.9712414</v>
      </c>
      <c r="B3038">
        <v>24.797914299999999</v>
      </c>
      <c r="C3038" t="s">
        <v>4524</v>
      </c>
      <c r="D3038" t="s">
        <v>4525</v>
      </c>
      <c r="E3038" t="s">
        <v>7</v>
      </c>
      <c r="F3038" t="s">
        <v>14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f t="shared" si="94"/>
        <v>0</v>
      </c>
      <c r="T3038">
        <f t="shared" si="95"/>
        <v>0</v>
      </c>
    </row>
    <row r="3039" spans="1:20" hidden="1" x14ac:dyDescent="0.25">
      <c r="A3039">
        <v>120.93979119999899</v>
      </c>
      <c r="B3039">
        <v>24.836174700000001</v>
      </c>
      <c r="C3039" t="s">
        <v>351</v>
      </c>
      <c r="D3039" t="s">
        <v>352</v>
      </c>
      <c r="E3039" t="s">
        <v>7</v>
      </c>
      <c r="F3039" t="s">
        <v>16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f t="shared" si="94"/>
        <v>0</v>
      </c>
      <c r="T3039">
        <f t="shared" si="95"/>
        <v>0</v>
      </c>
    </row>
    <row r="3040" spans="1:20" hidden="1" x14ac:dyDescent="0.25">
      <c r="A3040">
        <v>121.0064835</v>
      </c>
      <c r="B3040">
        <v>24.780609699999999</v>
      </c>
      <c r="C3040" t="s">
        <v>4526</v>
      </c>
      <c r="D3040" t="s">
        <v>4527</v>
      </c>
      <c r="E3040" t="s">
        <v>7</v>
      </c>
      <c r="F3040" t="s">
        <v>143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f t="shared" si="94"/>
        <v>0</v>
      </c>
      <c r="T3040">
        <f t="shared" si="95"/>
        <v>0</v>
      </c>
    </row>
    <row r="3041" spans="1:20" hidden="1" x14ac:dyDescent="0.25">
      <c r="A3041">
        <v>121.0064835</v>
      </c>
      <c r="B3041">
        <v>24.780609699999999</v>
      </c>
      <c r="C3041" t="s">
        <v>4528</v>
      </c>
      <c r="D3041" t="s">
        <v>4527</v>
      </c>
      <c r="E3041" t="s">
        <v>7</v>
      </c>
      <c r="F3041" t="s">
        <v>14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f t="shared" si="94"/>
        <v>0</v>
      </c>
      <c r="T3041">
        <f t="shared" si="95"/>
        <v>0</v>
      </c>
    </row>
    <row r="3042" spans="1:20" hidden="1" x14ac:dyDescent="0.25">
      <c r="A3042">
        <v>120.937998999999</v>
      </c>
      <c r="B3042">
        <v>24.778234999999999</v>
      </c>
      <c r="C3042" t="s">
        <v>5122</v>
      </c>
      <c r="D3042" t="s">
        <v>5123</v>
      </c>
      <c r="E3042" t="s">
        <v>7</v>
      </c>
      <c r="F3042" t="s">
        <v>12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f t="shared" si="94"/>
        <v>0</v>
      </c>
      <c r="T3042">
        <f t="shared" si="95"/>
        <v>0</v>
      </c>
    </row>
    <row r="3043" spans="1:20" hidden="1" x14ac:dyDescent="0.25">
      <c r="A3043">
        <v>121.015331899999</v>
      </c>
      <c r="B3043">
        <v>24.777528</v>
      </c>
      <c r="C3043" t="s">
        <v>3479</v>
      </c>
      <c r="D3043" t="s">
        <v>3480</v>
      </c>
      <c r="E3043" t="s">
        <v>7</v>
      </c>
      <c r="F3043" t="s">
        <v>14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f t="shared" si="94"/>
        <v>0</v>
      </c>
      <c r="T3043">
        <f t="shared" si="95"/>
        <v>0</v>
      </c>
    </row>
    <row r="3044" spans="1:20" hidden="1" x14ac:dyDescent="0.25">
      <c r="A3044">
        <v>121.015331899999</v>
      </c>
      <c r="B3044">
        <v>24.777528</v>
      </c>
      <c r="C3044" t="s">
        <v>3481</v>
      </c>
      <c r="D3044" t="s">
        <v>3482</v>
      </c>
      <c r="E3044" t="s">
        <v>11</v>
      </c>
      <c r="F3044" t="s">
        <v>35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f t="shared" si="94"/>
        <v>0</v>
      </c>
      <c r="T3044">
        <f t="shared" si="95"/>
        <v>0</v>
      </c>
    </row>
    <row r="3045" spans="1:20" hidden="1" x14ac:dyDescent="0.25">
      <c r="A3045">
        <v>121.015331899999</v>
      </c>
      <c r="B3045">
        <v>24.777528</v>
      </c>
      <c r="C3045" t="s">
        <v>3483</v>
      </c>
      <c r="D3045" t="s">
        <v>3484</v>
      </c>
      <c r="E3045" t="s">
        <v>7</v>
      </c>
      <c r="F3045" t="s">
        <v>14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f t="shared" si="94"/>
        <v>0</v>
      </c>
      <c r="T3045">
        <f t="shared" si="95"/>
        <v>0</v>
      </c>
    </row>
    <row r="3046" spans="1:20" hidden="1" x14ac:dyDescent="0.25">
      <c r="A3046">
        <v>121.015331899999</v>
      </c>
      <c r="B3046">
        <v>24.777528</v>
      </c>
      <c r="C3046" t="s">
        <v>3486</v>
      </c>
      <c r="D3046" t="s">
        <v>3484</v>
      </c>
      <c r="E3046" t="s">
        <v>11</v>
      </c>
      <c r="F3046" t="s">
        <v>12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f t="shared" si="94"/>
        <v>0</v>
      </c>
      <c r="T3046">
        <f t="shared" si="95"/>
        <v>0</v>
      </c>
    </row>
    <row r="3047" spans="1:20" hidden="1" x14ac:dyDescent="0.25">
      <c r="A3047">
        <v>121.015331899999</v>
      </c>
      <c r="B3047">
        <v>24.777528</v>
      </c>
      <c r="C3047" t="s">
        <v>3487</v>
      </c>
      <c r="D3047" t="s">
        <v>3484</v>
      </c>
      <c r="E3047" t="s">
        <v>11</v>
      </c>
      <c r="F3047" t="s">
        <v>12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f t="shared" si="94"/>
        <v>0</v>
      </c>
      <c r="T3047">
        <f t="shared" si="95"/>
        <v>0</v>
      </c>
    </row>
    <row r="3048" spans="1:20" hidden="1" x14ac:dyDescent="0.25">
      <c r="A3048">
        <v>121.015331899999</v>
      </c>
      <c r="B3048">
        <v>24.777528</v>
      </c>
      <c r="C3048" t="s">
        <v>3488</v>
      </c>
      <c r="D3048" t="s">
        <v>3484</v>
      </c>
      <c r="E3048" t="s">
        <v>11</v>
      </c>
      <c r="F3048" t="s">
        <v>460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f t="shared" si="94"/>
        <v>0</v>
      </c>
      <c r="T3048">
        <f t="shared" si="95"/>
        <v>0</v>
      </c>
    </row>
    <row r="3049" spans="1:20" hidden="1" x14ac:dyDescent="0.25">
      <c r="A3049">
        <v>121.015331899999</v>
      </c>
      <c r="B3049">
        <v>24.777528</v>
      </c>
      <c r="C3049" t="s">
        <v>3489</v>
      </c>
      <c r="D3049" t="s">
        <v>3490</v>
      </c>
      <c r="E3049" t="s">
        <v>7</v>
      </c>
      <c r="F3049" t="s">
        <v>12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f t="shared" si="94"/>
        <v>0</v>
      </c>
      <c r="T3049">
        <f t="shared" si="95"/>
        <v>0</v>
      </c>
    </row>
    <row r="3050" spans="1:20" hidden="1" x14ac:dyDescent="0.25">
      <c r="A3050">
        <v>121.015331899999</v>
      </c>
      <c r="B3050">
        <v>24.777528</v>
      </c>
      <c r="C3050" t="s">
        <v>3495</v>
      </c>
      <c r="D3050" t="s">
        <v>3494</v>
      </c>
      <c r="E3050" t="s">
        <v>7</v>
      </c>
      <c r="F3050" t="s">
        <v>12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f t="shared" si="94"/>
        <v>0</v>
      </c>
      <c r="T3050">
        <f t="shared" si="95"/>
        <v>0</v>
      </c>
    </row>
    <row r="3051" spans="1:20" hidden="1" x14ac:dyDescent="0.25">
      <c r="A3051">
        <v>120.929445999999</v>
      </c>
      <c r="B3051">
        <v>24.792317799999999</v>
      </c>
      <c r="C3051" t="s">
        <v>5519</v>
      </c>
      <c r="D3051" t="s">
        <v>5520</v>
      </c>
      <c r="E3051" t="s">
        <v>7</v>
      </c>
      <c r="F3051" t="s">
        <v>143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f t="shared" si="94"/>
        <v>0</v>
      </c>
      <c r="T3051">
        <f t="shared" si="95"/>
        <v>0</v>
      </c>
    </row>
    <row r="3052" spans="1:20" hidden="1" x14ac:dyDescent="0.25">
      <c r="A3052">
        <v>120.92918280000001</v>
      </c>
      <c r="B3052">
        <v>24.792717700000001</v>
      </c>
      <c r="C3052" t="s">
        <v>5521</v>
      </c>
      <c r="D3052" t="s">
        <v>5522</v>
      </c>
      <c r="E3052" t="s">
        <v>7</v>
      </c>
      <c r="F3052" t="s">
        <v>5523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f t="shared" si="94"/>
        <v>0</v>
      </c>
      <c r="T3052">
        <f t="shared" si="95"/>
        <v>0</v>
      </c>
    </row>
    <row r="3053" spans="1:20" hidden="1" x14ac:dyDescent="0.25">
      <c r="A3053">
        <v>120.994272</v>
      </c>
      <c r="B3053">
        <v>24.782632899999999</v>
      </c>
      <c r="C3053" t="s">
        <v>4489</v>
      </c>
      <c r="D3053" t="s">
        <v>4490</v>
      </c>
      <c r="E3053" t="s">
        <v>11</v>
      </c>
      <c r="F3053" t="s">
        <v>35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f t="shared" si="94"/>
        <v>0</v>
      </c>
      <c r="T3053">
        <f t="shared" si="95"/>
        <v>0</v>
      </c>
    </row>
    <row r="3054" spans="1:20" hidden="1" x14ac:dyDescent="0.25">
      <c r="A3054">
        <v>120.9408859</v>
      </c>
      <c r="B3054">
        <v>24.8381851</v>
      </c>
      <c r="C3054" t="s">
        <v>992</v>
      </c>
      <c r="D3054" t="s">
        <v>993</v>
      </c>
      <c r="E3054" t="s">
        <v>7</v>
      </c>
      <c r="F3054" t="s">
        <v>12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f t="shared" si="94"/>
        <v>0</v>
      </c>
      <c r="T3054">
        <f t="shared" si="95"/>
        <v>0</v>
      </c>
    </row>
    <row r="3055" spans="1:20" hidden="1" x14ac:dyDescent="0.25">
      <c r="A3055">
        <v>121.014841899999</v>
      </c>
      <c r="B3055">
        <v>24.776241500000001</v>
      </c>
      <c r="C3055" t="s">
        <v>4229</v>
      </c>
      <c r="D3055" t="s">
        <v>4230</v>
      </c>
      <c r="E3055" t="s">
        <v>7</v>
      </c>
      <c r="F3055" t="s">
        <v>179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f t="shared" si="94"/>
        <v>0</v>
      </c>
      <c r="T3055">
        <f t="shared" si="95"/>
        <v>0</v>
      </c>
    </row>
    <row r="3056" spans="1:20" hidden="1" x14ac:dyDescent="0.25">
      <c r="A3056">
        <v>120.9615787</v>
      </c>
      <c r="B3056">
        <v>24.762609399999999</v>
      </c>
      <c r="C3056" t="s">
        <v>5556</v>
      </c>
      <c r="D3056" t="s">
        <v>5557</v>
      </c>
      <c r="E3056" t="s">
        <v>11</v>
      </c>
      <c r="F3056" t="s">
        <v>5558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f t="shared" si="94"/>
        <v>0</v>
      </c>
      <c r="T3056">
        <f t="shared" si="95"/>
        <v>0</v>
      </c>
    </row>
    <row r="3057" spans="1:20" hidden="1" x14ac:dyDescent="0.25">
      <c r="A3057">
        <v>120.9615787</v>
      </c>
      <c r="B3057">
        <v>24.762609399999999</v>
      </c>
      <c r="C3057" t="s">
        <v>5559</v>
      </c>
      <c r="D3057" t="s">
        <v>5560</v>
      </c>
      <c r="E3057" t="s">
        <v>7</v>
      </c>
      <c r="F3057" t="s">
        <v>16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f t="shared" si="94"/>
        <v>0</v>
      </c>
      <c r="T3057">
        <f t="shared" si="95"/>
        <v>0</v>
      </c>
    </row>
    <row r="3058" spans="1:20" hidden="1" x14ac:dyDescent="0.25">
      <c r="A3058">
        <v>120.9615787</v>
      </c>
      <c r="B3058">
        <v>24.762609399999999</v>
      </c>
      <c r="C3058" t="s">
        <v>5561</v>
      </c>
      <c r="D3058" t="s">
        <v>5562</v>
      </c>
      <c r="E3058" t="s">
        <v>11</v>
      </c>
      <c r="F3058" t="s">
        <v>289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f t="shared" si="94"/>
        <v>0</v>
      </c>
      <c r="T3058">
        <f t="shared" si="95"/>
        <v>0</v>
      </c>
    </row>
    <row r="3059" spans="1:20" hidden="1" x14ac:dyDescent="0.25">
      <c r="A3059">
        <v>120.9615787</v>
      </c>
      <c r="B3059">
        <v>24.762609399999999</v>
      </c>
      <c r="C3059" t="s">
        <v>5565</v>
      </c>
      <c r="D3059" t="s">
        <v>5564</v>
      </c>
      <c r="E3059" t="s">
        <v>7</v>
      </c>
      <c r="F3059" t="s">
        <v>42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f t="shared" si="94"/>
        <v>0</v>
      </c>
      <c r="T3059">
        <f t="shared" si="95"/>
        <v>0</v>
      </c>
    </row>
    <row r="3060" spans="1:20" hidden="1" x14ac:dyDescent="0.25">
      <c r="A3060">
        <v>120.9615787</v>
      </c>
      <c r="B3060">
        <v>24.762609399999999</v>
      </c>
      <c r="C3060" t="s">
        <v>5566</v>
      </c>
      <c r="D3060" t="s">
        <v>5564</v>
      </c>
      <c r="E3060" t="s">
        <v>7</v>
      </c>
      <c r="F3060" t="s">
        <v>143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f t="shared" si="94"/>
        <v>0</v>
      </c>
      <c r="T3060">
        <f t="shared" si="95"/>
        <v>0</v>
      </c>
    </row>
    <row r="3061" spans="1:20" hidden="1" x14ac:dyDescent="0.25">
      <c r="A3061">
        <v>120.9615787</v>
      </c>
      <c r="B3061">
        <v>24.762609399999999</v>
      </c>
      <c r="C3061" t="s">
        <v>5567</v>
      </c>
      <c r="D3061" t="s">
        <v>5568</v>
      </c>
      <c r="E3061" t="s">
        <v>7</v>
      </c>
      <c r="F3061" t="s">
        <v>179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f t="shared" si="94"/>
        <v>0</v>
      </c>
      <c r="T3061">
        <f t="shared" si="95"/>
        <v>0</v>
      </c>
    </row>
    <row r="3062" spans="1:20" hidden="1" x14ac:dyDescent="0.25">
      <c r="A3062">
        <v>120.9615787</v>
      </c>
      <c r="B3062">
        <v>24.762609399999999</v>
      </c>
      <c r="C3062" t="s">
        <v>5571</v>
      </c>
      <c r="D3062" t="s">
        <v>5572</v>
      </c>
      <c r="E3062" t="s">
        <v>11</v>
      </c>
      <c r="F3062" t="s">
        <v>3298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f t="shared" si="94"/>
        <v>0</v>
      </c>
      <c r="T3062">
        <f t="shared" si="95"/>
        <v>0</v>
      </c>
    </row>
    <row r="3063" spans="1:20" hidden="1" x14ac:dyDescent="0.25">
      <c r="A3063">
        <v>120.9615787</v>
      </c>
      <c r="B3063">
        <v>24.762609399999999</v>
      </c>
      <c r="C3063" t="s">
        <v>5573</v>
      </c>
      <c r="D3063" t="s">
        <v>5564</v>
      </c>
      <c r="E3063" t="s">
        <v>7</v>
      </c>
      <c r="F3063" t="s">
        <v>16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f t="shared" si="94"/>
        <v>0</v>
      </c>
      <c r="T3063">
        <f t="shared" si="95"/>
        <v>0</v>
      </c>
    </row>
    <row r="3064" spans="1:20" hidden="1" x14ac:dyDescent="0.25">
      <c r="A3064">
        <v>121.022093499999</v>
      </c>
      <c r="B3064">
        <v>24.7853928</v>
      </c>
      <c r="C3064" t="s">
        <v>4735</v>
      </c>
      <c r="D3064" t="s">
        <v>4736</v>
      </c>
      <c r="E3064" t="s">
        <v>7</v>
      </c>
      <c r="F3064" t="s">
        <v>109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f t="shared" si="94"/>
        <v>0</v>
      </c>
      <c r="T3064">
        <f t="shared" si="95"/>
        <v>0</v>
      </c>
    </row>
    <row r="3065" spans="1:20" hidden="1" x14ac:dyDescent="0.25">
      <c r="A3065">
        <v>120.940372</v>
      </c>
      <c r="B3065">
        <v>24.838469799999999</v>
      </c>
      <c r="C3065" t="s">
        <v>1061</v>
      </c>
      <c r="D3065" t="s">
        <v>1062</v>
      </c>
      <c r="E3065" t="s">
        <v>11</v>
      </c>
      <c r="F3065" t="s">
        <v>289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f t="shared" si="94"/>
        <v>0</v>
      </c>
      <c r="T3065">
        <f t="shared" si="95"/>
        <v>0</v>
      </c>
    </row>
    <row r="3066" spans="1:20" hidden="1" x14ac:dyDescent="0.25">
      <c r="A3066">
        <v>121.01643199999999</v>
      </c>
      <c r="B3066">
        <v>24.777183999999998</v>
      </c>
      <c r="C3066" t="s">
        <v>2103</v>
      </c>
      <c r="D3066" t="s">
        <v>2082</v>
      </c>
      <c r="E3066" t="s">
        <v>7</v>
      </c>
      <c r="F3066" t="s">
        <v>91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f t="shared" si="94"/>
        <v>0</v>
      </c>
      <c r="T3066">
        <f t="shared" si="95"/>
        <v>0</v>
      </c>
    </row>
    <row r="3067" spans="1:20" hidden="1" x14ac:dyDescent="0.25">
      <c r="A3067">
        <v>121.01643199999999</v>
      </c>
      <c r="B3067">
        <v>24.777183999999998</v>
      </c>
      <c r="C3067" t="s">
        <v>2105</v>
      </c>
      <c r="D3067" t="s">
        <v>2106</v>
      </c>
      <c r="E3067" t="s">
        <v>7</v>
      </c>
      <c r="F3067" t="s">
        <v>54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f t="shared" si="94"/>
        <v>0</v>
      </c>
      <c r="T3067">
        <f t="shared" si="95"/>
        <v>0</v>
      </c>
    </row>
    <row r="3068" spans="1:20" hidden="1" x14ac:dyDescent="0.25">
      <c r="A3068">
        <v>121.01643199999999</v>
      </c>
      <c r="B3068">
        <v>24.777183999999998</v>
      </c>
      <c r="C3068" t="s">
        <v>4268</v>
      </c>
      <c r="D3068" t="s">
        <v>4269</v>
      </c>
      <c r="E3068" t="s">
        <v>7</v>
      </c>
      <c r="F3068" t="s">
        <v>12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f t="shared" si="94"/>
        <v>0</v>
      </c>
      <c r="T3068">
        <f t="shared" si="95"/>
        <v>0</v>
      </c>
    </row>
    <row r="3069" spans="1:20" hidden="1" x14ac:dyDescent="0.25">
      <c r="A3069">
        <v>120.93477759999899</v>
      </c>
      <c r="B3069">
        <v>24.780352499999999</v>
      </c>
      <c r="C3069" t="s">
        <v>5105</v>
      </c>
      <c r="D3069" t="s">
        <v>5106</v>
      </c>
      <c r="E3069" t="s">
        <v>7</v>
      </c>
      <c r="F3069" t="s">
        <v>14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f t="shared" si="94"/>
        <v>0</v>
      </c>
      <c r="T3069">
        <f t="shared" si="95"/>
        <v>0</v>
      </c>
    </row>
    <row r="3070" spans="1:20" hidden="1" x14ac:dyDescent="0.25">
      <c r="A3070">
        <v>120.93477759999899</v>
      </c>
      <c r="B3070">
        <v>24.780352499999999</v>
      </c>
      <c r="C3070" t="s">
        <v>5107</v>
      </c>
      <c r="D3070" t="s">
        <v>5106</v>
      </c>
      <c r="E3070" t="s">
        <v>7</v>
      </c>
      <c r="F3070" t="s">
        <v>14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f t="shared" si="94"/>
        <v>0</v>
      </c>
      <c r="T3070">
        <f t="shared" si="95"/>
        <v>0</v>
      </c>
    </row>
    <row r="3071" spans="1:20" hidden="1" x14ac:dyDescent="0.25">
      <c r="A3071">
        <v>120.93477759999899</v>
      </c>
      <c r="B3071">
        <v>24.780352499999999</v>
      </c>
      <c r="C3071" t="s">
        <v>5111</v>
      </c>
      <c r="D3071" t="s">
        <v>5109</v>
      </c>
      <c r="E3071" t="s">
        <v>7</v>
      </c>
      <c r="F3071" t="s">
        <v>12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f t="shared" si="94"/>
        <v>0</v>
      </c>
      <c r="T3071">
        <f t="shared" si="95"/>
        <v>0</v>
      </c>
    </row>
    <row r="3072" spans="1:20" hidden="1" x14ac:dyDescent="0.25">
      <c r="A3072">
        <v>120.93477759999899</v>
      </c>
      <c r="B3072">
        <v>24.780352499999999</v>
      </c>
      <c r="C3072" t="s">
        <v>5150</v>
      </c>
      <c r="D3072" t="s">
        <v>5109</v>
      </c>
      <c r="E3072" t="s">
        <v>7</v>
      </c>
      <c r="F3072" t="s">
        <v>14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f t="shared" si="94"/>
        <v>0</v>
      </c>
      <c r="T3072">
        <f t="shared" si="95"/>
        <v>0</v>
      </c>
    </row>
    <row r="3073" spans="1:20" hidden="1" x14ac:dyDescent="0.25">
      <c r="A3073">
        <v>120.93477759999899</v>
      </c>
      <c r="B3073">
        <v>24.780352499999999</v>
      </c>
      <c r="C3073" t="s">
        <v>5151</v>
      </c>
      <c r="D3073" t="s">
        <v>5109</v>
      </c>
      <c r="E3073" t="s">
        <v>11</v>
      </c>
      <c r="F3073" t="s">
        <v>393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f t="shared" si="94"/>
        <v>0</v>
      </c>
      <c r="T3073">
        <f t="shared" si="95"/>
        <v>0</v>
      </c>
    </row>
    <row r="3074" spans="1:20" hidden="1" x14ac:dyDescent="0.25">
      <c r="A3074">
        <v>120.93477759999899</v>
      </c>
      <c r="B3074">
        <v>24.780352499999999</v>
      </c>
      <c r="C3074" t="s">
        <v>5152</v>
      </c>
      <c r="D3074" t="s">
        <v>5109</v>
      </c>
      <c r="E3074" t="s">
        <v>7</v>
      </c>
      <c r="F3074" t="s">
        <v>308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f t="shared" ref="S3074:S3137" si="96">IF(OR(H3074=1,I3074=1,J3074=1,K3074=1,L3074=1,M3074=1,N3074=1,O3074=1,P3074=1,Q3074=1,R3074=1),IF(G3074=1,2,1),0)</f>
        <v>0</v>
      </c>
      <c r="T3074">
        <f t="shared" si="95"/>
        <v>0</v>
      </c>
    </row>
    <row r="3075" spans="1:20" hidden="1" x14ac:dyDescent="0.25">
      <c r="A3075">
        <v>120.93477759999899</v>
      </c>
      <c r="B3075">
        <v>24.780352499999999</v>
      </c>
      <c r="C3075" t="s">
        <v>5153</v>
      </c>
      <c r="D3075" t="s">
        <v>5109</v>
      </c>
      <c r="E3075" t="s">
        <v>7</v>
      </c>
      <c r="F3075" t="s">
        <v>12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f t="shared" si="96"/>
        <v>0</v>
      </c>
      <c r="T3075">
        <f t="shared" ref="T3075:T3138" si="97">IF(S3075=2,1,0)</f>
        <v>0</v>
      </c>
    </row>
    <row r="3076" spans="1:20" hidden="1" x14ac:dyDescent="0.25">
      <c r="A3076">
        <v>120.93477759999899</v>
      </c>
      <c r="B3076">
        <v>24.780352499999999</v>
      </c>
      <c r="C3076" t="s">
        <v>5154</v>
      </c>
      <c r="D3076" t="s">
        <v>5109</v>
      </c>
      <c r="E3076" t="s">
        <v>7</v>
      </c>
      <c r="F3076" t="s">
        <v>179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f t="shared" si="96"/>
        <v>0</v>
      </c>
      <c r="T3076">
        <f t="shared" si="97"/>
        <v>0</v>
      </c>
    </row>
    <row r="3077" spans="1:20" hidden="1" x14ac:dyDescent="0.25">
      <c r="A3077">
        <v>120.93477759999899</v>
      </c>
      <c r="B3077">
        <v>24.780352499999999</v>
      </c>
      <c r="C3077" t="s">
        <v>5155</v>
      </c>
      <c r="D3077" t="s">
        <v>5109</v>
      </c>
      <c r="E3077" t="s">
        <v>7</v>
      </c>
      <c r="F3077" t="s">
        <v>166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f t="shared" si="96"/>
        <v>0</v>
      </c>
      <c r="T3077">
        <f t="shared" si="97"/>
        <v>0</v>
      </c>
    </row>
    <row r="3078" spans="1:20" hidden="1" x14ac:dyDescent="0.25">
      <c r="A3078">
        <v>120.93477759999899</v>
      </c>
      <c r="B3078">
        <v>24.780352499999999</v>
      </c>
      <c r="C3078" t="s">
        <v>5156</v>
      </c>
      <c r="D3078" t="s">
        <v>5109</v>
      </c>
      <c r="E3078" t="s">
        <v>7</v>
      </c>
      <c r="F3078" t="s">
        <v>12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f t="shared" si="96"/>
        <v>0</v>
      </c>
      <c r="T3078">
        <f t="shared" si="97"/>
        <v>0</v>
      </c>
    </row>
    <row r="3079" spans="1:20" hidden="1" x14ac:dyDescent="0.25">
      <c r="A3079">
        <v>120.93477759999899</v>
      </c>
      <c r="B3079">
        <v>24.780352499999999</v>
      </c>
      <c r="C3079" t="s">
        <v>5157</v>
      </c>
      <c r="D3079" t="s">
        <v>5109</v>
      </c>
      <c r="E3079" t="s">
        <v>7</v>
      </c>
      <c r="F3079" t="s">
        <v>12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f t="shared" si="96"/>
        <v>0</v>
      </c>
      <c r="T3079">
        <f t="shared" si="97"/>
        <v>0</v>
      </c>
    </row>
    <row r="3080" spans="1:20" hidden="1" x14ac:dyDescent="0.25">
      <c r="A3080">
        <v>120.93477759999899</v>
      </c>
      <c r="B3080">
        <v>24.780352499999999</v>
      </c>
      <c r="C3080" t="s">
        <v>5158</v>
      </c>
      <c r="D3080" t="s">
        <v>5109</v>
      </c>
      <c r="E3080" t="s">
        <v>7</v>
      </c>
      <c r="F3080" t="s">
        <v>12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f t="shared" si="96"/>
        <v>0</v>
      </c>
      <c r="T3080">
        <f t="shared" si="97"/>
        <v>0</v>
      </c>
    </row>
    <row r="3081" spans="1:20" hidden="1" x14ac:dyDescent="0.25">
      <c r="A3081">
        <v>120.93477759999899</v>
      </c>
      <c r="B3081">
        <v>24.780352499999999</v>
      </c>
      <c r="C3081" t="s">
        <v>5159</v>
      </c>
      <c r="D3081" t="s">
        <v>5109</v>
      </c>
      <c r="E3081" t="s">
        <v>7</v>
      </c>
      <c r="F3081" t="s">
        <v>16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f t="shared" si="96"/>
        <v>0</v>
      </c>
      <c r="T3081">
        <f t="shared" si="97"/>
        <v>0</v>
      </c>
    </row>
    <row r="3082" spans="1:20" hidden="1" x14ac:dyDescent="0.25">
      <c r="A3082">
        <v>120.93477759999899</v>
      </c>
      <c r="B3082">
        <v>24.780352499999999</v>
      </c>
      <c r="C3082" t="s">
        <v>5160</v>
      </c>
      <c r="D3082" t="s">
        <v>5109</v>
      </c>
      <c r="E3082" t="s">
        <v>7</v>
      </c>
      <c r="F3082" t="s">
        <v>14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f t="shared" si="96"/>
        <v>0</v>
      </c>
      <c r="T3082">
        <f t="shared" si="97"/>
        <v>0</v>
      </c>
    </row>
    <row r="3083" spans="1:20" hidden="1" x14ac:dyDescent="0.25">
      <c r="A3083">
        <v>120.934395799999</v>
      </c>
      <c r="B3083">
        <v>24.7807277</v>
      </c>
      <c r="C3083" t="s">
        <v>5126</v>
      </c>
      <c r="D3083" t="s">
        <v>5127</v>
      </c>
      <c r="E3083" t="s">
        <v>7</v>
      </c>
      <c r="F3083" t="s">
        <v>12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f t="shared" si="96"/>
        <v>0</v>
      </c>
      <c r="T3083">
        <f t="shared" si="97"/>
        <v>0</v>
      </c>
    </row>
    <row r="3084" spans="1:20" hidden="1" x14ac:dyDescent="0.25">
      <c r="A3084">
        <v>120.92825499999999</v>
      </c>
      <c r="B3084">
        <v>24.792332200000001</v>
      </c>
      <c r="C3084" t="s">
        <v>5512</v>
      </c>
      <c r="D3084" t="s">
        <v>5513</v>
      </c>
      <c r="E3084" t="s">
        <v>7</v>
      </c>
      <c r="F3084" t="s">
        <v>5514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f t="shared" si="96"/>
        <v>0</v>
      </c>
      <c r="T3084">
        <f t="shared" si="97"/>
        <v>0</v>
      </c>
    </row>
    <row r="3085" spans="1:20" hidden="1" x14ac:dyDescent="0.25">
      <c r="A3085">
        <v>121.0135057</v>
      </c>
      <c r="B3085">
        <v>24.774032600000002</v>
      </c>
      <c r="C3085" t="s">
        <v>1617</v>
      </c>
      <c r="D3085" t="s">
        <v>1618</v>
      </c>
      <c r="E3085" t="s">
        <v>7</v>
      </c>
      <c r="F3085" t="s">
        <v>14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f t="shared" si="96"/>
        <v>0</v>
      </c>
      <c r="T3085">
        <f t="shared" si="97"/>
        <v>0</v>
      </c>
    </row>
    <row r="3086" spans="1:20" hidden="1" x14ac:dyDescent="0.25">
      <c r="A3086">
        <v>121.0135057</v>
      </c>
      <c r="B3086">
        <v>24.774032600000002</v>
      </c>
      <c r="C3086" t="s">
        <v>1619</v>
      </c>
      <c r="D3086" t="s">
        <v>1620</v>
      </c>
      <c r="E3086" t="s">
        <v>7</v>
      </c>
      <c r="F3086" t="s">
        <v>14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f t="shared" si="96"/>
        <v>0</v>
      </c>
      <c r="T3086">
        <f t="shared" si="97"/>
        <v>0</v>
      </c>
    </row>
    <row r="3087" spans="1:20" hidden="1" x14ac:dyDescent="0.25">
      <c r="A3087">
        <v>121.0135057</v>
      </c>
      <c r="B3087">
        <v>24.774032600000002</v>
      </c>
      <c r="C3087" t="s">
        <v>1621</v>
      </c>
      <c r="D3087" t="s">
        <v>1622</v>
      </c>
      <c r="E3087" t="s">
        <v>7</v>
      </c>
      <c r="F3087" t="s">
        <v>1547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f t="shared" si="96"/>
        <v>0</v>
      </c>
      <c r="T3087">
        <f t="shared" si="97"/>
        <v>0</v>
      </c>
    </row>
    <row r="3088" spans="1:20" hidden="1" x14ac:dyDescent="0.25">
      <c r="A3088">
        <v>121.0135057</v>
      </c>
      <c r="B3088">
        <v>24.774032600000002</v>
      </c>
      <c r="C3088" t="s">
        <v>1623</v>
      </c>
      <c r="D3088" t="s">
        <v>1622</v>
      </c>
      <c r="E3088" t="s">
        <v>7</v>
      </c>
      <c r="F3088" t="s">
        <v>14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f t="shared" si="96"/>
        <v>0</v>
      </c>
      <c r="T3088">
        <f t="shared" si="97"/>
        <v>0</v>
      </c>
    </row>
    <row r="3089" spans="1:20" hidden="1" x14ac:dyDescent="0.25">
      <c r="A3089">
        <v>121.0135057</v>
      </c>
      <c r="B3089">
        <v>24.774032600000002</v>
      </c>
      <c r="C3089" t="s">
        <v>1624</v>
      </c>
      <c r="D3089" t="s">
        <v>1622</v>
      </c>
      <c r="E3089" t="s">
        <v>7</v>
      </c>
      <c r="F3089" t="s">
        <v>14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f t="shared" si="96"/>
        <v>0</v>
      </c>
      <c r="T3089">
        <f t="shared" si="97"/>
        <v>0</v>
      </c>
    </row>
    <row r="3090" spans="1:20" hidden="1" x14ac:dyDescent="0.25">
      <c r="A3090">
        <v>121.0135057</v>
      </c>
      <c r="B3090">
        <v>24.774032600000002</v>
      </c>
      <c r="C3090" t="s">
        <v>1625</v>
      </c>
      <c r="D3090" t="s">
        <v>1622</v>
      </c>
      <c r="E3090" t="s">
        <v>11</v>
      </c>
      <c r="F3090" t="s">
        <v>12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f t="shared" si="96"/>
        <v>0</v>
      </c>
      <c r="T3090">
        <f t="shared" si="97"/>
        <v>0</v>
      </c>
    </row>
    <row r="3091" spans="1:20" hidden="1" x14ac:dyDescent="0.25">
      <c r="A3091">
        <v>121.0135057</v>
      </c>
      <c r="B3091">
        <v>24.774032600000002</v>
      </c>
      <c r="C3091" t="s">
        <v>1626</v>
      </c>
      <c r="D3091" t="s">
        <v>1622</v>
      </c>
      <c r="E3091" t="s">
        <v>11</v>
      </c>
      <c r="F3091" t="s">
        <v>1376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f t="shared" si="96"/>
        <v>0</v>
      </c>
      <c r="T3091">
        <f t="shared" si="97"/>
        <v>0</v>
      </c>
    </row>
    <row r="3092" spans="1:20" hidden="1" x14ac:dyDescent="0.25">
      <c r="A3092">
        <v>121.0135057</v>
      </c>
      <c r="B3092">
        <v>24.774032600000002</v>
      </c>
      <c r="C3092" t="s">
        <v>1627</v>
      </c>
      <c r="D3092" t="s">
        <v>1628</v>
      </c>
      <c r="E3092" t="s">
        <v>11</v>
      </c>
      <c r="F3092" t="s">
        <v>12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f t="shared" si="96"/>
        <v>0</v>
      </c>
      <c r="T3092">
        <f t="shared" si="97"/>
        <v>0</v>
      </c>
    </row>
    <row r="3093" spans="1:20" hidden="1" x14ac:dyDescent="0.25">
      <c r="A3093">
        <v>121.0135057</v>
      </c>
      <c r="B3093">
        <v>24.774032600000002</v>
      </c>
      <c r="C3093" t="s">
        <v>1629</v>
      </c>
      <c r="D3093" t="s">
        <v>1622</v>
      </c>
      <c r="E3093" t="s">
        <v>7</v>
      </c>
      <c r="F3093" t="s">
        <v>16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f t="shared" si="96"/>
        <v>0</v>
      </c>
      <c r="T3093">
        <f t="shared" si="97"/>
        <v>0</v>
      </c>
    </row>
    <row r="3094" spans="1:20" hidden="1" x14ac:dyDescent="0.25">
      <c r="A3094">
        <v>120.92813820000001</v>
      </c>
      <c r="B3094">
        <v>24.820266100000001</v>
      </c>
      <c r="C3094" t="s">
        <v>5388</v>
      </c>
      <c r="D3094" t="s">
        <v>5389</v>
      </c>
      <c r="E3094" t="s">
        <v>7</v>
      </c>
      <c r="F3094" t="s">
        <v>12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f t="shared" si="96"/>
        <v>0</v>
      </c>
      <c r="T3094">
        <f t="shared" si="97"/>
        <v>0</v>
      </c>
    </row>
    <row r="3095" spans="1:20" hidden="1" x14ac:dyDescent="0.25">
      <c r="A3095">
        <v>121.01957470000001</v>
      </c>
      <c r="B3095">
        <v>24.7807748</v>
      </c>
      <c r="C3095" t="s">
        <v>2104</v>
      </c>
      <c r="D3095" t="s">
        <v>2082</v>
      </c>
      <c r="E3095" t="s">
        <v>7</v>
      </c>
      <c r="F3095" t="s">
        <v>14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f t="shared" si="96"/>
        <v>0</v>
      </c>
      <c r="T3095">
        <f t="shared" si="97"/>
        <v>0</v>
      </c>
    </row>
    <row r="3096" spans="1:20" hidden="1" x14ac:dyDescent="0.25">
      <c r="A3096">
        <v>121.02224099999999</v>
      </c>
      <c r="B3096">
        <v>24.784770999999999</v>
      </c>
      <c r="C3096" t="s">
        <v>4743</v>
      </c>
      <c r="D3096" t="s">
        <v>4744</v>
      </c>
      <c r="E3096" t="s">
        <v>7</v>
      </c>
      <c r="F3096" t="s">
        <v>12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f t="shared" si="96"/>
        <v>0</v>
      </c>
      <c r="T3096">
        <f t="shared" si="97"/>
        <v>0</v>
      </c>
    </row>
    <row r="3097" spans="1:20" hidden="1" x14ac:dyDescent="0.25">
      <c r="A3097">
        <v>120.9329046</v>
      </c>
      <c r="B3097">
        <v>24.7825539</v>
      </c>
      <c r="C3097" t="s">
        <v>5540</v>
      </c>
      <c r="D3097" t="s">
        <v>5528</v>
      </c>
      <c r="E3097" t="s">
        <v>7</v>
      </c>
      <c r="F3097" t="s">
        <v>14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f t="shared" si="96"/>
        <v>0</v>
      </c>
      <c r="T3097">
        <f t="shared" si="97"/>
        <v>0</v>
      </c>
    </row>
    <row r="3098" spans="1:20" hidden="1" x14ac:dyDescent="0.25">
      <c r="A3098">
        <v>121.01518590000001</v>
      </c>
      <c r="B3098">
        <v>24.775318299999999</v>
      </c>
      <c r="C3098" t="s">
        <v>4227</v>
      </c>
      <c r="D3098" t="s">
        <v>4228</v>
      </c>
      <c r="E3098" t="s">
        <v>7</v>
      </c>
      <c r="F3098" t="s">
        <v>12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f t="shared" si="96"/>
        <v>0</v>
      </c>
      <c r="T3098">
        <f t="shared" si="97"/>
        <v>0</v>
      </c>
    </row>
    <row r="3099" spans="1:20" hidden="1" x14ac:dyDescent="0.25">
      <c r="A3099">
        <v>120.9263808</v>
      </c>
      <c r="B3099">
        <v>24.814930799999999</v>
      </c>
      <c r="C3099" t="s">
        <v>5668</v>
      </c>
      <c r="D3099" t="s">
        <v>5669</v>
      </c>
      <c r="E3099" t="s">
        <v>7</v>
      </c>
      <c r="F3099" t="s">
        <v>14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f t="shared" si="96"/>
        <v>0</v>
      </c>
      <c r="T3099">
        <f t="shared" si="97"/>
        <v>0</v>
      </c>
    </row>
    <row r="3100" spans="1:20" hidden="1" x14ac:dyDescent="0.25">
      <c r="A3100">
        <v>121.0225027</v>
      </c>
      <c r="B3100">
        <v>24.784760800000001</v>
      </c>
      <c r="C3100" t="s">
        <v>4741</v>
      </c>
      <c r="D3100" t="s">
        <v>4742</v>
      </c>
      <c r="E3100" t="s">
        <v>7</v>
      </c>
      <c r="F3100" t="s">
        <v>16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f t="shared" si="96"/>
        <v>0</v>
      </c>
      <c r="T3100">
        <f t="shared" si="97"/>
        <v>0</v>
      </c>
    </row>
    <row r="3101" spans="1:20" hidden="1" x14ac:dyDescent="0.25">
      <c r="A3101">
        <v>120.939784799999</v>
      </c>
      <c r="B3101">
        <v>24.838719999999999</v>
      </c>
      <c r="C3101" t="s">
        <v>1081</v>
      </c>
      <c r="D3101" t="s">
        <v>1080</v>
      </c>
      <c r="E3101" t="s">
        <v>7</v>
      </c>
      <c r="F3101" t="s">
        <v>143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f t="shared" si="96"/>
        <v>0</v>
      </c>
      <c r="T3101">
        <f t="shared" si="97"/>
        <v>0</v>
      </c>
    </row>
    <row r="3102" spans="1:20" hidden="1" x14ac:dyDescent="0.25">
      <c r="A3102">
        <v>121.0210773</v>
      </c>
      <c r="B3102">
        <v>24.781878200000001</v>
      </c>
      <c r="C3102" t="s">
        <v>2527</v>
      </c>
      <c r="D3102" t="s">
        <v>2528</v>
      </c>
      <c r="E3102" t="s">
        <v>7</v>
      </c>
      <c r="F3102" t="s">
        <v>1642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f t="shared" si="96"/>
        <v>0</v>
      </c>
      <c r="T3102">
        <f t="shared" si="97"/>
        <v>0</v>
      </c>
    </row>
    <row r="3103" spans="1:20" hidden="1" x14ac:dyDescent="0.25">
      <c r="A3103">
        <v>121.022623999999</v>
      </c>
      <c r="B3103">
        <v>24.7842971</v>
      </c>
      <c r="C3103" t="s">
        <v>4733</v>
      </c>
      <c r="D3103" t="s">
        <v>4734</v>
      </c>
      <c r="E3103" t="s">
        <v>7</v>
      </c>
      <c r="F3103" t="s">
        <v>469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f t="shared" si="96"/>
        <v>0</v>
      </c>
      <c r="T3103">
        <f t="shared" si="97"/>
        <v>0</v>
      </c>
    </row>
    <row r="3104" spans="1:20" hidden="1" x14ac:dyDescent="0.25">
      <c r="A3104">
        <v>121.02094289999999</v>
      </c>
      <c r="B3104">
        <v>24.781580099999999</v>
      </c>
      <c r="C3104" t="s">
        <v>2100</v>
      </c>
      <c r="D3104" t="s">
        <v>2101</v>
      </c>
      <c r="E3104" t="s">
        <v>7</v>
      </c>
      <c r="F3104" t="s">
        <v>179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f t="shared" si="96"/>
        <v>0</v>
      </c>
      <c r="T3104">
        <f t="shared" si="97"/>
        <v>0</v>
      </c>
    </row>
    <row r="3105" spans="1:20" hidden="1" x14ac:dyDescent="0.25">
      <c r="A3105">
        <v>120.92752429999901</v>
      </c>
      <c r="B3105">
        <v>24.791889699999999</v>
      </c>
      <c r="C3105" t="s">
        <v>5506</v>
      </c>
      <c r="D3105" t="s">
        <v>5507</v>
      </c>
      <c r="E3105" t="s">
        <v>7</v>
      </c>
      <c r="F3105" t="s">
        <v>12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f t="shared" si="96"/>
        <v>0</v>
      </c>
      <c r="T3105">
        <f t="shared" si="97"/>
        <v>0</v>
      </c>
    </row>
    <row r="3106" spans="1:20" hidden="1" x14ac:dyDescent="0.25">
      <c r="A3106">
        <v>120.92752429999901</v>
      </c>
      <c r="B3106">
        <v>24.791889699999999</v>
      </c>
      <c r="C3106" t="s">
        <v>5510</v>
      </c>
      <c r="D3106" t="s">
        <v>5509</v>
      </c>
      <c r="E3106" t="s">
        <v>7</v>
      </c>
      <c r="F3106" t="s">
        <v>179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f t="shared" si="96"/>
        <v>0</v>
      </c>
      <c r="T3106">
        <f t="shared" si="97"/>
        <v>0</v>
      </c>
    </row>
    <row r="3107" spans="1:20" hidden="1" x14ac:dyDescent="0.25">
      <c r="A3107">
        <v>120.92752429999901</v>
      </c>
      <c r="B3107">
        <v>24.791889699999999</v>
      </c>
      <c r="C3107" t="s">
        <v>5511</v>
      </c>
      <c r="D3107" t="s">
        <v>5509</v>
      </c>
      <c r="E3107" t="s">
        <v>7</v>
      </c>
      <c r="F3107" t="s">
        <v>12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f t="shared" si="96"/>
        <v>0</v>
      </c>
      <c r="T3107">
        <f t="shared" si="97"/>
        <v>0</v>
      </c>
    </row>
    <row r="3108" spans="1:20" hidden="1" x14ac:dyDescent="0.25">
      <c r="A3108">
        <v>120.92752429999901</v>
      </c>
      <c r="B3108">
        <v>24.791889699999999</v>
      </c>
      <c r="C3108" t="s">
        <v>5526</v>
      </c>
      <c r="D3108" t="s">
        <v>5509</v>
      </c>
      <c r="E3108" t="s">
        <v>7</v>
      </c>
      <c r="F3108" t="s">
        <v>1280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f t="shared" si="96"/>
        <v>0</v>
      </c>
      <c r="T3108">
        <f t="shared" si="97"/>
        <v>0</v>
      </c>
    </row>
    <row r="3109" spans="1:20" hidden="1" x14ac:dyDescent="0.25">
      <c r="A3109">
        <v>120.94742909999999</v>
      </c>
      <c r="B3109">
        <v>24.767574700000001</v>
      </c>
      <c r="C3109" t="s">
        <v>5303</v>
      </c>
      <c r="D3109" t="s">
        <v>5304</v>
      </c>
      <c r="E3109" t="s">
        <v>7</v>
      </c>
      <c r="F3109" t="s">
        <v>717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f t="shared" si="96"/>
        <v>0</v>
      </c>
      <c r="T3109">
        <f t="shared" si="97"/>
        <v>0</v>
      </c>
    </row>
    <row r="3110" spans="1:20" hidden="1" x14ac:dyDescent="0.25">
      <c r="A3110">
        <v>120.94742909999999</v>
      </c>
      <c r="B3110">
        <v>24.767574700000001</v>
      </c>
      <c r="C3110" t="s">
        <v>5305</v>
      </c>
      <c r="D3110" t="s">
        <v>5306</v>
      </c>
      <c r="E3110" t="s">
        <v>7</v>
      </c>
      <c r="F3110" t="s">
        <v>4024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f t="shared" si="96"/>
        <v>0</v>
      </c>
      <c r="T3110">
        <f t="shared" si="97"/>
        <v>0</v>
      </c>
    </row>
    <row r="3111" spans="1:20" hidden="1" x14ac:dyDescent="0.25">
      <c r="A3111">
        <v>120.94742909999999</v>
      </c>
      <c r="B3111">
        <v>24.767574700000001</v>
      </c>
      <c r="C3111" t="s">
        <v>5307</v>
      </c>
      <c r="D3111" t="s">
        <v>5308</v>
      </c>
      <c r="E3111" t="s">
        <v>7</v>
      </c>
      <c r="F3111" t="s">
        <v>16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f t="shared" si="96"/>
        <v>0</v>
      </c>
      <c r="T3111">
        <f t="shared" si="97"/>
        <v>0</v>
      </c>
    </row>
    <row r="3112" spans="1:20" hidden="1" x14ac:dyDescent="0.25">
      <c r="A3112">
        <v>121.019041</v>
      </c>
      <c r="B3112">
        <v>24.778620100000001</v>
      </c>
      <c r="C3112" t="s">
        <v>2081</v>
      </c>
      <c r="D3112" t="s">
        <v>2082</v>
      </c>
      <c r="E3112" t="s">
        <v>7</v>
      </c>
      <c r="F3112" t="s">
        <v>150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f t="shared" si="96"/>
        <v>0</v>
      </c>
      <c r="T3112">
        <f t="shared" si="97"/>
        <v>0</v>
      </c>
    </row>
    <row r="3113" spans="1:20" hidden="1" x14ac:dyDescent="0.25">
      <c r="A3113">
        <v>121.019041</v>
      </c>
      <c r="B3113">
        <v>24.778620100000001</v>
      </c>
      <c r="C3113" t="s">
        <v>2083</v>
      </c>
      <c r="D3113" t="s">
        <v>2082</v>
      </c>
      <c r="E3113" t="s">
        <v>7</v>
      </c>
      <c r="F3113" t="s">
        <v>14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f t="shared" si="96"/>
        <v>0</v>
      </c>
      <c r="T3113">
        <f t="shared" si="97"/>
        <v>0</v>
      </c>
    </row>
    <row r="3114" spans="1:20" hidden="1" x14ac:dyDescent="0.25">
      <c r="A3114">
        <v>121.019041</v>
      </c>
      <c r="B3114">
        <v>24.778620100000001</v>
      </c>
      <c r="C3114" t="s">
        <v>2084</v>
      </c>
      <c r="D3114" t="s">
        <v>2082</v>
      </c>
      <c r="E3114" t="s">
        <v>7</v>
      </c>
      <c r="F3114" t="s">
        <v>179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f t="shared" si="96"/>
        <v>0</v>
      </c>
      <c r="T3114">
        <f t="shared" si="97"/>
        <v>0</v>
      </c>
    </row>
    <row r="3115" spans="1:20" hidden="1" x14ac:dyDescent="0.25">
      <c r="A3115">
        <v>121.019041</v>
      </c>
      <c r="B3115">
        <v>24.778620100000001</v>
      </c>
      <c r="C3115" t="s">
        <v>2085</v>
      </c>
      <c r="D3115" t="s">
        <v>2082</v>
      </c>
      <c r="E3115" t="s">
        <v>7</v>
      </c>
      <c r="F3115" t="s">
        <v>12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f t="shared" si="96"/>
        <v>0</v>
      </c>
      <c r="T3115">
        <f t="shared" si="97"/>
        <v>0</v>
      </c>
    </row>
    <row r="3116" spans="1:20" hidden="1" x14ac:dyDescent="0.25">
      <c r="A3116">
        <v>121.019041</v>
      </c>
      <c r="B3116">
        <v>24.778620100000001</v>
      </c>
      <c r="C3116" t="s">
        <v>2086</v>
      </c>
      <c r="D3116" t="s">
        <v>2082</v>
      </c>
      <c r="E3116" t="s">
        <v>7</v>
      </c>
      <c r="F3116" t="s">
        <v>14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f t="shared" si="96"/>
        <v>0</v>
      </c>
      <c r="T3116">
        <f t="shared" si="97"/>
        <v>0</v>
      </c>
    </row>
    <row r="3117" spans="1:20" hidden="1" x14ac:dyDescent="0.25">
      <c r="A3117">
        <v>121.019041</v>
      </c>
      <c r="B3117">
        <v>24.778620100000001</v>
      </c>
      <c r="C3117" t="s">
        <v>2087</v>
      </c>
      <c r="D3117" t="s">
        <v>2082</v>
      </c>
      <c r="E3117" t="s">
        <v>7</v>
      </c>
      <c r="F3117" t="s">
        <v>14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f t="shared" si="96"/>
        <v>0</v>
      </c>
      <c r="T3117">
        <f t="shared" si="97"/>
        <v>0</v>
      </c>
    </row>
    <row r="3118" spans="1:20" hidden="1" x14ac:dyDescent="0.25">
      <c r="A3118">
        <v>121.019041</v>
      </c>
      <c r="B3118">
        <v>24.778620100000001</v>
      </c>
      <c r="C3118" t="s">
        <v>2088</v>
      </c>
      <c r="D3118" t="s">
        <v>2082</v>
      </c>
      <c r="E3118" t="s">
        <v>7</v>
      </c>
      <c r="F3118" t="s">
        <v>2089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f t="shared" si="96"/>
        <v>0</v>
      </c>
      <c r="T3118">
        <f t="shared" si="97"/>
        <v>0</v>
      </c>
    </row>
    <row r="3119" spans="1:20" hidden="1" x14ac:dyDescent="0.25">
      <c r="A3119">
        <v>121.019041</v>
      </c>
      <c r="B3119">
        <v>24.778620100000001</v>
      </c>
      <c r="C3119" t="s">
        <v>2090</v>
      </c>
      <c r="D3119" t="s">
        <v>2082</v>
      </c>
      <c r="E3119" t="s">
        <v>11</v>
      </c>
      <c r="F3119" t="s">
        <v>2091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f t="shared" si="96"/>
        <v>0</v>
      </c>
      <c r="T3119">
        <f t="shared" si="97"/>
        <v>0</v>
      </c>
    </row>
    <row r="3120" spans="1:20" hidden="1" x14ac:dyDescent="0.25">
      <c r="A3120">
        <v>121.019041</v>
      </c>
      <c r="B3120">
        <v>24.778620100000001</v>
      </c>
      <c r="C3120" t="s">
        <v>2092</v>
      </c>
      <c r="D3120" t="s">
        <v>2082</v>
      </c>
      <c r="E3120" t="s">
        <v>11</v>
      </c>
      <c r="F3120" t="s">
        <v>12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f t="shared" si="96"/>
        <v>0</v>
      </c>
      <c r="T3120">
        <f t="shared" si="97"/>
        <v>0</v>
      </c>
    </row>
    <row r="3121" spans="1:20" hidden="1" x14ac:dyDescent="0.25">
      <c r="A3121">
        <v>121.019041</v>
      </c>
      <c r="B3121">
        <v>24.778620100000001</v>
      </c>
      <c r="C3121" t="s">
        <v>2093</v>
      </c>
      <c r="D3121" t="s">
        <v>2082</v>
      </c>
      <c r="E3121" t="s">
        <v>11</v>
      </c>
      <c r="F3121" t="s">
        <v>12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f t="shared" si="96"/>
        <v>0</v>
      </c>
      <c r="T3121">
        <f t="shared" si="97"/>
        <v>0</v>
      </c>
    </row>
    <row r="3122" spans="1:20" hidden="1" x14ac:dyDescent="0.25">
      <c r="A3122">
        <v>121.019041</v>
      </c>
      <c r="B3122">
        <v>24.778620100000001</v>
      </c>
      <c r="C3122" t="s">
        <v>2094</v>
      </c>
      <c r="D3122" t="s">
        <v>2095</v>
      </c>
      <c r="E3122" t="s">
        <v>7</v>
      </c>
      <c r="F3122" t="s">
        <v>16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f t="shared" si="96"/>
        <v>0</v>
      </c>
      <c r="T3122">
        <f t="shared" si="97"/>
        <v>0</v>
      </c>
    </row>
    <row r="3123" spans="1:20" hidden="1" x14ac:dyDescent="0.25">
      <c r="A3123">
        <v>121.019041</v>
      </c>
      <c r="B3123">
        <v>24.778620100000001</v>
      </c>
      <c r="C3123" t="s">
        <v>2096</v>
      </c>
      <c r="D3123" t="s">
        <v>2097</v>
      </c>
      <c r="E3123" t="s">
        <v>7</v>
      </c>
      <c r="F3123" t="s">
        <v>12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f t="shared" si="96"/>
        <v>0</v>
      </c>
      <c r="T3123">
        <f t="shared" si="97"/>
        <v>0</v>
      </c>
    </row>
    <row r="3124" spans="1:20" hidden="1" x14ac:dyDescent="0.25">
      <c r="A3124">
        <v>121.019041</v>
      </c>
      <c r="B3124">
        <v>24.778620100000001</v>
      </c>
      <c r="C3124" t="s">
        <v>2098</v>
      </c>
      <c r="D3124" t="s">
        <v>2099</v>
      </c>
      <c r="E3124" t="s">
        <v>7</v>
      </c>
      <c r="F3124" t="s">
        <v>16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f t="shared" si="96"/>
        <v>0</v>
      </c>
      <c r="T3124">
        <f t="shared" si="97"/>
        <v>0</v>
      </c>
    </row>
    <row r="3125" spans="1:20" hidden="1" x14ac:dyDescent="0.25">
      <c r="A3125">
        <v>120.92658499999899</v>
      </c>
      <c r="B3125">
        <v>24.818725000000001</v>
      </c>
      <c r="C3125" t="s">
        <v>5594</v>
      </c>
      <c r="D3125" t="s">
        <v>5578</v>
      </c>
      <c r="E3125" t="s">
        <v>7</v>
      </c>
      <c r="F3125" t="s">
        <v>1226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f t="shared" si="96"/>
        <v>0</v>
      </c>
      <c r="T3125">
        <f t="shared" si="97"/>
        <v>0</v>
      </c>
    </row>
    <row r="3126" spans="1:20" hidden="1" x14ac:dyDescent="0.25">
      <c r="A3126">
        <v>120.95488210000001</v>
      </c>
      <c r="B3126">
        <v>24.763442999999999</v>
      </c>
      <c r="C3126" t="s">
        <v>5429</v>
      </c>
      <c r="D3126" t="s">
        <v>5430</v>
      </c>
      <c r="E3126" t="s">
        <v>7</v>
      </c>
      <c r="F3126" t="s">
        <v>12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f t="shared" si="96"/>
        <v>0</v>
      </c>
      <c r="T3126">
        <f t="shared" si="97"/>
        <v>0</v>
      </c>
    </row>
    <row r="3127" spans="1:20" hidden="1" x14ac:dyDescent="0.25">
      <c r="A3127">
        <v>121.016825199999</v>
      </c>
      <c r="B3127">
        <v>24.775768299999999</v>
      </c>
      <c r="C3127" t="s">
        <v>4276</v>
      </c>
      <c r="D3127" t="s">
        <v>4273</v>
      </c>
      <c r="E3127" t="s">
        <v>11</v>
      </c>
      <c r="F3127" t="s">
        <v>150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f t="shared" si="96"/>
        <v>0</v>
      </c>
      <c r="T3127">
        <f t="shared" si="97"/>
        <v>0</v>
      </c>
    </row>
    <row r="3128" spans="1:20" hidden="1" x14ac:dyDescent="0.25">
      <c r="A3128">
        <v>121.016825199999</v>
      </c>
      <c r="B3128">
        <v>24.775768299999999</v>
      </c>
      <c r="C3128" t="s">
        <v>4277</v>
      </c>
      <c r="D3128" t="s">
        <v>4278</v>
      </c>
      <c r="E3128" t="s">
        <v>7</v>
      </c>
      <c r="F3128" t="s">
        <v>14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f t="shared" si="96"/>
        <v>0</v>
      </c>
      <c r="T3128">
        <f t="shared" si="97"/>
        <v>0</v>
      </c>
    </row>
    <row r="3129" spans="1:20" hidden="1" x14ac:dyDescent="0.25">
      <c r="A3129">
        <v>120.9249947</v>
      </c>
      <c r="B3129">
        <v>24.800939400000001</v>
      </c>
      <c r="C3129" t="s">
        <v>5597</v>
      </c>
      <c r="D3129" t="s">
        <v>5596</v>
      </c>
      <c r="E3129" t="s">
        <v>11</v>
      </c>
      <c r="F3129" t="s">
        <v>5598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f t="shared" si="96"/>
        <v>0</v>
      </c>
      <c r="T3129">
        <f t="shared" si="97"/>
        <v>0</v>
      </c>
    </row>
    <row r="3130" spans="1:20" hidden="1" x14ac:dyDescent="0.25">
      <c r="A3130">
        <v>120.9249947</v>
      </c>
      <c r="B3130">
        <v>24.800939400000001</v>
      </c>
      <c r="C3130" t="s">
        <v>5599</v>
      </c>
      <c r="D3130" t="s">
        <v>5600</v>
      </c>
      <c r="E3130" t="s">
        <v>2238</v>
      </c>
      <c r="F3130" t="s">
        <v>1496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f t="shared" si="96"/>
        <v>0</v>
      </c>
      <c r="T3130">
        <f t="shared" si="97"/>
        <v>0</v>
      </c>
    </row>
    <row r="3131" spans="1:20" hidden="1" x14ac:dyDescent="0.25">
      <c r="A3131">
        <v>121.019418399999</v>
      </c>
      <c r="B3131">
        <v>24.778686499999999</v>
      </c>
      <c r="C3131" t="s">
        <v>2102</v>
      </c>
      <c r="D3131" t="s">
        <v>2082</v>
      </c>
      <c r="E3131" t="s">
        <v>7</v>
      </c>
      <c r="F3131" t="s">
        <v>16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f t="shared" si="96"/>
        <v>0</v>
      </c>
      <c r="T3131">
        <f t="shared" si="97"/>
        <v>0</v>
      </c>
    </row>
    <row r="3132" spans="1:20" hidden="1" x14ac:dyDescent="0.25">
      <c r="A3132">
        <v>121.019418399999</v>
      </c>
      <c r="B3132">
        <v>24.778686499999999</v>
      </c>
      <c r="C3132" t="s">
        <v>2107</v>
      </c>
      <c r="D3132" t="s">
        <v>2108</v>
      </c>
      <c r="E3132" t="s">
        <v>7</v>
      </c>
      <c r="F3132" t="s">
        <v>74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f t="shared" si="96"/>
        <v>0</v>
      </c>
      <c r="T3132">
        <f t="shared" si="97"/>
        <v>0</v>
      </c>
    </row>
    <row r="3133" spans="1:20" hidden="1" x14ac:dyDescent="0.25">
      <c r="A3133">
        <v>120.9289562</v>
      </c>
      <c r="B3133">
        <v>24.7873442</v>
      </c>
      <c r="C3133" t="s">
        <v>5112</v>
      </c>
      <c r="D3133" t="s">
        <v>5113</v>
      </c>
      <c r="E3133" t="s">
        <v>7</v>
      </c>
      <c r="F3133" t="s">
        <v>12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f t="shared" si="96"/>
        <v>0</v>
      </c>
      <c r="T3133">
        <f t="shared" si="97"/>
        <v>0</v>
      </c>
    </row>
    <row r="3134" spans="1:20" hidden="1" x14ac:dyDescent="0.25">
      <c r="A3134">
        <v>120.926579199999</v>
      </c>
      <c r="B3134">
        <v>24.793180799999998</v>
      </c>
      <c r="C3134" t="s">
        <v>5682</v>
      </c>
      <c r="D3134" t="s">
        <v>5683</v>
      </c>
      <c r="E3134" t="s">
        <v>7</v>
      </c>
      <c r="F3134" t="s">
        <v>1539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f t="shared" si="96"/>
        <v>0</v>
      </c>
      <c r="T3134">
        <f t="shared" si="97"/>
        <v>0</v>
      </c>
    </row>
    <row r="3135" spans="1:20" hidden="1" x14ac:dyDescent="0.25">
      <c r="A3135">
        <v>120.929581999999</v>
      </c>
      <c r="B3135">
        <v>24.785965000000001</v>
      </c>
      <c r="C3135" t="s">
        <v>5142</v>
      </c>
      <c r="D3135" t="s">
        <v>5143</v>
      </c>
      <c r="E3135" t="s">
        <v>7</v>
      </c>
      <c r="F3135" t="s">
        <v>12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f t="shared" si="96"/>
        <v>0</v>
      </c>
      <c r="T3135">
        <f t="shared" si="97"/>
        <v>0</v>
      </c>
    </row>
    <row r="3136" spans="1:20" hidden="1" x14ac:dyDescent="0.25">
      <c r="A3136">
        <v>120.92771279999999</v>
      </c>
      <c r="B3136">
        <v>24.789899500000001</v>
      </c>
      <c r="C3136" t="s">
        <v>4895</v>
      </c>
      <c r="D3136" t="s">
        <v>4882</v>
      </c>
      <c r="E3136" t="s">
        <v>7</v>
      </c>
      <c r="F3136" t="s">
        <v>16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f t="shared" si="96"/>
        <v>0</v>
      </c>
      <c r="T3136">
        <f t="shared" si="97"/>
        <v>0</v>
      </c>
    </row>
    <row r="3137" spans="1:20" hidden="1" x14ac:dyDescent="0.25">
      <c r="A3137">
        <v>120.9251888</v>
      </c>
      <c r="B3137">
        <v>24.7984151</v>
      </c>
      <c r="C3137" t="s">
        <v>5612</v>
      </c>
      <c r="D3137" t="s">
        <v>5613</v>
      </c>
      <c r="E3137" t="s">
        <v>7</v>
      </c>
      <c r="F3137" t="s">
        <v>1226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f t="shared" si="96"/>
        <v>0</v>
      </c>
      <c r="T3137">
        <f t="shared" si="97"/>
        <v>0</v>
      </c>
    </row>
    <row r="3138" spans="1:20" hidden="1" x14ac:dyDescent="0.25">
      <c r="A3138">
        <v>120.9275099</v>
      </c>
      <c r="B3138">
        <v>24.790225100000001</v>
      </c>
      <c r="C3138" t="s">
        <v>4892</v>
      </c>
      <c r="D3138" t="s">
        <v>4893</v>
      </c>
      <c r="E3138" t="s">
        <v>7</v>
      </c>
      <c r="F3138" t="s">
        <v>30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f t="shared" ref="S3138:S3201" si="98">IF(OR(H3138=1,I3138=1,J3138=1,K3138=1,L3138=1,M3138=1,N3138=1,O3138=1,P3138=1,Q3138=1,R3138=1),IF(G3138=1,2,1),0)</f>
        <v>0</v>
      </c>
      <c r="T3138">
        <f t="shared" si="97"/>
        <v>0</v>
      </c>
    </row>
    <row r="3139" spans="1:20" hidden="1" x14ac:dyDescent="0.25">
      <c r="A3139">
        <v>120.92932279999999</v>
      </c>
      <c r="B3139">
        <v>24.7861558</v>
      </c>
      <c r="C3139" t="s">
        <v>5144</v>
      </c>
      <c r="D3139" t="s">
        <v>5145</v>
      </c>
      <c r="E3139" t="s">
        <v>7</v>
      </c>
      <c r="F3139" t="s">
        <v>16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f t="shared" si="98"/>
        <v>0</v>
      </c>
      <c r="T3139">
        <f t="shared" ref="T3139:T3202" si="99">IF(S3139=2,1,0)</f>
        <v>0</v>
      </c>
    </row>
    <row r="3140" spans="1:20" hidden="1" x14ac:dyDescent="0.25">
      <c r="A3140">
        <v>120.92932279999999</v>
      </c>
      <c r="B3140">
        <v>24.7861558</v>
      </c>
      <c r="C3140" t="s">
        <v>5146</v>
      </c>
      <c r="D3140" t="s">
        <v>5145</v>
      </c>
      <c r="E3140" t="s">
        <v>11</v>
      </c>
      <c r="F3140" t="s">
        <v>2245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f t="shared" si="98"/>
        <v>0</v>
      </c>
      <c r="T3140">
        <f t="shared" si="99"/>
        <v>0</v>
      </c>
    </row>
    <row r="3141" spans="1:20" hidden="1" x14ac:dyDescent="0.25">
      <c r="A3141">
        <v>120.92688219999999</v>
      </c>
      <c r="B3141">
        <v>24.791614500000001</v>
      </c>
      <c r="C3141" t="s">
        <v>5515</v>
      </c>
      <c r="D3141" t="s">
        <v>5516</v>
      </c>
      <c r="E3141" t="s">
        <v>7</v>
      </c>
      <c r="F3141" t="s">
        <v>16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f t="shared" si="98"/>
        <v>0</v>
      </c>
      <c r="T3141">
        <f t="shared" si="99"/>
        <v>0</v>
      </c>
    </row>
    <row r="3142" spans="1:20" hidden="1" x14ac:dyDescent="0.25">
      <c r="A3142">
        <v>121.02294389999901</v>
      </c>
      <c r="B3142">
        <v>24.783173999999999</v>
      </c>
      <c r="C3142" t="s">
        <v>4758</v>
      </c>
      <c r="D3142" t="s">
        <v>4759</v>
      </c>
      <c r="E3142" t="s">
        <v>7</v>
      </c>
      <c r="F3142" t="s">
        <v>109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f t="shared" si="98"/>
        <v>0</v>
      </c>
      <c r="T3142">
        <f t="shared" si="99"/>
        <v>0</v>
      </c>
    </row>
    <row r="3143" spans="1:20" hidden="1" x14ac:dyDescent="0.25">
      <c r="A3143">
        <v>121.01511989999899</v>
      </c>
      <c r="B3143">
        <v>24.773437099999999</v>
      </c>
      <c r="C3143" t="s">
        <v>1683</v>
      </c>
      <c r="D3143" t="s">
        <v>1684</v>
      </c>
      <c r="E3143" t="s">
        <v>7</v>
      </c>
      <c r="F3143" t="s">
        <v>16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f t="shared" si="98"/>
        <v>0</v>
      </c>
      <c r="T3143">
        <f t="shared" si="99"/>
        <v>0</v>
      </c>
    </row>
    <row r="3144" spans="1:20" hidden="1" x14ac:dyDescent="0.25">
      <c r="A3144">
        <v>121.01511989999899</v>
      </c>
      <c r="B3144">
        <v>24.773437099999999</v>
      </c>
      <c r="C3144" t="s">
        <v>1685</v>
      </c>
      <c r="D3144" t="s">
        <v>1684</v>
      </c>
      <c r="E3144" t="s">
        <v>7</v>
      </c>
      <c r="F3144" t="s">
        <v>12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f t="shared" si="98"/>
        <v>0</v>
      </c>
      <c r="T3144">
        <f t="shared" si="99"/>
        <v>0</v>
      </c>
    </row>
    <row r="3145" spans="1:20" hidden="1" x14ac:dyDescent="0.25">
      <c r="A3145">
        <v>121.01511989999899</v>
      </c>
      <c r="B3145">
        <v>24.773437099999999</v>
      </c>
      <c r="C3145" t="s">
        <v>1686</v>
      </c>
      <c r="D3145" t="s">
        <v>1684</v>
      </c>
      <c r="E3145" t="s">
        <v>7</v>
      </c>
      <c r="F3145" t="s">
        <v>14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f t="shared" si="98"/>
        <v>0</v>
      </c>
      <c r="T3145">
        <f t="shared" si="99"/>
        <v>0</v>
      </c>
    </row>
    <row r="3146" spans="1:20" hidden="1" x14ac:dyDescent="0.25">
      <c r="A3146">
        <v>121.01511989999899</v>
      </c>
      <c r="B3146">
        <v>24.773437099999999</v>
      </c>
      <c r="C3146" t="s">
        <v>1687</v>
      </c>
      <c r="D3146" t="s">
        <v>1684</v>
      </c>
      <c r="E3146" t="s">
        <v>7</v>
      </c>
      <c r="F3146" t="s">
        <v>14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f t="shared" si="98"/>
        <v>0</v>
      </c>
      <c r="T3146">
        <f t="shared" si="99"/>
        <v>0</v>
      </c>
    </row>
    <row r="3147" spans="1:20" hidden="1" x14ac:dyDescent="0.25">
      <c r="A3147">
        <v>121.01511989999899</v>
      </c>
      <c r="B3147">
        <v>24.773437099999999</v>
      </c>
      <c r="C3147" t="s">
        <v>1688</v>
      </c>
      <c r="D3147" t="s">
        <v>1684</v>
      </c>
      <c r="E3147" t="s">
        <v>7</v>
      </c>
      <c r="F3147" t="s">
        <v>179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f t="shared" si="98"/>
        <v>0</v>
      </c>
      <c r="T3147">
        <f t="shared" si="99"/>
        <v>0</v>
      </c>
    </row>
    <row r="3148" spans="1:20" hidden="1" x14ac:dyDescent="0.25">
      <c r="A3148">
        <v>121.01511989999899</v>
      </c>
      <c r="B3148">
        <v>24.773437099999999</v>
      </c>
      <c r="C3148" t="s">
        <v>1689</v>
      </c>
      <c r="D3148" t="s">
        <v>1684</v>
      </c>
      <c r="E3148" t="s">
        <v>7</v>
      </c>
      <c r="F3148" t="s">
        <v>1690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f t="shared" si="98"/>
        <v>0</v>
      </c>
      <c r="T3148">
        <f t="shared" si="99"/>
        <v>0</v>
      </c>
    </row>
    <row r="3149" spans="1:20" hidden="1" x14ac:dyDescent="0.25">
      <c r="A3149">
        <v>121.01511989999899</v>
      </c>
      <c r="B3149">
        <v>24.773437099999999</v>
      </c>
      <c r="C3149" t="s">
        <v>1691</v>
      </c>
      <c r="D3149" t="s">
        <v>1684</v>
      </c>
      <c r="E3149" t="s">
        <v>11</v>
      </c>
      <c r="F3149" t="s">
        <v>460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f t="shared" si="98"/>
        <v>0</v>
      </c>
      <c r="T3149">
        <f t="shared" si="99"/>
        <v>0</v>
      </c>
    </row>
    <row r="3150" spans="1:20" hidden="1" x14ac:dyDescent="0.25">
      <c r="A3150">
        <v>121.01511989999899</v>
      </c>
      <c r="B3150">
        <v>24.773437099999999</v>
      </c>
      <c r="C3150" t="s">
        <v>1692</v>
      </c>
      <c r="D3150" t="s">
        <v>1693</v>
      </c>
      <c r="E3150" t="s">
        <v>11</v>
      </c>
      <c r="F3150" t="s">
        <v>12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f t="shared" si="98"/>
        <v>0</v>
      </c>
      <c r="T3150">
        <f t="shared" si="99"/>
        <v>0</v>
      </c>
    </row>
    <row r="3151" spans="1:20" hidden="1" x14ac:dyDescent="0.25">
      <c r="A3151">
        <v>121.01511989999899</v>
      </c>
      <c r="B3151">
        <v>24.773437099999999</v>
      </c>
      <c r="C3151" t="s">
        <v>1696</v>
      </c>
      <c r="D3151" t="s">
        <v>1684</v>
      </c>
      <c r="E3151" t="s">
        <v>7</v>
      </c>
      <c r="F3151" t="s">
        <v>16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f t="shared" si="98"/>
        <v>0</v>
      </c>
      <c r="T3151">
        <f t="shared" si="99"/>
        <v>0</v>
      </c>
    </row>
    <row r="3152" spans="1:20" hidden="1" x14ac:dyDescent="0.25">
      <c r="A3152">
        <v>121.01511989999899</v>
      </c>
      <c r="B3152">
        <v>24.773437099999999</v>
      </c>
      <c r="C3152" t="s">
        <v>1697</v>
      </c>
      <c r="D3152" t="s">
        <v>1684</v>
      </c>
      <c r="E3152" t="s">
        <v>7</v>
      </c>
      <c r="F3152" t="s">
        <v>935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f t="shared" si="98"/>
        <v>0</v>
      </c>
      <c r="T3152">
        <f t="shared" si="99"/>
        <v>0</v>
      </c>
    </row>
    <row r="3153" spans="1:20" hidden="1" x14ac:dyDescent="0.25">
      <c r="A3153">
        <v>121.01511989999899</v>
      </c>
      <c r="B3153">
        <v>24.773437099999999</v>
      </c>
      <c r="C3153" t="s">
        <v>1698</v>
      </c>
      <c r="D3153" t="s">
        <v>1684</v>
      </c>
      <c r="E3153" t="s">
        <v>7</v>
      </c>
      <c r="F3153" t="s">
        <v>12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f t="shared" si="98"/>
        <v>0</v>
      </c>
      <c r="T3153">
        <f t="shared" si="99"/>
        <v>0</v>
      </c>
    </row>
    <row r="3154" spans="1:20" hidden="1" x14ac:dyDescent="0.25">
      <c r="A3154">
        <v>121.01511989999899</v>
      </c>
      <c r="B3154">
        <v>24.773437099999999</v>
      </c>
      <c r="C3154" t="s">
        <v>1699</v>
      </c>
      <c r="D3154" t="s">
        <v>1684</v>
      </c>
      <c r="E3154" t="s">
        <v>7</v>
      </c>
      <c r="F3154" t="s">
        <v>16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f t="shared" si="98"/>
        <v>0</v>
      </c>
      <c r="T3154">
        <f t="shared" si="99"/>
        <v>0</v>
      </c>
    </row>
    <row r="3155" spans="1:20" hidden="1" x14ac:dyDescent="0.25">
      <c r="A3155">
        <v>121.01511989999899</v>
      </c>
      <c r="B3155">
        <v>24.773437099999999</v>
      </c>
      <c r="C3155" t="s">
        <v>1700</v>
      </c>
      <c r="D3155" t="s">
        <v>1684</v>
      </c>
      <c r="E3155" t="s">
        <v>7</v>
      </c>
      <c r="F3155" t="s">
        <v>16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f t="shared" si="98"/>
        <v>0</v>
      </c>
      <c r="T3155">
        <f t="shared" si="99"/>
        <v>0</v>
      </c>
    </row>
    <row r="3156" spans="1:20" hidden="1" x14ac:dyDescent="0.25">
      <c r="A3156">
        <v>120.9379532</v>
      </c>
      <c r="B3156">
        <v>24.8385867</v>
      </c>
      <c r="C3156" t="s">
        <v>197</v>
      </c>
      <c r="D3156" t="s">
        <v>198</v>
      </c>
      <c r="E3156" t="s">
        <v>7</v>
      </c>
      <c r="F3156" t="s">
        <v>16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f t="shared" si="98"/>
        <v>0</v>
      </c>
      <c r="T3156">
        <f t="shared" si="99"/>
        <v>0</v>
      </c>
    </row>
    <row r="3157" spans="1:20" hidden="1" x14ac:dyDescent="0.25">
      <c r="A3157">
        <v>120.9379532</v>
      </c>
      <c r="B3157">
        <v>24.8385867</v>
      </c>
      <c r="C3157" t="s">
        <v>199</v>
      </c>
      <c r="D3157" t="s">
        <v>200</v>
      </c>
      <c r="E3157" t="s">
        <v>7</v>
      </c>
      <c r="F3157" t="s">
        <v>35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f t="shared" si="98"/>
        <v>0</v>
      </c>
      <c r="T3157">
        <f t="shared" si="99"/>
        <v>0</v>
      </c>
    </row>
    <row r="3158" spans="1:20" hidden="1" x14ac:dyDescent="0.25">
      <c r="A3158">
        <v>120.9379532</v>
      </c>
      <c r="B3158">
        <v>24.8385867</v>
      </c>
      <c r="C3158" t="s">
        <v>201</v>
      </c>
      <c r="D3158" t="s">
        <v>200</v>
      </c>
      <c r="E3158" t="s">
        <v>7</v>
      </c>
      <c r="F3158" t="s">
        <v>14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f t="shared" si="98"/>
        <v>0</v>
      </c>
      <c r="T3158">
        <f t="shared" si="99"/>
        <v>0</v>
      </c>
    </row>
    <row r="3159" spans="1:20" hidden="1" x14ac:dyDescent="0.25">
      <c r="A3159">
        <v>120.927613999999</v>
      </c>
      <c r="B3159">
        <v>24.7894741</v>
      </c>
      <c r="C3159" t="s">
        <v>4883</v>
      </c>
      <c r="D3159" t="s">
        <v>4884</v>
      </c>
      <c r="E3159" t="s">
        <v>7</v>
      </c>
      <c r="F3159" t="s">
        <v>289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f t="shared" si="98"/>
        <v>0</v>
      </c>
      <c r="T3159">
        <f t="shared" si="99"/>
        <v>0</v>
      </c>
    </row>
    <row r="3160" spans="1:20" hidden="1" x14ac:dyDescent="0.25">
      <c r="A3160">
        <v>120.927613999999</v>
      </c>
      <c r="B3160">
        <v>24.7894741</v>
      </c>
      <c r="C3160" t="s">
        <v>4885</v>
      </c>
      <c r="D3160" t="s">
        <v>4884</v>
      </c>
      <c r="E3160" t="s">
        <v>7</v>
      </c>
      <c r="F3160" t="s">
        <v>12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f t="shared" si="98"/>
        <v>0</v>
      </c>
      <c r="T3160">
        <f t="shared" si="99"/>
        <v>0</v>
      </c>
    </row>
    <row r="3161" spans="1:20" hidden="1" x14ac:dyDescent="0.25">
      <c r="A3161">
        <v>120.92428839999999</v>
      </c>
      <c r="B3161">
        <v>24.810320600000001</v>
      </c>
      <c r="C3161" t="s">
        <v>5315</v>
      </c>
      <c r="D3161" t="s">
        <v>5404</v>
      </c>
      <c r="E3161" t="s">
        <v>7</v>
      </c>
      <c r="F3161" t="s">
        <v>717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f t="shared" si="98"/>
        <v>0</v>
      </c>
      <c r="T3161">
        <f t="shared" si="99"/>
        <v>0</v>
      </c>
    </row>
    <row r="3162" spans="1:20" hidden="1" x14ac:dyDescent="0.25">
      <c r="A3162">
        <v>121.02290960000001</v>
      </c>
      <c r="B3162">
        <v>24.782677</v>
      </c>
      <c r="C3162" t="s">
        <v>4756</v>
      </c>
      <c r="D3162" t="s">
        <v>4757</v>
      </c>
      <c r="E3162" t="s">
        <v>7</v>
      </c>
      <c r="F3162" t="s">
        <v>12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f t="shared" si="98"/>
        <v>0</v>
      </c>
      <c r="T3162">
        <f t="shared" si="99"/>
        <v>0</v>
      </c>
    </row>
    <row r="3163" spans="1:20" hidden="1" x14ac:dyDescent="0.25">
      <c r="A3163">
        <v>121.0152729</v>
      </c>
      <c r="B3163">
        <v>24.773285999999999</v>
      </c>
      <c r="C3163" t="s">
        <v>1694</v>
      </c>
      <c r="D3163" t="s">
        <v>1695</v>
      </c>
      <c r="E3163" t="s">
        <v>7</v>
      </c>
      <c r="F3163" t="s">
        <v>14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f t="shared" si="98"/>
        <v>0</v>
      </c>
      <c r="T3163">
        <f t="shared" si="99"/>
        <v>0</v>
      </c>
    </row>
    <row r="3164" spans="1:20" hidden="1" x14ac:dyDescent="0.25">
      <c r="A3164">
        <v>121.019927199999</v>
      </c>
      <c r="B3164">
        <v>24.778383999999999</v>
      </c>
      <c r="C3164" t="s">
        <v>3511</v>
      </c>
      <c r="D3164" t="s">
        <v>3512</v>
      </c>
      <c r="E3164" t="s">
        <v>7</v>
      </c>
      <c r="F3164" t="s">
        <v>14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f t="shared" si="98"/>
        <v>0</v>
      </c>
      <c r="T3164">
        <f t="shared" si="99"/>
        <v>0</v>
      </c>
    </row>
    <row r="3165" spans="1:20" hidden="1" x14ac:dyDescent="0.25">
      <c r="A3165">
        <v>121.01304049999899</v>
      </c>
      <c r="B3165">
        <v>24.771257899999998</v>
      </c>
      <c r="C3165" t="s">
        <v>4328</v>
      </c>
      <c r="D3165" t="s">
        <v>4329</v>
      </c>
      <c r="E3165" t="s">
        <v>7</v>
      </c>
      <c r="F3165" t="s">
        <v>14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f t="shared" si="98"/>
        <v>0</v>
      </c>
      <c r="T3165">
        <f t="shared" si="99"/>
        <v>0</v>
      </c>
    </row>
    <row r="3166" spans="1:20" hidden="1" x14ac:dyDescent="0.25">
      <c r="A3166">
        <v>121.01304049999899</v>
      </c>
      <c r="B3166">
        <v>24.771257899999998</v>
      </c>
      <c r="C3166" t="s">
        <v>4330</v>
      </c>
      <c r="D3166" t="s">
        <v>4329</v>
      </c>
      <c r="E3166" t="s">
        <v>7</v>
      </c>
      <c r="F3166" t="s">
        <v>14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f t="shared" si="98"/>
        <v>0</v>
      </c>
      <c r="T3166">
        <f t="shared" si="99"/>
        <v>0</v>
      </c>
    </row>
    <row r="3167" spans="1:20" hidden="1" x14ac:dyDescent="0.25">
      <c r="A3167">
        <v>121.01304049999899</v>
      </c>
      <c r="B3167">
        <v>24.771257899999998</v>
      </c>
      <c r="C3167" t="s">
        <v>4331</v>
      </c>
      <c r="D3167" t="s">
        <v>4329</v>
      </c>
      <c r="E3167" t="s">
        <v>7</v>
      </c>
      <c r="F3167" t="s">
        <v>14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f t="shared" si="98"/>
        <v>0</v>
      </c>
      <c r="T3167">
        <f t="shared" si="99"/>
        <v>0</v>
      </c>
    </row>
    <row r="3168" spans="1:20" hidden="1" x14ac:dyDescent="0.25">
      <c r="A3168">
        <v>121.01304049999899</v>
      </c>
      <c r="B3168">
        <v>24.771257899999998</v>
      </c>
      <c r="C3168" t="s">
        <v>4332</v>
      </c>
      <c r="D3168" t="s">
        <v>4329</v>
      </c>
      <c r="E3168" t="s">
        <v>7</v>
      </c>
      <c r="F3168" t="s">
        <v>14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f t="shared" si="98"/>
        <v>0</v>
      </c>
      <c r="T3168">
        <f t="shared" si="99"/>
        <v>0</v>
      </c>
    </row>
    <row r="3169" spans="1:20" hidden="1" x14ac:dyDescent="0.25">
      <c r="A3169">
        <v>121.01304049999899</v>
      </c>
      <c r="B3169">
        <v>24.771257899999998</v>
      </c>
      <c r="C3169" t="s">
        <v>4333</v>
      </c>
      <c r="D3169" t="s">
        <v>4329</v>
      </c>
      <c r="E3169" t="s">
        <v>7</v>
      </c>
      <c r="F3169" t="s">
        <v>12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f t="shared" si="98"/>
        <v>0</v>
      </c>
      <c r="T3169">
        <f t="shared" si="99"/>
        <v>0</v>
      </c>
    </row>
    <row r="3170" spans="1:20" hidden="1" x14ac:dyDescent="0.25">
      <c r="A3170">
        <v>120.95998419999999</v>
      </c>
      <c r="B3170">
        <v>24.7607298</v>
      </c>
      <c r="C3170" t="s">
        <v>4092</v>
      </c>
      <c r="D3170" t="s">
        <v>4090</v>
      </c>
      <c r="E3170" t="s">
        <v>7</v>
      </c>
      <c r="F3170" t="s">
        <v>12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f t="shared" si="98"/>
        <v>0</v>
      </c>
      <c r="T3170">
        <f t="shared" si="99"/>
        <v>0</v>
      </c>
    </row>
    <row r="3171" spans="1:20" hidden="1" x14ac:dyDescent="0.25">
      <c r="A3171">
        <v>121.0229349</v>
      </c>
      <c r="B3171">
        <v>24.7823341</v>
      </c>
      <c r="C3171" t="s">
        <v>4745</v>
      </c>
      <c r="D3171" t="s">
        <v>4746</v>
      </c>
      <c r="E3171" t="s">
        <v>7</v>
      </c>
      <c r="F3171" t="s">
        <v>12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f t="shared" si="98"/>
        <v>0</v>
      </c>
      <c r="T3171">
        <f t="shared" si="99"/>
        <v>0</v>
      </c>
    </row>
    <row r="3172" spans="1:20" hidden="1" x14ac:dyDescent="0.25">
      <c r="A3172">
        <v>120.927163999999</v>
      </c>
      <c r="B3172">
        <v>24.789452000000001</v>
      </c>
      <c r="C3172" t="s">
        <v>4890</v>
      </c>
      <c r="D3172" t="s">
        <v>4891</v>
      </c>
      <c r="E3172" t="s">
        <v>7</v>
      </c>
      <c r="F3172" t="s">
        <v>20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f t="shared" si="98"/>
        <v>0</v>
      </c>
      <c r="T3172">
        <f t="shared" si="99"/>
        <v>0</v>
      </c>
    </row>
    <row r="3173" spans="1:20" hidden="1" x14ac:dyDescent="0.25">
      <c r="A3173">
        <v>121.0229739</v>
      </c>
      <c r="B3173">
        <v>24.782292000000002</v>
      </c>
      <c r="C3173" t="s">
        <v>4737</v>
      </c>
      <c r="D3173" t="s">
        <v>4738</v>
      </c>
      <c r="E3173" t="s">
        <v>7</v>
      </c>
      <c r="F3173" t="s">
        <v>14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f t="shared" si="98"/>
        <v>0</v>
      </c>
      <c r="T3173">
        <f t="shared" si="99"/>
        <v>0</v>
      </c>
    </row>
    <row r="3174" spans="1:20" hidden="1" x14ac:dyDescent="0.25">
      <c r="A3174">
        <v>121.019104999999</v>
      </c>
      <c r="B3174">
        <v>24.776973099999999</v>
      </c>
      <c r="C3174" t="s">
        <v>3475</v>
      </c>
      <c r="D3174" t="s">
        <v>3476</v>
      </c>
      <c r="E3174" t="s">
        <v>7</v>
      </c>
      <c r="F3174" t="s">
        <v>12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f t="shared" si="98"/>
        <v>0</v>
      </c>
      <c r="T3174">
        <f t="shared" si="99"/>
        <v>0</v>
      </c>
    </row>
    <row r="3175" spans="1:20" hidden="1" x14ac:dyDescent="0.25">
      <c r="A3175">
        <v>121.0200651</v>
      </c>
      <c r="B3175">
        <v>24.778107299999999</v>
      </c>
      <c r="C3175" t="s">
        <v>3520</v>
      </c>
      <c r="D3175" t="s">
        <v>3518</v>
      </c>
      <c r="E3175" t="s">
        <v>7</v>
      </c>
      <c r="F3175" t="s">
        <v>14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f t="shared" si="98"/>
        <v>0</v>
      </c>
      <c r="T3175">
        <f t="shared" si="99"/>
        <v>0</v>
      </c>
    </row>
    <row r="3176" spans="1:20" hidden="1" x14ac:dyDescent="0.25">
      <c r="A3176">
        <v>120.93858640000001</v>
      </c>
      <c r="B3176">
        <v>24.840049100000002</v>
      </c>
      <c r="C3176" t="s">
        <v>1077</v>
      </c>
      <c r="D3176" t="s">
        <v>1078</v>
      </c>
      <c r="E3176" t="s">
        <v>7</v>
      </c>
      <c r="F3176" t="s">
        <v>14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f t="shared" si="98"/>
        <v>0</v>
      </c>
      <c r="T3176">
        <f t="shared" si="99"/>
        <v>0</v>
      </c>
    </row>
    <row r="3177" spans="1:20" hidden="1" x14ac:dyDescent="0.25">
      <c r="A3177">
        <v>120.93858640000001</v>
      </c>
      <c r="B3177">
        <v>24.840049100000002</v>
      </c>
      <c r="C3177" t="s">
        <v>1079</v>
      </c>
      <c r="D3177" t="s">
        <v>1080</v>
      </c>
      <c r="E3177" t="s">
        <v>7</v>
      </c>
      <c r="F3177" t="s">
        <v>42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f t="shared" si="98"/>
        <v>0</v>
      </c>
      <c r="T3177">
        <f t="shared" si="99"/>
        <v>0</v>
      </c>
    </row>
    <row r="3178" spans="1:20" hidden="1" x14ac:dyDescent="0.25">
      <c r="A3178">
        <v>120.92597000000001</v>
      </c>
      <c r="B3178">
        <v>24.791650400000002</v>
      </c>
      <c r="C3178" t="s">
        <v>516</v>
      </c>
      <c r="D3178" t="s">
        <v>4880</v>
      </c>
      <c r="E3178" t="s">
        <v>7</v>
      </c>
      <c r="F3178" t="s">
        <v>179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f t="shared" si="98"/>
        <v>0</v>
      </c>
      <c r="T3178">
        <f t="shared" si="99"/>
        <v>0</v>
      </c>
    </row>
    <row r="3179" spans="1:20" hidden="1" x14ac:dyDescent="0.25">
      <c r="A3179">
        <v>120.92597000000001</v>
      </c>
      <c r="B3179">
        <v>24.791650400000002</v>
      </c>
      <c r="C3179" t="s">
        <v>4886</v>
      </c>
      <c r="D3179" t="s">
        <v>4887</v>
      </c>
      <c r="E3179" t="s">
        <v>7</v>
      </c>
      <c r="F3179" t="s">
        <v>109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f t="shared" si="98"/>
        <v>0</v>
      </c>
      <c r="T3179">
        <f t="shared" si="99"/>
        <v>0</v>
      </c>
    </row>
    <row r="3180" spans="1:20" hidden="1" x14ac:dyDescent="0.25">
      <c r="A3180">
        <v>120.92597000000001</v>
      </c>
      <c r="B3180">
        <v>24.791650400000002</v>
      </c>
      <c r="C3180" t="s">
        <v>4888</v>
      </c>
      <c r="D3180" t="s">
        <v>4889</v>
      </c>
      <c r="E3180" t="s">
        <v>7</v>
      </c>
      <c r="F3180" t="s">
        <v>210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f t="shared" si="98"/>
        <v>0</v>
      </c>
      <c r="T3180">
        <f t="shared" si="99"/>
        <v>0</v>
      </c>
    </row>
    <row r="3181" spans="1:20" hidden="1" x14ac:dyDescent="0.25">
      <c r="A3181">
        <v>120.92597000000001</v>
      </c>
      <c r="B3181">
        <v>24.791650400000002</v>
      </c>
      <c r="C3181" t="s">
        <v>4896</v>
      </c>
      <c r="D3181" t="s">
        <v>4882</v>
      </c>
      <c r="E3181" t="s">
        <v>7</v>
      </c>
      <c r="F3181" t="s">
        <v>30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f t="shared" si="98"/>
        <v>0</v>
      </c>
      <c r="T3181">
        <f t="shared" si="99"/>
        <v>0</v>
      </c>
    </row>
    <row r="3182" spans="1:20" hidden="1" x14ac:dyDescent="0.25">
      <c r="A3182">
        <v>120.92597000000001</v>
      </c>
      <c r="B3182">
        <v>24.791650400000002</v>
      </c>
      <c r="C3182" t="s">
        <v>4897</v>
      </c>
      <c r="D3182" t="s">
        <v>4882</v>
      </c>
      <c r="E3182" t="s">
        <v>7</v>
      </c>
      <c r="F3182" t="s">
        <v>12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f t="shared" si="98"/>
        <v>0</v>
      </c>
      <c r="T3182">
        <f t="shared" si="99"/>
        <v>0</v>
      </c>
    </row>
    <row r="3183" spans="1:20" hidden="1" x14ac:dyDescent="0.25">
      <c r="A3183">
        <v>121.0200064</v>
      </c>
      <c r="B3183">
        <v>24.777599500000001</v>
      </c>
      <c r="C3183" t="s">
        <v>3477</v>
      </c>
      <c r="D3183" t="s">
        <v>3478</v>
      </c>
      <c r="E3183" t="s">
        <v>7</v>
      </c>
      <c r="F3183" t="s">
        <v>14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f t="shared" si="98"/>
        <v>0</v>
      </c>
      <c r="T3183">
        <f t="shared" si="99"/>
        <v>0</v>
      </c>
    </row>
    <row r="3184" spans="1:20" hidden="1" x14ac:dyDescent="0.25">
      <c r="A3184">
        <v>120.938811999999</v>
      </c>
      <c r="B3184">
        <v>24.840631299999998</v>
      </c>
      <c r="C3184" t="s">
        <v>1263</v>
      </c>
      <c r="D3184" t="s">
        <v>1264</v>
      </c>
      <c r="E3184" t="s">
        <v>7</v>
      </c>
      <c r="F3184" t="s">
        <v>16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f t="shared" si="98"/>
        <v>0</v>
      </c>
      <c r="T3184">
        <f t="shared" si="99"/>
        <v>0</v>
      </c>
    </row>
    <row r="3185" spans="1:20" hidden="1" x14ac:dyDescent="0.25">
      <c r="A3185">
        <v>120.92430119999899</v>
      </c>
      <c r="B3185">
        <v>24.7968668</v>
      </c>
      <c r="C3185" t="s">
        <v>5609</v>
      </c>
      <c r="D3185" t="s">
        <v>5610</v>
      </c>
      <c r="E3185" t="s">
        <v>7</v>
      </c>
      <c r="F3185" t="s">
        <v>5611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f t="shared" si="98"/>
        <v>0</v>
      </c>
      <c r="T3185">
        <f t="shared" si="99"/>
        <v>0</v>
      </c>
    </row>
    <row r="3186" spans="1:20" hidden="1" x14ac:dyDescent="0.25">
      <c r="A3186">
        <v>121.0203853</v>
      </c>
      <c r="B3186">
        <v>24.777811199999999</v>
      </c>
      <c r="C3186" t="s">
        <v>3471</v>
      </c>
      <c r="D3186" t="s">
        <v>3472</v>
      </c>
      <c r="E3186" t="s">
        <v>7</v>
      </c>
      <c r="F3186" t="s">
        <v>16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f t="shared" si="98"/>
        <v>0</v>
      </c>
      <c r="T3186">
        <f t="shared" si="99"/>
        <v>0</v>
      </c>
    </row>
    <row r="3187" spans="1:20" hidden="1" x14ac:dyDescent="0.25">
      <c r="A3187">
        <v>121.0203853</v>
      </c>
      <c r="B3187">
        <v>24.777811199999999</v>
      </c>
      <c r="C3187" t="s">
        <v>3473</v>
      </c>
      <c r="D3187" t="s">
        <v>3472</v>
      </c>
      <c r="E3187" t="s">
        <v>7</v>
      </c>
      <c r="F3187" t="s">
        <v>16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f t="shared" si="98"/>
        <v>0</v>
      </c>
      <c r="T3187">
        <f t="shared" si="99"/>
        <v>0</v>
      </c>
    </row>
    <row r="3188" spans="1:20" hidden="1" x14ac:dyDescent="0.25">
      <c r="A3188">
        <v>121.0203853</v>
      </c>
      <c r="B3188">
        <v>24.777811199999999</v>
      </c>
      <c r="C3188" t="s">
        <v>3474</v>
      </c>
      <c r="D3188" t="s">
        <v>3472</v>
      </c>
      <c r="E3188" t="s">
        <v>7</v>
      </c>
      <c r="F3188" t="s">
        <v>12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f t="shared" si="98"/>
        <v>0</v>
      </c>
      <c r="T3188">
        <f t="shared" si="99"/>
        <v>0</v>
      </c>
    </row>
    <row r="3189" spans="1:20" hidden="1" x14ac:dyDescent="0.25">
      <c r="A3189">
        <v>120.924936</v>
      </c>
      <c r="B3189">
        <v>24.818861099999999</v>
      </c>
      <c r="C3189" t="s">
        <v>5582</v>
      </c>
      <c r="D3189" t="s">
        <v>5583</v>
      </c>
      <c r="E3189" t="s">
        <v>7</v>
      </c>
      <c r="F3189" t="s">
        <v>16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f t="shared" si="98"/>
        <v>0</v>
      </c>
      <c r="T3189">
        <f t="shared" si="99"/>
        <v>0</v>
      </c>
    </row>
    <row r="3190" spans="1:20" hidden="1" x14ac:dyDescent="0.25">
      <c r="A3190">
        <v>120.92493839999899</v>
      </c>
      <c r="B3190">
        <v>24.793670800000001</v>
      </c>
      <c r="C3190" t="s">
        <v>5685</v>
      </c>
      <c r="D3190" t="s">
        <v>5686</v>
      </c>
      <c r="E3190" t="s">
        <v>7</v>
      </c>
      <c r="F3190" t="s">
        <v>14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f t="shared" si="98"/>
        <v>0</v>
      </c>
      <c r="T3190">
        <f t="shared" si="99"/>
        <v>0</v>
      </c>
    </row>
    <row r="3191" spans="1:20" hidden="1" x14ac:dyDescent="0.25">
      <c r="A3191">
        <v>120.92493839999899</v>
      </c>
      <c r="B3191">
        <v>24.793670800000001</v>
      </c>
      <c r="C3191" t="s">
        <v>5687</v>
      </c>
      <c r="D3191" t="s">
        <v>5688</v>
      </c>
      <c r="E3191" t="s">
        <v>11</v>
      </c>
      <c r="F3191" t="s">
        <v>12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f t="shared" si="98"/>
        <v>0</v>
      </c>
      <c r="T3191">
        <f t="shared" si="99"/>
        <v>0</v>
      </c>
    </row>
    <row r="3192" spans="1:20" hidden="1" x14ac:dyDescent="0.25">
      <c r="A3192">
        <v>120.9260682</v>
      </c>
      <c r="B3192">
        <v>24.790281100000001</v>
      </c>
      <c r="C3192" t="s">
        <v>4894</v>
      </c>
      <c r="D3192" t="s">
        <v>4882</v>
      </c>
      <c r="E3192" t="s">
        <v>7</v>
      </c>
      <c r="F3192" t="s">
        <v>12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f t="shared" si="98"/>
        <v>0</v>
      </c>
      <c r="T3192">
        <f t="shared" si="99"/>
        <v>0</v>
      </c>
    </row>
    <row r="3193" spans="1:20" hidden="1" x14ac:dyDescent="0.25">
      <c r="A3193">
        <v>120.9383069</v>
      </c>
      <c r="B3193">
        <v>24.840707999999999</v>
      </c>
      <c r="C3193" t="s">
        <v>1267</v>
      </c>
      <c r="D3193" t="s">
        <v>1268</v>
      </c>
      <c r="E3193" t="s">
        <v>7</v>
      </c>
      <c r="F3193" t="s">
        <v>14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f t="shared" si="98"/>
        <v>0</v>
      </c>
      <c r="T3193">
        <f t="shared" si="99"/>
        <v>0</v>
      </c>
    </row>
    <row r="3194" spans="1:20" hidden="1" x14ac:dyDescent="0.25">
      <c r="A3194">
        <v>120.9245859</v>
      </c>
      <c r="B3194">
        <v>24.7938966</v>
      </c>
      <c r="C3194" t="s">
        <v>5712</v>
      </c>
      <c r="D3194" t="s">
        <v>5713</v>
      </c>
      <c r="E3194" t="s">
        <v>7</v>
      </c>
      <c r="F3194" t="s">
        <v>143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f t="shared" si="98"/>
        <v>0</v>
      </c>
      <c r="T3194">
        <f t="shared" si="99"/>
        <v>0</v>
      </c>
    </row>
    <row r="3195" spans="1:20" hidden="1" x14ac:dyDescent="0.25">
      <c r="A3195">
        <v>120.9245859</v>
      </c>
      <c r="B3195">
        <v>24.7938966</v>
      </c>
      <c r="C3195" t="s">
        <v>5714</v>
      </c>
      <c r="D3195" t="s">
        <v>5713</v>
      </c>
      <c r="E3195" t="s">
        <v>11</v>
      </c>
      <c r="F3195" t="s">
        <v>203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f t="shared" si="98"/>
        <v>0</v>
      </c>
      <c r="T3195">
        <f t="shared" si="99"/>
        <v>0</v>
      </c>
    </row>
    <row r="3196" spans="1:20" hidden="1" x14ac:dyDescent="0.25">
      <c r="A3196">
        <v>120.937657599999</v>
      </c>
      <c r="B3196">
        <v>24.8405296</v>
      </c>
      <c r="C3196" t="s">
        <v>1075</v>
      </c>
      <c r="D3196" t="s">
        <v>1076</v>
      </c>
      <c r="E3196" t="s">
        <v>7</v>
      </c>
      <c r="F3196" t="s">
        <v>74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f t="shared" si="98"/>
        <v>0</v>
      </c>
      <c r="T3196">
        <f t="shared" si="99"/>
        <v>0</v>
      </c>
    </row>
    <row r="3197" spans="1:20" hidden="1" x14ac:dyDescent="0.25">
      <c r="A3197">
        <v>121.02064849999999</v>
      </c>
      <c r="B3197">
        <v>24.777015299999999</v>
      </c>
      <c r="C3197" t="s">
        <v>3491</v>
      </c>
      <c r="D3197" t="s">
        <v>3490</v>
      </c>
      <c r="E3197" t="s">
        <v>11</v>
      </c>
      <c r="F3197" t="s">
        <v>12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f t="shared" si="98"/>
        <v>0</v>
      </c>
      <c r="T3197">
        <f t="shared" si="99"/>
        <v>0</v>
      </c>
    </row>
    <row r="3198" spans="1:20" hidden="1" x14ac:dyDescent="0.25">
      <c r="A3198">
        <v>121.02064849999999</v>
      </c>
      <c r="B3198">
        <v>24.777015299999999</v>
      </c>
      <c r="C3198" t="s">
        <v>3492</v>
      </c>
      <c r="D3198" t="s">
        <v>3484</v>
      </c>
      <c r="E3198" t="s">
        <v>7</v>
      </c>
      <c r="F3198" t="s">
        <v>14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f t="shared" si="98"/>
        <v>0</v>
      </c>
      <c r="T3198">
        <f t="shared" si="99"/>
        <v>0</v>
      </c>
    </row>
    <row r="3199" spans="1:20" hidden="1" x14ac:dyDescent="0.25">
      <c r="A3199">
        <v>121.02064849999999</v>
      </c>
      <c r="B3199">
        <v>24.777015299999999</v>
      </c>
      <c r="C3199" t="s">
        <v>3493</v>
      </c>
      <c r="D3199" t="s">
        <v>3494</v>
      </c>
      <c r="E3199" t="s">
        <v>7</v>
      </c>
      <c r="F3199" t="s">
        <v>12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f t="shared" si="98"/>
        <v>0</v>
      </c>
      <c r="T3199">
        <f t="shared" si="99"/>
        <v>0</v>
      </c>
    </row>
    <row r="3200" spans="1:20" hidden="1" x14ac:dyDescent="0.25">
      <c r="A3200">
        <v>120.9243068</v>
      </c>
      <c r="B3200">
        <v>24.8189709</v>
      </c>
      <c r="C3200" t="s">
        <v>5584</v>
      </c>
      <c r="D3200" t="s">
        <v>5585</v>
      </c>
      <c r="E3200" t="s">
        <v>7</v>
      </c>
      <c r="F3200" t="s">
        <v>16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f t="shared" si="98"/>
        <v>0</v>
      </c>
      <c r="T3200">
        <f t="shared" si="99"/>
        <v>0</v>
      </c>
    </row>
    <row r="3201" spans="1:20" hidden="1" x14ac:dyDescent="0.25">
      <c r="A3201">
        <v>120.9358938</v>
      </c>
      <c r="B3201">
        <v>24.839238600000002</v>
      </c>
      <c r="C3201" t="s">
        <v>204</v>
      </c>
      <c r="D3201" t="s">
        <v>205</v>
      </c>
      <c r="E3201" t="s">
        <v>7</v>
      </c>
      <c r="F3201" t="s">
        <v>12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f t="shared" si="98"/>
        <v>0</v>
      </c>
      <c r="T3201">
        <f t="shared" si="99"/>
        <v>0</v>
      </c>
    </row>
    <row r="3202" spans="1:20" hidden="1" x14ac:dyDescent="0.25">
      <c r="A3202">
        <v>120.9358938</v>
      </c>
      <c r="B3202">
        <v>24.839238600000002</v>
      </c>
      <c r="C3202" t="s">
        <v>206</v>
      </c>
      <c r="D3202" t="s">
        <v>205</v>
      </c>
      <c r="E3202" t="s">
        <v>7</v>
      </c>
      <c r="F3202" t="s">
        <v>16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f t="shared" ref="S3202:S3265" si="100">IF(OR(H3202=1,I3202=1,J3202=1,K3202=1,L3202=1,M3202=1,N3202=1,O3202=1,P3202=1,Q3202=1,R3202=1),IF(G3202=1,2,1),0)</f>
        <v>0</v>
      </c>
      <c r="T3202">
        <f t="shared" si="99"/>
        <v>0</v>
      </c>
    </row>
    <row r="3203" spans="1:20" hidden="1" x14ac:dyDescent="0.25">
      <c r="A3203">
        <v>120.9358938</v>
      </c>
      <c r="B3203">
        <v>24.839238600000002</v>
      </c>
      <c r="C3203" t="s">
        <v>207</v>
      </c>
      <c r="D3203" t="s">
        <v>205</v>
      </c>
      <c r="E3203" t="s">
        <v>7</v>
      </c>
      <c r="F3203" t="s">
        <v>16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f t="shared" si="100"/>
        <v>0</v>
      </c>
      <c r="T3203">
        <f t="shared" ref="T3203:T3266" si="101">IF(S3203=2,1,0)</f>
        <v>0</v>
      </c>
    </row>
    <row r="3204" spans="1:20" hidden="1" x14ac:dyDescent="0.25">
      <c r="A3204">
        <v>121.008364499999</v>
      </c>
      <c r="B3204">
        <v>24.765621599999999</v>
      </c>
      <c r="C3204" t="s">
        <v>3904</v>
      </c>
      <c r="D3204" t="s">
        <v>3905</v>
      </c>
      <c r="E3204" t="s">
        <v>7</v>
      </c>
      <c r="F3204" t="s">
        <v>30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f t="shared" si="100"/>
        <v>0</v>
      </c>
      <c r="T3204">
        <f t="shared" si="101"/>
        <v>0</v>
      </c>
    </row>
    <row r="3205" spans="1:20" hidden="1" x14ac:dyDescent="0.25">
      <c r="A3205">
        <v>121.008364499999</v>
      </c>
      <c r="B3205">
        <v>24.765621599999999</v>
      </c>
      <c r="C3205" t="s">
        <v>3906</v>
      </c>
      <c r="D3205" t="s">
        <v>3905</v>
      </c>
      <c r="E3205" t="s">
        <v>7</v>
      </c>
      <c r="F3205" t="s">
        <v>179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f t="shared" si="100"/>
        <v>0</v>
      </c>
      <c r="T3205">
        <f t="shared" si="101"/>
        <v>0</v>
      </c>
    </row>
    <row r="3206" spans="1:20" hidden="1" x14ac:dyDescent="0.25">
      <c r="A3206">
        <v>121.008364499999</v>
      </c>
      <c r="B3206">
        <v>24.765621599999999</v>
      </c>
      <c r="C3206" t="s">
        <v>3907</v>
      </c>
      <c r="D3206" t="s">
        <v>3905</v>
      </c>
      <c r="E3206" t="s">
        <v>7</v>
      </c>
      <c r="F3206" t="s">
        <v>16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f t="shared" si="100"/>
        <v>0</v>
      </c>
      <c r="T3206">
        <f t="shared" si="101"/>
        <v>0</v>
      </c>
    </row>
    <row r="3207" spans="1:20" hidden="1" x14ac:dyDescent="0.25">
      <c r="A3207">
        <v>121.008364499999</v>
      </c>
      <c r="B3207">
        <v>24.765621599999999</v>
      </c>
      <c r="C3207" t="s">
        <v>3908</v>
      </c>
      <c r="D3207" t="s">
        <v>3905</v>
      </c>
      <c r="E3207" t="s">
        <v>7</v>
      </c>
      <c r="F3207" t="s">
        <v>14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f t="shared" si="100"/>
        <v>0</v>
      </c>
      <c r="T3207">
        <f t="shared" si="101"/>
        <v>0</v>
      </c>
    </row>
    <row r="3208" spans="1:20" hidden="1" x14ac:dyDescent="0.25">
      <c r="A3208">
        <v>121.008364499999</v>
      </c>
      <c r="B3208">
        <v>24.765621599999999</v>
      </c>
      <c r="C3208" t="s">
        <v>3909</v>
      </c>
      <c r="D3208" t="s">
        <v>3905</v>
      </c>
      <c r="E3208" t="s">
        <v>7</v>
      </c>
      <c r="F3208" t="s">
        <v>14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f t="shared" si="100"/>
        <v>0</v>
      </c>
      <c r="T3208">
        <f t="shared" si="101"/>
        <v>0</v>
      </c>
    </row>
    <row r="3209" spans="1:20" hidden="1" x14ac:dyDescent="0.25">
      <c r="A3209">
        <v>121.008364499999</v>
      </c>
      <c r="B3209">
        <v>24.765621599999999</v>
      </c>
      <c r="C3209" t="s">
        <v>3910</v>
      </c>
      <c r="D3209" t="s">
        <v>3905</v>
      </c>
      <c r="E3209" t="s">
        <v>7</v>
      </c>
      <c r="F3209" t="s">
        <v>12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f t="shared" si="100"/>
        <v>0</v>
      </c>
      <c r="T3209">
        <f t="shared" si="101"/>
        <v>0</v>
      </c>
    </row>
    <row r="3210" spans="1:20" hidden="1" x14ac:dyDescent="0.25">
      <c r="A3210">
        <v>121.008364499999</v>
      </c>
      <c r="B3210">
        <v>24.765621599999999</v>
      </c>
      <c r="C3210" t="s">
        <v>3911</v>
      </c>
      <c r="D3210" t="s">
        <v>3905</v>
      </c>
      <c r="E3210" t="s">
        <v>7</v>
      </c>
      <c r="F3210" t="s">
        <v>16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f t="shared" si="100"/>
        <v>0</v>
      </c>
      <c r="T3210">
        <f t="shared" si="101"/>
        <v>0</v>
      </c>
    </row>
    <row r="3211" spans="1:20" hidden="1" x14ac:dyDescent="0.25">
      <c r="A3211">
        <v>121.008364499999</v>
      </c>
      <c r="B3211">
        <v>24.765621599999999</v>
      </c>
      <c r="C3211" t="s">
        <v>3912</v>
      </c>
      <c r="D3211" t="s">
        <v>3905</v>
      </c>
      <c r="E3211" t="s">
        <v>7</v>
      </c>
      <c r="F3211" t="s">
        <v>14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f t="shared" si="100"/>
        <v>0</v>
      </c>
      <c r="T3211">
        <f t="shared" si="101"/>
        <v>0</v>
      </c>
    </row>
    <row r="3212" spans="1:20" hidden="1" x14ac:dyDescent="0.25">
      <c r="A3212">
        <v>121.008364499999</v>
      </c>
      <c r="B3212">
        <v>24.765621599999999</v>
      </c>
      <c r="C3212" t="s">
        <v>3913</v>
      </c>
      <c r="D3212" t="s">
        <v>3905</v>
      </c>
      <c r="E3212" t="s">
        <v>7</v>
      </c>
      <c r="F3212" t="s">
        <v>14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f t="shared" si="100"/>
        <v>0</v>
      </c>
      <c r="T3212">
        <f t="shared" si="101"/>
        <v>0</v>
      </c>
    </row>
    <row r="3213" spans="1:20" hidden="1" x14ac:dyDescent="0.25">
      <c r="A3213">
        <v>121.008364499999</v>
      </c>
      <c r="B3213">
        <v>24.765621599999999</v>
      </c>
      <c r="C3213" t="s">
        <v>3914</v>
      </c>
      <c r="D3213" t="s">
        <v>3905</v>
      </c>
      <c r="E3213" t="s">
        <v>7</v>
      </c>
      <c r="F3213" t="s">
        <v>14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f t="shared" si="100"/>
        <v>0</v>
      </c>
      <c r="T3213">
        <f t="shared" si="101"/>
        <v>0</v>
      </c>
    </row>
    <row r="3214" spans="1:20" hidden="1" x14ac:dyDescent="0.25">
      <c r="A3214">
        <v>121.008364499999</v>
      </c>
      <c r="B3214">
        <v>24.765621599999999</v>
      </c>
      <c r="C3214" t="s">
        <v>3915</v>
      </c>
      <c r="D3214" t="s">
        <v>3905</v>
      </c>
      <c r="E3214" t="s">
        <v>7</v>
      </c>
      <c r="F3214" t="s">
        <v>12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f t="shared" si="100"/>
        <v>0</v>
      </c>
      <c r="T3214">
        <f t="shared" si="101"/>
        <v>0</v>
      </c>
    </row>
    <row r="3215" spans="1:20" hidden="1" x14ac:dyDescent="0.25">
      <c r="A3215">
        <v>121.008364499999</v>
      </c>
      <c r="B3215">
        <v>24.765621599999999</v>
      </c>
      <c r="C3215" t="s">
        <v>3916</v>
      </c>
      <c r="D3215" t="s">
        <v>3905</v>
      </c>
      <c r="E3215" t="s">
        <v>7</v>
      </c>
      <c r="F3215" t="s">
        <v>12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f t="shared" si="100"/>
        <v>0</v>
      </c>
      <c r="T3215">
        <f t="shared" si="101"/>
        <v>0</v>
      </c>
    </row>
    <row r="3216" spans="1:20" hidden="1" x14ac:dyDescent="0.25">
      <c r="A3216">
        <v>121.008364499999</v>
      </c>
      <c r="B3216">
        <v>24.765621599999999</v>
      </c>
      <c r="C3216" t="s">
        <v>3917</v>
      </c>
      <c r="D3216" t="s">
        <v>3905</v>
      </c>
      <c r="E3216" t="s">
        <v>7</v>
      </c>
      <c r="F3216" t="s">
        <v>12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f t="shared" si="100"/>
        <v>0</v>
      </c>
      <c r="T3216">
        <f t="shared" si="101"/>
        <v>0</v>
      </c>
    </row>
    <row r="3217" spans="1:20" hidden="1" x14ac:dyDescent="0.25">
      <c r="A3217">
        <v>121.008364499999</v>
      </c>
      <c r="B3217">
        <v>24.765621599999999</v>
      </c>
      <c r="C3217" t="s">
        <v>3918</v>
      </c>
      <c r="D3217" t="s">
        <v>3905</v>
      </c>
      <c r="E3217" t="s">
        <v>7</v>
      </c>
      <c r="F3217" t="s">
        <v>1420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f t="shared" si="100"/>
        <v>0</v>
      </c>
      <c r="T3217">
        <f t="shared" si="101"/>
        <v>0</v>
      </c>
    </row>
    <row r="3218" spans="1:20" hidden="1" x14ac:dyDescent="0.25">
      <c r="A3218">
        <v>121.008364499999</v>
      </c>
      <c r="B3218">
        <v>24.765621599999999</v>
      </c>
      <c r="C3218" t="s">
        <v>3919</v>
      </c>
      <c r="D3218" t="s">
        <v>3905</v>
      </c>
      <c r="E3218" t="s">
        <v>7</v>
      </c>
      <c r="F3218" t="s">
        <v>14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f t="shared" si="100"/>
        <v>0</v>
      </c>
      <c r="T3218">
        <f t="shared" si="101"/>
        <v>0</v>
      </c>
    </row>
    <row r="3219" spans="1:20" hidden="1" x14ac:dyDescent="0.25">
      <c r="A3219">
        <v>121.008364499999</v>
      </c>
      <c r="B3219">
        <v>24.765621599999999</v>
      </c>
      <c r="C3219" t="s">
        <v>3920</v>
      </c>
      <c r="D3219" t="s">
        <v>3905</v>
      </c>
      <c r="E3219" t="s">
        <v>7</v>
      </c>
      <c r="F3219" t="s">
        <v>14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f t="shared" si="100"/>
        <v>0</v>
      </c>
      <c r="T3219">
        <f t="shared" si="101"/>
        <v>0</v>
      </c>
    </row>
    <row r="3220" spans="1:20" hidden="1" x14ac:dyDescent="0.25">
      <c r="A3220">
        <v>121.008364499999</v>
      </c>
      <c r="B3220">
        <v>24.765621599999999</v>
      </c>
      <c r="C3220" t="s">
        <v>3921</v>
      </c>
      <c r="D3220" t="s">
        <v>3905</v>
      </c>
      <c r="E3220" t="s">
        <v>7</v>
      </c>
      <c r="F3220" t="s">
        <v>74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f t="shared" si="100"/>
        <v>0</v>
      </c>
      <c r="T3220">
        <f t="shared" si="101"/>
        <v>0</v>
      </c>
    </row>
    <row r="3221" spans="1:20" hidden="1" x14ac:dyDescent="0.25">
      <c r="A3221">
        <v>121.008364499999</v>
      </c>
      <c r="B3221">
        <v>24.765621599999999</v>
      </c>
      <c r="C3221" t="s">
        <v>3922</v>
      </c>
      <c r="D3221" t="s">
        <v>3905</v>
      </c>
      <c r="E3221" t="s">
        <v>7</v>
      </c>
      <c r="F3221" t="s">
        <v>14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f t="shared" si="100"/>
        <v>0</v>
      </c>
      <c r="T3221">
        <f t="shared" si="101"/>
        <v>0</v>
      </c>
    </row>
    <row r="3222" spans="1:20" hidden="1" x14ac:dyDescent="0.25">
      <c r="A3222">
        <v>121.008364499999</v>
      </c>
      <c r="B3222">
        <v>24.765621599999999</v>
      </c>
      <c r="C3222" t="s">
        <v>3923</v>
      </c>
      <c r="D3222" t="s">
        <v>3905</v>
      </c>
      <c r="E3222" t="s">
        <v>7</v>
      </c>
      <c r="F3222" t="s">
        <v>14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f t="shared" si="100"/>
        <v>0</v>
      </c>
      <c r="T3222">
        <f t="shared" si="101"/>
        <v>0</v>
      </c>
    </row>
    <row r="3223" spans="1:20" hidden="1" x14ac:dyDescent="0.25">
      <c r="A3223">
        <v>120.9321248</v>
      </c>
      <c r="B3223">
        <v>24.7776581</v>
      </c>
      <c r="C3223" t="s">
        <v>5529</v>
      </c>
      <c r="D3223" t="s">
        <v>5528</v>
      </c>
      <c r="E3223" t="s">
        <v>7</v>
      </c>
      <c r="F3223" t="s">
        <v>14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f t="shared" si="100"/>
        <v>0</v>
      </c>
      <c r="T3223">
        <f t="shared" si="101"/>
        <v>0</v>
      </c>
    </row>
    <row r="3224" spans="1:20" hidden="1" x14ac:dyDescent="0.25">
      <c r="A3224">
        <v>121.01610290000001</v>
      </c>
      <c r="B3224">
        <v>24.771410899999999</v>
      </c>
      <c r="C3224" t="s">
        <v>1630</v>
      </c>
      <c r="D3224" t="s">
        <v>1631</v>
      </c>
      <c r="E3224" t="s">
        <v>7</v>
      </c>
      <c r="F3224" t="s">
        <v>14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f t="shared" si="100"/>
        <v>0</v>
      </c>
      <c r="T3224">
        <f t="shared" si="101"/>
        <v>0</v>
      </c>
    </row>
    <row r="3225" spans="1:20" hidden="1" x14ac:dyDescent="0.25">
      <c r="A3225">
        <v>121.01610290000001</v>
      </c>
      <c r="B3225">
        <v>24.771410899999999</v>
      </c>
      <c r="C3225" t="s">
        <v>1632</v>
      </c>
      <c r="D3225" t="s">
        <v>1631</v>
      </c>
      <c r="E3225" t="s">
        <v>7</v>
      </c>
      <c r="F3225" t="s">
        <v>14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f t="shared" si="100"/>
        <v>0</v>
      </c>
      <c r="T3225">
        <f t="shared" si="101"/>
        <v>0</v>
      </c>
    </row>
    <row r="3226" spans="1:20" hidden="1" x14ac:dyDescent="0.25">
      <c r="A3226">
        <v>121.01610290000001</v>
      </c>
      <c r="B3226">
        <v>24.771410899999999</v>
      </c>
      <c r="C3226" t="s">
        <v>1633</v>
      </c>
      <c r="D3226" t="s">
        <v>1631</v>
      </c>
      <c r="E3226" t="s">
        <v>11</v>
      </c>
      <c r="F3226" t="s">
        <v>12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f t="shared" si="100"/>
        <v>0</v>
      </c>
      <c r="T3226">
        <f t="shared" si="101"/>
        <v>0</v>
      </c>
    </row>
    <row r="3227" spans="1:20" hidden="1" x14ac:dyDescent="0.25">
      <c r="A3227">
        <v>121.01610290000001</v>
      </c>
      <c r="B3227">
        <v>24.771410899999999</v>
      </c>
      <c r="C3227" t="s">
        <v>1634</v>
      </c>
      <c r="D3227" t="s">
        <v>1635</v>
      </c>
      <c r="E3227" t="s">
        <v>7</v>
      </c>
      <c r="F3227" t="s">
        <v>16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f t="shared" si="100"/>
        <v>0</v>
      </c>
      <c r="T3227">
        <f t="shared" si="101"/>
        <v>0</v>
      </c>
    </row>
    <row r="3228" spans="1:20" hidden="1" x14ac:dyDescent="0.25">
      <c r="A3228">
        <v>121.01610290000001</v>
      </c>
      <c r="B3228">
        <v>24.771410899999999</v>
      </c>
      <c r="C3228" t="s">
        <v>1636</v>
      </c>
      <c r="D3228" t="s">
        <v>1631</v>
      </c>
      <c r="E3228" t="s">
        <v>7</v>
      </c>
      <c r="F3228" t="s">
        <v>74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f t="shared" si="100"/>
        <v>0</v>
      </c>
      <c r="T3228">
        <f t="shared" si="101"/>
        <v>0</v>
      </c>
    </row>
    <row r="3229" spans="1:20" hidden="1" x14ac:dyDescent="0.25">
      <c r="A3229">
        <v>121.01610290000001</v>
      </c>
      <c r="B3229">
        <v>24.771410899999999</v>
      </c>
      <c r="C3229" t="s">
        <v>1637</v>
      </c>
      <c r="D3229" t="s">
        <v>1631</v>
      </c>
      <c r="E3229" t="s">
        <v>7</v>
      </c>
      <c r="F3229" t="s">
        <v>12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f t="shared" si="100"/>
        <v>0</v>
      </c>
      <c r="T3229">
        <f t="shared" si="101"/>
        <v>0</v>
      </c>
    </row>
    <row r="3230" spans="1:20" hidden="1" x14ac:dyDescent="0.25">
      <c r="A3230">
        <v>121.01610290000001</v>
      </c>
      <c r="B3230">
        <v>24.771410899999999</v>
      </c>
      <c r="C3230" t="s">
        <v>1637</v>
      </c>
      <c r="D3230" t="s">
        <v>1631</v>
      </c>
      <c r="E3230" t="s">
        <v>7</v>
      </c>
      <c r="F3230" t="s">
        <v>16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f t="shared" si="100"/>
        <v>0</v>
      </c>
      <c r="T3230">
        <f t="shared" si="101"/>
        <v>0</v>
      </c>
    </row>
    <row r="3231" spans="1:20" hidden="1" x14ac:dyDescent="0.25">
      <c r="A3231">
        <v>120.9224042</v>
      </c>
      <c r="B3231">
        <v>24.813022100000001</v>
      </c>
      <c r="C3231" t="s">
        <v>5354</v>
      </c>
      <c r="D3231" t="s">
        <v>5355</v>
      </c>
      <c r="E3231" t="s">
        <v>7</v>
      </c>
      <c r="F3231" t="s">
        <v>14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f t="shared" si="100"/>
        <v>0</v>
      </c>
      <c r="T3231">
        <f t="shared" si="101"/>
        <v>0</v>
      </c>
    </row>
    <row r="3232" spans="1:20" hidden="1" x14ac:dyDescent="0.25">
      <c r="A3232">
        <v>120.9293261</v>
      </c>
      <c r="B3232">
        <v>24.8314679</v>
      </c>
      <c r="C3232" t="s">
        <v>965</v>
      </c>
      <c r="D3232" t="s">
        <v>966</v>
      </c>
      <c r="E3232" t="s">
        <v>7</v>
      </c>
      <c r="F3232" t="s">
        <v>74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f t="shared" si="100"/>
        <v>0</v>
      </c>
      <c r="T3232">
        <f t="shared" si="101"/>
        <v>0</v>
      </c>
    </row>
    <row r="3233" spans="1:20" hidden="1" x14ac:dyDescent="0.25">
      <c r="A3233">
        <v>120.9324687</v>
      </c>
      <c r="B3233">
        <v>24.835898499999999</v>
      </c>
      <c r="C3233" t="s">
        <v>358</v>
      </c>
      <c r="D3233" t="s">
        <v>359</v>
      </c>
      <c r="E3233" t="s">
        <v>7</v>
      </c>
      <c r="F3233" t="s">
        <v>109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f t="shared" si="100"/>
        <v>0</v>
      </c>
      <c r="T3233">
        <f t="shared" si="101"/>
        <v>0</v>
      </c>
    </row>
    <row r="3234" spans="1:20" hidden="1" x14ac:dyDescent="0.25">
      <c r="A3234">
        <v>120.9324687</v>
      </c>
      <c r="B3234">
        <v>24.835898499999999</v>
      </c>
      <c r="C3234" t="s">
        <v>360</v>
      </c>
      <c r="D3234" t="s">
        <v>361</v>
      </c>
      <c r="E3234" t="s">
        <v>7</v>
      </c>
      <c r="F3234" t="s">
        <v>74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f t="shared" si="100"/>
        <v>0</v>
      </c>
      <c r="T3234">
        <f t="shared" si="101"/>
        <v>0</v>
      </c>
    </row>
    <row r="3235" spans="1:20" hidden="1" x14ac:dyDescent="0.25">
      <c r="A3235">
        <v>120.93026029999901</v>
      </c>
      <c r="B3235">
        <v>24.779821599999998</v>
      </c>
      <c r="C3235" t="s">
        <v>4881</v>
      </c>
      <c r="D3235" t="s">
        <v>4882</v>
      </c>
      <c r="E3235" t="s">
        <v>7</v>
      </c>
      <c r="F3235" t="s">
        <v>12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f t="shared" si="100"/>
        <v>0</v>
      </c>
      <c r="T3235">
        <f t="shared" si="101"/>
        <v>0</v>
      </c>
    </row>
    <row r="3236" spans="1:20" hidden="1" x14ac:dyDescent="0.25">
      <c r="A3236">
        <v>120.9324811</v>
      </c>
      <c r="B3236">
        <v>24.836101200000002</v>
      </c>
      <c r="C3236" t="s">
        <v>973</v>
      </c>
      <c r="D3236" t="s">
        <v>974</v>
      </c>
      <c r="E3236" t="s">
        <v>7</v>
      </c>
      <c r="F3236" t="s">
        <v>14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f t="shared" si="100"/>
        <v>0</v>
      </c>
      <c r="T3236">
        <f t="shared" si="101"/>
        <v>0</v>
      </c>
    </row>
    <row r="3237" spans="1:20" hidden="1" x14ac:dyDescent="0.25">
      <c r="A3237">
        <v>120.9220871</v>
      </c>
      <c r="B3237">
        <v>24.8125468</v>
      </c>
      <c r="C3237" t="s">
        <v>5586</v>
      </c>
      <c r="D3237" t="s">
        <v>5587</v>
      </c>
      <c r="E3237" t="s">
        <v>7</v>
      </c>
      <c r="F3237" t="s">
        <v>14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f t="shared" si="100"/>
        <v>0</v>
      </c>
      <c r="T3237">
        <f t="shared" si="101"/>
        <v>0</v>
      </c>
    </row>
    <row r="3238" spans="1:20" hidden="1" x14ac:dyDescent="0.25">
      <c r="A3238">
        <v>120.9217459</v>
      </c>
      <c r="B3238">
        <v>24.810440700000001</v>
      </c>
      <c r="C3238" t="s">
        <v>5678</v>
      </c>
      <c r="D3238" t="s">
        <v>5679</v>
      </c>
      <c r="E3238" t="s">
        <v>7</v>
      </c>
      <c r="F3238" t="s">
        <v>416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f t="shared" si="100"/>
        <v>0</v>
      </c>
      <c r="T3238">
        <f t="shared" si="101"/>
        <v>0</v>
      </c>
    </row>
    <row r="3239" spans="1:20" hidden="1" x14ac:dyDescent="0.25">
      <c r="A3239">
        <v>121.02241079999899</v>
      </c>
      <c r="B3239">
        <v>24.777740099999999</v>
      </c>
      <c r="C3239" t="s">
        <v>3485</v>
      </c>
      <c r="D3239" t="s">
        <v>3484</v>
      </c>
      <c r="E3239" t="s">
        <v>7</v>
      </c>
      <c r="F3239" t="s">
        <v>14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f t="shared" si="100"/>
        <v>0</v>
      </c>
      <c r="T3239">
        <f t="shared" si="101"/>
        <v>0</v>
      </c>
    </row>
    <row r="3240" spans="1:20" hidden="1" x14ac:dyDescent="0.25">
      <c r="A3240">
        <v>120.9216897</v>
      </c>
      <c r="B3240">
        <v>24.810286600000001</v>
      </c>
      <c r="C3240" t="s">
        <v>5676</v>
      </c>
      <c r="D3240" t="s">
        <v>5677</v>
      </c>
      <c r="E3240" t="s">
        <v>7</v>
      </c>
      <c r="F3240" t="s">
        <v>5008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f t="shared" si="100"/>
        <v>0</v>
      </c>
      <c r="T3240">
        <f t="shared" si="101"/>
        <v>0</v>
      </c>
    </row>
    <row r="3241" spans="1:20" hidden="1" x14ac:dyDescent="0.25">
      <c r="A3241">
        <v>120.936779399999</v>
      </c>
      <c r="B3241">
        <v>24.841127799999999</v>
      </c>
      <c r="C3241" t="s">
        <v>1006</v>
      </c>
      <c r="D3241" t="s">
        <v>1007</v>
      </c>
      <c r="E3241" t="s">
        <v>7</v>
      </c>
      <c r="F3241" t="s">
        <v>150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f t="shared" si="100"/>
        <v>0</v>
      </c>
      <c r="T3241">
        <f t="shared" si="101"/>
        <v>0</v>
      </c>
    </row>
    <row r="3242" spans="1:20" hidden="1" x14ac:dyDescent="0.25">
      <c r="A3242">
        <v>121.016980699999</v>
      </c>
      <c r="B3242">
        <v>24.771205599999998</v>
      </c>
      <c r="C3242" t="s">
        <v>1606</v>
      </c>
      <c r="D3242" t="s">
        <v>1607</v>
      </c>
      <c r="E3242" t="s">
        <v>7</v>
      </c>
      <c r="F3242" t="s">
        <v>14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f t="shared" si="100"/>
        <v>0</v>
      </c>
      <c r="T3242">
        <f t="shared" si="101"/>
        <v>0</v>
      </c>
    </row>
    <row r="3243" spans="1:20" hidden="1" x14ac:dyDescent="0.25">
      <c r="A3243">
        <v>121.016980699999</v>
      </c>
      <c r="B3243">
        <v>24.771205599999998</v>
      </c>
      <c r="C3243" t="s">
        <v>1608</v>
      </c>
      <c r="D3243" t="s">
        <v>1607</v>
      </c>
      <c r="E3243" t="s">
        <v>7</v>
      </c>
      <c r="F3243" t="s">
        <v>14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f t="shared" si="100"/>
        <v>0</v>
      </c>
      <c r="T3243">
        <f t="shared" si="101"/>
        <v>0</v>
      </c>
    </row>
    <row r="3244" spans="1:20" hidden="1" x14ac:dyDescent="0.25">
      <c r="A3244">
        <v>121.016980699999</v>
      </c>
      <c r="B3244">
        <v>24.771205599999998</v>
      </c>
      <c r="C3244" t="s">
        <v>1609</v>
      </c>
      <c r="D3244" t="s">
        <v>1607</v>
      </c>
      <c r="E3244" t="s">
        <v>7</v>
      </c>
      <c r="F3244" t="s">
        <v>179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f t="shared" si="100"/>
        <v>0</v>
      </c>
      <c r="T3244">
        <f t="shared" si="101"/>
        <v>0</v>
      </c>
    </row>
    <row r="3245" spans="1:20" hidden="1" x14ac:dyDescent="0.25">
      <c r="A3245">
        <v>121.016980699999</v>
      </c>
      <c r="B3245">
        <v>24.771205599999998</v>
      </c>
      <c r="C3245" t="s">
        <v>1610</v>
      </c>
      <c r="D3245" t="s">
        <v>1611</v>
      </c>
      <c r="E3245" t="s">
        <v>7</v>
      </c>
      <c r="F3245" t="s">
        <v>14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f t="shared" si="100"/>
        <v>0</v>
      </c>
      <c r="T3245">
        <f t="shared" si="101"/>
        <v>0</v>
      </c>
    </row>
    <row r="3246" spans="1:20" hidden="1" x14ac:dyDescent="0.25">
      <c r="A3246">
        <v>121.016980699999</v>
      </c>
      <c r="B3246">
        <v>24.771205599999998</v>
      </c>
      <c r="C3246" t="s">
        <v>1612</v>
      </c>
      <c r="D3246" t="s">
        <v>1607</v>
      </c>
      <c r="E3246" t="s">
        <v>7</v>
      </c>
      <c r="F3246" t="s">
        <v>1613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f t="shared" si="100"/>
        <v>0</v>
      </c>
      <c r="T3246">
        <f t="shared" si="101"/>
        <v>0</v>
      </c>
    </row>
    <row r="3247" spans="1:20" hidden="1" x14ac:dyDescent="0.25">
      <c r="A3247">
        <v>121.016980699999</v>
      </c>
      <c r="B3247">
        <v>24.771205599999998</v>
      </c>
      <c r="C3247" t="s">
        <v>1615</v>
      </c>
      <c r="D3247" t="s">
        <v>1607</v>
      </c>
      <c r="E3247" t="s">
        <v>11</v>
      </c>
      <c r="F3247" t="s">
        <v>1616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f t="shared" si="100"/>
        <v>0</v>
      </c>
      <c r="T3247">
        <f t="shared" si="101"/>
        <v>0</v>
      </c>
    </row>
    <row r="3248" spans="1:20" hidden="1" x14ac:dyDescent="0.25">
      <c r="A3248">
        <v>120.93734069999999</v>
      </c>
      <c r="B3248">
        <v>24.770630700000002</v>
      </c>
      <c r="C3248" t="s">
        <v>5530</v>
      </c>
      <c r="D3248" t="s">
        <v>5528</v>
      </c>
      <c r="E3248" t="s">
        <v>7</v>
      </c>
      <c r="F3248" t="s">
        <v>12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f t="shared" si="100"/>
        <v>0</v>
      </c>
      <c r="T3248">
        <f t="shared" si="101"/>
        <v>0</v>
      </c>
    </row>
    <row r="3249" spans="1:20" hidden="1" x14ac:dyDescent="0.25">
      <c r="A3249">
        <v>120.93734069999999</v>
      </c>
      <c r="B3249">
        <v>24.770630700000002</v>
      </c>
      <c r="C3249" t="s">
        <v>5531</v>
      </c>
      <c r="D3249" t="s">
        <v>5532</v>
      </c>
      <c r="E3249" t="s">
        <v>7</v>
      </c>
      <c r="F3249" t="s">
        <v>12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f t="shared" si="100"/>
        <v>0</v>
      </c>
      <c r="T3249">
        <f t="shared" si="101"/>
        <v>0</v>
      </c>
    </row>
    <row r="3250" spans="1:20" hidden="1" x14ac:dyDescent="0.25">
      <c r="A3250">
        <v>120.93734069999999</v>
      </c>
      <c r="B3250">
        <v>24.770630700000002</v>
      </c>
      <c r="C3250" t="s">
        <v>5533</v>
      </c>
      <c r="D3250" t="s">
        <v>5534</v>
      </c>
      <c r="E3250" t="s">
        <v>7</v>
      </c>
      <c r="F3250" t="s">
        <v>35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f t="shared" si="100"/>
        <v>0</v>
      </c>
      <c r="T3250">
        <f t="shared" si="101"/>
        <v>0</v>
      </c>
    </row>
    <row r="3251" spans="1:20" hidden="1" x14ac:dyDescent="0.25">
      <c r="A3251">
        <v>120.93734069999999</v>
      </c>
      <c r="B3251">
        <v>24.770630700000002</v>
      </c>
      <c r="C3251" t="s">
        <v>5536</v>
      </c>
      <c r="D3251" t="s">
        <v>5537</v>
      </c>
      <c r="E3251" t="s">
        <v>7</v>
      </c>
      <c r="F3251" t="s">
        <v>179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f t="shared" si="100"/>
        <v>0</v>
      </c>
      <c r="T3251">
        <f t="shared" si="101"/>
        <v>0</v>
      </c>
    </row>
    <row r="3252" spans="1:20" hidden="1" x14ac:dyDescent="0.25">
      <c r="A3252">
        <v>121.016753999999</v>
      </c>
      <c r="B3252">
        <v>24.7708206</v>
      </c>
      <c r="C3252" t="s">
        <v>1614</v>
      </c>
      <c r="D3252" t="s">
        <v>1607</v>
      </c>
      <c r="E3252" t="s">
        <v>7</v>
      </c>
      <c r="F3252" t="s">
        <v>179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f t="shared" si="100"/>
        <v>0</v>
      </c>
      <c r="T3252">
        <f t="shared" si="101"/>
        <v>0</v>
      </c>
    </row>
    <row r="3253" spans="1:20" hidden="1" x14ac:dyDescent="0.25">
      <c r="A3253">
        <v>121.02174960000001</v>
      </c>
      <c r="B3253">
        <v>24.776080100000001</v>
      </c>
      <c r="C3253" t="s">
        <v>2502</v>
      </c>
      <c r="D3253" t="s">
        <v>3500</v>
      </c>
      <c r="E3253" t="s">
        <v>7</v>
      </c>
      <c r="F3253" t="s">
        <v>12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f t="shared" si="100"/>
        <v>0</v>
      </c>
      <c r="T3253">
        <f t="shared" si="101"/>
        <v>0</v>
      </c>
    </row>
    <row r="3254" spans="1:20" hidden="1" x14ac:dyDescent="0.25">
      <c r="A3254">
        <v>120.9236604</v>
      </c>
      <c r="B3254">
        <v>24.790751199999999</v>
      </c>
      <c r="C3254" t="s">
        <v>5508</v>
      </c>
      <c r="D3254" t="s">
        <v>5509</v>
      </c>
      <c r="E3254" t="s">
        <v>7</v>
      </c>
      <c r="F3254" t="s">
        <v>14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f t="shared" si="100"/>
        <v>0</v>
      </c>
      <c r="T3254">
        <f t="shared" si="101"/>
        <v>0</v>
      </c>
    </row>
    <row r="3255" spans="1:20" hidden="1" x14ac:dyDescent="0.25">
      <c r="A3255">
        <v>120.922183099999</v>
      </c>
      <c r="B3255">
        <v>24.817654000000001</v>
      </c>
      <c r="C3255" t="s">
        <v>5356</v>
      </c>
      <c r="D3255" t="s">
        <v>5355</v>
      </c>
      <c r="E3255" t="s">
        <v>7</v>
      </c>
      <c r="F3255" t="s">
        <v>16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f t="shared" si="100"/>
        <v>0</v>
      </c>
      <c r="T3255">
        <f t="shared" si="101"/>
        <v>0</v>
      </c>
    </row>
    <row r="3256" spans="1:20" hidden="1" x14ac:dyDescent="0.25">
      <c r="A3256">
        <v>120.9297238</v>
      </c>
      <c r="B3256">
        <v>24.8340195</v>
      </c>
      <c r="C3256" t="s">
        <v>900</v>
      </c>
      <c r="D3256" t="s">
        <v>901</v>
      </c>
      <c r="E3256" t="s">
        <v>7</v>
      </c>
      <c r="F3256" t="s">
        <v>74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f t="shared" si="100"/>
        <v>0</v>
      </c>
      <c r="T3256">
        <f t="shared" si="101"/>
        <v>0</v>
      </c>
    </row>
    <row r="3257" spans="1:20" hidden="1" x14ac:dyDescent="0.25">
      <c r="A3257">
        <v>120.9297238</v>
      </c>
      <c r="B3257">
        <v>24.8340195</v>
      </c>
      <c r="C3257" t="s">
        <v>902</v>
      </c>
      <c r="D3257" t="s">
        <v>901</v>
      </c>
      <c r="E3257" t="s">
        <v>7</v>
      </c>
      <c r="F3257" t="s">
        <v>14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f t="shared" si="100"/>
        <v>0</v>
      </c>
      <c r="T3257">
        <f t="shared" si="101"/>
        <v>0</v>
      </c>
    </row>
    <row r="3258" spans="1:20" hidden="1" x14ac:dyDescent="0.25">
      <c r="A3258">
        <v>120.9297238</v>
      </c>
      <c r="B3258">
        <v>24.8340195</v>
      </c>
      <c r="C3258" t="s">
        <v>971</v>
      </c>
      <c r="D3258" t="s">
        <v>972</v>
      </c>
      <c r="E3258" t="s">
        <v>7</v>
      </c>
      <c r="F3258" t="s">
        <v>16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f t="shared" si="100"/>
        <v>0</v>
      </c>
      <c r="T3258">
        <f t="shared" si="101"/>
        <v>0</v>
      </c>
    </row>
    <row r="3259" spans="1:20" hidden="1" x14ac:dyDescent="0.25">
      <c r="A3259">
        <v>120.9297238</v>
      </c>
      <c r="B3259">
        <v>24.8340195</v>
      </c>
      <c r="C3259" t="s">
        <v>5421</v>
      </c>
      <c r="D3259" t="s">
        <v>5422</v>
      </c>
      <c r="E3259" t="s">
        <v>7</v>
      </c>
      <c r="F3259" t="s">
        <v>12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f t="shared" si="100"/>
        <v>0</v>
      </c>
      <c r="T3259">
        <f t="shared" si="101"/>
        <v>0</v>
      </c>
    </row>
    <row r="3260" spans="1:20" hidden="1" x14ac:dyDescent="0.25">
      <c r="A3260">
        <v>121.023262199999</v>
      </c>
      <c r="B3260">
        <v>24.777333899999999</v>
      </c>
      <c r="C3260" t="s">
        <v>3505</v>
      </c>
      <c r="D3260" t="s">
        <v>3506</v>
      </c>
      <c r="E3260" t="s">
        <v>11</v>
      </c>
      <c r="F3260" t="s">
        <v>2759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f t="shared" si="100"/>
        <v>0</v>
      </c>
      <c r="T3260">
        <f t="shared" si="101"/>
        <v>0</v>
      </c>
    </row>
    <row r="3261" spans="1:20" hidden="1" x14ac:dyDescent="0.25">
      <c r="A3261">
        <v>120.92059599999899</v>
      </c>
      <c r="B3261">
        <v>24.808599999999998</v>
      </c>
      <c r="C3261" t="s">
        <v>5670</v>
      </c>
      <c r="D3261" t="s">
        <v>5669</v>
      </c>
      <c r="E3261" t="s">
        <v>7</v>
      </c>
      <c r="F3261" t="s">
        <v>12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f t="shared" si="100"/>
        <v>0</v>
      </c>
      <c r="T3261">
        <f t="shared" si="101"/>
        <v>0</v>
      </c>
    </row>
    <row r="3262" spans="1:20" hidden="1" x14ac:dyDescent="0.25">
      <c r="A3262">
        <v>120.93525</v>
      </c>
      <c r="B3262">
        <v>24.841123199999998</v>
      </c>
      <c r="C3262" t="s">
        <v>986</v>
      </c>
      <c r="D3262" t="s">
        <v>987</v>
      </c>
      <c r="E3262" t="s">
        <v>11</v>
      </c>
      <c r="F3262" t="s">
        <v>20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f t="shared" si="100"/>
        <v>0</v>
      </c>
      <c r="T3262">
        <f t="shared" si="101"/>
        <v>0</v>
      </c>
    </row>
    <row r="3263" spans="1:20" hidden="1" x14ac:dyDescent="0.25">
      <c r="A3263">
        <v>120.93146659999999</v>
      </c>
      <c r="B3263">
        <v>24.837014799999999</v>
      </c>
      <c r="C3263" t="s">
        <v>977</v>
      </c>
      <c r="D3263" t="s">
        <v>978</v>
      </c>
      <c r="E3263" t="s">
        <v>7</v>
      </c>
      <c r="F3263" t="s">
        <v>979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f t="shared" si="100"/>
        <v>0</v>
      </c>
      <c r="T3263">
        <f t="shared" si="101"/>
        <v>0</v>
      </c>
    </row>
    <row r="3264" spans="1:20" hidden="1" x14ac:dyDescent="0.25">
      <c r="A3264">
        <v>120.93390079999899</v>
      </c>
      <c r="B3264">
        <v>24.772944800000001</v>
      </c>
      <c r="C3264" t="s">
        <v>5538</v>
      </c>
      <c r="D3264" t="s">
        <v>5539</v>
      </c>
      <c r="E3264" t="s">
        <v>7</v>
      </c>
      <c r="F3264" t="s">
        <v>179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f t="shared" si="100"/>
        <v>0</v>
      </c>
      <c r="T3264">
        <f t="shared" si="101"/>
        <v>0</v>
      </c>
    </row>
    <row r="3265" spans="1:20" hidden="1" x14ac:dyDescent="0.25">
      <c r="A3265">
        <v>120.9314334</v>
      </c>
      <c r="B3265">
        <v>24.837045499999999</v>
      </c>
      <c r="C3265" t="s">
        <v>967</v>
      </c>
      <c r="D3265" t="s">
        <v>968</v>
      </c>
      <c r="E3265" t="s">
        <v>7</v>
      </c>
      <c r="F3265" t="s">
        <v>14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f t="shared" si="100"/>
        <v>0</v>
      </c>
      <c r="T3265">
        <f t="shared" si="101"/>
        <v>0</v>
      </c>
    </row>
    <row r="3266" spans="1:20" hidden="1" x14ac:dyDescent="0.25">
      <c r="A3266">
        <v>121.0190873</v>
      </c>
      <c r="B3266">
        <v>24.771933400000002</v>
      </c>
      <c r="C3266" t="s">
        <v>1638</v>
      </c>
      <c r="D3266" t="s">
        <v>1639</v>
      </c>
      <c r="E3266" t="s">
        <v>7</v>
      </c>
      <c r="F3266" t="s">
        <v>14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f t="shared" ref="S3266:S3329" si="102">IF(OR(H3266=1,I3266=1,J3266=1,K3266=1,L3266=1,M3266=1,N3266=1,O3266=1,P3266=1,Q3266=1,R3266=1),IF(G3266=1,2,1),0)</f>
        <v>0</v>
      </c>
      <c r="T3266">
        <f t="shared" si="101"/>
        <v>0</v>
      </c>
    </row>
    <row r="3267" spans="1:20" hidden="1" x14ac:dyDescent="0.25">
      <c r="A3267">
        <v>121.0190873</v>
      </c>
      <c r="B3267">
        <v>24.771933400000002</v>
      </c>
      <c r="C3267" t="s">
        <v>1640</v>
      </c>
      <c r="D3267" t="s">
        <v>1639</v>
      </c>
      <c r="E3267" t="s">
        <v>7</v>
      </c>
      <c r="F3267" t="s">
        <v>16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f t="shared" si="102"/>
        <v>0</v>
      </c>
      <c r="T3267">
        <f t="shared" ref="T3267:T3330" si="103">IF(S3267=2,1,0)</f>
        <v>0</v>
      </c>
    </row>
    <row r="3268" spans="1:20" hidden="1" x14ac:dyDescent="0.25">
      <c r="A3268">
        <v>121.0190873</v>
      </c>
      <c r="B3268">
        <v>24.771933400000002</v>
      </c>
      <c r="C3268" t="s">
        <v>1641</v>
      </c>
      <c r="D3268" t="s">
        <v>1639</v>
      </c>
      <c r="E3268" t="s">
        <v>7</v>
      </c>
      <c r="F3268" t="s">
        <v>1642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f t="shared" si="102"/>
        <v>0</v>
      </c>
      <c r="T3268">
        <f t="shared" si="103"/>
        <v>0</v>
      </c>
    </row>
    <row r="3269" spans="1:20" hidden="1" x14ac:dyDescent="0.25">
      <c r="A3269">
        <v>121.0190873</v>
      </c>
      <c r="B3269">
        <v>24.771933400000002</v>
      </c>
      <c r="C3269" t="s">
        <v>1643</v>
      </c>
      <c r="D3269" t="s">
        <v>1639</v>
      </c>
      <c r="E3269" t="s">
        <v>7</v>
      </c>
      <c r="F3269" t="s">
        <v>45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f t="shared" si="102"/>
        <v>0</v>
      </c>
      <c r="T3269">
        <f t="shared" si="103"/>
        <v>0</v>
      </c>
    </row>
    <row r="3270" spans="1:20" hidden="1" x14ac:dyDescent="0.25">
      <c r="A3270">
        <v>121.0190873</v>
      </c>
      <c r="B3270">
        <v>24.771933400000002</v>
      </c>
      <c r="C3270" t="s">
        <v>1644</v>
      </c>
      <c r="D3270" t="s">
        <v>1645</v>
      </c>
      <c r="E3270" t="s">
        <v>11</v>
      </c>
      <c r="F3270" t="s">
        <v>12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f t="shared" si="102"/>
        <v>0</v>
      </c>
      <c r="T3270">
        <f t="shared" si="103"/>
        <v>0</v>
      </c>
    </row>
    <row r="3271" spans="1:20" hidden="1" x14ac:dyDescent="0.25">
      <c r="A3271">
        <v>121.0190873</v>
      </c>
      <c r="B3271">
        <v>24.771933400000002</v>
      </c>
      <c r="C3271" t="s">
        <v>1646</v>
      </c>
      <c r="D3271" t="s">
        <v>1639</v>
      </c>
      <c r="E3271" t="s">
        <v>7</v>
      </c>
      <c r="F3271" t="s">
        <v>30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f t="shared" si="102"/>
        <v>0</v>
      </c>
      <c r="T3271">
        <f t="shared" si="103"/>
        <v>0</v>
      </c>
    </row>
    <row r="3272" spans="1:20" hidden="1" x14ac:dyDescent="0.25">
      <c r="A3272">
        <v>121.0190873</v>
      </c>
      <c r="B3272">
        <v>24.771933400000002</v>
      </c>
      <c r="C3272" t="s">
        <v>1647</v>
      </c>
      <c r="D3272" t="s">
        <v>1639</v>
      </c>
      <c r="E3272" t="s">
        <v>7</v>
      </c>
      <c r="F3272" t="s">
        <v>14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f t="shared" si="102"/>
        <v>0</v>
      </c>
      <c r="T3272">
        <f t="shared" si="103"/>
        <v>0</v>
      </c>
    </row>
    <row r="3273" spans="1:20" hidden="1" x14ac:dyDescent="0.25">
      <c r="A3273">
        <v>121.0190873</v>
      </c>
      <c r="B3273">
        <v>24.771933400000002</v>
      </c>
      <c r="C3273" t="s">
        <v>1648</v>
      </c>
      <c r="D3273" t="s">
        <v>1639</v>
      </c>
      <c r="E3273" t="s">
        <v>11</v>
      </c>
      <c r="F3273" t="s">
        <v>150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f t="shared" si="102"/>
        <v>0</v>
      </c>
      <c r="T3273">
        <f t="shared" si="103"/>
        <v>0</v>
      </c>
    </row>
    <row r="3274" spans="1:20" hidden="1" x14ac:dyDescent="0.25">
      <c r="A3274">
        <v>120.92036</v>
      </c>
      <c r="B3274">
        <v>24.801431099999999</v>
      </c>
      <c r="C3274" t="s">
        <v>5595</v>
      </c>
      <c r="D3274" t="s">
        <v>5596</v>
      </c>
      <c r="E3274" t="s">
        <v>7</v>
      </c>
      <c r="F3274" t="s">
        <v>30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f t="shared" si="102"/>
        <v>0</v>
      </c>
      <c r="T3274">
        <f t="shared" si="103"/>
        <v>0</v>
      </c>
    </row>
    <row r="3275" spans="1:20" hidden="1" x14ac:dyDescent="0.25">
      <c r="A3275">
        <v>121.023712199999</v>
      </c>
      <c r="B3275">
        <v>24.776994299999998</v>
      </c>
      <c r="C3275" t="s">
        <v>3453</v>
      </c>
      <c r="D3275" t="s">
        <v>3454</v>
      </c>
      <c r="E3275" t="s">
        <v>7</v>
      </c>
      <c r="F3275" t="s">
        <v>42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f t="shared" si="102"/>
        <v>0</v>
      </c>
      <c r="T3275">
        <f t="shared" si="103"/>
        <v>0</v>
      </c>
    </row>
    <row r="3276" spans="1:20" hidden="1" x14ac:dyDescent="0.25">
      <c r="A3276">
        <v>121.023712199999</v>
      </c>
      <c r="B3276">
        <v>24.776994299999998</v>
      </c>
      <c r="C3276" t="s">
        <v>3455</v>
      </c>
      <c r="D3276" t="s">
        <v>3456</v>
      </c>
      <c r="E3276" t="s">
        <v>7</v>
      </c>
      <c r="F3276" t="s">
        <v>573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f t="shared" si="102"/>
        <v>0</v>
      </c>
      <c r="T3276">
        <f t="shared" si="103"/>
        <v>0</v>
      </c>
    </row>
    <row r="3277" spans="1:20" hidden="1" x14ac:dyDescent="0.25">
      <c r="A3277">
        <v>121.023712199999</v>
      </c>
      <c r="B3277">
        <v>24.776994299999998</v>
      </c>
      <c r="C3277" t="s">
        <v>3461</v>
      </c>
      <c r="D3277" t="s">
        <v>3462</v>
      </c>
      <c r="E3277" t="s">
        <v>7</v>
      </c>
      <c r="F3277" t="s">
        <v>935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f t="shared" si="102"/>
        <v>0</v>
      </c>
      <c r="T3277">
        <f t="shared" si="103"/>
        <v>0</v>
      </c>
    </row>
    <row r="3278" spans="1:20" hidden="1" x14ac:dyDescent="0.25">
      <c r="A3278">
        <v>121.023712199999</v>
      </c>
      <c r="B3278">
        <v>24.776994299999998</v>
      </c>
      <c r="C3278" t="s">
        <v>3463</v>
      </c>
      <c r="D3278" t="s">
        <v>3464</v>
      </c>
      <c r="E3278" t="s">
        <v>7</v>
      </c>
      <c r="F3278" t="s">
        <v>20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f t="shared" si="102"/>
        <v>0</v>
      </c>
      <c r="T3278">
        <f t="shared" si="103"/>
        <v>0</v>
      </c>
    </row>
    <row r="3279" spans="1:20" hidden="1" x14ac:dyDescent="0.25">
      <c r="A3279">
        <v>121.023712199999</v>
      </c>
      <c r="B3279">
        <v>24.776994299999998</v>
      </c>
      <c r="C3279" t="s">
        <v>3465</v>
      </c>
      <c r="D3279" t="s">
        <v>3464</v>
      </c>
      <c r="E3279" t="s">
        <v>7</v>
      </c>
      <c r="F3279" t="s">
        <v>16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f t="shared" si="102"/>
        <v>0</v>
      </c>
      <c r="T3279">
        <f t="shared" si="103"/>
        <v>0</v>
      </c>
    </row>
    <row r="3280" spans="1:20" hidden="1" x14ac:dyDescent="0.25">
      <c r="A3280">
        <v>121.023712199999</v>
      </c>
      <c r="B3280">
        <v>24.776994299999998</v>
      </c>
      <c r="C3280" t="s">
        <v>3466</v>
      </c>
      <c r="D3280" t="s">
        <v>3464</v>
      </c>
      <c r="E3280" t="s">
        <v>7</v>
      </c>
      <c r="F3280" t="s">
        <v>16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f t="shared" si="102"/>
        <v>0</v>
      </c>
      <c r="T3280">
        <f t="shared" si="103"/>
        <v>0</v>
      </c>
    </row>
    <row r="3281" spans="1:20" hidden="1" x14ac:dyDescent="0.25">
      <c r="A3281">
        <v>121.023712199999</v>
      </c>
      <c r="B3281">
        <v>24.776994299999998</v>
      </c>
      <c r="C3281" t="s">
        <v>3467</v>
      </c>
      <c r="D3281" t="s">
        <v>3468</v>
      </c>
      <c r="E3281" t="s">
        <v>7</v>
      </c>
      <c r="F3281" t="s">
        <v>12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f t="shared" si="102"/>
        <v>0</v>
      </c>
      <c r="T3281">
        <f t="shared" si="103"/>
        <v>0</v>
      </c>
    </row>
    <row r="3282" spans="1:20" hidden="1" x14ac:dyDescent="0.25">
      <c r="A3282">
        <v>121.023712199999</v>
      </c>
      <c r="B3282">
        <v>24.776994299999998</v>
      </c>
      <c r="C3282" t="s">
        <v>3469</v>
      </c>
      <c r="D3282" t="s">
        <v>3468</v>
      </c>
      <c r="E3282" t="s">
        <v>7</v>
      </c>
      <c r="F3282" t="s">
        <v>12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f t="shared" si="102"/>
        <v>0</v>
      </c>
      <c r="T3282">
        <f t="shared" si="103"/>
        <v>0</v>
      </c>
    </row>
    <row r="3283" spans="1:20" hidden="1" x14ac:dyDescent="0.25">
      <c r="A3283">
        <v>121.023712199999</v>
      </c>
      <c r="B3283">
        <v>24.776994299999998</v>
      </c>
      <c r="C3283" t="s">
        <v>3470</v>
      </c>
      <c r="D3283" t="s">
        <v>3468</v>
      </c>
      <c r="E3283" t="s">
        <v>7</v>
      </c>
      <c r="F3283" t="s">
        <v>16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f t="shared" si="102"/>
        <v>0</v>
      </c>
      <c r="T3283">
        <f t="shared" si="103"/>
        <v>0</v>
      </c>
    </row>
    <row r="3284" spans="1:20" hidden="1" x14ac:dyDescent="0.25">
      <c r="A3284">
        <v>121.023712199999</v>
      </c>
      <c r="B3284">
        <v>24.776994299999998</v>
      </c>
      <c r="C3284" t="s">
        <v>3501</v>
      </c>
      <c r="D3284" t="s">
        <v>3502</v>
      </c>
      <c r="E3284" t="s">
        <v>7</v>
      </c>
      <c r="F3284" t="s">
        <v>12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f t="shared" si="102"/>
        <v>0</v>
      </c>
      <c r="T3284">
        <f t="shared" si="103"/>
        <v>0</v>
      </c>
    </row>
    <row r="3285" spans="1:20" hidden="1" x14ac:dyDescent="0.25">
      <c r="A3285">
        <v>121.023712199999</v>
      </c>
      <c r="B3285">
        <v>24.776994299999998</v>
      </c>
      <c r="C3285" t="s">
        <v>3503</v>
      </c>
      <c r="D3285" t="s">
        <v>3502</v>
      </c>
      <c r="E3285" t="s">
        <v>7</v>
      </c>
      <c r="F3285" t="s">
        <v>12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f t="shared" si="102"/>
        <v>0</v>
      </c>
      <c r="T3285">
        <f t="shared" si="103"/>
        <v>0</v>
      </c>
    </row>
    <row r="3286" spans="1:20" hidden="1" x14ac:dyDescent="0.25">
      <c r="A3286">
        <v>121.023712199999</v>
      </c>
      <c r="B3286">
        <v>24.776994299999998</v>
      </c>
      <c r="C3286" t="s">
        <v>3504</v>
      </c>
      <c r="D3286" t="s">
        <v>3502</v>
      </c>
      <c r="E3286" t="s">
        <v>7</v>
      </c>
      <c r="F3286" t="s">
        <v>14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f t="shared" si="102"/>
        <v>0</v>
      </c>
      <c r="T3286">
        <f t="shared" si="103"/>
        <v>0</v>
      </c>
    </row>
    <row r="3287" spans="1:20" hidden="1" x14ac:dyDescent="0.25">
      <c r="A3287">
        <v>121.023712199999</v>
      </c>
      <c r="B3287">
        <v>24.776994299999998</v>
      </c>
      <c r="C3287" t="s">
        <v>3513</v>
      </c>
      <c r="D3287" t="s">
        <v>3502</v>
      </c>
      <c r="E3287" t="s">
        <v>7</v>
      </c>
      <c r="F3287" t="s">
        <v>14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f t="shared" si="102"/>
        <v>0</v>
      </c>
      <c r="T3287">
        <f t="shared" si="103"/>
        <v>0</v>
      </c>
    </row>
    <row r="3288" spans="1:20" hidden="1" x14ac:dyDescent="0.25">
      <c r="A3288">
        <v>121.023712199999</v>
      </c>
      <c r="B3288">
        <v>24.776994299999998</v>
      </c>
      <c r="C3288" t="s">
        <v>3514</v>
      </c>
      <c r="D3288" t="s">
        <v>3502</v>
      </c>
      <c r="E3288" t="s">
        <v>7</v>
      </c>
      <c r="F3288" t="s">
        <v>12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f t="shared" si="102"/>
        <v>0</v>
      </c>
      <c r="T3288">
        <f t="shared" si="103"/>
        <v>0</v>
      </c>
    </row>
    <row r="3289" spans="1:20" hidden="1" x14ac:dyDescent="0.25">
      <c r="A3289">
        <v>120.9297662</v>
      </c>
      <c r="B3289">
        <v>24.777439000000001</v>
      </c>
      <c r="C3289" t="s">
        <v>5527</v>
      </c>
      <c r="D3289" t="s">
        <v>5528</v>
      </c>
      <c r="E3289" t="s">
        <v>7</v>
      </c>
      <c r="F3289" t="s">
        <v>1893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f t="shared" si="102"/>
        <v>0</v>
      </c>
      <c r="T3289">
        <f t="shared" si="103"/>
        <v>0</v>
      </c>
    </row>
    <row r="3290" spans="1:20" hidden="1" x14ac:dyDescent="0.25">
      <c r="A3290">
        <v>120.9297662</v>
      </c>
      <c r="B3290">
        <v>24.777439000000001</v>
      </c>
      <c r="C3290" t="s">
        <v>5535</v>
      </c>
      <c r="D3290" t="s">
        <v>5534</v>
      </c>
      <c r="E3290" t="s">
        <v>7</v>
      </c>
      <c r="F3290" t="s">
        <v>35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f t="shared" si="102"/>
        <v>0</v>
      </c>
      <c r="T3290">
        <f t="shared" si="103"/>
        <v>0</v>
      </c>
    </row>
    <row r="3291" spans="1:20" hidden="1" x14ac:dyDescent="0.25">
      <c r="A3291">
        <v>120.93317829999999</v>
      </c>
      <c r="B3291">
        <v>24.839527799999999</v>
      </c>
      <c r="C3291" t="s">
        <v>369</v>
      </c>
      <c r="D3291" t="s">
        <v>370</v>
      </c>
      <c r="E3291" t="s">
        <v>7</v>
      </c>
      <c r="F3291" t="s">
        <v>14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f t="shared" si="102"/>
        <v>0</v>
      </c>
      <c r="T3291">
        <f t="shared" si="103"/>
        <v>0</v>
      </c>
    </row>
    <row r="3292" spans="1:20" hidden="1" x14ac:dyDescent="0.25">
      <c r="A3292">
        <v>120.93299260000001</v>
      </c>
      <c r="B3292">
        <v>24.839409499999999</v>
      </c>
      <c r="C3292" t="s">
        <v>356</v>
      </c>
      <c r="D3292" t="s">
        <v>357</v>
      </c>
      <c r="E3292" t="s">
        <v>7</v>
      </c>
      <c r="F3292" t="s">
        <v>143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f t="shared" si="102"/>
        <v>0</v>
      </c>
      <c r="T3292">
        <f t="shared" si="103"/>
        <v>0</v>
      </c>
    </row>
    <row r="3293" spans="1:20" hidden="1" x14ac:dyDescent="0.25">
      <c r="A3293">
        <v>120.93236810000001</v>
      </c>
      <c r="B3293">
        <v>24.838720800000001</v>
      </c>
      <c r="C3293" t="s">
        <v>975</v>
      </c>
      <c r="D3293" t="s">
        <v>976</v>
      </c>
      <c r="E3293" t="s">
        <v>7</v>
      </c>
      <c r="F3293" t="s">
        <v>16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f t="shared" si="102"/>
        <v>0</v>
      </c>
      <c r="T3293">
        <f t="shared" si="103"/>
        <v>0</v>
      </c>
    </row>
    <row r="3294" spans="1:20" hidden="1" x14ac:dyDescent="0.25">
      <c r="A3294">
        <v>120.934170699999</v>
      </c>
      <c r="B3294">
        <v>24.840697599999999</v>
      </c>
      <c r="C3294" t="s">
        <v>185</v>
      </c>
      <c r="D3294" t="s">
        <v>186</v>
      </c>
      <c r="E3294" t="s">
        <v>7</v>
      </c>
      <c r="F3294" t="s">
        <v>12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f t="shared" si="102"/>
        <v>0</v>
      </c>
      <c r="T3294">
        <f t="shared" si="103"/>
        <v>0</v>
      </c>
    </row>
    <row r="3295" spans="1:20" hidden="1" x14ac:dyDescent="0.25">
      <c r="A3295">
        <v>121.024188999999</v>
      </c>
      <c r="B3295">
        <v>24.7769671</v>
      </c>
      <c r="C3295" t="s">
        <v>3507</v>
      </c>
      <c r="D3295" t="s">
        <v>3508</v>
      </c>
      <c r="E3295" t="s">
        <v>7</v>
      </c>
      <c r="F3295" t="s">
        <v>12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f t="shared" si="102"/>
        <v>0</v>
      </c>
      <c r="T3295">
        <f t="shared" si="103"/>
        <v>0</v>
      </c>
    </row>
    <row r="3296" spans="1:20" hidden="1" x14ac:dyDescent="0.25">
      <c r="A3296">
        <v>121.0248867</v>
      </c>
      <c r="B3296">
        <v>24.777492200000001</v>
      </c>
      <c r="C3296" t="s">
        <v>3457</v>
      </c>
      <c r="D3296" t="s">
        <v>3458</v>
      </c>
      <c r="E3296" t="s">
        <v>7</v>
      </c>
      <c r="F3296" t="s">
        <v>12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f t="shared" si="102"/>
        <v>0</v>
      </c>
      <c r="T3296">
        <f t="shared" si="103"/>
        <v>0</v>
      </c>
    </row>
    <row r="3297" spans="1:20" hidden="1" x14ac:dyDescent="0.25">
      <c r="A3297">
        <v>121.0248867</v>
      </c>
      <c r="B3297">
        <v>24.777492200000001</v>
      </c>
      <c r="C3297" t="s">
        <v>3459</v>
      </c>
      <c r="D3297" t="s">
        <v>3460</v>
      </c>
      <c r="E3297" t="s">
        <v>7</v>
      </c>
      <c r="F3297" t="s">
        <v>14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f t="shared" si="102"/>
        <v>0</v>
      </c>
      <c r="T3297">
        <f t="shared" si="103"/>
        <v>0</v>
      </c>
    </row>
    <row r="3298" spans="1:20" hidden="1" x14ac:dyDescent="0.25">
      <c r="A3298">
        <v>121.0248867</v>
      </c>
      <c r="B3298">
        <v>24.777492200000001</v>
      </c>
      <c r="C3298" t="s">
        <v>3509</v>
      </c>
      <c r="D3298" t="s">
        <v>3510</v>
      </c>
      <c r="E3298" t="s">
        <v>7</v>
      </c>
      <c r="F3298" t="s">
        <v>12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f t="shared" si="102"/>
        <v>0</v>
      </c>
      <c r="T3298">
        <f t="shared" si="103"/>
        <v>0</v>
      </c>
    </row>
    <row r="3299" spans="1:20" hidden="1" x14ac:dyDescent="0.25">
      <c r="A3299">
        <v>120.92832009999999</v>
      </c>
      <c r="B3299">
        <v>24.8344831</v>
      </c>
      <c r="C3299" t="s">
        <v>848</v>
      </c>
      <c r="D3299" t="s">
        <v>849</v>
      </c>
      <c r="E3299" t="s">
        <v>7</v>
      </c>
      <c r="F3299" t="s">
        <v>30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f t="shared" si="102"/>
        <v>0</v>
      </c>
      <c r="T3299">
        <f t="shared" si="103"/>
        <v>0</v>
      </c>
    </row>
    <row r="3300" spans="1:20" hidden="1" x14ac:dyDescent="0.25">
      <c r="A3300">
        <v>120.928455999999</v>
      </c>
      <c r="B3300">
        <v>24.834803099999998</v>
      </c>
      <c r="C3300" t="s">
        <v>825</v>
      </c>
      <c r="D3300" t="s">
        <v>826</v>
      </c>
      <c r="E3300" t="s">
        <v>7</v>
      </c>
      <c r="F3300" t="s">
        <v>179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f t="shared" si="102"/>
        <v>0</v>
      </c>
      <c r="T3300">
        <f t="shared" si="103"/>
        <v>0</v>
      </c>
    </row>
    <row r="3301" spans="1:20" hidden="1" x14ac:dyDescent="0.25">
      <c r="A3301">
        <v>120.928455999999</v>
      </c>
      <c r="B3301">
        <v>24.834803099999998</v>
      </c>
      <c r="C3301" t="s">
        <v>835</v>
      </c>
      <c r="D3301" t="s">
        <v>836</v>
      </c>
      <c r="E3301" t="s">
        <v>7</v>
      </c>
      <c r="F3301" t="s">
        <v>837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f t="shared" si="102"/>
        <v>0</v>
      </c>
      <c r="T3301">
        <f t="shared" si="103"/>
        <v>0</v>
      </c>
    </row>
    <row r="3302" spans="1:20" hidden="1" x14ac:dyDescent="0.25">
      <c r="A3302">
        <v>120.928455999999</v>
      </c>
      <c r="B3302">
        <v>24.834803099999998</v>
      </c>
      <c r="C3302" t="s">
        <v>842</v>
      </c>
      <c r="D3302" t="s">
        <v>843</v>
      </c>
      <c r="E3302" t="s">
        <v>7</v>
      </c>
      <c r="F3302" t="s">
        <v>844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f t="shared" si="102"/>
        <v>0</v>
      </c>
      <c r="T3302">
        <f t="shared" si="103"/>
        <v>0</v>
      </c>
    </row>
    <row r="3303" spans="1:20" hidden="1" x14ac:dyDescent="0.25">
      <c r="A3303">
        <v>121.02035840000001</v>
      </c>
      <c r="B3303">
        <v>24.771843100000002</v>
      </c>
      <c r="C3303" t="s">
        <v>1649</v>
      </c>
      <c r="D3303" t="s">
        <v>1650</v>
      </c>
      <c r="E3303" t="s">
        <v>7</v>
      </c>
      <c r="F3303" t="s">
        <v>12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f t="shared" si="102"/>
        <v>0</v>
      </c>
      <c r="T3303">
        <f t="shared" si="103"/>
        <v>0</v>
      </c>
    </row>
    <row r="3304" spans="1:20" hidden="1" x14ac:dyDescent="0.25">
      <c r="A3304">
        <v>121.02035840000001</v>
      </c>
      <c r="B3304">
        <v>24.771843100000002</v>
      </c>
      <c r="C3304" t="s">
        <v>1651</v>
      </c>
      <c r="D3304" t="s">
        <v>1650</v>
      </c>
      <c r="E3304" t="s">
        <v>7</v>
      </c>
      <c r="F3304" t="s">
        <v>847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f t="shared" si="102"/>
        <v>0</v>
      </c>
      <c r="T3304">
        <f t="shared" si="103"/>
        <v>0</v>
      </c>
    </row>
    <row r="3305" spans="1:20" hidden="1" x14ac:dyDescent="0.25">
      <c r="A3305">
        <v>121.02035840000001</v>
      </c>
      <c r="B3305">
        <v>24.771843100000002</v>
      </c>
      <c r="C3305" t="s">
        <v>1652</v>
      </c>
      <c r="D3305" t="s">
        <v>1650</v>
      </c>
      <c r="E3305" t="s">
        <v>7</v>
      </c>
      <c r="F3305" t="s">
        <v>14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f t="shared" si="102"/>
        <v>0</v>
      </c>
      <c r="T3305">
        <f t="shared" si="103"/>
        <v>0</v>
      </c>
    </row>
    <row r="3306" spans="1:20" hidden="1" x14ac:dyDescent="0.25">
      <c r="A3306">
        <v>121.02035840000001</v>
      </c>
      <c r="B3306">
        <v>24.771843100000002</v>
      </c>
      <c r="C3306" t="s">
        <v>1653</v>
      </c>
      <c r="D3306" t="s">
        <v>1650</v>
      </c>
      <c r="E3306" t="s">
        <v>7</v>
      </c>
      <c r="F3306" t="s">
        <v>680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f t="shared" si="102"/>
        <v>0</v>
      </c>
      <c r="T3306">
        <f t="shared" si="103"/>
        <v>0</v>
      </c>
    </row>
    <row r="3307" spans="1:20" hidden="1" x14ac:dyDescent="0.25">
      <c r="A3307">
        <v>121.02035840000001</v>
      </c>
      <c r="B3307">
        <v>24.771843100000002</v>
      </c>
      <c r="C3307" t="s">
        <v>1654</v>
      </c>
      <c r="D3307" t="s">
        <v>1650</v>
      </c>
      <c r="E3307" t="s">
        <v>7</v>
      </c>
      <c r="F3307" t="s">
        <v>16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f t="shared" si="102"/>
        <v>0</v>
      </c>
      <c r="T3307">
        <f t="shared" si="103"/>
        <v>0</v>
      </c>
    </row>
    <row r="3308" spans="1:20" hidden="1" x14ac:dyDescent="0.25">
      <c r="A3308">
        <v>121.02035840000001</v>
      </c>
      <c r="B3308">
        <v>24.771843100000002</v>
      </c>
      <c r="C3308" t="s">
        <v>1655</v>
      </c>
      <c r="D3308" t="s">
        <v>1650</v>
      </c>
      <c r="E3308" t="s">
        <v>7</v>
      </c>
      <c r="F3308" t="s">
        <v>14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f t="shared" si="102"/>
        <v>0</v>
      </c>
      <c r="T3308">
        <f t="shared" si="103"/>
        <v>0</v>
      </c>
    </row>
    <row r="3309" spans="1:20" hidden="1" x14ac:dyDescent="0.25">
      <c r="A3309">
        <v>121.02035840000001</v>
      </c>
      <c r="B3309">
        <v>24.771843100000002</v>
      </c>
      <c r="C3309" t="s">
        <v>1656</v>
      </c>
      <c r="D3309" t="s">
        <v>1650</v>
      </c>
      <c r="E3309" t="s">
        <v>7</v>
      </c>
      <c r="F3309" t="s">
        <v>14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f t="shared" si="102"/>
        <v>0</v>
      </c>
      <c r="T3309">
        <f t="shared" si="103"/>
        <v>0</v>
      </c>
    </row>
    <row r="3310" spans="1:20" hidden="1" x14ac:dyDescent="0.25">
      <c r="A3310">
        <v>121.02035840000001</v>
      </c>
      <c r="B3310">
        <v>24.771843100000002</v>
      </c>
      <c r="C3310" t="s">
        <v>1657</v>
      </c>
      <c r="D3310" t="s">
        <v>1650</v>
      </c>
      <c r="E3310" t="s">
        <v>7</v>
      </c>
      <c r="F3310" t="s">
        <v>14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f t="shared" si="102"/>
        <v>0</v>
      </c>
      <c r="T3310">
        <f t="shared" si="103"/>
        <v>0</v>
      </c>
    </row>
    <row r="3311" spans="1:20" hidden="1" x14ac:dyDescent="0.25">
      <c r="A3311">
        <v>121.02035840000001</v>
      </c>
      <c r="B3311">
        <v>24.771843100000002</v>
      </c>
      <c r="C3311" t="s">
        <v>1658</v>
      </c>
      <c r="D3311" t="s">
        <v>1650</v>
      </c>
      <c r="E3311" t="s">
        <v>7</v>
      </c>
      <c r="F3311" t="s">
        <v>14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f t="shared" si="102"/>
        <v>0</v>
      </c>
      <c r="T3311">
        <f t="shared" si="103"/>
        <v>0</v>
      </c>
    </row>
    <row r="3312" spans="1:20" hidden="1" x14ac:dyDescent="0.25">
      <c r="A3312">
        <v>121.02035840000001</v>
      </c>
      <c r="B3312">
        <v>24.771843100000002</v>
      </c>
      <c r="C3312" t="s">
        <v>1659</v>
      </c>
      <c r="D3312" t="s">
        <v>1650</v>
      </c>
      <c r="E3312" t="s">
        <v>7</v>
      </c>
      <c r="F3312" t="s">
        <v>16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f t="shared" si="102"/>
        <v>0</v>
      </c>
      <c r="T3312">
        <f t="shared" si="103"/>
        <v>0</v>
      </c>
    </row>
    <row r="3313" spans="1:20" hidden="1" x14ac:dyDescent="0.25">
      <c r="A3313">
        <v>121.02035840000001</v>
      </c>
      <c r="B3313">
        <v>24.771843100000002</v>
      </c>
      <c r="C3313" t="s">
        <v>1660</v>
      </c>
      <c r="D3313" t="s">
        <v>1650</v>
      </c>
      <c r="E3313" t="s">
        <v>7</v>
      </c>
      <c r="F3313" t="s">
        <v>74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f t="shared" si="102"/>
        <v>0</v>
      </c>
      <c r="T3313">
        <f t="shared" si="103"/>
        <v>0</v>
      </c>
    </row>
    <row r="3314" spans="1:20" hidden="1" x14ac:dyDescent="0.25">
      <c r="A3314">
        <v>121.02035840000001</v>
      </c>
      <c r="B3314">
        <v>24.771843100000002</v>
      </c>
      <c r="C3314" t="s">
        <v>1661</v>
      </c>
      <c r="D3314" t="s">
        <v>1650</v>
      </c>
      <c r="E3314" t="s">
        <v>7</v>
      </c>
      <c r="F3314" t="s">
        <v>1662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f t="shared" si="102"/>
        <v>0</v>
      </c>
      <c r="T3314">
        <f t="shared" si="103"/>
        <v>0</v>
      </c>
    </row>
    <row r="3315" spans="1:20" hidden="1" x14ac:dyDescent="0.25">
      <c r="A3315">
        <v>121.02035840000001</v>
      </c>
      <c r="B3315">
        <v>24.771843100000002</v>
      </c>
      <c r="C3315" t="s">
        <v>1663</v>
      </c>
      <c r="D3315" t="s">
        <v>1650</v>
      </c>
      <c r="E3315" t="s">
        <v>11</v>
      </c>
      <c r="F3315" t="s">
        <v>680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f t="shared" si="102"/>
        <v>0</v>
      </c>
      <c r="T3315">
        <f t="shared" si="103"/>
        <v>0</v>
      </c>
    </row>
    <row r="3316" spans="1:20" hidden="1" x14ac:dyDescent="0.25">
      <c r="A3316">
        <v>121.02035840000001</v>
      </c>
      <c r="B3316">
        <v>24.771843100000002</v>
      </c>
      <c r="C3316" t="s">
        <v>1664</v>
      </c>
      <c r="D3316" t="s">
        <v>1665</v>
      </c>
      <c r="E3316" t="s">
        <v>7</v>
      </c>
      <c r="F3316" t="s">
        <v>1259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f t="shared" si="102"/>
        <v>0</v>
      </c>
      <c r="T3316">
        <f t="shared" si="103"/>
        <v>0</v>
      </c>
    </row>
    <row r="3317" spans="1:20" hidden="1" x14ac:dyDescent="0.25">
      <c r="A3317">
        <v>121.02035840000001</v>
      </c>
      <c r="B3317">
        <v>24.771843100000002</v>
      </c>
      <c r="C3317" t="s">
        <v>1666</v>
      </c>
      <c r="D3317" t="s">
        <v>1667</v>
      </c>
      <c r="E3317" t="s">
        <v>7</v>
      </c>
      <c r="F3317" t="s">
        <v>14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f t="shared" si="102"/>
        <v>0</v>
      </c>
      <c r="T3317">
        <f t="shared" si="103"/>
        <v>0</v>
      </c>
    </row>
    <row r="3318" spans="1:20" hidden="1" x14ac:dyDescent="0.25">
      <c r="A3318">
        <v>121.02035840000001</v>
      </c>
      <c r="B3318">
        <v>24.771843100000002</v>
      </c>
      <c r="C3318" t="s">
        <v>1668</v>
      </c>
      <c r="D3318" t="s">
        <v>1650</v>
      </c>
      <c r="E3318" t="s">
        <v>7</v>
      </c>
      <c r="F3318" t="s">
        <v>12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f t="shared" si="102"/>
        <v>0</v>
      </c>
      <c r="T3318">
        <f t="shared" si="103"/>
        <v>0</v>
      </c>
    </row>
    <row r="3319" spans="1:20" hidden="1" x14ac:dyDescent="0.25">
      <c r="A3319">
        <v>121.02035840000001</v>
      </c>
      <c r="B3319">
        <v>24.771843100000002</v>
      </c>
      <c r="C3319" t="s">
        <v>1669</v>
      </c>
      <c r="D3319" t="s">
        <v>1650</v>
      </c>
      <c r="E3319" t="s">
        <v>7</v>
      </c>
      <c r="F3319" t="s">
        <v>1547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f t="shared" si="102"/>
        <v>0</v>
      </c>
      <c r="T3319">
        <f t="shared" si="103"/>
        <v>0</v>
      </c>
    </row>
    <row r="3320" spans="1:20" hidden="1" x14ac:dyDescent="0.25">
      <c r="A3320">
        <v>121.02035840000001</v>
      </c>
      <c r="B3320">
        <v>24.771843100000002</v>
      </c>
      <c r="C3320" t="s">
        <v>1670</v>
      </c>
      <c r="D3320" t="s">
        <v>1650</v>
      </c>
      <c r="E3320" t="s">
        <v>7</v>
      </c>
      <c r="F3320" t="s">
        <v>179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f t="shared" si="102"/>
        <v>0</v>
      </c>
      <c r="T3320">
        <f t="shared" si="103"/>
        <v>0</v>
      </c>
    </row>
    <row r="3321" spans="1:20" hidden="1" x14ac:dyDescent="0.25">
      <c r="A3321">
        <v>121.02035840000001</v>
      </c>
      <c r="B3321">
        <v>24.771843100000002</v>
      </c>
      <c r="C3321" t="s">
        <v>1671</v>
      </c>
      <c r="D3321" t="s">
        <v>1650</v>
      </c>
      <c r="E3321" t="s">
        <v>7</v>
      </c>
      <c r="F3321" t="s">
        <v>14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f t="shared" si="102"/>
        <v>0</v>
      </c>
      <c r="T3321">
        <f t="shared" si="103"/>
        <v>0</v>
      </c>
    </row>
    <row r="3322" spans="1:20" hidden="1" x14ac:dyDescent="0.25">
      <c r="A3322">
        <v>121.02035840000001</v>
      </c>
      <c r="B3322">
        <v>24.771843100000002</v>
      </c>
      <c r="C3322" t="s">
        <v>1672</v>
      </c>
      <c r="D3322" t="s">
        <v>1650</v>
      </c>
      <c r="E3322" t="s">
        <v>7</v>
      </c>
      <c r="F3322" t="s">
        <v>14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f t="shared" si="102"/>
        <v>0</v>
      </c>
      <c r="T3322">
        <f t="shared" si="103"/>
        <v>0</v>
      </c>
    </row>
    <row r="3323" spans="1:20" hidden="1" x14ac:dyDescent="0.25">
      <c r="A3323">
        <v>121.02035840000001</v>
      </c>
      <c r="B3323">
        <v>24.771843100000002</v>
      </c>
      <c r="C3323" t="s">
        <v>1673</v>
      </c>
      <c r="D3323" t="s">
        <v>1650</v>
      </c>
      <c r="E3323" t="s">
        <v>11</v>
      </c>
      <c r="F3323" t="s">
        <v>12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f t="shared" si="102"/>
        <v>0</v>
      </c>
      <c r="T3323">
        <f t="shared" si="103"/>
        <v>0</v>
      </c>
    </row>
    <row r="3324" spans="1:20" hidden="1" x14ac:dyDescent="0.25">
      <c r="A3324">
        <v>121.02035840000001</v>
      </c>
      <c r="B3324">
        <v>24.771843100000002</v>
      </c>
      <c r="C3324" t="s">
        <v>1674</v>
      </c>
      <c r="D3324" t="s">
        <v>1650</v>
      </c>
      <c r="E3324" t="s">
        <v>11</v>
      </c>
      <c r="F3324" t="s">
        <v>12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f t="shared" si="102"/>
        <v>0</v>
      </c>
      <c r="T3324">
        <f t="shared" si="103"/>
        <v>0</v>
      </c>
    </row>
    <row r="3325" spans="1:20" hidden="1" x14ac:dyDescent="0.25">
      <c r="A3325">
        <v>121.02035840000001</v>
      </c>
      <c r="B3325">
        <v>24.771843100000002</v>
      </c>
      <c r="C3325" t="s">
        <v>1675</v>
      </c>
      <c r="D3325" t="s">
        <v>1650</v>
      </c>
      <c r="E3325" t="s">
        <v>11</v>
      </c>
      <c r="F3325" t="s">
        <v>12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f t="shared" si="102"/>
        <v>0</v>
      </c>
      <c r="T3325">
        <f t="shared" si="103"/>
        <v>0</v>
      </c>
    </row>
    <row r="3326" spans="1:20" hidden="1" x14ac:dyDescent="0.25">
      <c r="A3326">
        <v>121.02035840000001</v>
      </c>
      <c r="B3326">
        <v>24.771843100000002</v>
      </c>
      <c r="C3326" t="s">
        <v>2902</v>
      </c>
      <c r="D3326" t="s">
        <v>2900</v>
      </c>
      <c r="E3326" t="s">
        <v>7</v>
      </c>
      <c r="F3326" t="s">
        <v>14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f t="shared" si="102"/>
        <v>0</v>
      </c>
      <c r="T3326">
        <f t="shared" si="103"/>
        <v>0</v>
      </c>
    </row>
    <row r="3327" spans="1:20" hidden="1" x14ac:dyDescent="0.25">
      <c r="A3327">
        <v>120.9323213</v>
      </c>
      <c r="B3327">
        <v>24.839678599999999</v>
      </c>
      <c r="C3327" t="s">
        <v>354</v>
      </c>
      <c r="D3327" t="s">
        <v>355</v>
      </c>
      <c r="E3327" t="s">
        <v>7</v>
      </c>
      <c r="F3327" t="s">
        <v>14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f t="shared" si="102"/>
        <v>0</v>
      </c>
      <c r="T3327">
        <f t="shared" si="103"/>
        <v>0</v>
      </c>
    </row>
    <row r="3328" spans="1:20" hidden="1" x14ac:dyDescent="0.25">
      <c r="A3328">
        <v>121.014594799999</v>
      </c>
      <c r="B3328">
        <v>24.766367500000001</v>
      </c>
      <c r="C3328" t="s">
        <v>1676</v>
      </c>
      <c r="D3328" t="s">
        <v>1677</v>
      </c>
      <c r="E3328" t="s">
        <v>7</v>
      </c>
      <c r="F3328" t="s">
        <v>12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f t="shared" si="102"/>
        <v>0</v>
      </c>
      <c r="T3328">
        <f t="shared" si="103"/>
        <v>0</v>
      </c>
    </row>
    <row r="3329" spans="1:20" hidden="1" x14ac:dyDescent="0.25">
      <c r="A3329">
        <v>121.014594799999</v>
      </c>
      <c r="B3329">
        <v>24.766367500000001</v>
      </c>
      <c r="C3329" t="s">
        <v>1678</v>
      </c>
      <c r="D3329" t="s">
        <v>1677</v>
      </c>
      <c r="E3329" t="s">
        <v>11</v>
      </c>
      <c r="F3329" t="s">
        <v>12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f t="shared" si="102"/>
        <v>0</v>
      </c>
      <c r="T3329">
        <f t="shared" si="103"/>
        <v>0</v>
      </c>
    </row>
    <row r="3330" spans="1:20" hidden="1" x14ac:dyDescent="0.25">
      <c r="A3330">
        <v>120.93603889999901</v>
      </c>
      <c r="B3330">
        <v>24.843737399999998</v>
      </c>
      <c r="C3330" t="s">
        <v>831</v>
      </c>
      <c r="D3330" t="s">
        <v>832</v>
      </c>
      <c r="E3330" t="s">
        <v>7</v>
      </c>
      <c r="F3330" t="s">
        <v>14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f t="shared" ref="S3330:S3393" si="104">IF(OR(H3330=1,I3330=1,J3330=1,K3330=1,L3330=1,M3330=1,N3330=1,O3330=1,P3330=1,Q3330=1,R3330=1),IF(G3330=1,2,1),0)</f>
        <v>0</v>
      </c>
      <c r="T3330">
        <f t="shared" si="103"/>
        <v>0</v>
      </c>
    </row>
    <row r="3331" spans="1:20" hidden="1" x14ac:dyDescent="0.25">
      <c r="A3331">
        <v>120.93603889999901</v>
      </c>
      <c r="B3331">
        <v>24.843737399999998</v>
      </c>
      <c r="C3331" t="s">
        <v>833</v>
      </c>
      <c r="D3331" t="s">
        <v>834</v>
      </c>
      <c r="E3331" t="s">
        <v>7</v>
      </c>
      <c r="F3331" t="s">
        <v>12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f t="shared" si="104"/>
        <v>0</v>
      </c>
      <c r="T3331">
        <f t="shared" ref="T3331:T3394" si="105">IF(S3331=2,1,0)</f>
        <v>0</v>
      </c>
    </row>
    <row r="3332" spans="1:20" hidden="1" x14ac:dyDescent="0.25">
      <c r="A3332">
        <v>120.9301202</v>
      </c>
      <c r="B3332">
        <v>24.8375044</v>
      </c>
      <c r="C3332" t="s">
        <v>850</v>
      </c>
      <c r="D3332" t="s">
        <v>851</v>
      </c>
      <c r="E3332" t="s">
        <v>7</v>
      </c>
      <c r="F3332" t="s">
        <v>14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f t="shared" si="104"/>
        <v>0</v>
      </c>
      <c r="T3332">
        <f t="shared" si="105"/>
        <v>0</v>
      </c>
    </row>
    <row r="3333" spans="1:20" hidden="1" x14ac:dyDescent="0.25">
      <c r="A3333">
        <v>120.9300023</v>
      </c>
      <c r="B3333">
        <v>24.837410500000001</v>
      </c>
      <c r="C3333" t="s">
        <v>845</v>
      </c>
      <c r="D3333" t="s">
        <v>846</v>
      </c>
      <c r="E3333" t="s">
        <v>7</v>
      </c>
      <c r="F3333" t="s">
        <v>847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f t="shared" si="104"/>
        <v>0</v>
      </c>
      <c r="T3333">
        <f t="shared" si="105"/>
        <v>0</v>
      </c>
    </row>
    <row r="3334" spans="1:20" hidden="1" x14ac:dyDescent="0.25">
      <c r="A3334">
        <v>121.02487379999999</v>
      </c>
      <c r="B3334">
        <v>24.776394100000001</v>
      </c>
      <c r="C3334" t="s">
        <v>3451</v>
      </c>
      <c r="D3334" t="s">
        <v>3452</v>
      </c>
      <c r="E3334" t="s">
        <v>7</v>
      </c>
      <c r="F3334" t="s">
        <v>16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f t="shared" si="104"/>
        <v>0</v>
      </c>
      <c r="T3334">
        <f t="shared" si="105"/>
        <v>0</v>
      </c>
    </row>
    <row r="3335" spans="1:20" hidden="1" x14ac:dyDescent="0.25">
      <c r="A3335">
        <v>120.994272</v>
      </c>
      <c r="B3335">
        <v>24.782632899999999</v>
      </c>
      <c r="C3335" t="s">
        <v>4491</v>
      </c>
      <c r="D3335" t="s">
        <v>4492</v>
      </c>
      <c r="E3335" t="s">
        <v>7</v>
      </c>
      <c r="F3335" t="s">
        <v>12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f t="shared" si="104"/>
        <v>0</v>
      </c>
      <c r="T3335">
        <f t="shared" si="105"/>
        <v>0</v>
      </c>
    </row>
    <row r="3336" spans="1:20" hidden="1" x14ac:dyDescent="0.25">
      <c r="A3336">
        <v>120.955963</v>
      </c>
      <c r="B3336">
        <v>24.7570218</v>
      </c>
      <c r="C3336" t="s">
        <v>5496</v>
      </c>
      <c r="D3336" t="s">
        <v>5491</v>
      </c>
      <c r="E3336" t="s">
        <v>7</v>
      </c>
      <c r="F3336" t="s">
        <v>179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f t="shared" si="104"/>
        <v>0</v>
      </c>
      <c r="T3336">
        <f t="shared" si="105"/>
        <v>0</v>
      </c>
    </row>
    <row r="3337" spans="1:20" hidden="1" x14ac:dyDescent="0.25">
      <c r="A3337">
        <v>120.955963</v>
      </c>
      <c r="B3337">
        <v>24.7570218</v>
      </c>
      <c r="C3337" t="s">
        <v>5497</v>
      </c>
      <c r="D3337" t="s">
        <v>5498</v>
      </c>
      <c r="E3337" t="s">
        <v>7</v>
      </c>
      <c r="F3337" t="s">
        <v>14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f t="shared" si="104"/>
        <v>0</v>
      </c>
      <c r="T3337">
        <f t="shared" si="105"/>
        <v>0</v>
      </c>
    </row>
    <row r="3338" spans="1:20" hidden="1" x14ac:dyDescent="0.25">
      <c r="A3338">
        <v>120.931237099999</v>
      </c>
      <c r="B3338">
        <v>24.839302799999999</v>
      </c>
      <c r="C3338" t="s">
        <v>840</v>
      </c>
      <c r="D3338" t="s">
        <v>841</v>
      </c>
      <c r="E3338" t="s">
        <v>7</v>
      </c>
      <c r="F3338" t="s">
        <v>35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f t="shared" si="104"/>
        <v>0</v>
      </c>
      <c r="T3338">
        <f t="shared" si="105"/>
        <v>0</v>
      </c>
    </row>
    <row r="3339" spans="1:20" hidden="1" x14ac:dyDescent="0.25">
      <c r="A3339">
        <v>120.931237099999</v>
      </c>
      <c r="B3339">
        <v>24.839302799999999</v>
      </c>
      <c r="C3339" t="s">
        <v>857</v>
      </c>
      <c r="D3339" t="s">
        <v>856</v>
      </c>
      <c r="E3339" t="s">
        <v>7</v>
      </c>
      <c r="F3339" t="s">
        <v>14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f t="shared" si="104"/>
        <v>0</v>
      </c>
      <c r="T3339">
        <f t="shared" si="105"/>
        <v>0</v>
      </c>
    </row>
    <row r="3340" spans="1:20" hidden="1" x14ac:dyDescent="0.25">
      <c r="A3340">
        <v>120.931237099999</v>
      </c>
      <c r="B3340">
        <v>24.839302799999999</v>
      </c>
      <c r="C3340" t="s">
        <v>858</v>
      </c>
      <c r="D3340" t="s">
        <v>856</v>
      </c>
      <c r="E3340" t="s">
        <v>7</v>
      </c>
      <c r="F3340" t="s">
        <v>16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f t="shared" si="104"/>
        <v>0</v>
      </c>
      <c r="T3340">
        <f t="shared" si="105"/>
        <v>0</v>
      </c>
    </row>
    <row r="3341" spans="1:20" hidden="1" x14ac:dyDescent="0.25">
      <c r="A3341">
        <v>120.93256479999999</v>
      </c>
      <c r="B3341">
        <v>24.841000699999999</v>
      </c>
      <c r="C3341" t="s">
        <v>827</v>
      </c>
      <c r="D3341" t="s">
        <v>828</v>
      </c>
      <c r="E3341" t="s">
        <v>7</v>
      </c>
      <c r="F3341" t="s">
        <v>14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f t="shared" si="104"/>
        <v>0</v>
      </c>
      <c r="T3341">
        <f t="shared" si="105"/>
        <v>0</v>
      </c>
    </row>
    <row r="3342" spans="1:20" hidden="1" x14ac:dyDescent="0.25">
      <c r="A3342">
        <v>120.93256479999999</v>
      </c>
      <c r="B3342">
        <v>24.841000699999999</v>
      </c>
      <c r="C3342" t="s">
        <v>838</v>
      </c>
      <c r="D3342" t="s">
        <v>839</v>
      </c>
      <c r="E3342" t="s">
        <v>7</v>
      </c>
      <c r="F3342" t="s">
        <v>16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f t="shared" si="104"/>
        <v>0</v>
      </c>
      <c r="T3342">
        <f t="shared" si="105"/>
        <v>0</v>
      </c>
    </row>
    <row r="3343" spans="1:20" hidden="1" x14ac:dyDescent="0.25">
      <c r="A3343">
        <v>121.016402999999</v>
      </c>
      <c r="B3343">
        <v>24.766897100000001</v>
      </c>
      <c r="C3343" t="s">
        <v>1679</v>
      </c>
      <c r="D3343" t="s">
        <v>1680</v>
      </c>
      <c r="E3343" t="s">
        <v>7</v>
      </c>
      <c r="F3343" t="s">
        <v>16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f t="shared" si="104"/>
        <v>0</v>
      </c>
      <c r="T3343">
        <f t="shared" si="105"/>
        <v>0</v>
      </c>
    </row>
    <row r="3344" spans="1:20" hidden="1" x14ac:dyDescent="0.25">
      <c r="A3344">
        <v>121.016402999999</v>
      </c>
      <c r="B3344">
        <v>24.766897100000001</v>
      </c>
      <c r="C3344" t="s">
        <v>4334</v>
      </c>
      <c r="D3344" t="s">
        <v>4335</v>
      </c>
      <c r="E3344" t="s">
        <v>7</v>
      </c>
      <c r="F3344" t="s">
        <v>74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f t="shared" si="104"/>
        <v>0</v>
      </c>
      <c r="T3344">
        <f t="shared" si="105"/>
        <v>0</v>
      </c>
    </row>
    <row r="3345" spans="1:20" hidden="1" x14ac:dyDescent="0.25">
      <c r="A3345">
        <v>121.016402999999</v>
      </c>
      <c r="B3345">
        <v>24.766897100000001</v>
      </c>
      <c r="C3345" t="s">
        <v>4336</v>
      </c>
      <c r="D3345" t="s">
        <v>4335</v>
      </c>
      <c r="E3345" t="s">
        <v>7</v>
      </c>
      <c r="F3345" t="s">
        <v>14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f t="shared" si="104"/>
        <v>0</v>
      </c>
      <c r="T3345">
        <f t="shared" si="105"/>
        <v>0</v>
      </c>
    </row>
    <row r="3346" spans="1:20" hidden="1" x14ac:dyDescent="0.25">
      <c r="A3346">
        <v>120.9207691</v>
      </c>
      <c r="B3346">
        <v>24.790442299999999</v>
      </c>
      <c r="C3346" t="s">
        <v>5554</v>
      </c>
      <c r="D3346" t="s">
        <v>5555</v>
      </c>
      <c r="E3346" t="s">
        <v>7</v>
      </c>
      <c r="F3346" t="s">
        <v>1115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f t="shared" si="104"/>
        <v>0</v>
      </c>
      <c r="T3346">
        <f t="shared" si="105"/>
        <v>0</v>
      </c>
    </row>
    <row r="3347" spans="1:20" hidden="1" x14ac:dyDescent="0.25">
      <c r="A3347">
        <v>120.9268004</v>
      </c>
      <c r="B3347">
        <v>24.834669699999999</v>
      </c>
      <c r="C3347" t="s">
        <v>1490</v>
      </c>
      <c r="D3347" t="s">
        <v>1491</v>
      </c>
      <c r="E3347" t="s">
        <v>7</v>
      </c>
      <c r="F3347" t="s">
        <v>16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f t="shared" si="104"/>
        <v>0</v>
      </c>
      <c r="T3347">
        <f t="shared" si="105"/>
        <v>0</v>
      </c>
    </row>
    <row r="3348" spans="1:20" hidden="1" x14ac:dyDescent="0.25">
      <c r="A3348">
        <v>120.92942069999999</v>
      </c>
      <c r="B3348">
        <v>24.8382513</v>
      </c>
      <c r="C3348" t="s">
        <v>363</v>
      </c>
      <c r="D3348" t="s">
        <v>364</v>
      </c>
      <c r="E3348" t="s">
        <v>7</v>
      </c>
      <c r="F3348" t="s">
        <v>365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f t="shared" si="104"/>
        <v>0</v>
      </c>
      <c r="T3348">
        <f t="shared" si="105"/>
        <v>0</v>
      </c>
    </row>
    <row r="3349" spans="1:20" hidden="1" x14ac:dyDescent="0.25">
      <c r="A3349">
        <v>121.026750999999</v>
      </c>
      <c r="B3349">
        <v>24.777539099999998</v>
      </c>
      <c r="C3349" t="s">
        <v>3496</v>
      </c>
      <c r="D3349" t="s">
        <v>3497</v>
      </c>
      <c r="E3349" t="s">
        <v>7</v>
      </c>
      <c r="F3349" t="s">
        <v>16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f t="shared" si="104"/>
        <v>0</v>
      </c>
      <c r="T3349">
        <f t="shared" si="105"/>
        <v>0</v>
      </c>
    </row>
    <row r="3350" spans="1:20" hidden="1" x14ac:dyDescent="0.25">
      <c r="A3350">
        <v>121.02723049999901</v>
      </c>
      <c r="B3350">
        <v>24.777577999999998</v>
      </c>
      <c r="C3350" t="s">
        <v>3498</v>
      </c>
      <c r="D3350" t="s">
        <v>3499</v>
      </c>
      <c r="E3350" t="s">
        <v>7</v>
      </c>
      <c r="F3350" t="s">
        <v>42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f t="shared" si="104"/>
        <v>0</v>
      </c>
      <c r="T3350">
        <f t="shared" si="105"/>
        <v>0</v>
      </c>
    </row>
    <row r="3351" spans="1:20" hidden="1" x14ac:dyDescent="0.25">
      <c r="A3351">
        <v>120.952610899999</v>
      </c>
      <c r="B3351">
        <v>24.7569467</v>
      </c>
      <c r="C3351" t="s">
        <v>5098</v>
      </c>
      <c r="D3351" t="s">
        <v>5099</v>
      </c>
      <c r="E3351" t="s">
        <v>7</v>
      </c>
      <c r="F3351" t="s">
        <v>14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f t="shared" si="104"/>
        <v>0</v>
      </c>
      <c r="T3351">
        <f t="shared" si="105"/>
        <v>0</v>
      </c>
    </row>
    <row r="3352" spans="1:20" hidden="1" x14ac:dyDescent="0.25">
      <c r="A3352">
        <v>121.0221165</v>
      </c>
      <c r="B3352">
        <v>24.7708583</v>
      </c>
      <c r="C3352" t="s">
        <v>1717</v>
      </c>
      <c r="D3352" t="s">
        <v>1718</v>
      </c>
      <c r="E3352" t="s">
        <v>7</v>
      </c>
      <c r="F3352" t="s">
        <v>179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f t="shared" si="104"/>
        <v>0</v>
      </c>
      <c r="T3352">
        <f t="shared" si="105"/>
        <v>0</v>
      </c>
    </row>
    <row r="3353" spans="1:20" hidden="1" x14ac:dyDescent="0.25">
      <c r="A3353">
        <v>120.930270899999</v>
      </c>
      <c r="B3353">
        <v>24.840323300000001</v>
      </c>
      <c r="C3353" t="s">
        <v>1488</v>
      </c>
      <c r="D3353" t="s">
        <v>1489</v>
      </c>
      <c r="E3353" t="s">
        <v>7</v>
      </c>
      <c r="F3353" t="s">
        <v>16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f t="shared" si="104"/>
        <v>0</v>
      </c>
      <c r="T3353">
        <f t="shared" si="105"/>
        <v>0</v>
      </c>
    </row>
    <row r="3354" spans="1:20" hidden="1" x14ac:dyDescent="0.25">
      <c r="A3354">
        <v>120.930270899999</v>
      </c>
      <c r="B3354">
        <v>24.840323300000001</v>
      </c>
      <c r="C3354" t="s">
        <v>1492</v>
      </c>
      <c r="D3354" t="s">
        <v>1493</v>
      </c>
      <c r="E3354" t="s">
        <v>7</v>
      </c>
      <c r="F3354" t="s">
        <v>14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f t="shared" si="104"/>
        <v>0</v>
      </c>
      <c r="T3354">
        <f t="shared" si="105"/>
        <v>0</v>
      </c>
    </row>
    <row r="3355" spans="1:20" hidden="1" x14ac:dyDescent="0.25">
      <c r="A3355">
        <v>120.91899539999901</v>
      </c>
      <c r="B3355">
        <v>24.820213599999999</v>
      </c>
      <c r="C3355" t="s">
        <v>5574</v>
      </c>
      <c r="D3355" t="s">
        <v>5564</v>
      </c>
      <c r="E3355" t="s">
        <v>7</v>
      </c>
      <c r="F3355" t="s">
        <v>16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f t="shared" si="104"/>
        <v>0</v>
      </c>
      <c r="T3355">
        <f t="shared" si="105"/>
        <v>0</v>
      </c>
    </row>
    <row r="3356" spans="1:20" hidden="1" x14ac:dyDescent="0.25">
      <c r="A3356">
        <v>120.91899539999901</v>
      </c>
      <c r="B3356">
        <v>24.820213599999999</v>
      </c>
      <c r="C3356" t="s">
        <v>5575</v>
      </c>
      <c r="D3356" t="s">
        <v>5576</v>
      </c>
      <c r="E3356" t="s">
        <v>7</v>
      </c>
      <c r="F3356" t="s">
        <v>1045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f t="shared" si="104"/>
        <v>0</v>
      </c>
      <c r="T3356">
        <f t="shared" si="105"/>
        <v>0</v>
      </c>
    </row>
    <row r="3357" spans="1:20" hidden="1" x14ac:dyDescent="0.25">
      <c r="A3357">
        <v>120.91899539999901</v>
      </c>
      <c r="B3357">
        <v>24.820213599999999</v>
      </c>
      <c r="C3357" t="s">
        <v>5577</v>
      </c>
      <c r="D3357" t="s">
        <v>5578</v>
      </c>
      <c r="E3357" t="s">
        <v>7</v>
      </c>
      <c r="F3357" t="s">
        <v>14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f t="shared" si="104"/>
        <v>0</v>
      </c>
      <c r="T3357">
        <f t="shared" si="105"/>
        <v>0</v>
      </c>
    </row>
    <row r="3358" spans="1:20" hidden="1" x14ac:dyDescent="0.25">
      <c r="A3358">
        <v>120.91899539999901</v>
      </c>
      <c r="B3358">
        <v>24.820213599999999</v>
      </c>
      <c r="C3358" t="s">
        <v>5579</v>
      </c>
      <c r="D3358" t="s">
        <v>5578</v>
      </c>
      <c r="E3358" t="s">
        <v>7</v>
      </c>
      <c r="F3358" t="s">
        <v>16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f t="shared" si="104"/>
        <v>0</v>
      </c>
      <c r="T3358">
        <f t="shared" si="105"/>
        <v>0</v>
      </c>
    </row>
    <row r="3359" spans="1:20" hidden="1" x14ac:dyDescent="0.25">
      <c r="A3359">
        <v>120.91899539999901</v>
      </c>
      <c r="B3359">
        <v>24.820213599999999</v>
      </c>
      <c r="C3359" t="s">
        <v>5580</v>
      </c>
      <c r="D3359" t="s">
        <v>5578</v>
      </c>
      <c r="E3359" t="s">
        <v>7</v>
      </c>
      <c r="F3359" t="s">
        <v>5581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f t="shared" si="104"/>
        <v>0</v>
      </c>
      <c r="T3359">
        <f t="shared" si="105"/>
        <v>0</v>
      </c>
    </row>
    <row r="3360" spans="1:20" hidden="1" x14ac:dyDescent="0.25">
      <c r="A3360">
        <v>120.91899539999901</v>
      </c>
      <c r="B3360">
        <v>24.820213599999999</v>
      </c>
      <c r="C3360" t="s">
        <v>5592</v>
      </c>
      <c r="D3360" t="s">
        <v>5593</v>
      </c>
      <c r="E3360" t="s">
        <v>7</v>
      </c>
      <c r="F3360" t="s">
        <v>30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f t="shared" si="104"/>
        <v>0</v>
      </c>
      <c r="T3360">
        <f t="shared" si="105"/>
        <v>0</v>
      </c>
    </row>
    <row r="3361" spans="1:20" hidden="1" x14ac:dyDescent="0.25">
      <c r="A3361">
        <v>120.9292868</v>
      </c>
      <c r="B3361">
        <v>24.839501599999998</v>
      </c>
      <c r="C3361" t="s">
        <v>366</v>
      </c>
      <c r="D3361" t="s">
        <v>367</v>
      </c>
      <c r="E3361" t="s">
        <v>7</v>
      </c>
      <c r="F3361" t="s">
        <v>368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f t="shared" si="104"/>
        <v>0</v>
      </c>
      <c r="T3361">
        <f t="shared" si="105"/>
        <v>0</v>
      </c>
    </row>
    <row r="3362" spans="1:20" hidden="1" x14ac:dyDescent="0.25">
      <c r="A3362">
        <v>120.954038999999</v>
      </c>
      <c r="B3362">
        <v>24.755924</v>
      </c>
      <c r="C3362" t="s">
        <v>5100</v>
      </c>
      <c r="D3362" t="s">
        <v>5101</v>
      </c>
      <c r="E3362" t="s">
        <v>7</v>
      </c>
      <c r="F3362" t="s">
        <v>150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f t="shared" si="104"/>
        <v>0</v>
      </c>
      <c r="T3362">
        <f t="shared" si="105"/>
        <v>0</v>
      </c>
    </row>
    <row r="3363" spans="1:20" hidden="1" x14ac:dyDescent="0.25">
      <c r="A3363">
        <v>121.023950799999</v>
      </c>
      <c r="B3363">
        <v>24.7723361</v>
      </c>
      <c r="C3363" t="s">
        <v>4675</v>
      </c>
      <c r="D3363" t="s">
        <v>4676</v>
      </c>
      <c r="E3363" t="s">
        <v>7</v>
      </c>
      <c r="F3363" t="s">
        <v>16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f t="shared" si="104"/>
        <v>0</v>
      </c>
      <c r="T3363">
        <f t="shared" si="105"/>
        <v>0</v>
      </c>
    </row>
    <row r="3364" spans="1:20" hidden="1" x14ac:dyDescent="0.25">
      <c r="A3364">
        <v>121.023950799999</v>
      </c>
      <c r="B3364">
        <v>24.7723361</v>
      </c>
      <c r="C3364" t="s">
        <v>4677</v>
      </c>
      <c r="D3364" t="s">
        <v>4676</v>
      </c>
      <c r="E3364" t="s">
        <v>11</v>
      </c>
      <c r="F3364" t="s">
        <v>150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f t="shared" si="104"/>
        <v>0</v>
      </c>
      <c r="T3364">
        <f t="shared" si="105"/>
        <v>0</v>
      </c>
    </row>
    <row r="3365" spans="1:20" hidden="1" x14ac:dyDescent="0.25">
      <c r="A3365">
        <v>121.023950799999</v>
      </c>
      <c r="B3365">
        <v>24.7723361</v>
      </c>
      <c r="C3365" t="s">
        <v>4678</v>
      </c>
      <c r="D3365" t="s">
        <v>4679</v>
      </c>
      <c r="E3365" t="s">
        <v>7</v>
      </c>
      <c r="F3365" t="s">
        <v>14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f t="shared" si="104"/>
        <v>0</v>
      </c>
      <c r="T3365">
        <f t="shared" si="105"/>
        <v>0</v>
      </c>
    </row>
    <row r="3366" spans="1:20" hidden="1" x14ac:dyDescent="0.25">
      <c r="A3366">
        <v>121.023950799999</v>
      </c>
      <c r="B3366">
        <v>24.7723361</v>
      </c>
      <c r="C3366" t="s">
        <v>4680</v>
      </c>
      <c r="D3366" t="s">
        <v>4676</v>
      </c>
      <c r="E3366" t="s">
        <v>7</v>
      </c>
      <c r="F3366" t="s">
        <v>14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f t="shared" si="104"/>
        <v>0</v>
      </c>
      <c r="T3366">
        <f t="shared" si="105"/>
        <v>0</v>
      </c>
    </row>
    <row r="3367" spans="1:20" hidden="1" x14ac:dyDescent="0.25">
      <c r="A3367">
        <v>121.024829299999</v>
      </c>
      <c r="B3367">
        <v>24.7731487</v>
      </c>
      <c r="C3367" t="s">
        <v>1703</v>
      </c>
      <c r="D3367" t="s">
        <v>1704</v>
      </c>
      <c r="E3367" t="s">
        <v>7</v>
      </c>
      <c r="F3367" t="s">
        <v>179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f t="shared" si="104"/>
        <v>0</v>
      </c>
      <c r="T3367">
        <f t="shared" si="105"/>
        <v>0</v>
      </c>
    </row>
    <row r="3368" spans="1:20" hidden="1" x14ac:dyDescent="0.25">
      <c r="A3368">
        <v>120.917414399999</v>
      </c>
      <c r="B3368">
        <v>24.8156325</v>
      </c>
      <c r="C3368" t="s">
        <v>5588</v>
      </c>
      <c r="D3368" t="s">
        <v>5589</v>
      </c>
      <c r="E3368" t="s">
        <v>7</v>
      </c>
      <c r="F3368" t="s">
        <v>179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f t="shared" si="104"/>
        <v>0</v>
      </c>
      <c r="T3368">
        <f t="shared" si="105"/>
        <v>0</v>
      </c>
    </row>
    <row r="3369" spans="1:20" hidden="1" x14ac:dyDescent="0.25">
      <c r="A3369">
        <v>120.951867199999</v>
      </c>
      <c r="B3369">
        <v>24.7564022</v>
      </c>
      <c r="C3369" t="s">
        <v>5427</v>
      </c>
      <c r="D3369" t="s">
        <v>5428</v>
      </c>
      <c r="E3369" t="s">
        <v>7</v>
      </c>
      <c r="F3369" t="s">
        <v>179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f t="shared" si="104"/>
        <v>0</v>
      </c>
      <c r="T3369">
        <f t="shared" si="105"/>
        <v>0</v>
      </c>
    </row>
    <row r="3370" spans="1:20" hidden="1" x14ac:dyDescent="0.25">
      <c r="A3370">
        <v>120.9303998</v>
      </c>
      <c r="B3370">
        <v>24.841498099999999</v>
      </c>
      <c r="C3370" t="s">
        <v>1486</v>
      </c>
      <c r="D3370" t="s">
        <v>1487</v>
      </c>
      <c r="E3370" t="s">
        <v>7</v>
      </c>
      <c r="F3370" t="s">
        <v>16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f t="shared" si="104"/>
        <v>0</v>
      </c>
      <c r="T3370">
        <f t="shared" si="105"/>
        <v>0</v>
      </c>
    </row>
    <row r="3371" spans="1:20" hidden="1" x14ac:dyDescent="0.25">
      <c r="A3371">
        <v>120.9303998</v>
      </c>
      <c r="B3371">
        <v>24.841498099999999</v>
      </c>
      <c r="C3371" t="s">
        <v>1494</v>
      </c>
      <c r="D3371" t="s">
        <v>1495</v>
      </c>
      <c r="E3371" t="s">
        <v>334</v>
      </c>
      <c r="F3371" t="s">
        <v>1496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f t="shared" si="104"/>
        <v>0</v>
      </c>
      <c r="T3371">
        <f t="shared" si="105"/>
        <v>0</v>
      </c>
    </row>
    <row r="3372" spans="1:20" hidden="1" x14ac:dyDescent="0.25">
      <c r="A3372">
        <v>120.9297747</v>
      </c>
      <c r="B3372">
        <v>24.840820799999999</v>
      </c>
      <c r="C3372" t="s">
        <v>1505</v>
      </c>
      <c r="D3372" t="s">
        <v>1504</v>
      </c>
      <c r="E3372" t="s">
        <v>7</v>
      </c>
      <c r="F3372" t="s">
        <v>179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f t="shared" si="104"/>
        <v>0</v>
      </c>
      <c r="T3372">
        <f t="shared" si="105"/>
        <v>0</v>
      </c>
    </row>
    <row r="3373" spans="1:20" hidden="1" x14ac:dyDescent="0.25">
      <c r="A3373">
        <v>121.0230624</v>
      </c>
      <c r="B3373">
        <v>24.770379500000001</v>
      </c>
      <c r="C3373" t="s">
        <v>4696</v>
      </c>
      <c r="D3373" t="s">
        <v>4697</v>
      </c>
      <c r="E3373" t="s">
        <v>7</v>
      </c>
      <c r="F3373" t="s">
        <v>14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f t="shared" si="104"/>
        <v>0</v>
      </c>
      <c r="T3373">
        <f t="shared" si="105"/>
        <v>0</v>
      </c>
    </row>
    <row r="3374" spans="1:20" hidden="1" x14ac:dyDescent="0.25">
      <c r="A3374">
        <v>121.02107599999999</v>
      </c>
      <c r="B3374">
        <v>24.768142600000001</v>
      </c>
      <c r="C3374" t="s">
        <v>4694</v>
      </c>
      <c r="D3374" t="s">
        <v>4695</v>
      </c>
      <c r="E3374" t="s">
        <v>7</v>
      </c>
      <c r="F3374" t="s">
        <v>14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f t="shared" si="104"/>
        <v>0</v>
      </c>
      <c r="T3374">
        <f t="shared" si="105"/>
        <v>0</v>
      </c>
    </row>
    <row r="3375" spans="1:20" hidden="1" x14ac:dyDescent="0.25">
      <c r="A3375">
        <v>121.02491199999901</v>
      </c>
      <c r="B3375">
        <v>24.7720533</v>
      </c>
      <c r="C3375" t="s">
        <v>4684</v>
      </c>
      <c r="D3375" t="s">
        <v>4685</v>
      </c>
      <c r="E3375" t="s">
        <v>7</v>
      </c>
      <c r="F3375" t="s">
        <v>14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f t="shared" si="104"/>
        <v>0</v>
      </c>
      <c r="T3375">
        <f t="shared" si="105"/>
        <v>0</v>
      </c>
    </row>
    <row r="3376" spans="1:20" hidden="1" x14ac:dyDescent="0.25">
      <c r="A3376">
        <v>120.91659629999999</v>
      </c>
      <c r="B3376">
        <v>24.815266099999999</v>
      </c>
      <c r="C3376" t="s">
        <v>5590</v>
      </c>
      <c r="D3376" t="s">
        <v>5591</v>
      </c>
      <c r="E3376" t="s">
        <v>7</v>
      </c>
      <c r="F3376" t="s">
        <v>16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f t="shared" si="104"/>
        <v>0</v>
      </c>
      <c r="T3376">
        <f t="shared" si="105"/>
        <v>0</v>
      </c>
    </row>
    <row r="3377" spans="1:20" hidden="1" x14ac:dyDescent="0.25">
      <c r="A3377">
        <v>121.022198699999</v>
      </c>
      <c r="B3377">
        <v>24.769024000000002</v>
      </c>
      <c r="C3377" t="s">
        <v>4681</v>
      </c>
      <c r="D3377" t="s">
        <v>4676</v>
      </c>
      <c r="E3377" t="s">
        <v>7</v>
      </c>
      <c r="F3377" t="s">
        <v>501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f t="shared" si="104"/>
        <v>0</v>
      </c>
      <c r="T3377">
        <f t="shared" si="105"/>
        <v>0</v>
      </c>
    </row>
    <row r="3378" spans="1:20" hidden="1" x14ac:dyDescent="0.25">
      <c r="A3378">
        <v>121.022198699999</v>
      </c>
      <c r="B3378">
        <v>24.769024000000002</v>
      </c>
      <c r="C3378" t="s">
        <v>4686</v>
      </c>
      <c r="D3378" t="s">
        <v>4687</v>
      </c>
      <c r="E3378" t="s">
        <v>11</v>
      </c>
      <c r="F3378" t="s">
        <v>12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f t="shared" si="104"/>
        <v>0</v>
      </c>
      <c r="T3378">
        <f t="shared" si="105"/>
        <v>0</v>
      </c>
    </row>
    <row r="3379" spans="1:20" hidden="1" x14ac:dyDescent="0.25">
      <c r="A3379">
        <v>120.930220599999</v>
      </c>
      <c r="B3379">
        <v>24.842602200000002</v>
      </c>
      <c r="C3379" t="s">
        <v>1363</v>
      </c>
      <c r="D3379" t="s">
        <v>1364</v>
      </c>
      <c r="E3379" t="s">
        <v>7</v>
      </c>
      <c r="F3379" t="s">
        <v>150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f t="shared" si="104"/>
        <v>0</v>
      </c>
      <c r="T3379">
        <f t="shared" si="105"/>
        <v>0</v>
      </c>
    </row>
    <row r="3380" spans="1:20" hidden="1" x14ac:dyDescent="0.25">
      <c r="A3380">
        <v>120.95422430000001</v>
      </c>
      <c r="B3380">
        <v>24.754481899999998</v>
      </c>
      <c r="C3380" t="s">
        <v>5096</v>
      </c>
      <c r="D3380" t="s">
        <v>5097</v>
      </c>
      <c r="E3380" t="s">
        <v>7</v>
      </c>
      <c r="F3380" t="s">
        <v>16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f t="shared" si="104"/>
        <v>0</v>
      </c>
      <c r="T3380">
        <f t="shared" si="105"/>
        <v>0</v>
      </c>
    </row>
    <row r="3381" spans="1:20" hidden="1" x14ac:dyDescent="0.25">
      <c r="A3381">
        <v>120.95422430000001</v>
      </c>
      <c r="B3381">
        <v>24.754481899999998</v>
      </c>
      <c r="C3381" t="s">
        <v>5102</v>
      </c>
      <c r="D3381" t="s">
        <v>5103</v>
      </c>
      <c r="E3381" t="s">
        <v>7</v>
      </c>
      <c r="F3381" t="s">
        <v>143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f t="shared" si="104"/>
        <v>0</v>
      </c>
      <c r="T3381">
        <f t="shared" si="105"/>
        <v>0</v>
      </c>
    </row>
    <row r="3382" spans="1:20" hidden="1" x14ac:dyDescent="0.25">
      <c r="A3382">
        <v>120.95422430000001</v>
      </c>
      <c r="B3382">
        <v>24.754481899999998</v>
      </c>
      <c r="C3382" t="s">
        <v>5104</v>
      </c>
      <c r="D3382" t="s">
        <v>5103</v>
      </c>
      <c r="E3382" t="s">
        <v>7</v>
      </c>
      <c r="F3382" t="s">
        <v>12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f t="shared" si="104"/>
        <v>0</v>
      </c>
      <c r="T3382">
        <f t="shared" si="105"/>
        <v>0</v>
      </c>
    </row>
    <row r="3383" spans="1:20" hidden="1" x14ac:dyDescent="0.25">
      <c r="A3383">
        <v>121.02360470000001</v>
      </c>
      <c r="B3383">
        <v>24.769972899999999</v>
      </c>
      <c r="C3383" t="s">
        <v>4692</v>
      </c>
      <c r="D3383" t="s">
        <v>4693</v>
      </c>
      <c r="E3383" t="s">
        <v>11</v>
      </c>
      <c r="F3383" t="s">
        <v>12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f t="shared" si="104"/>
        <v>0</v>
      </c>
      <c r="T3383">
        <f t="shared" si="105"/>
        <v>0</v>
      </c>
    </row>
    <row r="3384" spans="1:20" hidden="1" x14ac:dyDescent="0.25">
      <c r="A3384">
        <v>121.0251835</v>
      </c>
      <c r="B3384">
        <v>24.771366400000002</v>
      </c>
      <c r="C3384" t="s">
        <v>4682</v>
      </c>
      <c r="D3384" t="s">
        <v>4683</v>
      </c>
      <c r="E3384" t="s">
        <v>7</v>
      </c>
      <c r="F3384" t="s">
        <v>469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f t="shared" si="104"/>
        <v>0</v>
      </c>
      <c r="T3384">
        <f t="shared" si="105"/>
        <v>0</v>
      </c>
    </row>
    <row r="3385" spans="1:20" hidden="1" x14ac:dyDescent="0.25">
      <c r="A3385">
        <v>120.9291379</v>
      </c>
      <c r="B3385">
        <v>24.841964000000001</v>
      </c>
      <c r="C3385" t="s">
        <v>451</v>
      </c>
      <c r="D3385" t="s">
        <v>1480</v>
      </c>
      <c r="E3385" t="s">
        <v>7</v>
      </c>
      <c r="F3385" t="s">
        <v>16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f t="shared" si="104"/>
        <v>0</v>
      </c>
      <c r="T3385">
        <f t="shared" si="105"/>
        <v>0</v>
      </c>
    </row>
    <row r="3386" spans="1:20" hidden="1" x14ac:dyDescent="0.25">
      <c r="A3386">
        <v>120.95212679999899</v>
      </c>
      <c r="B3386">
        <v>24.754925199999999</v>
      </c>
      <c r="C3386" t="s">
        <v>5092</v>
      </c>
      <c r="D3386" t="s">
        <v>5093</v>
      </c>
      <c r="E3386" t="s">
        <v>7</v>
      </c>
      <c r="F3386" t="s">
        <v>54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f t="shared" si="104"/>
        <v>0</v>
      </c>
      <c r="T3386">
        <f t="shared" si="105"/>
        <v>0</v>
      </c>
    </row>
    <row r="3387" spans="1:20" hidden="1" x14ac:dyDescent="0.25">
      <c r="A3387">
        <v>121.021547</v>
      </c>
      <c r="B3387">
        <v>24.767461999999998</v>
      </c>
      <c r="C3387" t="s">
        <v>4690</v>
      </c>
      <c r="D3387" t="s">
        <v>4691</v>
      </c>
      <c r="E3387" t="s">
        <v>7</v>
      </c>
      <c r="F3387" t="s">
        <v>14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f t="shared" si="104"/>
        <v>0</v>
      </c>
      <c r="T3387">
        <f t="shared" si="105"/>
        <v>0</v>
      </c>
    </row>
    <row r="3388" spans="1:20" hidden="1" x14ac:dyDescent="0.25">
      <c r="A3388">
        <v>120.9294548</v>
      </c>
      <c r="B3388">
        <v>24.8427674</v>
      </c>
      <c r="C3388" t="s">
        <v>1481</v>
      </c>
      <c r="D3388" t="s">
        <v>1480</v>
      </c>
      <c r="E3388" t="s">
        <v>7</v>
      </c>
      <c r="F3388" t="s">
        <v>14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f t="shared" si="104"/>
        <v>0</v>
      </c>
      <c r="T3388">
        <f t="shared" si="105"/>
        <v>0</v>
      </c>
    </row>
    <row r="3389" spans="1:20" hidden="1" x14ac:dyDescent="0.25">
      <c r="A3389">
        <v>121.02033539999999</v>
      </c>
      <c r="B3389">
        <v>24.764660299999999</v>
      </c>
      <c r="C3389" t="s">
        <v>1681</v>
      </c>
      <c r="D3389" t="s">
        <v>1682</v>
      </c>
      <c r="E3389" t="s">
        <v>7</v>
      </c>
      <c r="F3389" t="s">
        <v>16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f t="shared" si="104"/>
        <v>0</v>
      </c>
      <c r="T3389">
        <f t="shared" si="105"/>
        <v>0</v>
      </c>
    </row>
    <row r="3390" spans="1:20" hidden="1" x14ac:dyDescent="0.25">
      <c r="A3390">
        <v>121.02011539999999</v>
      </c>
      <c r="B3390">
        <v>24.764313099999999</v>
      </c>
      <c r="C3390" t="s">
        <v>1715</v>
      </c>
      <c r="D3390" t="s">
        <v>1716</v>
      </c>
      <c r="E3390" t="s">
        <v>7</v>
      </c>
      <c r="F3390" t="s">
        <v>16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f t="shared" si="104"/>
        <v>0</v>
      </c>
      <c r="T3390">
        <f t="shared" si="105"/>
        <v>0</v>
      </c>
    </row>
    <row r="3391" spans="1:20" hidden="1" x14ac:dyDescent="0.25">
      <c r="A3391">
        <v>120.926988299999</v>
      </c>
      <c r="B3391">
        <v>24.841875699999999</v>
      </c>
      <c r="C3391" t="s">
        <v>1523</v>
      </c>
      <c r="D3391" t="s">
        <v>1524</v>
      </c>
      <c r="E3391" t="s">
        <v>7</v>
      </c>
      <c r="F3391" t="s">
        <v>35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f t="shared" si="104"/>
        <v>0</v>
      </c>
      <c r="T3391">
        <f t="shared" si="105"/>
        <v>0</v>
      </c>
    </row>
    <row r="3392" spans="1:20" hidden="1" x14ac:dyDescent="0.25">
      <c r="A3392">
        <v>120.95320769999999</v>
      </c>
      <c r="B3392">
        <v>24.7527486</v>
      </c>
      <c r="C3392" t="s">
        <v>5482</v>
      </c>
      <c r="D3392" t="s">
        <v>5483</v>
      </c>
      <c r="E3392" t="s">
        <v>7</v>
      </c>
      <c r="F3392" t="s">
        <v>179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f t="shared" si="104"/>
        <v>0</v>
      </c>
      <c r="T3392">
        <f t="shared" si="105"/>
        <v>0</v>
      </c>
    </row>
    <row r="3393" spans="1:20" hidden="1" x14ac:dyDescent="0.25">
      <c r="A3393">
        <v>121.028201999999</v>
      </c>
      <c r="B3393">
        <v>24.771438</v>
      </c>
      <c r="C3393" t="s">
        <v>1719</v>
      </c>
      <c r="D3393" t="s">
        <v>1720</v>
      </c>
      <c r="E3393" t="s">
        <v>7</v>
      </c>
      <c r="F3393" t="s">
        <v>12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f t="shared" si="104"/>
        <v>0</v>
      </c>
      <c r="T3393">
        <f t="shared" si="105"/>
        <v>0</v>
      </c>
    </row>
    <row r="3394" spans="1:20" hidden="1" x14ac:dyDescent="0.25">
      <c r="A3394">
        <v>120.945750699999</v>
      </c>
      <c r="B3394">
        <v>24.755166200000001</v>
      </c>
      <c r="C3394" t="s">
        <v>5505</v>
      </c>
      <c r="D3394" t="s">
        <v>5504</v>
      </c>
      <c r="E3394" t="s">
        <v>11</v>
      </c>
      <c r="F3394" t="s">
        <v>1346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f t="shared" ref="S3394:S3457" si="106">IF(OR(H3394=1,I3394=1,J3394=1,K3394=1,L3394=1,M3394=1,N3394=1,O3394=1,P3394=1,Q3394=1,R3394=1),IF(G3394=1,2,1),0)</f>
        <v>0</v>
      </c>
      <c r="T3394">
        <f t="shared" si="105"/>
        <v>0</v>
      </c>
    </row>
    <row r="3395" spans="1:20" hidden="1" x14ac:dyDescent="0.25">
      <c r="A3395">
        <v>120.9165089</v>
      </c>
      <c r="B3395">
        <v>24.7856427</v>
      </c>
      <c r="C3395" t="s">
        <v>5332</v>
      </c>
      <c r="D3395" t="s">
        <v>5333</v>
      </c>
      <c r="E3395" t="s">
        <v>7</v>
      </c>
      <c r="F3395" t="s">
        <v>5334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f t="shared" si="106"/>
        <v>0</v>
      </c>
      <c r="T3395">
        <f t="shared" ref="T3395:T3458" si="107">IF(S3395=2,1,0)</f>
        <v>0</v>
      </c>
    </row>
    <row r="3396" spans="1:20" hidden="1" x14ac:dyDescent="0.25">
      <c r="A3396">
        <v>121.025180699999</v>
      </c>
      <c r="B3396">
        <v>24.7673861</v>
      </c>
      <c r="C3396" t="s">
        <v>1701</v>
      </c>
      <c r="D3396" t="s">
        <v>1702</v>
      </c>
      <c r="E3396" t="s">
        <v>11</v>
      </c>
      <c r="F3396" t="s">
        <v>12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f t="shared" si="106"/>
        <v>0</v>
      </c>
      <c r="T3396">
        <f t="shared" si="107"/>
        <v>0</v>
      </c>
    </row>
    <row r="3397" spans="1:20" hidden="1" x14ac:dyDescent="0.25">
      <c r="A3397">
        <v>121.0242164</v>
      </c>
      <c r="B3397">
        <v>24.766348000000001</v>
      </c>
      <c r="C3397" t="s">
        <v>1705</v>
      </c>
      <c r="D3397" t="s">
        <v>1706</v>
      </c>
      <c r="E3397" t="s">
        <v>7</v>
      </c>
      <c r="F3397" t="s">
        <v>179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f t="shared" si="106"/>
        <v>0</v>
      </c>
      <c r="T3397">
        <f t="shared" si="107"/>
        <v>0</v>
      </c>
    </row>
    <row r="3398" spans="1:20" hidden="1" x14ac:dyDescent="0.25">
      <c r="A3398">
        <v>121.0242164</v>
      </c>
      <c r="B3398">
        <v>24.766348000000001</v>
      </c>
      <c r="C3398" t="s">
        <v>1707</v>
      </c>
      <c r="D3398" t="s">
        <v>1706</v>
      </c>
      <c r="E3398" t="s">
        <v>7</v>
      </c>
      <c r="F3398" t="s">
        <v>14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f t="shared" si="106"/>
        <v>0</v>
      </c>
      <c r="T3398">
        <f t="shared" si="107"/>
        <v>0</v>
      </c>
    </row>
    <row r="3399" spans="1:20" hidden="1" x14ac:dyDescent="0.25">
      <c r="A3399">
        <v>121.0242164</v>
      </c>
      <c r="B3399">
        <v>24.766348000000001</v>
      </c>
      <c r="C3399" t="s">
        <v>1708</v>
      </c>
      <c r="D3399" t="s">
        <v>1706</v>
      </c>
      <c r="E3399" t="s">
        <v>7</v>
      </c>
      <c r="F3399" t="s">
        <v>179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f t="shared" si="106"/>
        <v>0</v>
      </c>
      <c r="T3399">
        <f t="shared" si="107"/>
        <v>0</v>
      </c>
    </row>
    <row r="3400" spans="1:20" hidden="1" x14ac:dyDescent="0.25">
      <c r="A3400">
        <v>121.0242164</v>
      </c>
      <c r="B3400">
        <v>24.766348000000001</v>
      </c>
      <c r="C3400" t="s">
        <v>1709</v>
      </c>
      <c r="D3400" t="s">
        <v>1706</v>
      </c>
      <c r="E3400" t="s">
        <v>7</v>
      </c>
      <c r="F3400" t="s">
        <v>14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f t="shared" si="106"/>
        <v>0</v>
      </c>
      <c r="T3400">
        <f t="shared" si="107"/>
        <v>0</v>
      </c>
    </row>
    <row r="3401" spans="1:20" hidden="1" x14ac:dyDescent="0.25">
      <c r="A3401">
        <v>121.0242164</v>
      </c>
      <c r="B3401">
        <v>24.766348000000001</v>
      </c>
      <c r="C3401" t="s">
        <v>1710</v>
      </c>
      <c r="D3401" t="s">
        <v>1706</v>
      </c>
      <c r="E3401" t="s">
        <v>7</v>
      </c>
      <c r="F3401" t="s">
        <v>12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f t="shared" si="106"/>
        <v>0</v>
      </c>
      <c r="T3401">
        <f t="shared" si="107"/>
        <v>0</v>
      </c>
    </row>
    <row r="3402" spans="1:20" hidden="1" x14ac:dyDescent="0.25">
      <c r="A3402">
        <v>120.9163329</v>
      </c>
      <c r="B3402">
        <v>24.784670200000001</v>
      </c>
      <c r="C3402" t="s">
        <v>5309</v>
      </c>
      <c r="D3402" t="s">
        <v>5310</v>
      </c>
      <c r="E3402" t="s">
        <v>7</v>
      </c>
      <c r="F3402" t="s">
        <v>16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f t="shared" si="106"/>
        <v>0</v>
      </c>
      <c r="T3402">
        <f t="shared" si="107"/>
        <v>0</v>
      </c>
    </row>
    <row r="3403" spans="1:20" hidden="1" x14ac:dyDescent="0.25">
      <c r="A3403">
        <v>120.9163329</v>
      </c>
      <c r="B3403">
        <v>24.784670200000001</v>
      </c>
      <c r="C3403" t="s">
        <v>5335</v>
      </c>
      <c r="D3403" t="s">
        <v>5336</v>
      </c>
      <c r="E3403" t="s">
        <v>7</v>
      </c>
      <c r="F3403" t="s">
        <v>14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f t="shared" si="106"/>
        <v>0</v>
      </c>
      <c r="T3403">
        <f t="shared" si="107"/>
        <v>0</v>
      </c>
    </row>
    <row r="3404" spans="1:20" hidden="1" x14ac:dyDescent="0.25">
      <c r="A3404">
        <v>120.9163329</v>
      </c>
      <c r="B3404">
        <v>24.784670200000001</v>
      </c>
      <c r="C3404" t="s">
        <v>5337</v>
      </c>
      <c r="D3404" t="s">
        <v>5338</v>
      </c>
      <c r="E3404" t="s">
        <v>7</v>
      </c>
      <c r="F3404" t="s">
        <v>143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f t="shared" si="106"/>
        <v>0</v>
      </c>
      <c r="T3404">
        <f t="shared" si="107"/>
        <v>0</v>
      </c>
    </row>
    <row r="3405" spans="1:20" hidden="1" x14ac:dyDescent="0.25">
      <c r="A3405">
        <v>120.9163329</v>
      </c>
      <c r="B3405">
        <v>24.784670200000001</v>
      </c>
      <c r="C3405" t="s">
        <v>5339</v>
      </c>
      <c r="D3405" t="s">
        <v>5340</v>
      </c>
      <c r="E3405" t="s">
        <v>7</v>
      </c>
      <c r="F3405" t="s">
        <v>1161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f t="shared" si="106"/>
        <v>0</v>
      </c>
      <c r="T3405">
        <f t="shared" si="107"/>
        <v>0</v>
      </c>
    </row>
    <row r="3406" spans="1:20" hidden="1" x14ac:dyDescent="0.25">
      <c r="A3406">
        <v>120.9163329</v>
      </c>
      <c r="B3406">
        <v>24.784670200000001</v>
      </c>
      <c r="C3406" t="s">
        <v>5341</v>
      </c>
      <c r="D3406" t="s">
        <v>5342</v>
      </c>
      <c r="E3406" t="s">
        <v>7</v>
      </c>
      <c r="F3406" t="s">
        <v>2131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f t="shared" si="106"/>
        <v>0</v>
      </c>
      <c r="T3406">
        <f t="shared" si="107"/>
        <v>0</v>
      </c>
    </row>
    <row r="3407" spans="1:20" hidden="1" x14ac:dyDescent="0.25">
      <c r="A3407">
        <v>120.9163329</v>
      </c>
      <c r="B3407">
        <v>24.784670200000001</v>
      </c>
      <c r="C3407" t="s">
        <v>5343</v>
      </c>
      <c r="D3407" t="s">
        <v>5336</v>
      </c>
      <c r="E3407" t="s">
        <v>7</v>
      </c>
      <c r="F3407" t="s">
        <v>179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f t="shared" si="106"/>
        <v>0</v>
      </c>
      <c r="T3407">
        <f t="shared" si="107"/>
        <v>0</v>
      </c>
    </row>
    <row r="3408" spans="1:20" hidden="1" x14ac:dyDescent="0.25">
      <c r="A3408">
        <v>120.9163329</v>
      </c>
      <c r="B3408">
        <v>24.784670200000001</v>
      </c>
      <c r="C3408" t="s">
        <v>5344</v>
      </c>
      <c r="D3408" t="s">
        <v>5336</v>
      </c>
      <c r="E3408" t="s">
        <v>7</v>
      </c>
      <c r="F3408" t="s">
        <v>12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f t="shared" si="106"/>
        <v>0</v>
      </c>
      <c r="T3408">
        <f t="shared" si="107"/>
        <v>0</v>
      </c>
    </row>
    <row r="3409" spans="1:20" hidden="1" x14ac:dyDescent="0.25">
      <c r="A3409">
        <v>120.9163329</v>
      </c>
      <c r="B3409">
        <v>24.784670200000001</v>
      </c>
      <c r="C3409" t="s">
        <v>5345</v>
      </c>
      <c r="D3409" t="s">
        <v>5336</v>
      </c>
      <c r="E3409" t="s">
        <v>7</v>
      </c>
      <c r="F3409" t="s">
        <v>14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f t="shared" si="106"/>
        <v>0</v>
      </c>
      <c r="T3409">
        <f t="shared" si="107"/>
        <v>0</v>
      </c>
    </row>
    <row r="3410" spans="1:20" hidden="1" x14ac:dyDescent="0.25">
      <c r="A3410">
        <v>120.942845499999</v>
      </c>
      <c r="B3410">
        <v>24.755505400000001</v>
      </c>
      <c r="C3410" t="s">
        <v>5108</v>
      </c>
      <c r="D3410" t="s">
        <v>5109</v>
      </c>
      <c r="E3410" t="s">
        <v>7</v>
      </c>
      <c r="F3410" t="s">
        <v>14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f t="shared" si="106"/>
        <v>0</v>
      </c>
      <c r="T3410">
        <f t="shared" si="107"/>
        <v>0</v>
      </c>
    </row>
    <row r="3411" spans="1:20" hidden="1" x14ac:dyDescent="0.25">
      <c r="A3411">
        <v>120.942845499999</v>
      </c>
      <c r="B3411">
        <v>24.755505400000001</v>
      </c>
      <c r="C3411" t="s">
        <v>5110</v>
      </c>
      <c r="D3411" t="s">
        <v>5109</v>
      </c>
      <c r="E3411" t="s">
        <v>7</v>
      </c>
      <c r="F3411" t="s">
        <v>150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f t="shared" si="106"/>
        <v>0</v>
      </c>
      <c r="T3411">
        <f t="shared" si="107"/>
        <v>0</v>
      </c>
    </row>
    <row r="3412" spans="1:20" hidden="1" x14ac:dyDescent="0.25">
      <c r="A3412">
        <v>120.9563134</v>
      </c>
      <c r="B3412">
        <v>24.7496242</v>
      </c>
      <c r="C3412" t="s">
        <v>5433</v>
      </c>
      <c r="D3412" t="s">
        <v>5434</v>
      </c>
      <c r="E3412" t="s">
        <v>7</v>
      </c>
      <c r="F3412" t="s">
        <v>12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f t="shared" si="106"/>
        <v>0</v>
      </c>
      <c r="T3412">
        <f t="shared" si="107"/>
        <v>0</v>
      </c>
    </row>
    <row r="3413" spans="1:20" hidden="1" x14ac:dyDescent="0.25">
      <c r="A3413">
        <v>120.92867699999999</v>
      </c>
      <c r="B3413">
        <v>24.848459099999999</v>
      </c>
      <c r="C3413" t="s">
        <v>1206</v>
      </c>
      <c r="D3413" t="s">
        <v>1207</v>
      </c>
      <c r="E3413" t="s">
        <v>7</v>
      </c>
      <c r="F3413" t="s">
        <v>109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f t="shared" si="106"/>
        <v>0</v>
      </c>
      <c r="T3413">
        <f t="shared" si="107"/>
        <v>0</v>
      </c>
    </row>
    <row r="3414" spans="1:20" hidden="1" x14ac:dyDescent="0.25">
      <c r="A3414">
        <v>120.92589409999999</v>
      </c>
      <c r="B3414">
        <v>24.846239300000001</v>
      </c>
      <c r="C3414" t="s">
        <v>17</v>
      </c>
      <c r="D3414" t="s">
        <v>10</v>
      </c>
      <c r="E3414" t="s">
        <v>7</v>
      </c>
      <c r="F3414" t="s">
        <v>12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f t="shared" si="106"/>
        <v>0</v>
      </c>
      <c r="T3414">
        <f t="shared" si="107"/>
        <v>0</v>
      </c>
    </row>
    <row r="3415" spans="1:20" hidden="1" x14ac:dyDescent="0.25">
      <c r="A3415">
        <v>120.9167664</v>
      </c>
      <c r="B3415">
        <v>24.778504900000001</v>
      </c>
      <c r="C3415" t="s">
        <v>5490</v>
      </c>
      <c r="D3415" t="s">
        <v>5491</v>
      </c>
      <c r="E3415" t="s">
        <v>7</v>
      </c>
      <c r="F3415" t="s">
        <v>14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f t="shared" si="106"/>
        <v>0</v>
      </c>
      <c r="T3415">
        <f t="shared" si="107"/>
        <v>0</v>
      </c>
    </row>
    <row r="3416" spans="1:20" hidden="1" x14ac:dyDescent="0.25">
      <c r="A3416">
        <v>120.9167664</v>
      </c>
      <c r="B3416">
        <v>24.778504900000001</v>
      </c>
      <c r="C3416" t="s">
        <v>5492</v>
      </c>
      <c r="D3416" t="s">
        <v>5491</v>
      </c>
      <c r="E3416" t="s">
        <v>7</v>
      </c>
      <c r="F3416" t="s">
        <v>16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f t="shared" si="106"/>
        <v>0</v>
      </c>
      <c r="T3416">
        <f t="shared" si="107"/>
        <v>0</v>
      </c>
    </row>
    <row r="3417" spans="1:20" hidden="1" x14ac:dyDescent="0.25">
      <c r="A3417">
        <v>120.9167664</v>
      </c>
      <c r="B3417">
        <v>24.778504900000001</v>
      </c>
      <c r="C3417" t="s">
        <v>5493</v>
      </c>
      <c r="D3417" t="s">
        <v>5491</v>
      </c>
      <c r="E3417" t="s">
        <v>7</v>
      </c>
      <c r="F3417" t="s">
        <v>16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f t="shared" si="106"/>
        <v>0</v>
      </c>
      <c r="T3417">
        <f t="shared" si="107"/>
        <v>0</v>
      </c>
    </row>
    <row r="3418" spans="1:20" hidden="1" x14ac:dyDescent="0.25">
      <c r="A3418">
        <v>120.9167664</v>
      </c>
      <c r="B3418">
        <v>24.778504900000001</v>
      </c>
      <c r="C3418" t="s">
        <v>5494</v>
      </c>
      <c r="D3418" t="s">
        <v>5495</v>
      </c>
      <c r="E3418" t="s">
        <v>7</v>
      </c>
      <c r="F3418" t="s">
        <v>16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f t="shared" si="106"/>
        <v>0</v>
      </c>
      <c r="T3418">
        <f t="shared" si="107"/>
        <v>0</v>
      </c>
    </row>
    <row r="3419" spans="1:20" hidden="1" x14ac:dyDescent="0.25">
      <c r="A3419">
        <v>120.92736609999901</v>
      </c>
      <c r="B3419">
        <v>24.8489334</v>
      </c>
      <c r="C3419" t="s">
        <v>1352</v>
      </c>
      <c r="D3419" t="s">
        <v>1353</v>
      </c>
      <c r="E3419" t="s">
        <v>11</v>
      </c>
      <c r="F3419" t="s">
        <v>12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f t="shared" si="106"/>
        <v>0</v>
      </c>
      <c r="T3419">
        <f t="shared" si="107"/>
        <v>0</v>
      </c>
    </row>
    <row r="3420" spans="1:20" hidden="1" x14ac:dyDescent="0.25">
      <c r="A3420">
        <v>121.01976430000001</v>
      </c>
      <c r="B3420">
        <v>24.7570263</v>
      </c>
      <c r="C3420" t="s">
        <v>4326</v>
      </c>
      <c r="D3420" t="s">
        <v>4327</v>
      </c>
      <c r="E3420" t="s">
        <v>7</v>
      </c>
      <c r="F3420" t="s">
        <v>179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f t="shared" si="106"/>
        <v>0</v>
      </c>
      <c r="T3420">
        <f t="shared" si="107"/>
        <v>0</v>
      </c>
    </row>
    <row r="3421" spans="1:20" hidden="1" x14ac:dyDescent="0.25">
      <c r="A3421">
        <v>120.91445450000001</v>
      </c>
      <c r="B3421">
        <v>24.778649699999999</v>
      </c>
      <c r="C3421" t="s">
        <v>5346</v>
      </c>
      <c r="D3421" t="s">
        <v>5347</v>
      </c>
      <c r="E3421" t="s">
        <v>7</v>
      </c>
      <c r="F3421" t="s">
        <v>179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f t="shared" si="106"/>
        <v>0</v>
      </c>
      <c r="T3421">
        <f t="shared" si="107"/>
        <v>0</v>
      </c>
    </row>
    <row r="3422" spans="1:20" hidden="1" x14ac:dyDescent="0.25">
      <c r="A3422">
        <v>120.91445450000001</v>
      </c>
      <c r="B3422">
        <v>24.778649699999999</v>
      </c>
      <c r="C3422" t="s">
        <v>5348</v>
      </c>
      <c r="D3422" t="s">
        <v>5349</v>
      </c>
      <c r="E3422" t="s">
        <v>7</v>
      </c>
      <c r="F3422" t="s">
        <v>16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f t="shared" si="106"/>
        <v>0</v>
      </c>
      <c r="T3422">
        <f t="shared" si="107"/>
        <v>0</v>
      </c>
    </row>
    <row r="3423" spans="1:20" hidden="1" x14ac:dyDescent="0.25">
      <c r="A3423">
        <v>120.9362502</v>
      </c>
      <c r="B3423">
        <v>24.7530945</v>
      </c>
      <c r="C3423" t="s">
        <v>5603</v>
      </c>
      <c r="D3423" t="s">
        <v>5604</v>
      </c>
      <c r="E3423" t="s">
        <v>7</v>
      </c>
      <c r="F3423" t="s">
        <v>16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f t="shared" si="106"/>
        <v>0</v>
      </c>
      <c r="T3423">
        <f t="shared" si="107"/>
        <v>0</v>
      </c>
    </row>
    <row r="3424" spans="1:20" hidden="1" x14ac:dyDescent="0.25">
      <c r="A3424">
        <v>120.9362502</v>
      </c>
      <c r="B3424">
        <v>24.7530945</v>
      </c>
      <c r="C3424" t="s">
        <v>5607</v>
      </c>
      <c r="D3424" t="s">
        <v>5608</v>
      </c>
      <c r="E3424" t="s">
        <v>7</v>
      </c>
      <c r="F3424" t="s">
        <v>14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f t="shared" si="106"/>
        <v>0</v>
      </c>
      <c r="T3424">
        <f t="shared" si="107"/>
        <v>0</v>
      </c>
    </row>
    <row r="3425" spans="1:20" hidden="1" x14ac:dyDescent="0.25">
      <c r="A3425">
        <v>120.9362502</v>
      </c>
      <c r="B3425">
        <v>24.7530945</v>
      </c>
      <c r="C3425" t="s">
        <v>5614</v>
      </c>
      <c r="D3425" t="s">
        <v>5615</v>
      </c>
      <c r="E3425" t="s">
        <v>7</v>
      </c>
      <c r="F3425" t="s">
        <v>680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f t="shared" si="106"/>
        <v>0</v>
      </c>
      <c r="T3425">
        <f t="shared" si="107"/>
        <v>0</v>
      </c>
    </row>
    <row r="3426" spans="1:20" hidden="1" x14ac:dyDescent="0.25">
      <c r="A3426">
        <v>120.9362502</v>
      </c>
      <c r="B3426">
        <v>24.7530945</v>
      </c>
      <c r="C3426" t="s">
        <v>5616</v>
      </c>
      <c r="D3426" t="s">
        <v>5617</v>
      </c>
      <c r="E3426" t="s">
        <v>2238</v>
      </c>
      <c r="F3426" t="s">
        <v>5618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f t="shared" si="106"/>
        <v>0</v>
      </c>
      <c r="T3426">
        <f t="shared" si="107"/>
        <v>0</v>
      </c>
    </row>
    <row r="3427" spans="1:20" hidden="1" x14ac:dyDescent="0.25">
      <c r="A3427">
        <v>120.9362502</v>
      </c>
      <c r="B3427">
        <v>24.7530945</v>
      </c>
      <c r="C3427" t="s">
        <v>5619</v>
      </c>
      <c r="D3427" t="s">
        <v>5620</v>
      </c>
      <c r="E3427" t="s">
        <v>11</v>
      </c>
      <c r="F3427" t="s">
        <v>5621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f t="shared" si="106"/>
        <v>0</v>
      </c>
      <c r="T3427">
        <f t="shared" si="107"/>
        <v>0</v>
      </c>
    </row>
    <row r="3428" spans="1:20" hidden="1" x14ac:dyDescent="0.25">
      <c r="A3428">
        <v>120.916201</v>
      </c>
      <c r="B3428">
        <v>24.763846000000001</v>
      </c>
      <c r="C3428" t="s">
        <v>4898</v>
      </c>
      <c r="D3428" t="s">
        <v>4899</v>
      </c>
      <c r="E3428" t="s">
        <v>7</v>
      </c>
      <c r="F3428" t="s">
        <v>179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f t="shared" si="106"/>
        <v>0</v>
      </c>
      <c r="T3428">
        <f t="shared" si="107"/>
        <v>0</v>
      </c>
    </row>
    <row r="3429" spans="1:20" hidden="1" x14ac:dyDescent="0.25">
      <c r="A3429">
        <v>120.921781099999</v>
      </c>
      <c r="B3429">
        <v>24.757484099999999</v>
      </c>
      <c r="C3429" t="s">
        <v>4900</v>
      </c>
      <c r="D3429" t="s">
        <v>4899</v>
      </c>
      <c r="E3429" t="s">
        <v>7</v>
      </c>
      <c r="F3429" t="s">
        <v>14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f t="shared" si="106"/>
        <v>0</v>
      </c>
      <c r="T3429">
        <f t="shared" si="107"/>
        <v>0</v>
      </c>
    </row>
    <row r="3430" spans="1:20" hidden="1" x14ac:dyDescent="0.25">
      <c r="A3430">
        <v>120.921781099999</v>
      </c>
      <c r="B3430">
        <v>24.757484099999999</v>
      </c>
      <c r="C3430" t="s">
        <v>4901</v>
      </c>
      <c r="D3430" t="s">
        <v>4902</v>
      </c>
      <c r="E3430" t="s">
        <v>7</v>
      </c>
      <c r="F3430" t="s">
        <v>12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f t="shared" si="106"/>
        <v>0</v>
      </c>
      <c r="T3430">
        <f t="shared" si="107"/>
        <v>0</v>
      </c>
    </row>
    <row r="3431" spans="1:20" hidden="1" x14ac:dyDescent="0.25">
      <c r="A3431">
        <v>120.91341060000001</v>
      </c>
      <c r="B3431">
        <v>24.764501599999999</v>
      </c>
      <c r="C3431" t="s">
        <v>5634</v>
      </c>
      <c r="D3431" t="s">
        <v>5635</v>
      </c>
      <c r="E3431" t="s">
        <v>7</v>
      </c>
      <c r="F3431" t="s">
        <v>368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f t="shared" si="106"/>
        <v>0</v>
      </c>
      <c r="T3431">
        <f t="shared" si="107"/>
        <v>0</v>
      </c>
    </row>
    <row r="3432" spans="1:20" hidden="1" x14ac:dyDescent="0.25">
      <c r="A3432">
        <v>120.91341060000001</v>
      </c>
      <c r="B3432">
        <v>24.764501599999999</v>
      </c>
      <c r="C3432" t="s">
        <v>5636</v>
      </c>
      <c r="D3432" t="s">
        <v>5637</v>
      </c>
      <c r="E3432" t="s">
        <v>11</v>
      </c>
      <c r="F3432" t="s">
        <v>109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f t="shared" si="106"/>
        <v>0</v>
      </c>
      <c r="T3432">
        <f t="shared" si="107"/>
        <v>0</v>
      </c>
    </row>
    <row r="3433" spans="1:20" hidden="1" x14ac:dyDescent="0.25">
      <c r="A3433">
        <v>120.9335763</v>
      </c>
      <c r="B3433">
        <v>24.746077</v>
      </c>
      <c r="C3433" t="s">
        <v>5090</v>
      </c>
      <c r="D3433" t="s">
        <v>5091</v>
      </c>
      <c r="E3433" t="s">
        <v>7</v>
      </c>
      <c r="F3433" t="s">
        <v>240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f t="shared" si="106"/>
        <v>0</v>
      </c>
      <c r="T3433">
        <f t="shared" si="107"/>
        <v>0</v>
      </c>
    </row>
    <row r="3434" spans="1:20" hidden="1" x14ac:dyDescent="0.25">
      <c r="A3434">
        <v>120.92967350000001</v>
      </c>
      <c r="B3434">
        <v>24.7448044</v>
      </c>
      <c r="C3434" t="s">
        <v>5084</v>
      </c>
      <c r="D3434" t="s">
        <v>5085</v>
      </c>
      <c r="E3434" t="s">
        <v>7</v>
      </c>
      <c r="F3434" t="s">
        <v>179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f t="shared" si="106"/>
        <v>0</v>
      </c>
      <c r="T3434">
        <f t="shared" si="107"/>
        <v>0</v>
      </c>
    </row>
    <row r="3435" spans="1:20" hidden="1" x14ac:dyDescent="0.25">
      <c r="A3435">
        <v>120.92247620000001</v>
      </c>
      <c r="B3435">
        <v>24.745486100000001</v>
      </c>
      <c r="C3435" t="s">
        <v>5088</v>
      </c>
      <c r="D3435" t="s">
        <v>5089</v>
      </c>
      <c r="E3435" t="s">
        <v>7</v>
      </c>
      <c r="F3435" t="s">
        <v>4164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f t="shared" si="106"/>
        <v>0</v>
      </c>
      <c r="T3435">
        <f t="shared" si="107"/>
        <v>0</v>
      </c>
    </row>
    <row r="3436" spans="1:20" hidden="1" x14ac:dyDescent="0.25">
      <c r="A3436">
        <v>120.92247620000001</v>
      </c>
      <c r="B3436">
        <v>24.745486100000001</v>
      </c>
      <c r="C3436" t="s">
        <v>5094</v>
      </c>
      <c r="D3436" t="s">
        <v>5095</v>
      </c>
      <c r="E3436" t="s">
        <v>7</v>
      </c>
      <c r="F3436" t="s">
        <v>1118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f t="shared" si="106"/>
        <v>0</v>
      </c>
      <c r="T3436">
        <f t="shared" si="107"/>
        <v>0</v>
      </c>
    </row>
    <row r="3437" spans="1:20" hidden="1" x14ac:dyDescent="0.25">
      <c r="A3437">
        <v>120.90741749999999</v>
      </c>
      <c r="B3437">
        <v>24.751516800000001</v>
      </c>
      <c r="C3437" t="s">
        <v>5479</v>
      </c>
      <c r="D3437" t="s">
        <v>5480</v>
      </c>
      <c r="E3437" t="s">
        <v>7</v>
      </c>
      <c r="F3437" t="s">
        <v>14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f t="shared" si="106"/>
        <v>0</v>
      </c>
      <c r="T3437">
        <f t="shared" si="107"/>
        <v>0</v>
      </c>
    </row>
    <row r="3438" spans="1:20" hidden="1" x14ac:dyDescent="0.25">
      <c r="A3438">
        <v>120.9355216</v>
      </c>
      <c r="B3438">
        <v>24.729223099999999</v>
      </c>
      <c r="C3438" t="s">
        <v>5477</v>
      </c>
      <c r="D3438" t="s">
        <v>5478</v>
      </c>
      <c r="E3438" t="s">
        <v>7</v>
      </c>
      <c r="F3438" t="s">
        <v>179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f t="shared" si="106"/>
        <v>0</v>
      </c>
      <c r="T3438">
        <f t="shared" si="107"/>
        <v>0</v>
      </c>
    </row>
    <row r="3439" spans="1:20" hidden="1" x14ac:dyDescent="0.25">
      <c r="A3439">
        <v>120.9355216</v>
      </c>
      <c r="B3439">
        <v>24.729223099999999</v>
      </c>
      <c r="C3439" t="s">
        <v>5481</v>
      </c>
      <c r="D3439" t="s">
        <v>5480</v>
      </c>
      <c r="E3439" t="s">
        <v>7</v>
      </c>
      <c r="F3439" t="s">
        <v>179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f t="shared" si="106"/>
        <v>0</v>
      </c>
      <c r="T3439">
        <f t="shared" si="107"/>
        <v>0</v>
      </c>
    </row>
    <row r="3440" spans="1:20" hidden="1" x14ac:dyDescent="0.25">
      <c r="A3440">
        <v>120.9350673</v>
      </c>
      <c r="B3440">
        <v>24.729154600000001</v>
      </c>
      <c r="C3440" t="s">
        <v>5484</v>
      </c>
      <c r="D3440" t="s">
        <v>5485</v>
      </c>
      <c r="E3440" t="s">
        <v>7</v>
      </c>
      <c r="F3440" t="s">
        <v>16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f t="shared" si="106"/>
        <v>0</v>
      </c>
      <c r="T3440">
        <f t="shared" si="107"/>
        <v>0</v>
      </c>
    </row>
    <row r="3441" spans="1:20" hidden="1" x14ac:dyDescent="0.25">
      <c r="A3441">
        <v>120.9350673</v>
      </c>
      <c r="B3441">
        <v>24.729154600000001</v>
      </c>
      <c r="C3441" t="s">
        <v>5486</v>
      </c>
      <c r="D3441" t="s">
        <v>5485</v>
      </c>
      <c r="E3441" t="s">
        <v>7</v>
      </c>
      <c r="F3441" t="s">
        <v>5487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f t="shared" si="106"/>
        <v>0</v>
      </c>
      <c r="T3441">
        <f t="shared" si="107"/>
        <v>0</v>
      </c>
    </row>
    <row r="3442" spans="1:20" hidden="1" x14ac:dyDescent="0.25">
      <c r="A3442">
        <v>120.9110021</v>
      </c>
      <c r="B3442">
        <v>24.7427359</v>
      </c>
      <c r="C3442" t="s">
        <v>5086</v>
      </c>
      <c r="D3442" t="s">
        <v>5087</v>
      </c>
      <c r="E3442" t="s">
        <v>7</v>
      </c>
      <c r="F3442" t="s">
        <v>42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f t="shared" si="106"/>
        <v>0</v>
      </c>
      <c r="T3442">
        <f t="shared" si="107"/>
        <v>0</v>
      </c>
    </row>
    <row r="3443" spans="1:20" hidden="1" x14ac:dyDescent="0.25">
      <c r="A3443">
        <v>120.904155199999</v>
      </c>
      <c r="B3443">
        <v>24.748864699999999</v>
      </c>
      <c r="C3443" t="s">
        <v>5330</v>
      </c>
      <c r="D3443" t="s">
        <v>5331</v>
      </c>
      <c r="E3443" t="s">
        <v>7</v>
      </c>
      <c r="F3443" t="s">
        <v>20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f t="shared" si="106"/>
        <v>0</v>
      </c>
      <c r="T3443">
        <f t="shared" si="107"/>
        <v>0</v>
      </c>
    </row>
    <row r="3444" spans="1:20" hidden="1" x14ac:dyDescent="0.25">
      <c r="A3444">
        <v>120.9053092</v>
      </c>
      <c r="B3444">
        <v>24.744778</v>
      </c>
      <c r="C3444" t="s">
        <v>5168</v>
      </c>
      <c r="D3444" t="s">
        <v>5169</v>
      </c>
      <c r="E3444" t="s">
        <v>7</v>
      </c>
      <c r="F3444" t="s">
        <v>12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f t="shared" si="106"/>
        <v>0</v>
      </c>
      <c r="T3444">
        <f t="shared" si="107"/>
        <v>0</v>
      </c>
    </row>
    <row r="3445" spans="1:20" hidden="1" x14ac:dyDescent="0.25">
      <c r="A3445">
        <v>120.9059614</v>
      </c>
      <c r="B3445">
        <v>24.743400600000001</v>
      </c>
      <c r="C3445" t="s">
        <v>5161</v>
      </c>
      <c r="D3445" t="s">
        <v>5162</v>
      </c>
      <c r="E3445" t="s">
        <v>7</v>
      </c>
      <c r="F3445" t="s">
        <v>20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f t="shared" si="106"/>
        <v>0</v>
      </c>
      <c r="T3445">
        <f t="shared" si="107"/>
        <v>0</v>
      </c>
    </row>
    <row r="3446" spans="1:20" hidden="1" x14ac:dyDescent="0.25">
      <c r="A3446">
        <v>120.9059614</v>
      </c>
      <c r="B3446">
        <v>24.743400600000001</v>
      </c>
      <c r="C3446" t="s">
        <v>5163</v>
      </c>
      <c r="D3446" t="s">
        <v>5162</v>
      </c>
      <c r="E3446" t="s">
        <v>7</v>
      </c>
      <c r="F3446" t="s">
        <v>14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f t="shared" si="106"/>
        <v>0</v>
      </c>
      <c r="T3446">
        <f t="shared" si="107"/>
        <v>0</v>
      </c>
    </row>
    <row r="3447" spans="1:20" hidden="1" x14ac:dyDescent="0.25">
      <c r="A3447">
        <v>120.9069303</v>
      </c>
      <c r="B3447">
        <v>24.742380900000001</v>
      </c>
      <c r="C3447" t="s">
        <v>5172</v>
      </c>
      <c r="D3447" t="s">
        <v>5173</v>
      </c>
      <c r="E3447" t="s">
        <v>7</v>
      </c>
      <c r="F3447" t="s">
        <v>14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f t="shared" si="106"/>
        <v>0</v>
      </c>
      <c r="T3447">
        <f t="shared" si="107"/>
        <v>0</v>
      </c>
    </row>
    <row r="3448" spans="1:20" hidden="1" x14ac:dyDescent="0.25">
      <c r="A3448">
        <v>120.905682999999</v>
      </c>
      <c r="B3448">
        <v>24.743281</v>
      </c>
      <c r="C3448" t="s">
        <v>5174</v>
      </c>
      <c r="D3448" t="s">
        <v>5175</v>
      </c>
      <c r="E3448" t="s">
        <v>7</v>
      </c>
      <c r="F3448" t="s">
        <v>5176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f t="shared" si="106"/>
        <v>0</v>
      </c>
      <c r="T3448">
        <f t="shared" si="107"/>
        <v>0</v>
      </c>
    </row>
    <row r="3449" spans="1:20" hidden="1" x14ac:dyDescent="0.25">
      <c r="A3449">
        <v>120.905686</v>
      </c>
      <c r="B3449">
        <v>24.743082000000001</v>
      </c>
      <c r="C3449" t="s">
        <v>5166</v>
      </c>
      <c r="D3449" t="s">
        <v>5167</v>
      </c>
      <c r="E3449" t="s">
        <v>11</v>
      </c>
      <c r="F3449" t="s">
        <v>12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f t="shared" si="106"/>
        <v>0</v>
      </c>
      <c r="T3449">
        <f t="shared" si="107"/>
        <v>0</v>
      </c>
    </row>
    <row r="3450" spans="1:20" hidden="1" x14ac:dyDescent="0.25">
      <c r="A3450">
        <v>120.905941999999</v>
      </c>
      <c r="B3450">
        <v>24.742442799999999</v>
      </c>
      <c r="C3450" t="s">
        <v>5164</v>
      </c>
      <c r="D3450" t="s">
        <v>5165</v>
      </c>
      <c r="E3450" t="s">
        <v>7</v>
      </c>
      <c r="F3450" t="s">
        <v>12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f t="shared" si="106"/>
        <v>0</v>
      </c>
      <c r="T3450">
        <f t="shared" si="107"/>
        <v>0</v>
      </c>
    </row>
    <row r="3451" spans="1:20" hidden="1" x14ac:dyDescent="0.25">
      <c r="A3451">
        <v>120.90587849999901</v>
      </c>
      <c r="B3451">
        <v>24.742188200000001</v>
      </c>
      <c r="C3451" t="s">
        <v>5170</v>
      </c>
      <c r="D3451" t="s">
        <v>5171</v>
      </c>
      <c r="E3451" t="s">
        <v>7</v>
      </c>
      <c r="F3451" t="s">
        <v>42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f t="shared" si="106"/>
        <v>0</v>
      </c>
      <c r="T3451">
        <f t="shared" si="107"/>
        <v>0</v>
      </c>
    </row>
    <row r="3452" spans="1:20" hidden="1" x14ac:dyDescent="0.25">
      <c r="A3452">
        <v>120.929419699999</v>
      </c>
      <c r="B3452">
        <v>24.7262141</v>
      </c>
      <c r="C3452" t="s">
        <v>5488</v>
      </c>
      <c r="D3452" t="s">
        <v>5489</v>
      </c>
      <c r="E3452" t="s">
        <v>7</v>
      </c>
      <c r="F3452" t="s">
        <v>935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f t="shared" si="106"/>
        <v>0</v>
      </c>
      <c r="T3452">
        <f t="shared" si="107"/>
        <v>0</v>
      </c>
    </row>
    <row r="3453" spans="1:20" hidden="1" x14ac:dyDescent="0.25">
      <c r="A3453">
        <v>120.910230299999</v>
      </c>
      <c r="B3453">
        <v>24.736001300000002</v>
      </c>
      <c r="C3453" t="s">
        <v>5499</v>
      </c>
      <c r="D3453" t="s">
        <v>5500</v>
      </c>
      <c r="E3453" t="s">
        <v>7</v>
      </c>
      <c r="F3453" t="s">
        <v>20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f t="shared" si="106"/>
        <v>0</v>
      </c>
      <c r="T3453">
        <f t="shared" si="107"/>
        <v>0</v>
      </c>
    </row>
    <row r="3454" spans="1:20" hidden="1" x14ac:dyDescent="0.25">
      <c r="A3454">
        <v>120.910230299999</v>
      </c>
      <c r="B3454">
        <v>24.736001300000002</v>
      </c>
      <c r="C3454" t="s">
        <v>5501</v>
      </c>
      <c r="D3454" t="s">
        <v>5502</v>
      </c>
      <c r="E3454" t="s">
        <v>7</v>
      </c>
      <c r="F3454" t="s">
        <v>14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f t="shared" si="106"/>
        <v>0</v>
      </c>
      <c r="T3454">
        <f t="shared" si="107"/>
        <v>0</v>
      </c>
    </row>
    <row r="3455" spans="1:20" hidden="1" x14ac:dyDescent="0.25">
      <c r="A3455">
        <v>120.92496509999999</v>
      </c>
      <c r="B3455">
        <v>24.720550899999999</v>
      </c>
      <c r="C3455" t="s">
        <v>5469</v>
      </c>
      <c r="D3455" t="s">
        <v>5470</v>
      </c>
      <c r="E3455" t="s">
        <v>7</v>
      </c>
      <c r="F3455" t="s">
        <v>14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f t="shared" si="106"/>
        <v>0</v>
      </c>
      <c r="T3455">
        <f t="shared" si="107"/>
        <v>0</v>
      </c>
    </row>
    <row r="3456" spans="1:20" hidden="1" x14ac:dyDescent="0.25">
      <c r="A3456">
        <v>120.888772199999</v>
      </c>
      <c r="B3456">
        <v>24.738374</v>
      </c>
      <c r="C3456" t="s">
        <v>5314</v>
      </c>
      <c r="D3456" t="s">
        <v>5312</v>
      </c>
      <c r="E3456" t="s">
        <v>7</v>
      </c>
      <c r="F3456" t="s">
        <v>16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f t="shared" si="106"/>
        <v>0</v>
      </c>
      <c r="T3456">
        <f t="shared" si="107"/>
        <v>0</v>
      </c>
    </row>
    <row r="3457" spans="1:20" hidden="1" x14ac:dyDescent="0.25">
      <c r="A3457">
        <v>120.887192</v>
      </c>
      <c r="B3457">
        <v>24.736764999999998</v>
      </c>
      <c r="C3457" t="s">
        <v>5350</v>
      </c>
      <c r="D3457" t="s">
        <v>5351</v>
      </c>
      <c r="E3457" t="s">
        <v>7</v>
      </c>
      <c r="F3457" t="s">
        <v>179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f t="shared" si="106"/>
        <v>0</v>
      </c>
      <c r="T3457">
        <f t="shared" si="107"/>
        <v>0</v>
      </c>
    </row>
    <row r="3458" spans="1:20" hidden="1" x14ac:dyDescent="0.25">
      <c r="A3458">
        <v>120.887192</v>
      </c>
      <c r="B3458">
        <v>24.736764999999998</v>
      </c>
      <c r="C3458" t="s">
        <v>5352</v>
      </c>
      <c r="D3458" t="s">
        <v>5353</v>
      </c>
      <c r="E3458" t="s">
        <v>7</v>
      </c>
      <c r="F3458" t="s">
        <v>1743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f t="shared" ref="S3458:S3464" si="108">IF(OR(H3458=1,I3458=1,J3458=1,K3458=1,L3458=1,M3458=1,N3458=1,O3458=1,P3458=1,Q3458=1,R3458=1),IF(G3458=1,2,1),0)</f>
        <v>0</v>
      </c>
      <c r="T3458">
        <f t="shared" si="107"/>
        <v>0</v>
      </c>
    </row>
    <row r="3459" spans="1:20" hidden="1" x14ac:dyDescent="0.25">
      <c r="A3459">
        <v>120.887192</v>
      </c>
      <c r="B3459">
        <v>24.736764999999998</v>
      </c>
      <c r="C3459" t="s">
        <v>5357</v>
      </c>
      <c r="D3459" t="s">
        <v>5355</v>
      </c>
      <c r="E3459" t="s">
        <v>7</v>
      </c>
      <c r="F3459" t="s">
        <v>12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f t="shared" si="108"/>
        <v>0</v>
      </c>
      <c r="T3459">
        <f t="shared" ref="T3459:T3464" si="109">IF(S3459=2,1,0)</f>
        <v>0</v>
      </c>
    </row>
    <row r="3460" spans="1:20" hidden="1" x14ac:dyDescent="0.25">
      <c r="A3460">
        <v>120.887192</v>
      </c>
      <c r="B3460">
        <v>24.736764999999998</v>
      </c>
      <c r="C3460" t="s">
        <v>5358</v>
      </c>
      <c r="D3460" t="s">
        <v>5355</v>
      </c>
      <c r="E3460" t="s">
        <v>7</v>
      </c>
      <c r="F3460" t="s">
        <v>16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f t="shared" si="108"/>
        <v>0</v>
      </c>
      <c r="T3460">
        <f t="shared" si="109"/>
        <v>0</v>
      </c>
    </row>
    <row r="3461" spans="1:20" hidden="1" x14ac:dyDescent="0.25">
      <c r="A3461">
        <v>120.887192</v>
      </c>
      <c r="B3461">
        <v>24.736764999999998</v>
      </c>
      <c r="C3461" t="s">
        <v>5359</v>
      </c>
      <c r="D3461" t="s">
        <v>5355</v>
      </c>
      <c r="E3461" t="s">
        <v>7</v>
      </c>
      <c r="F3461" t="s">
        <v>14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f t="shared" si="108"/>
        <v>0</v>
      </c>
      <c r="T3461">
        <f t="shared" si="109"/>
        <v>0</v>
      </c>
    </row>
    <row r="3462" spans="1:20" hidden="1" x14ac:dyDescent="0.25">
      <c r="A3462">
        <v>120.887192</v>
      </c>
      <c r="B3462">
        <v>24.736764999999998</v>
      </c>
      <c r="C3462" t="s">
        <v>5360</v>
      </c>
      <c r="D3462" t="s">
        <v>5361</v>
      </c>
      <c r="E3462" t="s">
        <v>7</v>
      </c>
      <c r="F3462" t="s">
        <v>5362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f t="shared" si="108"/>
        <v>0</v>
      </c>
      <c r="T3462">
        <f t="shared" si="109"/>
        <v>0</v>
      </c>
    </row>
    <row r="3463" spans="1:20" hidden="1" x14ac:dyDescent="0.25">
      <c r="A3463">
        <v>120.61351869999901</v>
      </c>
      <c r="B3463">
        <v>24.116894800000001</v>
      </c>
      <c r="C3463" t="s">
        <v>4154</v>
      </c>
      <c r="D3463" t="s">
        <v>4155</v>
      </c>
      <c r="E3463" t="s">
        <v>7</v>
      </c>
      <c r="F3463" t="s">
        <v>4156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f t="shared" si="108"/>
        <v>0</v>
      </c>
      <c r="T3463">
        <f t="shared" si="109"/>
        <v>0</v>
      </c>
    </row>
    <row r="3464" spans="1:20" hidden="1" x14ac:dyDescent="0.25">
      <c r="A3464">
        <v>120.61351869999901</v>
      </c>
      <c r="B3464">
        <v>24.116894800000001</v>
      </c>
      <c r="C3464" t="s">
        <v>4160</v>
      </c>
      <c r="D3464" t="s">
        <v>4161</v>
      </c>
      <c r="E3464" t="s">
        <v>7</v>
      </c>
      <c r="F3464" t="s">
        <v>680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f t="shared" si="108"/>
        <v>0</v>
      </c>
      <c r="T3464">
        <f t="shared" si="109"/>
        <v>0</v>
      </c>
    </row>
  </sheetData>
  <autoFilter ref="A1:T3464">
    <filterColumn colId="18">
      <filters>
        <filter val="1"/>
      </filters>
    </filterColumn>
  </autoFilter>
  <sortState ref="A2:S3464">
    <sortCondition descending="1" ref="S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3464"/>
  <sheetViews>
    <sheetView topLeftCell="E1" workbookViewId="0">
      <selection activeCell="R2" sqref="R2:R53"/>
    </sheetView>
  </sheetViews>
  <sheetFormatPr defaultRowHeight="16.5" x14ac:dyDescent="0.25"/>
  <cols>
    <col min="2" max="2" width="8.75" customWidth="1"/>
    <col min="4" max="4" width="49.125" customWidth="1"/>
    <col min="8" max="8" width="9.5" bestFit="1" customWidth="1"/>
    <col min="9" max="9" width="11.75" customWidth="1"/>
    <col min="11" max="11" width="7.75" customWidth="1"/>
    <col min="13" max="13" width="8.875" customWidth="1"/>
  </cols>
  <sheetData>
    <row r="1" spans="1:20" x14ac:dyDescent="0.25">
      <c r="A1" t="s">
        <v>5724</v>
      </c>
      <c r="B1" t="s">
        <v>5723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5737</v>
      </c>
      <c r="I1" t="s">
        <v>5738</v>
      </c>
      <c r="J1" t="s">
        <v>5741</v>
      </c>
      <c r="K1" t="s">
        <v>5742</v>
      </c>
      <c r="L1" t="s">
        <v>5743</v>
      </c>
      <c r="M1" t="s">
        <v>5744</v>
      </c>
      <c r="N1" t="s">
        <v>5745</v>
      </c>
      <c r="O1" t="s">
        <v>5746</v>
      </c>
      <c r="P1" t="s">
        <v>5747</v>
      </c>
      <c r="Q1" t="s">
        <v>5748</v>
      </c>
      <c r="R1" t="s">
        <v>5749</v>
      </c>
      <c r="S1" t="s">
        <v>5750</v>
      </c>
      <c r="T1" t="s">
        <v>5818</v>
      </c>
    </row>
    <row r="2" spans="1:20" x14ac:dyDescent="0.25">
      <c r="A2">
        <v>120.976871</v>
      </c>
      <c r="B2">
        <v>24.806117</v>
      </c>
      <c r="C2" t="s">
        <v>2157</v>
      </c>
      <c r="D2" t="s">
        <v>2499</v>
      </c>
      <c r="E2" t="s">
        <v>7</v>
      </c>
      <c r="F2" t="s">
        <v>14</v>
      </c>
      <c r="G2">
        <v>1</v>
      </c>
      <c r="H2">
        <f>6371004*ACOS((SIN(RADIANS($B2))*SIN(RADIANS(set!$B$2))+COS(RADIANS($B2))*COS(RADIANS(set!$B$2))*COS(RADIANS(set!$A$2-$A2))))</f>
        <v>1470.0304031868716</v>
      </c>
      <c r="I2">
        <f>6371004*ACOS((SIN(RADIANS($B2))*SIN(RADIANS(set!$B$3))+COS(RADIANS($B2))*COS(RADIANS(set!$B$3))*COS(RADIANS(set!$A$3-$A2))))</f>
        <v>691.36867607488921</v>
      </c>
      <c r="J2">
        <f>6371004*ACOS((SIN(RADIANS($B2))*SIN(RADIANS(set!$B$4))+COS(RADIANS($B2))*COS(RADIANS(set!$B$4))*COS(RADIANS(set!$A$4-$A2))))</f>
        <v>517.12596435723935</v>
      </c>
      <c r="K2">
        <f>6371004*ACOS((SIN(RADIANS($B2))*SIN(RADIANS(set!$B$5))+COS(RADIANS($B2))*COS(RADIANS(set!$B$5))*COS(RADIANS(set!$A$5-$A2))))</f>
        <v>505.94182926338715</v>
      </c>
      <c r="L2">
        <f>6371004*ACOS((SIN(RADIANS($B2))*SIN(RADIANS(set!$B$6))+COS(RADIANS($B2))*COS(RADIANS(set!$B$6))*COS(RADIANS(set!$A$6-$A2))))</f>
        <v>29.199066539583544</v>
      </c>
      <c r="M2">
        <f t="shared" ref="M2:M33" si="0">IF(H2&lt;100,IF(G2=1,2,1),0)</f>
        <v>0</v>
      </c>
      <c r="N2">
        <f t="shared" ref="N2:N65" si="1">IF(I2&lt;100,IF($G2=1,2,1),0)</f>
        <v>0</v>
      </c>
      <c r="O2">
        <f t="shared" ref="O2:O65" si="2">IF(J2&lt;100,IF($G2=1,2,1),0)</f>
        <v>0</v>
      </c>
      <c r="P2">
        <f t="shared" ref="P2:P65" si="3">IF(K2&lt;100,IF($G2=1,2,1),0)</f>
        <v>0</v>
      </c>
      <c r="Q2">
        <f t="shared" ref="Q2:Q65" si="4">IF(L2&lt;100,IF($G2=1,2,1),0)</f>
        <v>2</v>
      </c>
      <c r="R2">
        <f t="shared" ref="R2:R65" si="5">IF(OR(M2=2,N2=2,O2=2,P2=2,Q2=2),2,IF(OR(M2=1,N2=1,O2=1,P2=1,Q2=1),1,0))</f>
        <v>2</v>
      </c>
      <c r="S2">
        <f t="shared" ref="S2:S65" si="6">IF(R2=2,1,0)</f>
        <v>1</v>
      </c>
      <c r="T2">
        <f>IF(R2=2,1,0)</f>
        <v>1</v>
      </c>
    </row>
    <row r="3" spans="1:20" x14ac:dyDescent="0.25">
      <c r="A3">
        <v>120.9773721</v>
      </c>
      <c r="B3">
        <v>24.806628700000001</v>
      </c>
      <c r="C3" t="s">
        <v>2502</v>
      </c>
      <c r="D3" t="s">
        <v>2503</v>
      </c>
      <c r="E3" t="s">
        <v>7</v>
      </c>
      <c r="F3" t="s">
        <v>12</v>
      </c>
      <c r="G3">
        <v>1</v>
      </c>
      <c r="H3">
        <f>6371004*ACOS((SIN(RADIANS($B3))*SIN(RADIANS(set!$B$2))+COS(RADIANS($B3))*COS(RADIANS(set!$B$2))*COS(RADIANS(set!$A$2-$A3))))</f>
        <v>1536.0612034807784</v>
      </c>
      <c r="I3">
        <f>6371004*ACOS((SIN(RADIANS($B3))*SIN(RADIANS(set!$B$3))+COS(RADIANS($B3))*COS(RADIANS(set!$B$3))*COS(RADIANS(set!$A$3-$A3))))</f>
        <v>765.11803767707045</v>
      </c>
      <c r="J3">
        <f>6371004*ACOS((SIN(RADIANS($B3))*SIN(RADIANS(set!$B$4))+COS(RADIANS($B3))*COS(RADIANS(set!$B$4))*COS(RADIANS(set!$A$4-$A3))))</f>
        <v>517.69317704055413</v>
      </c>
      <c r="K3">
        <f>6371004*ACOS((SIN(RADIANS($B3))*SIN(RADIANS(set!$B$5))+COS(RADIANS($B3))*COS(RADIANS(set!$B$5))*COS(RADIANS(set!$A$5-$A3))))</f>
        <v>499.85060626268097</v>
      </c>
      <c r="L3">
        <f>6371004*ACOS((SIN(RADIANS($B3))*SIN(RADIANS(set!$B$6))+COS(RADIANS($B3))*COS(RADIANS(set!$B$6))*COS(RADIANS(set!$A$6-$A3))))</f>
        <v>53.410483674592925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</v>
      </c>
      <c r="Q3">
        <f t="shared" si="4"/>
        <v>2</v>
      </c>
      <c r="R3">
        <f t="shared" si="5"/>
        <v>2</v>
      </c>
      <c r="S3">
        <f t="shared" si="6"/>
        <v>1</v>
      </c>
      <c r="T3">
        <f t="shared" ref="T3:T66" si="7">IF(R3=2,1,0)</f>
        <v>1</v>
      </c>
    </row>
    <row r="4" spans="1:20" x14ac:dyDescent="0.25">
      <c r="A4">
        <v>120.9738098</v>
      </c>
      <c r="B4">
        <v>24.809713200000001</v>
      </c>
      <c r="C4" t="s">
        <v>2466</v>
      </c>
      <c r="D4" t="s">
        <v>2467</v>
      </c>
      <c r="E4" t="s">
        <v>7</v>
      </c>
      <c r="F4" t="s">
        <v>14</v>
      </c>
      <c r="G4">
        <v>1</v>
      </c>
      <c r="H4">
        <f>6371004*ACOS((SIN(RADIANS($B4))*SIN(RADIANS(set!$B$2))+COS(RADIANS($B4))*COS(RADIANS(set!$B$2))*COS(RADIANS(set!$A$2-$A4))))</f>
        <v>1382.2233609519931</v>
      </c>
      <c r="I4">
        <f>6371004*ACOS((SIN(RADIANS($B4))*SIN(RADIANS(set!$B$3))+COS(RADIANS($B4))*COS(RADIANS(set!$B$3))*COS(RADIANS(set!$A$3-$A4))))</f>
        <v>824.08258651934727</v>
      </c>
      <c r="J4">
        <f>6371004*ACOS((SIN(RADIANS($B4))*SIN(RADIANS(set!$B$4))+COS(RADIANS($B4))*COS(RADIANS(set!$B$4))*COS(RADIANS(set!$A$4-$A4))))</f>
        <v>62.472298428846621</v>
      </c>
      <c r="K4">
        <f>6371004*ACOS((SIN(RADIANS($B4))*SIN(RADIANS(set!$B$5))+COS(RADIANS($B4))*COS(RADIANS(set!$B$5))*COS(RADIANS(set!$A$5-$A4))))</f>
        <v>15.634098112235471</v>
      </c>
      <c r="L4">
        <f>6371004*ACOS((SIN(RADIANS($B4))*SIN(RADIANS(set!$B$6))+COS(RADIANS($B4))*COS(RADIANS(set!$B$6))*COS(RADIANS(set!$A$6-$A4))))</f>
        <v>486.26816891749854</v>
      </c>
      <c r="M4">
        <f t="shared" si="0"/>
        <v>0</v>
      </c>
      <c r="N4">
        <f t="shared" si="1"/>
        <v>0</v>
      </c>
      <c r="O4">
        <f t="shared" si="2"/>
        <v>2</v>
      </c>
      <c r="P4">
        <f t="shared" si="3"/>
        <v>2</v>
      </c>
      <c r="Q4">
        <f t="shared" si="4"/>
        <v>0</v>
      </c>
      <c r="R4">
        <f t="shared" si="5"/>
        <v>2</v>
      </c>
      <c r="S4">
        <f t="shared" si="6"/>
        <v>1</v>
      </c>
      <c r="T4">
        <f t="shared" si="7"/>
        <v>1</v>
      </c>
    </row>
    <row r="5" spans="1:20" x14ac:dyDescent="0.25">
      <c r="A5">
        <v>120.9738098</v>
      </c>
      <c r="B5">
        <v>24.809713200000001</v>
      </c>
      <c r="C5" t="s">
        <v>2468</v>
      </c>
      <c r="D5" t="s">
        <v>2467</v>
      </c>
      <c r="E5" t="s">
        <v>7</v>
      </c>
      <c r="F5" t="s">
        <v>20</v>
      </c>
      <c r="G5">
        <v>1</v>
      </c>
      <c r="H5">
        <f>6371004*ACOS((SIN(RADIANS($B5))*SIN(RADIANS(set!$B$2))+COS(RADIANS($B5))*COS(RADIANS(set!$B$2))*COS(RADIANS(set!$A$2-$A5))))</f>
        <v>1382.2233609519931</v>
      </c>
      <c r="I5">
        <f>6371004*ACOS((SIN(RADIANS($B5))*SIN(RADIANS(set!$B$3))+COS(RADIANS($B5))*COS(RADIANS(set!$B$3))*COS(RADIANS(set!$A$3-$A5))))</f>
        <v>824.08258651934727</v>
      </c>
      <c r="J5">
        <f>6371004*ACOS((SIN(RADIANS($B5))*SIN(RADIANS(set!$B$4))+COS(RADIANS($B5))*COS(RADIANS(set!$B$4))*COS(RADIANS(set!$A$4-$A5))))</f>
        <v>62.472298428846621</v>
      </c>
      <c r="K5">
        <f>6371004*ACOS((SIN(RADIANS($B5))*SIN(RADIANS(set!$B$5))+COS(RADIANS($B5))*COS(RADIANS(set!$B$5))*COS(RADIANS(set!$A$5-$A5))))</f>
        <v>15.634098112235471</v>
      </c>
      <c r="L5">
        <f>6371004*ACOS((SIN(RADIANS($B5))*SIN(RADIANS(set!$B$6))+COS(RADIANS($B5))*COS(RADIANS(set!$B$6))*COS(RADIANS(set!$A$6-$A5))))</f>
        <v>486.26816891749854</v>
      </c>
      <c r="M5">
        <f t="shared" si="0"/>
        <v>0</v>
      </c>
      <c r="N5">
        <f t="shared" si="1"/>
        <v>0</v>
      </c>
      <c r="O5">
        <f t="shared" si="2"/>
        <v>2</v>
      </c>
      <c r="P5">
        <f t="shared" si="3"/>
        <v>2</v>
      </c>
      <c r="Q5">
        <f t="shared" si="4"/>
        <v>0</v>
      </c>
      <c r="R5">
        <f t="shared" si="5"/>
        <v>2</v>
      </c>
      <c r="S5">
        <f t="shared" si="6"/>
        <v>1</v>
      </c>
      <c r="T5">
        <f t="shared" si="7"/>
        <v>1</v>
      </c>
    </row>
    <row r="6" spans="1:20" x14ac:dyDescent="0.25">
      <c r="A6">
        <v>120.9738098</v>
      </c>
      <c r="B6">
        <v>24.809713200000001</v>
      </c>
      <c r="C6" t="s">
        <v>2470</v>
      </c>
      <c r="D6" t="s">
        <v>2467</v>
      </c>
      <c r="E6" t="s">
        <v>7</v>
      </c>
      <c r="F6" t="s">
        <v>16</v>
      </c>
      <c r="G6">
        <v>1</v>
      </c>
      <c r="H6">
        <f>6371004*ACOS((SIN(RADIANS($B6))*SIN(RADIANS(set!$B$2))+COS(RADIANS($B6))*COS(RADIANS(set!$B$2))*COS(RADIANS(set!$A$2-$A6))))</f>
        <v>1382.2233609519931</v>
      </c>
      <c r="I6">
        <f>6371004*ACOS((SIN(RADIANS($B6))*SIN(RADIANS(set!$B$3))+COS(RADIANS($B6))*COS(RADIANS(set!$B$3))*COS(RADIANS(set!$A$3-$A6))))</f>
        <v>824.08258651934727</v>
      </c>
      <c r="J6">
        <f>6371004*ACOS((SIN(RADIANS($B6))*SIN(RADIANS(set!$B$4))+COS(RADIANS($B6))*COS(RADIANS(set!$B$4))*COS(RADIANS(set!$A$4-$A6))))</f>
        <v>62.472298428846621</v>
      </c>
      <c r="K6">
        <f>6371004*ACOS((SIN(RADIANS($B6))*SIN(RADIANS(set!$B$5))+COS(RADIANS($B6))*COS(RADIANS(set!$B$5))*COS(RADIANS(set!$A$5-$A6))))</f>
        <v>15.634098112235471</v>
      </c>
      <c r="L6">
        <f>6371004*ACOS((SIN(RADIANS($B6))*SIN(RADIANS(set!$B$6))+COS(RADIANS($B6))*COS(RADIANS(set!$B$6))*COS(RADIANS(set!$A$6-$A6))))</f>
        <v>486.26816891749854</v>
      </c>
      <c r="M6">
        <f t="shared" si="0"/>
        <v>0</v>
      </c>
      <c r="N6">
        <f t="shared" si="1"/>
        <v>0</v>
      </c>
      <c r="O6">
        <f t="shared" si="2"/>
        <v>2</v>
      </c>
      <c r="P6">
        <f t="shared" si="3"/>
        <v>2</v>
      </c>
      <c r="Q6">
        <f t="shared" si="4"/>
        <v>0</v>
      </c>
      <c r="R6">
        <f t="shared" si="5"/>
        <v>2</v>
      </c>
      <c r="S6">
        <f t="shared" si="6"/>
        <v>1</v>
      </c>
      <c r="T6">
        <f t="shared" si="7"/>
        <v>1</v>
      </c>
    </row>
    <row r="7" spans="1:20" x14ac:dyDescent="0.25">
      <c r="A7">
        <v>120.9738098</v>
      </c>
      <c r="B7">
        <v>24.809713200000001</v>
      </c>
      <c r="C7" t="s">
        <v>2471</v>
      </c>
      <c r="D7" t="s">
        <v>2467</v>
      </c>
      <c r="E7" t="s">
        <v>7</v>
      </c>
      <c r="F7" t="s">
        <v>14</v>
      </c>
      <c r="G7">
        <v>1</v>
      </c>
      <c r="H7">
        <f>6371004*ACOS((SIN(RADIANS($B7))*SIN(RADIANS(set!$B$2))+COS(RADIANS($B7))*COS(RADIANS(set!$B$2))*COS(RADIANS(set!$A$2-$A7))))</f>
        <v>1382.2233609519931</v>
      </c>
      <c r="I7">
        <f>6371004*ACOS((SIN(RADIANS($B7))*SIN(RADIANS(set!$B$3))+COS(RADIANS($B7))*COS(RADIANS(set!$B$3))*COS(RADIANS(set!$A$3-$A7))))</f>
        <v>824.08258651934727</v>
      </c>
      <c r="J7">
        <f>6371004*ACOS((SIN(RADIANS($B7))*SIN(RADIANS(set!$B$4))+COS(RADIANS($B7))*COS(RADIANS(set!$B$4))*COS(RADIANS(set!$A$4-$A7))))</f>
        <v>62.472298428846621</v>
      </c>
      <c r="K7">
        <f>6371004*ACOS((SIN(RADIANS($B7))*SIN(RADIANS(set!$B$5))+COS(RADIANS($B7))*COS(RADIANS(set!$B$5))*COS(RADIANS(set!$A$5-$A7))))</f>
        <v>15.634098112235471</v>
      </c>
      <c r="L7">
        <f>6371004*ACOS((SIN(RADIANS($B7))*SIN(RADIANS(set!$B$6))+COS(RADIANS($B7))*COS(RADIANS(set!$B$6))*COS(RADIANS(set!$A$6-$A7))))</f>
        <v>486.26816891749854</v>
      </c>
      <c r="M7">
        <f t="shared" si="0"/>
        <v>0</v>
      </c>
      <c r="N7">
        <f t="shared" si="1"/>
        <v>0</v>
      </c>
      <c r="O7">
        <f t="shared" si="2"/>
        <v>2</v>
      </c>
      <c r="P7">
        <f t="shared" si="3"/>
        <v>2</v>
      </c>
      <c r="Q7">
        <f t="shared" si="4"/>
        <v>0</v>
      </c>
      <c r="R7">
        <f t="shared" si="5"/>
        <v>2</v>
      </c>
      <c r="S7">
        <f t="shared" si="6"/>
        <v>1</v>
      </c>
      <c r="T7">
        <f t="shared" si="7"/>
        <v>1</v>
      </c>
    </row>
    <row r="8" spans="1:20" x14ac:dyDescent="0.25">
      <c r="A8">
        <v>120.9738098</v>
      </c>
      <c r="B8">
        <v>24.809713200000001</v>
      </c>
      <c r="C8" t="s">
        <v>2472</v>
      </c>
      <c r="D8" t="s">
        <v>2467</v>
      </c>
      <c r="E8" t="s">
        <v>7</v>
      </c>
      <c r="F8" t="s">
        <v>12</v>
      </c>
      <c r="G8">
        <v>1</v>
      </c>
      <c r="H8">
        <f>6371004*ACOS((SIN(RADIANS($B8))*SIN(RADIANS(set!$B$2))+COS(RADIANS($B8))*COS(RADIANS(set!$B$2))*COS(RADIANS(set!$A$2-$A8))))</f>
        <v>1382.2233609519931</v>
      </c>
      <c r="I8">
        <f>6371004*ACOS((SIN(RADIANS($B8))*SIN(RADIANS(set!$B$3))+COS(RADIANS($B8))*COS(RADIANS(set!$B$3))*COS(RADIANS(set!$A$3-$A8))))</f>
        <v>824.08258651934727</v>
      </c>
      <c r="J8">
        <f>6371004*ACOS((SIN(RADIANS($B8))*SIN(RADIANS(set!$B$4))+COS(RADIANS($B8))*COS(RADIANS(set!$B$4))*COS(RADIANS(set!$A$4-$A8))))</f>
        <v>62.472298428846621</v>
      </c>
      <c r="K8">
        <f>6371004*ACOS((SIN(RADIANS($B8))*SIN(RADIANS(set!$B$5))+COS(RADIANS($B8))*COS(RADIANS(set!$B$5))*COS(RADIANS(set!$A$5-$A8))))</f>
        <v>15.634098112235471</v>
      </c>
      <c r="L8">
        <f>6371004*ACOS((SIN(RADIANS($B8))*SIN(RADIANS(set!$B$6))+COS(RADIANS($B8))*COS(RADIANS(set!$B$6))*COS(RADIANS(set!$A$6-$A8))))</f>
        <v>486.26816891749854</v>
      </c>
      <c r="M8">
        <f t="shared" si="0"/>
        <v>0</v>
      </c>
      <c r="N8">
        <f t="shared" si="1"/>
        <v>0</v>
      </c>
      <c r="O8">
        <f t="shared" si="2"/>
        <v>2</v>
      </c>
      <c r="P8">
        <f t="shared" si="3"/>
        <v>2</v>
      </c>
      <c r="Q8">
        <f t="shared" si="4"/>
        <v>0</v>
      </c>
      <c r="R8">
        <f t="shared" si="5"/>
        <v>2</v>
      </c>
      <c r="S8">
        <f t="shared" si="6"/>
        <v>1</v>
      </c>
      <c r="T8">
        <f t="shared" si="7"/>
        <v>1</v>
      </c>
    </row>
    <row r="9" spans="1:20" x14ac:dyDescent="0.25">
      <c r="A9">
        <v>120.9738098</v>
      </c>
      <c r="B9">
        <v>24.809713200000001</v>
      </c>
      <c r="C9" t="s">
        <v>982</v>
      </c>
      <c r="D9" t="s">
        <v>2467</v>
      </c>
      <c r="E9" t="s">
        <v>7</v>
      </c>
      <c r="F9" t="s">
        <v>14</v>
      </c>
      <c r="G9">
        <v>1</v>
      </c>
      <c r="H9">
        <f>6371004*ACOS((SIN(RADIANS($B9))*SIN(RADIANS(set!$B$2))+COS(RADIANS($B9))*COS(RADIANS(set!$B$2))*COS(RADIANS(set!$A$2-$A9))))</f>
        <v>1382.2233609519931</v>
      </c>
      <c r="I9">
        <f>6371004*ACOS((SIN(RADIANS($B9))*SIN(RADIANS(set!$B$3))+COS(RADIANS($B9))*COS(RADIANS(set!$B$3))*COS(RADIANS(set!$A$3-$A9))))</f>
        <v>824.08258651934727</v>
      </c>
      <c r="J9">
        <f>6371004*ACOS((SIN(RADIANS($B9))*SIN(RADIANS(set!$B$4))+COS(RADIANS($B9))*COS(RADIANS(set!$B$4))*COS(RADIANS(set!$A$4-$A9))))</f>
        <v>62.472298428846621</v>
      </c>
      <c r="K9">
        <f>6371004*ACOS((SIN(RADIANS($B9))*SIN(RADIANS(set!$B$5))+COS(RADIANS($B9))*COS(RADIANS(set!$B$5))*COS(RADIANS(set!$A$5-$A9))))</f>
        <v>15.634098112235471</v>
      </c>
      <c r="L9">
        <f>6371004*ACOS((SIN(RADIANS($B9))*SIN(RADIANS(set!$B$6))+COS(RADIANS($B9))*COS(RADIANS(set!$B$6))*COS(RADIANS(set!$A$6-$A9))))</f>
        <v>486.26816891749854</v>
      </c>
      <c r="M9">
        <f t="shared" si="0"/>
        <v>0</v>
      </c>
      <c r="N9">
        <f t="shared" si="1"/>
        <v>0</v>
      </c>
      <c r="O9">
        <f t="shared" si="2"/>
        <v>2</v>
      </c>
      <c r="P9">
        <f t="shared" si="3"/>
        <v>2</v>
      </c>
      <c r="Q9">
        <f t="shared" si="4"/>
        <v>0</v>
      </c>
      <c r="R9">
        <f t="shared" si="5"/>
        <v>2</v>
      </c>
      <c r="S9">
        <f t="shared" si="6"/>
        <v>1</v>
      </c>
      <c r="T9">
        <f t="shared" si="7"/>
        <v>1</v>
      </c>
    </row>
    <row r="10" spans="1:20" x14ac:dyDescent="0.25">
      <c r="A10">
        <v>120.9738098</v>
      </c>
      <c r="B10">
        <v>24.809713200000001</v>
      </c>
      <c r="C10" t="s">
        <v>2473</v>
      </c>
      <c r="D10" t="s">
        <v>2467</v>
      </c>
      <c r="E10" t="s">
        <v>7</v>
      </c>
      <c r="F10" t="s">
        <v>35</v>
      </c>
      <c r="G10">
        <v>1</v>
      </c>
      <c r="H10">
        <f>6371004*ACOS((SIN(RADIANS($B10))*SIN(RADIANS(set!$B$2))+COS(RADIANS($B10))*COS(RADIANS(set!$B$2))*COS(RADIANS(set!$A$2-$A10))))</f>
        <v>1382.2233609519931</v>
      </c>
      <c r="I10">
        <f>6371004*ACOS((SIN(RADIANS($B10))*SIN(RADIANS(set!$B$3))+COS(RADIANS($B10))*COS(RADIANS(set!$B$3))*COS(RADIANS(set!$A$3-$A10))))</f>
        <v>824.08258651934727</v>
      </c>
      <c r="J10">
        <f>6371004*ACOS((SIN(RADIANS($B10))*SIN(RADIANS(set!$B$4))+COS(RADIANS($B10))*COS(RADIANS(set!$B$4))*COS(RADIANS(set!$A$4-$A10))))</f>
        <v>62.472298428846621</v>
      </c>
      <c r="K10">
        <f>6371004*ACOS((SIN(RADIANS($B10))*SIN(RADIANS(set!$B$5))+COS(RADIANS($B10))*COS(RADIANS(set!$B$5))*COS(RADIANS(set!$A$5-$A10))))</f>
        <v>15.634098112235471</v>
      </c>
      <c r="L10">
        <f>6371004*ACOS((SIN(RADIANS($B10))*SIN(RADIANS(set!$B$6))+COS(RADIANS($B10))*COS(RADIANS(set!$B$6))*COS(RADIANS(set!$A$6-$A10))))</f>
        <v>486.26816891749854</v>
      </c>
      <c r="M10">
        <f t="shared" si="0"/>
        <v>0</v>
      </c>
      <c r="N10">
        <f t="shared" si="1"/>
        <v>0</v>
      </c>
      <c r="O10">
        <f t="shared" si="2"/>
        <v>2</v>
      </c>
      <c r="P10">
        <f t="shared" si="3"/>
        <v>2</v>
      </c>
      <c r="Q10">
        <f t="shared" si="4"/>
        <v>0</v>
      </c>
      <c r="R10">
        <f t="shared" si="5"/>
        <v>2</v>
      </c>
      <c r="S10">
        <f t="shared" si="6"/>
        <v>1</v>
      </c>
      <c r="T10">
        <f t="shared" si="7"/>
        <v>1</v>
      </c>
    </row>
    <row r="11" spans="1:20" x14ac:dyDescent="0.25">
      <c r="A11">
        <v>120.9738098</v>
      </c>
      <c r="B11">
        <v>24.809713200000001</v>
      </c>
      <c r="C11" t="s">
        <v>2474</v>
      </c>
      <c r="D11" t="s">
        <v>2467</v>
      </c>
      <c r="E11" t="s">
        <v>7</v>
      </c>
      <c r="F11" t="s">
        <v>14</v>
      </c>
      <c r="G11">
        <v>1</v>
      </c>
      <c r="H11">
        <f>6371004*ACOS((SIN(RADIANS($B11))*SIN(RADIANS(set!$B$2))+COS(RADIANS($B11))*COS(RADIANS(set!$B$2))*COS(RADIANS(set!$A$2-$A11))))</f>
        <v>1382.2233609519931</v>
      </c>
      <c r="I11">
        <f>6371004*ACOS((SIN(RADIANS($B11))*SIN(RADIANS(set!$B$3))+COS(RADIANS($B11))*COS(RADIANS(set!$B$3))*COS(RADIANS(set!$A$3-$A11))))</f>
        <v>824.08258651934727</v>
      </c>
      <c r="J11">
        <f>6371004*ACOS((SIN(RADIANS($B11))*SIN(RADIANS(set!$B$4))+COS(RADIANS($B11))*COS(RADIANS(set!$B$4))*COS(RADIANS(set!$A$4-$A11))))</f>
        <v>62.472298428846621</v>
      </c>
      <c r="K11">
        <f>6371004*ACOS((SIN(RADIANS($B11))*SIN(RADIANS(set!$B$5))+COS(RADIANS($B11))*COS(RADIANS(set!$B$5))*COS(RADIANS(set!$A$5-$A11))))</f>
        <v>15.634098112235471</v>
      </c>
      <c r="L11">
        <f>6371004*ACOS((SIN(RADIANS($B11))*SIN(RADIANS(set!$B$6))+COS(RADIANS($B11))*COS(RADIANS(set!$B$6))*COS(RADIANS(set!$A$6-$A11))))</f>
        <v>486.26816891749854</v>
      </c>
      <c r="M11">
        <f t="shared" si="0"/>
        <v>0</v>
      </c>
      <c r="N11">
        <f t="shared" si="1"/>
        <v>0</v>
      </c>
      <c r="O11">
        <f t="shared" si="2"/>
        <v>2</v>
      </c>
      <c r="P11">
        <f t="shared" si="3"/>
        <v>2</v>
      </c>
      <c r="Q11">
        <f t="shared" si="4"/>
        <v>0</v>
      </c>
      <c r="R11">
        <f t="shared" si="5"/>
        <v>2</v>
      </c>
      <c r="S11">
        <f t="shared" si="6"/>
        <v>1</v>
      </c>
      <c r="T11">
        <f t="shared" si="7"/>
        <v>1</v>
      </c>
    </row>
    <row r="12" spans="1:20" x14ac:dyDescent="0.25">
      <c r="A12">
        <v>120.9738098</v>
      </c>
      <c r="B12">
        <v>24.809713200000001</v>
      </c>
      <c r="C12" t="s">
        <v>2475</v>
      </c>
      <c r="D12" t="s">
        <v>2467</v>
      </c>
      <c r="E12" t="s">
        <v>7</v>
      </c>
      <c r="F12" t="s">
        <v>20</v>
      </c>
      <c r="G12">
        <v>1</v>
      </c>
      <c r="H12">
        <f>6371004*ACOS((SIN(RADIANS($B12))*SIN(RADIANS(set!$B$2))+COS(RADIANS($B12))*COS(RADIANS(set!$B$2))*COS(RADIANS(set!$A$2-$A12))))</f>
        <v>1382.2233609519931</v>
      </c>
      <c r="I12">
        <f>6371004*ACOS((SIN(RADIANS($B12))*SIN(RADIANS(set!$B$3))+COS(RADIANS($B12))*COS(RADIANS(set!$B$3))*COS(RADIANS(set!$A$3-$A12))))</f>
        <v>824.08258651934727</v>
      </c>
      <c r="J12">
        <f>6371004*ACOS((SIN(RADIANS($B12))*SIN(RADIANS(set!$B$4))+COS(RADIANS($B12))*COS(RADIANS(set!$B$4))*COS(RADIANS(set!$A$4-$A12))))</f>
        <v>62.472298428846621</v>
      </c>
      <c r="K12">
        <f>6371004*ACOS((SIN(RADIANS($B12))*SIN(RADIANS(set!$B$5))+COS(RADIANS($B12))*COS(RADIANS(set!$B$5))*COS(RADIANS(set!$A$5-$A12))))</f>
        <v>15.634098112235471</v>
      </c>
      <c r="L12">
        <f>6371004*ACOS((SIN(RADIANS($B12))*SIN(RADIANS(set!$B$6))+COS(RADIANS($B12))*COS(RADIANS(set!$B$6))*COS(RADIANS(set!$A$6-$A12))))</f>
        <v>486.26816891749854</v>
      </c>
      <c r="M12">
        <f t="shared" si="0"/>
        <v>0</v>
      </c>
      <c r="N12">
        <f t="shared" si="1"/>
        <v>0</v>
      </c>
      <c r="O12">
        <f t="shared" si="2"/>
        <v>2</v>
      </c>
      <c r="P12">
        <f t="shared" si="3"/>
        <v>2</v>
      </c>
      <c r="Q12">
        <f t="shared" si="4"/>
        <v>0</v>
      </c>
      <c r="R12">
        <f t="shared" si="5"/>
        <v>2</v>
      </c>
      <c r="S12">
        <f t="shared" si="6"/>
        <v>1</v>
      </c>
      <c r="T12">
        <f t="shared" si="7"/>
        <v>1</v>
      </c>
    </row>
    <row r="13" spans="1:20" x14ac:dyDescent="0.25">
      <c r="A13">
        <v>120.9738098</v>
      </c>
      <c r="B13">
        <v>24.809713200000001</v>
      </c>
      <c r="C13" t="s">
        <v>2476</v>
      </c>
      <c r="D13" t="s">
        <v>2467</v>
      </c>
      <c r="E13" t="s">
        <v>7</v>
      </c>
      <c r="F13" t="s">
        <v>12</v>
      </c>
      <c r="G13">
        <v>1</v>
      </c>
      <c r="H13">
        <f>6371004*ACOS((SIN(RADIANS($B13))*SIN(RADIANS(set!$B$2))+COS(RADIANS($B13))*COS(RADIANS(set!$B$2))*COS(RADIANS(set!$A$2-$A13))))</f>
        <v>1382.2233609519931</v>
      </c>
      <c r="I13">
        <f>6371004*ACOS((SIN(RADIANS($B13))*SIN(RADIANS(set!$B$3))+COS(RADIANS($B13))*COS(RADIANS(set!$B$3))*COS(RADIANS(set!$A$3-$A13))))</f>
        <v>824.08258651934727</v>
      </c>
      <c r="J13">
        <f>6371004*ACOS((SIN(RADIANS($B13))*SIN(RADIANS(set!$B$4))+COS(RADIANS($B13))*COS(RADIANS(set!$B$4))*COS(RADIANS(set!$A$4-$A13))))</f>
        <v>62.472298428846621</v>
      </c>
      <c r="K13">
        <f>6371004*ACOS((SIN(RADIANS($B13))*SIN(RADIANS(set!$B$5))+COS(RADIANS($B13))*COS(RADIANS(set!$B$5))*COS(RADIANS(set!$A$5-$A13))))</f>
        <v>15.634098112235471</v>
      </c>
      <c r="L13">
        <f>6371004*ACOS((SIN(RADIANS($B13))*SIN(RADIANS(set!$B$6))+COS(RADIANS($B13))*COS(RADIANS(set!$B$6))*COS(RADIANS(set!$A$6-$A13))))</f>
        <v>486.26816891749854</v>
      </c>
      <c r="M13">
        <f t="shared" si="0"/>
        <v>0</v>
      </c>
      <c r="N13">
        <f t="shared" si="1"/>
        <v>0</v>
      </c>
      <c r="O13">
        <f t="shared" si="2"/>
        <v>2</v>
      </c>
      <c r="P13">
        <f t="shared" si="3"/>
        <v>2</v>
      </c>
      <c r="Q13">
        <f t="shared" si="4"/>
        <v>0</v>
      </c>
      <c r="R13">
        <f t="shared" si="5"/>
        <v>2</v>
      </c>
      <c r="S13">
        <f t="shared" si="6"/>
        <v>1</v>
      </c>
      <c r="T13">
        <f t="shared" si="7"/>
        <v>1</v>
      </c>
    </row>
    <row r="14" spans="1:20" x14ac:dyDescent="0.25">
      <c r="A14">
        <v>120.9738098</v>
      </c>
      <c r="B14">
        <v>24.809713200000001</v>
      </c>
      <c r="C14" t="s">
        <v>2477</v>
      </c>
      <c r="D14" t="s">
        <v>2467</v>
      </c>
      <c r="E14" t="s">
        <v>7</v>
      </c>
      <c r="F14" t="s">
        <v>42</v>
      </c>
      <c r="G14">
        <v>1</v>
      </c>
      <c r="H14">
        <f>6371004*ACOS((SIN(RADIANS($B14))*SIN(RADIANS(set!$B$2))+COS(RADIANS($B14))*COS(RADIANS(set!$B$2))*COS(RADIANS(set!$A$2-$A14))))</f>
        <v>1382.2233609519931</v>
      </c>
      <c r="I14">
        <f>6371004*ACOS((SIN(RADIANS($B14))*SIN(RADIANS(set!$B$3))+COS(RADIANS($B14))*COS(RADIANS(set!$B$3))*COS(RADIANS(set!$A$3-$A14))))</f>
        <v>824.08258651934727</v>
      </c>
      <c r="J14">
        <f>6371004*ACOS((SIN(RADIANS($B14))*SIN(RADIANS(set!$B$4))+COS(RADIANS($B14))*COS(RADIANS(set!$B$4))*COS(RADIANS(set!$A$4-$A14))))</f>
        <v>62.472298428846621</v>
      </c>
      <c r="K14">
        <f>6371004*ACOS((SIN(RADIANS($B14))*SIN(RADIANS(set!$B$5))+COS(RADIANS($B14))*COS(RADIANS(set!$B$5))*COS(RADIANS(set!$A$5-$A14))))</f>
        <v>15.634098112235471</v>
      </c>
      <c r="L14">
        <f>6371004*ACOS((SIN(RADIANS($B14))*SIN(RADIANS(set!$B$6))+COS(RADIANS($B14))*COS(RADIANS(set!$B$6))*COS(RADIANS(set!$A$6-$A14))))</f>
        <v>486.26816891749854</v>
      </c>
      <c r="M14">
        <f t="shared" si="0"/>
        <v>0</v>
      </c>
      <c r="N14">
        <f t="shared" si="1"/>
        <v>0</v>
      </c>
      <c r="O14">
        <f t="shared" si="2"/>
        <v>2</v>
      </c>
      <c r="P14">
        <f t="shared" si="3"/>
        <v>2</v>
      </c>
      <c r="Q14">
        <f t="shared" si="4"/>
        <v>0</v>
      </c>
      <c r="R14">
        <f t="shared" si="5"/>
        <v>2</v>
      </c>
      <c r="S14">
        <f t="shared" si="6"/>
        <v>1</v>
      </c>
      <c r="T14">
        <f t="shared" si="7"/>
        <v>1</v>
      </c>
    </row>
    <row r="15" spans="1:20" x14ac:dyDescent="0.25">
      <c r="A15">
        <v>120.9738098</v>
      </c>
      <c r="B15">
        <v>24.809713200000001</v>
      </c>
      <c r="C15" t="s">
        <v>2478</v>
      </c>
      <c r="D15" t="s">
        <v>2467</v>
      </c>
      <c r="E15" t="s">
        <v>7</v>
      </c>
      <c r="F15" t="s">
        <v>30</v>
      </c>
      <c r="G15">
        <v>1</v>
      </c>
      <c r="H15">
        <f>6371004*ACOS((SIN(RADIANS($B15))*SIN(RADIANS(set!$B$2))+COS(RADIANS($B15))*COS(RADIANS(set!$B$2))*COS(RADIANS(set!$A$2-$A15))))</f>
        <v>1382.2233609519931</v>
      </c>
      <c r="I15">
        <f>6371004*ACOS((SIN(RADIANS($B15))*SIN(RADIANS(set!$B$3))+COS(RADIANS($B15))*COS(RADIANS(set!$B$3))*COS(RADIANS(set!$A$3-$A15))))</f>
        <v>824.08258651934727</v>
      </c>
      <c r="J15">
        <f>6371004*ACOS((SIN(RADIANS($B15))*SIN(RADIANS(set!$B$4))+COS(RADIANS($B15))*COS(RADIANS(set!$B$4))*COS(RADIANS(set!$A$4-$A15))))</f>
        <v>62.472298428846621</v>
      </c>
      <c r="K15">
        <f>6371004*ACOS((SIN(RADIANS($B15))*SIN(RADIANS(set!$B$5))+COS(RADIANS($B15))*COS(RADIANS(set!$B$5))*COS(RADIANS(set!$A$5-$A15))))</f>
        <v>15.634098112235471</v>
      </c>
      <c r="L15">
        <f>6371004*ACOS((SIN(RADIANS($B15))*SIN(RADIANS(set!$B$6))+COS(RADIANS($B15))*COS(RADIANS(set!$B$6))*COS(RADIANS(set!$A$6-$A15))))</f>
        <v>486.26816891749854</v>
      </c>
      <c r="M15">
        <f t="shared" si="0"/>
        <v>0</v>
      </c>
      <c r="N15">
        <f t="shared" si="1"/>
        <v>0</v>
      </c>
      <c r="O15">
        <f t="shared" si="2"/>
        <v>2</v>
      </c>
      <c r="P15">
        <f t="shared" si="3"/>
        <v>2</v>
      </c>
      <c r="Q15">
        <f t="shared" si="4"/>
        <v>0</v>
      </c>
      <c r="R15">
        <f t="shared" si="5"/>
        <v>2</v>
      </c>
      <c r="S15">
        <f t="shared" si="6"/>
        <v>1</v>
      </c>
      <c r="T15">
        <f t="shared" si="7"/>
        <v>1</v>
      </c>
    </row>
    <row r="16" spans="1:20" x14ac:dyDescent="0.25">
      <c r="A16">
        <v>120.9738098</v>
      </c>
      <c r="B16">
        <v>24.809713200000001</v>
      </c>
      <c r="C16" t="s">
        <v>2479</v>
      </c>
      <c r="D16" t="s">
        <v>2467</v>
      </c>
      <c r="E16" t="s">
        <v>7</v>
      </c>
      <c r="F16" t="s">
        <v>14</v>
      </c>
      <c r="G16">
        <v>1</v>
      </c>
      <c r="H16">
        <f>6371004*ACOS((SIN(RADIANS($B16))*SIN(RADIANS(set!$B$2))+COS(RADIANS($B16))*COS(RADIANS(set!$B$2))*COS(RADIANS(set!$A$2-$A16))))</f>
        <v>1382.2233609519931</v>
      </c>
      <c r="I16">
        <f>6371004*ACOS((SIN(RADIANS($B16))*SIN(RADIANS(set!$B$3))+COS(RADIANS($B16))*COS(RADIANS(set!$B$3))*COS(RADIANS(set!$A$3-$A16))))</f>
        <v>824.08258651934727</v>
      </c>
      <c r="J16">
        <f>6371004*ACOS((SIN(RADIANS($B16))*SIN(RADIANS(set!$B$4))+COS(RADIANS($B16))*COS(RADIANS(set!$B$4))*COS(RADIANS(set!$A$4-$A16))))</f>
        <v>62.472298428846621</v>
      </c>
      <c r="K16">
        <f>6371004*ACOS((SIN(RADIANS($B16))*SIN(RADIANS(set!$B$5))+COS(RADIANS($B16))*COS(RADIANS(set!$B$5))*COS(RADIANS(set!$A$5-$A16))))</f>
        <v>15.634098112235471</v>
      </c>
      <c r="L16">
        <f>6371004*ACOS((SIN(RADIANS($B16))*SIN(RADIANS(set!$B$6))+COS(RADIANS($B16))*COS(RADIANS(set!$B$6))*COS(RADIANS(set!$A$6-$A16))))</f>
        <v>486.26816891749854</v>
      </c>
      <c r="M16">
        <f t="shared" si="0"/>
        <v>0</v>
      </c>
      <c r="N16">
        <f t="shared" si="1"/>
        <v>0</v>
      </c>
      <c r="O16">
        <f t="shared" si="2"/>
        <v>2</v>
      </c>
      <c r="P16">
        <f t="shared" si="3"/>
        <v>2</v>
      </c>
      <c r="Q16">
        <f t="shared" si="4"/>
        <v>0</v>
      </c>
      <c r="R16">
        <f t="shared" si="5"/>
        <v>2</v>
      </c>
      <c r="S16">
        <f t="shared" si="6"/>
        <v>1</v>
      </c>
      <c r="T16">
        <f t="shared" si="7"/>
        <v>1</v>
      </c>
    </row>
    <row r="17" spans="1:20" x14ac:dyDescent="0.25">
      <c r="A17">
        <v>120.9738098</v>
      </c>
      <c r="B17">
        <v>24.809713200000001</v>
      </c>
      <c r="C17" t="s">
        <v>2480</v>
      </c>
      <c r="D17" t="s">
        <v>2467</v>
      </c>
      <c r="E17" t="s">
        <v>7</v>
      </c>
      <c r="F17" t="s">
        <v>14</v>
      </c>
      <c r="G17">
        <v>1</v>
      </c>
      <c r="H17">
        <f>6371004*ACOS((SIN(RADIANS($B17))*SIN(RADIANS(set!$B$2))+COS(RADIANS($B17))*COS(RADIANS(set!$B$2))*COS(RADIANS(set!$A$2-$A17))))</f>
        <v>1382.2233609519931</v>
      </c>
      <c r="I17">
        <f>6371004*ACOS((SIN(RADIANS($B17))*SIN(RADIANS(set!$B$3))+COS(RADIANS($B17))*COS(RADIANS(set!$B$3))*COS(RADIANS(set!$A$3-$A17))))</f>
        <v>824.08258651934727</v>
      </c>
      <c r="J17">
        <f>6371004*ACOS((SIN(RADIANS($B17))*SIN(RADIANS(set!$B$4))+COS(RADIANS($B17))*COS(RADIANS(set!$B$4))*COS(RADIANS(set!$A$4-$A17))))</f>
        <v>62.472298428846621</v>
      </c>
      <c r="K17">
        <f>6371004*ACOS((SIN(RADIANS($B17))*SIN(RADIANS(set!$B$5))+COS(RADIANS($B17))*COS(RADIANS(set!$B$5))*COS(RADIANS(set!$A$5-$A17))))</f>
        <v>15.634098112235471</v>
      </c>
      <c r="L17">
        <f>6371004*ACOS((SIN(RADIANS($B17))*SIN(RADIANS(set!$B$6))+COS(RADIANS($B17))*COS(RADIANS(set!$B$6))*COS(RADIANS(set!$A$6-$A17))))</f>
        <v>486.26816891749854</v>
      </c>
      <c r="M17">
        <f t="shared" si="0"/>
        <v>0</v>
      </c>
      <c r="N17">
        <f t="shared" si="1"/>
        <v>0</v>
      </c>
      <c r="O17">
        <f t="shared" si="2"/>
        <v>2</v>
      </c>
      <c r="P17">
        <f t="shared" si="3"/>
        <v>2</v>
      </c>
      <c r="Q17">
        <f t="shared" si="4"/>
        <v>0</v>
      </c>
      <c r="R17">
        <f t="shared" si="5"/>
        <v>2</v>
      </c>
      <c r="S17">
        <f t="shared" si="6"/>
        <v>1</v>
      </c>
      <c r="T17">
        <f t="shared" si="7"/>
        <v>1</v>
      </c>
    </row>
    <row r="18" spans="1:20" x14ac:dyDescent="0.25">
      <c r="A18">
        <v>120.9738098</v>
      </c>
      <c r="B18">
        <v>24.809713200000001</v>
      </c>
      <c r="C18" t="s">
        <v>2481</v>
      </c>
      <c r="D18" t="s">
        <v>2467</v>
      </c>
      <c r="E18" t="s">
        <v>7</v>
      </c>
      <c r="F18" t="s">
        <v>14</v>
      </c>
      <c r="G18">
        <v>1</v>
      </c>
      <c r="H18">
        <f>6371004*ACOS((SIN(RADIANS($B18))*SIN(RADIANS(set!$B$2))+COS(RADIANS($B18))*COS(RADIANS(set!$B$2))*COS(RADIANS(set!$A$2-$A18))))</f>
        <v>1382.2233609519931</v>
      </c>
      <c r="I18">
        <f>6371004*ACOS((SIN(RADIANS($B18))*SIN(RADIANS(set!$B$3))+COS(RADIANS($B18))*COS(RADIANS(set!$B$3))*COS(RADIANS(set!$A$3-$A18))))</f>
        <v>824.08258651934727</v>
      </c>
      <c r="J18">
        <f>6371004*ACOS((SIN(RADIANS($B18))*SIN(RADIANS(set!$B$4))+COS(RADIANS($B18))*COS(RADIANS(set!$B$4))*COS(RADIANS(set!$A$4-$A18))))</f>
        <v>62.472298428846621</v>
      </c>
      <c r="K18">
        <f>6371004*ACOS((SIN(RADIANS($B18))*SIN(RADIANS(set!$B$5))+COS(RADIANS($B18))*COS(RADIANS(set!$B$5))*COS(RADIANS(set!$A$5-$A18))))</f>
        <v>15.634098112235471</v>
      </c>
      <c r="L18">
        <f>6371004*ACOS((SIN(RADIANS($B18))*SIN(RADIANS(set!$B$6))+COS(RADIANS($B18))*COS(RADIANS(set!$B$6))*COS(RADIANS(set!$A$6-$A18))))</f>
        <v>486.26816891749854</v>
      </c>
      <c r="M18">
        <f t="shared" si="0"/>
        <v>0</v>
      </c>
      <c r="N18">
        <f t="shared" si="1"/>
        <v>0</v>
      </c>
      <c r="O18">
        <f t="shared" si="2"/>
        <v>2</v>
      </c>
      <c r="P18">
        <f t="shared" si="3"/>
        <v>2</v>
      </c>
      <c r="Q18">
        <f t="shared" si="4"/>
        <v>0</v>
      </c>
      <c r="R18">
        <f t="shared" si="5"/>
        <v>2</v>
      </c>
      <c r="S18">
        <f t="shared" si="6"/>
        <v>1</v>
      </c>
      <c r="T18">
        <f t="shared" si="7"/>
        <v>1</v>
      </c>
    </row>
    <row r="19" spans="1:20" x14ac:dyDescent="0.25">
      <c r="A19">
        <v>120.9738098</v>
      </c>
      <c r="B19">
        <v>24.809713200000001</v>
      </c>
      <c r="C19" t="s">
        <v>2482</v>
      </c>
      <c r="D19" t="s">
        <v>2467</v>
      </c>
      <c r="E19" t="s">
        <v>7</v>
      </c>
      <c r="F19" t="s">
        <v>14</v>
      </c>
      <c r="G19">
        <v>1</v>
      </c>
      <c r="H19">
        <f>6371004*ACOS((SIN(RADIANS($B19))*SIN(RADIANS(set!$B$2))+COS(RADIANS($B19))*COS(RADIANS(set!$B$2))*COS(RADIANS(set!$A$2-$A19))))</f>
        <v>1382.2233609519931</v>
      </c>
      <c r="I19">
        <f>6371004*ACOS((SIN(RADIANS($B19))*SIN(RADIANS(set!$B$3))+COS(RADIANS($B19))*COS(RADIANS(set!$B$3))*COS(RADIANS(set!$A$3-$A19))))</f>
        <v>824.08258651934727</v>
      </c>
      <c r="J19">
        <f>6371004*ACOS((SIN(RADIANS($B19))*SIN(RADIANS(set!$B$4))+COS(RADIANS($B19))*COS(RADIANS(set!$B$4))*COS(RADIANS(set!$A$4-$A19))))</f>
        <v>62.472298428846621</v>
      </c>
      <c r="K19">
        <f>6371004*ACOS((SIN(RADIANS($B19))*SIN(RADIANS(set!$B$5))+COS(RADIANS($B19))*COS(RADIANS(set!$B$5))*COS(RADIANS(set!$A$5-$A19))))</f>
        <v>15.634098112235471</v>
      </c>
      <c r="L19">
        <f>6371004*ACOS((SIN(RADIANS($B19))*SIN(RADIANS(set!$B$6))+COS(RADIANS($B19))*COS(RADIANS(set!$B$6))*COS(RADIANS(set!$A$6-$A19))))</f>
        <v>486.26816891749854</v>
      </c>
      <c r="M19">
        <f t="shared" si="0"/>
        <v>0</v>
      </c>
      <c r="N19">
        <f t="shared" si="1"/>
        <v>0</v>
      </c>
      <c r="O19">
        <f t="shared" si="2"/>
        <v>2</v>
      </c>
      <c r="P19">
        <f t="shared" si="3"/>
        <v>2</v>
      </c>
      <c r="Q19">
        <f t="shared" si="4"/>
        <v>0</v>
      </c>
      <c r="R19">
        <f t="shared" si="5"/>
        <v>2</v>
      </c>
      <c r="S19">
        <f t="shared" si="6"/>
        <v>1</v>
      </c>
      <c r="T19">
        <f t="shared" si="7"/>
        <v>1</v>
      </c>
    </row>
    <row r="20" spans="1:20" x14ac:dyDescent="0.25">
      <c r="A20">
        <v>120.9738098</v>
      </c>
      <c r="B20">
        <v>24.809713200000001</v>
      </c>
      <c r="C20" t="s">
        <v>2507</v>
      </c>
      <c r="D20" t="s">
        <v>2467</v>
      </c>
      <c r="E20" t="s">
        <v>7</v>
      </c>
      <c r="F20" t="s">
        <v>12</v>
      </c>
      <c r="G20">
        <v>1</v>
      </c>
      <c r="H20">
        <f>6371004*ACOS((SIN(RADIANS($B20))*SIN(RADIANS(set!$B$2))+COS(RADIANS($B20))*COS(RADIANS(set!$B$2))*COS(RADIANS(set!$A$2-$A20))))</f>
        <v>1382.2233609519931</v>
      </c>
      <c r="I20">
        <f>6371004*ACOS((SIN(RADIANS($B20))*SIN(RADIANS(set!$B$3))+COS(RADIANS($B20))*COS(RADIANS(set!$B$3))*COS(RADIANS(set!$A$3-$A20))))</f>
        <v>824.08258651934727</v>
      </c>
      <c r="J20">
        <f>6371004*ACOS((SIN(RADIANS($B20))*SIN(RADIANS(set!$B$4))+COS(RADIANS($B20))*COS(RADIANS(set!$B$4))*COS(RADIANS(set!$A$4-$A20))))</f>
        <v>62.472298428846621</v>
      </c>
      <c r="K20">
        <f>6371004*ACOS((SIN(RADIANS($B20))*SIN(RADIANS(set!$B$5))+COS(RADIANS($B20))*COS(RADIANS(set!$B$5))*COS(RADIANS(set!$A$5-$A20))))</f>
        <v>15.634098112235471</v>
      </c>
      <c r="L20">
        <f>6371004*ACOS((SIN(RADIANS($B20))*SIN(RADIANS(set!$B$6))+COS(RADIANS($B20))*COS(RADIANS(set!$B$6))*COS(RADIANS(set!$A$6-$A20))))</f>
        <v>486.26816891749854</v>
      </c>
      <c r="M20">
        <f t="shared" si="0"/>
        <v>0</v>
      </c>
      <c r="N20">
        <f t="shared" si="1"/>
        <v>0</v>
      </c>
      <c r="O20">
        <f t="shared" si="2"/>
        <v>2</v>
      </c>
      <c r="P20">
        <f t="shared" si="3"/>
        <v>2</v>
      </c>
      <c r="Q20">
        <f t="shared" si="4"/>
        <v>0</v>
      </c>
      <c r="R20">
        <f t="shared" si="5"/>
        <v>2</v>
      </c>
      <c r="S20">
        <f t="shared" si="6"/>
        <v>1</v>
      </c>
      <c r="T20">
        <f t="shared" si="7"/>
        <v>1</v>
      </c>
    </row>
    <row r="21" spans="1:20" x14ac:dyDescent="0.25">
      <c r="A21">
        <v>120.9738098</v>
      </c>
      <c r="B21">
        <v>24.809713200000001</v>
      </c>
      <c r="C21" t="s">
        <v>2508</v>
      </c>
      <c r="D21" t="s">
        <v>2467</v>
      </c>
      <c r="E21" t="s">
        <v>7</v>
      </c>
      <c r="F21" t="s">
        <v>12</v>
      </c>
      <c r="G21">
        <v>1</v>
      </c>
      <c r="H21">
        <f>6371004*ACOS((SIN(RADIANS($B21))*SIN(RADIANS(set!$B$2))+COS(RADIANS($B21))*COS(RADIANS(set!$B$2))*COS(RADIANS(set!$A$2-$A21))))</f>
        <v>1382.2233609519931</v>
      </c>
      <c r="I21">
        <f>6371004*ACOS((SIN(RADIANS($B21))*SIN(RADIANS(set!$B$3))+COS(RADIANS($B21))*COS(RADIANS(set!$B$3))*COS(RADIANS(set!$A$3-$A21))))</f>
        <v>824.08258651934727</v>
      </c>
      <c r="J21">
        <f>6371004*ACOS((SIN(RADIANS($B21))*SIN(RADIANS(set!$B$4))+COS(RADIANS($B21))*COS(RADIANS(set!$B$4))*COS(RADIANS(set!$A$4-$A21))))</f>
        <v>62.472298428846621</v>
      </c>
      <c r="K21">
        <f>6371004*ACOS((SIN(RADIANS($B21))*SIN(RADIANS(set!$B$5))+COS(RADIANS($B21))*COS(RADIANS(set!$B$5))*COS(RADIANS(set!$A$5-$A21))))</f>
        <v>15.634098112235471</v>
      </c>
      <c r="L21">
        <f>6371004*ACOS((SIN(RADIANS($B21))*SIN(RADIANS(set!$B$6))+COS(RADIANS($B21))*COS(RADIANS(set!$B$6))*COS(RADIANS(set!$A$6-$A21))))</f>
        <v>486.26816891749854</v>
      </c>
      <c r="M21">
        <f t="shared" si="0"/>
        <v>0</v>
      </c>
      <c r="N21">
        <f t="shared" si="1"/>
        <v>0</v>
      </c>
      <c r="O21">
        <f t="shared" si="2"/>
        <v>2</v>
      </c>
      <c r="P21">
        <f t="shared" si="3"/>
        <v>2</v>
      </c>
      <c r="Q21">
        <f t="shared" si="4"/>
        <v>0</v>
      </c>
      <c r="R21">
        <f t="shared" si="5"/>
        <v>2</v>
      </c>
      <c r="S21">
        <f t="shared" si="6"/>
        <v>1</v>
      </c>
      <c r="T21">
        <f t="shared" si="7"/>
        <v>1</v>
      </c>
    </row>
    <row r="22" spans="1:20" x14ac:dyDescent="0.25">
      <c r="A22">
        <v>120.9738098</v>
      </c>
      <c r="B22">
        <v>24.809713200000001</v>
      </c>
      <c r="C22" t="s">
        <v>2509</v>
      </c>
      <c r="D22" t="s">
        <v>2467</v>
      </c>
      <c r="E22" t="s">
        <v>7</v>
      </c>
      <c r="F22" t="s">
        <v>717</v>
      </c>
      <c r="G22">
        <v>1</v>
      </c>
      <c r="H22">
        <f>6371004*ACOS((SIN(RADIANS($B22))*SIN(RADIANS(set!$B$2))+COS(RADIANS($B22))*COS(RADIANS(set!$B$2))*COS(RADIANS(set!$A$2-$A22))))</f>
        <v>1382.2233609519931</v>
      </c>
      <c r="I22">
        <f>6371004*ACOS((SIN(RADIANS($B22))*SIN(RADIANS(set!$B$3))+COS(RADIANS($B22))*COS(RADIANS(set!$B$3))*COS(RADIANS(set!$A$3-$A22))))</f>
        <v>824.08258651934727</v>
      </c>
      <c r="J22">
        <f>6371004*ACOS((SIN(RADIANS($B22))*SIN(RADIANS(set!$B$4))+COS(RADIANS($B22))*COS(RADIANS(set!$B$4))*COS(RADIANS(set!$A$4-$A22))))</f>
        <v>62.472298428846621</v>
      </c>
      <c r="K22">
        <f>6371004*ACOS((SIN(RADIANS($B22))*SIN(RADIANS(set!$B$5))+COS(RADIANS($B22))*COS(RADIANS(set!$B$5))*COS(RADIANS(set!$A$5-$A22))))</f>
        <v>15.634098112235471</v>
      </c>
      <c r="L22">
        <f>6371004*ACOS((SIN(RADIANS($B22))*SIN(RADIANS(set!$B$6))+COS(RADIANS($B22))*COS(RADIANS(set!$B$6))*COS(RADIANS(set!$A$6-$A22))))</f>
        <v>486.26816891749854</v>
      </c>
      <c r="M22">
        <f t="shared" si="0"/>
        <v>0</v>
      </c>
      <c r="N22">
        <f t="shared" si="1"/>
        <v>0</v>
      </c>
      <c r="O22">
        <f t="shared" si="2"/>
        <v>2</v>
      </c>
      <c r="P22">
        <f t="shared" si="3"/>
        <v>2</v>
      </c>
      <c r="Q22">
        <f t="shared" si="4"/>
        <v>0</v>
      </c>
      <c r="R22">
        <f t="shared" si="5"/>
        <v>2</v>
      </c>
      <c r="S22">
        <f t="shared" si="6"/>
        <v>1</v>
      </c>
      <c r="T22">
        <f t="shared" si="7"/>
        <v>1</v>
      </c>
    </row>
    <row r="23" spans="1:20" x14ac:dyDescent="0.25">
      <c r="A23">
        <v>120.9738098</v>
      </c>
      <c r="B23">
        <v>24.809713200000001</v>
      </c>
      <c r="C23" t="s">
        <v>2510</v>
      </c>
      <c r="D23" t="s">
        <v>2467</v>
      </c>
      <c r="E23" t="s">
        <v>7</v>
      </c>
      <c r="F23" t="s">
        <v>14</v>
      </c>
      <c r="G23">
        <v>1</v>
      </c>
      <c r="H23">
        <f>6371004*ACOS((SIN(RADIANS($B23))*SIN(RADIANS(set!$B$2))+COS(RADIANS($B23))*COS(RADIANS(set!$B$2))*COS(RADIANS(set!$A$2-$A23))))</f>
        <v>1382.2233609519931</v>
      </c>
      <c r="I23">
        <f>6371004*ACOS((SIN(RADIANS($B23))*SIN(RADIANS(set!$B$3))+COS(RADIANS($B23))*COS(RADIANS(set!$B$3))*COS(RADIANS(set!$A$3-$A23))))</f>
        <v>824.08258651934727</v>
      </c>
      <c r="J23">
        <f>6371004*ACOS((SIN(RADIANS($B23))*SIN(RADIANS(set!$B$4))+COS(RADIANS($B23))*COS(RADIANS(set!$B$4))*COS(RADIANS(set!$A$4-$A23))))</f>
        <v>62.472298428846621</v>
      </c>
      <c r="K23">
        <f>6371004*ACOS((SIN(RADIANS($B23))*SIN(RADIANS(set!$B$5))+COS(RADIANS($B23))*COS(RADIANS(set!$B$5))*COS(RADIANS(set!$A$5-$A23))))</f>
        <v>15.634098112235471</v>
      </c>
      <c r="L23">
        <f>6371004*ACOS((SIN(RADIANS($B23))*SIN(RADIANS(set!$B$6))+COS(RADIANS($B23))*COS(RADIANS(set!$B$6))*COS(RADIANS(set!$A$6-$A23))))</f>
        <v>486.26816891749854</v>
      </c>
      <c r="M23">
        <f t="shared" si="0"/>
        <v>0</v>
      </c>
      <c r="N23">
        <f t="shared" si="1"/>
        <v>0</v>
      </c>
      <c r="O23">
        <f t="shared" si="2"/>
        <v>2</v>
      </c>
      <c r="P23">
        <f t="shared" si="3"/>
        <v>2</v>
      </c>
      <c r="Q23">
        <f t="shared" si="4"/>
        <v>0</v>
      </c>
      <c r="R23">
        <f t="shared" si="5"/>
        <v>2</v>
      </c>
      <c r="S23">
        <f t="shared" si="6"/>
        <v>1</v>
      </c>
      <c r="T23">
        <f t="shared" si="7"/>
        <v>1</v>
      </c>
    </row>
    <row r="24" spans="1:20" x14ac:dyDescent="0.25">
      <c r="A24">
        <v>120.9738098</v>
      </c>
      <c r="B24">
        <v>24.809713200000001</v>
      </c>
      <c r="C24" t="s">
        <v>1689</v>
      </c>
      <c r="D24" t="s">
        <v>2467</v>
      </c>
      <c r="E24" t="s">
        <v>7</v>
      </c>
      <c r="F24" t="s">
        <v>2511</v>
      </c>
      <c r="G24">
        <v>1</v>
      </c>
      <c r="H24">
        <f>6371004*ACOS((SIN(RADIANS($B24))*SIN(RADIANS(set!$B$2))+COS(RADIANS($B24))*COS(RADIANS(set!$B$2))*COS(RADIANS(set!$A$2-$A24))))</f>
        <v>1382.2233609519931</v>
      </c>
      <c r="I24">
        <f>6371004*ACOS((SIN(RADIANS($B24))*SIN(RADIANS(set!$B$3))+COS(RADIANS($B24))*COS(RADIANS(set!$B$3))*COS(RADIANS(set!$A$3-$A24))))</f>
        <v>824.08258651934727</v>
      </c>
      <c r="J24">
        <f>6371004*ACOS((SIN(RADIANS($B24))*SIN(RADIANS(set!$B$4))+COS(RADIANS($B24))*COS(RADIANS(set!$B$4))*COS(RADIANS(set!$A$4-$A24))))</f>
        <v>62.472298428846621</v>
      </c>
      <c r="K24">
        <f>6371004*ACOS((SIN(RADIANS($B24))*SIN(RADIANS(set!$B$5))+COS(RADIANS($B24))*COS(RADIANS(set!$B$5))*COS(RADIANS(set!$A$5-$A24))))</f>
        <v>15.634098112235471</v>
      </c>
      <c r="L24">
        <f>6371004*ACOS((SIN(RADIANS($B24))*SIN(RADIANS(set!$B$6))+COS(RADIANS($B24))*COS(RADIANS(set!$B$6))*COS(RADIANS(set!$A$6-$A24))))</f>
        <v>486.26816891749854</v>
      </c>
      <c r="M24">
        <f t="shared" si="0"/>
        <v>0</v>
      </c>
      <c r="N24">
        <f t="shared" si="1"/>
        <v>0</v>
      </c>
      <c r="O24">
        <f t="shared" si="2"/>
        <v>2</v>
      </c>
      <c r="P24">
        <f t="shared" si="3"/>
        <v>2</v>
      </c>
      <c r="Q24">
        <f t="shared" si="4"/>
        <v>0</v>
      </c>
      <c r="R24">
        <f t="shared" si="5"/>
        <v>2</v>
      </c>
      <c r="S24">
        <f t="shared" si="6"/>
        <v>1</v>
      </c>
      <c r="T24">
        <f t="shared" si="7"/>
        <v>1</v>
      </c>
    </row>
    <row r="25" spans="1:20" x14ac:dyDescent="0.25">
      <c r="A25">
        <v>120.973479</v>
      </c>
      <c r="B25">
        <v>24.809953700000001</v>
      </c>
      <c r="C25" t="s">
        <v>2487</v>
      </c>
      <c r="D25" t="s">
        <v>2488</v>
      </c>
      <c r="E25" t="s">
        <v>7</v>
      </c>
      <c r="F25" t="s">
        <v>14</v>
      </c>
      <c r="G25">
        <v>1</v>
      </c>
      <c r="H25">
        <f>6371004*ACOS((SIN(RADIANS($B25))*SIN(RADIANS(set!$B$2))+COS(RADIANS($B25))*COS(RADIANS(set!$B$2))*COS(RADIANS(set!$A$2-$A25))))</f>
        <v>1372.9317872621084</v>
      </c>
      <c r="I25">
        <f>6371004*ACOS((SIN(RADIANS($B25))*SIN(RADIANS(set!$B$3))+COS(RADIANS($B25))*COS(RADIANS(set!$B$3))*COS(RADIANS(set!$A$3-$A25))))</f>
        <v>839.41549034085756</v>
      </c>
      <c r="J25">
        <f>6371004*ACOS((SIN(RADIANS($B25))*SIN(RADIANS(set!$B$4))+COS(RADIANS($B25))*COS(RADIANS(set!$B$4))*COS(RADIANS(set!$A$4-$A25))))</f>
        <v>61.766230634115288</v>
      </c>
      <c r="K25">
        <f>6371004*ACOS((SIN(RADIANS($B25))*SIN(RADIANS(set!$B$5))+COS(RADIANS($B25))*COS(RADIANS(set!$B$5))*COS(RADIANS(set!$A$5-$A25))))</f>
        <v>41.59187249497041</v>
      </c>
      <c r="L25">
        <f>6371004*ACOS((SIN(RADIANS($B25))*SIN(RADIANS(set!$B$6))+COS(RADIANS($B25))*COS(RADIANS(set!$B$6))*COS(RADIANS(set!$A$6-$A25))))</f>
        <v>528.31541856649983</v>
      </c>
      <c r="M25">
        <f t="shared" si="0"/>
        <v>0</v>
      </c>
      <c r="N25">
        <f t="shared" si="1"/>
        <v>0</v>
      </c>
      <c r="O25">
        <f t="shared" si="2"/>
        <v>2</v>
      </c>
      <c r="P25">
        <f t="shared" si="3"/>
        <v>2</v>
      </c>
      <c r="Q25">
        <f t="shared" si="4"/>
        <v>0</v>
      </c>
      <c r="R25">
        <f t="shared" si="5"/>
        <v>2</v>
      </c>
      <c r="S25">
        <f t="shared" si="6"/>
        <v>1</v>
      </c>
      <c r="T25">
        <f t="shared" si="7"/>
        <v>1</v>
      </c>
    </row>
    <row r="26" spans="1:20" x14ac:dyDescent="0.25">
      <c r="A26">
        <v>120.9739257</v>
      </c>
      <c r="B26">
        <v>24.809566700000001</v>
      </c>
      <c r="C26" t="s">
        <v>2489</v>
      </c>
      <c r="D26" t="s">
        <v>2490</v>
      </c>
      <c r="E26" t="s">
        <v>7</v>
      </c>
      <c r="F26" t="s">
        <v>12</v>
      </c>
      <c r="G26">
        <v>1</v>
      </c>
      <c r="H26">
        <f>6371004*ACOS((SIN(RADIANS($B26))*SIN(RADIANS(set!$B$2))+COS(RADIANS($B26))*COS(RADIANS(set!$B$2))*COS(RADIANS(set!$A$2-$A26))))</f>
        <v>1381.5944473504389</v>
      </c>
      <c r="I26">
        <f>6371004*ACOS((SIN(RADIANS($B26))*SIN(RADIANS(set!$B$3))+COS(RADIANS($B26))*COS(RADIANS(set!$B$3))*COS(RADIANS(set!$A$3-$A26))))</f>
        <v>812.67394372201795</v>
      </c>
      <c r="J26">
        <f>6371004*ACOS((SIN(RADIANS($B26))*SIN(RADIANS(set!$B$4))+COS(RADIANS($B26))*COS(RADIANS(set!$B$4))*COS(RADIANS(set!$A$4-$A26))))</f>
        <v>67.385916620765357</v>
      </c>
      <c r="K26">
        <f>6371004*ACOS((SIN(RADIANS($B26))*SIN(RADIANS(set!$B$5))+COS(RADIANS($B26))*COS(RADIANS(set!$B$5))*COS(RADIANS(set!$A$5-$A26))))</f>
        <v>25.277597482657391</v>
      </c>
      <c r="L26">
        <f>6371004*ACOS((SIN(RADIANS($B26))*SIN(RADIANS(set!$B$6))+COS(RADIANS($B26))*COS(RADIANS(set!$B$6))*COS(RADIANS(set!$A$6-$A26))))</f>
        <v>466.27934578131203</v>
      </c>
      <c r="M26">
        <f t="shared" si="0"/>
        <v>0</v>
      </c>
      <c r="N26">
        <f t="shared" si="1"/>
        <v>0</v>
      </c>
      <c r="O26">
        <f t="shared" si="2"/>
        <v>2</v>
      </c>
      <c r="P26">
        <f t="shared" si="3"/>
        <v>2</v>
      </c>
      <c r="Q26">
        <f t="shared" si="4"/>
        <v>0</v>
      </c>
      <c r="R26">
        <f t="shared" si="5"/>
        <v>2</v>
      </c>
      <c r="S26">
        <f t="shared" si="6"/>
        <v>1</v>
      </c>
      <c r="T26">
        <f t="shared" si="7"/>
        <v>1</v>
      </c>
    </row>
    <row r="27" spans="1:20" x14ac:dyDescent="0.25">
      <c r="A27">
        <v>120.9738098</v>
      </c>
      <c r="B27">
        <v>24.809713200000001</v>
      </c>
      <c r="C27" t="s">
        <v>2504</v>
      </c>
      <c r="D27" t="s">
        <v>2505</v>
      </c>
      <c r="E27" t="s">
        <v>7</v>
      </c>
      <c r="F27" t="s">
        <v>20</v>
      </c>
      <c r="G27">
        <v>1</v>
      </c>
      <c r="H27">
        <f>6371004*ACOS((SIN(RADIANS($B27))*SIN(RADIANS(set!$B$2))+COS(RADIANS($B27))*COS(RADIANS(set!$B$2))*COS(RADIANS(set!$A$2-$A27))))</f>
        <v>1382.2233609519931</v>
      </c>
      <c r="I27">
        <f>6371004*ACOS((SIN(RADIANS($B27))*SIN(RADIANS(set!$B$3))+COS(RADIANS($B27))*COS(RADIANS(set!$B$3))*COS(RADIANS(set!$A$3-$A27))))</f>
        <v>824.08258651934727</v>
      </c>
      <c r="J27">
        <f>6371004*ACOS((SIN(RADIANS($B27))*SIN(RADIANS(set!$B$4))+COS(RADIANS($B27))*COS(RADIANS(set!$B$4))*COS(RADIANS(set!$A$4-$A27))))</f>
        <v>62.472298428846621</v>
      </c>
      <c r="K27">
        <f>6371004*ACOS((SIN(RADIANS($B27))*SIN(RADIANS(set!$B$5))+COS(RADIANS($B27))*COS(RADIANS(set!$B$5))*COS(RADIANS(set!$A$5-$A27))))</f>
        <v>15.634098112235471</v>
      </c>
      <c r="L27">
        <f>6371004*ACOS((SIN(RADIANS($B27))*SIN(RADIANS(set!$B$6))+COS(RADIANS($B27))*COS(RADIANS(set!$B$6))*COS(RADIANS(set!$A$6-$A27))))</f>
        <v>486.26816891749854</v>
      </c>
      <c r="M27">
        <f t="shared" si="0"/>
        <v>0</v>
      </c>
      <c r="N27">
        <f t="shared" si="1"/>
        <v>0</v>
      </c>
      <c r="O27">
        <f t="shared" si="2"/>
        <v>2</v>
      </c>
      <c r="P27">
        <f t="shared" si="3"/>
        <v>2</v>
      </c>
      <c r="Q27">
        <f t="shared" si="4"/>
        <v>0</v>
      </c>
      <c r="R27">
        <f t="shared" si="5"/>
        <v>2</v>
      </c>
      <c r="S27">
        <f t="shared" si="6"/>
        <v>1</v>
      </c>
      <c r="T27">
        <f t="shared" si="7"/>
        <v>1</v>
      </c>
    </row>
    <row r="28" spans="1:20" x14ac:dyDescent="0.25">
      <c r="A28">
        <v>120.9738098</v>
      </c>
      <c r="B28">
        <v>24.809713200000001</v>
      </c>
      <c r="C28" t="s">
        <v>2506</v>
      </c>
      <c r="D28" t="s">
        <v>2505</v>
      </c>
      <c r="E28" t="s">
        <v>7</v>
      </c>
      <c r="F28" t="s">
        <v>16</v>
      </c>
      <c r="G28">
        <v>1</v>
      </c>
      <c r="H28">
        <f>6371004*ACOS((SIN(RADIANS($B28))*SIN(RADIANS(set!$B$2))+COS(RADIANS($B28))*COS(RADIANS(set!$B$2))*COS(RADIANS(set!$A$2-$A28))))</f>
        <v>1382.2233609519931</v>
      </c>
      <c r="I28">
        <f>6371004*ACOS((SIN(RADIANS($B28))*SIN(RADIANS(set!$B$3))+COS(RADIANS($B28))*COS(RADIANS(set!$B$3))*COS(RADIANS(set!$A$3-$A28))))</f>
        <v>824.08258651934727</v>
      </c>
      <c r="J28">
        <f>6371004*ACOS((SIN(RADIANS($B28))*SIN(RADIANS(set!$B$4))+COS(RADIANS($B28))*COS(RADIANS(set!$B$4))*COS(RADIANS(set!$A$4-$A28))))</f>
        <v>62.472298428846621</v>
      </c>
      <c r="K28">
        <f>6371004*ACOS((SIN(RADIANS($B28))*SIN(RADIANS(set!$B$5))+COS(RADIANS($B28))*COS(RADIANS(set!$B$5))*COS(RADIANS(set!$A$5-$A28))))</f>
        <v>15.634098112235471</v>
      </c>
      <c r="L28">
        <f>6371004*ACOS((SIN(RADIANS($B28))*SIN(RADIANS(set!$B$6))+COS(RADIANS($B28))*COS(RADIANS(set!$B$6))*COS(RADIANS(set!$A$6-$A28))))</f>
        <v>486.26816891749854</v>
      </c>
      <c r="M28">
        <f t="shared" si="0"/>
        <v>0</v>
      </c>
      <c r="N28">
        <f t="shared" si="1"/>
        <v>0</v>
      </c>
      <c r="O28">
        <f t="shared" si="2"/>
        <v>2</v>
      </c>
      <c r="P28">
        <f t="shared" si="3"/>
        <v>2</v>
      </c>
      <c r="Q28">
        <f t="shared" si="4"/>
        <v>0</v>
      </c>
      <c r="R28">
        <f t="shared" si="5"/>
        <v>2</v>
      </c>
      <c r="S28">
        <f t="shared" si="6"/>
        <v>1</v>
      </c>
      <c r="T28">
        <f t="shared" si="7"/>
        <v>1</v>
      </c>
    </row>
    <row r="29" spans="1:20" x14ac:dyDescent="0.25">
      <c r="A29">
        <v>120.96238820000001</v>
      </c>
      <c r="B29">
        <v>24.801649099999999</v>
      </c>
      <c r="C29" t="s">
        <v>795</v>
      </c>
      <c r="D29" t="s">
        <v>796</v>
      </c>
      <c r="E29" t="s">
        <v>7</v>
      </c>
      <c r="F29" t="s">
        <v>12</v>
      </c>
      <c r="G29">
        <v>1</v>
      </c>
      <c r="H29">
        <f>6371004*ACOS((SIN(RADIANS($B29))*SIN(RADIANS(set!$B$2))+COS(RADIANS($B29))*COS(RADIANS(set!$B$2))*COS(RADIANS(set!$A$2-$A29))))</f>
        <v>78.293759781566806</v>
      </c>
      <c r="I29">
        <f>6371004*ACOS((SIN(RADIANS($B29))*SIN(RADIANS(set!$B$3))+COS(RADIANS($B29))*COS(RADIANS(set!$B$3))*COS(RADIANS(set!$A$3-$A29))))</f>
        <v>891.43810482482968</v>
      </c>
      <c r="J29">
        <f>6371004*ACOS((SIN(RADIANS($B29))*SIN(RADIANS(set!$B$4))+COS(RADIANS($B29))*COS(RADIANS(set!$B$4))*COS(RADIANS(set!$A$4-$A29))))</f>
        <v>1398.6150650601892</v>
      </c>
      <c r="K29">
        <f>6371004*ACOS((SIN(RADIANS($B29))*SIN(RADIANS(set!$B$5))+COS(RADIANS($B29))*COS(RADIANS(set!$B$5))*COS(RADIANS(set!$A$5-$A29))))</f>
        <v>1444.8868628929827</v>
      </c>
      <c r="L29">
        <f>6371004*ACOS((SIN(RADIANS($B29))*SIN(RADIANS(set!$B$6))+COS(RADIANS($B29))*COS(RADIANS(set!$B$6))*COS(RADIANS(set!$A$6-$A29))))</f>
        <v>1558.341094089566</v>
      </c>
      <c r="M29">
        <f t="shared" si="0"/>
        <v>2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2</v>
      </c>
      <c r="S29">
        <f t="shared" si="6"/>
        <v>1</v>
      </c>
      <c r="T29">
        <f t="shared" si="7"/>
        <v>1</v>
      </c>
    </row>
    <row r="30" spans="1:20" x14ac:dyDescent="0.25">
      <c r="A30">
        <v>120.976722</v>
      </c>
      <c r="B30">
        <v>24.805567100000001</v>
      </c>
      <c r="C30" t="s">
        <v>238</v>
      </c>
      <c r="D30" t="s">
        <v>239</v>
      </c>
      <c r="E30" t="s">
        <v>7</v>
      </c>
      <c r="F30" t="s">
        <v>240</v>
      </c>
      <c r="G30">
        <v>0</v>
      </c>
      <c r="H30">
        <f>6371004*ACOS((SIN(RADIANS($B30))*SIN(RADIANS(set!$B$2))+COS(RADIANS($B30))*COS(RADIANS(set!$B$2))*COS(RADIANS(set!$A$2-$A30))))</f>
        <v>1438.0307645696819</v>
      </c>
      <c r="I30">
        <f>6371004*ACOS((SIN(RADIANS($B30))*SIN(RADIANS(set!$B$3))+COS(RADIANS($B30))*COS(RADIANS(set!$B$3))*COS(RADIANS(set!$A$3-$A30))))</f>
        <v>646.69797669977436</v>
      </c>
      <c r="J30">
        <f>6371004*ACOS((SIN(RADIANS($B30))*SIN(RADIANS(set!$B$4))+COS(RADIANS($B30))*COS(RADIANS(set!$B$4))*COS(RADIANS(set!$A$4-$A30))))</f>
        <v>552.7370999305607</v>
      </c>
      <c r="K30">
        <f>6371004*ACOS((SIN(RADIANS($B30))*SIN(RADIANS(set!$B$5))+COS(RADIANS($B30))*COS(RADIANS(set!$B$5))*COS(RADIANS(set!$A$5-$A30))))</f>
        <v>545.92902408799046</v>
      </c>
      <c r="L30">
        <f>6371004*ACOS((SIN(RADIANS($B30))*SIN(RADIANS(set!$B$6))+COS(RADIANS($B30))*COS(RADIANS(set!$B$6))*COS(RADIANS(set!$A$6-$A30))))</f>
        <v>92.129127411221205</v>
      </c>
      <c r="M30">
        <f t="shared" si="0"/>
        <v>0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1</v>
      </c>
      <c r="R30">
        <f t="shared" si="5"/>
        <v>1</v>
      </c>
      <c r="S30">
        <f t="shared" si="6"/>
        <v>0</v>
      </c>
      <c r="T30">
        <f t="shared" si="7"/>
        <v>0</v>
      </c>
    </row>
    <row r="31" spans="1:20" x14ac:dyDescent="0.25">
      <c r="A31">
        <v>120.9738098</v>
      </c>
      <c r="B31">
        <v>24.809713200000001</v>
      </c>
      <c r="C31" t="s">
        <v>2465</v>
      </c>
      <c r="D31" t="s">
        <v>2433</v>
      </c>
      <c r="E31" t="s">
        <v>7</v>
      </c>
      <c r="F31" t="s">
        <v>12</v>
      </c>
      <c r="G31">
        <v>0</v>
      </c>
      <c r="H31">
        <f>6371004*ACOS((SIN(RADIANS($B31))*SIN(RADIANS(set!$B$2))+COS(RADIANS($B31))*COS(RADIANS(set!$B$2))*COS(RADIANS(set!$A$2-$A31))))</f>
        <v>1382.2233609519931</v>
      </c>
      <c r="I31">
        <f>6371004*ACOS((SIN(RADIANS($B31))*SIN(RADIANS(set!$B$3))+COS(RADIANS($B31))*COS(RADIANS(set!$B$3))*COS(RADIANS(set!$A$3-$A31))))</f>
        <v>824.08258651934727</v>
      </c>
      <c r="J31">
        <f>6371004*ACOS((SIN(RADIANS($B31))*SIN(RADIANS(set!$B$4))+COS(RADIANS($B31))*COS(RADIANS(set!$B$4))*COS(RADIANS(set!$A$4-$A31))))</f>
        <v>62.472298428846621</v>
      </c>
      <c r="K31">
        <f>6371004*ACOS((SIN(RADIANS($B31))*SIN(RADIANS(set!$B$5))+COS(RADIANS($B31))*COS(RADIANS(set!$B$5))*COS(RADIANS(set!$A$5-$A31))))</f>
        <v>15.634098112235471</v>
      </c>
      <c r="L31">
        <f>6371004*ACOS((SIN(RADIANS($B31))*SIN(RADIANS(set!$B$6))+COS(RADIANS($B31))*COS(RADIANS(set!$B$6))*COS(RADIANS(set!$A$6-$A31))))</f>
        <v>486.26816891749854</v>
      </c>
      <c r="M31">
        <f t="shared" si="0"/>
        <v>0</v>
      </c>
      <c r="N31">
        <f t="shared" si="1"/>
        <v>0</v>
      </c>
      <c r="O31">
        <f t="shared" si="2"/>
        <v>1</v>
      </c>
      <c r="P31">
        <f t="shared" si="3"/>
        <v>1</v>
      </c>
      <c r="Q31">
        <f t="shared" si="4"/>
        <v>0</v>
      </c>
      <c r="R31">
        <f t="shared" si="5"/>
        <v>1</v>
      </c>
      <c r="S31">
        <f t="shared" si="6"/>
        <v>0</v>
      </c>
      <c r="T31">
        <f t="shared" si="7"/>
        <v>0</v>
      </c>
    </row>
    <row r="32" spans="1:20" x14ac:dyDescent="0.25">
      <c r="A32">
        <v>120.9728671</v>
      </c>
      <c r="B32">
        <v>24.8090856</v>
      </c>
      <c r="C32" t="s">
        <v>4714</v>
      </c>
      <c r="D32" t="s">
        <v>4715</v>
      </c>
      <c r="E32" t="s">
        <v>7</v>
      </c>
      <c r="F32" t="s">
        <v>179</v>
      </c>
      <c r="G32">
        <v>0</v>
      </c>
      <c r="H32">
        <f>6371004*ACOS((SIN(RADIANS($B32))*SIN(RADIANS(set!$B$2))+COS(RADIANS($B32))*COS(RADIANS(set!$B$2))*COS(RADIANS(set!$A$2-$A32))))</f>
        <v>1264.278350481183</v>
      </c>
      <c r="I32">
        <f>6371004*ACOS((SIN(RADIANS($B32))*SIN(RADIANS(set!$B$3))+COS(RADIANS($B32))*COS(RADIANS(set!$B$3))*COS(RADIANS(set!$A$3-$A32))))</f>
        <v>730.13004182188808</v>
      </c>
      <c r="J32">
        <f>6371004*ACOS((SIN(RADIANS($B32))*SIN(RADIANS(set!$B$4))+COS(RADIANS($B32))*COS(RADIANS(set!$B$4))*COS(RADIANS(set!$A$4-$A32))))</f>
        <v>56.242449332522774</v>
      </c>
      <c r="K32">
        <f>6371004*ACOS((SIN(RADIANS($B32))*SIN(RADIANS(set!$B$5))+COS(RADIANS($B32))*COS(RADIANS(set!$B$5))*COS(RADIANS(set!$A$5-$A32))))</f>
        <v>102.36400252666081</v>
      </c>
      <c r="L32">
        <f>6371004*ACOS((SIN(RADIANS($B32))*SIN(RADIANS(set!$B$6))+COS(RADIANS($B32))*COS(RADIANS(set!$B$6))*COS(RADIANS(set!$A$6-$A32))))</f>
        <v>508.29866596840736</v>
      </c>
      <c r="M32">
        <f t="shared" si="0"/>
        <v>0</v>
      </c>
      <c r="N32">
        <f t="shared" si="1"/>
        <v>0</v>
      </c>
      <c r="O32">
        <f t="shared" si="2"/>
        <v>1</v>
      </c>
      <c r="P32">
        <f t="shared" si="3"/>
        <v>0</v>
      </c>
      <c r="Q32">
        <f t="shared" si="4"/>
        <v>0</v>
      </c>
      <c r="R32">
        <f t="shared" si="5"/>
        <v>1</v>
      </c>
      <c r="S32">
        <f t="shared" si="6"/>
        <v>0</v>
      </c>
      <c r="T32">
        <f t="shared" si="7"/>
        <v>0</v>
      </c>
    </row>
    <row r="33" spans="1:20" x14ac:dyDescent="0.25">
      <c r="A33">
        <v>120.9711732</v>
      </c>
      <c r="B33">
        <v>24.8034523</v>
      </c>
      <c r="C33" t="s">
        <v>1863</v>
      </c>
      <c r="D33" t="s">
        <v>1861</v>
      </c>
      <c r="E33" t="s">
        <v>7</v>
      </c>
      <c r="F33" t="s">
        <v>109</v>
      </c>
      <c r="G33">
        <v>0</v>
      </c>
      <c r="H33">
        <f>6371004*ACOS((SIN(RADIANS($B33))*SIN(RADIANS(set!$B$2))+COS(RADIANS($B33))*COS(RADIANS(set!$B$2))*COS(RADIANS(set!$A$2-$A33))))</f>
        <v>838.66964754408502</v>
      </c>
      <c r="I33">
        <f>6371004*ACOS((SIN(RADIANS($B33))*SIN(RADIANS(set!$B$3))+COS(RADIANS($B33))*COS(RADIANS(set!$B$3))*COS(RADIANS(set!$A$3-$A33))))</f>
        <v>82.732610097922361</v>
      </c>
      <c r="J33">
        <f>6371004*ACOS((SIN(RADIANS($B33))*SIN(RADIANS(set!$B$4))+COS(RADIANS($B33))*COS(RADIANS(set!$B$4))*COS(RADIANS(set!$A$4-$A33))))</f>
        <v>697.72268146867975</v>
      </c>
      <c r="K33">
        <f>6371004*ACOS((SIN(RADIANS($B33))*SIN(RADIANS(set!$B$5))+COS(RADIANS($B33))*COS(RADIANS(set!$B$5))*COS(RADIANS(set!$A$5-$A33))))</f>
        <v>732.20432441671448</v>
      </c>
      <c r="L33">
        <f>6371004*ACOS((SIN(RADIANS($B33))*SIN(RADIANS(set!$B$6))+COS(RADIANS($B33))*COS(RADIANS(set!$B$6))*COS(RADIANS(set!$A$6-$A33))))</f>
        <v>665.13945997135113</v>
      </c>
      <c r="M33">
        <f t="shared" si="0"/>
        <v>0</v>
      </c>
      <c r="N33">
        <f t="shared" si="1"/>
        <v>1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1</v>
      </c>
      <c r="S33">
        <f t="shared" si="6"/>
        <v>0</v>
      </c>
      <c r="T33">
        <f t="shared" si="7"/>
        <v>0</v>
      </c>
    </row>
    <row r="34" spans="1:20" x14ac:dyDescent="0.25">
      <c r="A34">
        <v>120.971902</v>
      </c>
      <c r="B34">
        <v>24.802251600000002</v>
      </c>
      <c r="C34" t="s">
        <v>2030</v>
      </c>
      <c r="D34" t="s">
        <v>2031</v>
      </c>
      <c r="E34" t="s">
        <v>7</v>
      </c>
      <c r="F34" t="s">
        <v>12</v>
      </c>
      <c r="G34">
        <v>0</v>
      </c>
      <c r="H34">
        <f>6371004*ACOS((SIN(RADIANS($B34))*SIN(RADIANS(set!$B$2))+COS(RADIANS($B34))*COS(RADIANS(set!$B$2))*COS(RADIANS(set!$A$2-$A34))))</f>
        <v>898.39972908978939</v>
      </c>
      <c r="I34">
        <f>6371004*ACOS((SIN(RADIANS($B34))*SIN(RADIANS(set!$B$3))+COS(RADIANS($B34))*COS(RADIANS(set!$B$3))*COS(RADIANS(set!$A$3-$A34))))</f>
        <v>92.01268853550522</v>
      </c>
      <c r="J34">
        <f>6371004*ACOS((SIN(RADIANS($B34))*SIN(RADIANS(set!$B$4))+COS(RADIANS($B34))*COS(RADIANS(set!$B$4))*COS(RADIANS(set!$A$4-$A34))))</f>
        <v>810.13764809294616</v>
      </c>
      <c r="K34">
        <f>6371004*ACOS((SIN(RADIANS($B34))*SIN(RADIANS(set!$B$5))+COS(RADIANS($B34))*COS(RADIANS(set!$B$5))*COS(RADIANS(set!$A$5-$A34))))</f>
        <v>839.9281550863335</v>
      </c>
      <c r="L34">
        <f>6371004*ACOS((SIN(RADIANS($B34))*SIN(RADIANS(set!$B$6))+COS(RADIANS($B34))*COS(RADIANS(set!$B$6))*COS(RADIANS(set!$A$6-$A34))))</f>
        <v>683.42020771885075</v>
      </c>
      <c r="M34">
        <f t="shared" ref="M34:M57" si="8">IF(H34&lt;100,IF(G34=1,2,1),0)</f>
        <v>0</v>
      </c>
      <c r="N34">
        <f t="shared" si="1"/>
        <v>1</v>
      </c>
      <c r="O34">
        <f t="shared" si="2"/>
        <v>0</v>
      </c>
      <c r="P34">
        <f t="shared" si="3"/>
        <v>0</v>
      </c>
      <c r="Q34">
        <f t="shared" si="4"/>
        <v>0</v>
      </c>
      <c r="R34">
        <f t="shared" si="5"/>
        <v>1</v>
      </c>
      <c r="S34">
        <f t="shared" si="6"/>
        <v>0</v>
      </c>
      <c r="T34">
        <f t="shared" si="7"/>
        <v>0</v>
      </c>
    </row>
    <row r="35" spans="1:20" x14ac:dyDescent="0.25">
      <c r="A35">
        <v>120.97085800000001</v>
      </c>
      <c r="B35">
        <v>24.8032951</v>
      </c>
      <c r="C35" t="s">
        <v>1860</v>
      </c>
      <c r="D35" t="s">
        <v>1861</v>
      </c>
      <c r="E35" t="s">
        <v>7</v>
      </c>
      <c r="F35" t="s">
        <v>1862</v>
      </c>
      <c r="G35">
        <v>0</v>
      </c>
      <c r="H35">
        <f>6371004*ACOS((SIN(RADIANS($B35))*SIN(RADIANS(set!$B$2))+COS(RADIANS($B35))*COS(RADIANS(set!$B$2))*COS(RADIANS(set!$A$2-$A35))))</f>
        <v>804.28221978509259</v>
      </c>
      <c r="I35">
        <f>6371004*ACOS((SIN(RADIANS($B35))*SIN(RADIANS(set!$B$3))+COS(RADIANS($B35))*COS(RADIANS(set!$B$3))*COS(RADIANS(set!$A$3-$A35))))</f>
        <v>71.22588075160877</v>
      </c>
      <c r="J35">
        <f>6371004*ACOS((SIN(RADIANS($B35))*SIN(RADIANS(set!$B$4))+COS(RADIANS($B35))*COS(RADIANS(set!$B$4))*COS(RADIANS(set!$A$4-$A35))))</f>
        <v>724.48075635842144</v>
      </c>
      <c r="K35">
        <f>6371004*ACOS((SIN(RADIANS($B35))*SIN(RADIANS(set!$B$5))+COS(RADIANS($B35))*COS(RADIANS(set!$B$5))*COS(RADIANS(set!$A$5-$A35))))</f>
        <v>759.99182879543821</v>
      </c>
      <c r="L35">
        <f>6371004*ACOS((SIN(RADIANS($B35))*SIN(RADIANS(set!$B$6))+COS(RADIANS($B35))*COS(RADIANS(set!$B$6))*COS(RADIANS(set!$A$6-$A35))))</f>
        <v>701.43944780183483</v>
      </c>
      <c r="M35">
        <f t="shared" si="8"/>
        <v>0</v>
      </c>
      <c r="N35">
        <f t="shared" si="1"/>
        <v>1</v>
      </c>
      <c r="O35">
        <f t="shared" si="2"/>
        <v>0</v>
      </c>
      <c r="P35">
        <f t="shared" si="3"/>
        <v>0</v>
      </c>
      <c r="Q35">
        <f t="shared" si="4"/>
        <v>0</v>
      </c>
      <c r="R35">
        <f t="shared" si="5"/>
        <v>1</v>
      </c>
      <c r="S35">
        <f t="shared" si="6"/>
        <v>0</v>
      </c>
      <c r="T35">
        <f t="shared" si="7"/>
        <v>0</v>
      </c>
    </row>
    <row r="36" spans="1:20" x14ac:dyDescent="0.25">
      <c r="A36">
        <v>120.97120399999901</v>
      </c>
      <c r="B36">
        <v>24.802040999999999</v>
      </c>
      <c r="C36" t="s">
        <v>1864</v>
      </c>
      <c r="D36" t="s">
        <v>1865</v>
      </c>
      <c r="E36" t="s">
        <v>7</v>
      </c>
      <c r="F36" t="s">
        <v>14</v>
      </c>
      <c r="G36">
        <v>0</v>
      </c>
      <c r="H36">
        <f>6371004*ACOS((SIN(RADIANS($B36))*SIN(RADIANS(set!$B$2))+COS(RADIANS($B36))*COS(RADIANS(set!$B$2))*COS(RADIANS(set!$A$2-$A36))))</f>
        <v>827.74725747413561</v>
      </c>
      <c r="I36">
        <f>6371004*ACOS((SIN(RADIANS($B36))*SIN(RADIANS(set!$B$3))+COS(RADIANS($B36))*COS(RADIANS(set!$B$3))*COS(RADIANS(set!$A$3-$A36))))</f>
        <v>74.517603873915832</v>
      </c>
      <c r="J36">
        <f>6371004*ACOS((SIN(RADIANS($B36))*SIN(RADIANS(set!$B$4))+COS(RADIANS($B36))*COS(RADIANS(set!$B$4))*COS(RADIANS(set!$A$4-$A36))))</f>
        <v>847.79143292638526</v>
      </c>
      <c r="K36">
        <f>6371004*ACOS((SIN(RADIANS($B36))*SIN(RADIANS(set!$B$5))+COS(RADIANS($B36))*COS(RADIANS(set!$B$5))*COS(RADIANS(set!$A$5-$A36))))</f>
        <v>880.2136049045738</v>
      </c>
      <c r="L36">
        <f>6371004*ACOS((SIN(RADIANS($B36))*SIN(RADIANS(set!$B$6))+COS(RADIANS($B36))*COS(RADIANS(set!$B$6))*COS(RADIANS(set!$A$6-$A36))))</f>
        <v>751.96908268488289</v>
      </c>
      <c r="M36">
        <f t="shared" si="8"/>
        <v>0</v>
      </c>
      <c r="N36">
        <f t="shared" si="1"/>
        <v>1</v>
      </c>
      <c r="O36">
        <f t="shared" si="2"/>
        <v>0</v>
      </c>
      <c r="P36">
        <f t="shared" si="3"/>
        <v>0</v>
      </c>
      <c r="Q36">
        <f t="shared" si="4"/>
        <v>0</v>
      </c>
      <c r="R36">
        <f t="shared" si="5"/>
        <v>1</v>
      </c>
      <c r="S36">
        <f t="shared" si="6"/>
        <v>0</v>
      </c>
      <c r="T36">
        <f t="shared" si="7"/>
        <v>0</v>
      </c>
    </row>
    <row r="37" spans="1:20" x14ac:dyDescent="0.25">
      <c r="A37">
        <v>120.97120399999901</v>
      </c>
      <c r="B37">
        <v>24.802040999999999</v>
      </c>
      <c r="C37" t="s">
        <v>1866</v>
      </c>
      <c r="D37" t="s">
        <v>1867</v>
      </c>
      <c r="E37" t="s">
        <v>11</v>
      </c>
      <c r="F37" t="s">
        <v>1868</v>
      </c>
      <c r="G37">
        <v>0</v>
      </c>
      <c r="H37">
        <f>6371004*ACOS((SIN(RADIANS($B37))*SIN(RADIANS(set!$B$2))+COS(RADIANS($B37))*COS(RADIANS(set!$B$2))*COS(RADIANS(set!$A$2-$A37))))</f>
        <v>827.74725747413561</v>
      </c>
      <c r="I37">
        <f>6371004*ACOS((SIN(RADIANS($B37))*SIN(RADIANS(set!$B$3))+COS(RADIANS($B37))*COS(RADIANS(set!$B$3))*COS(RADIANS(set!$A$3-$A37))))</f>
        <v>74.517603873915832</v>
      </c>
      <c r="J37">
        <f>6371004*ACOS((SIN(RADIANS($B37))*SIN(RADIANS(set!$B$4))+COS(RADIANS($B37))*COS(RADIANS(set!$B$4))*COS(RADIANS(set!$A$4-$A37))))</f>
        <v>847.79143292638526</v>
      </c>
      <c r="K37">
        <f>6371004*ACOS((SIN(RADIANS($B37))*SIN(RADIANS(set!$B$5))+COS(RADIANS($B37))*COS(RADIANS(set!$B$5))*COS(RADIANS(set!$A$5-$A37))))</f>
        <v>880.2136049045738</v>
      </c>
      <c r="L37">
        <f>6371004*ACOS((SIN(RADIANS($B37))*SIN(RADIANS(set!$B$6))+COS(RADIANS($B37))*COS(RADIANS(set!$B$6))*COS(RADIANS(set!$A$6-$A37))))</f>
        <v>751.96908268488289</v>
      </c>
      <c r="M37">
        <f t="shared" si="8"/>
        <v>0</v>
      </c>
      <c r="N37">
        <f t="shared" si="1"/>
        <v>1</v>
      </c>
      <c r="O37">
        <f t="shared" si="2"/>
        <v>0</v>
      </c>
      <c r="P37">
        <f t="shared" si="3"/>
        <v>0</v>
      </c>
      <c r="Q37">
        <f t="shared" si="4"/>
        <v>0</v>
      </c>
      <c r="R37">
        <f t="shared" si="5"/>
        <v>1</v>
      </c>
      <c r="S37">
        <f t="shared" si="6"/>
        <v>0</v>
      </c>
      <c r="T37">
        <f t="shared" si="7"/>
        <v>0</v>
      </c>
    </row>
    <row r="38" spans="1:20" x14ac:dyDescent="0.25">
      <c r="A38">
        <v>120.97027730000001</v>
      </c>
      <c r="B38">
        <v>24.802374199999999</v>
      </c>
      <c r="C38" t="s">
        <v>3549</v>
      </c>
      <c r="D38" t="s">
        <v>3543</v>
      </c>
      <c r="E38" t="s">
        <v>7</v>
      </c>
      <c r="F38" t="s">
        <v>14</v>
      </c>
      <c r="G38">
        <v>0</v>
      </c>
      <c r="H38">
        <f>6371004*ACOS((SIN(RADIANS($B38))*SIN(RADIANS(set!$B$2))+COS(RADIANS($B38))*COS(RADIANS(set!$B$2))*COS(RADIANS(set!$A$2-$A38))))</f>
        <v>734.9362567407095</v>
      </c>
      <c r="I38">
        <f>6371004*ACOS((SIN(RADIANS($B38))*SIN(RADIANS(set!$B$3))+COS(RADIANS($B38))*COS(RADIANS(set!$B$3))*COS(RADIANS(set!$A$3-$A38))))</f>
        <v>94.899037849724706</v>
      </c>
      <c r="J38">
        <f>6371004*ACOS((SIN(RADIANS($B38))*SIN(RADIANS(set!$B$4))+COS(RADIANS($B38))*COS(RADIANS(set!$B$4))*COS(RADIANS(set!$A$4-$A38))))</f>
        <v>840.89338016606587</v>
      </c>
      <c r="K38">
        <f>6371004*ACOS((SIN(RADIANS($B38))*SIN(RADIANS(set!$B$5))+COS(RADIANS($B38))*COS(RADIANS(set!$B$5))*COS(RADIANS(set!$A$5-$A38))))</f>
        <v>877.05082574760502</v>
      </c>
      <c r="L38">
        <f>6371004*ACOS((SIN(RADIANS($B38))*SIN(RADIANS(set!$B$6))+COS(RADIANS($B38))*COS(RADIANS(set!$B$6))*COS(RADIANS(set!$A$6-$A38))))</f>
        <v>804.8892339158607</v>
      </c>
      <c r="M38">
        <f t="shared" si="8"/>
        <v>0</v>
      </c>
      <c r="N38">
        <f t="shared" si="1"/>
        <v>1</v>
      </c>
      <c r="O38">
        <f t="shared" si="2"/>
        <v>0</v>
      </c>
      <c r="P38">
        <f t="shared" si="3"/>
        <v>0</v>
      </c>
      <c r="Q38">
        <f t="shared" si="4"/>
        <v>0</v>
      </c>
      <c r="R38">
        <f t="shared" si="5"/>
        <v>1</v>
      </c>
      <c r="S38">
        <f t="shared" si="6"/>
        <v>0</v>
      </c>
      <c r="T38">
        <f t="shared" si="7"/>
        <v>0</v>
      </c>
    </row>
    <row r="39" spans="1:20" x14ac:dyDescent="0.25">
      <c r="A39">
        <v>120.97027730000001</v>
      </c>
      <c r="B39">
        <v>24.802374199999999</v>
      </c>
      <c r="C39" t="s">
        <v>3550</v>
      </c>
      <c r="D39" t="s">
        <v>3551</v>
      </c>
      <c r="E39" t="s">
        <v>7</v>
      </c>
      <c r="F39" t="s">
        <v>16</v>
      </c>
      <c r="G39">
        <v>0</v>
      </c>
      <c r="H39">
        <f>6371004*ACOS((SIN(RADIANS($B39))*SIN(RADIANS(set!$B$2))+COS(RADIANS($B39))*COS(RADIANS(set!$B$2))*COS(RADIANS(set!$A$2-$A39))))</f>
        <v>734.9362567407095</v>
      </c>
      <c r="I39">
        <f>6371004*ACOS((SIN(RADIANS($B39))*SIN(RADIANS(set!$B$3))+COS(RADIANS($B39))*COS(RADIANS(set!$B$3))*COS(RADIANS(set!$A$3-$A39))))</f>
        <v>94.899037849724706</v>
      </c>
      <c r="J39">
        <f>6371004*ACOS((SIN(RADIANS($B39))*SIN(RADIANS(set!$B$4))+COS(RADIANS($B39))*COS(RADIANS(set!$B$4))*COS(RADIANS(set!$A$4-$A39))))</f>
        <v>840.89338016606587</v>
      </c>
      <c r="K39">
        <f>6371004*ACOS((SIN(RADIANS($B39))*SIN(RADIANS(set!$B$5))+COS(RADIANS($B39))*COS(RADIANS(set!$B$5))*COS(RADIANS(set!$A$5-$A39))))</f>
        <v>877.05082574760502</v>
      </c>
      <c r="L39">
        <f>6371004*ACOS((SIN(RADIANS($B39))*SIN(RADIANS(set!$B$6))+COS(RADIANS($B39))*COS(RADIANS(set!$B$6))*COS(RADIANS(set!$A$6-$A39))))</f>
        <v>804.8892339158607</v>
      </c>
      <c r="M39">
        <f t="shared" si="8"/>
        <v>0</v>
      </c>
      <c r="N39">
        <f t="shared" si="1"/>
        <v>1</v>
      </c>
      <c r="O39">
        <f t="shared" si="2"/>
        <v>0</v>
      </c>
      <c r="P39">
        <f t="shared" si="3"/>
        <v>0</v>
      </c>
      <c r="Q39">
        <f t="shared" si="4"/>
        <v>0</v>
      </c>
      <c r="R39">
        <f t="shared" si="5"/>
        <v>1</v>
      </c>
      <c r="S39">
        <f t="shared" si="6"/>
        <v>0</v>
      </c>
      <c r="T39">
        <f t="shared" si="7"/>
        <v>0</v>
      </c>
    </row>
    <row r="40" spans="1:20" x14ac:dyDescent="0.25">
      <c r="A40">
        <v>120.97027730000001</v>
      </c>
      <c r="B40">
        <v>24.802374199999999</v>
      </c>
      <c r="C40" t="s">
        <v>3552</v>
      </c>
      <c r="D40" t="s">
        <v>3551</v>
      </c>
      <c r="E40" t="s">
        <v>7</v>
      </c>
      <c r="F40" t="s">
        <v>30</v>
      </c>
      <c r="G40">
        <v>0</v>
      </c>
      <c r="H40">
        <f>6371004*ACOS((SIN(RADIANS($B40))*SIN(RADIANS(set!$B$2))+COS(RADIANS($B40))*COS(RADIANS(set!$B$2))*COS(RADIANS(set!$A$2-$A40))))</f>
        <v>734.9362567407095</v>
      </c>
      <c r="I40">
        <f>6371004*ACOS((SIN(RADIANS($B40))*SIN(RADIANS(set!$B$3))+COS(RADIANS($B40))*COS(RADIANS(set!$B$3))*COS(RADIANS(set!$A$3-$A40))))</f>
        <v>94.899037849724706</v>
      </c>
      <c r="J40">
        <f>6371004*ACOS((SIN(RADIANS($B40))*SIN(RADIANS(set!$B$4))+COS(RADIANS($B40))*COS(RADIANS(set!$B$4))*COS(RADIANS(set!$A$4-$A40))))</f>
        <v>840.89338016606587</v>
      </c>
      <c r="K40">
        <f>6371004*ACOS((SIN(RADIANS($B40))*SIN(RADIANS(set!$B$5))+COS(RADIANS($B40))*COS(RADIANS(set!$B$5))*COS(RADIANS(set!$A$5-$A40))))</f>
        <v>877.05082574760502</v>
      </c>
      <c r="L40">
        <f>6371004*ACOS((SIN(RADIANS($B40))*SIN(RADIANS(set!$B$6))+COS(RADIANS($B40))*COS(RADIANS(set!$B$6))*COS(RADIANS(set!$A$6-$A40))))</f>
        <v>804.8892339158607</v>
      </c>
      <c r="M40">
        <f t="shared" si="8"/>
        <v>0</v>
      </c>
      <c r="N40">
        <f t="shared" si="1"/>
        <v>1</v>
      </c>
      <c r="O40">
        <f t="shared" si="2"/>
        <v>0</v>
      </c>
      <c r="P40">
        <f t="shared" si="3"/>
        <v>0</v>
      </c>
      <c r="Q40">
        <f t="shared" si="4"/>
        <v>0</v>
      </c>
      <c r="R40">
        <f t="shared" si="5"/>
        <v>1</v>
      </c>
      <c r="S40">
        <f t="shared" si="6"/>
        <v>0</v>
      </c>
      <c r="T40">
        <f t="shared" si="7"/>
        <v>0</v>
      </c>
    </row>
    <row r="41" spans="1:20" x14ac:dyDescent="0.25">
      <c r="A41">
        <v>120.97027730000001</v>
      </c>
      <c r="B41">
        <v>24.802374199999999</v>
      </c>
      <c r="C41" t="s">
        <v>3554</v>
      </c>
      <c r="D41" t="s">
        <v>3555</v>
      </c>
      <c r="E41" t="s">
        <v>7</v>
      </c>
      <c r="F41" t="s">
        <v>14</v>
      </c>
      <c r="G41">
        <v>0</v>
      </c>
      <c r="H41">
        <f>6371004*ACOS((SIN(RADIANS($B41))*SIN(RADIANS(set!$B$2))+COS(RADIANS($B41))*COS(RADIANS(set!$B$2))*COS(RADIANS(set!$A$2-$A41))))</f>
        <v>734.9362567407095</v>
      </c>
      <c r="I41">
        <f>6371004*ACOS((SIN(RADIANS($B41))*SIN(RADIANS(set!$B$3))+COS(RADIANS($B41))*COS(RADIANS(set!$B$3))*COS(RADIANS(set!$A$3-$A41))))</f>
        <v>94.899037849724706</v>
      </c>
      <c r="J41">
        <f>6371004*ACOS((SIN(RADIANS($B41))*SIN(RADIANS(set!$B$4))+COS(RADIANS($B41))*COS(RADIANS(set!$B$4))*COS(RADIANS(set!$A$4-$A41))))</f>
        <v>840.89338016606587</v>
      </c>
      <c r="K41">
        <f>6371004*ACOS((SIN(RADIANS($B41))*SIN(RADIANS(set!$B$5))+COS(RADIANS($B41))*COS(RADIANS(set!$B$5))*COS(RADIANS(set!$A$5-$A41))))</f>
        <v>877.05082574760502</v>
      </c>
      <c r="L41">
        <f>6371004*ACOS((SIN(RADIANS($B41))*SIN(RADIANS(set!$B$6))+COS(RADIANS($B41))*COS(RADIANS(set!$B$6))*COS(RADIANS(set!$A$6-$A41))))</f>
        <v>804.8892339158607</v>
      </c>
      <c r="M41">
        <f t="shared" si="8"/>
        <v>0</v>
      </c>
      <c r="N41">
        <f t="shared" si="1"/>
        <v>1</v>
      </c>
      <c r="O41">
        <f t="shared" si="2"/>
        <v>0</v>
      </c>
      <c r="P41">
        <f t="shared" si="3"/>
        <v>0</v>
      </c>
      <c r="Q41">
        <f t="shared" si="4"/>
        <v>0</v>
      </c>
      <c r="R41">
        <f t="shared" si="5"/>
        <v>1</v>
      </c>
      <c r="S41">
        <f t="shared" si="6"/>
        <v>0</v>
      </c>
      <c r="T41">
        <f t="shared" si="7"/>
        <v>0</v>
      </c>
    </row>
    <row r="42" spans="1:20" x14ac:dyDescent="0.25">
      <c r="A42">
        <v>120.96366</v>
      </c>
      <c r="B42">
        <v>24.802156799999999</v>
      </c>
      <c r="C42" t="s">
        <v>1265</v>
      </c>
      <c r="D42" t="s">
        <v>1266</v>
      </c>
      <c r="E42" t="s">
        <v>7</v>
      </c>
      <c r="F42" t="s">
        <v>12</v>
      </c>
      <c r="G42">
        <v>0</v>
      </c>
      <c r="H42">
        <f>6371004*ACOS((SIN(RADIANS($B42))*SIN(RADIANS(set!$B$2))+COS(RADIANS($B42))*COS(RADIANS(set!$B$2))*COS(RADIANS(set!$A$2-$A42))))</f>
        <v>66.837256125519829</v>
      </c>
      <c r="I42">
        <f>6371004*ACOS((SIN(RADIANS($B42))*SIN(RADIANS(set!$B$3))+COS(RADIANS($B42))*COS(RADIANS(set!$B$3))*COS(RADIANS(set!$A$3-$A42))))</f>
        <v>757.730896861769</v>
      </c>
      <c r="J42">
        <f>6371004*ACOS((SIN(RADIANS($B42))*SIN(RADIANS(set!$B$4))+COS(RADIANS($B42))*COS(RADIANS(set!$B$4))*COS(RADIANS(set!$A$4-$A42))))</f>
        <v>1263.3165802737353</v>
      </c>
      <c r="K42">
        <f>6371004*ACOS((SIN(RADIANS($B42))*SIN(RADIANS(set!$B$5))+COS(RADIANS($B42))*COS(RADIANS(set!$B$5))*COS(RADIANS(set!$A$5-$A42))))</f>
        <v>1309.3561322878436</v>
      </c>
      <c r="L42">
        <f>6371004*ACOS((SIN(RADIANS($B42))*SIN(RADIANS(set!$B$6))+COS(RADIANS($B42))*COS(RADIANS(set!$B$6))*COS(RADIANS(set!$A$6-$A42))))</f>
        <v>1418.4826897321177</v>
      </c>
      <c r="M42">
        <f t="shared" si="8"/>
        <v>1</v>
      </c>
      <c r="N42">
        <f t="shared" si="1"/>
        <v>0</v>
      </c>
      <c r="O42">
        <f t="shared" si="2"/>
        <v>0</v>
      </c>
      <c r="P42">
        <f t="shared" si="3"/>
        <v>0</v>
      </c>
      <c r="Q42">
        <f t="shared" si="4"/>
        <v>0</v>
      </c>
      <c r="R42">
        <f t="shared" si="5"/>
        <v>1</v>
      </c>
      <c r="S42">
        <f t="shared" si="6"/>
        <v>0</v>
      </c>
      <c r="T42">
        <f t="shared" si="7"/>
        <v>0</v>
      </c>
    </row>
    <row r="43" spans="1:20" x14ac:dyDescent="0.25">
      <c r="A43">
        <v>120.96314599999999</v>
      </c>
      <c r="B43">
        <v>24.802610300000001</v>
      </c>
      <c r="C43" t="s">
        <v>1269</v>
      </c>
      <c r="D43" t="s">
        <v>1270</v>
      </c>
      <c r="E43" t="s">
        <v>7</v>
      </c>
      <c r="F43" t="s">
        <v>16</v>
      </c>
      <c r="G43">
        <v>0</v>
      </c>
      <c r="H43">
        <f>6371004*ACOS((SIN(RADIANS($B43))*SIN(RADIANS(set!$B$2))+COS(RADIANS($B43))*COS(RADIANS(set!$B$2))*COS(RADIANS(set!$A$2-$A43))))</f>
        <v>60.941844849774533</v>
      </c>
      <c r="I43">
        <f>6371004*ACOS((SIN(RADIANS($B43))*SIN(RADIANS(set!$B$3))+COS(RADIANS($B43))*COS(RADIANS(set!$B$3))*COS(RADIANS(set!$A$3-$A43))))</f>
        <v>807.19593281556331</v>
      </c>
      <c r="J43">
        <f>6371004*ACOS((SIN(RADIANS($B43))*SIN(RADIANS(set!$B$4))+COS(RADIANS($B43))*COS(RADIANS(set!$B$4))*COS(RADIANS(set!$A$4-$A43))))</f>
        <v>1272.9254533547971</v>
      </c>
      <c r="K43">
        <f>6371004*ACOS((SIN(RADIANS($B43))*SIN(RADIANS(set!$B$5))+COS(RADIANS($B43))*COS(RADIANS(set!$B$5))*COS(RADIANS(set!$A$5-$A43))))</f>
        <v>1319.4065265316594</v>
      </c>
      <c r="L43">
        <f>6371004*ACOS((SIN(RADIANS($B43))*SIN(RADIANS(set!$B$6))+COS(RADIANS($B43))*COS(RADIANS(set!$B$6))*COS(RADIANS(set!$A$6-$A43))))</f>
        <v>1452.2108665780986</v>
      </c>
      <c r="M43">
        <f t="shared" si="8"/>
        <v>1</v>
      </c>
      <c r="N43">
        <f t="shared" si="1"/>
        <v>0</v>
      </c>
      <c r="O43">
        <f t="shared" si="2"/>
        <v>0</v>
      </c>
      <c r="P43">
        <f t="shared" si="3"/>
        <v>0</v>
      </c>
      <c r="Q43">
        <f t="shared" si="4"/>
        <v>0</v>
      </c>
      <c r="R43">
        <f t="shared" si="5"/>
        <v>1</v>
      </c>
      <c r="S43">
        <f t="shared" si="6"/>
        <v>0</v>
      </c>
      <c r="T43">
        <f t="shared" si="7"/>
        <v>0</v>
      </c>
    </row>
    <row r="44" spans="1:20" x14ac:dyDescent="0.25">
      <c r="A44">
        <v>120.96335769999899</v>
      </c>
      <c r="B44">
        <v>24.8014075</v>
      </c>
      <c r="C44" t="s">
        <v>1513</v>
      </c>
      <c r="D44" t="s">
        <v>1514</v>
      </c>
      <c r="E44" t="s">
        <v>7</v>
      </c>
      <c r="F44" t="s">
        <v>30</v>
      </c>
      <c r="G44">
        <v>0</v>
      </c>
      <c r="H44">
        <f>6371004*ACOS((SIN(RADIANS($B44))*SIN(RADIANS(set!$B$2))+COS(RADIANS($B44))*COS(RADIANS(set!$B$2))*COS(RADIANS(set!$A$2-$A44))))</f>
        <v>82.651029809346468</v>
      </c>
      <c r="I44">
        <f>6371004*ACOS((SIN(RADIANS($B44))*SIN(RADIANS(set!$B$3))+COS(RADIANS($B44))*COS(RADIANS(set!$B$3))*COS(RADIANS(set!$A$3-$A44))))</f>
        <v>798.96890831311225</v>
      </c>
      <c r="J44">
        <f>6371004*ACOS((SIN(RADIANS($B44))*SIN(RADIANS(set!$B$4))+COS(RADIANS($B44))*COS(RADIANS(set!$B$4))*COS(RADIANS(set!$A$4-$A44))))</f>
        <v>1340.8353405874645</v>
      </c>
      <c r="K44">
        <f>6371004*ACOS((SIN(RADIANS($B44))*SIN(RADIANS(set!$B$5))+COS(RADIANS($B44))*COS(RADIANS(set!$B$5))*COS(RADIANS(set!$A$5-$A44))))</f>
        <v>1386.5470561975769</v>
      </c>
      <c r="L44">
        <f>6371004*ACOS((SIN(RADIANS($B44))*SIN(RADIANS(set!$B$6))+COS(RADIANS($B44))*COS(RADIANS(set!$B$6))*COS(RADIANS(set!$A$6-$A44))))</f>
        <v>1476.4278595261287</v>
      </c>
      <c r="M44">
        <f t="shared" si="8"/>
        <v>1</v>
      </c>
      <c r="N44">
        <f t="shared" si="1"/>
        <v>0</v>
      </c>
      <c r="O44">
        <f t="shared" si="2"/>
        <v>0</v>
      </c>
      <c r="P44">
        <f t="shared" si="3"/>
        <v>0</v>
      </c>
      <c r="Q44">
        <f t="shared" si="4"/>
        <v>0</v>
      </c>
      <c r="R44">
        <f t="shared" si="5"/>
        <v>1</v>
      </c>
      <c r="S44">
        <f t="shared" si="6"/>
        <v>0</v>
      </c>
      <c r="T44">
        <f t="shared" si="7"/>
        <v>0</v>
      </c>
    </row>
    <row r="45" spans="1:20" x14ac:dyDescent="0.25">
      <c r="A45">
        <v>120.96335769999899</v>
      </c>
      <c r="B45">
        <v>24.8014075</v>
      </c>
      <c r="C45" t="s">
        <v>1515</v>
      </c>
      <c r="D45" t="s">
        <v>1516</v>
      </c>
      <c r="E45" t="s">
        <v>7</v>
      </c>
      <c r="F45" t="s">
        <v>16</v>
      </c>
      <c r="G45">
        <v>0</v>
      </c>
      <c r="H45">
        <f>6371004*ACOS((SIN(RADIANS($B45))*SIN(RADIANS(set!$B$2))+COS(RADIANS($B45))*COS(RADIANS(set!$B$2))*COS(RADIANS(set!$A$2-$A45))))</f>
        <v>82.651029809346468</v>
      </c>
      <c r="I45">
        <f>6371004*ACOS((SIN(RADIANS($B45))*SIN(RADIANS(set!$B$3))+COS(RADIANS($B45))*COS(RADIANS(set!$B$3))*COS(RADIANS(set!$A$3-$A45))))</f>
        <v>798.96890831311225</v>
      </c>
      <c r="J45">
        <f>6371004*ACOS((SIN(RADIANS($B45))*SIN(RADIANS(set!$B$4))+COS(RADIANS($B45))*COS(RADIANS(set!$B$4))*COS(RADIANS(set!$A$4-$A45))))</f>
        <v>1340.8353405874645</v>
      </c>
      <c r="K45">
        <f>6371004*ACOS((SIN(RADIANS($B45))*SIN(RADIANS(set!$B$5))+COS(RADIANS($B45))*COS(RADIANS(set!$B$5))*COS(RADIANS(set!$A$5-$A45))))</f>
        <v>1386.5470561975769</v>
      </c>
      <c r="L45">
        <f>6371004*ACOS((SIN(RADIANS($B45))*SIN(RADIANS(set!$B$6))+COS(RADIANS($B45))*COS(RADIANS(set!$B$6))*COS(RADIANS(set!$A$6-$A45))))</f>
        <v>1476.4278595261287</v>
      </c>
      <c r="M45">
        <f t="shared" si="8"/>
        <v>1</v>
      </c>
      <c r="N45">
        <f t="shared" si="1"/>
        <v>0</v>
      </c>
      <c r="O45">
        <f t="shared" si="2"/>
        <v>0</v>
      </c>
      <c r="P45">
        <f t="shared" si="3"/>
        <v>0</v>
      </c>
      <c r="Q45">
        <f t="shared" si="4"/>
        <v>0</v>
      </c>
      <c r="R45">
        <f t="shared" si="5"/>
        <v>1</v>
      </c>
      <c r="S45">
        <f t="shared" si="6"/>
        <v>0</v>
      </c>
      <c r="T45">
        <f t="shared" si="7"/>
        <v>0</v>
      </c>
    </row>
    <row r="46" spans="1:20" x14ac:dyDescent="0.25">
      <c r="A46">
        <v>120.96335769999899</v>
      </c>
      <c r="B46">
        <v>24.8014075</v>
      </c>
      <c r="C46" t="s">
        <v>1517</v>
      </c>
      <c r="D46" t="s">
        <v>1516</v>
      </c>
      <c r="E46" t="s">
        <v>7</v>
      </c>
      <c r="F46" t="s">
        <v>12</v>
      </c>
      <c r="G46">
        <v>0</v>
      </c>
      <c r="H46">
        <f>6371004*ACOS((SIN(RADIANS($B46))*SIN(RADIANS(set!$B$2))+COS(RADIANS($B46))*COS(RADIANS(set!$B$2))*COS(RADIANS(set!$A$2-$A46))))</f>
        <v>82.651029809346468</v>
      </c>
      <c r="I46">
        <f>6371004*ACOS((SIN(RADIANS($B46))*SIN(RADIANS(set!$B$3))+COS(RADIANS($B46))*COS(RADIANS(set!$B$3))*COS(RADIANS(set!$A$3-$A46))))</f>
        <v>798.96890831311225</v>
      </c>
      <c r="J46">
        <f>6371004*ACOS((SIN(RADIANS($B46))*SIN(RADIANS(set!$B$4))+COS(RADIANS($B46))*COS(RADIANS(set!$B$4))*COS(RADIANS(set!$A$4-$A46))))</f>
        <v>1340.8353405874645</v>
      </c>
      <c r="K46">
        <f>6371004*ACOS((SIN(RADIANS($B46))*SIN(RADIANS(set!$B$5))+COS(RADIANS($B46))*COS(RADIANS(set!$B$5))*COS(RADIANS(set!$A$5-$A46))))</f>
        <v>1386.5470561975769</v>
      </c>
      <c r="L46">
        <f>6371004*ACOS((SIN(RADIANS($B46))*SIN(RADIANS(set!$B$6))+COS(RADIANS($B46))*COS(RADIANS(set!$B$6))*COS(RADIANS(set!$A$6-$A46))))</f>
        <v>1476.4278595261287</v>
      </c>
      <c r="M46">
        <f t="shared" si="8"/>
        <v>1</v>
      </c>
      <c r="N46">
        <f t="shared" si="1"/>
        <v>0</v>
      </c>
      <c r="O46">
        <f t="shared" si="2"/>
        <v>0</v>
      </c>
      <c r="P46">
        <f t="shared" si="3"/>
        <v>0</v>
      </c>
      <c r="Q46">
        <f t="shared" si="4"/>
        <v>0</v>
      </c>
      <c r="R46">
        <f t="shared" si="5"/>
        <v>1</v>
      </c>
      <c r="S46">
        <f t="shared" si="6"/>
        <v>0</v>
      </c>
      <c r="T46">
        <f t="shared" si="7"/>
        <v>0</v>
      </c>
    </row>
    <row r="47" spans="1:20" x14ac:dyDescent="0.25">
      <c r="A47">
        <v>120.96335769999899</v>
      </c>
      <c r="B47">
        <v>24.8014075</v>
      </c>
      <c r="C47" t="s">
        <v>1519</v>
      </c>
      <c r="D47" t="s">
        <v>1520</v>
      </c>
      <c r="E47" t="s">
        <v>7</v>
      </c>
      <c r="F47" t="s">
        <v>1521</v>
      </c>
      <c r="G47">
        <v>0</v>
      </c>
      <c r="H47">
        <f>6371004*ACOS((SIN(RADIANS($B47))*SIN(RADIANS(set!$B$2))+COS(RADIANS($B47))*COS(RADIANS(set!$B$2))*COS(RADIANS(set!$A$2-$A47))))</f>
        <v>82.651029809346468</v>
      </c>
      <c r="I47">
        <f>6371004*ACOS((SIN(RADIANS($B47))*SIN(RADIANS(set!$B$3))+COS(RADIANS($B47))*COS(RADIANS(set!$B$3))*COS(RADIANS(set!$A$3-$A47))))</f>
        <v>798.96890831311225</v>
      </c>
      <c r="J47">
        <f>6371004*ACOS((SIN(RADIANS($B47))*SIN(RADIANS(set!$B$4))+COS(RADIANS($B47))*COS(RADIANS(set!$B$4))*COS(RADIANS(set!$A$4-$A47))))</f>
        <v>1340.8353405874645</v>
      </c>
      <c r="K47">
        <f>6371004*ACOS((SIN(RADIANS($B47))*SIN(RADIANS(set!$B$5))+COS(RADIANS($B47))*COS(RADIANS(set!$B$5))*COS(RADIANS(set!$A$5-$A47))))</f>
        <v>1386.5470561975769</v>
      </c>
      <c r="L47">
        <f>6371004*ACOS((SIN(RADIANS($B47))*SIN(RADIANS(set!$B$6))+COS(RADIANS($B47))*COS(RADIANS(set!$B$6))*COS(RADIANS(set!$A$6-$A47))))</f>
        <v>1476.4278595261287</v>
      </c>
      <c r="M47">
        <f t="shared" si="8"/>
        <v>1</v>
      </c>
      <c r="N47">
        <f t="shared" si="1"/>
        <v>0</v>
      </c>
      <c r="O47">
        <f t="shared" si="2"/>
        <v>0</v>
      </c>
      <c r="P47">
        <f t="shared" si="3"/>
        <v>0</v>
      </c>
      <c r="Q47">
        <f t="shared" si="4"/>
        <v>0</v>
      </c>
      <c r="R47">
        <f t="shared" si="5"/>
        <v>1</v>
      </c>
      <c r="S47">
        <f t="shared" si="6"/>
        <v>0</v>
      </c>
      <c r="T47">
        <f t="shared" si="7"/>
        <v>0</v>
      </c>
    </row>
    <row r="48" spans="1:20" x14ac:dyDescent="0.25">
      <c r="A48">
        <v>120.96334479999901</v>
      </c>
      <c r="B48">
        <v>24.801277899999999</v>
      </c>
      <c r="C48" t="s">
        <v>797</v>
      </c>
      <c r="D48" t="s">
        <v>798</v>
      </c>
      <c r="E48" t="s">
        <v>7</v>
      </c>
      <c r="F48" t="s">
        <v>12</v>
      </c>
      <c r="G48">
        <v>0</v>
      </c>
      <c r="H48">
        <f>6371004*ACOS((SIN(RADIANS($B48))*SIN(RADIANS(set!$B$2))+COS(RADIANS($B48))*COS(RADIANS(set!$B$2))*COS(RADIANS(set!$A$2-$A48))))</f>
        <v>95.369548354844824</v>
      </c>
      <c r="I48">
        <f>6371004*ACOS((SIN(RADIANS($B48))*SIN(RADIANS(set!$B$3))+COS(RADIANS($B48))*COS(RADIANS(set!$B$3))*COS(RADIANS(set!$A$3-$A48))))</f>
        <v>802.98073656220572</v>
      </c>
      <c r="J48">
        <f>6371004*ACOS((SIN(RADIANS($B48))*SIN(RADIANS(set!$B$4))+COS(RADIANS($B48))*COS(RADIANS(set!$B$4))*COS(RADIANS(set!$A$4-$A48))))</f>
        <v>1351.4315172313136</v>
      </c>
      <c r="K48">
        <f>6371004*ACOS((SIN(RADIANS($B48))*SIN(RADIANS(set!$B$5))+COS(RADIANS($B48))*COS(RADIANS(set!$B$5))*COS(RADIANS(set!$A$5-$A48))))</f>
        <v>1397.0643960698578</v>
      </c>
      <c r="L48">
        <f>6371004*ACOS((SIN(RADIANS($B48))*SIN(RADIANS(set!$B$6))+COS(RADIANS($B48))*COS(RADIANS(set!$B$6))*COS(RADIANS(set!$A$6-$A48))))</f>
        <v>1483.0837721064725</v>
      </c>
      <c r="M48">
        <f t="shared" si="8"/>
        <v>1</v>
      </c>
      <c r="N48">
        <f t="shared" si="1"/>
        <v>0</v>
      </c>
      <c r="O48">
        <f t="shared" si="2"/>
        <v>0</v>
      </c>
      <c r="P48">
        <f t="shared" si="3"/>
        <v>0</v>
      </c>
      <c r="Q48">
        <f t="shared" si="4"/>
        <v>0</v>
      </c>
      <c r="R48">
        <f t="shared" si="5"/>
        <v>1</v>
      </c>
      <c r="S48">
        <f t="shared" si="6"/>
        <v>0</v>
      </c>
      <c r="T48">
        <f t="shared" si="7"/>
        <v>0</v>
      </c>
    </row>
    <row r="49" spans="1:20" x14ac:dyDescent="0.25">
      <c r="A49">
        <v>120.9631418</v>
      </c>
      <c r="B49">
        <v>24.8016671</v>
      </c>
      <c r="C49" t="s">
        <v>1531</v>
      </c>
      <c r="D49" t="s">
        <v>1530</v>
      </c>
      <c r="E49" t="s">
        <v>7</v>
      </c>
      <c r="F49" t="s">
        <v>14</v>
      </c>
      <c r="G49">
        <v>0</v>
      </c>
      <c r="H49">
        <f>6371004*ACOS((SIN(RADIANS($B49))*SIN(RADIANS(set!$B$2))+COS(RADIANS($B49))*COS(RADIANS(set!$B$2))*COS(RADIANS(set!$A$2-$A49))))</f>
        <v>47.740120899263722</v>
      </c>
      <c r="I49">
        <f>6371004*ACOS((SIN(RADIANS($B49))*SIN(RADIANS(set!$B$3))+COS(RADIANS($B49))*COS(RADIANS(set!$B$3))*COS(RADIANS(set!$A$3-$A49))))</f>
        <v>815.81358839584846</v>
      </c>
      <c r="J49">
        <f>6371004*ACOS((SIN(RADIANS($B49))*SIN(RADIANS(set!$B$4))+COS(RADIANS($B49))*COS(RADIANS(set!$B$4))*COS(RADIANS(set!$A$4-$A49))))</f>
        <v>1338.3850842923266</v>
      </c>
      <c r="K49">
        <f>6371004*ACOS((SIN(RADIANS($B49))*SIN(RADIANS(set!$B$5))+COS(RADIANS($B49))*COS(RADIANS(set!$B$5))*COS(RADIANS(set!$A$5-$A49))))</f>
        <v>1384.3652774142195</v>
      </c>
      <c r="L49">
        <f>6371004*ACOS((SIN(RADIANS($B49))*SIN(RADIANS(set!$B$6))+COS(RADIANS($B49))*COS(RADIANS(set!$B$6))*COS(RADIANS(set!$A$6-$A49))))</f>
        <v>1486.2460727350222</v>
      </c>
      <c r="M49">
        <f t="shared" si="8"/>
        <v>1</v>
      </c>
      <c r="N49">
        <f t="shared" si="1"/>
        <v>0</v>
      </c>
      <c r="O49">
        <f t="shared" si="2"/>
        <v>0</v>
      </c>
      <c r="P49">
        <f t="shared" si="3"/>
        <v>0</v>
      </c>
      <c r="Q49">
        <f t="shared" si="4"/>
        <v>0</v>
      </c>
      <c r="R49">
        <f t="shared" si="5"/>
        <v>1</v>
      </c>
      <c r="S49">
        <f t="shared" si="6"/>
        <v>0</v>
      </c>
      <c r="T49">
        <f t="shared" si="7"/>
        <v>0</v>
      </c>
    </row>
    <row r="50" spans="1:20" x14ac:dyDescent="0.25">
      <c r="A50">
        <v>120.96238820000001</v>
      </c>
      <c r="B50">
        <v>24.801649099999999</v>
      </c>
      <c r="C50" t="s">
        <v>804</v>
      </c>
      <c r="D50" t="s">
        <v>805</v>
      </c>
      <c r="E50" t="s">
        <v>7</v>
      </c>
      <c r="F50" t="s">
        <v>12</v>
      </c>
      <c r="G50">
        <v>0</v>
      </c>
      <c r="H50">
        <f>6371004*ACOS((SIN(RADIANS($B50))*SIN(RADIANS(set!$B$2))+COS(RADIANS($B50))*COS(RADIANS(set!$B$2))*COS(RADIANS(set!$A$2-$A50))))</f>
        <v>78.293759781566806</v>
      </c>
      <c r="I50">
        <f>6371004*ACOS((SIN(RADIANS($B50))*SIN(RADIANS(set!$B$3))+COS(RADIANS($B50))*COS(RADIANS(set!$B$3))*COS(RADIANS(set!$A$3-$A50))))</f>
        <v>891.43810482482968</v>
      </c>
      <c r="J50">
        <f>6371004*ACOS((SIN(RADIANS($B50))*SIN(RADIANS(set!$B$4))+COS(RADIANS($B50))*COS(RADIANS(set!$B$4))*COS(RADIANS(set!$A$4-$A50))))</f>
        <v>1398.6150650601892</v>
      </c>
      <c r="K50">
        <f>6371004*ACOS((SIN(RADIANS($B50))*SIN(RADIANS(set!$B$5))+COS(RADIANS($B50))*COS(RADIANS(set!$B$5))*COS(RADIANS(set!$A$5-$A50))))</f>
        <v>1444.8868628929827</v>
      </c>
      <c r="L50">
        <f>6371004*ACOS((SIN(RADIANS($B50))*SIN(RADIANS(set!$B$6))+COS(RADIANS($B50))*COS(RADIANS(set!$B$6))*COS(RADIANS(set!$A$6-$A50))))</f>
        <v>1558.341094089566</v>
      </c>
      <c r="M50">
        <f t="shared" si="8"/>
        <v>1</v>
      </c>
      <c r="N50">
        <f t="shared" si="1"/>
        <v>0</v>
      </c>
      <c r="O50">
        <f t="shared" si="2"/>
        <v>0</v>
      </c>
      <c r="P50">
        <f t="shared" si="3"/>
        <v>0</v>
      </c>
      <c r="Q50">
        <f t="shared" si="4"/>
        <v>0</v>
      </c>
      <c r="R50">
        <f t="shared" si="5"/>
        <v>1</v>
      </c>
      <c r="S50">
        <f t="shared" si="6"/>
        <v>0</v>
      </c>
      <c r="T50">
        <f t="shared" si="7"/>
        <v>0</v>
      </c>
    </row>
    <row r="51" spans="1:20" x14ac:dyDescent="0.25">
      <c r="A51">
        <v>120.96238820000001</v>
      </c>
      <c r="B51">
        <v>24.801649099999999</v>
      </c>
      <c r="C51" t="s">
        <v>806</v>
      </c>
      <c r="D51" t="s">
        <v>805</v>
      </c>
      <c r="E51" t="s">
        <v>7</v>
      </c>
      <c r="F51" t="s">
        <v>14</v>
      </c>
      <c r="G51">
        <v>0</v>
      </c>
      <c r="H51">
        <f>6371004*ACOS((SIN(RADIANS($B51))*SIN(RADIANS(set!$B$2))+COS(RADIANS($B51))*COS(RADIANS(set!$B$2))*COS(RADIANS(set!$A$2-$A51))))</f>
        <v>78.293759781566806</v>
      </c>
      <c r="I51">
        <f>6371004*ACOS((SIN(RADIANS($B51))*SIN(RADIANS(set!$B$3))+COS(RADIANS($B51))*COS(RADIANS(set!$B$3))*COS(RADIANS(set!$A$3-$A51))))</f>
        <v>891.43810482482968</v>
      </c>
      <c r="J51">
        <f>6371004*ACOS((SIN(RADIANS($B51))*SIN(RADIANS(set!$B$4))+COS(RADIANS($B51))*COS(RADIANS(set!$B$4))*COS(RADIANS(set!$A$4-$A51))))</f>
        <v>1398.6150650601892</v>
      </c>
      <c r="K51">
        <f>6371004*ACOS((SIN(RADIANS($B51))*SIN(RADIANS(set!$B$5))+COS(RADIANS($B51))*COS(RADIANS(set!$B$5))*COS(RADIANS(set!$A$5-$A51))))</f>
        <v>1444.8868628929827</v>
      </c>
      <c r="L51">
        <f>6371004*ACOS((SIN(RADIANS($B51))*SIN(RADIANS(set!$B$6))+COS(RADIANS($B51))*COS(RADIANS(set!$B$6))*COS(RADIANS(set!$A$6-$A51))))</f>
        <v>1558.341094089566</v>
      </c>
      <c r="M51">
        <f t="shared" si="8"/>
        <v>1</v>
      </c>
      <c r="N51">
        <f t="shared" si="1"/>
        <v>0</v>
      </c>
      <c r="O51">
        <f t="shared" si="2"/>
        <v>0</v>
      </c>
      <c r="P51">
        <f t="shared" si="3"/>
        <v>0</v>
      </c>
      <c r="Q51">
        <f t="shared" si="4"/>
        <v>0</v>
      </c>
      <c r="R51">
        <f t="shared" si="5"/>
        <v>1</v>
      </c>
      <c r="S51">
        <f t="shared" si="6"/>
        <v>0</v>
      </c>
      <c r="T51">
        <f t="shared" si="7"/>
        <v>0</v>
      </c>
    </row>
    <row r="52" spans="1:20" x14ac:dyDescent="0.25">
      <c r="A52">
        <v>120.96238820000001</v>
      </c>
      <c r="B52">
        <v>24.801649099999999</v>
      </c>
      <c r="C52" t="s">
        <v>807</v>
      </c>
      <c r="D52" t="s">
        <v>805</v>
      </c>
      <c r="E52" t="s">
        <v>7</v>
      </c>
      <c r="F52" t="s">
        <v>808</v>
      </c>
      <c r="G52">
        <v>0</v>
      </c>
      <c r="H52">
        <f>6371004*ACOS((SIN(RADIANS($B52))*SIN(RADIANS(set!$B$2))+COS(RADIANS($B52))*COS(RADIANS(set!$B$2))*COS(RADIANS(set!$A$2-$A52))))</f>
        <v>78.293759781566806</v>
      </c>
      <c r="I52">
        <f>6371004*ACOS((SIN(RADIANS($B52))*SIN(RADIANS(set!$B$3))+COS(RADIANS($B52))*COS(RADIANS(set!$B$3))*COS(RADIANS(set!$A$3-$A52))))</f>
        <v>891.43810482482968</v>
      </c>
      <c r="J52">
        <f>6371004*ACOS((SIN(RADIANS($B52))*SIN(RADIANS(set!$B$4))+COS(RADIANS($B52))*COS(RADIANS(set!$B$4))*COS(RADIANS(set!$A$4-$A52))))</f>
        <v>1398.6150650601892</v>
      </c>
      <c r="K52">
        <f>6371004*ACOS((SIN(RADIANS($B52))*SIN(RADIANS(set!$B$5))+COS(RADIANS($B52))*COS(RADIANS(set!$B$5))*COS(RADIANS(set!$A$5-$A52))))</f>
        <v>1444.8868628929827</v>
      </c>
      <c r="L52">
        <f>6371004*ACOS((SIN(RADIANS($B52))*SIN(RADIANS(set!$B$6))+COS(RADIANS($B52))*COS(RADIANS(set!$B$6))*COS(RADIANS(set!$A$6-$A52))))</f>
        <v>1558.341094089566</v>
      </c>
      <c r="M52">
        <f t="shared" si="8"/>
        <v>1</v>
      </c>
      <c r="N52">
        <f t="shared" si="1"/>
        <v>0</v>
      </c>
      <c r="O52">
        <f t="shared" si="2"/>
        <v>0</v>
      </c>
      <c r="P52">
        <f t="shared" si="3"/>
        <v>0</v>
      </c>
      <c r="Q52">
        <f t="shared" si="4"/>
        <v>0</v>
      </c>
      <c r="R52">
        <f t="shared" si="5"/>
        <v>1</v>
      </c>
      <c r="S52">
        <f t="shared" si="6"/>
        <v>0</v>
      </c>
      <c r="T52">
        <f t="shared" si="7"/>
        <v>0</v>
      </c>
    </row>
    <row r="53" spans="1:20" x14ac:dyDescent="0.25">
      <c r="A53">
        <v>120.96213299999999</v>
      </c>
      <c r="B53">
        <v>24.802195000000001</v>
      </c>
      <c r="C53" t="s">
        <v>52</v>
      </c>
      <c r="D53" t="s">
        <v>53</v>
      </c>
      <c r="E53" t="s">
        <v>7</v>
      </c>
      <c r="F53" t="s">
        <v>54</v>
      </c>
      <c r="G53">
        <v>0</v>
      </c>
      <c r="H53">
        <f>6371004*ACOS((SIN(RADIANS($B53))*SIN(RADIANS(set!$B$2))+COS(RADIANS($B53))*COS(RADIANS(set!$B$2))*COS(RADIANS(set!$A$2-$A53))))</f>
        <v>88.839765009498748</v>
      </c>
      <c r="I53">
        <f>6371004*ACOS((SIN(RADIANS($B53))*SIN(RADIANS(set!$B$3))+COS(RADIANS($B53))*COS(RADIANS(set!$B$3))*COS(RADIANS(set!$A$3-$A53))))</f>
        <v>911.16639734654586</v>
      </c>
      <c r="J53">
        <f>6371004*ACOS((SIN(RADIANS($B53))*SIN(RADIANS(set!$B$4))+COS(RADIANS($B53))*COS(RADIANS(set!$B$4))*COS(RADIANS(set!$A$4-$A53))))</f>
        <v>1382.7665774595193</v>
      </c>
      <c r="K53">
        <f>6371004*ACOS((SIN(RADIANS($B53))*SIN(RADIANS(set!$B$5))+COS(RADIANS($B53))*COS(RADIANS(set!$B$5))*COS(RADIANS(set!$A$5-$A53))))</f>
        <v>1429.35274623533</v>
      </c>
      <c r="L53">
        <f>6371004*ACOS((SIN(RADIANS($B53))*SIN(RADIANS(set!$B$6))+COS(RADIANS($B53))*COS(RADIANS(set!$B$6))*COS(RADIANS(set!$A$6-$A53))))</f>
        <v>1563.503467147433</v>
      </c>
      <c r="M53">
        <f t="shared" si="8"/>
        <v>1</v>
      </c>
      <c r="N53">
        <f t="shared" si="1"/>
        <v>0</v>
      </c>
      <c r="O53">
        <f t="shared" si="2"/>
        <v>0</v>
      </c>
      <c r="P53">
        <f t="shared" si="3"/>
        <v>0</v>
      </c>
      <c r="Q53">
        <f t="shared" si="4"/>
        <v>0</v>
      </c>
      <c r="R53">
        <f t="shared" si="5"/>
        <v>1</v>
      </c>
      <c r="S53">
        <f t="shared" si="6"/>
        <v>0</v>
      </c>
      <c r="T53">
        <f t="shared" si="7"/>
        <v>0</v>
      </c>
    </row>
    <row r="54" spans="1:20" hidden="1" x14ac:dyDescent="0.25">
      <c r="A54">
        <v>120.97662</v>
      </c>
      <c r="B54">
        <v>24.805499999999999</v>
      </c>
      <c r="C54" t="s">
        <v>236</v>
      </c>
      <c r="D54" t="s">
        <v>237</v>
      </c>
      <c r="E54" t="s">
        <v>7</v>
      </c>
      <c r="F54" t="s">
        <v>16</v>
      </c>
      <c r="G54">
        <v>0</v>
      </c>
      <c r="H54">
        <f>6371004*ACOS((SIN(RADIANS($B54))*SIN(RADIANS(set!$B$2))+COS(RADIANS($B54))*COS(RADIANS(set!$B$2))*COS(RADIANS(set!$A$2-$A54))))</f>
        <v>1426.1110352085584</v>
      </c>
      <c r="I54">
        <f>6371004*ACOS((SIN(RADIANS($B54))*SIN(RADIANS(set!$B$3))+COS(RADIANS($B54))*COS(RADIANS(set!$B$3))*COS(RADIANS(set!$A$3-$A54))))</f>
        <v>634.06644492969212</v>
      </c>
      <c r="J54">
        <f>6371004*ACOS((SIN(RADIANS($B54))*SIN(RADIANS(set!$B$4))+COS(RADIANS($B54))*COS(RADIANS(set!$B$4))*COS(RADIANS(set!$A$4-$A54))))</f>
        <v>552.20131471544028</v>
      </c>
      <c r="K54">
        <f>6371004*ACOS((SIN(RADIANS($B54))*SIN(RADIANS(set!$B$5))+COS(RADIANS($B54))*COS(RADIANS(set!$B$5))*COS(RADIANS(set!$A$5-$A54))))</f>
        <v>546.47036524599901</v>
      </c>
      <c r="L54">
        <f>6371004*ACOS((SIN(RADIANS($B54))*SIN(RADIANS(set!$B$6))+COS(RADIANS($B54))*COS(RADIANS(set!$B$6))*COS(RADIANS(set!$A$6-$A54))))</f>
        <v>102.01642386275134</v>
      </c>
      <c r="M54">
        <f t="shared" si="8"/>
        <v>0</v>
      </c>
      <c r="N54">
        <f t="shared" si="1"/>
        <v>0</v>
      </c>
      <c r="O54">
        <f t="shared" si="2"/>
        <v>0</v>
      </c>
      <c r="P54">
        <f t="shared" si="3"/>
        <v>0</v>
      </c>
      <c r="Q54">
        <f t="shared" si="4"/>
        <v>0</v>
      </c>
      <c r="R54">
        <f t="shared" si="5"/>
        <v>0</v>
      </c>
      <c r="S54">
        <f t="shared" si="6"/>
        <v>0</v>
      </c>
      <c r="T54">
        <f t="shared" si="7"/>
        <v>0</v>
      </c>
    </row>
    <row r="55" spans="1:20" hidden="1" x14ac:dyDescent="0.25">
      <c r="A55">
        <v>120.9774987</v>
      </c>
      <c r="B55">
        <v>24.805611899999999</v>
      </c>
      <c r="C55" t="s">
        <v>241</v>
      </c>
      <c r="D55" t="s">
        <v>242</v>
      </c>
      <c r="E55" t="s">
        <v>7</v>
      </c>
      <c r="F55" t="s">
        <v>243</v>
      </c>
      <c r="G55">
        <v>0</v>
      </c>
      <c r="H55">
        <f>6371004*ACOS((SIN(RADIANS($B55))*SIN(RADIANS(set!$B$2))+COS(RADIANS($B55))*COS(RADIANS(set!$B$2))*COS(RADIANS(set!$A$2-$A55))))</f>
        <v>1514.9531975412199</v>
      </c>
      <c r="I55">
        <f>6371004*ACOS((SIN(RADIANS($B55))*SIN(RADIANS(set!$B$3))+COS(RADIANS($B55))*COS(RADIANS(set!$B$3))*COS(RADIANS(set!$A$3-$A55))))</f>
        <v>718.23682203999545</v>
      </c>
      <c r="J55">
        <f>6371004*ACOS((SIN(RADIANS($B55))*SIN(RADIANS(set!$B$4))+COS(RADIANS($B55))*COS(RADIANS(set!$B$4))*COS(RADIANS(set!$A$4-$A55))))</f>
        <v>601.62748036511448</v>
      </c>
      <c r="K55">
        <f>6371004*ACOS((SIN(RADIANS($B55))*SIN(RADIANS(set!$B$5))+COS(RADIANS($B55))*COS(RADIANS(set!$B$5))*COS(RADIANS(set!$A$5-$A55))))</f>
        <v>589.71939140191103</v>
      </c>
      <c r="L55">
        <f>6371004*ACOS((SIN(RADIANS($B55))*SIN(RADIANS(set!$B$6))+COS(RADIANS($B55))*COS(RADIANS(set!$B$6))*COS(RADIANS(set!$A$6-$A55))))</f>
        <v>102.90782569567881</v>
      </c>
      <c r="M55">
        <f t="shared" si="8"/>
        <v>0</v>
      </c>
      <c r="N55">
        <f t="shared" si="1"/>
        <v>0</v>
      </c>
      <c r="O55">
        <f t="shared" si="2"/>
        <v>0</v>
      </c>
      <c r="P55">
        <f t="shared" si="3"/>
        <v>0</v>
      </c>
      <c r="Q55">
        <f t="shared" si="4"/>
        <v>0</v>
      </c>
      <c r="R55">
        <f t="shared" si="5"/>
        <v>0</v>
      </c>
      <c r="S55">
        <f t="shared" si="6"/>
        <v>0</v>
      </c>
      <c r="T55">
        <f t="shared" si="7"/>
        <v>0</v>
      </c>
    </row>
    <row r="56" spans="1:20" hidden="1" x14ac:dyDescent="0.25">
      <c r="A56">
        <v>120.977564</v>
      </c>
      <c r="B56">
        <v>24.807158999999999</v>
      </c>
      <c r="C56" t="s">
        <v>1974</v>
      </c>
      <c r="D56" t="s">
        <v>1975</v>
      </c>
      <c r="E56" t="s">
        <v>7</v>
      </c>
      <c r="F56" t="s">
        <v>14</v>
      </c>
      <c r="G56">
        <v>0</v>
      </c>
      <c r="H56">
        <f>6371004*ACOS((SIN(RADIANS($B56))*SIN(RADIANS(set!$B$2))+COS(RADIANS($B56))*COS(RADIANS(set!$B$2))*COS(RADIANS(set!$A$2-$A56))))</f>
        <v>1574.5448211305982</v>
      </c>
      <c r="I56">
        <f>6371004*ACOS((SIN(RADIANS($B56))*SIN(RADIANS(set!$B$3))+COS(RADIANS($B56))*COS(RADIANS(set!$B$3))*COS(RADIANS(set!$A$3-$A56))))</f>
        <v>815.48782570742571</v>
      </c>
      <c r="J56">
        <f>6371004*ACOS((SIN(RADIANS($B56))*SIN(RADIANS(set!$B$4))+COS(RADIANS($B56))*COS(RADIANS(set!$B$4))*COS(RADIANS(set!$A$4-$A56))))</f>
        <v>501.14107492750975</v>
      </c>
      <c r="K56">
        <f>6371004*ACOS((SIN(RADIANS($B56))*SIN(RADIANS(set!$B$5))+COS(RADIANS($B56))*COS(RADIANS(set!$B$5))*COS(RADIANS(set!$A$5-$A56))))</f>
        <v>478.29191614614706</v>
      </c>
      <c r="L56">
        <f>6371004*ACOS((SIN(RADIANS($B56))*SIN(RADIANS(set!$B$6))+COS(RADIANS($B56))*COS(RADIANS(set!$B$6))*COS(RADIANS(set!$A$6-$A56))))</f>
        <v>108.5567445109188</v>
      </c>
      <c r="M56">
        <f t="shared" si="8"/>
        <v>0</v>
      </c>
      <c r="N56">
        <f t="shared" si="1"/>
        <v>0</v>
      </c>
      <c r="O56">
        <f t="shared" si="2"/>
        <v>0</v>
      </c>
      <c r="P56">
        <f t="shared" si="3"/>
        <v>0</v>
      </c>
      <c r="Q56">
        <f t="shared" si="4"/>
        <v>0</v>
      </c>
      <c r="R56">
        <f t="shared" si="5"/>
        <v>0</v>
      </c>
      <c r="S56">
        <f t="shared" si="6"/>
        <v>0</v>
      </c>
      <c r="T56">
        <f t="shared" si="7"/>
        <v>0</v>
      </c>
    </row>
    <row r="57" spans="1:20" hidden="1" x14ac:dyDescent="0.25">
      <c r="A57">
        <v>120.97791839999999</v>
      </c>
      <c r="B57">
        <v>24.805759900000002</v>
      </c>
      <c r="C57" t="s">
        <v>1992</v>
      </c>
      <c r="D57" t="s">
        <v>1993</v>
      </c>
      <c r="E57" t="s">
        <v>7</v>
      </c>
      <c r="F57" t="s">
        <v>109</v>
      </c>
      <c r="G57">
        <v>0</v>
      </c>
      <c r="H57">
        <f>6371004*ACOS((SIN(RADIANS($B57))*SIN(RADIANS(set!$B$2))+COS(RADIANS($B57))*COS(RADIANS(set!$B$2))*COS(RADIANS(set!$A$2-$A57))))</f>
        <v>1560.1422118018031</v>
      </c>
      <c r="I57">
        <f>6371004*ACOS((SIN(RADIANS($B57))*SIN(RADIANS(set!$B$3))+COS(RADIANS($B57))*COS(RADIANS(set!$B$3))*COS(RADIANS(set!$A$3-$A57))))</f>
        <v>763.48864416175672</v>
      </c>
      <c r="J57">
        <f>6371004*ACOS((SIN(RADIANS($B57))*SIN(RADIANS(set!$B$4))+COS(RADIANS($B57))*COS(RADIANS(set!$B$4))*COS(RADIANS(set!$A$4-$A57))))</f>
        <v>621.42106438161841</v>
      </c>
      <c r="K57">
        <f>6371004*ACOS((SIN(RADIANS($B57))*SIN(RADIANS(set!$B$5))+COS(RADIANS($B57))*COS(RADIANS(set!$B$5))*COS(RADIANS(set!$A$5-$A57))))</f>
        <v>606.41687990192383</v>
      </c>
      <c r="L57">
        <f>6371004*ACOS((SIN(RADIANS($B57))*SIN(RADIANS(set!$B$6))+COS(RADIANS($B57))*COS(RADIANS(set!$B$6))*COS(RADIANS(set!$A$6-$A57))))</f>
        <v>121.60874686872188</v>
      </c>
      <c r="M57">
        <f t="shared" si="8"/>
        <v>0</v>
      </c>
      <c r="N57">
        <f t="shared" si="1"/>
        <v>0</v>
      </c>
      <c r="O57">
        <f t="shared" si="2"/>
        <v>0</v>
      </c>
      <c r="P57">
        <f t="shared" si="3"/>
        <v>0</v>
      </c>
      <c r="Q57">
        <f t="shared" si="4"/>
        <v>0</v>
      </c>
      <c r="R57">
        <f t="shared" si="5"/>
        <v>0</v>
      </c>
      <c r="S57">
        <f t="shared" si="6"/>
        <v>0</v>
      </c>
      <c r="T57">
        <f t="shared" si="7"/>
        <v>0</v>
      </c>
    </row>
    <row r="58" spans="1:20" hidden="1" x14ac:dyDescent="0.25">
      <c r="A58">
        <v>120.96426659999899</v>
      </c>
      <c r="B58">
        <v>24.8037989</v>
      </c>
      <c r="C58" t="s">
        <v>87</v>
      </c>
      <c r="D58" t="s">
        <v>88</v>
      </c>
      <c r="E58" t="s">
        <v>7</v>
      </c>
      <c r="F58" t="s">
        <v>14</v>
      </c>
      <c r="G58">
        <v>1</v>
      </c>
      <c r="H58">
        <f>6371004*ACOS((SIN(RADIANS($B58))*SIN(RADIANS(set!$B$2))+COS(RADIANS($B58))*COS(RADIANS(set!$B$2))*COS(RADIANS(set!$A$2-$A58))))</f>
        <v>229.96085278040644</v>
      </c>
      <c r="I58">
        <f>6371004*ACOS((SIN(RADIANS($B58))*SIN(RADIANS(set!$B$3))+COS(RADIANS($B58))*COS(RADIANS(set!$B$3))*COS(RADIANS(set!$A$3-$A58))))</f>
        <v>704.51294140736866</v>
      </c>
      <c r="J58">
        <f>6371004*ACOS((SIN(RADIANS($B58))*SIN(RADIANS(set!$B$4))+COS(RADIANS($B58))*COS(RADIANS(set!$B$4))*COS(RADIANS(set!$A$4-$A58))))</f>
        <v>1104.0212508323775</v>
      </c>
      <c r="K58">
        <f>6371004*ACOS((SIN(RADIANS($B58))*SIN(RADIANS(set!$B$5))+COS(RADIANS($B58))*COS(RADIANS(set!$B$5))*COS(RADIANS(set!$A$5-$A58))))</f>
        <v>1150.7060037168387</v>
      </c>
      <c r="L58">
        <f>6371004*ACOS((SIN(RADIANS($B58))*SIN(RADIANS(set!$B$6))+COS(RADIANS($B58))*COS(RADIANS(set!$B$6))*COS(RADIANS(set!$A$6-$A58))))</f>
        <v>1309.1702934498178</v>
      </c>
      <c r="M58">
        <f>IF(H58&lt;100,IF($G58=1,2,1),0)</f>
        <v>0</v>
      </c>
      <c r="N58">
        <f t="shared" si="1"/>
        <v>0</v>
      </c>
      <c r="O58">
        <f t="shared" si="2"/>
        <v>0</v>
      </c>
      <c r="P58">
        <f t="shared" si="3"/>
        <v>0</v>
      </c>
      <c r="Q58">
        <f t="shared" si="4"/>
        <v>0</v>
      </c>
      <c r="R58">
        <f t="shared" si="5"/>
        <v>0</v>
      </c>
      <c r="S58">
        <f t="shared" si="6"/>
        <v>0</v>
      </c>
      <c r="T58">
        <f t="shared" si="7"/>
        <v>0</v>
      </c>
    </row>
    <row r="59" spans="1:20" hidden="1" x14ac:dyDescent="0.25">
      <c r="A59">
        <v>120.976260099999</v>
      </c>
      <c r="B59">
        <v>24.8073005</v>
      </c>
      <c r="C59" t="s">
        <v>555</v>
      </c>
      <c r="D59" t="s">
        <v>554</v>
      </c>
      <c r="E59" t="s">
        <v>7</v>
      </c>
      <c r="F59" t="s">
        <v>12</v>
      </c>
      <c r="G59">
        <v>0</v>
      </c>
      <c r="H59">
        <f>6371004*ACOS((SIN(RADIANS($B59))*SIN(RADIANS(set!$B$2))+COS(RADIANS($B59))*COS(RADIANS(set!$B$2))*COS(RADIANS(set!$A$2-$A59))))</f>
        <v>1458.6592106483031</v>
      </c>
      <c r="I59">
        <f>6371004*ACOS((SIN(RADIANS($B59))*SIN(RADIANS(set!$B$3))+COS(RADIANS($B59))*COS(RADIANS(set!$B$3))*COS(RADIANS(set!$A$3-$A59))))</f>
        <v>726.32114336042241</v>
      </c>
      <c r="J59">
        <f>6371004*ACOS((SIN(RADIANS($B59))*SIN(RADIANS(set!$B$4))+COS(RADIANS($B59))*COS(RADIANS(set!$B$4))*COS(RADIANS(set!$A$4-$A59))))</f>
        <v>383.17817919267253</v>
      </c>
      <c r="K59">
        <f>6371004*ACOS((SIN(RADIANS($B59))*SIN(RADIANS(set!$B$5))+COS(RADIANS($B59))*COS(RADIANS(set!$B$5))*COS(RADIANS(set!$A$5-$A59))))</f>
        <v>366.92536584499913</v>
      </c>
      <c r="L59">
        <f>6371004*ACOS((SIN(RADIANS($B59))*SIN(RADIANS(set!$B$6))+COS(RADIANS($B59))*COS(RADIANS(set!$B$6))*COS(RADIANS(set!$A$6-$A59))))</f>
        <v>122.68520905656548</v>
      </c>
      <c r="M59">
        <f t="shared" ref="M59:M122" si="9">IF(H59&lt;100,IF(G59=1,2,1),0)</f>
        <v>0</v>
      </c>
      <c r="N59">
        <f t="shared" si="1"/>
        <v>0</v>
      </c>
      <c r="O59">
        <f t="shared" si="2"/>
        <v>0</v>
      </c>
      <c r="P59">
        <f t="shared" si="3"/>
        <v>0</v>
      </c>
      <c r="Q59">
        <f t="shared" si="4"/>
        <v>0</v>
      </c>
      <c r="R59">
        <f t="shared" si="5"/>
        <v>0</v>
      </c>
      <c r="S59">
        <f t="shared" si="6"/>
        <v>0</v>
      </c>
      <c r="T59">
        <f t="shared" si="7"/>
        <v>0</v>
      </c>
    </row>
    <row r="60" spans="1:20" hidden="1" x14ac:dyDescent="0.25">
      <c r="A60">
        <v>120.976260099999</v>
      </c>
      <c r="B60">
        <v>24.8073005</v>
      </c>
      <c r="C60" t="s">
        <v>2432</v>
      </c>
      <c r="D60" t="s">
        <v>2433</v>
      </c>
      <c r="E60" t="s">
        <v>7</v>
      </c>
      <c r="F60" t="s">
        <v>14</v>
      </c>
      <c r="G60">
        <v>0</v>
      </c>
      <c r="H60">
        <f>6371004*ACOS((SIN(RADIANS($B60))*SIN(RADIANS(set!$B$2))+COS(RADIANS($B60))*COS(RADIANS(set!$B$2))*COS(RADIANS(set!$A$2-$A60))))</f>
        <v>1458.6592106483031</v>
      </c>
      <c r="I60">
        <f>6371004*ACOS((SIN(RADIANS($B60))*SIN(RADIANS(set!$B$3))+COS(RADIANS($B60))*COS(RADIANS(set!$B$3))*COS(RADIANS(set!$A$3-$A60))))</f>
        <v>726.32114336042241</v>
      </c>
      <c r="J60">
        <f>6371004*ACOS((SIN(RADIANS($B60))*SIN(RADIANS(set!$B$4))+COS(RADIANS($B60))*COS(RADIANS(set!$B$4))*COS(RADIANS(set!$A$4-$A60))))</f>
        <v>383.17817919267253</v>
      </c>
      <c r="K60">
        <f>6371004*ACOS((SIN(RADIANS($B60))*SIN(RADIANS(set!$B$5))+COS(RADIANS($B60))*COS(RADIANS(set!$B$5))*COS(RADIANS(set!$A$5-$A60))))</f>
        <v>366.92536584499913</v>
      </c>
      <c r="L60">
        <f>6371004*ACOS((SIN(RADIANS($B60))*SIN(RADIANS(set!$B$6))+COS(RADIANS($B60))*COS(RADIANS(set!$B$6))*COS(RADIANS(set!$A$6-$A60))))</f>
        <v>122.68520905656548</v>
      </c>
      <c r="M60">
        <f t="shared" si="9"/>
        <v>0</v>
      </c>
      <c r="N60">
        <f t="shared" si="1"/>
        <v>0</v>
      </c>
      <c r="O60">
        <f t="shared" si="2"/>
        <v>0</v>
      </c>
      <c r="P60">
        <f t="shared" si="3"/>
        <v>0</v>
      </c>
      <c r="Q60">
        <f t="shared" si="4"/>
        <v>0</v>
      </c>
      <c r="R60">
        <f t="shared" si="5"/>
        <v>0</v>
      </c>
      <c r="S60">
        <f t="shared" si="6"/>
        <v>0</v>
      </c>
      <c r="T60">
        <f t="shared" si="7"/>
        <v>0</v>
      </c>
    </row>
    <row r="61" spans="1:20" hidden="1" x14ac:dyDescent="0.25">
      <c r="A61">
        <v>120.976260099999</v>
      </c>
      <c r="B61">
        <v>24.8073005</v>
      </c>
      <c r="C61" t="s">
        <v>2434</v>
      </c>
      <c r="D61" t="s">
        <v>2433</v>
      </c>
      <c r="E61" t="s">
        <v>7</v>
      </c>
      <c r="F61" t="s">
        <v>12</v>
      </c>
      <c r="G61">
        <v>0</v>
      </c>
      <c r="H61">
        <f>6371004*ACOS((SIN(RADIANS($B61))*SIN(RADIANS(set!$B$2))+COS(RADIANS($B61))*COS(RADIANS(set!$B$2))*COS(RADIANS(set!$A$2-$A61))))</f>
        <v>1458.6592106483031</v>
      </c>
      <c r="I61">
        <f>6371004*ACOS((SIN(RADIANS($B61))*SIN(RADIANS(set!$B$3))+COS(RADIANS($B61))*COS(RADIANS(set!$B$3))*COS(RADIANS(set!$A$3-$A61))))</f>
        <v>726.32114336042241</v>
      </c>
      <c r="J61">
        <f>6371004*ACOS((SIN(RADIANS($B61))*SIN(RADIANS(set!$B$4))+COS(RADIANS($B61))*COS(RADIANS(set!$B$4))*COS(RADIANS(set!$A$4-$A61))))</f>
        <v>383.17817919267253</v>
      </c>
      <c r="K61">
        <f>6371004*ACOS((SIN(RADIANS($B61))*SIN(RADIANS(set!$B$5))+COS(RADIANS($B61))*COS(RADIANS(set!$B$5))*COS(RADIANS(set!$A$5-$A61))))</f>
        <v>366.92536584499913</v>
      </c>
      <c r="L61">
        <f>6371004*ACOS((SIN(RADIANS($B61))*SIN(RADIANS(set!$B$6))+COS(RADIANS($B61))*COS(RADIANS(set!$B$6))*COS(RADIANS(set!$A$6-$A61))))</f>
        <v>122.68520905656548</v>
      </c>
      <c r="M61">
        <f t="shared" si="9"/>
        <v>0</v>
      </c>
      <c r="N61">
        <f t="shared" si="1"/>
        <v>0</v>
      </c>
      <c r="O61">
        <f t="shared" si="2"/>
        <v>0</v>
      </c>
      <c r="P61">
        <f t="shared" si="3"/>
        <v>0</v>
      </c>
      <c r="Q61">
        <f t="shared" si="4"/>
        <v>0</v>
      </c>
      <c r="R61">
        <f t="shared" si="5"/>
        <v>0</v>
      </c>
      <c r="S61">
        <f t="shared" si="6"/>
        <v>0</v>
      </c>
      <c r="T61">
        <f t="shared" si="7"/>
        <v>0</v>
      </c>
    </row>
    <row r="62" spans="1:20" hidden="1" x14ac:dyDescent="0.25">
      <c r="A62">
        <v>120.976260099999</v>
      </c>
      <c r="B62">
        <v>24.8073005</v>
      </c>
      <c r="C62" t="s">
        <v>2435</v>
      </c>
      <c r="D62" t="s">
        <v>2433</v>
      </c>
      <c r="E62" t="s">
        <v>7</v>
      </c>
      <c r="F62" t="s">
        <v>12</v>
      </c>
      <c r="G62">
        <v>0</v>
      </c>
      <c r="H62">
        <f>6371004*ACOS((SIN(RADIANS($B62))*SIN(RADIANS(set!$B$2))+COS(RADIANS($B62))*COS(RADIANS(set!$B$2))*COS(RADIANS(set!$A$2-$A62))))</f>
        <v>1458.6592106483031</v>
      </c>
      <c r="I62">
        <f>6371004*ACOS((SIN(RADIANS($B62))*SIN(RADIANS(set!$B$3))+COS(RADIANS($B62))*COS(RADIANS(set!$B$3))*COS(RADIANS(set!$A$3-$A62))))</f>
        <v>726.32114336042241</v>
      </c>
      <c r="J62">
        <f>6371004*ACOS((SIN(RADIANS($B62))*SIN(RADIANS(set!$B$4))+COS(RADIANS($B62))*COS(RADIANS(set!$B$4))*COS(RADIANS(set!$A$4-$A62))))</f>
        <v>383.17817919267253</v>
      </c>
      <c r="K62">
        <f>6371004*ACOS((SIN(RADIANS($B62))*SIN(RADIANS(set!$B$5))+COS(RADIANS($B62))*COS(RADIANS(set!$B$5))*COS(RADIANS(set!$A$5-$A62))))</f>
        <v>366.92536584499913</v>
      </c>
      <c r="L62">
        <f>6371004*ACOS((SIN(RADIANS($B62))*SIN(RADIANS(set!$B$6))+COS(RADIANS($B62))*COS(RADIANS(set!$B$6))*COS(RADIANS(set!$A$6-$A62))))</f>
        <v>122.68520905656548</v>
      </c>
      <c r="M62">
        <f t="shared" si="9"/>
        <v>0</v>
      </c>
      <c r="N62">
        <f t="shared" si="1"/>
        <v>0</v>
      </c>
      <c r="O62">
        <f t="shared" si="2"/>
        <v>0</v>
      </c>
      <c r="P62">
        <f t="shared" si="3"/>
        <v>0</v>
      </c>
      <c r="Q62">
        <f t="shared" si="4"/>
        <v>0</v>
      </c>
      <c r="R62">
        <f t="shared" si="5"/>
        <v>0</v>
      </c>
      <c r="S62">
        <f t="shared" si="6"/>
        <v>0</v>
      </c>
      <c r="T62">
        <f t="shared" si="7"/>
        <v>0</v>
      </c>
    </row>
    <row r="63" spans="1:20" hidden="1" x14ac:dyDescent="0.25">
      <c r="A63">
        <v>120.976260099999</v>
      </c>
      <c r="B63">
        <v>24.8073005</v>
      </c>
      <c r="C63" t="s">
        <v>2436</v>
      </c>
      <c r="D63" t="s">
        <v>2433</v>
      </c>
      <c r="E63" t="s">
        <v>7</v>
      </c>
      <c r="F63" t="s">
        <v>14</v>
      </c>
      <c r="G63">
        <v>0</v>
      </c>
      <c r="H63">
        <f>6371004*ACOS((SIN(RADIANS($B63))*SIN(RADIANS(set!$B$2))+COS(RADIANS($B63))*COS(RADIANS(set!$B$2))*COS(RADIANS(set!$A$2-$A63))))</f>
        <v>1458.6592106483031</v>
      </c>
      <c r="I63">
        <f>6371004*ACOS((SIN(RADIANS($B63))*SIN(RADIANS(set!$B$3))+COS(RADIANS($B63))*COS(RADIANS(set!$B$3))*COS(RADIANS(set!$A$3-$A63))))</f>
        <v>726.32114336042241</v>
      </c>
      <c r="J63">
        <f>6371004*ACOS((SIN(RADIANS($B63))*SIN(RADIANS(set!$B$4))+COS(RADIANS($B63))*COS(RADIANS(set!$B$4))*COS(RADIANS(set!$A$4-$A63))))</f>
        <v>383.17817919267253</v>
      </c>
      <c r="K63">
        <f>6371004*ACOS((SIN(RADIANS($B63))*SIN(RADIANS(set!$B$5))+COS(RADIANS($B63))*COS(RADIANS(set!$B$5))*COS(RADIANS(set!$A$5-$A63))))</f>
        <v>366.92536584499913</v>
      </c>
      <c r="L63">
        <f>6371004*ACOS((SIN(RADIANS($B63))*SIN(RADIANS(set!$B$6))+COS(RADIANS($B63))*COS(RADIANS(set!$B$6))*COS(RADIANS(set!$A$6-$A63))))</f>
        <v>122.68520905656548</v>
      </c>
      <c r="M63">
        <f t="shared" si="9"/>
        <v>0</v>
      </c>
      <c r="N63">
        <f t="shared" si="1"/>
        <v>0</v>
      </c>
      <c r="O63">
        <f t="shared" si="2"/>
        <v>0</v>
      </c>
      <c r="P63">
        <f t="shared" si="3"/>
        <v>0</v>
      </c>
      <c r="Q63">
        <f t="shared" si="4"/>
        <v>0</v>
      </c>
      <c r="R63">
        <f t="shared" si="5"/>
        <v>0</v>
      </c>
      <c r="S63">
        <f t="shared" si="6"/>
        <v>0</v>
      </c>
      <c r="T63">
        <f t="shared" si="7"/>
        <v>0</v>
      </c>
    </row>
    <row r="64" spans="1:20" hidden="1" x14ac:dyDescent="0.25">
      <c r="A64">
        <v>120.976260099999</v>
      </c>
      <c r="B64">
        <v>24.8073005</v>
      </c>
      <c r="C64" t="s">
        <v>2437</v>
      </c>
      <c r="D64" t="s">
        <v>2433</v>
      </c>
      <c r="E64" t="s">
        <v>7</v>
      </c>
      <c r="F64" t="s">
        <v>12</v>
      </c>
      <c r="G64">
        <v>0</v>
      </c>
      <c r="H64">
        <f>6371004*ACOS((SIN(RADIANS($B64))*SIN(RADIANS(set!$B$2))+COS(RADIANS($B64))*COS(RADIANS(set!$B$2))*COS(RADIANS(set!$A$2-$A64))))</f>
        <v>1458.6592106483031</v>
      </c>
      <c r="I64">
        <f>6371004*ACOS((SIN(RADIANS($B64))*SIN(RADIANS(set!$B$3))+COS(RADIANS($B64))*COS(RADIANS(set!$B$3))*COS(RADIANS(set!$A$3-$A64))))</f>
        <v>726.32114336042241</v>
      </c>
      <c r="J64">
        <f>6371004*ACOS((SIN(RADIANS($B64))*SIN(RADIANS(set!$B$4))+COS(RADIANS($B64))*COS(RADIANS(set!$B$4))*COS(RADIANS(set!$A$4-$A64))))</f>
        <v>383.17817919267253</v>
      </c>
      <c r="K64">
        <f>6371004*ACOS((SIN(RADIANS($B64))*SIN(RADIANS(set!$B$5))+COS(RADIANS($B64))*COS(RADIANS(set!$B$5))*COS(RADIANS(set!$A$5-$A64))))</f>
        <v>366.92536584499913</v>
      </c>
      <c r="L64">
        <f>6371004*ACOS((SIN(RADIANS($B64))*SIN(RADIANS(set!$B$6))+COS(RADIANS($B64))*COS(RADIANS(set!$B$6))*COS(RADIANS(set!$A$6-$A64))))</f>
        <v>122.68520905656548</v>
      </c>
      <c r="M64">
        <f t="shared" si="9"/>
        <v>0</v>
      </c>
      <c r="N64">
        <f t="shared" si="1"/>
        <v>0</v>
      </c>
      <c r="O64">
        <f t="shared" si="2"/>
        <v>0</v>
      </c>
      <c r="P64">
        <f t="shared" si="3"/>
        <v>0</v>
      </c>
      <c r="Q64">
        <f t="shared" si="4"/>
        <v>0</v>
      </c>
      <c r="R64">
        <f t="shared" si="5"/>
        <v>0</v>
      </c>
      <c r="S64">
        <f t="shared" si="6"/>
        <v>0</v>
      </c>
      <c r="T64">
        <f t="shared" si="7"/>
        <v>0</v>
      </c>
    </row>
    <row r="65" spans="1:20" hidden="1" x14ac:dyDescent="0.25">
      <c r="A65">
        <v>120.976260099999</v>
      </c>
      <c r="B65">
        <v>24.8073005</v>
      </c>
      <c r="C65" t="s">
        <v>2438</v>
      </c>
      <c r="D65" t="s">
        <v>2433</v>
      </c>
      <c r="E65" t="s">
        <v>7</v>
      </c>
      <c r="F65" t="s">
        <v>12</v>
      </c>
      <c r="G65">
        <v>0</v>
      </c>
      <c r="H65">
        <f>6371004*ACOS((SIN(RADIANS($B65))*SIN(RADIANS(set!$B$2))+COS(RADIANS($B65))*COS(RADIANS(set!$B$2))*COS(RADIANS(set!$A$2-$A65))))</f>
        <v>1458.6592106483031</v>
      </c>
      <c r="I65">
        <f>6371004*ACOS((SIN(RADIANS($B65))*SIN(RADIANS(set!$B$3))+COS(RADIANS($B65))*COS(RADIANS(set!$B$3))*COS(RADIANS(set!$A$3-$A65))))</f>
        <v>726.32114336042241</v>
      </c>
      <c r="J65">
        <f>6371004*ACOS((SIN(RADIANS($B65))*SIN(RADIANS(set!$B$4))+COS(RADIANS($B65))*COS(RADIANS(set!$B$4))*COS(RADIANS(set!$A$4-$A65))))</f>
        <v>383.17817919267253</v>
      </c>
      <c r="K65">
        <f>6371004*ACOS((SIN(RADIANS($B65))*SIN(RADIANS(set!$B$5))+COS(RADIANS($B65))*COS(RADIANS(set!$B$5))*COS(RADIANS(set!$A$5-$A65))))</f>
        <v>366.92536584499913</v>
      </c>
      <c r="L65">
        <f>6371004*ACOS((SIN(RADIANS($B65))*SIN(RADIANS(set!$B$6))+COS(RADIANS($B65))*COS(RADIANS(set!$B$6))*COS(RADIANS(set!$A$6-$A65))))</f>
        <v>122.68520905656548</v>
      </c>
      <c r="M65">
        <f t="shared" si="9"/>
        <v>0</v>
      </c>
      <c r="N65">
        <f t="shared" si="1"/>
        <v>0</v>
      </c>
      <c r="O65">
        <f t="shared" si="2"/>
        <v>0</v>
      </c>
      <c r="P65">
        <f t="shared" si="3"/>
        <v>0</v>
      </c>
      <c r="Q65">
        <f t="shared" si="4"/>
        <v>0</v>
      </c>
      <c r="R65">
        <f t="shared" si="5"/>
        <v>0</v>
      </c>
      <c r="S65">
        <f t="shared" si="6"/>
        <v>0</v>
      </c>
      <c r="T65">
        <f t="shared" si="7"/>
        <v>0</v>
      </c>
    </row>
    <row r="66" spans="1:20" hidden="1" x14ac:dyDescent="0.25">
      <c r="A66">
        <v>120.976260099999</v>
      </c>
      <c r="B66">
        <v>24.8073005</v>
      </c>
      <c r="C66" t="s">
        <v>2439</v>
      </c>
      <c r="D66" t="s">
        <v>2433</v>
      </c>
      <c r="E66" t="s">
        <v>7</v>
      </c>
      <c r="F66" t="s">
        <v>12</v>
      </c>
      <c r="G66">
        <v>0</v>
      </c>
      <c r="H66">
        <f>6371004*ACOS((SIN(RADIANS($B66))*SIN(RADIANS(set!$B$2))+COS(RADIANS($B66))*COS(RADIANS(set!$B$2))*COS(RADIANS(set!$A$2-$A66))))</f>
        <v>1458.6592106483031</v>
      </c>
      <c r="I66">
        <f>6371004*ACOS((SIN(RADIANS($B66))*SIN(RADIANS(set!$B$3))+COS(RADIANS($B66))*COS(RADIANS(set!$B$3))*COS(RADIANS(set!$A$3-$A66))))</f>
        <v>726.32114336042241</v>
      </c>
      <c r="J66">
        <f>6371004*ACOS((SIN(RADIANS($B66))*SIN(RADIANS(set!$B$4))+COS(RADIANS($B66))*COS(RADIANS(set!$B$4))*COS(RADIANS(set!$A$4-$A66))))</f>
        <v>383.17817919267253</v>
      </c>
      <c r="K66">
        <f>6371004*ACOS((SIN(RADIANS($B66))*SIN(RADIANS(set!$B$5))+COS(RADIANS($B66))*COS(RADIANS(set!$B$5))*COS(RADIANS(set!$A$5-$A66))))</f>
        <v>366.92536584499913</v>
      </c>
      <c r="L66">
        <f>6371004*ACOS((SIN(RADIANS($B66))*SIN(RADIANS(set!$B$6))+COS(RADIANS($B66))*COS(RADIANS(set!$B$6))*COS(RADIANS(set!$A$6-$A66))))</f>
        <v>122.68520905656548</v>
      </c>
      <c r="M66">
        <f t="shared" si="9"/>
        <v>0</v>
      </c>
      <c r="N66">
        <f t="shared" ref="N66:N129" si="10">IF(I66&lt;100,IF($G66=1,2,1),0)</f>
        <v>0</v>
      </c>
      <c r="O66">
        <f t="shared" ref="O66:O129" si="11">IF(J66&lt;100,IF($G66=1,2,1),0)</f>
        <v>0</v>
      </c>
      <c r="P66">
        <f t="shared" ref="P66:P129" si="12">IF(K66&lt;100,IF($G66=1,2,1),0)</f>
        <v>0</v>
      </c>
      <c r="Q66">
        <f t="shared" ref="Q66:Q129" si="13">IF(L66&lt;100,IF($G66=1,2,1),0)</f>
        <v>0</v>
      </c>
      <c r="R66">
        <f t="shared" ref="R66:R129" si="14">IF(OR(M66=2,N66=2,O66=2,P66=2,Q66=2),2,IF(OR(M66=1,N66=1,O66=1,P66=1,Q66=1),1,0))</f>
        <v>0</v>
      </c>
      <c r="S66">
        <f t="shared" ref="S66:S129" si="15">IF(R66=2,1,0)</f>
        <v>0</v>
      </c>
      <c r="T66">
        <f t="shared" si="7"/>
        <v>0</v>
      </c>
    </row>
    <row r="67" spans="1:20" hidden="1" x14ac:dyDescent="0.25">
      <c r="A67">
        <v>120.976260099999</v>
      </c>
      <c r="B67">
        <v>24.8073005</v>
      </c>
      <c r="C67" t="s">
        <v>2440</v>
      </c>
      <c r="D67" t="s">
        <v>2433</v>
      </c>
      <c r="E67" t="s">
        <v>7</v>
      </c>
      <c r="F67" t="s">
        <v>343</v>
      </c>
      <c r="G67">
        <v>0</v>
      </c>
      <c r="H67">
        <f>6371004*ACOS((SIN(RADIANS($B67))*SIN(RADIANS(set!$B$2))+COS(RADIANS($B67))*COS(RADIANS(set!$B$2))*COS(RADIANS(set!$A$2-$A67))))</f>
        <v>1458.6592106483031</v>
      </c>
      <c r="I67">
        <f>6371004*ACOS((SIN(RADIANS($B67))*SIN(RADIANS(set!$B$3))+COS(RADIANS($B67))*COS(RADIANS(set!$B$3))*COS(RADIANS(set!$A$3-$A67))))</f>
        <v>726.32114336042241</v>
      </c>
      <c r="J67">
        <f>6371004*ACOS((SIN(RADIANS($B67))*SIN(RADIANS(set!$B$4))+COS(RADIANS($B67))*COS(RADIANS(set!$B$4))*COS(RADIANS(set!$A$4-$A67))))</f>
        <v>383.17817919267253</v>
      </c>
      <c r="K67">
        <f>6371004*ACOS((SIN(RADIANS($B67))*SIN(RADIANS(set!$B$5))+COS(RADIANS($B67))*COS(RADIANS(set!$B$5))*COS(RADIANS(set!$A$5-$A67))))</f>
        <v>366.92536584499913</v>
      </c>
      <c r="L67">
        <f>6371004*ACOS((SIN(RADIANS($B67))*SIN(RADIANS(set!$B$6))+COS(RADIANS($B67))*COS(RADIANS(set!$B$6))*COS(RADIANS(set!$A$6-$A67))))</f>
        <v>122.68520905656548</v>
      </c>
      <c r="M67">
        <f t="shared" si="9"/>
        <v>0</v>
      </c>
      <c r="N67">
        <f t="shared" si="10"/>
        <v>0</v>
      </c>
      <c r="O67">
        <f t="shared" si="11"/>
        <v>0</v>
      </c>
      <c r="P67">
        <f t="shared" si="12"/>
        <v>0</v>
      </c>
      <c r="Q67">
        <f t="shared" si="13"/>
        <v>0</v>
      </c>
      <c r="R67">
        <f t="shared" si="14"/>
        <v>0</v>
      </c>
      <c r="S67">
        <f t="shared" si="15"/>
        <v>0</v>
      </c>
      <c r="T67">
        <f t="shared" ref="T67:T130" si="16">IF(R67=2,1,0)</f>
        <v>0</v>
      </c>
    </row>
    <row r="68" spans="1:20" hidden="1" x14ac:dyDescent="0.25">
      <c r="A68">
        <v>120.976260099999</v>
      </c>
      <c r="B68">
        <v>24.8073005</v>
      </c>
      <c r="C68" t="s">
        <v>2441</v>
      </c>
      <c r="D68" t="s">
        <v>2433</v>
      </c>
      <c r="E68" t="s">
        <v>7</v>
      </c>
      <c r="F68" t="s">
        <v>12</v>
      </c>
      <c r="G68">
        <v>0</v>
      </c>
      <c r="H68">
        <f>6371004*ACOS((SIN(RADIANS($B68))*SIN(RADIANS(set!$B$2))+COS(RADIANS($B68))*COS(RADIANS(set!$B$2))*COS(RADIANS(set!$A$2-$A68))))</f>
        <v>1458.6592106483031</v>
      </c>
      <c r="I68">
        <f>6371004*ACOS((SIN(RADIANS($B68))*SIN(RADIANS(set!$B$3))+COS(RADIANS($B68))*COS(RADIANS(set!$B$3))*COS(RADIANS(set!$A$3-$A68))))</f>
        <v>726.32114336042241</v>
      </c>
      <c r="J68">
        <f>6371004*ACOS((SIN(RADIANS($B68))*SIN(RADIANS(set!$B$4))+COS(RADIANS($B68))*COS(RADIANS(set!$B$4))*COS(RADIANS(set!$A$4-$A68))))</f>
        <v>383.17817919267253</v>
      </c>
      <c r="K68">
        <f>6371004*ACOS((SIN(RADIANS($B68))*SIN(RADIANS(set!$B$5))+COS(RADIANS($B68))*COS(RADIANS(set!$B$5))*COS(RADIANS(set!$A$5-$A68))))</f>
        <v>366.92536584499913</v>
      </c>
      <c r="L68">
        <f>6371004*ACOS((SIN(RADIANS($B68))*SIN(RADIANS(set!$B$6))+COS(RADIANS($B68))*COS(RADIANS(set!$B$6))*COS(RADIANS(set!$A$6-$A68))))</f>
        <v>122.68520905656548</v>
      </c>
      <c r="M68">
        <f t="shared" si="9"/>
        <v>0</v>
      </c>
      <c r="N68">
        <f t="shared" si="10"/>
        <v>0</v>
      </c>
      <c r="O68">
        <f t="shared" si="11"/>
        <v>0</v>
      </c>
      <c r="P68">
        <f t="shared" si="12"/>
        <v>0</v>
      </c>
      <c r="Q68">
        <f t="shared" si="13"/>
        <v>0</v>
      </c>
      <c r="R68">
        <f t="shared" si="14"/>
        <v>0</v>
      </c>
      <c r="S68">
        <f t="shared" si="15"/>
        <v>0</v>
      </c>
      <c r="T68">
        <f t="shared" si="16"/>
        <v>0</v>
      </c>
    </row>
    <row r="69" spans="1:20" hidden="1" x14ac:dyDescent="0.25">
      <c r="A69">
        <v>120.976260099999</v>
      </c>
      <c r="B69">
        <v>24.8073005</v>
      </c>
      <c r="C69" t="s">
        <v>2442</v>
      </c>
      <c r="D69" t="s">
        <v>2433</v>
      </c>
      <c r="E69" t="s">
        <v>7</v>
      </c>
      <c r="F69" t="s">
        <v>14</v>
      </c>
      <c r="G69">
        <v>0</v>
      </c>
      <c r="H69">
        <f>6371004*ACOS((SIN(RADIANS($B69))*SIN(RADIANS(set!$B$2))+COS(RADIANS($B69))*COS(RADIANS(set!$B$2))*COS(RADIANS(set!$A$2-$A69))))</f>
        <v>1458.6592106483031</v>
      </c>
      <c r="I69">
        <f>6371004*ACOS((SIN(RADIANS($B69))*SIN(RADIANS(set!$B$3))+COS(RADIANS($B69))*COS(RADIANS(set!$B$3))*COS(RADIANS(set!$A$3-$A69))))</f>
        <v>726.32114336042241</v>
      </c>
      <c r="J69">
        <f>6371004*ACOS((SIN(RADIANS($B69))*SIN(RADIANS(set!$B$4))+COS(RADIANS($B69))*COS(RADIANS(set!$B$4))*COS(RADIANS(set!$A$4-$A69))))</f>
        <v>383.17817919267253</v>
      </c>
      <c r="K69">
        <f>6371004*ACOS((SIN(RADIANS($B69))*SIN(RADIANS(set!$B$5))+COS(RADIANS($B69))*COS(RADIANS(set!$B$5))*COS(RADIANS(set!$A$5-$A69))))</f>
        <v>366.92536584499913</v>
      </c>
      <c r="L69">
        <f>6371004*ACOS((SIN(RADIANS($B69))*SIN(RADIANS(set!$B$6))+COS(RADIANS($B69))*COS(RADIANS(set!$B$6))*COS(RADIANS(set!$A$6-$A69))))</f>
        <v>122.68520905656548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0</v>
      </c>
      <c r="R69">
        <f t="shared" si="14"/>
        <v>0</v>
      </c>
      <c r="S69">
        <f t="shared" si="15"/>
        <v>0</v>
      </c>
      <c r="T69">
        <f t="shared" si="16"/>
        <v>0</v>
      </c>
    </row>
    <row r="70" spans="1:20" hidden="1" x14ac:dyDescent="0.25">
      <c r="A70">
        <v>120.976260099999</v>
      </c>
      <c r="B70">
        <v>24.8073005</v>
      </c>
      <c r="C70" t="s">
        <v>2443</v>
      </c>
      <c r="D70" t="s">
        <v>2433</v>
      </c>
      <c r="E70" t="s">
        <v>7</v>
      </c>
      <c r="F70" t="s">
        <v>20</v>
      </c>
      <c r="G70">
        <v>0</v>
      </c>
      <c r="H70">
        <f>6371004*ACOS((SIN(RADIANS($B70))*SIN(RADIANS(set!$B$2))+COS(RADIANS($B70))*COS(RADIANS(set!$B$2))*COS(RADIANS(set!$A$2-$A70))))</f>
        <v>1458.6592106483031</v>
      </c>
      <c r="I70">
        <f>6371004*ACOS((SIN(RADIANS($B70))*SIN(RADIANS(set!$B$3))+COS(RADIANS($B70))*COS(RADIANS(set!$B$3))*COS(RADIANS(set!$A$3-$A70))))</f>
        <v>726.32114336042241</v>
      </c>
      <c r="J70">
        <f>6371004*ACOS((SIN(RADIANS($B70))*SIN(RADIANS(set!$B$4))+COS(RADIANS($B70))*COS(RADIANS(set!$B$4))*COS(RADIANS(set!$A$4-$A70))))</f>
        <v>383.17817919267253</v>
      </c>
      <c r="K70">
        <f>6371004*ACOS((SIN(RADIANS($B70))*SIN(RADIANS(set!$B$5))+COS(RADIANS($B70))*COS(RADIANS(set!$B$5))*COS(RADIANS(set!$A$5-$A70))))</f>
        <v>366.92536584499913</v>
      </c>
      <c r="L70">
        <f>6371004*ACOS((SIN(RADIANS($B70))*SIN(RADIANS(set!$B$6))+COS(RADIANS($B70))*COS(RADIANS(set!$B$6))*COS(RADIANS(set!$A$6-$A70))))</f>
        <v>122.68520905656548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  <c r="R70">
        <f t="shared" si="14"/>
        <v>0</v>
      </c>
      <c r="S70">
        <f t="shared" si="15"/>
        <v>0</v>
      </c>
      <c r="T70">
        <f t="shared" si="16"/>
        <v>0</v>
      </c>
    </row>
    <row r="71" spans="1:20" hidden="1" x14ac:dyDescent="0.25">
      <c r="A71">
        <v>120.976260099999</v>
      </c>
      <c r="B71">
        <v>24.8073005</v>
      </c>
      <c r="C71" t="s">
        <v>2456</v>
      </c>
      <c r="D71" t="s">
        <v>2457</v>
      </c>
      <c r="E71" t="s">
        <v>7</v>
      </c>
      <c r="F71" t="s">
        <v>14</v>
      </c>
      <c r="G71">
        <v>0</v>
      </c>
      <c r="H71">
        <f>6371004*ACOS((SIN(RADIANS($B71))*SIN(RADIANS(set!$B$2))+COS(RADIANS($B71))*COS(RADIANS(set!$B$2))*COS(RADIANS(set!$A$2-$A71))))</f>
        <v>1458.6592106483031</v>
      </c>
      <c r="I71">
        <f>6371004*ACOS((SIN(RADIANS($B71))*SIN(RADIANS(set!$B$3))+COS(RADIANS($B71))*COS(RADIANS(set!$B$3))*COS(RADIANS(set!$A$3-$A71))))</f>
        <v>726.32114336042241</v>
      </c>
      <c r="J71">
        <f>6371004*ACOS((SIN(RADIANS($B71))*SIN(RADIANS(set!$B$4))+COS(RADIANS($B71))*COS(RADIANS(set!$B$4))*COS(RADIANS(set!$A$4-$A71))))</f>
        <v>383.17817919267253</v>
      </c>
      <c r="K71">
        <f>6371004*ACOS((SIN(RADIANS($B71))*SIN(RADIANS(set!$B$5))+COS(RADIANS($B71))*COS(RADIANS(set!$B$5))*COS(RADIANS(set!$A$5-$A71))))</f>
        <v>366.92536584499913</v>
      </c>
      <c r="L71">
        <f>6371004*ACOS((SIN(RADIANS($B71))*SIN(RADIANS(set!$B$6))+COS(RADIANS($B71))*COS(RADIANS(set!$B$6))*COS(RADIANS(set!$A$6-$A71))))</f>
        <v>122.68520905656548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0</v>
      </c>
      <c r="Q71">
        <f t="shared" si="13"/>
        <v>0</v>
      </c>
      <c r="R71">
        <f t="shared" si="14"/>
        <v>0</v>
      </c>
      <c r="S71">
        <f t="shared" si="15"/>
        <v>0</v>
      </c>
      <c r="T71">
        <f t="shared" si="16"/>
        <v>0</v>
      </c>
    </row>
    <row r="72" spans="1:20" hidden="1" x14ac:dyDescent="0.25">
      <c r="A72">
        <v>120.976260099999</v>
      </c>
      <c r="B72">
        <v>24.8073005</v>
      </c>
      <c r="C72" t="s">
        <v>2458</v>
      </c>
      <c r="D72" t="s">
        <v>2459</v>
      </c>
      <c r="E72" t="s">
        <v>7</v>
      </c>
      <c r="F72" t="s">
        <v>14</v>
      </c>
      <c r="G72">
        <v>0</v>
      </c>
      <c r="H72">
        <f>6371004*ACOS((SIN(RADIANS($B72))*SIN(RADIANS(set!$B$2))+COS(RADIANS($B72))*COS(RADIANS(set!$B$2))*COS(RADIANS(set!$A$2-$A72))))</f>
        <v>1458.6592106483031</v>
      </c>
      <c r="I72">
        <f>6371004*ACOS((SIN(RADIANS($B72))*SIN(RADIANS(set!$B$3))+COS(RADIANS($B72))*COS(RADIANS(set!$B$3))*COS(RADIANS(set!$A$3-$A72))))</f>
        <v>726.32114336042241</v>
      </c>
      <c r="J72">
        <f>6371004*ACOS((SIN(RADIANS($B72))*SIN(RADIANS(set!$B$4))+COS(RADIANS($B72))*COS(RADIANS(set!$B$4))*COS(RADIANS(set!$A$4-$A72))))</f>
        <v>383.17817919267253</v>
      </c>
      <c r="K72">
        <f>6371004*ACOS((SIN(RADIANS($B72))*SIN(RADIANS(set!$B$5))+COS(RADIANS($B72))*COS(RADIANS(set!$B$5))*COS(RADIANS(set!$A$5-$A72))))</f>
        <v>366.92536584499913</v>
      </c>
      <c r="L72">
        <f>6371004*ACOS((SIN(RADIANS($B72))*SIN(RADIANS(set!$B$6))+COS(RADIANS($B72))*COS(RADIANS(set!$B$6))*COS(RADIANS(set!$A$6-$A72))))</f>
        <v>122.68520905656548</v>
      </c>
      <c r="M72">
        <f t="shared" si="9"/>
        <v>0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  <c r="R72">
        <f t="shared" si="14"/>
        <v>0</v>
      </c>
      <c r="S72">
        <f t="shared" si="15"/>
        <v>0</v>
      </c>
      <c r="T72">
        <f t="shared" si="16"/>
        <v>0</v>
      </c>
    </row>
    <row r="73" spans="1:20" hidden="1" x14ac:dyDescent="0.25">
      <c r="A73">
        <v>120.977272999999</v>
      </c>
      <c r="B73">
        <v>24.805192000000002</v>
      </c>
      <c r="C73" t="s">
        <v>1999</v>
      </c>
      <c r="D73" t="s">
        <v>2000</v>
      </c>
      <c r="E73" t="s">
        <v>7</v>
      </c>
      <c r="F73" t="s">
        <v>12</v>
      </c>
      <c r="G73">
        <v>0</v>
      </c>
      <c r="H73">
        <f>6371004*ACOS((SIN(RADIANS($B73))*SIN(RADIANS(set!$B$2))+COS(RADIANS($B73))*COS(RADIANS(set!$B$2))*COS(RADIANS(set!$A$2-$A73))))</f>
        <v>1481.3603958937033</v>
      </c>
      <c r="I73">
        <f>6371004*ACOS((SIN(RADIANS($B73))*SIN(RADIANS(set!$B$3))+COS(RADIANS($B73))*COS(RADIANS(set!$B$3))*COS(RADIANS(set!$A$3-$A73))))</f>
        <v>677.63302148609807</v>
      </c>
      <c r="J73">
        <f>6371004*ACOS((SIN(RADIANS($B73))*SIN(RADIANS(set!$B$4))+COS(RADIANS($B73))*COS(RADIANS(set!$B$4))*COS(RADIANS(set!$A$4-$A73))))</f>
        <v>620.3848167210009</v>
      </c>
      <c r="K73">
        <f>6371004*ACOS((SIN(RADIANS($B73))*SIN(RADIANS(set!$B$5))+COS(RADIANS($B73))*COS(RADIANS(set!$B$5))*COS(RADIANS(set!$A$5-$A73))))</f>
        <v>612.08726448545224</v>
      </c>
      <c r="L73">
        <f>6371004*ACOS((SIN(RADIANS($B73))*SIN(RADIANS(set!$B$6))+COS(RADIANS($B73))*COS(RADIANS(set!$B$6))*COS(RADIANS(set!$A$6-$A73))))</f>
        <v>136.26091417699496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  <c r="R73">
        <f t="shared" si="14"/>
        <v>0</v>
      </c>
      <c r="S73">
        <f t="shared" si="15"/>
        <v>0</v>
      </c>
      <c r="T73">
        <f t="shared" si="16"/>
        <v>0</v>
      </c>
    </row>
    <row r="74" spans="1:20" hidden="1" x14ac:dyDescent="0.25">
      <c r="A74">
        <v>120.97710269999899</v>
      </c>
      <c r="B74">
        <v>24.807612299999999</v>
      </c>
      <c r="C74" t="s">
        <v>2452</v>
      </c>
      <c r="D74" t="s">
        <v>2453</v>
      </c>
      <c r="E74" t="s">
        <v>7</v>
      </c>
      <c r="F74" t="s">
        <v>30</v>
      </c>
      <c r="G74">
        <v>0</v>
      </c>
      <c r="H74">
        <f>6371004*ACOS((SIN(RADIANS($B74))*SIN(RADIANS(set!$B$2))+COS(RADIANS($B74))*COS(RADIANS(set!$B$2))*COS(RADIANS(set!$A$2-$A74))))</f>
        <v>1550.4803167443022</v>
      </c>
      <c r="I74">
        <f>6371004*ACOS((SIN(RADIANS($B74))*SIN(RADIANS(set!$B$3))+COS(RADIANS($B74))*COS(RADIANS(set!$B$3))*COS(RADIANS(set!$A$3-$A74))))</f>
        <v>811.94214300627073</v>
      </c>
      <c r="J74">
        <f>6371004*ACOS((SIN(RADIANS($B74))*SIN(RADIANS(set!$B$4))+COS(RADIANS($B74))*COS(RADIANS(set!$B$4))*COS(RADIANS(set!$A$4-$A74))))</f>
        <v>435.98731963926463</v>
      </c>
      <c r="K74">
        <f>6371004*ACOS((SIN(RADIANS($B74))*SIN(RADIANS(set!$B$5))+COS(RADIANS($B74))*COS(RADIANS(set!$B$5))*COS(RADIANS(set!$A$5-$A74))))</f>
        <v>411.481282906015</v>
      </c>
      <c r="L74">
        <f>6371004*ACOS((SIN(RADIANS($B74))*SIN(RADIANS(set!$B$6))+COS(RADIANS($B74))*COS(RADIANS(set!$B$6))*COS(RADIANS(set!$A$6-$A74))))</f>
        <v>138.73453763924979</v>
      </c>
      <c r="M74">
        <f t="shared" si="9"/>
        <v>0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  <c r="R74">
        <f t="shared" si="14"/>
        <v>0</v>
      </c>
      <c r="S74">
        <f t="shared" si="15"/>
        <v>0</v>
      </c>
      <c r="T74">
        <f t="shared" si="16"/>
        <v>0</v>
      </c>
    </row>
    <row r="75" spans="1:20" hidden="1" x14ac:dyDescent="0.25">
      <c r="A75">
        <v>120.97845890000001</v>
      </c>
      <c r="B75">
        <v>24.806382899999999</v>
      </c>
      <c r="C75" t="s">
        <v>1986</v>
      </c>
      <c r="D75" t="s">
        <v>1987</v>
      </c>
      <c r="E75" t="s">
        <v>7</v>
      </c>
      <c r="F75" t="s">
        <v>14</v>
      </c>
      <c r="G75">
        <v>0</v>
      </c>
      <c r="H75">
        <f>6371004*ACOS((SIN(RADIANS($B75))*SIN(RADIANS(set!$B$2))+COS(RADIANS($B75))*COS(RADIANS(set!$B$2))*COS(RADIANS(set!$A$2-$A75))))</f>
        <v>1631.8086974718954</v>
      </c>
      <c r="I75">
        <f>6371004*ACOS((SIN(RADIANS($B75))*SIN(RADIANS(set!$B$3))+COS(RADIANS($B75))*COS(RADIANS(set!$B$3))*COS(RADIANS(set!$A$3-$A75))))</f>
        <v>843.99187086252948</v>
      </c>
      <c r="J75">
        <f>6371004*ACOS((SIN(RADIANS($B75))*SIN(RADIANS(set!$B$4))+COS(RADIANS($B75))*COS(RADIANS(set!$B$4))*COS(RADIANS(set!$A$4-$A75))))</f>
        <v>623.32345042175223</v>
      </c>
      <c r="K75">
        <f>6371004*ACOS((SIN(RADIANS($B75))*SIN(RADIANS(set!$B$5))+COS(RADIANS($B75))*COS(RADIANS(set!$B$5))*COS(RADIANS(set!$A$5-$A75))))</f>
        <v>602.0936748230605</v>
      </c>
      <c r="L75">
        <f>6371004*ACOS((SIN(RADIANS($B75))*SIN(RADIANS(set!$B$6))+COS(RADIANS($B75))*COS(RADIANS(set!$B$6))*COS(RADIANS(set!$A$6-$A75))))</f>
        <v>155.07896249682042</v>
      </c>
      <c r="M75">
        <f t="shared" si="9"/>
        <v>0</v>
      </c>
      <c r="N75">
        <f t="shared" si="10"/>
        <v>0</v>
      </c>
      <c r="O75">
        <f t="shared" si="11"/>
        <v>0</v>
      </c>
      <c r="P75">
        <f t="shared" si="12"/>
        <v>0</v>
      </c>
      <c r="Q75">
        <f t="shared" si="13"/>
        <v>0</v>
      </c>
      <c r="R75">
        <f t="shared" si="14"/>
        <v>0</v>
      </c>
      <c r="S75">
        <f t="shared" si="15"/>
        <v>0</v>
      </c>
      <c r="T75">
        <f t="shared" si="16"/>
        <v>0</v>
      </c>
    </row>
    <row r="76" spans="1:20" hidden="1" x14ac:dyDescent="0.25">
      <c r="A76">
        <v>120.97823440000001</v>
      </c>
      <c r="B76">
        <v>24.807103900000001</v>
      </c>
      <c r="C76" t="s">
        <v>1978</v>
      </c>
      <c r="D76" t="s">
        <v>1979</v>
      </c>
      <c r="E76" t="s">
        <v>7</v>
      </c>
      <c r="F76" t="s">
        <v>16</v>
      </c>
      <c r="G76">
        <v>0</v>
      </c>
      <c r="H76">
        <f>6371004*ACOS((SIN(RADIANS($B76))*SIN(RADIANS(set!$B$2))+COS(RADIANS($B76))*COS(RADIANS(set!$B$2))*COS(RADIANS(set!$A$2-$A76))))</f>
        <v>1635.7827319972375</v>
      </c>
      <c r="I76">
        <f>6371004*ACOS((SIN(RADIANS($B76))*SIN(RADIANS(set!$B$3))+COS(RADIANS($B76))*COS(RADIANS(set!$B$3))*COS(RADIANS(set!$A$3-$A76))))</f>
        <v>866.7738267190133</v>
      </c>
      <c r="J76">
        <f>6371004*ACOS((SIN(RADIANS($B76))*SIN(RADIANS(set!$B$4))+COS(RADIANS($B76))*COS(RADIANS(set!$B$4))*COS(RADIANS(set!$A$4-$A76))))</f>
        <v>563.41320996623756</v>
      </c>
      <c r="K76">
        <f>6371004*ACOS((SIN(RADIANS($B76))*SIN(RADIANS(set!$B$5))+COS(RADIANS($B76))*COS(RADIANS(set!$B$5))*COS(RADIANS(set!$A$5-$A76))))</f>
        <v>538.26557853991164</v>
      </c>
      <c r="L76">
        <f>6371004*ACOS((SIN(RADIANS($B76))*SIN(RADIANS(set!$B$6))+COS(RADIANS($B76))*COS(RADIANS(set!$B$6))*COS(RADIANS(set!$A$6-$A76))))</f>
        <v>155.2288609373872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  <c r="R76">
        <f t="shared" si="14"/>
        <v>0</v>
      </c>
      <c r="S76">
        <f t="shared" si="15"/>
        <v>0</v>
      </c>
      <c r="T76">
        <f t="shared" si="16"/>
        <v>0</v>
      </c>
    </row>
    <row r="77" spans="1:20" hidden="1" x14ac:dyDescent="0.25">
      <c r="A77">
        <v>120.97823440000001</v>
      </c>
      <c r="B77">
        <v>24.807103900000001</v>
      </c>
      <c r="C77" t="s">
        <v>1980</v>
      </c>
      <c r="D77" t="s">
        <v>1981</v>
      </c>
      <c r="E77" t="s">
        <v>7</v>
      </c>
      <c r="F77" t="s">
        <v>14</v>
      </c>
      <c r="G77">
        <v>0</v>
      </c>
      <c r="H77">
        <f>6371004*ACOS((SIN(RADIANS($B77))*SIN(RADIANS(set!$B$2))+COS(RADIANS($B77))*COS(RADIANS(set!$B$2))*COS(RADIANS(set!$A$2-$A77))))</f>
        <v>1635.7827319972375</v>
      </c>
      <c r="I77">
        <f>6371004*ACOS((SIN(RADIANS($B77))*SIN(RADIANS(set!$B$3))+COS(RADIANS($B77))*COS(RADIANS(set!$B$3))*COS(RADIANS(set!$A$3-$A77))))</f>
        <v>866.7738267190133</v>
      </c>
      <c r="J77">
        <f>6371004*ACOS((SIN(RADIANS($B77))*SIN(RADIANS(set!$B$4))+COS(RADIANS($B77))*COS(RADIANS(set!$B$4))*COS(RADIANS(set!$A$4-$A77))))</f>
        <v>563.41320996623756</v>
      </c>
      <c r="K77">
        <f>6371004*ACOS((SIN(RADIANS($B77))*SIN(RADIANS(set!$B$5))+COS(RADIANS($B77))*COS(RADIANS(set!$B$5))*COS(RADIANS(set!$A$5-$A77))))</f>
        <v>538.26557853991164</v>
      </c>
      <c r="L77">
        <f>6371004*ACOS((SIN(RADIANS($B77))*SIN(RADIANS(set!$B$6))+COS(RADIANS($B77))*COS(RADIANS(set!$B$6))*COS(RADIANS(set!$A$6-$A77))))</f>
        <v>155.2288609373872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  <c r="R77">
        <f t="shared" si="14"/>
        <v>0</v>
      </c>
      <c r="S77">
        <f t="shared" si="15"/>
        <v>0</v>
      </c>
      <c r="T77">
        <f t="shared" si="16"/>
        <v>0</v>
      </c>
    </row>
    <row r="78" spans="1:20" hidden="1" x14ac:dyDescent="0.25">
      <c r="A78">
        <v>120.97823440000001</v>
      </c>
      <c r="B78">
        <v>24.807103900000001</v>
      </c>
      <c r="C78" t="s">
        <v>1983</v>
      </c>
      <c r="D78" t="s">
        <v>1981</v>
      </c>
      <c r="E78" t="s">
        <v>7</v>
      </c>
      <c r="F78" t="s">
        <v>16</v>
      </c>
      <c r="G78">
        <v>0</v>
      </c>
      <c r="H78">
        <f>6371004*ACOS((SIN(RADIANS($B78))*SIN(RADIANS(set!$B$2))+COS(RADIANS($B78))*COS(RADIANS(set!$B$2))*COS(RADIANS(set!$A$2-$A78))))</f>
        <v>1635.7827319972375</v>
      </c>
      <c r="I78">
        <f>6371004*ACOS((SIN(RADIANS($B78))*SIN(RADIANS(set!$B$3))+COS(RADIANS($B78))*COS(RADIANS(set!$B$3))*COS(RADIANS(set!$A$3-$A78))))</f>
        <v>866.7738267190133</v>
      </c>
      <c r="J78">
        <f>6371004*ACOS((SIN(RADIANS($B78))*SIN(RADIANS(set!$B$4))+COS(RADIANS($B78))*COS(RADIANS(set!$B$4))*COS(RADIANS(set!$A$4-$A78))))</f>
        <v>563.41320996623756</v>
      </c>
      <c r="K78">
        <f>6371004*ACOS((SIN(RADIANS($B78))*SIN(RADIANS(set!$B$5))+COS(RADIANS($B78))*COS(RADIANS(set!$B$5))*COS(RADIANS(set!$A$5-$A78))))</f>
        <v>538.26557853991164</v>
      </c>
      <c r="L78">
        <f>6371004*ACOS((SIN(RADIANS($B78))*SIN(RADIANS(set!$B$6))+COS(RADIANS($B78))*COS(RADIANS(set!$B$6))*COS(RADIANS(set!$A$6-$A78))))</f>
        <v>155.2288609373872</v>
      </c>
      <c r="M78">
        <f t="shared" si="9"/>
        <v>0</v>
      </c>
      <c r="N78">
        <f t="shared" si="10"/>
        <v>0</v>
      </c>
      <c r="O78">
        <f t="shared" si="11"/>
        <v>0</v>
      </c>
      <c r="P78">
        <f t="shared" si="12"/>
        <v>0</v>
      </c>
      <c r="Q78">
        <f t="shared" si="13"/>
        <v>0</v>
      </c>
      <c r="R78">
        <f t="shared" si="14"/>
        <v>0</v>
      </c>
      <c r="S78">
        <f t="shared" si="15"/>
        <v>0</v>
      </c>
      <c r="T78">
        <f t="shared" si="16"/>
        <v>0</v>
      </c>
    </row>
    <row r="79" spans="1:20" hidden="1" x14ac:dyDescent="0.25">
      <c r="A79">
        <v>120.97823440000001</v>
      </c>
      <c r="B79">
        <v>24.807103900000001</v>
      </c>
      <c r="C79" t="s">
        <v>1984</v>
      </c>
      <c r="D79" t="s">
        <v>1981</v>
      </c>
      <c r="E79" t="s">
        <v>7</v>
      </c>
      <c r="F79" t="s">
        <v>203</v>
      </c>
      <c r="G79">
        <v>0</v>
      </c>
      <c r="H79">
        <f>6371004*ACOS((SIN(RADIANS($B79))*SIN(RADIANS(set!$B$2))+COS(RADIANS($B79))*COS(RADIANS(set!$B$2))*COS(RADIANS(set!$A$2-$A79))))</f>
        <v>1635.7827319972375</v>
      </c>
      <c r="I79">
        <f>6371004*ACOS((SIN(RADIANS($B79))*SIN(RADIANS(set!$B$3))+COS(RADIANS($B79))*COS(RADIANS(set!$B$3))*COS(RADIANS(set!$A$3-$A79))))</f>
        <v>866.7738267190133</v>
      </c>
      <c r="J79">
        <f>6371004*ACOS((SIN(RADIANS($B79))*SIN(RADIANS(set!$B$4))+COS(RADIANS($B79))*COS(RADIANS(set!$B$4))*COS(RADIANS(set!$A$4-$A79))))</f>
        <v>563.41320996623756</v>
      </c>
      <c r="K79">
        <f>6371004*ACOS((SIN(RADIANS($B79))*SIN(RADIANS(set!$B$5))+COS(RADIANS($B79))*COS(RADIANS(set!$B$5))*COS(RADIANS(set!$A$5-$A79))))</f>
        <v>538.26557853991164</v>
      </c>
      <c r="L79">
        <f>6371004*ACOS((SIN(RADIANS($B79))*SIN(RADIANS(set!$B$6))+COS(RADIANS($B79))*COS(RADIANS(set!$B$6))*COS(RADIANS(set!$A$6-$A79))))</f>
        <v>155.2288609373872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  <c r="R79">
        <f t="shared" si="14"/>
        <v>0</v>
      </c>
      <c r="S79">
        <f t="shared" si="15"/>
        <v>0</v>
      </c>
      <c r="T79">
        <f t="shared" si="16"/>
        <v>0</v>
      </c>
    </row>
    <row r="80" spans="1:20" hidden="1" x14ac:dyDescent="0.25">
      <c r="A80">
        <v>120.97823440000001</v>
      </c>
      <c r="B80">
        <v>24.807103900000001</v>
      </c>
      <c r="C80" t="s">
        <v>1985</v>
      </c>
      <c r="D80" t="s">
        <v>1981</v>
      </c>
      <c r="E80" t="s">
        <v>7</v>
      </c>
      <c r="F80" t="s">
        <v>680</v>
      </c>
      <c r="G80">
        <v>0</v>
      </c>
      <c r="H80">
        <f>6371004*ACOS((SIN(RADIANS($B80))*SIN(RADIANS(set!$B$2))+COS(RADIANS($B80))*COS(RADIANS(set!$B$2))*COS(RADIANS(set!$A$2-$A80))))</f>
        <v>1635.7827319972375</v>
      </c>
      <c r="I80">
        <f>6371004*ACOS((SIN(RADIANS($B80))*SIN(RADIANS(set!$B$3))+COS(RADIANS($B80))*COS(RADIANS(set!$B$3))*COS(RADIANS(set!$A$3-$A80))))</f>
        <v>866.7738267190133</v>
      </c>
      <c r="J80">
        <f>6371004*ACOS((SIN(RADIANS($B80))*SIN(RADIANS(set!$B$4))+COS(RADIANS($B80))*COS(RADIANS(set!$B$4))*COS(RADIANS(set!$A$4-$A80))))</f>
        <v>563.41320996623756</v>
      </c>
      <c r="K80">
        <f>6371004*ACOS((SIN(RADIANS($B80))*SIN(RADIANS(set!$B$5))+COS(RADIANS($B80))*COS(RADIANS(set!$B$5))*COS(RADIANS(set!$A$5-$A80))))</f>
        <v>538.26557853991164</v>
      </c>
      <c r="L80">
        <f>6371004*ACOS((SIN(RADIANS($B80))*SIN(RADIANS(set!$B$6))+COS(RADIANS($B80))*COS(RADIANS(set!$B$6))*COS(RADIANS(set!$A$6-$A80))))</f>
        <v>155.2288609373872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  <c r="R80">
        <f t="shared" si="14"/>
        <v>0</v>
      </c>
      <c r="S80">
        <f t="shared" si="15"/>
        <v>0</v>
      </c>
      <c r="T80">
        <f t="shared" si="16"/>
        <v>0</v>
      </c>
    </row>
    <row r="81" spans="1:20" hidden="1" x14ac:dyDescent="0.25">
      <c r="A81">
        <v>120.97913079999999</v>
      </c>
      <c r="B81">
        <v>24.823187699999998</v>
      </c>
      <c r="C81" t="s">
        <v>325</v>
      </c>
      <c r="D81" t="s">
        <v>326</v>
      </c>
      <c r="E81" t="s">
        <v>7</v>
      </c>
      <c r="F81" t="s">
        <v>16</v>
      </c>
      <c r="G81">
        <v>1</v>
      </c>
      <c r="H81">
        <f>6371004*ACOS((SIN(RADIANS($B81))*SIN(RADIANS(set!$B$2))+COS(RADIANS($B81))*COS(RADIANS(set!$B$2))*COS(RADIANS(set!$A$2-$A81))))</f>
        <v>2856.4679851373639</v>
      </c>
      <c r="I81">
        <f>6371004*ACOS((SIN(RADIANS($B81))*SIN(RADIANS(set!$B$3))+COS(RADIANS($B81))*COS(RADIANS(set!$B$3))*COS(RADIANS(set!$A$3-$A81))))</f>
        <v>2415.6815352308108</v>
      </c>
      <c r="J81">
        <f>6371004*ACOS((SIN(RADIANS($B81))*SIN(RADIANS(set!$B$4))+COS(RADIANS($B81))*COS(RADIANS(set!$B$4))*COS(RADIANS(set!$A$4-$A81))))</f>
        <v>1639.9813424983388</v>
      </c>
      <c r="K81">
        <f>6371004*ACOS((SIN(RADIANS($B81))*SIN(RADIANS(set!$B$5))+COS(RADIANS($B81))*COS(RADIANS(set!$B$5))*COS(RADIANS(set!$A$5-$A81))))</f>
        <v>1604.6336318875801</v>
      </c>
      <c r="L81">
        <f>6371004*ACOS((SIN(RADIANS($B81))*SIN(RADIANS(set!$B$6))+COS(RADIANS($B81))*COS(RADIANS(set!$B$6))*COS(RADIANS(set!$A$6-$A81))))</f>
        <v>1882.6829185744518</v>
      </c>
      <c r="M81">
        <f t="shared" si="9"/>
        <v>0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  <c r="R81">
        <f t="shared" si="14"/>
        <v>0</v>
      </c>
      <c r="S81">
        <f t="shared" si="15"/>
        <v>0</v>
      </c>
      <c r="T81">
        <f t="shared" si="16"/>
        <v>0</v>
      </c>
    </row>
    <row r="82" spans="1:20" hidden="1" x14ac:dyDescent="0.25">
      <c r="A82">
        <v>120.978881099999</v>
      </c>
      <c r="B82">
        <v>24.806397499999999</v>
      </c>
      <c r="C82" t="s">
        <v>1988</v>
      </c>
      <c r="D82" t="s">
        <v>1989</v>
      </c>
      <c r="E82" t="s">
        <v>11</v>
      </c>
      <c r="F82" t="s">
        <v>12</v>
      </c>
      <c r="G82">
        <v>0</v>
      </c>
      <c r="H82">
        <f>6371004*ACOS((SIN(RADIANS($B82))*SIN(RADIANS(set!$B$2))+COS(RADIANS($B82))*COS(RADIANS(set!$B$2))*COS(RADIANS(set!$A$2-$A82))))</f>
        <v>1673.0611776632336</v>
      </c>
      <c r="I82">
        <f>6371004*ACOS((SIN(RADIANS($B82))*SIN(RADIANS(set!$B$3))+COS(RADIANS($B82))*COS(RADIANS(set!$B$3))*COS(RADIANS(set!$A$3-$A82))))</f>
        <v>882.27680592668128</v>
      </c>
      <c r="J82">
        <f>6371004*ACOS((SIN(RADIANS($B82))*SIN(RADIANS(set!$B$4))+COS(RADIANS($B82))*COS(RADIANS(set!$B$4))*COS(RADIANS(set!$A$4-$A82))))</f>
        <v>658.66703918384212</v>
      </c>
      <c r="K82">
        <f>6371004*ACOS((SIN(RADIANS($B82))*SIN(RADIANS(set!$B$5))+COS(RADIANS($B82))*COS(RADIANS(set!$B$5))*COS(RADIANS(set!$A$5-$A82))))</f>
        <v>635.79039688118291</v>
      </c>
      <c r="L82">
        <f>6371004*ACOS((SIN(RADIANS($B82))*SIN(RADIANS(set!$B$6))+COS(RADIANS($B82))*COS(RADIANS(set!$B$6))*COS(RADIANS(set!$A$6-$A82))))</f>
        <v>197.70677411788327</v>
      </c>
      <c r="M82">
        <f t="shared" si="9"/>
        <v>0</v>
      </c>
      <c r="N82">
        <f t="shared" si="10"/>
        <v>0</v>
      </c>
      <c r="O82">
        <f t="shared" si="11"/>
        <v>0</v>
      </c>
      <c r="P82">
        <f t="shared" si="12"/>
        <v>0</v>
      </c>
      <c r="Q82">
        <f t="shared" si="13"/>
        <v>0</v>
      </c>
      <c r="R82">
        <f t="shared" si="14"/>
        <v>0</v>
      </c>
      <c r="S82">
        <f t="shared" si="15"/>
        <v>0</v>
      </c>
      <c r="T82">
        <f t="shared" si="16"/>
        <v>0</v>
      </c>
    </row>
    <row r="83" spans="1:20" hidden="1" x14ac:dyDescent="0.25">
      <c r="A83">
        <v>120.9756282</v>
      </c>
      <c r="B83">
        <v>24.804775500000002</v>
      </c>
      <c r="C83" t="s">
        <v>1994</v>
      </c>
      <c r="D83" t="s">
        <v>1995</v>
      </c>
      <c r="E83" t="s">
        <v>7</v>
      </c>
      <c r="F83" t="s">
        <v>20</v>
      </c>
      <c r="G83">
        <v>0</v>
      </c>
      <c r="H83">
        <f>6371004*ACOS((SIN(RADIANS($B83))*SIN(RADIANS(set!$B$2))+COS(RADIANS($B83))*COS(RADIANS(set!$B$2))*COS(RADIANS(set!$A$2-$A83))))</f>
        <v>1309.1291246837304</v>
      </c>
      <c r="I83">
        <f>6371004*ACOS((SIN(RADIANS($B83))*SIN(RADIANS(set!$B$3))+COS(RADIANS($B83))*COS(RADIANS(set!$B$3))*COS(RADIANS(set!$A$3-$A83))))</f>
        <v>507.78252484376736</v>
      </c>
      <c r="J83">
        <f>6371004*ACOS((SIN(RADIANS($B83))*SIN(RADIANS(set!$B$4))+COS(RADIANS($B83))*COS(RADIANS(set!$B$4))*COS(RADIANS(set!$A$4-$A83))))</f>
        <v>569.43376579067024</v>
      </c>
      <c r="K83">
        <f>6371004*ACOS((SIN(RADIANS($B83))*SIN(RADIANS(set!$B$5))+COS(RADIANS($B83))*COS(RADIANS(set!$B$5))*COS(RADIANS(set!$A$5-$A83))))</f>
        <v>574.30055274786014</v>
      </c>
      <c r="L83">
        <f>6371004*ACOS((SIN(RADIANS($B83))*SIN(RADIANS(set!$B$6))+COS(RADIANS($B83))*COS(RADIANS(set!$B$6))*COS(RADIANS(set!$A$6-$A83))))</f>
        <v>220.71662139621074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  <c r="R83">
        <f t="shared" si="14"/>
        <v>0</v>
      </c>
      <c r="S83">
        <f t="shared" si="15"/>
        <v>0</v>
      </c>
      <c r="T83">
        <f t="shared" si="16"/>
        <v>0</v>
      </c>
    </row>
    <row r="84" spans="1:20" hidden="1" x14ac:dyDescent="0.25">
      <c r="A84">
        <v>120.9756282</v>
      </c>
      <c r="B84">
        <v>24.804775500000002</v>
      </c>
      <c r="C84" t="s">
        <v>1996</v>
      </c>
      <c r="D84" t="s">
        <v>1997</v>
      </c>
      <c r="E84" t="s">
        <v>7</v>
      </c>
      <c r="F84" t="s">
        <v>16</v>
      </c>
      <c r="G84">
        <v>0</v>
      </c>
      <c r="H84">
        <f>6371004*ACOS((SIN(RADIANS($B84))*SIN(RADIANS(set!$B$2))+COS(RADIANS($B84))*COS(RADIANS(set!$B$2))*COS(RADIANS(set!$A$2-$A84))))</f>
        <v>1309.1291246837304</v>
      </c>
      <c r="I84">
        <f>6371004*ACOS((SIN(RADIANS($B84))*SIN(RADIANS(set!$B$3))+COS(RADIANS($B84))*COS(RADIANS(set!$B$3))*COS(RADIANS(set!$A$3-$A84))))</f>
        <v>507.78252484376736</v>
      </c>
      <c r="J84">
        <f>6371004*ACOS((SIN(RADIANS($B84))*SIN(RADIANS(set!$B$4))+COS(RADIANS($B84))*COS(RADIANS(set!$B$4))*COS(RADIANS(set!$A$4-$A84))))</f>
        <v>569.43376579067024</v>
      </c>
      <c r="K84">
        <f>6371004*ACOS((SIN(RADIANS($B84))*SIN(RADIANS(set!$B$5))+COS(RADIANS($B84))*COS(RADIANS(set!$B$5))*COS(RADIANS(set!$A$5-$A84))))</f>
        <v>574.30055274786014</v>
      </c>
      <c r="L84">
        <f>6371004*ACOS((SIN(RADIANS($B84))*SIN(RADIANS(set!$B$6))+COS(RADIANS($B84))*COS(RADIANS(set!$B$6))*COS(RADIANS(set!$A$6-$A84))))</f>
        <v>220.71662139621074</v>
      </c>
      <c r="M84">
        <f t="shared" si="9"/>
        <v>0</v>
      </c>
      <c r="N84">
        <f t="shared" si="10"/>
        <v>0</v>
      </c>
      <c r="O84">
        <f t="shared" si="11"/>
        <v>0</v>
      </c>
      <c r="P84">
        <f t="shared" si="12"/>
        <v>0</v>
      </c>
      <c r="Q84">
        <f t="shared" si="13"/>
        <v>0</v>
      </c>
      <c r="R84">
        <f t="shared" si="14"/>
        <v>0</v>
      </c>
      <c r="S84">
        <f t="shared" si="15"/>
        <v>0</v>
      </c>
      <c r="T84">
        <f t="shared" si="16"/>
        <v>0</v>
      </c>
    </row>
    <row r="85" spans="1:20" hidden="1" x14ac:dyDescent="0.25">
      <c r="A85">
        <v>120.9780174</v>
      </c>
      <c r="B85">
        <v>24.808225700000001</v>
      </c>
      <c r="C85" t="s">
        <v>2450</v>
      </c>
      <c r="D85" t="s">
        <v>2451</v>
      </c>
      <c r="E85" t="s">
        <v>7</v>
      </c>
      <c r="F85" t="s">
        <v>16</v>
      </c>
      <c r="G85">
        <v>0</v>
      </c>
      <c r="H85">
        <f>6371004*ACOS((SIN(RADIANS($B85))*SIN(RADIANS(set!$B$2))+COS(RADIANS($B85))*COS(RADIANS(set!$B$2))*COS(RADIANS(set!$A$2-$A85))))</f>
        <v>1662.4945121458331</v>
      </c>
      <c r="I85">
        <f>6371004*ACOS((SIN(RADIANS($B85))*SIN(RADIANS(set!$B$3))+COS(RADIANS($B85))*COS(RADIANS(set!$B$3))*COS(RADIANS(set!$A$3-$A85))))</f>
        <v>926.22646245639692</v>
      </c>
      <c r="J85">
        <f>6371004*ACOS((SIN(RADIANS($B85))*SIN(RADIANS(set!$B$4))+COS(RADIANS($B85))*COS(RADIANS(set!$B$4))*COS(RADIANS(set!$A$4-$A85))))</f>
        <v>497.01201219387315</v>
      </c>
      <c r="K85">
        <f>6371004*ACOS((SIN(RADIANS($B85))*SIN(RADIANS(set!$B$5))+COS(RADIANS($B85))*COS(RADIANS(set!$B$5))*COS(RADIANS(set!$A$5-$A85))))</f>
        <v>464.30943306583049</v>
      </c>
      <c r="L85">
        <f>6371004*ACOS((SIN(RADIANS($B85))*SIN(RADIANS(set!$B$6))+COS(RADIANS($B85))*COS(RADIANS(set!$B$6))*COS(RADIANS(set!$A$6-$A85))))</f>
        <v>233.54605437731246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  <c r="R85">
        <f t="shared" si="14"/>
        <v>0</v>
      </c>
      <c r="S85">
        <f t="shared" si="15"/>
        <v>0</v>
      </c>
      <c r="T85">
        <f t="shared" si="16"/>
        <v>0</v>
      </c>
    </row>
    <row r="86" spans="1:20" hidden="1" x14ac:dyDescent="0.25">
      <c r="A86">
        <v>120.97926870000001</v>
      </c>
      <c r="B86">
        <v>24.806664300000001</v>
      </c>
      <c r="C86" t="s">
        <v>1990</v>
      </c>
      <c r="D86" t="s">
        <v>1991</v>
      </c>
      <c r="E86" t="s">
        <v>7</v>
      </c>
      <c r="F86" t="s">
        <v>14</v>
      </c>
      <c r="G86">
        <v>0</v>
      </c>
      <c r="H86">
        <f>6371004*ACOS((SIN(RADIANS($B86))*SIN(RADIANS(set!$B$2))+COS(RADIANS($B86))*COS(RADIANS(set!$B$2))*COS(RADIANS(set!$A$2-$A86))))</f>
        <v>1719.138851156428</v>
      </c>
      <c r="I86">
        <f>6371004*ACOS((SIN(RADIANS($B86))*SIN(RADIANS(set!$B$3))+COS(RADIANS($B86))*COS(RADIANS(set!$B$3))*COS(RADIANS(set!$A$3-$A86))))</f>
        <v>930.74122563010496</v>
      </c>
      <c r="J86">
        <f>6371004*ACOS((SIN(RADIANS($B86))*SIN(RADIANS(set!$B$4))+COS(RADIANS($B86))*COS(RADIANS(set!$B$4))*COS(RADIANS(set!$A$4-$A86))))</f>
        <v>678.61414597518433</v>
      </c>
      <c r="K86">
        <f>6371004*ACOS((SIN(RADIANS($B86))*SIN(RADIANS(set!$B$5))+COS(RADIANS($B86))*COS(RADIANS(set!$B$5))*COS(RADIANS(set!$A$5-$A86))))</f>
        <v>652.95414031247458</v>
      </c>
      <c r="L86">
        <f>6371004*ACOS((SIN(RADIANS($B86))*SIN(RADIANS(set!$B$6))+COS(RADIANS($B86))*COS(RADIANS(set!$B$6))*COS(RADIANS(set!$A$6-$A86))))</f>
        <v>238.98263695257748</v>
      </c>
      <c r="M86">
        <f t="shared" si="9"/>
        <v>0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  <c r="R86">
        <f t="shared" si="14"/>
        <v>0</v>
      </c>
      <c r="S86">
        <f t="shared" si="15"/>
        <v>0</v>
      </c>
      <c r="T86">
        <f t="shared" si="16"/>
        <v>0</v>
      </c>
    </row>
    <row r="87" spans="1:20" hidden="1" x14ac:dyDescent="0.25">
      <c r="A87">
        <v>120.9760162</v>
      </c>
      <c r="B87">
        <v>24.804280500000001</v>
      </c>
      <c r="C87" t="s">
        <v>234</v>
      </c>
      <c r="D87" t="s">
        <v>235</v>
      </c>
      <c r="E87" t="s">
        <v>7</v>
      </c>
      <c r="F87" t="s">
        <v>16</v>
      </c>
      <c r="G87">
        <v>0</v>
      </c>
      <c r="H87">
        <f>6371004*ACOS((SIN(RADIANS($B87))*SIN(RADIANS(set!$B$2))+COS(RADIANS($B87))*COS(RADIANS(set!$B$2))*COS(RADIANS(set!$A$2-$A87))))</f>
        <v>1336.1058469090856</v>
      </c>
      <c r="I87">
        <f>6371004*ACOS((SIN(RADIANS($B87))*SIN(RADIANS(set!$B$3))+COS(RADIANS($B87))*COS(RADIANS(set!$B$3))*COS(RADIANS(set!$A$3-$A87))))</f>
        <v>522.08866770427665</v>
      </c>
      <c r="J87">
        <f>6371004*ACOS((SIN(RADIANS($B87))*SIN(RADIANS(set!$B$4))+COS(RADIANS($B87))*COS(RADIANS(set!$B$4))*COS(RADIANS(set!$A$4-$A87))))</f>
        <v>635.91886461973274</v>
      </c>
      <c r="K87">
        <f>6371004*ACOS((SIN(RADIANS($B87))*SIN(RADIANS(set!$B$5))+COS(RADIANS($B87))*COS(RADIANS(set!$B$5))*COS(RADIANS(set!$A$5-$A87))))</f>
        <v>639.66096983245131</v>
      </c>
      <c r="L87">
        <f>6371004*ACOS((SIN(RADIANS($B87))*SIN(RADIANS(set!$B$6))+COS(RADIANS($B87))*COS(RADIANS(set!$B$6))*COS(RADIANS(set!$A$6-$A87))))</f>
        <v>250.26073093820438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  <c r="R87">
        <f t="shared" si="14"/>
        <v>0</v>
      </c>
      <c r="S87">
        <f t="shared" si="15"/>
        <v>0</v>
      </c>
      <c r="T87">
        <f t="shared" si="16"/>
        <v>0</v>
      </c>
    </row>
    <row r="88" spans="1:20" hidden="1" x14ac:dyDescent="0.25">
      <c r="A88">
        <v>120.974363</v>
      </c>
      <c r="B88">
        <v>24.806376100000001</v>
      </c>
      <c r="C88" t="s">
        <v>2462</v>
      </c>
      <c r="D88" t="s">
        <v>2463</v>
      </c>
      <c r="E88" t="s">
        <v>7</v>
      </c>
      <c r="F88" t="s">
        <v>14</v>
      </c>
      <c r="G88">
        <v>0</v>
      </c>
      <c r="H88">
        <f>6371004*ACOS((SIN(RADIANS($B88))*SIN(RADIANS(set!$B$2))+COS(RADIANS($B88))*COS(RADIANS(set!$B$2))*COS(RADIANS(set!$A$2-$A88))))</f>
        <v>1242.2146705251207</v>
      </c>
      <c r="I88">
        <f>6371004*ACOS((SIN(RADIANS($B88))*SIN(RADIANS(set!$B$3))+COS(RADIANS($B88))*COS(RADIANS(set!$B$3))*COS(RADIANS(set!$A$3-$A88))))</f>
        <v>521.51392241719191</v>
      </c>
      <c r="J88">
        <f>6371004*ACOS((SIN(RADIANS($B88))*SIN(RADIANS(set!$B$4))+COS(RADIANS($B88))*COS(RADIANS(set!$B$4))*COS(RADIANS(set!$A$4-$A88))))</f>
        <v>356.87372750538208</v>
      </c>
      <c r="K88">
        <f>6371004*ACOS((SIN(RADIANS($B88))*SIN(RADIANS(set!$B$5))+COS(RADIANS($B88))*COS(RADIANS(set!$B$5))*COS(RADIANS(set!$A$5-$A88))))</f>
        <v>368.20844578415233</v>
      </c>
      <c r="L88">
        <f>6371004*ACOS((SIN(RADIANS($B88))*SIN(RADIANS(set!$B$6))+COS(RADIANS($B88))*COS(RADIANS(set!$B$6))*COS(RADIANS(set!$A$6-$A88))))</f>
        <v>258.34345995452816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  <c r="R88">
        <f t="shared" si="14"/>
        <v>0</v>
      </c>
      <c r="S88">
        <f t="shared" si="15"/>
        <v>0</v>
      </c>
      <c r="T88">
        <f t="shared" si="16"/>
        <v>0</v>
      </c>
    </row>
    <row r="89" spans="1:20" hidden="1" x14ac:dyDescent="0.25">
      <c r="A89">
        <v>120.9756861</v>
      </c>
      <c r="B89">
        <v>24.8042503</v>
      </c>
      <c r="C89" t="s">
        <v>2001</v>
      </c>
      <c r="D89" t="s">
        <v>2002</v>
      </c>
      <c r="E89" t="s">
        <v>7</v>
      </c>
      <c r="F89" t="s">
        <v>179</v>
      </c>
      <c r="G89">
        <v>0</v>
      </c>
      <c r="H89">
        <f>6371004*ACOS((SIN(RADIANS($B89))*SIN(RADIANS(set!$B$2))+COS(RADIANS($B89))*COS(RADIANS(set!$B$2))*COS(RADIANS(set!$A$2-$A89))))</f>
        <v>1302.7385462637274</v>
      </c>
      <c r="I89">
        <f>6371004*ACOS((SIN(RADIANS($B89))*SIN(RADIANS(set!$B$3))+COS(RADIANS($B89))*COS(RADIANS(set!$B$3))*COS(RADIANS(set!$A$3-$A89))))</f>
        <v>489.63256503991028</v>
      </c>
      <c r="J89">
        <f>6371004*ACOS((SIN(RADIANS($B89))*SIN(RADIANS(set!$B$4))+COS(RADIANS($B89))*COS(RADIANS(set!$B$4))*COS(RADIANS(set!$A$4-$A89))))</f>
        <v>625.23957320124453</v>
      </c>
      <c r="K89">
        <f>6371004*ACOS((SIN(RADIANS($B89))*SIN(RADIANS(set!$B$5))+COS(RADIANS($B89))*COS(RADIANS(set!$B$5))*COS(RADIANS(set!$A$5-$A89))))</f>
        <v>631.35054237477812</v>
      </c>
      <c r="L89">
        <f>6371004*ACOS((SIN(RADIANS($B89))*SIN(RADIANS(set!$B$6))+COS(RADIANS($B89))*COS(RADIANS(set!$B$6))*COS(RADIANS(set!$A$6-$A89))))</f>
        <v>267.23075546491697</v>
      </c>
      <c r="M89">
        <f t="shared" si="9"/>
        <v>0</v>
      </c>
      <c r="N89">
        <f t="shared" si="10"/>
        <v>0</v>
      </c>
      <c r="O89">
        <f t="shared" si="11"/>
        <v>0</v>
      </c>
      <c r="P89">
        <f t="shared" si="12"/>
        <v>0</v>
      </c>
      <c r="Q89">
        <f t="shared" si="13"/>
        <v>0</v>
      </c>
      <c r="R89">
        <f t="shared" si="14"/>
        <v>0</v>
      </c>
      <c r="S89">
        <f t="shared" si="15"/>
        <v>0</v>
      </c>
      <c r="T89">
        <f t="shared" si="16"/>
        <v>0</v>
      </c>
    </row>
    <row r="90" spans="1:20" hidden="1" x14ac:dyDescent="0.25">
      <c r="A90">
        <v>120.95564450000001</v>
      </c>
      <c r="B90">
        <v>24.810330100000002</v>
      </c>
      <c r="C90" t="s">
        <v>722</v>
      </c>
      <c r="D90" t="s">
        <v>723</v>
      </c>
      <c r="E90" t="s">
        <v>7</v>
      </c>
      <c r="F90" t="s">
        <v>14</v>
      </c>
      <c r="G90">
        <v>1</v>
      </c>
      <c r="H90">
        <f>6371004*ACOS((SIN(RADIANS($B90))*SIN(RADIANS(set!$B$2))+COS(RADIANS($B90))*COS(RADIANS(set!$B$2))*COS(RADIANS(set!$A$2-$A90))))</f>
        <v>1180.5836218684856</v>
      </c>
      <c r="I90">
        <f>6371004*ACOS((SIN(RADIANS($B90))*SIN(RADIANS(set!$B$3))+COS(RADIANS($B90))*COS(RADIANS(set!$B$3))*COS(RADIANS(set!$A$3-$A90))))</f>
        <v>1779.0679983685673</v>
      </c>
      <c r="J90">
        <f>6371004*ACOS((SIN(RADIANS($B90))*SIN(RADIANS(set!$B$4))+COS(RADIANS($B90))*COS(RADIANS(set!$B$4))*COS(RADIANS(set!$A$4-$A90))))</f>
        <v>1782.3296751680743</v>
      </c>
      <c r="K90">
        <f>6371004*ACOS((SIN(RADIANS($B90))*SIN(RADIANS(set!$B$5))+COS(RADIANS($B90))*COS(RADIANS(set!$B$5))*COS(RADIANS(set!$A$5-$A90))))</f>
        <v>1822.5415209220969</v>
      </c>
      <c r="L90">
        <f>6371004*ACOS((SIN(RADIANS($B90))*SIN(RADIANS(set!$B$6))+COS(RADIANS($B90))*COS(RADIANS(set!$B$6))*COS(RADIANS(set!$A$6-$A90))))</f>
        <v>2192.2206472311282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  <c r="R90">
        <f t="shared" si="14"/>
        <v>0</v>
      </c>
      <c r="S90">
        <f t="shared" si="15"/>
        <v>0</v>
      </c>
      <c r="T90">
        <f t="shared" si="16"/>
        <v>0</v>
      </c>
    </row>
    <row r="91" spans="1:20" hidden="1" x14ac:dyDescent="0.25">
      <c r="A91">
        <v>120.9830547</v>
      </c>
      <c r="B91">
        <v>24.811608700000001</v>
      </c>
      <c r="C91" t="s">
        <v>736</v>
      </c>
      <c r="D91" t="s">
        <v>735</v>
      </c>
      <c r="E91" t="s">
        <v>7</v>
      </c>
      <c r="F91" t="s">
        <v>14</v>
      </c>
      <c r="G91">
        <v>1</v>
      </c>
      <c r="H91">
        <f>6371004*ACOS((SIN(RADIANS($B91))*SIN(RADIANS(set!$B$2))+COS(RADIANS($B91))*COS(RADIANS(set!$B$2))*COS(RADIANS(set!$A$2-$A91))))</f>
        <v>2284.5468610435369</v>
      </c>
      <c r="I91">
        <f>6371004*ACOS((SIN(RADIANS($B91))*SIN(RADIANS(set!$B$3))+COS(RADIANS($B91))*COS(RADIANS(set!$B$3))*COS(RADIANS(set!$A$3-$A91))))</f>
        <v>1557.2665011286476</v>
      </c>
      <c r="J91">
        <f>6371004*ACOS((SIN(RADIANS($B91))*SIN(RADIANS(set!$B$4))+COS(RADIANS($B91))*COS(RADIANS(set!$B$4))*COS(RADIANS(set!$A$4-$A91))))</f>
        <v>1016.3498909681833</v>
      </c>
      <c r="K91">
        <f>6371004*ACOS((SIN(RADIANS($B91))*SIN(RADIANS(set!$B$5))+COS(RADIANS($B91))*COS(RADIANS(set!$B$5))*COS(RADIANS(set!$A$5-$A91))))</f>
        <v>970.95191699251143</v>
      </c>
      <c r="L91">
        <f>6371004*ACOS((SIN(RADIANS($B91))*SIN(RADIANS(set!$B$6))+COS(RADIANS($B91))*COS(RADIANS(set!$B$6))*COS(RADIANS(set!$A$6-$A91))))</f>
        <v>849.53838246278849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  <c r="R91">
        <f t="shared" si="14"/>
        <v>0</v>
      </c>
      <c r="S91">
        <f t="shared" si="15"/>
        <v>0</v>
      </c>
      <c r="T91">
        <f t="shared" si="16"/>
        <v>0</v>
      </c>
    </row>
    <row r="92" spans="1:20" hidden="1" x14ac:dyDescent="0.25">
      <c r="A92">
        <v>120.96857399999899</v>
      </c>
      <c r="B92">
        <v>24.796921999999999</v>
      </c>
      <c r="C92" t="s">
        <v>787</v>
      </c>
      <c r="D92" t="s">
        <v>735</v>
      </c>
      <c r="E92" t="s">
        <v>7</v>
      </c>
      <c r="F92" t="s">
        <v>12</v>
      </c>
      <c r="G92">
        <v>1</v>
      </c>
      <c r="H92">
        <f>6371004*ACOS((SIN(RADIANS($B92))*SIN(RADIANS(set!$B$2))+COS(RADIANS($B92))*COS(RADIANS(set!$B$2))*COS(RADIANS(set!$A$2-$A92))))</f>
        <v>803.00572098214172</v>
      </c>
      <c r="I92">
        <f>6371004*ACOS((SIN(RADIANS($B92))*SIN(RADIANS(set!$B$3))+COS(RADIANS($B92))*COS(RADIANS(set!$B$3))*COS(RADIANS(set!$A$3-$A92))))</f>
        <v>693.7202858683678</v>
      </c>
      <c r="J92">
        <f>6371004*ACOS((SIN(RADIANS($B92))*SIN(RADIANS(set!$B$4))+COS(RADIANS($B92))*COS(RADIANS(set!$B$4))*COS(RADIANS(set!$A$4-$A92))))</f>
        <v>1469.5426766504706</v>
      </c>
      <c r="K92">
        <f>6371004*ACOS((SIN(RADIANS($B92))*SIN(RADIANS(set!$B$5))+COS(RADIANS($B92))*COS(RADIANS(set!$B$5))*COS(RADIANS(set!$A$5-$A92))))</f>
        <v>1504.2765703501857</v>
      </c>
      <c r="L92">
        <f>6371004*ACOS((SIN(RADIANS($B92))*SIN(RADIANS(set!$B$6))+COS(RADIANS($B92))*COS(RADIANS(set!$B$6))*COS(RADIANS(set!$A$6-$A92))))</f>
        <v>1347.2508150925967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  <c r="R92">
        <f t="shared" si="14"/>
        <v>0</v>
      </c>
      <c r="S92">
        <f t="shared" si="15"/>
        <v>0</v>
      </c>
      <c r="T92">
        <f t="shared" si="16"/>
        <v>0</v>
      </c>
    </row>
    <row r="93" spans="1:20" hidden="1" x14ac:dyDescent="0.25">
      <c r="A93">
        <v>120.977184699999</v>
      </c>
      <c r="B93">
        <v>24.803834599999998</v>
      </c>
      <c r="C93" t="s">
        <v>1002</v>
      </c>
      <c r="D93" t="s">
        <v>1003</v>
      </c>
      <c r="E93" t="s">
        <v>7</v>
      </c>
      <c r="F93" t="s">
        <v>12</v>
      </c>
      <c r="G93">
        <v>0</v>
      </c>
      <c r="H93">
        <f>6371004*ACOS((SIN(RADIANS($B93))*SIN(RADIANS(set!$B$2))+COS(RADIANS($B93))*COS(RADIANS(set!$B$2))*COS(RADIANS(set!$A$2-$A93))))</f>
        <v>1444.6802753274121</v>
      </c>
      <c r="I93">
        <f>6371004*ACOS((SIN(RADIANS($B93))*SIN(RADIANS(set!$B$3))+COS(RADIANS($B93))*COS(RADIANS(set!$B$3))*COS(RADIANS(set!$A$3-$A93))))</f>
        <v>622.62997292649447</v>
      </c>
      <c r="J93">
        <f>6371004*ACOS((SIN(RADIANS($B93))*SIN(RADIANS(set!$B$4))+COS(RADIANS($B93))*COS(RADIANS(set!$B$4))*COS(RADIANS(set!$A$4-$A93))))</f>
        <v>736.74954182670399</v>
      </c>
      <c r="K93">
        <f>6371004*ACOS((SIN(RADIANS($B93))*SIN(RADIANS(set!$B$5))+COS(RADIANS($B93))*COS(RADIANS(set!$B$5))*COS(RADIANS(set!$A$5-$A93))))</f>
        <v>734.86074790514454</v>
      </c>
      <c r="L93">
        <f>6371004*ACOS((SIN(RADIANS($B93))*SIN(RADIANS(set!$B$6))+COS(RADIANS($B93))*COS(RADIANS(set!$B$6))*COS(RADIANS(set!$A$6-$A93))))</f>
        <v>283.76110092711394</v>
      </c>
      <c r="M93">
        <f t="shared" si="9"/>
        <v>0</v>
      </c>
      <c r="N93">
        <f t="shared" si="10"/>
        <v>0</v>
      </c>
      <c r="O93">
        <f t="shared" si="11"/>
        <v>0</v>
      </c>
      <c r="P93">
        <f t="shared" si="12"/>
        <v>0</v>
      </c>
      <c r="Q93">
        <f t="shared" si="13"/>
        <v>0</v>
      </c>
      <c r="R93">
        <f t="shared" si="14"/>
        <v>0</v>
      </c>
      <c r="S93">
        <f t="shared" si="15"/>
        <v>0</v>
      </c>
      <c r="T93">
        <f t="shared" si="16"/>
        <v>0</v>
      </c>
    </row>
    <row r="94" spans="1:20" hidden="1" x14ac:dyDescent="0.25">
      <c r="A94">
        <v>120.977184699999</v>
      </c>
      <c r="B94">
        <v>24.803834599999998</v>
      </c>
      <c r="C94" t="s">
        <v>3216</v>
      </c>
      <c r="D94" t="s">
        <v>3217</v>
      </c>
      <c r="E94" t="s">
        <v>7</v>
      </c>
      <c r="F94" t="s">
        <v>210</v>
      </c>
      <c r="G94">
        <v>0</v>
      </c>
      <c r="H94">
        <f>6371004*ACOS((SIN(RADIANS($B94))*SIN(RADIANS(set!$B$2))+COS(RADIANS($B94))*COS(RADIANS(set!$B$2))*COS(RADIANS(set!$A$2-$A94))))</f>
        <v>1444.6802753274121</v>
      </c>
      <c r="I94">
        <f>6371004*ACOS((SIN(RADIANS($B94))*SIN(RADIANS(set!$B$3))+COS(RADIANS($B94))*COS(RADIANS(set!$B$3))*COS(RADIANS(set!$A$3-$A94))))</f>
        <v>622.62997292649447</v>
      </c>
      <c r="J94">
        <f>6371004*ACOS((SIN(RADIANS($B94))*SIN(RADIANS(set!$B$4))+COS(RADIANS($B94))*COS(RADIANS(set!$B$4))*COS(RADIANS(set!$A$4-$A94))))</f>
        <v>736.74954182670399</v>
      </c>
      <c r="K94">
        <f>6371004*ACOS((SIN(RADIANS($B94))*SIN(RADIANS(set!$B$5))+COS(RADIANS($B94))*COS(RADIANS(set!$B$5))*COS(RADIANS(set!$A$5-$A94))))</f>
        <v>734.86074790514454</v>
      </c>
      <c r="L94">
        <f>6371004*ACOS((SIN(RADIANS($B94))*SIN(RADIANS(set!$B$6))+COS(RADIANS($B94))*COS(RADIANS(set!$B$6))*COS(RADIANS(set!$A$6-$A94))))</f>
        <v>283.76110092711394</v>
      </c>
      <c r="M94">
        <f t="shared" si="9"/>
        <v>0</v>
      </c>
      <c r="N94">
        <f t="shared" si="10"/>
        <v>0</v>
      </c>
      <c r="O94">
        <f t="shared" si="11"/>
        <v>0</v>
      </c>
      <c r="P94">
        <f t="shared" si="12"/>
        <v>0</v>
      </c>
      <c r="Q94">
        <f t="shared" si="13"/>
        <v>0</v>
      </c>
      <c r="R94">
        <f t="shared" si="14"/>
        <v>0</v>
      </c>
      <c r="S94">
        <f t="shared" si="15"/>
        <v>0</v>
      </c>
      <c r="T94">
        <f t="shared" si="16"/>
        <v>0</v>
      </c>
    </row>
    <row r="95" spans="1:20" hidden="1" x14ac:dyDescent="0.25">
      <c r="A95">
        <v>120.977184699999</v>
      </c>
      <c r="B95">
        <v>24.803834599999998</v>
      </c>
      <c r="C95" t="s">
        <v>3218</v>
      </c>
      <c r="D95" t="s">
        <v>3217</v>
      </c>
      <c r="E95" t="s">
        <v>7</v>
      </c>
      <c r="F95" t="s">
        <v>20</v>
      </c>
      <c r="G95">
        <v>0</v>
      </c>
      <c r="H95">
        <f>6371004*ACOS((SIN(RADIANS($B95))*SIN(RADIANS(set!$B$2))+COS(RADIANS($B95))*COS(RADIANS(set!$B$2))*COS(RADIANS(set!$A$2-$A95))))</f>
        <v>1444.6802753274121</v>
      </c>
      <c r="I95">
        <f>6371004*ACOS((SIN(RADIANS($B95))*SIN(RADIANS(set!$B$3))+COS(RADIANS($B95))*COS(RADIANS(set!$B$3))*COS(RADIANS(set!$A$3-$A95))))</f>
        <v>622.62997292649447</v>
      </c>
      <c r="J95">
        <f>6371004*ACOS((SIN(RADIANS($B95))*SIN(RADIANS(set!$B$4))+COS(RADIANS($B95))*COS(RADIANS(set!$B$4))*COS(RADIANS(set!$A$4-$A95))))</f>
        <v>736.74954182670399</v>
      </c>
      <c r="K95">
        <f>6371004*ACOS((SIN(RADIANS($B95))*SIN(RADIANS(set!$B$5))+COS(RADIANS($B95))*COS(RADIANS(set!$B$5))*COS(RADIANS(set!$A$5-$A95))))</f>
        <v>734.86074790514454</v>
      </c>
      <c r="L95">
        <f>6371004*ACOS((SIN(RADIANS($B95))*SIN(RADIANS(set!$B$6))+COS(RADIANS($B95))*COS(RADIANS(set!$B$6))*COS(RADIANS(set!$A$6-$A95))))</f>
        <v>283.76110092711394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  <c r="R95">
        <f t="shared" si="14"/>
        <v>0</v>
      </c>
      <c r="S95">
        <f t="shared" si="15"/>
        <v>0</v>
      </c>
      <c r="T95">
        <f t="shared" si="16"/>
        <v>0</v>
      </c>
    </row>
    <row r="96" spans="1:20" hidden="1" x14ac:dyDescent="0.25">
      <c r="A96">
        <v>120.977184699999</v>
      </c>
      <c r="B96">
        <v>24.803834599999998</v>
      </c>
      <c r="C96" t="s">
        <v>3219</v>
      </c>
      <c r="D96" t="s">
        <v>3220</v>
      </c>
      <c r="E96" t="s">
        <v>7</v>
      </c>
      <c r="F96" t="s">
        <v>717</v>
      </c>
      <c r="G96">
        <v>0</v>
      </c>
      <c r="H96">
        <f>6371004*ACOS((SIN(RADIANS($B96))*SIN(RADIANS(set!$B$2))+COS(RADIANS($B96))*COS(RADIANS(set!$B$2))*COS(RADIANS(set!$A$2-$A96))))</f>
        <v>1444.6802753274121</v>
      </c>
      <c r="I96">
        <f>6371004*ACOS((SIN(RADIANS($B96))*SIN(RADIANS(set!$B$3))+COS(RADIANS($B96))*COS(RADIANS(set!$B$3))*COS(RADIANS(set!$A$3-$A96))))</f>
        <v>622.62997292649447</v>
      </c>
      <c r="J96">
        <f>6371004*ACOS((SIN(RADIANS($B96))*SIN(RADIANS(set!$B$4))+COS(RADIANS($B96))*COS(RADIANS(set!$B$4))*COS(RADIANS(set!$A$4-$A96))))</f>
        <v>736.74954182670399</v>
      </c>
      <c r="K96">
        <f>6371004*ACOS((SIN(RADIANS($B96))*SIN(RADIANS(set!$B$5))+COS(RADIANS($B96))*COS(RADIANS(set!$B$5))*COS(RADIANS(set!$A$5-$A96))))</f>
        <v>734.86074790514454</v>
      </c>
      <c r="L96">
        <f>6371004*ACOS((SIN(RADIANS($B96))*SIN(RADIANS(set!$B$6))+COS(RADIANS($B96))*COS(RADIANS(set!$B$6))*COS(RADIANS(set!$A$6-$A96))))</f>
        <v>283.76110092711394</v>
      </c>
      <c r="M96">
        <f t="shared" si="9"/>
        <v>0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  <c r="R96">
        <f t="shared" si="14"/>
        <v>0</v>
      </c>
      <c r="S96">
        <f t="shared" si="15"/>
        <v>0</v>
      </c>
      <c r="T96">
        <f t="shared" si="16"/>
        <v>0</v>
      </c>
    </row>
    <row r="97" spans="1:20" hidden="1" x14ac:dyDescent="0.25">
      <c r="A97">
        <v>120.977184699999</v>
      </c>
      <c r="B97">
        <v>24.803834599999998</v>
      </c>
      <c r="C97" t="s">
        <v>3221</v>
      </c>
      <c r="D97" t="s">
        <v>3220</v>
      </c>
      <c r="E97" t="s">
        <v>7</v>
      </c>
      <c r="F97" t="s">
        <v>109</v>
      </c>
      <c r="G97">
        <v>0</v>
      </c>
      <c r="H97">
        <f>6371004*ACOS((SIN(RADIANS($B97))*SIN(RADIANS(set!$B$2))+COS(RADIANS($B97))*COS(RADIANS(set!$B$2))*COS(RADIANS(set!$A$2-$A97))))</f>
        <v>1444.6802753274121</v>
      </c>
      <c r="I97">
        <f>6371004*ACOS((SIN(RADIANS($B97))*SIN(RADIANS(set!$B$3))+COS(RADIANS($B97))*COS(RADIANS(set!$B$3))*COS(RADIANS(set!$A$3-$A97))))</f>
        <v>622.62997292649447</v>
      </c>
      <c r="J97">
        <f>6371004*ACOS((SIN(RADIANS($B97))*SIN(RADIANS(set!$B$4))+COS(RADIANS($B97))*COS(RADIANS(set!$B$4))*COS(RADIANS(set!$A$4-$A97))))</f>
        <v>736.74954182670399</v>
      </c>
      <c r="K97">
        <f>6371004*ACOS((SIN(RADIANS($B97))*SIN(RADIANS(set!$B$5))+COS(RADIANS($B97))*COS(RADIANS(set!$B$5))*COS(RADIANS(set!$A$5-$A97))))</f>
        <v>734.86074790514454</v>
      </c>
      <c r="L97">
        <f>6371004*ACOS((SIN(RADIANS($B97))*SIN(RADIANS(set!$B$6))+COS(RADIANS($B97))*COS(RADIANS(set!$B$6))*COS(RADIANS(set!$A$6-$A97))))</f>
        <v>283.76110092711394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  <c r="R97">
        <f t="shared" si="14"/>
        <v>0</v>
      </c>
      <c r="S97">
        <f t="shared" si="15"/>
        <v>0</v>
      </c>
      <c r="T97">
        <f t="shared" si="16"/>
        <v>0</v>
      </c>
    </row>
    <row r="98" spans="1:20" hidden="1" x14ac:dyDescent="0.25">
      <c r="A98">
        <v>120.977184699999</v>
      </c>
      <c r="B98">
        <v>24.803834599999998</v>
      </c>
      <c r="C98" t="s">
        <v>3222</v>
      </c>
      <c r="D98" t="s">
        <v>3220</v>
      </c>
      <c r="E98" t="s">
        <v>7</v>
      </c>
      <c r="F98" t="s">
        <v>12</v>
      </c>
      <c r="G98">
        <v>0</v>
      </c>
      <c r="H98">
        <f>6371004*ACOS((SIN(RADIANS($B98))*SIN(RADIANS(set!$B$2))+COS(RADIANS($B98))*COS(RADIANS(set!$B$2))*COS(RADIANS(set!$A$2-$A98))))</f>
        <v>1444.6802753274121</v>
      </c>
      <c r="I98">
        <f>6371004*ACOS((SIN(RADIANS($B98))*SIN(RADIANS(set!$B$3))+COS(RADIANS($B98))*COS(RADIANS(set!$B$3))*COS(RADIANS(set!$A$3-$A98))))</f>
        <v>622.62997292649447</v>
      </c>
      <c r="J98">
        <f>6371004*ACOS((SIN(RADIANS($B98))*SIN(RADIANS(set!$B$4))+COS(RADIANS($B98))*COS(RADIANS(set!$B$4))*COS(RADIANS(set!$A$4-$A98))))</f>
        <v>736.74954182670399</v>
      </c>
      <c r="K98">
        <f>6371004*ACOS((SIN(RADIANS($B98))*SIN(RADIANS(set!$B$5))+COS(RADIANS($B98))*COS(RADIANS(set!$B$5))*COS(RADIANS(set!$A$5-$A98))))</f>
        <v>734.86074790514454</v>
      </c>
      <c r="L98">
        <f>6371004*ACOS((SIN(RADIANS($B98))*SIN(RADIANS(set!$B$6))+COS(RADIANS($B98))*COS(RADIANS(set!$B$6))*COS(RADIANS(set!$A$6-$A98))))</f>
        <v>283.76110092711394</v>
      </c>
      <c r="M98">
        <f t="shared" si="9"/>
        <v>0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  <c r="R98">
        <f t="shared" si="14"/>
        <v>0</v>
      </c>
      <c r="S98">
        <f t="shared" si="15"/>
        <v>0</v>
      </c>
      <c r="T98">
        <f t="shared" si="16"/>
        <v>0</v>
      </c>
    </row>
    <row r="99" spans="1:20" hidden="1" x14ac:dyDescent="0.25">
      <c r="A99">
        <v>120.977184699999</v>
      </c>
      <c r="B99">
        <v>24.803834599999998</v>
      </c>
      <c r="C99" t="s">
        <v>3223</v>
      </c>
      <c r="D99" t="s">
        <v>3220</v>
      </c>
      <c r="E99" t="s">
        <v>7</v>
      </c>
      <c r="F99" t="s">
        <v>20</v>
      </c>
      <c r="G99">
        <v>0</v>
      </c>
      <c r="H99">
        <f>6371004*ACOS((SIN(RADIANS($B99))*SIN(RADIANS(set!$B$2))+COS(RADIANS($B99))*COS(RADIANS(set!$B$2))*COS(RADIANS(set!$A$2-$A99))))</f>
        <v>1444.6802753274121</v>
      </c>
      <c r="I99">
        <f>6371004*ACOS((SIN(RADIANS($B99))*SIN(RADIANS(set!$B$3))+COS(RADIANS($B99))*COS(RADIANS(set!$B$3))*COS(RADIANS(set!$A$3-$A99))))</f>
        <v>622.62997292649447</v>
      </c>
      <c r="J99">
        <f>6371004*ACOS((SIN(RADIANS($B99))*SIN(RADIANS(set!$B$4))+COS(RADIANS($B99))*COS(RADIANS(set!$B$4))*COS(RADIANS(set!$A$4-$A99))))</f>
        <v>736.74954182670399</v>
      </c>
      <c r="K99">
        <f>6371004*ACOS((SIN(RADIANS($B99))*SIN(RADIANS(set!$B$5))+COS(RADIANS($B99))*COS(RADIANS(set!$B$5))*COS(RADIANS(set!$A$5-$A99))))</f>
        <v>734.86074790514454</v>
      </c>
      <c r="L99">
        <f>6371004*ACOS((SIN(RADIANS($B99))*SIN(RADIANS(set!$B$6))+COS(RADIANS($B99))*COS(RADIANS(set!$B$6))*COS(RADIANS(set!$A$6-$A99))))</f>
        <v>283.76110092711394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0</v>
      </c>
      <c r="R99">
        <f t="shared" si="14"/>
        <v>0</v>
      </c>
      <c r="S99">
        <f t="shared" si="15"/>
        <v>0</v>
      </c>
      <c r="T99">
        <f t="shared" si="16"/>
        <v>0</v>
      </c>
    </row>
    <row r="100" spans="1:20" hidden="1" x14ac:dyDescent="0.25">
      <c r="A100">
        <v>120.977184699999</v>
      </c>
      <c r="B100">
        <v>24.803834599999998</v>
      </c>
      <c r="C100" t="s">
        <v>3224</v>
      </c>
      <c r="D100" t="s">
        <v>3220</v>
      </c>
      <c r="E100" t="s">
        <v>7</v>
      </c>
      <c r="F100" t="s">
        <v>3225</v>
      </c>
      <c r="G100">
        <v>0</v>
      </c>
      <c r="H100">
        <f>6371004*ACOS((SIN(RADIANS($B100))*SIN(RADIANS(set!$B$2))+COS(RADIANS($B100))*COS(RADIANS(set!$B$2))*COS(RADIANS(set!$A$2-$A100))))</f>
        <v>1444.6802753274121</v>
      </c>
      <c r="I100">
        <f>6371004*ACOS((SIN(RADIANS($B100))*SIN(RADIANS(set!$B$3))+COS(RADIANS($B100))*COS(RADIANS(set!$B$3))*COS(RADIANS(set!$A$3-$A100))))</f>
        <v>622.62997292649447</v>
      </c>
      <c r="J100">
        <f>6371004*ACOS((SIN(RADIANS($B100))*SIN(RADIANS(set!$B$4))+COS(RADIANS($B100))*COS(RADIANS(set!$B$4))*COS(RADIANS(set!$A$4-$A100))))</f>
        <v>736.74954182670399</v>
      </c>
      <c r="K100">
        <f>6371004*ACOS((SIN(RADIANS($B100))*SIN(RADIANS(set!$B$5))+COS(RADIANS($B100))*COS(RADIANS(set!$B$5))*COS(RADIANS(set!$A$5-$A100))))</f>
        <v>734.86074790514454</v>
      </c>
      <c r="L100">
        <f>6371004*ACOS((SIN(RADIANS($B100))*SIN(RADIANS(set!$B$6))+COS(RADIANS($B100))*COS(RADIANS(set!$B$6))*COS(RADIANS(set!$A$6-$A100))))</f>
        <v>283.76110092711394</v>
      </c>
      <c r="M100">
        <f t="shared" si="9"/>
        <v>0</v>
      </c>
      <c r="N100">
        <f t="shared" si="10"/>
        <v>0</v>
      </c>
      <c r="O100">
        <f t="shared" si="11"/>
        <v>0</v>
      </c>
      <c r="P100">
        <f t="shared" si="12"/>
        <v>0</v>
      </c>
      <c r="Q100">
        <f t="shared" si="13"/>
        <v>0</v>
      </c>
      <c r="R100">
        <f t="shared" si="14"/>
        <v>0</v>
      </c>
      <c r="S100">
        <f t="shared" si="15"/>
        <v>0</v>
      </c>
      <c r="T100">
        <f t="shared" si="16"/>
        <v>0</v>
      </c>
    </row>
    <row r="101" spans="1:20" hidden="1" x14ac:dyDescent="0.25">
      <c r="A101">
        <v>120.977184699999</v>
      </c>
      <c r="B101">
        <v>24.803834599999998</v>
      </c>
      <c r="C101" t="s">
        <v>3226</v>
      </c>
      <c r="D101" t="s">
        <v>3227</v>
      </c>
      <c r="E101" t="s">
        <v>7</v>
      </c>
      <c r="F101" t="s">
        <v>12</v>
      </c>
      <c r="G101">
        <v>0</v>
      </c>
      <c r="H101">
        <f>6371004*ACOS((SIN(RADIANS($B101))*SIN(RADIANS(set!$B$2))+COS(RADIANS($B101))*COS(RADIANS(set!$B$2))*COS(RADIANS(set!$A$2-$A101))))</f>
        <v>1444.6802753274121</v>
      </c>
      <c r="I101">
        <f>6371004*ACOS((SIN(RADIANS($B101))*SIN(RADIANS(set!$B$3))+COS(RADIANS($B101))*COS(RADIANS(set!$B$3))*COS(RADIANS(set!$A$3-$A101))))</f>
        <v>622.62997292649447</v>
      </c>
      <c r="J101">
        <f>6371004*ACOS((SIN(RADIANS($B101))*SIN(RADIANS(set!$B$4))+COS(RADIANS($B101))*COS(RADIANS(set!$B$4))*COS(RADIANS(set!$A$4-$A101))))</f>
        <v>736.74954182670399</v>
      </c>
      <c r="K101">
        <f>6371004*ACOS((SIN(RADIANS($B101))*SIN(RADIANS(set!$B$5))+COS(RADIANS($B101))*COS(RADIANS(set!$B$5))*COS(RADIANS(set!$A$5-$A101))))</f>
        <v>734.86074790514454</v>
      </c>
      <c r="L101">
        <f>6371004*ACOS((SIN(RADIANS($B101))*SIN(RADIANS(set!$B$6))+COS(RADIANS($B101))*COS(RADIANS(set!$B$6))*COS(RADIANS(set!$A$6-$A101))))</f>
        <v>283.76110092711394</v>
      </c>
      <c r="M101">
        <f t="shared" si="9"/>
        <v>0</v>
      </c>
      <c r="N101">
        <f t="shared" si="10"/>
        <v>0</v>
      </c>
      <c r="O101">
        <f t="shared" si="11"/>
        <v>0</v>
      </c>
      <c r="P101">
        <f t="shared" si="12"/>
        <v>0</v>
      </c>
      <c r="Q101">
        <f t="shared" si="13"/>
        <v>0</v>
      </c>
      <c r="R101">
        <f t="shared" si="14"/>
        <v>0</v>
      </c>
      <c r="S101">
        <f t="shared" si="15"/>
        <v>0</v>
      </c>
      <c r="T101">
        <f t="shared" si="16"/>
        <v>0</v>
      </c>
    </row>
    <row r="102" spans="1:20" hidden="1" x14ac:dyDescent="0.25">
      <c r="A102">
        <v>120.977184699999</v>
      </c>
      <c r="B102">
        <v>24.803834599999998</v>
      </c>
      <c r="C102" t="s">
        <v>3228</v>
      </c>
      <c r="D102" t="s">
        <v>3227</v>
      </c>
      <c r="E102" t="s">
        <v>7</v>
      </c>
      <c r="F102" t="s">
        <v>12</v>
      </c>
      <c r="G102">
        <v>0</v>
      </c>
      <c r="H102">
        <f>6371004*ACOS((SIN(RADIANS($B102))*SIN(RADIANS(set!$B$2))+COS(RADIANS($B102))*COS(RADIANS(set!$B$2))*COS(RADIANS(set!$A$2-$A102))))</f>
        <v>1444.6802753274121</v>
      </c>
      <c r="I102">
        <f>6371004*ACOS((SIN(RADIANS($B102))*SIN(RADIANS(set!$B$3))+COS(RADIANS($B102))*COS(RADIANS(set!$B$3))*COS(RADIANS(set!$A$3-$A102))))</f>
        <v>622.62997292649447</v>
      </c>
      <c r="J102">
        <f>6371004*ACOS((SIN(RADIANS($B102))*SIN(RADIANS(set!$B$4))+COS(RADIANS($B102))*COS(RADIANS(set!$B$4))*COS(RADIANS(set!$A$4-$A102))))</f>
        <v>736.74954182670399</v>
      </c>
      <c r="K102">
        <f>6371004*ACOS((SIN(RADIANS($B102))*SIN(RADIANS(set!$B$5))+COS(RADIANS($B102))*COS(RADIANS(set!$B$5))*COS(RADIANS(set!$A$5-$A102))))</f>
        <v>734.86074790514454</v>
      </c>
      <c r="L102">
        <f>6371004*ACOS((SIN(RADIANS($B102))*SIN(RADIANS(set!$B$6))+COS(RADIANS($B102))*COS(RADIANS(set!$B$6))*COS(RADIANS(set!$A$6-$A102))))</f>
        <v>283.76110092711394</v>
      </c>
      <c r="M102">
        <f t="shared" si="9"/>
        <v>0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  <c r="R102">
        <f t="shared" si="14"/>
        <v>0</v>
      </c>
      <c r="S102">
        <f t="shared" si="15"/>
        <v>0</v>
      </c>
      <c r="T102">
        <f t="shared" si="16"/>
        <v>0</v>
      </c>
    </row>
    <row r="103" spans="1:20" hidden="1" x14ac:dyDescent="0.25">
      <c r="A103">
        <v>120.977184699999</v>
      </c>
      <c r="B103">
        <v>24.803834599999998</v>
      </c>
      <c r="C103" t="s">
        <v>3239</v>
      </c>
      <c r="D103" t="s">
        <v>3227</v>
      </c>
      <c r="E103" t="s">
        <v>7</v>
      </c>
      <c r="F103" t="s">
        <v>12</v>
      </c>
      <c r="G103">
        <v>0</v>
      </c>
      <c r="H103">
        <f>6371004*ACOS((SIN(RADIANS($B103))*SIN(RADIANS(set!$B$2))+COS(RADIANS($B103))*COS(RADIANS(set!$B$2))*COS(RADIANS(set!$A$2-$A103))))</f>
        <v>1444.6802753274121</v>
      </c>
      <c r="I103">
        <f>6371004*ACOS((SIN(RADIANS($B103))*SIN(RADIANS(set!$B$3))+COS(RADIANS($B103))*COS(RADIANS(set!$B$3))*COS(RADIANS(set!$A$3-$A103))))</f>
        <v>622.62997292649447</v>
      </c>
      <c r="J103">
        <f>6371004*ACOS((SIN(RADIANS($B103))*SIN(RADIANS(set!$B$4))+COS(RADIANS($B103))*COS(RADIANS(set!$B$4))*COS(RADIANS(set!$A$4-$A103))))</f>
        <v>736.74954182670399</v>
      </c>
      <c r="K103">
        <f>6371004*ACOS((SIN(RADIANS($B103))*SIN(RADIANS(set!$B$5))+COS(RADIANS($B103))*COS(RADIANS(set!$B$5))*COS(RADIANS(set!$A$5-$A103))))</f>
        <v>734.86074790514454</v>
      </c>
      <c r="L103">
        <f>6371004*ACOS((SIN(RADIANS($B103))*SIN(RADIANS(set!$B$6))+COS(RADIANS($B103))*COS(RADIANS(set!$B$6))*COS(RADIANS(set!$A$6-$A103))))</f>
        <v>283.76110092711394</v>
      </c>
      <c r="M103">
        <f t="shared" si="9"/>
        <v>0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  <c r="R103">
        <f t="shared" si="14"/>
        <v>0</v>
      </c>
      <c r="S103">
        <f t="shared" si="15"/>
        <v>0</v>
      </c>
      <c r="T103">
        <f t="shared" si="16"/>
        <v>0</v>
      </c>
    </row>
    <row r="104" spans="1:20" hidden="1" x14ac:dyDescent="0.25">
      <c r="A104">
        <v>120.977184699999</v>
      </c>
      <c r="B104">
        <v>24.803834599999998</v>
      </c>
      <c r="C104" t="s">
        <v>3244</v>
      </c>
      <c r="D104" t="s">
        <v>3245</v>
      </c>
      <c r="E104" t="s">
        <v>7</v>
      </c>
      <c r="F104" t="s">
        <v>30</v>
      </c>
      <c r="G104">
        <v>0</v>
      </c>
      <c r="H104">
        <f>6371004*ACOS((SIN(RADIANS($B104))*SIN(RADIANS(set!$B$2))+COS(RADIANS($B104))*COS(RADIANS(set!$B$2))*COS(RADIANS(set!$A$2-$A104))))</f>
        <v>1444.6802753274121</v>
      </c>
      <c r="I104">
        <f>6371004*ACOS((SIN(RADIANS($B104))*SIN(RADIANS(set!$B$3))+COS(RADIANS($B104))*COS(RADIANS(set!$B$3))*COS(RADIANS(set!$A$3-$A104))))</f>
        <v>622.62997292649447</v>
      </c>
      <c r="J104">
        <f>6371004*ACOS((SIN(RADIANS($B104))*SIN(RADIANS(set!$B$4))+COS(RADIANS($B104))*COS(RADIANS(set!$B$4))*COS(RADIANS(set!$A$4-$A104))))</f>
        <v>736.74954182670399</v>
      </c>
      <c r="K104">
        <f>6371004*ACOS((SIN(RADIANS($B104))*SIN(RADIANS(set!$B$5))+COS(RADIANS($B104))*COS(RADIANS(set!$B$5))*COS(RADIANS(set!$A$5-$A104))))</f>
        <v>734.86074790514454</v>
      </c>
      <c r="L104">
        <f>6371004*ACOS((SIN(RADIANS($B104))*SIN(RADIANS(set!$B$6))+COS(RADIANS($B104))*COS(RADIANS(set!$B$6))*COS(RADIANS(set!$A$6-$A104))))</f>
        <v>283.76110092711394</v>
      </c>
      <c r="M104">
        <f t="shared" si="9"/>
        <v>0</v>
      </c>
      <c r="N104">
        <f t="shared" si="10"/>
        <v>0</v>
      </c>
      <c r="O104">
        <f t="shared" si="11"/>
        <v>0</v>
      </c>
      <c r="P104">
        <f t="shared" si="12"/>
        <v>0</v>
      </c>
      <c r="Q104">
        <f t="shared" si="13"/>
        <v>0</v>
      </c>
      <c r="R104">
        <f t="shared" si="14"/>
        <v>0</v>
      </c>
      <c r="S104">
        <f t="shared" si="15"/>
        <v>0</v>
      </c>
      <c r="T104">
        <f t="shared" si="16"/>
        <v>0</v>
      </c>
    </row>
    <row r="105" spans="1:20" hidden="1" x14ac:dyDescent="0.25">
      <c r="A105">
        <v>120.977184699999</v>
      </c>
      <c r="B105">
        <v>24.803834599999998</v>
      </c>
      <c r="C105" t="s">
        <v>3246</v>
      </c>
      <c r="D105" t="s">
        <v>3220</v>
      </c>
      <c r="E105" t="s">
        <v>7</v>
      </c>
      <c r="F105" t="s">
        <v>20</v>
      </c>
      <c r="G105">
        <v>0</v>
      </c>
      <c r="H105">
        <f>6371004*ACOS((SIN(RADIANS($B105))*SIN(RADIANS(set!$B$2))+COS(RADIANS($B105))*COS(RADIANS(set!$B$2))*COS(RADIANS(set!$A$2-$A105))))</f>
        <v>1444.6802753274121</v>
      </c>
      <c r="I105">
        <f>6371004*ACOS((SIN(RADIANS($B105))*SIN(RADIANS(set!$B$3))+COS(RADIANS($B105))*COS(RADIANS(set!$B$3))*COS(RADIANS(set!$A$3-$A105))))</f>
        <v>622.62997292649447</v>
      </c>
      <c r="J105">
        <f>6371004*ACOS((SIN(RADIANS($B105))*SIN(RADIANS(set!$B$4))+COS(RADIANS($B105))*COS(RADIANS(set!$B$4))*COS(RADIANS(set!$A$4-$A105))))</f>
        <v>736.74954182670399</v>
      </c>
      <c r="K105">
        <f>6371004*ACOS((SIN(RADIANS($B105))*SIN(RADIANS(set!$B$5))+COS(RADIANS($B105))*COS(RADIANS(set!$B$5))*COS(RADIANS(set!$A$5-$A105))))</f>
        <v>734.86074790514454</v>
      </c>
      <c r="L105">
        <f>6371004*ACOS((SIN(RADIANS($B105))*SIN(RADIANS(set!$B$6))+COS(RADIANS($B105))*COS(RADIANS(set!$B$6))*COS(RADIANS(set!$A$6-$A105))))</f>
        <v>283.76110092711394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  <c r="R105">
        <f t="shared" si="14"/>
        <v>0</v>
      </c>
      <c r="S105">
        <f t="shared" si="15"/>
        <v>0</v>
      </c>
      <c r="T105">
        <f t="shared" si="16"/>
        <v>0</v>
      </c>
    </row>
    <row r="106" spans="1:20" hidden="1" x14ac:dyDescent="0.25">
      <c r="A106">
        <v>120.977184699999</v>
      </c>
      <c r="B106">
        <v>24.803834599999998</v>
      </c>
      <c r="C106" t="s">
        <v>3247</v>
      </c>
      <c r="D106" t="s">
        <v>3220</v>
      </c>
      <c r="E106" t="s">
        <v>11</v>
      </c>
      <c r="F106" t="s">
        <v>221</v>
      </c>
      <c r="G106">
        <v>0</v>
      </c>
      <c r="H106">
        <f>6371004*ACOS((SIN(RADIANS($B106))*SIN(RADIANS(set!$B$2))+COS(RADIANS($B106))*COS(RADIANS(set!$B$2))*COS(RADIANS(set!$A$2-$A106))))</f>
        <v>1444.6802753274121</v>
      </c>
      <c r="I106">
        <f>6371004*ACOS((SIN(RADIANS($B106))*SIN(RADIANS(set!$B$3))+COS(RADIANS($B106))*COS(RADIANS(set!$B$3))*COS(RADIANS(set!$A$3-$A106))))</f>
        <v>622.62997292649447</v>
      </c>
      <c r="J106">
        <f>6371004*ACOS((SIN(RADIANS($B106))*SIN(RADIANS(set!$B$4))+COS(RADIANS($B106))*COS(RADIANS(set!$B$4))*COS(RADIANS(set!$A$4-$A106))))</f>
        <v>736.74954182670399</v>
      </c>
      <c r="K106">
        <f>6371004*ACOS((SIN(RADIANS($B106))*SIN(RADIANS(set!$B$5))+COS(RADIANS($B106))*COS(RADIANS(set!$B$5))*COS(RADIANS(set!$A$5-$A106))))</f>
        <v>734.86074790514454</v>
      </c>
      <c r="L106">
        <f>6371004*ACOS((SIN(RADIANS($B106))*SIN(RADIANS(set!$B$6))+COS(RADIANS($B106))*COS(RADIANS(set!$B$6))*COS(RADIANS(set!$A$6-$A106))))</f>
        <v>283.76110092711394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  <c r="R106">
        <f t="shared" si="14"/>
        <v>0</v>
      </c>
      <c r="S106">
        <f t="shared" si="15"/>
        <v>0</v>
      </c>
      <c r="T106">
        <f t="shared" si="16"/>
        <v>0</v>
      </c>
    </row>
    <row r="107" spans="1:20" hidden="1" x14ac:dyDescent="0.25">
      <c r="A107">
        <v>120.9768833</v>
      </c>
      <c r="B107">
        <v>24.803754300000001</v>
      </c>
      <c r="C107" t="s">
        <v>3443</v>
      </c>
      <c r="D107" t="s">
        <v>3444</v>
      </c>
      <c r="E107" t="s">
        <v>7</v>
      </c>
      <c r="F107" t="s">
        <v>16</v>
      </c>
      <c r="G107">
        <v>0</v>
      </c>
      <c r="H107">
        <f>6371004*ACOS((SIN(RADIANS($B107))*SIN(RADIANS(set!$B$2))+COS(RADIANS($B107))*COS(RADIANS(set!$B$2))*COS(RADIANS(set!$A$2-$A107))))</f>
        <v>1413.3379772272501</v>
      </c>
      <c r="I107">
        <f>6371004*ACOS((SIN(RADIANS($B107))*SIN(RADIANS(set!$B$3))+COS(RADIANS($B107))*COS(RADIANS(set!$B$3))*COS(RADIANS(set!$A$3-$A107))))</f>
        <v>591.03942570236916</v>
      </c>
      <c r="J107">
        <f>6371004*ACOS((SIN(RADIANS($B107))*SIN(RADIANS(set!$B$4))+COS(RADIANS($B107))*COS(RADIANS(set!$B$4))*COS(RADIANS(set!$A$4-$A107))))</f>
        <v>728.63384224375147</v>
      </c>
      <c r="K107">
        <f>6371004*ACOS((SIN(RADIANS($B107))*SIN(RADIANS(set!$B$5))+COS(RADIANS($B107))*COS(RADIANS(set!$B$5))*COS(RADIANS(set!$A$5-$A107))))</f>
        <v>728.72583961278247</v>
      </c>
      <c r="L107">
        <f>6371004*ACOS((SIN(RADIANS($B107))*SIN(RADIANS(set!$B$6))+COS(RADIANS($B107))*COS(RADIANS(set!$B$6))*COS(RADIANS(set!$A$6-$A107))))</f>
        <v>291.48005790368472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  <c r="R107">
        <f t="shared" si="14"/>
        <v>0</v>
      </c>
      <c r="S107">
        <f t="shared" si="15"/>
        <v>0</v>
      </c>
      <c r="T107">
        <f t="shared" si="16"/>
        <v>0</v>
      </c>
    </row>
    <row r="108" spans="1:20" hidden="1" x14ac:dyDescent="0.25">
      <c r="A108">
        <v>120.9769845</v>
      </c>
      <c r="B108">
        <v>24.803734899999998</v>
      </c>
      <c r="C108" t="s">
        <v>3447</v>
      </c>
      <c r="D108" t="s">
        <v>3448</v>
      </c>
      <c r="E108" t="s">
        <v>7</v>
      </c>
      <c r="F108" t="s">
        <v>16</v>
      </c>
      <c r="G108">
        <v>0</v>
      </c>
      <c r="H108">
        <f>6371004*ACOS((SIN(RADIANS($B108))*SIN(RADIANS(set!$B$2))+COS(RADIANS($B108))*COS(RADIANS(set!$B$2))*COS(RADIANS(set!$A$2-$A108))))</f>
        <v>1423.1834685082465</v>
      </c>
      <c r="I108">
        <f>6371004*ACOS((SIN(RADIANS($B108))*SIN(RADIANS(set!$B$3))+COS(RADIANS($B108))*COS(RADIANS(set!$B$3))*COS(RADIANS(set!$A$3-$A108))))</f>
        <v>600.64466383647743</v>
      </c>
      <c r="J108">
        <f>6371004*ACOS((SIN(RADIANS($B108))*SIN(RADIANS(set!$B$4))+COS(RADIANS($B108))*COS(RADIANS(set!$B$4))*COS(RADIANS(set!$A$4-$A108))))</f>
        <v>735.64859761809805</v>
      </c>
      <c r="K108">
        <f>6371004*ACOS((SIN(RADIANS($B108))*SIN(RADIANS(set!$B$5))+COS(RADIANS($B108))*COS(RADIANS(set!$B$5))*COS(RADIANS(set!$A$5-$A108))))</f>
        <v>735.23043664400723</v>
      </c>
      <c r="L108">
        <f>6371004*ACOS((SIN(RADIANS($B108))*SIN(RADIANS(set!$B$6))+COS(RADIANS($B108))*COS(RADIANS(set!$B$6))*COS(RADIANS(set!$A$6-$A108))))</f>
        <v>293.67706220238796</v>
      </c>
      <c r="M108">
        <f t="shared" si="9"/>
        <v>0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</v>
      </c>
      <c r="R108">
        <f t="shared" si="14"/>
        <v>0</v>
      </c>
      <c r="S108">
        <f t="shared" si="15"/>
        <v>0</v>
      </c>
      <c r="T108">
        <f t="shared" si="16"/>
        <v>0</v>
      </c>
    </row>
    <row r="109" spans="1:20" hidden="1" x14ac:dyDescent="0.25">
      <c r="A109">
        <v>120.96100300000001</v>
      </c>
      <c r="B109">
        <v>24.808006500000001</v>
      </c>
      <c r="C109" t="s">
        <v>734</v>
      </c>
      <c r="D109" t="s">
        <v>735</v>
      </c>
      <c r="E109" t="s">
        <v>7</v>
      </c>
      <c r="F109" t="s">
        <v>16</v>
      </c>
      <c r="G109">
        <v>1</v>
      </c>
      <c r="H109">
        <f>6371004*ACOS((SIN(RADIANS($B109))*SIN(RADIANS(set!$B$2))+COS(RADIANS($B109))*COS(RADIANS(set!$B$2))*COS(RADIANS(set!$A$2-$A109))))</f>
        <v>689.48626171364242</v>
      </c>
      <c r="I109">
        <f>6371004*ACOS((SIN(RADIANS($B109))*SIN(RADIANS(set!$B$3))+COS(RADIANS($B109))*COS(RADIANS(set!$B$3))*COS(RADIANS(set!$A$3-$A109))))</f>
        <v>1180.8387687210061</v>
      </c>
      <c r="J109">
        <f>6371004*ACOS((SIN(RADIANS($B109))*SIN(RADIANS(set!$B$4))+COS(RADIANS($B109))*COS(RADIANS(set!$B$4))*COS(RADIANS(set!$A$4-$A109))))</f>
        <v>1248.7536987729484</v>
      </c>
      <c r="K109">
        <f>6371004*ACOS((SIN(RADIANS($B109))*SIN(RADIANS(set!$B$5))+COS(RADIANS($B109))*COS(RADIANS(set!$B$5))*COS(RADIANS(set!$A$5-$A109))))</f>
        <v>1292.7080743445918</v>
      </c>
      <c r="L109">
        <f>6371004*ACOS((SIN(RADIANS($B109))*SIN(RADIANS(set!$B$6))+COS(RADIANS($B109))*COS(RADIANS(set!$B$6))*COS(RADIANS(set!$A$6-$A109))))</f>
        <v>1617.02977798596</v>
      </c>
      <c r="M109">
        <f t="shared" si="9"/>
        <v>0</v>
      </c>
      <c r="N109">
        <f t="shared" si="10"/>
        <v>0</v>
      </c>
      <c r="O109">
        <f t="shared" si="11"/>
        <v>0</v>
      </c>
      <c r="P109">
        <f t="shared" si="12"/>
        <v>0</v>
      </c>
      <c r="Q109">
        <f t="shared" si="13"/>
        <v>0</v>
      </c>
      <c r="R109">
        <f t="shared" si="14"/>
        <v>0</v>
      </c>
      <c r="S109">
        <f t="shared" si="15"/>
        <v>0</v>
      </c>
      <c r="T109">
        <f t="shared" si="16"/>
        <v>0</v>
      </c>
    </row>
    <row r="110" spans="1:20" hidden="1" x14ac:dyDescent="0.25">
      <c r="A110">
        <v>120.9765087</v>
      </c>
      <c r="B110">
        <v>24.808998500000001</v>
      </c>
      <c r="C110" t="s">
        <v>1711</v>
      </c>
      <c r="D110" t="s">
        <v>1712</v>
      </c>
      <c r="E110" t="s">
        <v>7</v>
      </c>
      <c r="F110" t="s">
        <v>179</v>
      </c>
      <c r="G110">
        <v>0</v>
      </c>
      <c r="H110">
        <f>6371004*ACOS((SIN(RADIANS($B110))*SIN(RADIANS(set!$B$2))+COS(RADIANS($B110))*COS(RADIANS(set!$B$2))*COS(RADIANS(set!$A$2-$A110))))</f>
        <v>1565.3730715739318</v>
      </c>
      <c r="I110">
        <f>6371004*ACOS((SIN(RADIANS($B110))*SIN(RADIANS(set!$B$3))+COS(RADIANS($B110))*COS(RADIANS(set!$B$3))*COS(RADIANS(set!$A$3-$A110))))</f>
        <v>884.61509494786856</v>
      </c>
      <c r="J110">
        <f>6371004*ACOS((SIN(RADIANS($B110))*SIN(RADIANS(set!$B$4))+COS(RADIANS($B110))*COS(RADIANS(set!$B$4))*COS(RADIANS(set!$A$4-$A110))))</f>
        <v>329.86271913689535</v>
      </c>
      <c r="K110">
        <f>6371004*ACOS((SIN(RADIANS($B110))*SIN(RADIANS(set!$B$5))+COS(RADIANS($B110))*COS(RADIANS(set!$B$5))*COS(RADIANS(set!$A$5-$A110))))</f>
        <v>293.51160065651436</v>
      </c>
      <c r="L110">
        <f>6371004*ACOS((SIN(RADIANS($B110))*SIN(RADIANS(set!$B$6))+COS(RADIANS($B110))*COS(RADIANS(set!$B$6))*COS(RADIANS(set!$A$6-$A110))))</f>
        <v>294.65079758950253</v>
      </c>
      <c r="M110">
        <f t="shared" si="9"/>
        <v>0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  <c r="R110">
        <f t="shared" si="14"/>
        <v>0</v>
      </c>
      <c r="S110">
        <f t="shared" si="15"/>
        <v>0</v>
      </c>
      <c r="T110">
        <f t="shared" si="16"/>
        <v>0</v>
      </c>
    </row>
    <row r="111" spans="1:20" hidden="1" x14ac:dyDescent="0.25">
      <c r="A111">
        <v>120.9765087</v>
      </c>
      <c r="B111">
        <v>24.808998500000001</v>
      </c>
      <c r="C111" t="s">
        <v>1713</v>
      </c>
      <c r="D111" t="s">
        <v>1714</v>
      </c>
      <c r="E111" t="s">
        <v>7</v>
      </c>
      <c r="F111" t="s">
        <v>12</v>
      </c>
      <c r="G111">
        <v>0</v>
      </c>
      <c r="H111">
        <f>6371004*ACOS((SIN(RADIANS($B111))*SIN(RADIANS(set!$B$2))+COS(RADIANS($B111))*COS(RADIANS(set!$B$2))*COS(RADIANS(set!$A$2-$A111))))</f>
        <v>1565.3730715739318</v>
      </c>
      <c r="I111">
        <f>6371004*ACOS((SIN(RADIANS($B111))*SIN(RADIANS(set!$B$3))+COS(RADIANS($B111))*COS(RADIANS(set!$B$3))*COS(RADIANS(set!$A$3-$A111))))</f>
        <v>884.61509494786856</v>
      </c>
      <c r="J111">
        <f>6371004*ACOS((SIN(RADIANS($B111))*SIN(RADIANS(set!$B$4))+COS(RADIANS($B111))*COS(RADIANS(set!$B$4))*COS(RADIANS(set!$A$4-$A111))))</f>
        <v>329.86271913689535</v>
      </c>
      <c r="K111">
        <f>6371004*ACOS((SIN(RADIANS($B111))*SIN(RADIANS(set!$B$5))+COS(RADIANS($B111))*COS(RADIANS(set!$B$5))*COS(RADIANS(set!$A$5-$A111))))</f>
        <v>293.51160065651436</v>
      </c>
      <c r="L111">
        <f>6371004*ACOS((SIN(RADIANS($B111))*SIN(RADIANS(set!$B$6))+COS(RADIANS($B111))*COS(RADIANS(set!$B$6))*COS(RADIANS(set!$A$6-$A111))))</f>
        <v>294.65079758950253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  <c r="R111">
        <f t="shared" si="14"/>
        <v>0</v>
      </c>
      <c r="S111">
        <f t="shared" si="15"/>
        <v>0</v>
      </c>
      <c r="T111">
        <f t="shared" si="16"/>
        <v>0</v>
      </c>
    </row>
    <row r="112" spans="1:20" hidden="1" x14ac:dyDescent="0.25">
      <c r="A112">
        <v>120.9765087</v>
      </c>
      <c r="B112">
        <v>24.808998500000001</v>
      </c>
      <c r="C112" t="s">
        <v>1721</v>
      </c>
      <c r="D112" t="s">
        <v>1722</v>
      </c>
      <c r="E112" t="s">
        <v>7</v>
      </c>
      <c r="F112" t="s">
        <v>150</v>
      </c>
      <c r="G112">
        <v>0</v>
      </c>
      <c r="H112">
        <f>6371004*ACOS((SIN(RADIANS($B112))*SIN(RADIANS(set!$B$2))+COS(RADIANS($B112))*COS(RADIANS(set!$B$2))*COS(RADIANS(set!$A$2-$A112))))</f>
        <v>1565.3730715739318</v>
      </c>
      <c r="I112">
        <f>6371004*ACOS((SIN(RADIANS($B112))*SIN(RADIANS(set!$B$3))+COS(RADIANS($B112))*COS(RADIANS(set!$B$3))*COS(RADIANS(set!$A$3-$A112))))</f>
        <v>884.61509494786856</v>
      </c>
      <c r="J112">
        <f>6371004*ACOS((SIN(RADIANS($B112))*SIN(RADIANS(set!$B$4))+COS(RADIANS($B112))*COS(RADIANS(set!$B$4))*COS(RADIANS(set!$A$4-$A112))))</f>
        <v>329.86271913689535</v>
      </c>
      <c r="K112">
        <f>6371004*ACOS((SIN(RADIANS($B112))*SIN(RADIANS(set!$B$5))+COS(RADIANS($B112))*COS(RADIANS(set!$B$5))*COS(RADIANS(set!$A$5-$A112))))</f>
        <v>293.51160065651436</v>
      </c>
      <c r="L112">
        <f>6371004*ACOS((SIN(RADIANS($B112))*SIN(RADIANS(set!$B$6))+COS(RADIANS($B112))*COS(RADIANS(set!$B$6))*COS(RADIANS(set!$A$6-$A112))))</f>
        <v>294.65079758950253</v>
      </c>
      <c r="M112">
        <f t="shared" si="9"/>
        <v>0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  <c r="R112">
        <f t="shared" si="14"/>
        <v>0</v>
      </c>
      <c r="S112">
        <f t="shared" si="15"/>
        <v>0</v>
      </c>
      <c r="T112">
        <f t="shared" si="16"/>
        <v>0</v>
      </c>
    </row>
    <row r="113" spans="1:20" hidden="1" x14ac:dyDescent="0.25">
      <c r="A113">
        <v>120.9765087</v>
      </c>
      <c r="B113">
        <v>24.808998500000001</v>
      </c>
      <c r="C113" t="s">
        <v>1723</v>
      </c>
      <c r="D113" t="s">
        <v>1722</v>
      </c>
      <c r="E113" t="s">
        <v>7</v>
      </c>
      <c r="F113" t="s">
        <v>14</v>
      </c>
      <c r="G113">
        <v>0</v>
      </c>
      <c r="H113">
        <f>6371004*ACOS((SIN(RADIANS($B113))*SIN(RADIANS(set!$B$2))+COS(RADIANS($B113))*COS(RADIANS(set!$B$2))*COS(RADIANS(set!$A$2-$A113))))</f>
        <v>1565.3730715739318</v>
      </c>
      <c r="I113">
        <f>6371004*ACOS((SIN(RADIANS($B113))*SIN(RADIANS(set!$B$3))+COS(RADIANS($B113))*COS(RADIANS(set!$B$3))*COS(RADIANS(set!$A$3-$A113))))</f>
        <v>884.61509494786856</v>
      </c>
      <c r="J113">
        <f>6371004*ACOS((SIN(RADIANS($B113))*SIN(RADIANS(set!$B$4))+COS(RADIANS($B113))*COS(RADIANS(set!$B$4))*COS(RADIANS(set!$A$4-$A113))))</f>
        <v>329.86271913689535</v>
      </c>
      <c r="K113">
        <f>6371004*ACOS((SIN(RADIANS($B113))*SIN(RADIANS(set!$B$5))+COS(RADIANS($B113))*COS(RADIANS(set!$B$5))*COS(RADIANS(set!$A$5-$A113))))</f>
        <v>293.51160065651436</v>
      </c>
      <c r="L113">
        <f>6371004*ACOS((SIN(RADIANS($B113))*SIN(RADIANS(set!$B$6))+COS(RADIANS($B113))*COS(RADIANS(set!$B$6))*COS(RADIANS(set!$A$6-$A113))))</f>
        <v>294.65079758950253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  <c r="R113">
        <f t="shared" si="14"/>
        <v>0</v>
      </c>
      <c r="S113">
        <f t="shared" si="15"/>
        <v>0</v>
      </c>
      <c r="T113">
        <f t="shared" si="16"/>
        <v>0</v>
      </c>
    </row>
    <row r="114" spans="1:20" hidden="1" x14ac:dyDescent="0.25">
      <c r="A114">
        <v>120.976398199999</v>
      </c>
      <c r="B114">
        <v>24.809061</v>
      </c>
      <c r="C114" t="s">
        <v>1726</v>
      </c>
      <c r="D114" t="s">
        <v>1727</v>
      </c>
      <c r="E114" t="s">
        <v>7</v>
      </c>
      <c r="F114" t="s">
        <v>12</v>
      </c>
      <c r="G114">
        <v>0</v>
      </c>
      <c r="H114">
        <f>6371004*ACOS((SIN(RADIANS($B114))*SIN(RADIANS(set!$B$2))+COS(RADIANS($B114))*COS(RADIANS(set!$B$2))*COS(RADIANS(set!$A$2-$A114))))</f>
        <v>1559.1194735594922</v>
      </c>
      <c r="I114">
        <f>6371004*ACOS((SIN(RADIANS($B114))*SIN(RADIANS(set!$B$3))+COS(RADIANS($B114))*COS(RADIANS(set!$B$3))*COS(RADIANS(set!$A$3-$A114))))</f>
        <v>883.37675753119743</v>
      </c>
      <c r="J114">
        <f>6371004*ACOS((SIN(RADIANS($B114))*SIN(RADIANS(set!$B$4))+COS(RADIANS($B114))*COS(RADIANS(set!$B$4))*COS(RADIANS(set!$A$4-$A114))))</f>
        <v>317.860930480626</v>
      </c>
      <c r="K114">
        <f>6371004*ACOS((SIN(RADIANS($B114))*SIN(RADIANS(set!$B$5))+COS(RADIANS($B114))*COS(RADIANS(set!$B$5))*COS(RADIANS(set!$A$5-$A114))))</f>
        <v>281.04964442402473</v>
      </c>
      <c r="L114">
        <f>6371004*ACOS((SIN(RADIANS($B114))*SIN(RADIANS(set!$B$6))+COS(RADIANS($B114))*COS(RADIANS(set!$B$6))*COS(RADIANS(set!$A$6-$A114))))</f>
        <v>303.27800952945512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  <c r="R114">
        <f t="shared" si="14"/>
        <v>0</v>
      </c>
      <c r="S114">
        <f t="shared" si="15"/>
        <v>0</v>
      </c>
      <c r="T114">
        <f t="shared" si="16"/>
        <v>0</v>
      </c>
    </row>
    <row r="115" spans="1:20" hidden="1" x14ac:dyDescent="0.25">
      <c r="A115">
        <v>120.9778063</v>
      </c>
      <c r="B115">
        <v>24.809190600000001</v>
      </c>
      <c r="C115" t="s">
        <v>1730</v>
      </c>
      <c r="D115" t="s">
        <v>1731</v>
      </c>
      <c r="E115" t="s">
        <v>7</v>
      </c>
      <c r="F115" t="s">
        <v>12</v>
      </c>
      <c r="G115">
        <v>0</v>
      </c>
      <c r="H115">
        <f>6371004*ACOS((SIN(RADIANS($B115))*SIN(RADIANS(set!$B$2))+COS(RADIANS($B115))*COS(RADIANS(set!$B$2))*COS(RADIANS(set!$A$2-$A115))))</f>
        <v>1690.5475683693733</v>
      </c>
      <c r="I115">
        <f>6371004*ACOS((SIN(RADIANS($B115))*SIN(RADIANS(set!$B$3))+COS(RADIANS($B115))*COS(RADIANS(set!$B$3))*COS(RADIANS(set!$A$3-$A115))))</f>
        <v>985.8608189602453</v>
      </c>
      <c r="J115">
        <f>6371004*ACOS((SIN(RADIANS($B115))*SIN(RADIANS(set!$B$4))+COS(RADIANS($B115))*COS(RADIANS(set!$B$4))*COS(RADIANS(set!$A$4-$A115))))</f>
        <v>458.09966624550117</v>
      </c>
      <c r="K115">
        <f>6371004*ACOS((SIN(RADIANS($B115))*SIN(RADIANS(set!$B$5))+COS(RADIANS($B115))*COS(RADIANS(set!$B$5))*COS(RADIANS(set!$A$5-$A115))))</f>
        <v>418.8207125166972</v>
      </c>
      <c r="L115">
        <f>6371004*ACOS((SIN(RADIANS($B115))*SIN(RADIANS(set!$B$6))+COS(RADIANS($B115))*COS(RADIANS(set!$B$6))*COS(RADIANS(set!$A$6-$A115))))</f>
        <v>325.49845489172606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  <c r="R115">
        <f t="shared" si="14"/>
        <v>0</v>
      </c>
      <c r="S115">
        <f t="shared" si="15"/>
        <v>0</v>
      </c>
      <c r="T115">
        <f t="shared" si="16"/>
        <v>0</v>
      </c>
    </row>
    <row r="116" spans="1:20" hidden="1" x14ac:dyDescent="0.25">
      <c r="A116">
        <v>120.975455</v>
      </c>
      <c r="B116">
        <v>24.808993000000001</v>
      </c>
      <c r="C116" t="s">
        <v>465</v>
      </c>
      <c r="D116" t="s">
        <v>1821</v>
      </c>
      <c r="E116" t="s">
        <v>7</v>
      </c>
      <c r="F116" t="s">
        <v>1547</v>
      </c>
      <c r="G116">
        <v>0</v>
      </c>
      <c r="H116">
        <f>6371004*ACOS((SIN(RADIANS($B116))*SIN(RADIANS(set!$B$2))+COS(RADIANS($B116))*COS(RADIANS(set!$B$2))*COS(RADIANS(set!$A$2-$A116))))</f>
        <v>1473.3653693354781</v>
      </c>
      <c r="I116">
        <f>6371004*ACOS((SIN(RADIANS($B116))*SIN(RADIANS(set!$B$3))+COS(RADIANS($B116))*COS(RADIANS(set!$B$3))*COS(RADIANS(set!$A$3-$A116))))</f>
        <v>823.27441847390185</v>
      </c>
      <c r="J116">
        <f>6371004*ACOS((SIN(RADIANS($B116))*SIN(RADIANS(set!$B$4))+COS(RADIANS($B116))*COS(RADIANS(set!$B$4))*COS(RADIANS(set!$A$4-$A116))))</f>
        <v>225.30328599039132</v>
      </c>
      <c r="K116">
        <f>6371004*ACOS((SIN(RADIANS($B116))*SIN(RADIANS(set!$B$5))+COS(RADIANS($B116))*COS(RADIANS(set!$B$5))*COS(RADIANS(set!$A$5-$A116))))</f>
        <v>192.16260149083953</v>
      </c>
      <c r="L116">
        <f>6371004*ACOS((SIN(RADIANS($B116))*SIN(RADIANS(set!$B$6))+COS(RADIANS($B116))*COS(RADIANS(set!$B$6))*COS(RADIANS(set!$A$6-$A116))))</f>
        <v>326.58538488078068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  <c r="R116">
        <f t="shared" si="14"/>
        <v>0</v>
      </c>
      <c r="S116">
        <f t="shared" si="15"/>
        <v>0</v>
      </c>
      <c r="T116">
        <f t="shared" si="16"/>
        <v>0</v>
      </c>
    </row>
    <row r="117" spans="1:20" hidden="1" x14ac:dyDescent="0.25">
      <c r="A117">
        <v>120.97651289999899</v>
      </c>
      <c r="B117">
        <v>24.809317100000001</v>
      </c>
      <c r="C117" t="s">
        <v>1826</v>
      </c>
      <c r="D117" t="s">
        <v>1827</v>
      </c>
      <c r="E117" t="s">
        <v>7</v>
      </c>
      <c r="F117" t="s">
        <v>935</v>
      </c>
      <c r="G117">
        <v>0</v>
      </c>
      <c r="H117">
        <f>6371004*ACOS((SIN(RADIANS($B117))*SIN(RADIANS(set!$B$2))+COS(RADIANS($B117))*COS(RADIANS(set!$B$2))*COS(RADIANS(set!$A$2-$A117))))</f>
        <v>1583.4534851381432</v>
      </c>
      <c r="I117">
        <f>6371004*ACOS((SIN(RADIANS($B117))*SIN(RADIANS(set!$B$3))+COS(RADIANS($B117))*COS(RADIANS(set!$B$3))*COS(RADIANS(set!$A$3-$A117))))</f>
        <v>913.13270128604449</v>
      </c>
      <c r="J117">
        <f>6371004*ACOS((SIN(RADIANS($B117))*SIN(RADIANS(set!$B$4))+COS(RADIANS($B117))*COS(RADIANS(set!$B$4))*COS(RADIANS(set!$A$4-$A117))))</f>
        <v>327.02028356144245</v>
      </c>
      <c r="K117">
        <f>6371004*ACOS((SIN(RADIANS($B117))*SIN(RADIANS(set!$B$5))+COS(RADIANS($B117))*COS(RADIANS(set!$B$5))*COS(RADIANS(set!$A$5-$A117))))</f>
        <v>287.52736839518661</v>
      </c>
      <c r="L117">
        <f>6371004*ACOS((SIN(RADIANS($B117))*SIN(RADIANS(set!$B$6))+COS(RADIANS($B117))*COS(RADIANS(set!$B$6))*COS(RADIANS(set!$A$6-$A117))))</f>
        <v>329.7046060784761</v>
      </c>
      <c r="M117">
        <f t="shared" si="9"/>
        <v>0</v>
      </c>
      <c r="N117">
        <f t="shared" si="10"/>
        <v>0</v>
      </c>
      <c r="O117">
        <f t="shared" si="11"/>
        <v>0</v>
      </c>
      <c r="P117">
        <f t="shared" si="12"/>
        <v>0</v>
      </c>
      <c r="Q117">
        <f t="shared" si="13"/>
        <v>0</v>
      </c>
      <c r="R117">
        <f t="shared" si="14"/>
        <v>0</v>
      </c>
      <c r="S117">
        <f t="shared" si="15"/>
        <v>0</v>
      </c>
      <c r="T117">
        <f t="shared" si="16"/>
        <v>0</v>
      </c>
    </row>
    <row r="118" spans="1:20" hidden="1" x14ac:dyDescent="0.25">
      <c r="A118">
        <v>120.9770091</v>
      </c>
      <c r="B118">
        <v>24.803408999999998</v>
      </c>
      <c r="C118" t="s">
        <v>3449</v>
      </c>
      <c r="D118" t="s">
        <v>3450</v>
      </c>
      <c r="E118" t="s">
        <v>7</v>
      </c>
      <c r="F118" t="s">
        <v>12</v>
      </c>
      <c r="G118">
        <v>0</v>
      </c>
      <c r="H118">
        <f>6371004*ACOS((SIN(RADIANS($B118))*SIN(RADIANS(set!$B$2))+COS(RADIANS($B118))*COS(RADIANS(set!$B$2))*COS(RADIANS(set!$A$2-$A118))))</f>
        <v>1421.4178109335214</v>
      </c>
      <c r="I118">
        <f>6371004*ACOS((SIN(RADIANS($B118))*SIN(RADIANS(set!$B$3))+COS(RADIANS($B118))*COS(RADIANS(set!$B$3))*COS(RADIANS(set!$A$3-$A118))))</f>
        <v>597.2884411388103</v>
      </c>
      <c r="J118">
        <f>6371004*ACOS((SIN(RADIANS($B118))*SIN(RADIANS(set!$B$4))+COS(RADIANS($B118))*COS(RADIANS(set!$B$4))*COS(RADIANS(set!$A$4-$A118))))</f>
        <v>768.28005296564834</v>
      </c>
      <c r="K118">
        <f>6371004*ACOS((SIN(RADIANS($B118))*SIN(RADIANS(set!$B$5))+COS(RADIANS($B118))*COS(RADIANS(set!$B$5))*COS(RADIANS(set!$A$5-$A118))))</f>
        <v>768.79431031088882</v>
      </c>
      <c r="L118">
        <f>6371004*ACOS((SIN(RADIANS($B118))*SIN(RADIANS(set!$B$6))+COS(RADIANS($B118))*COS(RADIANS(set!$B$6))*COS(RADIANS(set!$A$6-$A118))))</f>
        <v>329.96463052373826</v>
      </c>
      <c r="M118">
        <f t="shared" si="9"/>
        <v>0</v>
      </c>
      <c r="N118">
        <f t="shared" si="10"/>
        <v>0</v>
      </c>
      <c r="O118">
        <f t="shared" si="11"/>
        <v>0</v>
      </c>
      <c r="P118">
        <f t="shared" si="12"/>
        <v>0</v>
      </c>
      <c r="Q118">
        <f t="shared" si="13"/>
        <v>0</v>
      </c>
      <c r="R118">
        <f t="shared" si="14"/>
        <v>0</v>
      </c>
      <c r="S118">
        <f t="shared" si="15"/>
        <v>0</v>
      </c>
      <c r="T118">
        <f t="shared" si="16"/>
        <v>0</v>
      </c>
    </row>
    <row r="119" spans="1:20" hidden="1" x14ac:dyDescent="0.25">
      <c r="A119">
        <v>120.97456529999999</v>
      </c>
      <c r="B119">
        <v>24.8041348</v>
      </c>
      <c r="C119" t="s">
        <v>3305</v>
      </c>
      <c r="D119" t="s">
        <v>3306</v>
      </c>
      <c r="E119" t="s">
        <v>7</v>
      </c>
      <c r="F119" t="s">
        <v>74</v>
      </c>
      <c r="G119">
        <v>0</v>
      </c>
      <c r="H119">
        <f>6371004*ACOS((SIN(RADIANS($B119))*SIN(RADIANS(set!$B$2))+COS(RADIANS($B119))*COS(RADIANS(set!$B$2))*COS(RADIANS(set!$A$2-$A119))))</f>
        <v>1189.2180341441492</v>
      </c>
      <c r="I119">
        <f>6371004*ACOS((SIN(RADIANS($B119))*SIN(RADIANS(set!$B$3))+COS(RADIANS($B119))*COS(RADIANS(set!$B$3))*COS(RADIANS(set!$A$3-$A119))))</f>
        <v>380.16589829652901</v>
      </c>
      <c r="J119">
        <f>6371004*ACOS((SIN(RADIANS($B119))*SIN(RADIANS(set!$B$4))+COS(RADIANS($B119))*COS(RADIANS(set!$B$4))*COS(RADIANS(set!$A$4-$A119))))</f>
        <v>603.01378048296601</v>
      </c>
      <c r="K119">
        <f>6371004*ACOS((SIN(RADIANS($B119))*SIN(RADIANS(set!$B$5))+COS(RADIANS($B119))*COS(RADIANS(set!$B$5))*COS(RADIANS(set!$A$5-$A119))))</f>
        <v>617.44166306584725</v>
      </c>
      <c r="L119">
        <f>6371004*ACOS((SIN(RADIANS($B119))*SIN(RADIANS(set!$B$6))+COS(RADIANS($B119))*COS(RADIANS(set!$B$6))*COS(RADIANS(set!$A$6-$A119))))</f>
        <v>344.5017468580441</v>
      </c>
      <c r="M119">
        <f t="shared" si="9"/>
        <v>0</v>
      </c>
      <c r="N119">
        <f t="shared" si="10"/>
        <v>0</v>
      </c>
      <c r="O119">
        <f t="shared" si="11"/>
        <v>0</v>
      </c>
      <c r="P119">
        <f t="shared" si="12"/>
        <v>0</v>
      </c>
      <c r="Q119">
        <f t="shared" si="13"/>
        <v>0</v>
      </c>
      <c r="R119">
        <f t="shared" si="14"/>
        <v>0</v>
      </c>
      <c r="S119">
        <f t="shared" si="15"/>
        <v>0</v>
      </c>
      <c r="T119">
        <f t="shared" si="16"/>
        <v>0</v>
      </c>
    </row>
    <row r="120" spans="1:20" hidden="1" x14ac:dyDescent="0.25">
      <c r="A120">
        <v>120.97454629999901</v>
      </c>
      <c r="B120">
        <v>24.804133199999999</v>
      </c>
      <c r="C120" t="s">
        <v>3301</v>
      </c>
      <c r="D120" t="s">
        <v>3302</v>
      </c>
      <c r="E120" t="s">
        <v>7</v>
      </c>
      <c r="F120" t="s">
        <v>93</v>
      </c>
      <c r="G120">
        <v>0</v>
      </c>
      <c r="H120">
        <f>6371004*ACOS((SIN(RADIANS($B120))*SIN(RADIANS(set!$B$2))+COS(RADIANS($B120))*COS(RADIANS(set!$B$2))*COS(RADIANS(set!$A$2-$A120))))</f>
        <v>1187.3018312758279</v>
      </c>
      <c r="I120">
        <f>6371004*ACOS((SIN(RADIANS($B120))*SIN(RADIANS(set!$B$3))+COS(RADIANS($B120))*COS(RADIANS(set!$B$3))*COS(RADIANS(set!$A$3-$A120))))</f>
        <v>378.34921448842124</v>
      </c>
      <c r="J120">
        <f>6371004*ACOS((SIN(RADIANS($B120))*SIN(RADIANS(set!$B$4))+COS(RADIANS($B120))*COS(RADIANS(set!$B$4))*COS(RADIANS(set!$A$4-$A120))))</f>
        <v>602.77643407364917</v>
      </c>
      <c r="K120">
        <f>6371004*ACOS((SIN(RADIANS($B120))*SIN(RADIANS(set!$B$5))+COS(RADIANS($B120))*COS(RADIANS(set!$B$5))*COS(RADIANS(set!$A$5-$A120))))</f>
        <v>617.34477596923216</v>
      </c>
      <c r="L120">
        <f>6371004*ACOS((SIN(RADIANS($B120))*SIN(RADIANS(set!$B$6))+COS(RADIANS($B120))*COS(RADIANS(set!$B$6))*COS(RADIANS(set!$A$6-$A120))))</f>
        <v>345.95724760311685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  <c r="R120">
        <f t="shared" si="14"/>
        <v>0</v>
      </c>
      <c r="S120">
        <f t="shared" si="15"/>
        <v>0</v>
      </c>
      <c r="T120">
        <f t="shared" si="16"/>
        <v>0</v>
      </c>
    </row>
    <row r="121" spans="1:20" hidden="1" x14ac:dyDescent="0.25">
      <c r="A121">
        <v>120.9736163</v>
      </c>
      <c r="B121">
        <v>24.805442500000002</v>
      </c>
      <c r="C121" t="s">
        <v>2464</v>
      </c>
      <c r="D121" t="s">
        <v>2433</v>
      </c>
      <c r="E121" t="s">
        <v>7</v>
      </c>
      <c r="F121" t="s">
        <v>14</v>
      </c>
      <c r="G121">
        <v>0</v>
      </c>
      <c r="H121">
        <f>6371004*ACOS((SIN(RADIANS($B121))*SIN(RADIANS(set!$B$2))+COS(RADIANS($B121))*COS(RADIANS(set!$B$2))*COS(RADIANS(set!$A$2-$A121))))</f>
        <v>1134.6774033846827</v>
      </c>
      <c r="I121">
        <f>6371004*ACOS((SIN(RADIANS($B121))*SIN(RADIANS(set!$B$3))+COS(RADIANS($B121))*COS(RADIANS(set!$B$3))*COS(RADIANS(set!$A$3-$A121))))</f>
        <v>393.40085039119168</v>
      </c>
      <c r="J121">
        <f>6371004*ACOS((SIN(RADIANS($B121))*SIN(RADIANS(set!$B$4))+COS(RADIANS($B121))*COS(RADIANS(set!$B$4))*COS(RADIANS(set!$A$4-$A121))))</f>
        <v>444.71285481704604</v>
      </c>
      <c r="K121">
        <f>6371004*ACOS((SIN(RADIANS($B121))*SIN(RADIANS(set!$B$5))+COS(RADIANS($B121))*COS(RADIANS(set!$B$5))*COS(RADIANS(set!$A$5-$A121))))</f>
        <v>465.65859672759217</v>
      </c>
      <c r="L121">
        <f>6371004*ACOS((SIN(RADIANS($B121))*SIN(RADIANS(set!$B$6))+COS(RADIANS($B121))*COS(RADIANS(set!$B$6))*COS(RADIANS(set!$A$6-$A121))))</f>
        <v>349.46392439915729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  <c r="R121">
        <f t="shared" si="14"/>
        <v>0</v>
      </c>
      <c r="S121">
        <f t="shared" si="15"/>
        <v>0</v>
      </c>
      <c r="T121">
        <f t="shared" si="16"/>
        <v>0</v>
      </c>
    </row>
    <row r="122" spans="1:20" hidden="1" x14ac:dyDescent="0.25">
      <c r="A122">
        <v>120.979102499999</v>
      </c>
      <c r="B122">
        <v>24.808957299999999</v>
      </c>
      <c r="C122" t="s">
        <v>2446</v>
      </c>
      <c r="D122" t="s">
        <v>2447</v>
      </c>
      <c r="E122" t="s">
        <v>7</v>
      </c>
      <c r="F122" t="s">
        <v>16</v>
      </c>
      <c r="G122">
        <v>0</v>
      </c>
      <c r="H122">
        <f>6371004*ACOS((SIN(RADIANS($B122))*SIN(RADIANS(set!$B$2))+COS(RADIANS($B122))*COS(RADIANS(set!$B$2))*COS(RADIANS(set!$A$2-$A122))))</f>
        <v>1796.015302842902</v>
      </c>
      <c r="I122">
        <f>6371004*ACOS((SIN(RADIANS($B122))*SIN(RADIANS(set!$B$3))+COS(RADIANS($B122))*COS(RADIANS(set!$B$3))*COS(RADIANS(set!$A$3-$A122))))</f>
        <v>1062.2267280698932</v>
      </c>
      <c r="J122">
        <f>6371004*ACOS((SIN(RADIANS($B122))*SIN(RADIANS(set!$B$4))+COS(RADIANS($B122))*COS(RADIANS(set!$B$4))*COS(RADIANS(set!$A$4-$A122))))</f>
        <v>590.49877139229204</v>
      </c>
      <c r="K122">
        <f>6371004*ACOS((SIN(RADIANS($B122))*SIN(RADIANS(set!$B$5))+COS(RADIANS($B122))*COS(RADIANS(set!$B$5))*COS(RADIANS(set!$A$5-$A122))))</f>
        <v>551.8826853523118</v>
      </c>
      <c r="L122">
        <f>6371004*ACOS((SIN(RADIANS($B122))*SIN(RADIANS(set!$B$6))+COS(RADIANS($B122))*COS(RADIANS(set!$B$6))*COS(RADIANS(set!$A$6-$A122))))</f>
        <v>361.7169183815106</v>
      </c>
      <c r="M122">
        <f t="shared" si="9"/>
        <v>0</v>
      </c>
      <c r="N122">
        <f t="shared" si="10"/>
        <v>0</v>
      </c>
      <c r="O122">
        <f t="shared" si="11"/>
        <v>0</v>
      </c>
      <c r="P122">
        <f t="shared" si="12"/>
        <v>0</v>
      </c>
      <c r="Q122">
        <f t="shared" si="13"/>
        <v>0</v>
      </c>
      <c r="R122">
        <f t="shared" si="14"/>
        <v>0</v>
      </c>
      <c r="S122">
        <f t="shared" si="15"/>
        <v>0</v>
      </c>
      <c r="T122">
        <f t="shared" si="16"/>
        <v>0</v>
      </c>
    </row>
    <row r="123" spans="1:20" hidden="1" x14ac:dyDescent="0.25">
      <c r="A123">
        <v>120.9745755</v>
      </c>
      <c r="B123">
        <v>24.803888499999999</v>
      </c>
      <c r="C123" t="s">
        <v>2012</v>
      </c>
      <c r="D123" t="s">
        <v>2013</v>
      </c>
      <c r="E123" t="s">
        <v>7</v>
      </c>
      <c r="F123" t="s">
        <v>14</v>
      </c>
      <c r="G123">
        <v>0</v>
      </c>
      <c r="H123">
        <f>6371004*ACOS((SIN(RADIANS($B123))*SIN(RADIANS(set!$B$2))+COS(RADIANS($B123))*COS(RADIANS(set!$B$2))*COS(RADIANS(set!$A$2-$A123))))</f>
        <v>1185.2709787533508</v>
      </c>
      <c r="I123">
        <f>6371004*ACOS((SIN(RADIANS($B123))*SIN(RADIANS(set!$B$3))+COS(RADIANS($B123))*COS(RADIANS(set!$B$3))*COS(RADIANS(set!$A$3-$A123))))</f>
        <v>370.54508120033495</v>
      </c>
      <c r="J123">
        <f>6371004*ACOS((SIN(RADIANS($B123))*SIN(RADIANS(set!$B$4))+COS(RADIANS($B123))*COS(RADIANS(set!$B$4))*COS(RADIANS(set!$A$4-$A123))))</f>
        <v>629.99649085276644</v>
      </c>
      <c r="K123">
        <f>6371004*ACOS((SIN(RADIANS($B123))*SIN(RADIANS(set!$B$5))+COS(RADIANS($B123))*COS(RADIANS(set!$B$5))*COS(RADIANS(set!$A$5-$A123))))</f>
        <v>644.69876508178243</v>
      </c>
      <c r="L123">
        <f>6371004*ACOS((SIN(RADIANS($B123))*SIN(RADIANS(set!$B$6))+COS(RADIANS($B123))*COS(RADIANS(set!$B$6))*COS(RADIANS(set!$A$6-$A123))))</f>
        <v>364.12847167434887</v>
      </c>
      <c r="M123">
        <f t="shared" ref="M123:M186" si="17">IF(H123&lt;100,IF(G123=1,2,1),0)</f>
        <v>0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  <c r="R123">
        <f t="shared" si="14"/>
        <v>0</v>
      </c>
      <c r="S123">
        <f t="shared" si="15"/>
        <v>0</v>
      </c>
      <c r="T123">
        <f t="shared" si="16"/>
        <v>0</v>
      </c>
    </row>
    <row r="124" spans="1:20" hidden="1" x14ac:dyDescent="0.25">
      <c r="A124">
        <v>120.97678029999901</v>
      </c>
      <c r="B124">
        <v>24.809779299999999</v>
      </c>
      <c r="C124" t="s">
        <v>1824</v>
      </c>
      <c r="D124" t="s">
        <v>1825</v>
      </c>
      <c r="E124" t="s">
        <v>7</v>
      </c>
      <c r="F124" t="s">
        <v>289</v>
      </c>
      <c r="G124">
        <v>0</v>
      </c>
      <c r="H124">
        <f>6371004*ACOS((SIN(RADIANS($B124))*SIN(RADIANS(set!$B$2))+COS(RADIANS($B124))*COS(RADIANS(set!$B$2))*COS(RADIANS(set!$A$2-$A124))))</f>
        <v>1633.1065465994461</v>
      </c>
      <c r="I124">
        <f>6371004*ACOS((SIN(RADIANS($B124))*SIN(RADIANS(set!$B$3))+COS(RADIANS($B124))*COS(RADIANS(set!$B$3))*COS(RADIANS(set!$A$3-$A124))))</f>
        <v>970.5526517874813</v>
      </c>
      <c r="J124">
        <f>6371004*ACOS((SIN(RADIANS($B124))*SIN(RADIANS(set!$B$4))+COS(RADIANS($B124))*COS(RADIANS(set!$B$4))*COS(RADIANS(set!$A$4-$A124))))</f>
        <v>355.89538497633731</v>
      </c>
      <c r="K124">
        <f>6371004*ACOS((SIN(RADIANS($B124))*SIN(RADIANS(set!$B$5))+COS(RADIANS($B124))*COS(RADIANS(set!$B$5))*COS(RADIANS(set!$A$5-$A124))))</f>
        <v>312.84797287169528</v>
      </c>
      <c r="L124">
        <f>6371004*ACOS((SIN(RADIANS($B124))*SIN(RADIANS(set!$B$6))+COS(RADIANS($B124))*COS(RADIANS(set!$B$6))*COS(RADIANS(set!$A$6-$A124))))</f>
        <v>378.7686753067249</v>
      </c>
      <c r="M124">
        <f t="shared" si="17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  <c r="R124">
        <f t="shared" si="14"/>
        <v>0</v>
      </c>
      <c r="S124">
        <f t="shared" si="15"/>
        <v>0</v>
      </c>
      <c r="T124">
        <f t="shared" si="16"/>
        <v>0</v>
      </c>
    </row>
    <row r="125" spans="1:20" hidden="1" x14ac:dyDescent="0.25">
      <c r="A125">
        <v>120.9788588</v>
      </c>
      <c r="B125">
        <v>24.803413800000001</v>
      </c>
      <c r="C125" t="s">
        <v>2883</v>
      </c>
      <c r="D125" t="s">
        <v>2884</v>
      </c>
      <c r="E125" t="s">
        <v>7</v>
      </c>
      <c r="F125" t="s">
        <v>12</v>
      </c>
      <c r="G125">
        <v>0</v>
      </c>
      <c r="H125">
        <f>6371004*ACOS((SIN(RADIANS($B125))*SIN(RADIANS(set!$B$2))+COS(RADIANS($B125))*COS(RADIANS(set!$B$2))*COS(RADIANS(set!$A$2-$A125))))</f>
        <v>1607.2745332105894</v>
      </c>
      <c r="I125">
        <f>6371004*ACOS((SIN(RADIANS($B125))*SIN(RADIANS(set!$B$3))+COS(RADIANS($B125))*COS(RADIANS(set!$B$3))*COS(RADIANS(set!$A$3-$A125))))</f>
        <v>782.8317781989366</v>
      </c>
      <c r="J125">
        <f>6371004*ACOS((SIN(RADIANS($B125))*SIN(RADIANS(set!$B$4))+COS(RADIANS($B125))*COS(RADIANS(set!$B$4))*COS(RADIANS(set!$A$4-$A125))))</f>
        <v>874.71144456229683</v>
      </c>
      <c r="K125">
        <f>6371004*ACOS((SIN(RADIANS($B125))*SIN(RADIANS(set!$B$5))+COS(RADIANS($B125))*COS(RADIANS(set!$B$5))*COS(RADIANS(set!$A$5-$A125))))</f>
        <v>866.28031628915448</v>
      </c>
      <c r="L125">
        <f>6371004*ACOS((SIN(RADIANS($B125))*SIN(RADIANS(set!$B$6))+COS(RADIANS($B125))*COS(RADIANS(set!$B$6))*COS(RADIANS(set!$A$6-$A125))))</f>
        <v>382.94439176376181</v>
      </c>
      <c r="M125">
        <f t="shared" si="17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  <c r="R125">
        <f t="shared" si="14"/>
        <v>0</v>
      </c>
      <c r="S125">
        <f t="shared" si="15"/>
        <v>0</v>
      </c>
      <c r="T125">
        <f t="shared" si="16"/>
        <v>0</v>
      </c>
    </row>
    <row r="126" spans="1:20" hidden="1" x14ac:dyDescent="0.25">
      <c r="A126">
        <v>120.979951</v>
      </c>
      <c r="B126">
        <v>24.8084788</v>
      </c>
      <c r="C126" t="s">
        <v>2448</v>
      </c>
      <c r="D126" t="s">
        <v>2449</v>
      </c>
      <c r="E126" t="s">
        <v>7</v>
      </c>
      <c r="F126" t="s">
        <v>12</v>
      </c>
      <c r="G126">
        <v>0</v>
      </c>
      <c r="H126">
        <f>6371004*ACOS((SIN(RADIANS($B126))*SIN(RADIANS(set!$B$2))+COS(RADIANS($B126))*COS(RADIANS(set!$B$2))*COS(RADIANS(set!$A$2-$A126))))</f>
        <v>1852.7762172002156</v>
      </c>
      <c r="I126">
        <f>6371004*ACOS((SIN(RADIANS($B126))*SIN(RADIANS(set!$B$3))+COS(RADIANS($B126))*COS(RADIANS(set!$B$3))*COS(RADIANS(set!$A$3-$A126))))</f>
        <v>1096.4414578554104</v>
      </c>
      <c r="J126">
        <f>6371004*ACOS((SIN(RADIANS($B126))*SIN(RADIANS(set!$B$4))+COS(RADIANS($B126))*COS(RADIANS(set!$B$4))*COS(RADIANS(set!$A$4-$A126))))</f>
        <v>682.04779968558125</v>
      </c>
      <c r="K126">
        <f>6371004*ACOS((SIN(RADIANS($B126))*SIN(RADIANS(set!$B$5))+COS(RADIANS($B126))*COS(RADIANS(set!$B$5))*COS(RADIANS(set!$A$5-$A126))))</f>
        <v>645.2559315683219</v>
      </c>
      <c r="L126">
        <f>6371004*ACOS((SIN(RADIANS($B126))*SIN(RADIANS(set!$B$6))+COS(RADIANS($B126))*COS(RADIANS(set!$B$6))*COS(RADIANS(set!$A$6-$A126))))</f>
        <v>384.89388558656481</v>
      </c>
      <c r="M126">
        <f t="shared" si="17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  <c r="R126">
        <f t="shared" si="14"/>
        <v>0</v>
      </c>
      <c r="S126">
        <f t="shared" si="15"/>
        <v>0</v>
      </c>
      <c r="T126">
        <f t="shared" si="16"/>
        <v>0</v>
      </c>
    </row>
    <row r="127" spans="1:20" hidden="1" x14ac:dyDescent="0.25">
      <c r="A127">
        <v>120.9738899</v>
      </c>
      <c r="B127">
        <v>24.808671199999999</v>
      </c>
      <c r="C127" t="s">
        <v>1802</v>
      </c>
      <c r="D127" t="s">
        <v>1803</v>
      </c>
      <c r="E127" t="s">
        <v>7</v>
      </c>
      <c r="F127" t="s">
        <v>12</v>
      </c>
      <c r="G127">
        <v>0</v>
      </c>
      <c r="H127">
        <f>6371004*ACOS((SIN(RADIANS($B127))*SIN(RADIANS(set!$B$2))+COS(RADIANS($B127))*COS(RADIANS(set!$B$2))*COS(RADIANS(set!$A$2-$A127))))</f>
        <v>1320.9590192482078</v>
      </c>
      <c r="I127">
        <f>6371004*ACOS((SIN(RADIANS($B127))*SIN(RADIANS(set!$B$3))+COS(RADIANS($B127))*COS(RADIANS(set!$B$3))*COS(RADIANS(set!$A$3-$A127))))</f>
        <v>718.66020571422359</v>
      </c>
      <c r="J127">
        <f>6371004*ACOS((SIN(RADIANS($B127))*SIN(RADIANS(set!$B$4))+COS(RADIANS($B127))*COS(RADIANS(set!$B$4))*COS(RADIANS(set!$A$4-$A127))))</f>
        <v>104.71563596172112</v>
      </c>
      <c r="K127">
        <f>6371004*ACOS((SIN(RADIANS($B127))*SIN(RADIANS(set!$B$5))+COS(RADIANS($B127))*COS(RADIANS(set!$B$5))*COS(RADIANS(set!$A$5-$A127))))</f>
        <v>108.57733229831064</v>
      </c>
      <c r="L127">
        <f>6371004*ACOS((SIN(RADIANS($B127))*SIN(RADIANS(set!$B$6))+COS(RADIANS($B127))*COS(RADIANS(set!$B$6))*COS(RADIANS(set!$A$6-$A127))))</f>
        <v>398.57442817387783</v>
      </c>
      <c r="M127">
        <f t="shared" si="17"/>
        <v>0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  <c r="R127">
        <f t="shared" si="14"/>
        <v>0</v>
      </c>
      <c r="S127">
        <f t="shared" si="15"/>
        <v>0</v>
      </c>
      <c r="T127">
        <f t="shared" si="16"/>
        <v>0</v>
      </c>
    </row>
    <row r="128" spans="1:20" hidden="1" x14ac:dyDescent="0.25">
      <c r="A128">
        <v>120.9738899</v>
      </c>
      <c r="B128">
        <v>24.808671199999999</v>
      </c>
      <c r="C128" t="s">
        <v>1804</v>
      </c>
      <c r="D128" t="s">
        <v>1803</v>
      </c>
      <c r="E128" t="s">
        <v>7</v>
      </c>
      <c r="F128" t="s">
        <v>14</v>
      </c>
      <c r="G128">
        <v>0</v>
      </c>
      <c r="H128">
        <f>6371004*ACOS((SIN(RADIANS($B128))*SIN(RADIANS(set!$B$2))+COS(RADIANS($B128))*COS(RADIANS(set!$B$2))*COS(RADIANS(set!$A$2-$A128))))</f>
        <v>1320.9590192482078</v>
      </c>
      <c r="I128">
        <f>6371004*ACOS((SIN(RADIANS($B128))*SIN(RADIANS(set!$B$3))+COS(RADIANS($B128))*COS(RADIANS(set!$B$3))*COS(RADIANS(set!$A$3-$A128))))</f>
        <v>718.66020571422359</v>
      </c>
      <c r="J128">
        <f>6371004*ACOS((SIN(RADIANS($B128))*SIN(RADIANS(set!$B$4))+COS(RADIANS($B128))*COS(RADIANS(set!$B$4))*COS(RADIANS(set!$A$4-$A128))))</f>
        <v>104.71563596172112</v>
      </c>
      <c r="K128">
        <f>6371004*ACOS((SIN(RADIANS($B128))*SIN(RADIANS(set!$B$5))+COS(RADIANS($B128))*COS(RADIANS(set!$B$5))*COS(RADIANS(set!$A$5-$A128))))</f>
        <v>108.57733229831064</v>
      </c>
      <c r="L128">
        <f>6371004*ACOS((SIN(RADIANS($B128))*SIN(RADIANS(set!$B$6))+COS(RADIANS($B128))*COS(RADIANS(set!$B$6))*COS(RADIANS(set!$A$6-$A128))))</f>
        <v>398.57442817387783</v>
      </c>
      <c r="M128">
        <f t="shared" si="17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  <c r="R128">
        <f t="shared" si="14"/>
        <v>0</v>
      </c>
      <c r="S128">
        <f t="shared" si="15"/>
        <v>0</v>
      </c>
      <c r="T128">
        <f t="shared" si="16"/>
        <v>0</v>
      </c>
    </row>
    <row r="129" spans="1:20" hidden="1" x14ac:dyDescent="0.25">
      <c r="A129">
        <v>120.9738899</v>
      </c>
      <c r="B129">
        <v>24.808671199999999</v>
      </c>
      <c r="C129" t="s">
        <v>1805</v>
      </c>
      <c r="D129" t="s">
        <v>1803</v>
      </c>
      <c r="E129" t="s">
        <v>7</v>
      </c>
      <c r="F129" t="s">
        <v>1806</v>
      </c>
      <c r="G129">
        <v>0</v>
      </c>
      <c r="H129">
        <f>6371004*ACOS((SIN(RADIANS($B129))*SIN(RADIANS(set!$B$2))+COS(RADIANS($B129))*COS(RADIANS(set!$B$2))*COS(RADIANS(set!$A$2-$A129))))</f>
        <v>1320.9590192482078</v>
      </c>
      <c r="I129">
        <f>6371004*ACOS((SIN(RADIANS($B129))*SIN(RADIANS(set!$B$3))+COS(RADIANS($B129))*COS(RADIANS(set!$B$3))*COS(RADIANS(set!$A$3-$A129))))</f>
        <v>718.66020571422359</v>
      </c>
      <c r="J129">
        <f>6371004*ACOS((SIN(RADIANS($B129))*SIN(RADIANS(set!$B$4))+COS(RADIANS($B129))*COS(RADIANS(set!$B$4))*COS(RADIANS(set!$A$4-$A129))))</f>
        <v>104.71563596172112</v>
      </c>
      <c r="K129">
        <f>6371004*ACOS((SIN(RADIANS($B129))*SIN(RADIANS(set!$B$5))+COS(RADIANS($B129))*COS(RADIANS(set!$B$5))*COS(RADIANS(set!$A$5-$A129))))</f>
        <v>108.57733229831064</v>
      </c>
      <c r="L129">
        <f>6371004*ACOS((SIN(RADIANS($B129))*SIN(RADIANS(set!$B$6))+COS(RADIANS($B129))*COS(RADIANS(set!$B$6))*COS(RADIANS(set!$A$6-$A129))))</f>
        <v>398.57442817387783</v>
      </c>
      <c r="M129">
        <f t="shared" si="17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  <c r="R129">
        <f t="shared" si="14"/>
        <v>0</v>
      </c>
      <c r="S129">
        <f t="shared" si="15"/>
        <v>0</v>
      </c>
      <c r="T129">
        <f t="shared" si="16"/>
        <v>0</v>
      </c>
    </row>
    <row r="130" spans="1:20" hidden="1" x14ac:dyDescent="0.25">
      <c r="A130">
        <v>120.9738899</v>
      </c>
      <c r="B130">
        <v>24.808671199999999</v>
      </c>
      <c r="C130" t="s">
        <v>1807</v>
      </c>
      <c r="D130" t="s">
        <v>1803</v>
      </c>
      <c r="E130" t="s">
        <v>7</v>
      </c>
      <c r="F130" t="s">
        <v>12</v>
      </c>
      <c r="G130">
        <v>0</v>
      </c>
      <c r="H130">
        <f>6371004*ACOS((SIN(RADIANS($B130))*SIN(RADIANS(set!$B$2))+COS(RADIANS($B130))*COS(RADIANS(set!$B$2))*COS(RADIANS(set!$A$2-$A130))))</f>
        <v>1320.9590192482078</v>
      </c>
      <c r="I130">
        <f>6371004*ACOS((SIN(RADIANS($B130))*SIN(RADIANS(set!$B$3))+COS(RADIANS($B130))*COS(RADIANS(set!$B$3))*COS(RADIANS(set!$A$3-$A130))))</f>
        <v>718.66020571422359</v>
      </c>
      <c r="J130">
        <f>6371004*ACOS((SIN(RADIANS($B130))*SIN(RADIANS(set!$B$4))+COS(RADIANS($B130))*COS(RADIANS(set!$B$4))*COS(RADIANS(set!$A$4-$A130))))</f>
        <v>104.71563596172112</v>
      </c>
      <c r="K130">
        <f>6371004*ACOS((SIN(RADIANS($B130))*SIN(RADIANS(set!$B$5))+COS(RADIANS($B130))*COS(RADIANS(set!$B$5))*COS(RADIANS(set!$A$5-$A130))))</f>
        <v>108.57733229831064</v>
      </c>
      <c r="L130">
        <f>6371004*ACOS((SIN(RADIANS($B130))*SIN(RADIANS(set!$B$6))+COS(RADIANS($B130))*COS(RADIANS(set!$B$6))*COS(RADIANS(set!$A$6-$A130))))</f>
        <v>398.57442817387783</v>
      </c>
      <c r="M130">
        <f t="shared" si="17"/>
        <v>0</v>
      </c>
      <c r="N130">
        <f t="shared" ref="N130:N193" si="18">IF(I130&lt;100,IF($G130=1,2,1),0)</f>
        <v>0</v>
      </c>
      <c r="O130">
        <f t="shared" ref="O130:O193" si="19">IF(J130&lt;100,IF($G130=1,2,1),0)</f>
        <v>0</v>
      </c>
      <c r="P130">
        <f t="shared" ref="P130:P193" si="20">IF(K130&lt;100,IF($G130=1,2,1),0)</f>
        <v>0</v>
      </c>
      <c r="Q130">
        <f t="shared" ref="Q130:Q193" si="21">IF(L130&lt;100,IF($G130=1,2,1),0)</f>
        <v>0</v>
      </c>
      <c r="R130">
        <f t="shared" ref="R130:R193" si="22">IF(OR(M130=2,N130=2,O130=2,P130=2,Q130=2),2,IF(OR(M130=1,N130=1,O130=1,P130=1,Q130=1),1,0))</f>
        <v>0</v>
      </c>
      <c r="S130">
        <f t="shared" ref="S130:S193" si="23">IF(R130=2,1,0)</f>
        <v>0</v>
      </c>
      <c r="T130">
        <f t="shared" si="16"/>
        <v>0</v>
      </c>
    </row>
    <row r="131" spans="1:20" hidden="1" x14ac:dyDescent="0.25">
      <c r="A131">
        <v>120.9738899</v>
      </c>
      <c r="B131">
        <v>24.808671199999999</v>
      </c>
      <c r="C131" t="s">
        <v>1850</v>
      </c>
      <c r="D131" t="s">
        <v>1803</v>
      </c>
      <c r="E131" t="s">
        <v>7</v>
      </c>
      <c r="F131" t="s">
        <v>1547</v>
      </c>
      <c r="G131">
        <v>0</v>
      </c>
      <c r="H131">
        <f>6371004*ACOS((SIN(RADIANS($B131))*SIN(RADIANS(set!$B$2))+COS(RADIANS($B131))*COS(RADIANS(set!$B$2))*COS(RADIANS(set!$A$2-$A131))))</f>
        <v>1320.9590192482078</v>
      </c>
      <c r="I131">
        <f>6371004*ACOS((SIN(RADIANS($B131))*SIN(RADIANS(set!$B$3))+COS(RADIANS($B131))*COS(RADIANS(set!$B$3))*COS(RADIANS(set!$A$3-$A131))))</f>
        <v>718.66020571422359</v>
      </c>
      <c r="J131">
        <f>6371004*ACOS((SIN(RADIANS($B131))*SIN(RADIANS(set!$B$4))+COS(RADIANS($B131))*COS(RADIANS(set!$B$4))*COS(RADIANS(set!$A$4-$A131))))</f>
        <v>104.71563596172112</v>
      </c>
      <c r="K131">
        <f>6371004*ACOS((SIN(RADIANS($B131))*SIN(RADIANS(set!$B$5))+COS(RADIANS($B131))*COS(RADIANS(set!$B$5))*COS(RADIANS(set!$A$5-$A131))))</f>
        <v>108.57733229831064</v>
      </c>
      <c r="L131">
        <f>6371004*ACOS((SIN(RADIANS($B131))*SIN(RADIANS(set!$B$6))+COS(RADIANS($B131))*COS(RADIANS(set!$B$6))*COS(RADIANS(set!$A$6-$A131))))</f>
        <v>398.57442817387783</v>
      </c>
      <c r="M131">
        <f t="shared" si="17"/>
        <v>0</v>
      </c>
      <c r="N131">
        <f t="shared" si="18"/>
        <v>0</v>
      </c>
      <c r="O131">
        <f t="shared" si="19"/>
        <v>0</v>
      </c>
      <c r="P131">
        <f t="shared" si="20"/>
        <v>0</v>
      </c>
      <c r="Q131">
        <f t="shared" si="21"/>
        <v>0</v>
      </c>
      <c r="R131">
        <f t="shared" si="22"/>
        <v>0</v>
      </c>
      <c r="S131">
        <f t="shared" si="23"/>
        <v>0</v>
      </c>
      <c r="T131">
        <f t="shared" ref="T131:T194" si="24">IF(R131=2,1,0)</f>
        <v>0</v>
      </c>
    </row>
    <row r="132" spans="1:20" hidden="1" x14ac:dyDescent="0.25">
      <c r="A132">
        <v>120.9738899</v>
      </c>
      <c r="B132">
        <v>24.808671199999999</v>
      </c>
      <c r="C132" t="s">
        <v>1851</v>
      </c>
      <c r="D132" t="s">
        <v>1803</v>
      </c>
      <c r="E132" t="s">
        <v>7</v>
      </c>
      <c r="F132" t="s">
        <v>179</v>
      </c>
      <c r="G132">
        <v>0</v>
      </c>
      <c r="H132">
        <f>6371004*ACOS((SIN(RADIANS($B132))*SIN(RADIANS(set!$B$2))+COS(RADIANS($B132))*COS(RADIANS(set!$B$2))*COS(RADIANS(set!$A$2-$A132))))</f>
        <v>1320.9590192482078</v>
      </c>
      <c r="I132">
        <f>6371004*ACOS((SIN(RADIANS($B132))*SIN(RADIANS(set!$B$3))+COS(RADIANS($B132))*COS(RADIANS(set!$B$3))*COS(RADIANS(set!$A$3-$A132))))</f>
        <v>718.66020571422359</v>
      </c>
      <c r="J132">
        <f>6371004*ACOS((SIN(RADIANS($B132))*SIN(RADIANS(set!$B$4))+COS(RADIANS($B132))*COS(RADIANS(set!$B$4))*COS(RADIANS(set!$A$4-$A132))))</f>
        <v>104.71563596172112</v>
      </c>
      <c r="K132">
        <f>6371004*ACOS((SIN(RADIANS($B132))*SIN(RADIANS(set!$B$5))+COS(RADIANS($B132))*COS(RADIANS(set!$B$5))*COS(RADIANS(set!$A$5-$A132))))</f>
        <v>108.57733229831064</v>
      </c>
      <c r="L132">
        <f>6371004*ACOS((SIN(RADIANS($B132))*SIN(RADIANS(set!$B$6))+COS(RADIANS($B132))*COS(RADIANS(set!$B$6))*COS(RADIANS(set!$A$6-$A132))))</f>
        <v>398.57442817387783</v>
      </c>
      <c r="M132">
        <f t="shared" si="17"/>
        <v>0</v>
      </c>
      <c r="N132">
        <f t="shared" si="18"/>
        <v>0</v>
      </c>
      <c r="O132">
        <f t="shared" si="19"/>
        <v>0</v>
      </c>
      <c r="P132">
        <f t="shared" si="20"/>
        <v>0</v>
      </c>
      <c r="Q132">
        <f t="shared" si="21"/>
        <v>0</v>
      </c>
      <c r="R132">
        <f t="shared" si="22"/>
        <v>0</v>
      </c>
      <c r="S132">
        <f t="shared" si="23"/>
        <v>0</v>
      </c>
      <c r="T132">
        <f t="shared" si="24"/>
        <v>0</v>
      </c>
    </row>
    <row r="133" spans="1:20" hidden="1" x14ac:dyDescent="0.25">
      <c r="A133">
        <v>120.9738899</v>
      </c>
      <c r="B133">
        <v>24.808671199999999</v>
      </c>
      <c r="C133" t="s">
        <v>1852</v>
      </c>
      <c r="D133" t="s">
        <v>1803</v>
      </c>
      <c r="E133" t="s">
        <v>7</v>
      </c>
      <c r="F133" t="s">
        <v>14</v>
      </c>
      <c r="G133">
        <v>0</v>
      </c>
      <c r="H133">
        <f>6371004*ACOS((SIN(RADIANS($B133))*SIN(RADIANS(set!$B$2))+COS(RADIANS($B133))*COS(RADIANS(set!$B$2))*COS(RADIANS(set!$A$2-$A133))))</f>
        <v>1320.9590192482078</v>
      </c>
      <c r="I133">
        <f>6371004*ACOS((SIN(RADIANS($B133))*SIN(RADIANS(set!$B$3))+COS(RADIANS($B133))*COS(RADIANS(set!$B$3))*COS(RADIANS(set!$A$3-$A133))))</f>
        <v>718.66020571422359</v>
      </c>
      <c r="J133">
        <f>6371004*ACOS((SIN(RADIANS($B133))*SIN(RADIANS(set!$B$4))+COS(RADIANS($B133))*COS(RADIANS(set!$B$4))*COS(RADIANS(set!$A$4-$A133))))</f>
        <v>104.71563596172112</v>
      </c>
      <c r="K133">
        <f>6371004*ACOS((SIN(RADIANS($B133))*SIN(RADIANS(set!$B$5))+COS(RADIANS($B133))*COS(RADIANS(set!$B$5))*COS(RADIANS(set!$A$5-$A133))))</f>
        <v>108.57733229831064</v>
      </c>
      <c r="L133">
        <f>6371004*ACOS((SIN(RADIANS($B133))*SIN(RADIANS(set!$B$6))+COS(RADIANS($B133))*COS(RADIANS(set!$B$6))*COS(RADIANS(set!$A$6-$A133))))</f>
        <v>398.57442817387783</v>
      </c>
      <c r="M133">
        <f t="shared" si="17"/>
        <v>0</v>
      </c>
      <c r="N133">
        <f t="shared" si="18"/>
        <v>0</v>
      </c>
      <c r="O133">
        <f t="shared" si="19"/>
        <v>0</v>
      </c>
      <c r="P133">
        <f t="shared" si="20"/>
        <v>0</v>
      </c>
      <c r="Q133">
        <f t="shared" si="21"/>
        <v>0</v>
      </c>
      <c r="R133">
        <f t="shared" si="22"/>
        <v>0</v>
      </c>
      <c r="S133">
        <f t="shared" si="23"/>
        <v>0</v>
      </c>
      <c r="T133">
        <f t="shared" si="24"/>
        <v>0</v>
      </c>
    </row>
    <row r="134" spans="1:20" hidden="1" x14ac:dyDescent="0.25">
      <c r="A134">
        <v>120.9737324</v>
      </c>
      <c r="B134">
        <v>24.808515</v>
      </c>
      <c r="C134" t="s">
        <v>1819</v>
      </c>
      <c r="D134" t="s">
        <v>1820</v>
      </c>
      <c r="E134" t="s">
        <v>7</v>
      </c>
      <c r="F134" t="s">
        <v>14</v>
      </c>
      <c r="G134">
        <v>0</v>
      </c>
      <c r="H134">
        <f>6371004*ACOS((SIN(RADIANS($B134))*SIN(RADIANS(set!$B$2))+COS(RADIANS($B134))*COS(RADIANS(set!$B$2))*COS(RADIANS(set!$A$2-$A134))))</f>
        <v>1298.1077362130054</v>
      </c>
      <c r="I134">
        <f>6371004*ACOS((SIN(RADIANS($B134))*SIN(RADIANS(set!$B$3))+COS(RADIANS($B134))*COS(RADIANS(set!$B$3))*COS(RADIANS(set!$A$3-$A134))))</f>
        <v>696.54757661711437</v>
      </c>
      <c r="J134">
        <f>6371004*ACOS((SIN(RADIANS($B134))*SIN(RADIANS(set!$B$4))+COS(RADIANS($B134))*COS(RADIANS(set!$B$4))*COS(RADIANS(set!$A$4-$A134))))</f>
        <v>111.70515507075841</v>
      </c>
      <c r="K134">
        <f>6371004*ACOS((SIN(RADIANS($B134))*SIN(RADIANS(set!$B$5))+COS(RADIANS($B134))*COS(RADIANS(set!$B$5))*COS(RADIANS(set!$A$5-$A134))))</f>
        <v>124.0520720609489</v>
      </c>
      <c r="L134">
        <f>6371004*ACOS((SIN(RADIANS($B134))*SIN(RADIANS(set!$B$6))+COS(RADIANS($B134))*COS(RADIANS(set!$B$6))*COS(RADIANS(set!$A$6-$A134))))</f>
        <v>400.35020345861653</v>
      </c>
      <c r="M134">
        <f t="shared" si="17"/>
        <v>0</v>
      </c>
      <c r="N134">
        <f t="shared" si="18"/>
        <v>0</v>
      </c>
      <c r="O134">
        <f t="shared" si="19"/>
        <v>0</v>
      </c>
      <c r="P134">
        <f t="shared" si="20"/>
        <v>0</v>
      </c>
      <c r="Q134">
        <f t="shared" si="21"/>
        <v>0</v>
      </c>
      <c r="R134">
        <f t="shared" si="22"/>
        <v>0</v>
      </c>
      <c r="S134">
        <f t="shared" si="23"/>
        <v>0</v>
      </c>
      <c r="T134">
        <f t="shared" si="24"/>
        <v>0</v>
      </c>
    </row>
    <row r="135" spans="1:20" hidden="1" x14ac:dyDescent="0.25">
      <c r="A135">
        <v>120.97347480000001</v>
      </c>
      <c r="B135">
        <v>24.808203899999999</v>
      </c>
      <c r="C135" t="s">
        <v>1817</v>
      </c>
      <c r="D135" t="s">
        <v>1818</v>
      </c>
      <c r="E135" t="s">
        <v>7</v>
      </c>
      <c r="F135" t="s">
        <v>14</v>
      </c>
      <c r="G135">
        <v>0</v>
      </c>
      <c r="H135">
        <f>6371004*ACOS((SIN(RADIANS($B135))*SIN(RADIANS(set!$B$2))+COS(RADIANS($B135))*COS(RADIANS(set!$B$2))*COS(RADIANS(set!$A$2-$A135))))</f>
        <v>1257.4268049547309</v>
      </c>
      <c r="I135">
        <f>6371004*ACOS((SIN(RADIANS($B135))*SIN(RADIANS(set!$B$3))+COS(RADIANS($B135))*COS(RADIANS(set!$B$3))*COS(RADIANS(set!$A$3-$A135))))</f>
        <v>654.8191943427812</v>
      </c>
      <c r="J135">
        <f>6371004*ACOS((SIN(RADIANS($B135))*SIN(RADIANS(set!$B$4))+COS(RADIANS($B135))*COS(RADIANS(set!$B$4))*COS(RADIANS(set!$A$4-$A135))))</f>
        <v>137.80415725057941</v>
      </c>
      <c r="K135">
        <f>6371004*ACOS((SIN(RADIANS($B135))*SIN(RADIANS(set!$B$5))+COS(RADIANS($B135))*COS(RADIANS(set!$B$5))*COS(RADIANS(set!$A$5-$A135))))</f>
        <v>159.9674860409184</v>
      </c>
      <c r="L135">
        <f>6371004*ACOS((SIN(RADIANS($B135))*SIN(RADIANS(set!$B$6))+COS(RADIANS($B135))*COS(RADIANS(set!$B$6))*COS(RADIANS(set!$A$6-$A135))))</f>
        <v>403.03486439176527</v>
      </c>
      <c r="M135">
        <f t="shared" si="17"/>
        <v>0</v>
      </c>
      <c r="N135">
        <f t="shared" si="18"/>
        <v>0</v>
      </c>
      <c r="O135">
        <f t="shared" si="19"/>
        <v>0</v>
      </c>
      <c r="P135">
        <f t="shared" si="20"/>
        <v>0</v>
      </c>
      <c r="Q135">
        <f t="shared" si="21"/>
        <v>0</v>
      </c>
      <c r="R135">
        <f t="shared" si="22"/>
        <v>0</v>
      </c>
      <c r="S135">
        <f t="shared" si="23"/>
        <v>0</v>
      </c>
      <c r="T135">
        <f t="shared" si="24"/>
        <v>0</v>
      </c>
    </row>
    <row r="136" spans="1:20" hidden="1" x14ac:dyDescent="0.25">
      <c r="A136">
        <v>120.9734412</v>
      </c>
      <c r="B136">
        <v>24.8045385</v>
      </c>
      <c r="C136" t="s">
        <v>3307</v>
      </c>
      <c r="D136" t="s">
        <v>3308</v>
      </c>
      <c r="E136" t="s">
        <v>7</v>
      </c>
      <c r="F136" t="s">
        <v>16</v>
      </c>
      <c r="G136">
        <v>0</v>
      </c>
      <c r="H136">
        <f>6371004*ACOS((SIN(RADIANS($B136))*SIN(RADIANS(set!$B$2))+COS(RADIANS($B136))*COS(RADIANS(set!$B$2))*COS(RADIANS(set!$A$2-$A136))))</f>
        <v>1088.5002871925087</v>
      </c>
      <c r="I136">
        <f>6371004*ACOS((SIN(RADIANS($B136))*SIN(RADIANS(set!$B$3))+COS(RADIANS($B136))*COS(RADIANS(set!$B$3))*COS(RADIANS(set!$A$3-$A136))))</f>
        <v>308.61437628555774</v>
      </c>
      <c r="J136">
        <f>6371004*ACOS((SIN(RADIANS($B136))*SIN(RADIANS(set!$B$4))+COS(RADIANS($B136))*COS(RADIANS(set!$B$4))*COS(RADIANS(set!$A$4-$A136))))</f>
        <v>544.15690707632098</v>
      </c>
      <c r="K136">
        <f>6371004*ACOS((SIN(RADIANS($B136))*SIN(RADIANS(set!$B$5))+COS(RADIANS($B136))*COS(RADIANS(set!$B$5))*COS(RADIANS(set!$A$5-$A136))))</f>
        <v>566.66208778036514</v>
      </c>
      <c r="L136">
        <f>6371004*ACOS((SIN(RADIANS($B136))*SIN(RADIANS(set!$B$6))+COS(RADIANS($B136))*COS(RADIANS(set!$B$6))*COS(RADIANS(set!$A$6-$A136))))</f>
        <v>406.43976487005</v>
      </c>
      <c r="M136">
        <f t="shared" si="17"/>
        <v>0</v>
      </c>
      <c r="N136">
        <f t="shared" si="18"/>
        <v>0</v>
      </c>
      <c r="O136">
        <f t="shared" si="19"/>
        <v>0</v>
      </c>
      <c r="P136">
        <f t="shared" si="20"/>
        <v>0</v>
      </c>
      <c r="Q136">
        <f t="shared" si="21"/>
        <v>0</v>
      </c>
      <c r="R136">
        <f t="shared" si="22"/>
        <v>0</v>
      </c>
      <c r="S136">
        <f t="shared" si="23"/>
        <v>0</v>
      </c>
      <c r="T136">
        <f t="shared" si="24"/>
        <v>0</v>
      </c>
    </row>
    <row r="137" spans="1:20" hidden="1" x14ac:dyDescent="0.25">
      <c r="A137">
        <v>120.9734412</v>
      </c>
      <c r="B137">
        <v>24.8045385</v>
      </c>
      <c r="C137" t="s">
        <v>3309</v>
      </c>
      <c r="D137" t="s">
        <v>3310</v>
      </c>
      <c r="E137" t="s">
        <v>7</v>
      </c>
      <c r="F137" t="s">
        <v>14</v>
      </c>
      <c r="G137">
        <v>0</v>
      </c>
      <c r="H137">
        <f>6371004*ACOS((SIN(RADIANS($B137))*SIN(RADIANS(set!$B$2))+COS(RADIANS($B137))*COS(RADIANS(set!$B$2))*COS(RADIANS(set!$A$2-$A137))))</f>
        <v>1088.5002871925087</v>
      </c>
      <c r="I137">
        <f>6371004*ACOS((SIN(RADIANS($B137))*SIN(RADIANS(set!$B$3))+COS(RADIANS($B137))*COS(RADIANS(set!$B$3))*COS(RADIANS(set!$A$3-$A137))))</f>
        <v>308.61437628555774</v>
      </c>
      <c r="J137">
        <f>6371004*ACOS((SIN(RADIANS($B137))*SIN(RADIANS(set!$B$4))+COS(RADIANS($B137))*COS(RADIANS(set!$B$4))*COS(RADIANS(set!$A$4-$A137))))</f>
        <v>544.15690707632098</v>
      </c>
      <c r="K137">
        <f>6371004*ACOS((SIN(RADIANS($B137))*SIN(RADIANS(set!$B$5))+COS(RADIANS($B137))*COS(RADIANS(set!$B$5))*COS(RADIANS(set!$A$5-$A137))))</f>
        <v>566.66208778036514</v>
      </c>
      <c r="L137">
        <f>6371004*ACOS((SIN(RADIANS($B137))*SIN(RADIANS(set!$B$6))+COS(RADIANS($B137))*COS(RADIANS(set!$B$6))*COS(RADIANS(set!$A$6-$A137))))</f>
        <v>406.43976487005</v>
      </c>
      <c r="M137">
        <f t="shared" si="17"/>
        <v>0</v>
      </c>
      <c r="N137">
        <f t="shared" si="18"/>
        <v>0</v>
      </c>
      <c r="O137">
        <f t="shared" si="19"/>
        <v>0</v>
      </c>
      <c r="P137">
        <f t="shared" si="20"/>
        <v>0</v>
      </c>
      <c r="Q137">
        <f t="shared" si="21"/>
        <v>0</v>
      </c>
      <c r="R137">
        <f t="shared" si="22"/>
        <v>0</v>
      </c>
      <c r="S137">
        <f t="shared" si="23"/>
        <v>0</v>
      </c>
      <c r="T137">
        <f t="shared" si="24"/>
        <v>0</v>
      </c>
    </row>
    <row r="138" spans="1:20" hidden="1" x14ac:dyDescent="0.25">
      <c r="A138">
        <v>120.977851099999</v>
      </c>
      <c r="B138">
        <v>24.802803999999998</v>
      </c>
      <c r="C138" t="s">
        <v>3650</v>
      </c>
      <c r="D138" t="s">
        <v>3651</v>
      </c>
      <c r="E138" t="s">
        <v>7</v>
      </c>
      <c r="F138" t="s">
        <v>680</v>
      </c>
      <c r="G138">
        <v>0</v>
      </c>
      <c r="H138">
        <f>6371004*ACOS((SIN(RADIANS($B138))*SIN(RADIANS(set!$B$2))+COS(RADIANS($B138))*COS(RADIANS(set!$B$2))*COS(RADIANS(set!$A$2-$A138))))</f>
        <v>1500.8562419828047</v>
      </c>
      <c r="I138">
        <f>6371004*ACOS((SIN(RADIANS($B138))*SIN(RADIANS(set!$B$3))+COS(RADIANS($B138))*COS(RADIANS(set!$B$3))*COS(RADIANS(set!$A$3-$A138))))</f>
        <v>677.26615311635931</v>
      </c>
      <c r="J138">
        <f>6371004*ACOS((SIN(RADIANS($B138))*SIN(RADIANS(set!$B$4))+COS(RADIANS($B138))*COS(RADIANS(set!$B$4))*COS(RADIANS(set!$A$4-$A138))))</f>
        <v>869.5631536850409</v>
      </c>
      <c r="K138">
        <f>6371004*ACOS((SIN(RADIANS($B138))*SIN(RADIANS(set!$B$5))+COS(RADIANS($B138))*COS(RADIANS(set!$B$5))*COS(RADIANS(set!$A$5-$A138))))</f>
        <v>867.69247192275145</v>
      </c>
      <c r="L138">
        <f>6371004*ACOS((SIN(RADIANS($B138))*SIN(RADIANS(set!$B$6))+COS(RADIANS($B138))*COS(RADIANS(set!$B$6))*COS(RADIANS(set!$A$6-$A138))))</f>
        <v>408.03307252540526</v>
      </c>
      <c r="M138">
        <f t="shared" si="17"/>
        <v>0</v>
      </c>
      <c r="N138">
        <f t="shared" si="18"/>
        <v>0</v>
      </c>
      <c r="O138">
        <f t="shared" si="19"/>
        <v>0</v>
      </c>
      <c r="P138">
        <f t="shared" si="20"/>
        <v>0</v>
      </c>
      <c r="Q138">
        <f t="shared" si="21"/>
        <v>0</v>
      </c>
      <c r="R138">
        <f t="shared" si="22"/>
        <v>0</v>
      </c>
      <c r="S138">
        <f t="shared" si="23"/>
        <v>0</v>
      </c>
      <c r="T138">
        <f t="shared" si="24"/>
        <v>0</v>
      </c>
    </row>
    <row r="139" spans="1:20" hidden="1" x14ac:dyDescent="0.25">
      <c r="A139">
        <v>120.96100300000001</v>
      </c>
      <c r="B139">
        <v>24.808006500000001</v>
      </c>
      <c r="C139" t="s">
        <v>737</v>
      </c>
      <c r="D139" t="s">
        <v>735</v>
      </c>
      <c r="E139" t="s">
        <v>7</v>
      </c>
      <c r="F139" t="s">
        <v>469</v>
      </c>
      <c r="G139">
        <v>1</v>
      </c>
      <c r="H139">
        <f>6371004*ACOS((SIN(RADIANS($B139))*SIN(RADIANS(set!$B$2))+COS(RADIANS($B139))*COS(RADIANS(set!$B$2))*COS(RADIANS(set!$A$2-$A139))))</f>
        <v>689.48626171364242</v>
      </c>
      <c r="I139">
        <f>6371004*ACOS((SIN(RADIANS($B139))*SIN(RADIANS(set!$B$3))+COS(RADIANS($B139))*COS(RADIANS(set!$B$3))*COS(RADIANS(set!$A$3-$A139))))</f>
        <v>1180.8387687210061</v>
      </c>
      <c r="J139">
        <f>6371004*ACOS((SIN(RADIANS($B139))*SIN(RADIANS(set!$B$4))+COS(RADIANS($B139))*COS(RADIANS(set!$B$4))*COS(RADIANS(set!$A$4-$A139))))</f>
        <v>1248.7536987729484</v>
      </c>
      <c r="K139">
        <f>6371004*ACOS((SIN(RADIANS($B139))*SIN(RADIANS(set!$B$5))+COS(RADIANS($B139))*COS(RADIANS(set!$B$5))*COS(RADIANS(set!$A$5-$A139))))</f>
        <v>1292.7080743445918</v>
      </c>
      <c r="L139">
        <f>6371004*ACOS((SIN(RADIANS($B139))*SIN(RADIANS(set!$B$6))+COS(RADIANS($B139))*COS(RADIANS(set!$B$6))*COS(RADIANS(set!$A$6-$A139))))</f>
        <v>1617.02977798596</v>
      </c>
      <c r="M139">
        <f t="shared" si="17"/>
        <v>0</v>
      </c>
      <c r="N139">
        <f t="shared" si="18"/>
        <v>0</v>
      </c>
      <c r="O139">
        <f t="shared" si="19"/>
        <v>0</v>
      </c>
      <c r="P139">
        <f t="shared" si="20"/>
        <v>0</v>
      </c>
      <c r="Q139">
        <f t="shared" si="21"/>
        <v>0</v>
      </c>
      <c r="R139">
        <f t="shared" si="22"/>
        <v>0</v>
      </c>
      <c r="S139">
        <f t="shared" si="23"/>
        <v>0</v>
      </c>
      <c r="T139">
        <f t="shared" si="24"/>
        <v>0</v>
      </c>
    </row>
    <row r="140" spans="1:20" hidden="1" x14ac:dyDescent="0.25">
      <c r="A140">
        <v>120.98085</v>
      </c>
      <c r="B140">
        <v>24.807435999999999</v>
      </c>
      <c r="C140" t="s">
        <v>1976</v>
      </c>
      <c r="D140" t="s">
        <v>1977</v>
      </c>
      <c r="E140" t="s">
        <v>7</v>
      </c>
      <c r="F140" t="s">
        <v>12</v>
      </c>
      <c r="G140">
        <v>0</v>
      </c>
      <c r="H140">
        <f>6371004*ACOS((SIN(RADIANS($B140))*SIN(RADIANS(set!$B$2))+COS(RADIANS($B140))*COS(RADIANS(set!$B$2))*COS(RADIANS(set!$A$2-$A140))))</f>
        <v>1897.3313504293412</v>
      </c>
      <c r="I140">
        <f>6371004*ACOS((SIN(RADIANS($B140))*SIN(RADIANS(set!$B$3))+COS(RADIANS($B140))*COS(RADIANS(set!$B$3))*COS(RADIANS(set!$A$3-$A140))))</f>
        <v>1111.9533709341824</v>
      </c>
      <c r="J140">
        <f>6371004*ACOS((SIN(RADIANS($B140))*SIN(RADIANS(set!$B$4))+COS(RADIANS($B140))*COS(RADIANS(set!$B$4))*COS(RADIANS(set!$A$4-$A140))))</f>
        <v>796.03919518719738</v>
      </c>
      <c r="K140">
        <f>6371004*ACOS((SIN(RADIANS($B140))*SIN(RADIANS(set!$B$5))+COS(RADIANS($B140))*COS(RADIANS(set!$B$5))*COS(RADIANS(set!$A$5-$A140))))</f>
        <v>763.21175111828927</v>
      </c>
      <c r="L140">
        <f>6371004*ACOS((SIN(RADIANS($B140))*SIN(RADIANS(set!$B$6))+COS(RADIANS($B140))*COS(RADIANS(set!$B$6))*COS(RADIANS(set!$A$6-$A140))))</f>
        <v>413.59145033662242</v>
      </c>
      <c r="M140">
        <f t="shared" si="17"/>
        <v>0</v>
      </c>
      <c r="N140">
        <f t="shared" si="18"/>
        <v>0</v>
      </c>
      <c r="O140">
        <f t="shared" si="19"/>
        <v>0</v>
      </c>
      <c r="P140">
        <f t="shared" si="20"/>
        <v>0</v>
      </c>
      <c r="Q140">
        <f t="shared" si="21"/>
        <v>0</v>
      </c>
      <c r="R140">
        <f t="shared" si="22"/>
        <v>0</v>
      </c>
      <c r="S140">
        <f t="shared" si="23"/>
        <v>0</v>
      </c>
      <c r="T140">
        <f t="shared" si="24"/>
        <v>0</v>
      </c>
    </row>
    <row r="141" spans="1:20" hidden="1" x14ac:dyDescent="0.25">
      <c r="A141">
        <v>120.978677199999</v>
      </c>
      <c r="B141">
        <v>24.802992700000001</v>
      </c>
      <c r="C141" t="s">
        <v>3585</v>
      </c>
      <c r="D141" t="s">
        <v>3586</v>
      </c>
      <c r="E141" t="s">
        <v>11</v>
      </c>
      <c r="F141" t="s">
        <v>12</v>
      </c>
      <c r="G141">
        <v>0</v>
      </c>
      <c r="H141">
        <f>6371004*ACOS((SIN(RADIANS($B141))*SIN(RADIANS(set!$B$2))+COS(RADIANS($B141))*COS(RADIANS(set!$B$2))*COS(RADIANS(set!$A$2-$A141))))</f>
        <v>1585.3339569187706</v>
      </c>
      <c r="I141">
        <f>6371004*ACOS((SIN(RADIANS($B141))*SIN(RADIANS(set!$B$3))+COS(RADIANS($B141))*COS(RADIANS(set!$B$3))*COS(RADIANS(set!$A$3-$A141))))</f>
        <v>761.22263547425871</v>
      </c>
      <c r="J141">
        <f>6371004*ACOS((SIN(RADIANS($B141))*SIN(RADIANS(set!$B$4))+COS(RADIANS($B141))*COS(RADIANS(set!$B$4))*COS(RADIANS(set!$A$4-$A141))))</f>
        <v>899.79796085026987</v>
      </c>
      <c r="K141">
        <f>6371004*ACOS((SIN(RADIANS($B141))*SIN(RADIANS(set!$B$5))+COS(RADIANS($B141))*COS(RADIANS(set!$B$5))*COS(RADIANS(set!$A$5-$A141))))</f>
        <v>893.61944145458813</v>
      </c>
      <c r="L141">
        <f>6371004*ACOS((SIN(RADIANS($B141))*SIN(RADIANS(set!$B$6))+COS(RADIANS($B141))*COS(RADIANS(set!$B$6))*COS(RADIANS(set!$A$6-$A141))))</f>
        <v>415.75220545860742</v>
      </c>
      <c r="M141">
        <f t="shared" si="17"/>
        <v>0</v>
      </c>
      <c r="N141">
        <f t="shared" si="18"/>
        <v>0</v>
      </c>
      <c r="O141">
        <f t="shared" si="19"/>
        <v>0</v>
      </c>
      <c r="P141">
        <f t="shared" si="20"/>
        <v>0</v>
      </c>
      <c r="Q141">
        <f t="shared" si="21"/>
        <v>0</v>
      </c>
      <c r="R141">
        <f t="shared" si="22"/>
        <v>0</v>
      </c>
      <c r="S141">
        <f t="shared" si="23"/>
        <v>0</v>
      </c>
      <c r="T141">
        <f t="shared" si="24"/>
        <v>0</v>
      </c>
    </row>
    <row r="142" spans="1:20" hidden="1" x14ac:dyDescent="0.25">
      <c r="A142">
        <v>120.973994199999</v>
      </c>
      <c r="B142">
        <v>24.803687700000001</v>
      </c>
      <c r="C142" t="s">
        <v>1998</v>
      </c>
      <c r="D142" t="s">
        <v>1997</v>
      </c>
      <c r="E142" t="s">
        <v>7</v>
      </c>
      <c r="F142" t="s">
        <v>979</v>
      </c>
      <c r="G142">
        <v>0</v>
      </c>
      <c r="H142">
        <f>6371004*ACOS((SIN(RADIANS($B142))*SIN(RADIANS(set!$B$2))+COS(RADIANS($B142))*COS(RADIANS(set!$B$2))*COS(RADIANS(set!$A$2-$A142))))</f>
        <v>1123.7209358023365</v>
      </c>
      <c r="I142">
        <f>6371004*ACOS((SIN(RADIANS($B142))*SIN(RADIANS(set!$B$3))+COS(RADIANS($B142))*COS(RADIANS(set!$B$3))*COS(RADIANS(set!$A$3-$A142))))</f>
        <v>307.76567030759117</v>
      </c>
      <c r="J142">
        <f>6371004*ACOS((SIN(RADIANS($B142))*SIN(RADIANS(set!$B$4))+COS(RADIANS($B142))*COS(RADIANS(set!$B$4))*COS(RADIANS(set!$A$4-$A142))))</f>
        <v>642.61381720242912</v>
      </c>
      <c r="K142">
        <f>6371004*ACOS((SIN(RADIANS($B142))*SIN(RADIANS(set!$B$5))+COS(RADIANS($B142))*COS(RADIANS(set!$B$5))*COS(RADIANS(set!$A$5-$A142))))</f>
        <v>661.46796819953738</v>
      </c>
      <c r="L142">
        <f>6371004*ACOS((SIN(RADIANS($B142))*SIN(RADIANS(set!$B$6))+COS(RADIANS($B142))*COS(RADIANS(set!$B$6))*COS(RADIANS(set!$A$6-$A142))))</f>
        <v>420.33213599889638</v>
      </c>
      <c r="M142">
        <f t="shared" si="17"/>
        <v>0</v>
      </c>
      <c r="N142">
        <f t="shared" si="18"/>
        <v>0</v>
      </c>
      <c r="O142">
        <f t="shared" si="19"/>
        <v>0</v>
      </c>
      <c r="P142">
        <f t="shared" si="20"/>
        <v>0</v>
      </c>
      <c r="Q142">
        <f t="shared" si="21"/>
        <v>0</v>
      </c>
      <c r="R142">
        <f t="shared" si="22"/>
        <v>0</v>
      </c>
      <c r="S142">
        <f t="shared" si="23"/>
        <v>0</v>
      </c>
      <c r="T142">
        <f t="shared" si="24"/>
        <v>0</v>
      </c>
    </row>
    <row r="143" spans="1:20" hidden="1" x14ac:dyDescent="0.25">
      <c r="A143">
        <v>120.9759384</v>
      </c>
      <c r="B143">
        <v>24.8025628</v>
      </c>
      <c r="C143" t="s">
        <v>3236</v>
      </c>
      <c r="D143" t="s">
        <v>3234</v>
      </c>
      <c r="E143" t="s">
        <v>7</v>
      </c>
      <c r="F143" t="s">
        <v>20</v>
      </c>
      <c r="G143">
        <v>0</v>
      </c>
      <c r="H143">
        <f>6371004*ACOS((SIN(RADIANS($B143))*SIN(RADIANS(set!$B$2))+COS(RADIANS($B143))*COS(RADIANS(set!$B$2))*COS(RADIANS(set!$A$2-$A143))))</f>
        <v>1306.7321164440232</v>
      </c>
      <c r="I143">
        <f>6371004*ACOS((SIN(RADIANS($B143))*SIN(RADIANS(set!$B$3))+COS(RADIANS($B143))*COS(RADIANS(set!$B$3))*COS(RADIANS(set!$A$3-$A143))))</f>
        <v>484.39176100057131</v>
      </c>
      <c r="J143">
        <f>6371004*ACOS((SIN(RADIANS($B143))*SIN(RADIANS(set!$B$4))+COS(RADIANS($B143))*COS(RADIANS(set!$B$4))*COS(RADIANS(set!$A$4-$A143))))</f>
        <v>809.51800856813998</v>
      </c>
      <c r="K143">
        <f>6371004*ACOS((SIN(RADIANS($B143))*SIN(RADIANS(set!$B$5))+COS(RADIANS($B143))*COS(RADIANS(set!$B$5))*COS(RADIANS(set!$A$5-$A143))))</f>
        <v>818.06671886217021</v>
      </c>
      <c r="L143">
        <f>6371004*ACOS((SIN(RADIANS($B143))*SIN(RADIANS(set!$B$6))+COS(RADIANS($B143))*COS(RADIANS(set!$B$6))*COS(RADIANS(set!$A$6-$A143))))</f>
        <v>435.4235402492082</v>
      </c>
      <c r="M143">
        <f t="shared" si="17"/>
        <v>0</v>
      </c>
      <c r="N143">
        <f t="shared" si="18"/>
        <v>0</v>
      </c>
      <c r="O143">
        <f t="shared" si="19"/>
        <v>0</v>
      </c>
      <c r="P143">
        <f t="shared" si="20"/>
        <v>0</v>
      </c>
      <c r="Q143">
        <f t="shared" si="21"/>
        <v>0</v>
      </c>
      <c r="R143">
        <f t="shared" si="22"/>
        <v>0</v>
      </c>
      <c r="S143">
        <f t="shared" si="23"/>
        <v>0</v>
      </c>
      <c r="T143">
        <f t="shared" si="24"/>
        <v>0</v>
      </c>
    </row>
    <row r="144" spans="1:20" hidden="1" x14ac:dyDescent="0.25">
      <c r="A144">
        <v>120.974008</v>
      </c>
      <c r="B144">
        <v>24.803443900000001</v>
      </c>
      <c r="C144" t="s">
        <v>2005</v>
      </c>
      <c r="D144" t="s">
        <v>2006</v>
      </c>
      <c r="E144" t="s">
        <v>7</v>
      </c>
      <c r="F144" t="s">
        <v>289</v>
      </c>
      <c r="G144">
        <v>0</v>
      </c>
      <c r="H144">
        <f>6371004*ACOS((SIN(RADIANS($B144))*SIN(RADIANS(set!$B$2))+COS(RADIANS($B144))*COS(RADIANS(set!$B$2))*COS(RADIANS(set!$A$2-$A144))))</f>
        <v>1121.1030948533496</v>
      </c>
      <c r="I144">
        <f>6371004*ACOS((SIN(RADIANS($B144))*SIN(RADIANS(set!$B$3))+COS(RADIANS($B144))*COS(RADIANS(set!$B$3))*COS(RADIANS(set!$A$3-$A144))))</f>
        <v>300.5945169603915</v>
      </c>
      <c r="J144">
        <f>6371004*ACOS((SIN(RADIANS($B144))*SIN(RADIANS(set!$B$4))+COS(RADIANS($B144))*COS(RADIANS(set!$B$4))*COS(RADIANS(set!$A$4-$A144))))</f>
        <v>669.70916495742199</v>
      </c>
      <c r="K144">
        <f>6371004*ACOS((SIN(RADIANS($B144))*SIN(RADIANS(set!$B$5))+COS(RADIANS($B144))*COS(RADIANS(set!$B$5))*COS(RADIANS(set!$A$5-$A144))))</f>
        <v>688.61284917647254</v>
      </c>
      <c r="L144">
        <f>6371004*ACOS((SIN(RADIANS($B144))*SIN(RADIANS(set!$B$6))+COS(RADIANS($B144))*COS(RADIANS(set!$B$6))*COS(RADIANS(set!$A$6-$A144))))</f>
        <v>439.08591227943975</v>
      </c>
      <c r="M144">
        <f t="shared" si="17"/>
        <v>0</v>
      </c>
      <c r="N144">
        <f t="shared" si="18"/>
        <v>0</v>
      </c>
      <c r="O144">
        <f t="shared" si="19"/>
        <v>0</v>
      </c>
      <c r="P144">
        <f t="shared" si="20"/>
        <v>0</v>
      </c>
      <c r="Q144">
        <f t="shared" si="21"/>
        <v>0</v>
      </c>
      <c r="R144">
        <f t="shared" si="22"/>
        <v>0</v>
      </c>
      <c r="S144">
        <f t="shared" si="23"/>
        <v>0</v>
      </c>
      <c r="T144">
        <f t="shared" si="24"/>
        <v>0</v>
      </c>
    </row>
    <row r="145" spans="1:20" hidden="1" x14ac:dyDescent="0.25">
      <c r="A145">
        <v>120.974008</v>
      </c>
      <c r="B145">
        <v>24.803443900000001</v>
      </c>
      <c r="C145" t="s">
        <v>2007</v>
      </c>
      <c r="D145" t="s">
        <v>2008</v>
      </c>
      <c r="E145" t="s">
        <v>7</v>
      </c>
      <c r="F145" t="s">
        <v>1115</v>
      </c>
      <c r="G145">
        <v>0</v>
      </c>
      <c r="H145">
        <f>6371004*ACOS((SIN(RADIANS($B145))*SIN(RADIANS(set!$B$2))+COS(RADIANS($B145))*COS(RADIANS(set!$B$2))*COS(RADIANS(set!$A$2-$A145))))</f>
        <v>1121.1030948533496</v>
      </c>
      <c r="I145">
        <f>6371004*ACOS((SIN(RADIANS($B145))*SIN(RADIANS(set!$B$3))+COS(RADIANS($B145))*COS(RADIANS(set!$B$3))*COS(RADIANS(set!$A$3-$A145))))</f>
        <v>300.5945169603915</v>
      </c>
      <c r="J145">
        <f>6371004*ACOS((SIN(RADIANS($B145))*SIN(RADIANS(set!$B$4))+COS(RADIANS($B145))*COS(RADIANS(set!$B$4))*COS(RADIANS(set!$A$4-$A145))))</f>
        <v>669.70916495742199</v>
      </c>
      <c r="K145">
        <f>6371004*ACOS((SIN(RADIANS($B145))*SIN(RADIANS(set!$B$5))+COS(RADIANS($B145))*COS(RADIANS(set!$B$5))*COS(RADIANS(set!$A$5-$A145))))</f>
        <v>688.61284917647254</v>
      </c>
      <c r="L145">
        <f>6371004*ACOS((SIN(RADIANS($B145))*SIN(RADIANS(set!$B$6))+COS(RADIANS($B145))*COS(RADIANS(set!$B$6))*COS(RADIANS(set!$A$6-$A145))))</f>
        <v>439.08591227943975</v>
      </c>
      <c r="M145">
        <f t="shared" si="17"/>
        <v>0</v>
      </c>
      <c r="N145">
        <f t="shared" si="18"/>
        <v>0</v>
      </c>
      <c r="O145">
        <f t="shared" si="19"/>
        <v>0</v>
      </c>
      <c r="P145">
        <f t="shared" si="20"/>
        <v>0</v>
      </c>
      <c r="Q145">
        <f t="shared" si="21"/>
        <v>0</v>
      </c>
      <c r="R145">
        <f t="shared" si="22"/>
        <v>0</v>
      </c>
      <c r="S145">
        <f t="shared" si="23"/>
        <v>0</v>
      </c>
      <c r="T145">
        <f t="shared" si="24"/>
        <v>0</v>
      </c>
    </row>
    <row r="146" spans="1:20" hidden="1" x14ac:dyDescent="0.25">
      <c r="A146">
        <v>120.9739438</v>
      </c>
      <c r="B146">
        <v>24.8034745</v>
      </c>
      <c r="C146" t="s">
        <v>1968</v>
      </c>
      <c r="D146" t="s">
        <v>1890</v>
      </c>
      <c r="E146" t="s">
        <v>7</v>
      </c>
      <c r="F146" t="s">
        <v>179</v>
      </c>
      <c r="G146">
        <v>0</v>
      </c>
      <c r="H146">
        <f>6371004*ACOS((SIN(RADIANS($B146))*SIN(RADIANS(set!$B$2))+COS(RADIANS($B146))*COS(RADIANS(set!$B$2))*COS(RADIANS(set!$A$2-$A146))))</f>
        <v>1115.1516680368011</v>
      </c>
      <c r="I146">
        <f>6371004*ACOS((SIN(RADIANS($B146))*SIN(RADIANS(set!$B$3))+COS(RADIANS($B146))*COS(RADIANS(set!$B$3))*COS(RADIANS(set!$A$3-$A146))))</f>
        <v>295.32667062959047</v>
      </c>
      <c r="J146">
        <f>6371004*ACOS((SIN(RADIANS($B146))*SIN(RADIANS(set!$B$4))+COS(RADIANS($B146))*COS(RADIANS(set!$B$4))*COS(RADIANS(set!$A$4-$A146))))</f>
        <v>665.63945454638019</v>
      </c>
      <c r="K146">
        <f>6371004*ACOS((SIN(RADIANS($B146))*SIN(RADIANS(set!$B$5))+COS(RADIANS($B146))*COS(RADIANS(set!$B$5))*COS(RADIANS(set!$A$5-$A146))))</f>
        <v>684.93647957708572</v>
      </c>
      <c r="L146">
        <f>6371004*ACOS((SIN(RADIANS($B146))*SIN(RADIANS(set!$B$6))+COS(RADIANS($B146))*COS(RADIANS(set!$B$6))*COS(RADIANS(set!$A$6-$A146))))</f>
        <v>440.95845669054546</v>
      </c>
      <c r="M146">
        <f t="shared" si="17"/>
        <v>0</v>
      </c>
      <c r="N146">
        <f t="shared" si="18"/>
        <v>0</v>
      </c>
      <c r="O146">
        <f t="shared" si="19"/>
        <v>0</v>
      </c>
      <c r="P146">
        <f t="shared" si="20"/>
        <v>0</v>
      </c>
      <c r="Q146">
        <f t="shared" si="21"/>
        <v>0</v>
      </c>
      <c r="R146">
        <f t="shared" si="22"/>
        <v>0</v>
      </c>
      <c r="S146">
        <f t="shared" si="23"/>
        <v>0</v>
      </c>
      <c r="T146">
        <f t="shared" si="24"/>
        <v>0</v>
      </c>
    </row>
    <row r="147" spans="1:20" hidden="1" x14ac:dyDescent="0.25">
      <c r="A147">
        <v>120.9739438</v>
      </c>
      <c r="B147">
        <v>24.8034745</v>
      </c>
      <c r="C147" t="s">
        <v>1971</v>
      </c>
      <c r="D147" t="s">
        <v>1972</v>
      </c>
      <c r="E147" t="s">
        <v>7</v>
      </c>
      <c r="F147" t="s">
        <v>1973</v>
      </c>
      <c r="G147">
        <v>0</v>
      </c>
      <c r="H147">
        <f>6371004*ACOS((SIN(RADIANS($B147))*SIN(RADIANS(set!$B$2))+COS(RADIANS($B147))*COS(RADIANS(set!$B$2))*COS(RADIANS(set!$A$2-$A147))))</f>
        <v>1115.1516680368011</v>
      </c>
      <c r="I147">
        <f>6371004*ACOS((SIN(RADIANS($B147))*SIN(RADIANS(set!$B$3))+COS(RADIANS($B147))*COS(RADIANS(set!$B$3))*COS(RADIANS(set!$A$3-$A147))))</f>
        <v>295.32667062959047</v>
      </c>
      <c r="J147">
        <f>6371004*ACOS((SIN(RADIANS($B147))*SIN(RADIANS(set!$B$4))+COS(RADIANS($B147))*COS(RADIANS(set!$B$4))*COS(RADIANS(set!$A$4-$A147))))</f>
        <v>665.63945454638019</v>
      </c>
      <c r="K147">
        <f>6371004*ACOS((SIN(RADIANS($B147))*SIN(RADIANS(set!$B$5))+COS(RADIANS($B147))*COS(RADIANS(set!$B$5))*COS(RADIANS(set!$A$5-$A147))))</f>
        <v>684.93647957708572</v>
      </c>
      <c r="L147">
        <f>6371004*ACOS((SIN(RADIANS($B147))*SIN(RADIANS(set!$B$6))+COS(RADIANS($B147))*COS(RADIANS(set!$B$6))*COS(RADIANS(set!$A$6-$A147))))</f>
        <v>440.95845669054546</v>
      </c>
      <c r="M147">
        <f t="shared" si="17"/>
        <v>0</v>
      </c>
      <c r="N147">
        <f t="shared" si="18"/>
        <v>0</v>
      </c>
      <c r="O147">
        <f t="shared" si="19"/>
        <v>0</v>
      </c>
      <c r="P147">
        <f t="shared" si="20"/>
        <v>0</v>
      </c>
      <c r="Q147">
        <f t="shared" si="21"/>
        <v>0</v>
      </c>
      <c r="R147">
        <f t="shared" si="22"/>
        <v>0</v>
      </c>
      <c r="S147">
        <f t="shared" si="23"/>
        <v>0</v>
      </c>
      <c r="T147">
        <f t="shared" si="24"/>
        <v>0</v>
      </c>
    </row>
    <row r="148" spans="1:20" hidden="1" x14ac:dyDescent="0.25">
      <c r="A148">
        <v>120.9739438</v>
      </c>
      <c r="B148">
        <v>24.8034745</v>
      </c>
      <c r="C148" t="s">
        <v>2045</v>
      </c>
      <c r="D148" t="s">
        <v>1972</v>
      </c>
      <c r="E148" t="s">
        <v>7</v>
      </c>
      <c r="F148" t="s">
        <v>16</v>
      </c>
      <c r="G148">
        <v>0</v>
      </c>
      <c r="H148">
        <f>6371004*ACOS((SIN(RADIANS($B148))*SIN(RADIANS(set!$B$2))+COS(RADIANS($B148))*COS(RADIANS(set!$B$2))*COS(RADIANS(set!$A$2-$A148))))</f>
        <v>1115.1516680368011</v>
      </c>
      <c r="I148">
        <f>6371004*ACOS((SIN(RADIANS($B148))*SIN(RADIANS(set!$B$3))+COS(RADIANS($B148))*COS(RADIANS(set!$B$3))*COS(RADIANS(set!$A$3-$A148))))</f>
        <v>295.32667062959047</v>
      </c>
      <c r="J148">
        <f>6371004*ACOS((SIN(RADIANS($B148))*SIN(RADIANS(set!$B$4))+COS(RADIANS($B148))*COS(RADIANS(set!$B$4))*COS(RADIANS(set!$A$4-$A148))))</f>
        <v>665.63945454638019</v>
      </c>
      <c r="K148">
        <f>6371004*ACOS((SIN(RADIANS($B148))*SIN(RADIANS(set!$B$5))+COS(RADIANS($B148))*COS(RADIANS(set!$B$5))*COS(RADIANS(set!$A$5-$A148))))</f>
        <v>684.93647957708572</v>
      </c>
      <c r="L148">
        <f>6371004*ACOS((SIN(RADIANS($B148))*SIN(RADIANS(set!$B$6))+COS(RADIANS($B148))*COS(RADIANS(set!$B$6))*COS(RADIANS(set!$A$6-$A148))))</f>
        <v>440.95845669054546</v>
      </c>
      <c r="M148">
        <f t="shared" si="17"/>
        <v>0</v>
      </c>
      <c r="N148">
        <f t="shared" si="18"/>
        <v>0</v>
      </c>
      <c r="O148">
        <f t="shared" si="19"/>
        <v>0</v>
      </c>
      <c r="P148">
        <f t="shared" si="20"/>
        <v>0</v>
      </c>
      <c r="Q148">
        <f t="shared" si="21"/>
        <v>0</v>
      </c>
      <c r="R148">
        <f t="shared" si="22"/>
        <v>0</v>
      </c>
      <c r="S148">
        <f t="shared" si="23"/>
        <v>0</v>
      </c>
      <c r="T148">
        <f t="shared" si="24"/>
        <v>0</v>
      </c>
    </row>
    <row r="149" spans="1:20" hidden="1" x14ac:dyDescent="0.25">
      <c r="A149">
        <v>120.9739438</v>
      </c>
      <c r="B149">
        <v>24.8034745</v>
      </c>
      <c r="C149" t="s">
        <v>2046</v>
      </c>
      <c r="D149" t="s">
        <v>1972</v>
      </c>
      <c r="E149" t="s">
        <v>7</v>
      </c>
      <c r="F149" t="s">
        <v>16</v>
      </c>
      <c r="G149">
        <v>0</v>
      </c>
      <c r="H149">
        <f>6371004*ACOS((SIN(RADIANS($B149))*SIN(RADIANS(set!$B$2))+COS(RADIANS($B149))*COS(RADIANS(set!$B$2))*COS(RADIANS(set!$A$2-$A149))))</f>
        <v>1115.1516680368011</v>
      </c>
      <c r="I149">
        <f>6371004*ACOS((SIN(RADIANS($B149))*SIN(RADIANS(set!$B$3))+COS(RADIANS($B149))*COS(RADIANS(set!$B$3))*COS(RADIANS(set!$A$3-$A149))))</f>
        <v>295.32667062959047</v>
      </c>
      <c r="J149">
        <f>6371004*ACOS((SIN(RADIANS($B149))*SIN(RADIANS(set!$B$4))+COS(RADIANS($B149))*COS(RADIANS(set!$B$4))*COS(RADIANS(set!$A$4-$A149))))</f>
        <v>665.63945454638019</v>
      </c>
      <c r="K149">
        <f>6371004*ACOS((SIN(RADIANS($B149))*SIN(RADIANS(set!$B$5))+COS(RADIANS($B149))*COS(RADIANS(set!$B$5))*COS(RADIANS(set!$A$5-$A149))))</f>
        <v>684.93647957708572</v>
      </c>
      <c r="L149">
        <f>6371004*ACOS((SIN(RADIANS($B149))*SIN(RADIANS(set!$B$6))+COS(RADIANS($B149))*COS(RADIANS(set!$B$6))*COS(RADIANS(set!$A$6-$A149))))</f>
        <v>440.95845669054546</v>
      </c>
      <c r="M149">
        <f t="shared" si="17"/>
        <v>0</v>
      </c>
      <c r="N149">
        <f t="shared" si="18"/>
        <v>0</v>
      </c>
      <c r="O149">
        <f t="shared" si="19"/>
        <v>0</v>
      </c>
      <c r="P149">
        <f t="shared" si="20"/>
        <v>0</v>
      </c>
      <c r="Q149">
        <f t="shared" si="21"/>
        <v>0</v>
      </c>
      <c r="R149">
        <f t="shared" si="22"/>
        <v>0</v>
      </c>
      <c r="S149">
        <f t="shared" si="23"/>
        <v>0</v>
      </c>
      <c r="T149">
        <f t="shared" si="24"/>
        <v>0</v>
      </c>
    </row>
    <row r="150" spans="1:20" hidden="1" x14ac:dyDescent="0.25">
      <c r="A150">
        <v>120.9739438</v>
      </c>
      <c r="B150">
        <v>24.8034745</v>
      </c>
      <c r="C150" t="s">
        <v>2047</v>
      </c>
      <c r="D150" t="s">
        <v>1972</v>
      </c>
      <c r="E150" t="s">
        <v>7</v>
      </c>
      <c r="F150" t="s">
        <v>109</v>
      </c>
      <c r="G150">
        <v>0</v>
      </c>
      <c r="H150">
        <f>6371004*ACOS((SIN(RADIANS($B150))*SIN(RADIANS(set!$B$2))+COS(RADIANS($B150))*COS(RADIANS(set!$B$2))*COS(RADIANS(set!$A$2-$A150))))</f>
        <v>1115.1516680368011</v>
      </c>
      <c r="I150">
        <f>6371004*ACOS((SIN(RADIANS($B150))*SIN(RADIANS(set!$B$3))+COS(RADIANS($B150))*COS(RADIANS(set!$B$3))*COS(RADIANS(set!$A$3-$A150))))</f>
        <v>295.32667062959047</v>
      </c>
      <c r="J150">
        <f>6371004*ACOS((SIN(RADIANS($B150))*SIN(RADIANS(set!$B$4))+COS(RADIANS($B150))*COS(RADIANS(set!$B$4))*COS(RADIANS(set!$A$4-$A150))))</f>
        <v>665.63945454638019</v>
      </c>
      <c r="K150">
        <f>6371004*ACOS((SIN(RADIANS($B150))*SIN(RADIANS(set!$B$5))+COS(RADIANS($B150))*COS(RADIANS(set!$B$5))*COS(RADIANS(set!$A$5-$A150))))</f>
        <v>684.93647957708572</v>
      </c>
      <c r="L150">
        <f>6371004*ACOS((SIN(RADIANS($B150))*SIN(RADIANS(set!$B$6))+COS(RADIANS($B150))*COS(RADIANS(set!$B$6))*COS(RADIANS(set!$A$6-$A150))))</f>
        <v>440.95845669054546</v>
      </c>
      <c r="M150">
        <f t="shared" si="17"/>
        <v>0</v>
      </c>
      <c r="N150">
        <f t="shared" si="18"/>
        <v>0</v>
      </c>
      <c r="O150">
        <f t="shared" si="19"/>
        <v>0</v>
      </c>
      <c r="P150">
        <f t="shared" si="20"/>
        <v>0</v>
      </c>
      <c r="Q150">
        <f t="shared" si="21"/>
        <v>0</v>
      </c>
      <c r="R150">
        <f t="shared" si="22"/>
        <v>0</v>
      </c>
      <c r="S150">
        <f t="shared" si="23"/>
        <v>0</v>
      </c>
      <c r="T150">
        <f t="shared" si="24"/>
        <v>0</v>
      </c>
    </row>
    <row r="151" spans="1:20" hidden="1" x14ac:dyDescent="0.25">
      <c r="A151">
        <v>120.9739438</v>
      </c>
      <c r="B151">
        <v>24.8034745</v>
      </c>
      <c r="C151" t="s">
        <v>2048</v>
      </c>
      <c r="D151" t="s">
        <v>1972</v>
      </c>
      <c r="E151" t="s">
        <v>7</v>
      </c>
      <c r="F151" t="s">
        <v>14</v>
      </c>
      <c r="G151">
        <v>0</v>
      </c>
      <c r="H151">
        <f>6371004*ACOS((SIN(RADIANS($B151))*SIN(RADIANS(set!$B$2))+COS(RADIANS($B151))*COS(RADIANS(set!$B$2))*COS(RADIANS(set!$A$2-$A151))))</f>
        <v>1115.1516680368011</v>
      </c>
      <c r="I151">
        <f>6371004*ACOS((SIN(RADIANS($B151))*SIN(RADIANS(set!$B$3))+COS(RADIANS($B151))*COS(RADIANS(set!$B$3))*COS(RADIANS(set!$A$3-$A151))))</f>
        <v>295.32667062959047</v>
      </c>
      <c r="J151">
        <f>6371004*ACOS((SIN(RADIANS($B151))*SIN(RADIANS(set!$B$4))+COS(RADIANS($B151))*COS(RADIANS(set!$B$4))*COS(RADIANS(set!$A$4-$A151))))</f>
        <v>665.63945454638019</v>
      </c>
      <c r="K151">
        <f>6371004*ACOS((SIN(RADIANS($B151))*SIN(RADIANS(set!$B$5))+COS(RADIANS($B151))*COS(RADIANS(set!$B$5))*COS(RADIANS(set!$A$5-$A151))))</f>
        <v>684.93647957708572</v>
      </c>
      <c r="L151">
        <f>6371004*ACOS((SIN(RADIANS($B151))*SIN(RADIANS(set!$B$6))+COS(RADIANS($B151))*COS(RADIANS(set!$B$6))*COS(RADIANS(set!$A$6-$A151))))</f>
        <v>440.95845669054546</v>
      </c>
      <c r="M151">
        <f t="shared" si="17"/>
        <v>0</v>
      </c>
      <c r="N151">
        <f t="shared" si="18"/>
        <v>0</v>
      </c>
      <c r="O151">
        <f t="shared" si="19"/>
        <v>0</v>
      </c>
      <c r="P151">
        <f t="shared" si="20"/>
        <v>0</v>
      </c>
      <c r="Q151">
        <f t="shared" si="21"/>
        <v>0</v>
      </c>
      <c r="R151">
        <f t="shared" si="22"/>
        <v>0</v>
      </c>
      <c r="S151">
        <f t="shared" si="23"/>
        <v>0</v>
      </c>
      <c r="T151">
        <f t="shared" si="24"/>
        <v>0</v>
      </c>
    </row>
    <row r="152" spans="1:20" hidden="1" x14ac:dyDescent="0.25">
      <c r="A152">
        <v>120.9739438</v>
      </c>
      <c r="B152">
        <v>24.8034745</v>
      </c>
      <c r="C152" t="s">
        <v>2049</v>
      </c>
      <c r="D152" t="s">
        <v>1972</v>
      </c>
      <c r="E152" t="s">
        <v>7</v>
      </c>
      <c r="F152" t="s">
        <v>150</v>
      </c>
      <c r="G152">
        <v>0</v>
      </c>
      <c r="H152">
        <f>6371004*ACOS((SIN(RADIANS($B152))*SIN(RADIANS(set!$B$2))+COS(RADIANS($B152))*COS(RADIANS(set!$B$2))*COS(RADIANS(set!$A$2-$A152))))</f>
        <v>1115.1516680368011</v>
      </c>
      <c r="I152">
        <f>6371004*ACOS((SIN(RADIANS($B152))*SIN(RADIANS(set!$B$3))+COS(RADIANS($B152))*COS(RADIANS(set!$B$3))*COS(RADIANS(set!$A$3-$A152))))</f>
        <v>295.32667062959047</v>
      </c>
      <c r="J152">
        <f>6371004*ACOS((SIN(RADIANS($B152))*SIN(RADIANS(set!$B$4))+COS(RADIANS($B152))*COS(RADIANS(set!$B$4))*COS(RADIANS(set!$A$4-$A152))))</f>
        <v>665.63945454638019</v>
      </c>
      <c r="K152">
        <f>6371004*ACOS((SIN(RADIANS($B152))*SIN(RADIANS(set!$B$5))+COS(RADIANS($B152))*COS(RADIANS(set!$B$5))*COS(RADIANS(set!$A$5-$A152))))</f>
        <v>684.93647957708572</v>
      </c>
      <c r="L152">
        <f>6371004*ACOS((SIN(RADIANS($B152))*SIN(RADIANS(set!$B$6))+COS(RADIANS($B152))*COS(RADIANS(set!$B$6))*COS(RADIANS(set!$A$6-$A152))))</f>
        <v>440.95845669054546</v>
      </c>
      <c r="M152">
        <f t="shared" si="17"/>
        <v>0</v>
      </c>
      <c r="N152">
        <f t="shared" si="18"/>
        <v>0</v>
      </c>
      <c r="O152">
        <f t="shared" si="19"/>
        <v>0</v>
      </c>
      <c r="P152">
        <f t="shared" si="20"/>
        <v>0</v>
      </c>
      <c r="Q152">
        <f t="shared" si="21"/>
        <v>0</v>
      </c>
      <c r="R152">
        <f t="shared" si="22"/>
        <v>0</v>
      </c>
      <c r="S152">
        <f t="shared" si="23"/>
        <v>0</v>
      </c>
      <c r="T152">
        <f t="shared" si="24"/>
        <v>0</v>
      </c>
    </row>
    <row r="153" spans="1:20" hidden="1" x14ac:dyDescent="0.25">
      <c r="A153">
        <v>120.9739438</v>
      </c>
      <c r="B153">
        <v>24.8034745</v>
      </c>
      <c r="C153" t="s">
        <v>2050</v>
      </c>
      <c r="D153" t="s">
        <v>1972</v>
      </c>
      <c r="E153" t="s">
        <v>7</v>
      </c>
      <c r="F153" t="s">
        <v>16</v>
      </c>
      <c r="G153">
        <v>0</v>
      </c>
      <c r="H153">
        <f>6371004*ACOS((SIN(RADIANS($B153))*SIN(RADIANS(set!$B$2))+COS(RADIANS($B153))*COS(RADIANS(set!$B$2))*COS(RADIANS(set!$A$2-$A153))))</f>
        <v>1115.1516680368011</v>
      </c>
      <c r="I153">
        <f>6371004*ACOS((SIN(RADIANS($B153))*SIN(RADIANS(set!$B$3))+COS(RADIANS($B153))*COS(RADIANS(set!$B$3))*COS(RADIANS(set!$A$3-$A153))))</f>
        <v>295.32667062959047</v>
      </c>
      <c r="J153">
        <f>6371004*ACOS((SIN(RADIANS($B153))*SIN(RADIANS(set!$B$4))+COS(RADIANS($B153))*COS(RADIANS(set!$B$4))*COS(RADIANS(set!$A$4-$A153))))</f>
        <v>665.63945454638019</v>
      </c>
      <c r="K153">
        <f>6371004*ACOS((SIN(RADIANS($B153))*SIN(RADIANS(set!$B$5))+COS(RADIANS($B153))*COS(RADIANS(set!$B$5))*COS(RADIANS(set!$A$5-$A153))))</f>
        <v>684.93647957708572</v>
      </c>
      <c r="L153">
        <f>6371004*ACOS((SIN(RADIANS($B153))*SIN(RADIANS(set!$B$6))+COS(RADIANS($B153))*COS(RADIANS(set!$B$6))*COS(RADIANS(set!$A$6-$A153))))</f>
        <v>440.95845669054546</v>
      </c>
      <c r="M153">
        <f t="shared" si="17"/>
        <v>0</v>
      </c>
      <c r="N153">
        <f t="shared" si="18"/>
        <v>0</v>
      </c>
      <c r="O153">
        <f t="shared" si="19"/>
        <v>0</v>
      </c>
      <c r="P153">
        <f t="shared" si="20"/>
        <v>0</v>
      </c>
      <c r="Q153">
        <f t="shared" si="21"/>
        <v>0</v>
      </c>
      <c r="R153">
        <f t="shared" si="22"/>
        <v>0</v>
      </c>
      <c r="S153">
        <f t="shared" si="23"/>
        <v>0</v>
      </c>
      <c r="T153">
        <f t="shared" si="24"/>
        <v>0</v>
      </c>
    </row>
    <row r="154" spans="1:20" hidden="1" x14ac:dyDescent="0.25">
      <c r="A154">
        <v>120.9739438</v>
      </c>
      <c r="B154">
        <v>24.8034745</v>
      </c>
      <c r="C154" t="s">
        <v>2051</v>
      </c>
      <c r="D154" t="s">
        <v>1972</v>
      </c>
      <c r="E154" t="s">
        <v>7</v>
      </c>
      <c r="F154" t="s">
        <v>109</v>
      </c>
      <c r="G154">
        <v>0</v>
      </c>
      <c r="H154">
        <f>6371004*ACOS((SIN(RADIANS($B154))*SIN(RADIANS(set!$B$2))+COS(RADIANS($B154))*COS(RADIANS(set!$B$2))*COS(RADIANS(set!$A$2-$A154))))</f>
        <v>1115.1516680368011</v>
      </c>
      <c r="I154">
        <f>6371004*ACOS((SIN(RADIANS($B154))*SIN(RADIANS(set!$B$3))+COS(RADIANS($B154))*COS(RADIANS(set!$B$3))*COS(RADIANS(set!$A$3-$A154))))</f>
        <v>295.32667062959047</v>
      </c>
      <c r="J154">
        <f>6371004*ACOS((SIN(RADIANS($B154))*SIN(RADIANS(set!$B$4))+COS(RADIANS($B154))*COS(RADIANS(set!$B$4))*COS(RADIANS(set!$A$4-$A154))))</f>
        <v>665.63945454638019</v>
      </c>
      <c r="K154">
        <f>6371004*ACOS((SIN(RADIANS($B154))*SIN(RADIANS(set!$B$5))+COS(RADIANS($B154))*COS(RADIANS(set!$B$5))*COS(RADIANS(set!$A$5-$A154))))</f>
        <v>684.93647957708572</v>
      </c>
      <c r="L154">
        <f>6371004*ACOS((SIN(RADIANS($B154))*SIN(RADIANS(set!$B$6))+COS(RADIANS($B154))*COS(RADIANS(set!$B$6))*COS(RADIANS(set!$A$6-$A154))))</f>
        <v>440.95845669054546</v>
      </c>
      <c r="M154">
        <f t="shared" si="17"/>
        <v>0</v>
      </c>
      <c r="N154">
        <f t="shared" si="18"/>
        <v>0</v>
      </c>
      <c r="O154">
        <f t="shared" si="19"/>
        <v>0</v>
      </c>
      <c r="P154">
        <f t="shared" si="20"/>
        <v>0</v>
      </c>
      <c r="Q154">
        <f t="shared" si="21"/>
        <v>0</v>
      </c>
      <c r="R154">
        <f t="shared" si="22"/>
        <v>0</v>
      </c>
      <c r="S154">
        <f t="shared" si="23"/>
        <v>0</v>
      </c>
      <c r="T154">
        <f t="shared" si="24"/>
        <v>0</v>
      </c>
    </row>
    <row r="155" spans="1:20" hidden="1" x14ac:dyDescent="0.25">
      <c r="A155">
        <v>120.9739438</v>
      </c>
      <c r="B155">
        <v>24.8034745</v>
      </c>
      <c r="C155" t="s">
        <v>2052</v>
      </c>
      <c r="D155" t="s">
        <v>1972</v>
      </c>
      <c r="E155" t="s">
        <v>7</v>
      </c>
      <c r="F155" t="s">
        <v>14</v>
      </c>
      <c r="G155">
        <v>0</v>
      </c>
      <c r="H155">
        <f>6371004*ACOS((SIN(RADIANS($B155))*SIN(RADIANS(set!$B$2))+COS(RADIANS($B155))*COS(RADIANS(set!$B$2))*COS(RADIANS(set!$A$2-$A155))))</f>
        <v>1115.1516680368011</v>
      </c>
      <c r="I155">
        <f>6371004*ACOS((SIN(RADIANS($B155))*SIN(RADIANS(set!$B$3))+COS(RADIANS($B155))*COS(RADIANS(set!$B$3))*COS(RADIANS(set!$A$3-$A155))))</f>
        <v>295.32667062959047</v>
      </c>
      <c r="J155">
        <f>6371004*ACOS((SIN(RADIANS($B155))*SIN(RADIANS(set!$B$4))+COS(RADIANS($B155))*COS(RADIANS(set!$B$4))*COS(RADIANS(set!$A$4-$A155))))</f>
        <v>665.63945454638019</v>
      </c>
      <c r="K155">
        <f>6371004*ACOS((SIN(RADIANS($B155))*SIN(RADIANS(set!$B$5))+COS(RADIANS($B155))*COS(RADIANS(set!$B$5))*COS(RADIANS(set!$A$5-$A155))))</f>
        <v>684.93647957708572</v>
      </c>
      <c r="L155">
        <f>6371004*ACOS((SIN(RADIANS($B155))*SIN(RADIANS(set!$B$6))+COS(RADIANS($B155))*COS(RADIANS(set!$B$6))*COS(RADIANS(set!$A$6-$A155))))</f>
        <v>440.95845669054546</v>
      </c>
      <c r="M155">
        <f t="shared" si="17"/>
        <v>0</v>
      </c>
      <c r="N155">
        <f t="shared" si="18"/>
        <v>0</v>
      </c>
      <c r="O155">
        <f t="shared" si="19"/>
        <v>0</v>
      </c>
      <c r="P155">
        <f t="shared" si="20"/>
        <v>0</v>
      </c>
      <c r="Q155">
        <f t="shared" si="21"/>
        <v>0</v>
      </c>
      <c r="R155">
        <f t="shared" si="22"/>
        <v>0</v>
      </c>
      <c r="S155">
        <f t="shared" si="23"/>
        <v>0</v>
      </c>
      <c r="T155">
        <f t="shared" si="24"/>
        <v>0</v>
      </c>
    </row>
    <row r="156" spans="1:20" hidden="1" x14ac:dyDescent="0.25">
      <c r="A156">
        <v>120.9739438</v>
      </c>
      <c r="B156">
        <v>24.8034745</v>
      </c>
      <c r="C156" t="s">
        <v>2053</v>
      </c>
      <c r="D156" t="s">
        <v>1972</v>
      </c>
      <c r="E156" t="s">
        <v>7</v>
      </c>
      <c r="F156" t="s">
        <v>14</v>
      </c>
      <c r="G156">
        <v>0</v>
      </c>
      <c r="H156">
        <f>6371004*ACOS((SIN(RADIANS($B156))*SIN(RADIANS(set!$B$2))+COS(RADIANS($B156))*COS(RADIANS(set!$B$2))*COS(RADIANS(set!$A$2-$A156))))</f>
        <v>1115.1516680368011</v>
      </c>
      <c r="I156">
        <f>6371004*ACOS((SIN(RADIANS($B156))*SIN(RADIANS(set!$B$3))+COS(RADIANS($B156))*COS(RADIANS(set!$B$3))*COS(RADIANS(set!$A$3-$A156))))</f>
        <v>295.32667062959047</v>
      </c>
      <c r="J156">
        <f>6371004*ACOS((SIN(RADIANS($B156))*SIN(RADIANS(set!$B$4))+COS(RADIANS($B156))*COS(RADIANS(set!$B$4))*COS(RADIANS(set!$A$4-$A156))))</f>
        <v>665.63945454638019</v>
      </c>
      <c r="K156">
        <f>6371004*ACOS((SIN(RADIANS($B156))*SIN(RADIANS(set!$B$5))+COS(RADIANS($B156))*COS(RADIANS(set!$B$5))*COS(RADIANS(set!$A$5-$A156))))</f>
        <v>684.93647957708572</v>
      </c>
      <c r="L156">
        <f>6371004*ACOS((SIN(RADIANS($B156))*SIN(RADIANS(set!$B$6))+COS(RADIANS($B156))*COS(RADIANS(set!$B$6))*COS(RADIANS(set!$A$6-$A156))))</f>
        <v>440.95845669054546</v>
      </c>
      <c r="M156">
        <f t="shared" si="17"/>
        <v>0</v>
      </c>
      <c r="N156">
        <f t="shared" si="18"/>
        <v>0</v>
      </c>
      <c r="O156">
        <f t="shared" si="19"/>
        <v>0</v>
      </c>
      <c r="P156">
        <f t="shared" si="20"/>
        <v>0</v>
      </c>
      <c r="Q156">
        <f t="shared" si="21"/>
        <v>0</v>
      </c>
      <c r="R156">
        <f t="shared" si="22"/>
        <v>0</v>
      </c>
      <c r="S156">
        <f t="shared" si="23"/>
        <v>0</v>
      </c>
      <c r="T156">
        <f t="shared" si="24"/>
        <v>0</v>
      </c>
    </row>
    <row r="157" spans="1:20" hidden="1" x14ac:dyDescent="0.25">
      <c r="A157">
        <v>120.9739438</v>
      </c>
      <c r="B157">
        <v>24.8034745</v>
      </c>
      <c r="C157" t="s">
        <v>2054</v>
      </c>
      <c r="D157" t="s">
        <v>1972</v>
      </c>
      <c r="E157" t="s">
        <v>7</v>
      </c>
      <c r="F157" t="s">
        <v>179</v>
      </c>
      <c r="G157">
        <v>0</v>
      </c>
      <c r="H157">
        <f>6371004*ACOS((SIN(RADIANS($B157))*SIN(RADIANS(set!$B$2))+COS(RADIANS($B157))*COS(RADIANS(set!$B$2))*COS(RADIANS(set!$A$2-$A157))))</f>
        <v>1115.1516680368011</v>
      </c>
      <c r="I157">
        <f>6371004*ACOS((SIN(RADIANS($B157))*SIN(RADIANS(set!$B$3))+COS(RADIANS($B157))*COS(RADIANS(set!$B$3))*COS(RADIANS(set!$A$3-$A157))))</f>
        <v>295.32667062959047</v>
      </c>
      <c r="J157">
        <f>6371004*ACOS((SIN(RADIANS($B157))*SIN(RADIANS(set!$B$4))+COS(RADIANS($B157))*COS(RADIANS(set!$B$4))*COS(RADIANS(set!$A$4-$A157))))</f>
        <v>665.63945454638019</v>
      </c>
      <c r="K157">
        <f>6371004*ACOS((SIN(RADIANS($B157))*SIN(RADIANS(set!$B$5))+COS(RADIANS($B157))*COS(RADIANS(set!$B$5))*COS(RADIANS(set!$A$5-$A157))))</f>
        <v>684.93647957708572</v>
      </c>
      <c r="L157">
        <f>6371004*ACOS((SIN(RADIANS($B157))*SIN(RADIANS(set!$B$6))+COS(RADIANS($B157))*COS(RADIANS(set!$B$6))*COS(RADIANS(set!$A$6-$A157))))</f>
        <v>440.95845669054546</v>
      </c>
      <c r="M157">
        <f t="shared" si="17"/>
        <v>0</v>
      </c>
      <c r="N157">
        <f t="shared" si="18"/>
        <v>0</v>
      </c>
      <c r="O157">
        <f t="shared" si="19"/>
        <v>0</v>
      </c>
      <c r="P157">
        <f t="shared" si="20"/>
        <v>0</v>
      </c>
      <c r="Q157">
        <f t="shared" si="21"/>
        <v>0</v>
      </c>
      <c r="R157">
        <f t="shared" si="22"/>
        <v>0</v>
      </c>
      <c r="S157">
        <f t="shared" si="23"/>
        <v>0</v>
      </c>
      <c r="T157">
        <f t="shared" si="24"/>
        <v>0</v>
      </c>
    </row>
    <row r="158" spans="1:20" hidden="1" x14ac:dyDescent="0.25">
      <c r="A158">
        <v>120.9739438</v>
      </c>
      <c r="B158">
        <v>24.8034745</v>
      </c>
      <c r="C158" t="s">
        <v>2055</v>
      </c>
      <c r="D158" t="s">
        <v>1972</v>
      </c>
      <c r="E158" t="s">
        <v>7</v>
      </c>
      <c r="F158" t="s">
        <v>150</v>
      </c>
      <c r="G158">
        <v>0</v>
      </c>
      <c r="H158">
        <f>6371004*ACOS((SIN(RADIANS($B158))*SIN(RADIANS(set!$B$2))+COS(RADIANS($B158))*COS(RADIANS(set!$B$2))*COS(RADIANS(set!$A$2-$A158))))</f>
        <v>1115.1516680368011</v>
      </c>
      <c r="I158">
        <f>6371004*ACOS((SIN(RADIANS($B158))*SIN(RADIANS(set!$B$3))+COS(RADIANS($B158))*COS(RADIANS(set!$B$3))*COS(RADIANS(set!$A$3-$A158))))</f>
        <v>295.32667062959047</v>
      </c>
      <c r="J158">
        <f>6371004*ACOS((SIN(RADIANS($B158))*SIN(RADIANS(set!$B$4))+COS(RADIANS($B158))*COS(RADIANS(set!$B$4))*COS(RADIANS(set!$A$4-$A158))))</f>
        <v>665.63945454638019</v>
      </c>
      <c r="K158">
        <f>6371004*ACOS((SIN(RADIANS($B158))*SIN(RADIANS(set!$B$5))+COS(RADIANS($B158))*COS(RADIANS(set!$B$5))*COS(RADIANS(set!$A$5-$A158))))</f>
        <v>684.93647957708572</v>
      </c>
      <c r="L158">
        <f>6371004*ACOS((SIN(RADIANS($B158))*SIN(RADIANS(set!$B$6))+COS(RADIANS($B158))*COS(RADIANS(set!$B$6))*COS(RADIANS(set!$A$6-$A158))))</f>
        <v>440.95845669054546</v>
      </c>
      <c r="M158">
        <f t="shared" si="17"/>
        <v>0</v>
      </c>
      <c r="N158">
        <f t="shared" si="18"/>
        <v>0</v>
      </c>
      <c r="O158">
        <f t="shared" si="19"/>
        <v>0</v>
      </c>
      <c r="P158">
        <f t="shared" si="20"/>
        <v>0</v>
      </c>
      <c r="Q158">
        <f t="shared" si="21"/>
        <v>0</v>
      </c>
      <c r="R158">
        <f t="shared" si="22"/>
        <v>0</v>
      </c>
      <c r="S158">
        <f t="shared" si="23"/>
        <v>0</v>
      </c>
      <c r="T158">
        <f t="shared" si="24"/>
        <v>0</v>
      </c>
    </row>
    <row r="159" spans="1:20" hidden="1" x14ac:dyDescent="0.25">
      <c r="A159">
        <v>120.9739438</v>
      </c>
      <c r="B159">
        <v>24.8034745</v>
      </c>
      <c r="C159" t="s">
        <v>2056</v>
      </c>
      <c r="D159" t="s">
        <v>1972</v>
      </c>
      <c r="E159" t="s">
        <v>7</v>
      </c>
      <c r="F159" t="s">
        <v>1547</v>
      </c>
      <c r="G159">
        <v>0</v>
      </c>
      <c r="H159">
        <f>6371004*ACOS((SIN(RADIANS($B159))*SIN(RADIANS(set!$B$2))+COS(RADIANS($B159))*COS(RADIANS(set!$B$2))*COS(RADIANS(set!$A$2-$A159))))</f>
        <v>1115.1516680368011</v>
      </c>
      <c r="I159">
        <f>6371004*ACOS((SIN(RADIANS($B159))*SIN(RADIANS(set!$B$3))+COS(RADIANS($B159))*COS(RADIANS(set!$B$3))*COS(RADIANS(set!$A$3-$A159))))</f>
        <v>295.32667062959047</v>
      </c>
      <c r="J159">
        <f>6371004*ACOS((SIN(RADIANS($B159))*SIN(RADIANS(set!$B$4))+COS(RADIANS($B159))*COS(RADIANS(set!$B$4))*COS(RADIANS(set!$A$4-$A159))))</f>
        <v>665.63945454638019</v>
      </c>
      <c r="K159">
        <f>6371004*ACOS((SIN(RADIANS($B159))*SIN(RADIANS(set!$B$5))+COS(RADIANS($B159))*COS(RADIANS(set!$B$5))*COS(RADIANS(set!$A$5-$A159))))</f>
        <v>684.93647957708572</v>
      </c>
      <c r="L159">
        <f>6371004*ACOS((SIN(RADIANS($B159))*SIN(RADIANS(set!$B$6))+COS(RADIANS($B159))*COS(RADIANS(set!$B$6))*COS(RADIANS(set!$A$6-$A159))))</f>
        <v>440.95845669054546</v>
      </c>
      <c r="M159">
        <f t="shared" si="17"/>
        <v>0</v>
      </c>
      <c r="N159">
        <f t="shared" si="18"/>
        <v>0</v>
      </c>
      <c r="O159">
        <f t="shared" si="19"/>
        <v>0</v>
      </c>
      <c r="P159">
        <f t="shared" si="20"/>
        <v>0</v>
      </c>
      <c r="Q159">
        <f t="shared" si="21"/>
        <v>0</v>
      </c>
      <c r="R159">
        <f t="shared" si="22"/>
        <v>0</v>
      </c>
      <c r="S159">
        <f t="shared" si="23"/>
        <v>0</v>
      </c>
      <c r="T159">
        <f t="shared" si="24"/>
        <v>0</v>
      </c>
    </row>
    <row r="160" spans="1:20" hidden="1" x14ac:dyDescent="0.25">
      <c r="A160">
        <v>120.9739438</v>
      </c>
      <c r="B160">
        <v>24.8034745</v>
      </c>
      <c r="C160" t="s">
        <v>2057</v>
      </c>
      <c r="D160" t="s">
        <v>1972</v>
      </c>
      <c r="E160" t="s">
        <v>7</v>
      </c>
      <c r="F160" t="s">
        <v>179</v>
      </c>
      <c r="G160">
        <v>0</v>
      </c>
      <c r="H160">
        <f>6371004*ACOS((SIN(RADIANS($B160))*SIN(RADIANS(set!$B$2))+COS(RADIANS($B160))*COS(RADIANS(set!$B$2))*COS(RADIANS(set!$A$2-$A160))))</f>
        <v>1115.1516680368011</v>
      </c>
      <c r="I160">
        <f>6371004*ACOS((SIN(RADIANS($B160))*SIN(RADIANS(set!$B$3))+COS(RADIANS($B160))*COS(RADIANS(set!$B$3))*COS(RADIANS(set!$A$3-$A160))))</f>
        <v>295.32667062959047</v>
      </c>
      <c r="J160">
        <f>6371004*ACOS((SIN(RADIANS($B160))*SIN(RADIANS(set!$B$4))+COS(RADIANS($B160))*COS(RADIANS(set!$B$4))*COS(RADIANS(set!$A$4-$A160))))</f>
        <v>665.63945454638019</v>
      </c>
      <c r="K160">
        <f>6371004*ACOS((SIN(RADIANS($B160))*SIN(RADIANS(set!$B$5))+COS(RADIANS($B160))*COS(RADIANS(set!$B$5))*COS(RADIANS(set!$A$5-$A160))))</f>
        <v>684.93647957708572</v>
      </c>
      <c r="L160">
        <f>6371004*ACOS((SIN(RADIANS($B160))*SIN(RADIANS(set!$B$6))+COS(RADIANS($B160))*COS(RADIANS(set!$B$6))*COS(RADIANS(set!$A$6-$A160))))</f>
        <v>440.95845669054546</v>
      </c>
      <c r="M160">
        <f t="shared" si="17"/>
        <v>0</v>
      </c>
      <c r="N160">
        <f t="shared" si="18"/>
        <v>0</v>
      </c>
      <c r="O160">
        <f t="shared" si="19"/>
        <v>0</v>
      </c>
      <c r="P160">
        <f t="shared" si="20"/>
        <v>0</v>
      </c>
      <c r="Q160">
        <f t="shared" si="21"/>
        <v>0</v>
      </c>
      <c r="R160">
        <f t="shared" si="22"/>
        <v>0</v>
      </c>
      <c r="S160">
        <f t="shared" si="23"/>
        <v>0</v>
      </c>
      <c r="T160">
        <f t="shared" si="24"/>
        <v>0</v>
      </c>
    </row>
    <row r="161" spans="1:20" hidden="1" x14ac:dyDescent="0.25">
      <c r="A161">
        <v>120.9739438</v>
      </c>
      <c r="B161">
        <v>24.8034745</v>
      </c>
      <c r="C161" t="s">
        <v>4930</v>
      </c>
      <c r="D161" t="s">
        <v>4931</v>
      </c>
      <c r="E161" t="s">
        <v>7</v>
      </c>
      <c r="F161" t="s">
        <v>74</v>
      </c>
      <c r="G161">
        <v>0</v>
      </c>
      <c r="H161">
        <f>6371004*ACOS((SIN(RADIANS($B161))*SIN(RADIANS(set!$B$2))+COS(RADIANS($B161))*COS(RADIANS(set!$B$2))*COS(RADIANS(set!$A$2-$A161))))</f>
        <v>1115.1516680368011</v>
      </c>
      <c r="I161">
        <f>6371004*ACOS((SIN(RADIANS($B161))*SIN(RADIANS(set!$B$3))+COS(RADIANS($B161))*COS(RADIANS(set!$B$3))*COS(RADIANS(set!$A$3-$A161))))</f>
        <v>295.32667062959047</v>
      </c>
      <c r="J161">
        <f>6371004*ACOS((SIN(RADIANS($B161))*SIN(RADIANS(set!$B$4))+COS(RADIANS($B161))*COS(RADIANS(set!$B$4))*COS(RADIANS(set!$A$4-$A161))))</f>
        <v>665.63945454638019</v>
      </c>
      <c r="K161">
        <f>6371004*ACOS((SIN(RADIANS($B161))*SIN(RADIANS(set!$B$5))+COS(RADIANS($B161))*COS(RADIANS(set!$B$5))*COS(RADIANS(set!$A$5-$A161))))</f>
        <v>684.93647957708572</v>
      </c>
      <c r="L161">
        <f>6371004*ACOS((SIN(RADIANS($B161))*SIN(RADIANS(set!$B$6))+COS(RADIANS($B161))*COS(RADIANS(set!$B$6))*COS(RADIANS(set!$A$6-$A161))))</f>
        <v>440.95845669054546</v>
      </c>
      <c r="M161">
        <f t="shared" si="17"/>
        <v>0</v>
      </c>
      <c r="N161">
        <f t="shared" si="18"/>
        <v>0</v>
      </c>
      <c r="O161">
        <f t="shared" si="19"/>
        <v>0</v>
      </c>
      <c r="P161">
        <f t="shared" si="20"/>
        <v>0</v>
      </c>
      <c r="Q161">
        <f t="shared" si="21"/>
        <v>0</v>
      </c>
      <c r="R161">
        <f t="shared" si="22"/>
        <v>0</v>
      </c>
      <c r="S161">
        <f t="shared" si="23"/>
        <v>0</v>
      </c>
      <c r="T161">
        <f t="shared" si="24"/>
        <v>0</v>
      </c>
    </row>
    <row r="162" spans="1:20" hidden="1" x14ac:dyDescent="0.25">
      <c r="A162">
        <v>120.97817910000001</v>
      </c>
      <c r="B162">
        <v>24.8101986</v>
      </c>
      <c r="C162" t="s">
        <v>1832</v>
      </c>
      <c r="D162" t="s">
        <v>1833</v>
      </c>
      <c r="E162" t="s">
        <v>7</v>
      </c>
      <c r="F162" t="s">
        <v>12</v>
      </c>
      <c r="G162">
        <v>0</v>
      </c>
      <c r="H162">
        <f>6371004*ACOS((SIN(RADIANS($B162))*SIN(RADIANS(set!$B$2))+COS(RADIANS($B162))*COS(RADIANS(set!$B$2))*COS(RADIANS(set!$A$2-$A162))))</f>
        <v>1778.1042057109414</v>
      </c>
      <c r="I162">
        <f>6371004*ACOS((SIN(RADIANS($B162))*SIN(RADIANS(set!$B$3))+COS(RADIANS($B162))*COS(RADIANS(set!$B$3))*COS(RADIANS(set!$A$3-$A162))))</f>
        <v>1094.5712856928481</v>
      </c>
      <c r="J162">
        <f>6371004*ACOS((SIN(RADIANS($B162))*SIN(RADIANS(set!$B$4))+COS(RADIANS($B162))*COS(RADIANS(set!$B$4))*COS(RADIANS(set!$A$4-$A162))))</f>
        <v>502.27829610781941</v>
      </c>
      <c r="K162">
        <f>6371004*ACOS((SIN(RADIANS($B162))*SIN(RADIANS(set!$B$5))+COS(RADIANS($B162))*COS(RADIANS(set!$B$5))*COS(RADIANS(set!$A$5-$A162))))</f>
        <v>457.97783753899949</v>
      </c>
      <c r="L162">
        <f>6371004*ACOS((SIN(RADIANS($B162))*SIN(RADIANS(set!$B$6))+COS(RADIANS($B162))*COS(RADIANS(set!$B$6))*COS(RADIANS(set!$A$6-$A162))))</f>
        <v>443.63751734576704</v>
      </c>
      <c r="M162">
        <f t="shared" si="17"/>
        <v>0</v>
      </c>
      <c r="N162">
        <f t="shared" si="18"/>
        <v>0</v>
      </c>
      <c r="O162">
        <f t="shared" si="19"/>
        <v>0</v>
      </c>
      <c r="P162">
        <f t="shared" si="20"/>
        <v>0</v>
      </c>
      <c r="Q162">
        <f t="shared" si="21"/>
        <v>0</v>
      </c>
      <c r="R162">
        <f t="shared" si="22"/>
        <v>0</v>
      </c>
      <c r="S162">
        <f t="shared" si="23"/>
        <v>0</v>
      </c>
      <c r="T162">
        <f t="shared" si="24"/>
        <v>0</v>
      </c>
    </row>
    <row r="163" spans="1:20" hidden="1" x14ac:dyDescent="0.25">
      <c r="A163">
        <v>120.972686</v>
      </c>
      <c r="B163">
        <v>24.805229099999998</v>
      </c>
      <c r="C163" t="s">
        <v>2078</v>
      </c>
      <c r="D163" t="s">
        <v>2079</v>
      </c>
      <c r="E163" t="s">
        <v>11</v>
      </c>
      <c r="F163" t="s">
        <v>2080</v>
      </c>
      <c r="G163">
        <v>0</v>
      </c>
      <c r="H163">
        <f>6371004*ACOS((SIN(RADIANS($B163))*SIN(RADIANS(set!$B$2))+COS(RADIANS($B163))*COS(RADIANS(set!$B$2))*COS(RADIANS(set!$A$2-$A163))))</f>
        <v>1038.2389319022136</v>
      </c>
      <c r="I163">
        <f>6371004*ACOS((SIN(RADIANS($B163))*SIN(RADIANS(set!$B$3))+COS(RADIANS($B163))*COS(RADIANS(set!$B$3))*COS(RADIANS(set!$A$3-$A163))))</f>
        <v>320.6541168542426</v>
      </c>
      <c r="J163">
        <f>6371004*ACOS((SIN(RADIANS($B163))*SIN(RADIANS(set!$B$4))+COS(RADIANS($B163))*COS(RADIANS(set!$B$4))*COS(RADIANS(set!$A$4-$A163))))</f>
        <v>470.87978517168654</v>
      </c>
      <c r="K163">
        <f>6371004*ACOS((SIN(RADIANS($B163))*SIN(RADIANS(set!$B$5))+COS(RADIANS($B163))*COS(RADIANS(set!$B$5))*COS(RADIANS(set!$A$5-$A163))))</f>
        <v>499.6188022340308</v>
      </c>
      <c r="L163">
        <f>6371004*ACOS((SIN(RADIANS($B163))*SIN(RADIANS(set!$B$6))+COS(RADIANS($B163))*COS(RADIANS(set!$B$6))*COS(RADIANS(set!$A$6-$A163))))</f>
        <v>446.20643155322847</v>
      </c>
      <c r="M163">
        <f t="shared" si="17"/>
        <v>0</v>
      </c>
      <c r="N163">
        <f t="shared" si="18"/>
        <v>0</v>
      </c>
      <c r="O163">
        <f t="shared" si="19"/>
        <v>0</v>
      </c>
      <c r="P163">
        <f t="shared" si="20"/>
        <v>0</v>
      </c>
      <c r="Q163">
        <f t="shared" si="21"/>
        <v>0</v>
      </c>
      <c r="R163">
        <f t="shared" si="22"/>
        <v>0</v>
      </c>
      <c r="S163">
        <f t="shared" si="23"/>
        <v>0</v>
      </c>
      <c r="T163">
        <f t="shared" si="24"/>
        <v>0</v>
      </c>
    </row>
    <row r="164" spans="1:20" hidden="1" x14ac:dyDescent="0.25">
      <c r="A164">
        <v>120.972686</v>
      </c>
      <c r="B164">
        <v>24.805229099999998</v>
      </c>
      <c r="C164" t="s">
        <v>3327</v>
      </c>
      <c r="D164" t="s">
        <v>3328</v>
      </c>
      <c r="E164" t="s">
        <v>7</v>
      </c>
      <c r="F164" t="s">
        <v>14</v>
      </c>
      <c r="G164">
        <v>0</v>
      </c>
      <c r="H164">
        <f>6371004*ACOS((SIN(RADIANS($B164))*SIN(RADIANS(set!$B$2))+COS(RADIANS($B164))*COS(RADIANS(set!$B$2))*COS(RADIANS(set!$A$2-$A164))))</f>
        <v>1038.2389319022136</v>
      </c>
      <c r="I164">
        <f>6371004*ACOS((SIN(RADIANS($B164))*SIN(RADIANS(set!$B$3))+COS(RADIANS($B164))*COS(RADIANS(set!$B$3))*COS(RADIANS(set!$A$3-$A164))))</f>
        <v>320.6541168542426</v>
      </c>
      <c r="J164">
        <f>6371004*ACOS((SIN(RADIANS($B164))*SIN(RADIANS(set!$B$4))+COS(RADIANS($B164))*COS(RADIANS(set!$B$4))*COS(RADIANS(set!$A$4-$A164))))</f>
        <v>470.87978517168654</v>
      </c>
      <c r="K164">
        <f>6371004*ACOS((SIN(RADIANS($B164))*SIN(RADIANS(set!$B$5))+COS(RADIANS($B164))*COS(RADIANS(set!$B$5))*COS(RADIANS(set!$A$5-$A164))))</f>
        <v>499.6188022340308</v>
      </c>
      <c r="L164">
        <f>6371004*ACOS((SIN(RADIANS($B164))*SIN(RADIANS(set!$B$6))+COS(RADIANS($B164))*COS(RADIANS(set!$B$6))*COS(RADIANS(set!$A$6-$A164))))</f>
        <v>446.20643155322847</v>
      </c>
      <c r="M164">
        <f t="shared" si="17"/>
        <v>0</v>
      </c>
      <c r="N164">
        <f t="shared" si="18"/>
        <v>0</v>
      </c>
      <c r="O164">
        <f t="shared" si="19"/>
        <v>0</v>
      </c>
      <c r="P164">
        <f t="shared" si="20"/>
        <v>0</v>
      </c>
      <c r="Q164">
        <f t="shared" si="21"/>
        <v>0</v>
      </c>
      <c r="R164">
        <f t="shared" si="22"/>
        <v>0</v>
      </c>
      <c r="S164">
        <f t="shared" si="23"/>
        <v>0</v>
      </c>
      <c r="T164">
        <f t="shared" si="24"/>
        <v>0</v>
      </c>
    </row>
    <row r="165" spans="1:20" hidden="1" x14ac:dyDescent="0.25">
      <c r="A165">
        <v>120.978276999999</v>
      </c>
      <c r="B165">
        <v>24.810199099999998</v>
      </c>
      <c r="C165" t="s">
        <v>1828</v>
      </c>
      <c r="D165" t="s">
        <v>1829</v>
      </c>
      <c r="E165" t="s">
        <v>7</v>
      </c>
      <c r="F165" t="s">
        <v>12</v>
      </c>
      <c r="G165">
        <v>0</v>
      </c>
      <c r="H165">
        <f>6371004*ACOS((SIN(RADIANS($B165))*SIN(RADIANS(set!$B$2))+COS(RADIANS($B165))*COS(RADIANS(set!$B$2))*COS(RADIANS(set!$A$2-$A165))))</f>
        <v>1786.6518017044534</v>
      </c>
      <c r="I165">
        <f>6371004*ACOS((SIN(RADIANS($B165))*SIN(RADIANS(set!$B$3))+COS(RADIANS($B165))*COS(RADIANS(set!$B$3))*COS(RADIANS(set!$A$3-$A165))))</f>
        <v>1101.0511720751249</v>
      </c>
      <c r="J165">
        <f>6371004*ACOS((SIN(RADIANS($B165))*SIN(RADIANS(set!$B$4))+COS(RADIANS($B165))*COS(RADIANS(set!$B$4))*COS(RADIANS(set!$A$4-$A165))))</f>
        <v>512.02748590091483</v>
      </c>
      <c r="K165">
        <f>6371004*ACOS((SIN(RADIANS($B165))*SIN(RADIANS(set!$B$5))+COS(RADIANS($B165))*COS(RADIANS(set!$B$5))*COS(RADIANS(set!$A$5-$A165))))</f>
        <v>467.77394423785012</v>
      </c>
      <c r="L165">
        <f>6371004*ACOS((SIN(RADIANS($B165))*SIN(RADIANS(set!$B$6))+COS(RADIANS($B165))*COS(RADIANS(set!$B$6))*COS(RADIANS(set!$A$6-$A165))))</f>
        <v>446.61589044189293</v>
      </c>
      <c r="M165">
        <f t="shared" si="17"/>
        <v>0</v>
      </c>
      <c r="N165">
        <f t="shared" si="18"/>
        <v>0</v>
      </c>
      <c r="O165">
        <f t="shared" si="19"/>
        <v>0</v>
      </c>
      <c r="P165">
        <f t="shared" si="20"/>
        <v>0</v>
      </c>
      <c r="Q165">
        <f t="shared" si="21"/>
        <v>0</v>
      </c>
      <c r="R165">
        <f t="shared" si="22"/>
        <v>0</v>
      </c>
      <c r="S165">
        <f t="shared" si="23"/>
        <v>0</v>
      </c>
      <c r="T165">
        <f t="shared" si="24"/>
        <v>0</v>
      </c>
    </row>
    <row r="166" spans="1:20" hidden="1" x14ac:dyDescent="0.25">
      <c r="A166">
        <v>120.977871899999</v>
      </c>
      <c r="B166">
        <v>24.810310399999999</v>
      </c>
      <c r="C166" t="s">
        <v>1822</v>
      </c>
      <c r="D166" t="s">
        <v>1823</v>
      </c>
      <c r="E166" t="s">
        <v>7</v>
      </c>
      <c r="F166" t="s">
        <v>14</v>
      </c>
      <c r="G166">
        <v>0</v>
      </c>
      <c r="H166">
        <f>6371004*ACOS((SIN(RADIANS($B166))*SIN(RADIANS(set!$B$2))+COS(RADIANS($B166))*COS(RADIANS(set!$B$2))*COS(RADIANS(set!$A$2-$A166))))</f>
        <v>1757.9048659613495</v>
      </c>
      <c r="I166">
        <f>6371004*ACOS((SIN(RADIANS($B166))*SIN(RADIANS(set!$B$3))+COS(RADIANS($B166))*COS(RADIANS(set!$B$3))*COS(RADIANS(set!$A$3-$A166))))</f>
        <v>1084.3715325449541</v>
      </c>
      <c r="J166">
        <f>6371004*ACOS((SIN(RADIANS($B166))*SIN(RADIANS(set!$B$4))+COS(RADIANS($B166))*COS(RADIANS(set!$B$4))*COS(RADIANS(set!$A$4-$A166))))</f>
        <v>474.16354627552124</v>
      </c>
      <c r="K166">
        <f>6371004*ACOS((SIN(RADIANS($B166))*SIN(RADIANS(set!$B$5))+COS(RADIANS($B166))*COS(RADIANS(set!$B$5))*COS(RADIANS(set!$A$5-$A166))))</f>
        <v>429.30606358316925</v>
      </c>
      <c r="L166">
        <f>6371004*ACOS((SIN(RADIANS($B166))*SIN(RADIANS(set!$B$6))+COS(RADIANS($B166))*COS(RADIANS(set!$B$6))*COS(RADIANS(set!$A$6-$A166))))</f>
        <v>447.9226536510501</v>
      </c>
      <c r="M166">
        <f t="shared" si="17"/>
        <v>0</v>
      </c>
      <c r="N166">
        <f t="shared" si="18"/>
        <v>0</v>
      </c>
      <c r="O166">
        <f t="shared" si="19"/>
        <v>0</v>
      </c>
      <c r="P166">
        <f t="shared" si="20"/>
        <v>0</v>
      </c>
      <c r="Q166">
        <f t="shared" si="21"/>
        <v>0</v>
      </c>
      <c r="R166">
        <f t="shared" si="22"/>
        <v>0</v>
      </c>
      <c r="S166">
        <f t="shared" si="23"/>
        <v>0</v>
      </c>
      <c r="T166">
        <f t="shared" si="24"/>
        <v>0</v>
      </c>
    </row>
    <row r="167" spans="1:20" hidden="1" x14ac:dyDescent="0.25">
      <c r="A167">
        <v>120.97788300000001</v>
      </c>
      <c r="B167">
        <v>24.8024421</v>
      </c>
      <c r="C167" t="s">
        <v>3622</v>
      </c>
      <c r="D167" t="s">
        <v>3623</v>
      </c>
      <c r="E167" t="s">
        <v>7</v>
      </c>
      <c r="F167" t="s">
        <v>573</v>
      </c>
      <c r="G167">
        <v>0</v>
      </c>
      <c r="H167">
        <f>6371004*ACOS((SIN(RADIANS($B167))*SIN(RADIANS(set!$B$2))+COS(RADIANS($B167))*COS(RADIANS(set!$B$2))*COS(RADIANS(set!$A$2-$A167))))</f>
        <v>1502.4504036436181</v>
      </c>
      <c r="I167">
        <f>6371004*ACOS((SIN(RADIANS($B167))*SIN(RADIANS(set!$B$3))+COS(RADIANS($B167))*COS(RADIANS(set!$B$3))*COS(RADIANS(set!$A$3-$A167))))</f>
        <v>681.05030266267386</v>
      </c>
      <c r="J167">
        <f>6371004*ACOS((SIN(RADIANS($B167))*SIN(RADIANS(set!$B$4))+COS(RADIANS($B167))*COS(RADIANS(set!$B$4))*COS(RADIANS(set!$A$4-$A167))))</f>
        <v>905.5616193704393</v>
      </c>
      <c r="K167">
        <f>6371004*ACOS((SIN(RADIANS($B167))*SIN(RADIANS(set!$B$5))+COS(RADIANS($B167))*COS(RADIANS(set!$B$5))*COS(RADIANS(set!$A$5-$A167))))</f>
        <v>904.6073557910122</v>
      </c>
      <c r="L167">
        <f>6371004*ACOS((SIN(RADIANS($B167))*SIN(RADIANS(set!$B$6))+COS(RADIANS($B167))*COS(RADIANS(set!$B$6))*COS(RADIANS(set!$A$6-$A167))))</f>
        <v>447.97977397462614</v>
      </c>
      <c r="M167">
        <f t="shared" si="17"/>
        <v>0</v>
      </c>
      <c r="N167">
        <f t="shared" si="18"/>
        <v>0</v>
      </c>
      <c r="O167">
        <f t="shared" si="19"/>
        <v>0</v>
      </c>
      <c r="P167">
        <f t="shared" si="20"/>
        <v>0</v>
      </c>
      <c r="Q167">
        <f t="shared" si="21"/>
        <v>0</v>
      </c>
      <c r="R167">
        <f t="shared" si="22"/>
        <v>0</v>
      </c>
      <c r="S167">
        <f t="shared" si="23"/>
        <v>0</v>
      </c>
      <c r="T167">
        <f t="shared" si="24"/>
        <v>0</v>
      </c>
    </row>
    <row r="168" spans="1:20" hidden="1" x14ac:dyDescent="0.25">
      <c r="A168">
        <v>120.9799871</v>
      </c>
      <c r="B168">
        <v>24.803435700000001</v>
      </c>
      <c r="C168" t="s">
        <v>2114</v>
      </c>
      <c r="D168" t="s">
        <v>2115</v>
      </c>
      <c r="E168" t="s">
        <v>7</v>
      </c>
      <c r="F168" t="s">
        <v>16</v>
      </c>
      <c r="G168">
        <v>0</v>
      </c>
      <c r="H168">
        <f>6371004*ACOS((SIN(RADIANS($B168))*SIN(RADIANS(set!$B$2))+COS(RADIANS($B168))*COS(RADIANS(set!$B$2))*COS(RADIANS(set!$A$2-$A168))))</f>
        <v>1720.9194021779051</v>
      </c>
      <c r="I168">
        <f>6371004*ACOS((SIN(RADIANS($B168))*SIN(RADIANS(set!$B$3))+COS(RADIANS($B168))*COS(RADIANS(set!$B$3))*COS(RADIANS(set!$A$3-$A168))))</f>
        <v>896.43623231934293</v>
      </c>
      <c r="J168">
        <f>6371004*ACOS((SIN(RADIANS($B168))*SIN(RADIANS(set!$B$4))+COS(RADIANS($B168))*COS(RADIANS(set!$B$4))*COS(RADIANS(set!$A$4-$A168))))</f>
        <v>950.36957699911852</v>
      </c>
      <c r="K168">
        <f>6371004*ACOS((SIN(RADIANS($B168))*SIN(RADIANS(set!$B$5))+COS(RADIANS($B168))*COS(RADIANS(set!$B$5))*COS(RADIANS(set!$A$5-$A168))))</f>
        <v>937.54683192470645</v>
      </c>
      <c r="L168">
        <f>6371004*ACOS((SIN(RADIANS($B168))*SIN(RADIANS(set!$B$6))+COS(RADIANS($B168))*COS(RADIANS(set!$B$6))*COS(RADIANS(set!$A$6-$A168))))</f>
        <v>450.03909755805307</v>
      </c>
      <c r="M168">
        <f t="shared" si="17"/>
        <v>0</v>
      </c>
      <c r="N168">
        <f t="shared" si="18"/>
        <v>0</v>
      </c>
      <c r="O168">
        <f t="shared" si="19"/>
        <v>0</v>
      </c>
      <c r="P168">
        <f t="shared" si="20"/>
        <v>0</v>
      </c>
      <c r="Q168">
        <f t="shared" si="21"/>
        <v>0</v>
      </c>
      <c r="R168">
        <f t="shared" si="22"/>
        <v>0</v>
      </c>
      <c r="S168">
        <f t="shared" si="23"/>
        <v>0</v>
      </c>
      <c r="T168">
        <f t="shared" si="24"/>
        <v>0</v>
      </c>
    </row>
    <row r="169" spans="1:20" hidden="1" x14ac:dyDescent="0.25">
      <c r="A169">
        <v>120.9799871</v>
      </c>
      <c r="B169">
        <v>24.803435700000001</v>
      </c>
      <c r="C169" t="s">
        <v>2116</v>
      </c>
      <c r="D169" t="s">
        <v>2115</v>
      </c>
      <c r="E169" t="s">
        <v>7</v>
      </c>
      <c r="F169" t="s">
        <v>12</v>
      </c>
      <c r="G169">
        <v>0</v>
      </c>
      <c r="H169">
        <f>6371004*ACOS((SIN(RADIANS($B169))*SIN(RADIANS(set!$B$2))+COS(RADIANS($B169))*COS(RADIANS(set!$B$2))*COS(RADIANS(set!$A$2-$A169))))</f>
        <v>1720.9194021779051</v>
      </c>
      <c r="I169">
        <f>6371004*ACOS((SIN(RADIANS($B169))*SIN(RADIANS(set!$B$3))+COS(RADIANS($B169))*COS(RADIANS(set!$B$3))*COS(RADIANS(set!$A$3-$A169))))</f>
        <v>896.43623231934293</v>
      </c>
      <c r="J169">
        <f>6371004*ACOS((SIN(RADIANS($B169))*SIN(RADIANS(set!$B$4))+COS(RADIANS($B169))*COS(RADIANS(set!$B$4))*COS(RADIANS(set!$A$4-$A169))))</f>
        <v>950.36957699911852</v>
      </c>
      <c r="K169">
        <f>6371004*ACOS((SIN(RADIANS($B169))*SIN(RADIANS(set!$B$5))+COS(RADIANS($B169))*COS(RADIANS(set!$B$5))*COS(RADIANS(set!$A$5-$A169))))</f>
        <v>937.54683192470645</v>
      </c>
      <c r="L169">
        <f>6371004*ACOS((SIN(RADIANS($B169))*SIN(RADIANS(set!$B$6))+COS(RADIANS($B169))*COS(RADIANS(set!$B$6))*COS(RADIANS(set!$A$6-$A169))))</f>
        <v>450.03909755805307</v>
      </c>
      <c r="M169">
        <f t="shared" si="17"/>
        <v>0</v>
      </c>
      <c r="N169">
        <f t="shared" si="18"/>
        <v>0</v>
      </c>
      <c r="O169">
        <f t="shared" si="19"/>
        <v>0</v>
      </c>
      <c r="P169">
        <f t="shared" si="20"/>
        <v>0</v>
      </c>
      <c r="Q169">
        <f t="shared" si="21"/>
        <v>0</v>
      </c>
      <c r="R169">
        <f t="shared" si="22"/>
        <v>0</v>
      </c>
      <c r="S169">
        <f t="shared" si="23"/>
        <v>0</v>
      </c>
      <c r="T169">
        <f t="shared" si="24"/>
        <v>0</v>
      </c>
    </row>
    <row r="170" spans="1:20" hidden="1" x14ac:dyDescent="0.25">
      <c r="A170">
        <v>120.9799871</v>
      </c>
      <c r="B170">
        <v>24.803435700000001</v>
      </c>
      <c r="C170" t="s">
        <v>2117</v>
      </c>
      <c r="D170" t="s">
        <v>2115</v>
      </c>
      <c r="E170" t="s">
        <v>7</v>
      </c>
      <c r="F170" t="s">
        <v>2118</v>
      </c>
      <c r="G170">
        <v>0</v>
      </c>
      <c r="H170">
        <f>6371004*ACOS((SIN(RADIANS($B170))*SIN(RADIANS(set!$B$2))+COS(RADIANS($B170))*COS(RADIANS(set!$B$2))*COS(RADIANS(set!$A$2-$A170))))</f>
        <v>1720.9194021779051</v>
      </c>
      <c r="I170">
        <f>6371004*ACOS((SIN(RADIANS($B170))*SIN(RADIANS(set!$B$3))+COS(RADIANS($B170))*COS(RADIANS(set!$B$3))*COS(RADIANS(set!$A$3-$A170))))</f>
        <v>896.43623231934293</v>
      </c>
      <c r="J170">
        <f>6371004*ACOS((SIN(RADIANS($B170))*SIN(RADIANS(set!$B$4))+COS(RADIANS($B170))*COS(RADIANS(set!$B$4))*COS(RADIANS(set!$A$4-$A170))))</f>
        <v>950.36957699911852</v>
      </c>
      <c r="K170">
        <f>6371004*ACOS((SIN(RADIANS($B170))*SIN(RADIANS(set!$B$5))+COS(RADIANS($B170))*COS(RADIANS(set!$B$5))*COS(RADIANS(set!$A$5-$A170))))</f>
        <v>937.54683192470645</v>
      </c>
      <c r="L170">
        <f>6371004*ACOS((SIN(RADIANS($B170))*SIN(RADIANS(set!$B$6))+COS(RADIANS($B170))*COS(RADIANS(set!$B$6))*COS(RADIANS(set!$A$6-$A170))))</f>
        <v>450.03909755805307</v>
      </c>
      <c r="M170">
        <f t="shared" si="17"/>
        <v>0</v>
      </c>
      <c r="N170">
        <f t="shared" si="18"/>
        <v>0</v>
      </c>
      <c r="O170">
        <f t="shared" si="19"/>
        <v>0</v>
      </c>
      <c r="P170">
        <f t="shared" si="20"/>
        <v>0</v>
      </c>
      <c r="Q170">
        <f t="shared" si="21"/>
        <v>0</v>
      </c>
      <c r="R170">
        <f t="shared" si="22"/>
        <v>0</v>
      </c>
      <c r="S170">
        <f t="shared" si="23"/>
        <v>0</v>
      </c>
      <c r="T170">
        <f t="shared" si="24"/>
        <v>0</v>
      </c>
    </row>
    <row r="171" spans="1:20" hidden="1" x14ac:dyDescent="0.25">
      <c r="A171">
        <v>120.9799871</v>
      </c>
      <c r="B171">
        <v>24.803435700000001</v>
      </c>
      <c r="C171" t="s">
        <v>2136</v>
      </c>
      <c r="D171" t="s">
        <v>2137</v>
      </c>
      <c r="E171" t="s">
        <v>7</v>
      </c>
      <c r="F171" t="s">
        <v>14</v>
      </c>
      <c r="G171">
        <v>0</v>
      </c>
      <c r="H171">
        <f>6371004*ACOS((SIN(RADIANS($B171))*SIN(RADIANS(set!$B$2))+COS(RADIANS($B171))*COS(RADIANS(set!$B$2))*COS(RADIANS(set!$A$2-$A171))))</f>
        <v>1720.9194021779051</v>
      </c>
      <c r="I171">
        <f>6371004*ACOS((SIN(RADIANS($B171))*SIN(RADIANS(set!$B$3))+COS(RADIANS($B171))*COS(RADIANS(set!$B$3))*COS(RADIANS(set!$A$3-$A171))))</f>
        <v>896.43623231934293</v>
      </c>
      <c r="J171">
        <f>6371004*ACOS((SIN(RADIANS($B171))*SIN(RADIANS(set!$B$4))+COS(RADIANS($B171))*COS(RADIANS(set!$B$4))*COS(RADIANS(set!$A$4-$A171))))</f>
        <v>950.36957699911852</v>
      </c>
      <c r="K171">
        <f>6371004*ACOS((SIN(RADIANS($B171))*SIN(RADIANS(set!$B$5))+COS(RADIANS($B171))*COS(RADIANS(set!$B$5))*COS(RADIANS(set!$A$5-$A171))))</f>
        <v>937.54683192470645</v>
      </c>
      <c r="L171">
        <f>6371004*ACOS((SIN(RADIANS($B171))*SIN(RADIANS(set!$B$6))+COS(RADIANS($B171))*COS(RADIANS(set!$B$6))*COS(RADIANS(set!$A$6-$A171))))</f>
        <v>450.03909755805307</v>
      </c>
      <c r="M171">
        <f t="shared" si="17"/>
        <v>0</v>
      </c>
      <c r="N171">
        <f t="shared" si="18"/>
        <v>0</v>
      </c>
      <c r="O171">
        <f t="shared" si="19"/>
        <v>0</v>
      </c>
      <c r="P171">
        <f t="shared" si="20"/>
        <v>0</v>
      </c>
      <c r="Q171">
        <f t="shared" si="21"/>
        <v>0</v>
      </c>
      <c r="R171">
        <f t="shared" si="22"/>
        <v>0</v>
      </c>
      <c r="S171">
        <f t="shared" si="23"/>
        <v>0</v>
      </c>
      <c r="T171">
        <f t="shared" si="24"/>
        <v>0</v>
      </c>
    </row>
    <row r="172" spans="1:20" hidden="1" x14ac:dyDescent="0.25">
      <c r="A172">
        <v>120.9799871</v>
      </c>
      <c r="B172">
        <v>24.803435700000001</v>
      </c>
      <c r="C172" t="s">
        <v>2138</v>
      </c>
      <c r="D172" t="s">
        <v>2139</v>
      </c>
      <c r="E172" t="s">
        <v>7</v>
      </c>
      <c r="F172" t="s">
        <v>12</v>
      </c>
      <c r="G172">
        <v>0</v>
      </c>
      <c r="H172">
        <f>6371004*ACOS((SIN(RADIANS($B172))*SIN(RADIANS(set!$B$2))+COS(RADIANS($B172))*COS(RADIANS(set!$B$2))*COS(RADIANS(set!$A$2-$A172))))</f>
        <v>1720.9194021779051</v>
      </c>
      <c r="I172">
        <f>6371004*ACOS((SIN(RADIANS($B172))*SIN(RADIANS(set!$B$3))+COS(RADIANS($B172))*COS(RADIANS(set!$B$3))*COS(RADIANS(set!$A$3-$A172))))</f>
        <v>896.43623231934293</v>
      </c>
      <c r="J172">
        <f>6371004*ACOS((SIN(RADIANS($B172))*SIN(RADIANS(set!$B$4))+COS(RADIANS($B172))*COS(RADIANS(set!$B$4))*COS(RADIANS(set!$A$4-$A172))))</f>
        <v>950.36957699911852</v>
      </c>
      <c r="K172">
        <f>6371004*ACOS((SIN(RADIANS($B172))*SIN(RADIANS(set!$B$5))+COS(RADIANS($B172))*COS(RADIANS(set!$B$5))*COS(RADIANS(set!$A$5-$A172))))</f>
        <v>937.54683192470645</v>
      </c>
      <c r="L172">
        <f>6371004*ACOS((SIN(RADIANS($B172))*SIN(RADIANS(set!$B$6))+COS(RADIANS($B172))*COS(RADIANS(set!$B$6))*COS(RADIANS(set!$A$6-$A172))))</f>
        <v>450.03909755805307</v>
      </c>
      <c r="M172">
        <f t="shared" si="17"/>
        <v>0</v>
      </c>
      <c r="N172">
        <f t="shared" si="18"/>
        <v>0</v>
      </c>
      <c r="O172">
        <f t="shared" si="19"/>
        <v>0</v>
      </c>
      <c r="P172">
        <f t="shared" si="20"/>
        <v>0</v>
      </c>
      <c r="Q172">
        <f t="shared" si="21"/>
        <v>0</v>
      </c>
      <c r="R172">
        <f t="shared" si="22"/>
        <v>0</v>
      </c>
      <c r="S172">
        <f t="shared" si="23"/>
        <v>0</v>
      </c>
      <c r="T172">
        <f t="shared" si="24"/>
        <v>0</v>
      </c>
    </row>
    <row r="173" spans="1:20" hidden="1" x14ac:dyDescent="0.25">
      <c r="A173">
        <v>120.9799871</v>
      </c>
      <c r="B173">
        <v>24.803435700000001</v>
      </c>
      <c r="C173" t="s">
        <v>2140</v>
      </c>
      <c r="D173" t="s">
        <v>2115</v>
      </c>
      <c r="E173" t="s">
        <v>7</v>
      </c>
      <c r="F173" t="s">
        <v>143</v>
      </c>
      <c r="G173">
        <v>0</v>
      </c>
      <c r="H173">
        <f>6371004*ACOS((SIN(RADIANS($B173))*SIN(RADIANS(set!$B$2))+COS(RADIANS($B173))*COS(RADIANS(set!$B$2))*COS(RADIANS(set!$A$2-$A173))))</f>
        <v>1720.9194021779051</v>
      </c>
      <c r="I173">
        <f>6371004*ACOS((SIN(RADIANS($B173))*SIN(RADIANS(set!$B$3))+COS(RADIANS($B173))*COS(RADIANS(set!$B$3))*COS(RADIANS(set!$A$3-$A173))))</f>
        <v>896.43623231934293</v>
      </c>
      <c r="J173">
        <f>6371004*ACOS((SIN(RADIANS($B173))*SIN(RADIANS(set!$B$4))+COS(RADIANS($B173))*COS(RADIANS(set!$B$4))*COS(RADIANS(set!$A$4-$A173))))</f>
        <v>950.36957699911852</v>
      </c>
      <c r="K173">
        <f>6371004*ACOS((SIN(RADIANS($B173))*SIN(RADIANS(set!$B$5))+COS(RADIANS($B173))*COS(RADIANS(set!$B$5))*COS(RADIANS(set!$A$5-$A173))))</f>
        <v>937.54683192470645</v>
      </c>
      <c r="L173">
        <f>6371004*ACOS((SIN(RADIANS($B173))*SIN(RADIANS(set!$B$6))+COS(RADIANS($B173))*COS(RADIANS(set!$B$6))*COS(RADIANS(set!$A$6-$A173))))</f>
        <v>450.03909755805307</v>
      </c>
      <c r="M173">
        <f t="shared" si="17"/>
        <v>0</v>
      </c>
      <c r="N173">
        <f t="shared" si="18"/>
        <v>0</v>
      </c>
      <c r="O173">
        <f t="shared" si="19"/>
        <v>0</v>
      </c>
      <c r="P173">
        <f t="shared" si="20"/>
        <v>0</v>
      </c>
      <c r="Q173">
        <f t="shared" si="21"/>
        <v>0</v>
      </c>
      <c r="R173">
        <f t="shared" si="22"/>
        <v>0</v>
      </c>
      <c r="S173">
        <f t="shared" si="23"/>
        <v>0</v>
      </c>
      <c r="T173">
        <f t="shared" si="24"/>
        <v>0</v>
      </c>
    </row>
    <row r="174" spans="1:20" hidden="1" x14ac:dyDescent="0.25">
      <c r="A174">
        <v>120.973319899999</v>
      </c>
      <c r="B174">
        <v>24.803936199999999</v>
      </c>
      <c r="C174" t="s">
        <v>3325</v>
      </c>
      <c r="D174" t="s">
        <v>3295</v>
      </c>
      <c r="E174" t="s">
        <v>11</v>
      </c>
      <c r="F174" t="s">
        <v>12</v>
      </c>
      <c r="G174">
        <v>0</v>
      </c>
      <c r="H174">
        <f>6371004*ACOS((SIN(RADIANS($B174))*SIN(RADIANS(set!$B$2))+COS(RADIANS($B174))*COS(RADIANS(set!$B$2))*COS(RADIANS(set!$A$2-$A174))))</f>
        <v>1061.613579240073</v>
      </c>
      <c r="I174">
        <f>6371004*ACOS((SIN(RADIANS($B174))*SIN(RADIANS(set!$B$3))+COS(RADIANS($B174))*COS(RADIANS(set!$B$3))*COS(RADIANS(set!$A$3-$A174))))</f>
        <v>258.73582799544522</v>
      </c>
      <c r="J174">
        <f>6371004*ACOS((SIN(RADIANS($B174))*SIN(RADIANS(set!$B$4))+COS(RADIANS($B174))*COS(RADIANS(set!$B$4))*COS(RADIANS(set!$A$4-$A174))))</f>
        <v>610.88854135984241</v>
      </c>
      <c r="K174">
        <f>6371004*ACOS((SIN(RADIANS($B174))*SIN(RADIANS(set!$B$5))+COS(RADIANS($B174))*COS(RADIANS(set!$B$5))*COS(RADIANS(set!$A$5-$A174))))</f>
        <v>634.17202602985503</v>
      </c>
      <c r="L174">
        <f>6371004*ACOS((SIN(RADIANS($B174))*SIN(RADIANS(set!$B$6))+COS(RADIANS($B174))*COS(RADIANS(set!$B$6))*COS(RADIANS(set!$A$6-$A174))))</f>
        <v>453.64363693898349</v>
      </c>
      <c r="M174">
        <f t="shared" si="17"/>
        <v>0</v>
      </c>
      <c r="N174">
        <f t="shared" si="18"/>
        <v>0</v>
      </c>
      <c r="O174">
        <f t="shared" si="19"/>
        <v>0</v>
      </c>
      <c r="P174">
        <f t="shared" si="20"/>
        <v>0</v>
      </c>
      <c r="Q174">
        <f t="shared" si="21"/>
        <v>0</v>
      </c>
      <c r="R174">
        <f t="shared" si="22"/>
        <v>0</v>
      </c>
      <c r="S174">
        <f t="shared" si="23"/>
        <v>0</v>
      </c>
      <c r="T174">
        <f t="shared" si="24"/>
        <v>0</v>
      </c>
    </row>
    <row r="175" spans="1:20" hidden="1" x14ac:dyDescent="0.25">
      <c r="A175">
        <v>120.98132759999901</v>
      </c>
      <c r="B175">
        <v>24.807849300000001</v>
      </c>
      <c r="C175" t="s">
        <v>2039</v>
      </c>
      <c r="D175" t="s">
        <v>2040</v>
      </c>
      <c r="E175" t="s">
        <v>7</v>
      </c>
      <c r="F175" t="s">
        <v>308</v>
      </c>
      <c r="G175">
        <v>0</v>
      </c>
      <c r="H175">
        <f>6371004*ACOS((SIN(RADIANS($B175))*SIN(RADIANS(set!$B$2))+COS(RADIANS($B175))*COS(RADIANS(set!$B$2))*COS(RADIANS(set!$A$2-$A175))))</f>
        <v>1957.7361891952842</v>
      </c>
      <c r="I175">
        <f>6371004*ACOS((SIN(RADIANS($B175))*SIN(RADIANS(set!$B$3))+COS(RADIANS($B175))*COS(RADIANS(set!$B$3))*COS(RADIANS(set!$A$3-$A175))))</f>
        <v>1176.2906336537844</v>
      </c>
      <c r="J175">
        <f>6371004*ACOS((SIN(RADIANS($B175))*SIN(RADIANS(set!$B$4))+COS(RADIANS($B175))*COS(RADIANS(set!$B$4))*COS(RADIANS(set!$A$4-$A175))))</f>
        <v>831.53127552334672</v>
      </c>
      <c r="K175">
        <f>6371004*ACOS((SIN(RADIANS($B175))*SIN(RADIANS(set!$B$5))+COS(RADIANS($B175))*COS(RADIANS(set!$B$5))*COS(RADIANS(set!$A$5-$A175))))</f>
        <v>796.38387983828591</v>
      </c>
      <c r="L175">
        <f>6371004*ACOS((SIN(RADIANS($B175))*SIN(RADIANS(set!$B$6))+COS(RADIANS($B175))*COS(RADIANS(set!$B$6))*COS(RADIANS(set!$A$6-$A175))))</f>
        <v>473.87012033667037</v>
      </c>
      <c r="M175">
        <f t="shared" si="17"/>
        <v>0</v>
      </c>
      <c r="N175">
        <f t="shared" si="18"/>
        <v>0</v>
      </c>
      <c r="O175">
        <f t="shared" si="19"/>
        <v>0</v>
      </c>
      <c r="P175">
        <f t="shared" si="20"/>
        <v>0</v>
      </c>
      <c r="Q175">
        <f t="shared" si="21"/>
        <v>0</v>
      </c>
      <c r="R175">
        <f t="shared" si="22"/>
        <v>0</v>
      </c>
      <c r="S175">
        <f t="shared" si="23"/>
        <v>0</v>
      </c>
      <c r="T175">
        <f t="shared" si="24"/>
        <v>0</v>
      </c>
    </row>
    <row r="176" spans="1:20" hidden="1" x14ac:dyDescent="0.25">
      <c r="A176">
        <v>120.975452799999</v>
      </c>
      <c r="B176">
        <v>24.802323999999999</v>
      </c>
      <c r="C176" t="s">
        <v>3229</v>
      </c>
      <c r="D176" t="s">
        <v>3230</v>
      </c>
      <c r="E176" t="s">
        <v>7</v>
      </c>
      <c r="F176" t="s">
        <v>12</v>
      </c>
      <c r="G176">
        <v>0</v>
      </c>
      <c r="H176">
        <f>6371004*ACOS((SIN(RADIANS($B176))*SIN(RADIANS(set!$B$2))+COS(RADIANS($B176))*COS(RADIANS(set!$B$2))*COS(RADIANS(set!$A$2-$A176))))</f>
        <v>1256.9022571795576</v>
      </c>
      <c r="I176">
        <f>6371004*ACOS((SIN(RADIANS($B176))*SIN(RADIANS(set!$B$3))+COS(RADIANS($B176))*COS(RADIANS(set!$B$3))*COS(RADIANS(set!$A$3-$A176))))</f>
        <v>437.20328641713934</v>
      </c>
      <c r="J176">
        <f>6371004*ACOS((SIN(RADIANS($B176))*SIN(RADIANS(set!$B$4))+COS(RADIANS($B176))*COS(RADIANS(set!$B$4))*COS(RADIANS(set!$A$4-$A176))))</f>
        <v>820.13926877322092</v>
      </c>
      <c r="K176">
        <f>6371004*ACOS((SIN(RADIANS($B176))*SIN(RADIANS(set!$B$5))+COS(RADIANS($B176))*COS(RADIANS(set!$B$5))*COS(RADIANS(set!$A$5-$A176))))</f>
        <v>831.73156150960961</v>
      </c>
      <c r="L176">
        <f>6371004*ACOS((SIN(RADIANS($B176))*SIN(RADIANS(set!$B$6))+COS(RADIANS($B176))*COS(RADIANS(set!$B$6))*COS(RADIANS(set!$A$6-$A176))))</f>
        <v>474.29197289735413</v>
      </c>
      <c r="M176">
        <f t="shared" si="17"/>
        <v>0</v>
      </c>
      <c r="N176">
        <f t="shared" si="18"/>
        <v>0</v>
      </c>
      <c r="O176">
        <f t="shared" si="19"/>
        <v>0</v>
      </c>
      <c r="P176">
        <f t="shared" si="20"/>
        <v>0</v>
      </c>
      <c r="Q176">
        <f t="shared" si="21"/>
        <v>0</v>
      </c>
      <c r="R176">
        <f t="shared" si="22"/>
        <v>0</v>
      </c>
      <c r="S176">
        <f t="shared" si="23"/>
        <v>0</v>
      </c>
      <c r="T176">
        <f t="shared" si="24"/>
        <v>0</v>
      </c>
    </row>
    <row r="177" spans="1:20" hidden="1" x14ac:dyDescent="0.25">
      <c r="A177">
        <v>120.975452799999</v>
      </c>
      <c r="B177">
        <v>24.802323999999999</v>
      </c>
      <c r="C177" t="s">
        <v>3231</v>
      </c>
      <c r="D177" t="s">
        <v>3232</v>
      </c>
      <c r="E177" t="s">
        <v>7</v>
      </c>
      <c r="F177" t="s">
        <v>179</v>
      </c>
      <c r="G177">
        <v>0</v>
      </c>
      <c r="H177">
        <f>6371004*ACOS((SIN(RADIANS($B177))*SIN(RADIANS(set!$B$2))+COS(RADIANS($B177))*COS(RADIANS(set!$B$2))*COS(RADIANS(set!$A$2-$A177))))</f>
        <v>1256.9022571795576</v>
      </c>
      <c r="I177">
        <f>6371004*ACOS((SIN(RADIANS($B177))*SIN(RADIANS(set!$B$3))+COS(RADIANS($B177))*COS(RADIANS(set!$B$3))*COS(RADIANS(set!$A$3-$A177))))</f>
        <v>437.20328641713934</v>
      </c>
      <c r="J177">
        <f>6371004*ACOS((SIN(RADIANS($B177))*SIN(RADIANS(set!$B$4))+COS(RADIANS($B177))*COS(RADIANS(set!$B$4))*COS(RADIANS(set!$A$4-$A177))))</f>
        <v>820.13926877322092</v>
      </c>
      <c r="K177">
        <f>6371004*ACOS((SIN(RADIANS($B177))*SIN(RADIANS(set!$B$5))+COS(RADIANS($B177))*COS(RADIANS(set!$B$5))*COS(RADIANS(set!$A$5-$A177))))</f>
        <v>831.73156150960961</v>
      </c>
      <c r="L177">
        <f>6371004*ACOS((SIN(RADIANS($B177))*SIN(RADIANS(set!$B$6))+COS(RADIANS($B177))*COS(RADIANS(set!$B$6))*COS(RADIANS(set!$A$6-$A177))))</f>
        <v>474.29197289735413</v>
      </c>
      <c r="M177">
        <f t="shared" si="17"/>
        <v>0</v>
      </c>
      <c r="N177">
        <f t="shared" si="18"/>
        <v>0</v>
      </c>
      <c r="O177">
        <f t="shared" si="19"/>
        <v>0</v>
      </c>
      <c r="P177">
        <f t="shared" si="20"/>
        <v>0</v>
      </c>
      <c r="Q177">
        <f t="shared" si="21"/>
        <v>0</v>
      </c>
      <c r="R177">
        <f t="shared" si="22"/>
        <v>0</v>
      </c>
      <c r="S177">
        <f t="shared" si="23"/>
        <v>0</v>
      </c>
      <c r="T177">
        <f t="shared" si="24"/>
        <v>0</v>
      </c>
    </row>
    <row r="178" spans="1:20" hidden="1" x14ac:dyDescent="0.25">
      <c r="A178">
        <v>120.975452799999</v>
      </c>
      <c r="B178">
        <v>24.802323999999999</v>
      </c>
      <c r="C178" t="s">
        <v>3233</v>
      </c>
      <c r="D178" t="s">
        <v>3234</v>
      </c>
      <c r="E178" t="s">
        <v>7</v>
      </c>
      <c r="F178" t="s">
        <v>12</v>
      </c>
      <c r="G178">
        <v>0</v>
      </c>
      <c r="H178">
        <f>6371004*ACOS((SIN(RADIANS($B178))*SIN(RADIANS(set!$B$2))+COS(RADIANS($B178))*COS(RADIANS(set!$B$2))*COS(RADIANS(set!$A$2-$A178))))</f>
        <v>1256.9022571795576</v>
      </c>
      <c r="I178">
        <f>6371004*ACOS((SIN(RADIANS($B178))*SIN(RADIANS(set!$B$3))+COS(RADIANS($B178))*COS(RADIANS(set!$B$3))*COS(RADIANS(set!$A$3-$A178))))</f>
        <v>437.20328641713934</v>
      </c>
      <c r="J178">
        <f>6371004*ACOS((SIN(RADIANS($B178))*SIN(RADIANS(set!$B$4))+COS(RADIANS($B178))*COS(RADIANS(set!$B$4))*COS(RADIANS(set!$A$4-$A178))))</f>
        <v>820.13926877322092</v>
      </c>
      <c r="K178">
        <f>6371004*ACOS((SIN(RADIANS($B178))*SIN(RADIANS(set!$B$5))+COS(RADIANS($B178))*COS(RADIANS(set!$B$5))*COS(RADIANS(set!$A$5-$A178))))</f>
        <v>831.73156150960961</v>
      </c>
      <c r="L178">
        <f>6371004*ACOS((SIN(RADIANS($B178))*SIN(RADIANS(set!$B$6))+COS(RADIANS($B178))*COS(RADIANS(set!$B$6))*COS(RADIANS(set!$A$6-$A178))))</f>
        <v>474.29197289735413</v>
      </c>
      <c r="M178">
        <f t="shared" si="17"/>
        <v>0</v>
      </c>
      <c r="N178">
        <f t="shared" si="18"/>
        <v>0</v>
      </c>
      <c r="O178">
        <f t="shared" si="19"/>
        <v>0</v>
      </c>
      <c r="P178">
        <f t="shared" si="20"/>
        <v>0</v>
      </c>
      <c r="Q178">
        <f t="shared" si="21"/>
        <v>0</v>
      </c>
      <c r="R178">
        <f t="shared" si="22"/>
        <v>0</v>
      </c>
      <c r="S178">
        <f t="shared" si="23"/>
        <v>0</v>
      </c>
      <c r="T178">
        <f t="shared" si="24"/>
        <v>0</v>
      </c>
    </row>
    <row r="179" spans="1:20" hidden="1" x14ac:dyDescent="0.25">
      <c r="A179">
        <v>120.96100300000001</v>
      </c>
      <c r="B179">
        <v>24.808006500000001</v>
      </c>
      <c r="C179" t="s">
        <v>738</v>
      </c>
      <c r="D179" t="s">
        <v>735</v>
      </c>
      <c r="E179" t="s">
        <v>7</v>
      </c>
      <c r="F179" t="s">
        <v>739</v>
      </c>
      <c r="G179">
        <v>1</v>
      </c>
      <c r="H179">
        <f>6371004*ACOS((SIN(RADIANS($B179))*SIN(RADIANS(set!$B$2))+COS(RADIANS($B179))*COS(RADIANS(set!$B$2))*COS(RADIANS(set!$A$2-$A179))))</f>
        <v>689.48626171364242</v>
      </c>
      <c r="I179">
        <f>6371004*ACOS((SIN(RADIANS($B179))*SIN(RADIANS(set!$B$3))+COS(RADIANS($B179))*COS(RADIANS(set!$B$3))*COS(RADIANS(set!$A$3-$A179))))</f>
        <v>1180.8387687210061</v>
      </c>
      <c r="J179">
        <f>6371004*ACOS((SIN(RADIANS($B179))*SIN(RADIANS(set!$B$4))+COS(RADIANS($B179))*COS(RADIANS(set!$B$4))*COS(RADIANS(set!$A$4-$A179))))</f>
        <v>1248.7536987729484</v>
      </c>
      <c r="K179">
        <f>6371004*ACOS((SIN(RADIANS($B179))*SIN(RADIANS(set!$B$5))+COS(RADIANS($B179))*COS(RADIANS(set!$B$5))*COS(RADIANS(set!$A$5-$A179))))</f>
        <v>1292.7080743445918</v>
      </c>
      <c r="L179">
        <f>6371004*ACOS((SIN(RADIANS($B179))*SIN(RADIANS(set!$B$6))+COS(RADIANS($B179))*COS(RADIANS(set!$B$6))*COS(RADIANS(set!$A$6-$A179))))</f>
        <v>1617.02977798596</v>
      </c>
      <c r="M179">
        <f t="shared" si="17"/>
        <v>0</v>
      </c>
      <c r="N179">
        <f t="shared" si="18"/>
        <v>0</v>
      </c>
      <c r="O179">
        <f t="shared" si="19"/>
        <v>0</v>
      </c>
      <c r="P179">
        <f t="shared" si="20"/>
        <v>0</v>
      </c>
      <c r="Q179">
        <f t="shared" si="21"/>
        <v>0</v>
      </c>
      <c r="R179">
        <f t="shared" si="22"/>
        <v>0</v>
      </c>
      <c r="S179">
        <f t="shared" si="23"/>
        <v>0</v>
      </c>
      <c r="T179">
        <f t="shared" si="24"/>
        <v>0</v>
      </c>
    </row>
    <row r="180" spans="1:20" hidden="1" x14ac:dyDescent="0.25">
      <c r="A180">
        <v>120.96100300000001</v>
      </c>
      <c r="B180">
        <v>24.808006500000001</v>
      </c>
      <c r="C180" t="s">
        <v>740</v>
      </c>
      <c r="D180" t="s">
        <v>735</v>
      </c>
      <c r="E180" t="s">
        <v>7</v>
      </c>
      <c r="F180" t="s">
        <v>12</v>
      </c>
      <c r="G180">
        <v>1</v>
      </c>
      <c r="H180">
        <f>6371004*ACOS((SIN(RADIANS($B180))*SIN(RADIANS(set!$B$2))+COS(RADIANS($B180))*COS(RADIANS(set!$B$2))*COS(RADIANS(set!$A$2-$A180))))</f>
        <v>689.48626171364242</v>
      </c>
      <c r="I180">
        <f>6371004*ACOS((SIN(RADIANS($B180))*SIN(RADIANS(set!$B$3))+COS(RADIANS($B180))*COS(RADIANS(set!$B$3))*COS(RADIANS(set!$A$3-$A180))))</f>
        <v>1180.8387687210061</v>
      </c>
      <c r="J180">
        <f>6371004*ACOS((SIN(RADIANS($B180))*SIN(RADIANS(set!$B$4))+COS(RADIANS($B180))*COS(RADIANS(set!$B$4))*COS(RADIANS(set!$A$4-$A180))))</f>
        <v>1248.7536987729484</v>
      </c>
      <c r="K180">
        <f>6371004*ACOS((SIN(RADIANS($B180))*SIN(RADIANS(set!$B$5))+COS(RADIANS($B180))*COS(RADIANS(set!$B$5))*COS(RADIANS(set!$A$5-$A180))))</f>
        <v>1292.7080743445918</v>
      </c>
      <c r="L180">
        <f>6371004*ACOS((SIN(RADIANS($B180))*SIN(RADIANS(set!$B$6))+COS(RADIANS($B180))*COS(RADIANS(set!$B$6))*COS(RADIANS(set!$A$6-$A180))))</f>
        <v>1617.02977798596</v>
      </c>
      <c r="M180">
        <f t="shared" si="17"/>
        <v>0</v>
      </c>
      <c r="N180">
        <f t="shared" si="18"/>
        <v>0</v>
      </c>
      <c r="O180">
        <f t="shared" si="19"/>
        <v>0</v>
      </c>
      <c r="P180">
        <f t="shared" si="20"/>
        <v>0</v>
      </c>
      <c r="Q180">
        <f t="shared" si="21"/>
        <v>0</v>
      </c>
      <c r="R180">
        <f t="shared" si="22"/>
        <v>0</v>
      </c>
      <c r="S180">
        <f t="shared" si="23"/>
        <v>0</v>
      </c>
      <c r="T180">
        <f t="shared" si="24"/>
        <v>0</v>
      </c>
    </row>
    <row r="181" spans="1:20" hidden="1" x14ac:dyDescent="0.25">
      <c r="A181">
        <v>120.96100300000001</v>
      </c>
      <c r="B181">
        <v>24.808006500000001</v>
      </c>
      <c r="C181" t="s">
        <v>741</v>
      </c>
      <c r="D181" t="s">
        <v>735</v>
      </c>
      <c r="E181" t="s">
        <v>7</v>
      </c>
      <c r="F181" t="s">
        <v>12</v>
      </c>
      <c r="G181">
        <v>1</v>
      </c>
      <c r="H181">
        <f>6371004*ACOS((SIN(RADIANS($B181))*SIN(RADIANS(set!$B$2))+COS(RADIANS($B181))*COS(RADIANS(set!$B$2))*COS(RADIANS(set!$A$2-$A181))))</f>
        <v>689.48626171364242</v>
      </c>
      <c r="I181">
        <f>6371004*ACOS((SIN(RADIANS($B181))*SIN(RADIANS(set!$B$3))+COS(RADIANS($B181))*COS(RADIANS(set!$B$3))*COS(RADIANS(set!$A$3-$A181))))</f>
        <v>1180.8387687210061</v>
      </c>
      <c r="J181">
        <f>6371004*ACOS((SIN(RADIANS($B181))*SIN(RADIANS(set!$B$4))+COS(RADIANS($B181))*COS(RADIANS(set!$B$4))*COS(RADIANS(set!$A$4-$A181))))</f>
        <v>1248.7536987729484</v>
      </c>
      <c r="K181">
        <f>6371004*ACOS((SIN(RADIANS($B181))*SIN(RADIANS(set!$B$5))+COS(RADIANS($B181))*COS(RADIANS(set!$B$5))*COS(RADIANS(set!$A$5-$A181))))</f>
        <v>1292.7080743445918</v>
      </c>
      <c r="L181">
        <f>6371004*ACOS((SIN(RADIANS($B181))*SIN(RADIANS(set!$B$6))+COS(RADIANS($B181))*COS(RADIANS(set!$B$6))*COS(RADIANS(set!$A$6-$A181))))</f>
        <v>1617.02977798596</v>
      </c>
      <c r="M181">
        <f t="shared" si="17"/>
        <v>0</v>
      </c>
      <c r="N181">
        <f t="shared" si="18"/>
        <v>0</v>
      </c>
      <c r="O181">
        <f t="shared" si="19"/>
        <v>0</v>
      </c>
      <c r="P181">
        <f t="shared" si="20"/>
        <v>0</v>
      </c>
      <c r="Q181">
        <f t="shared" si="21"/>
        <v>0</v>
      </c>
      <c r="R181">
        <f t="shared" si="22"/>
        <v>0</v>
      </c>
      <c r="S181">
        <f t="shared" si="23"/>
        <v>0</v>
      </c>
      <c r="T181">
        <f t="shared" si="24"/>
        <v>0</v>
      </c>
    </row>
    <row r="182" spans="1:20" hidden="1" x14ac:dyDescent="0.25">
      <c r="A182">
        <v>120.96100300000001</v>
      </c>
      <c r="B182">
        <v>24.808006500000001</v>
      </c>
      <c r="C182" t="s">
        <v>742</v>
      </c>
      <c r="D182" t="s">
        <v>735</v>
      </c>
      <c r="E182" t="s">
        <v>7</v>
      </c>
      <c r="F182" t="s">
        <v>575</v>
      </c>
      <c r="G182">
        <v>1</v>
      </c>
      <c r="H182">
        <f>6371004*ACOS((SIN(RADIANS($B182))*SIN(RADIANS(set!$B$2))+COS(RADIANS($B182))*COS(RADIANS(set!$B$2))*COS(RADIANS(set!$A$2-$A182))))</f>
        <v>689.48626171364242</v>
      </c>
      <c r="I182">
        <f>6371004*ACOS((SIN(RADIANS($B182))*SIN(RADIANS(set!$B$3))+COS(RADIANS($B182))*COS(RADIANS(set!$B$3))*COS(RADIANS(set!$A$3-$A182))))</f>
        <v>1180.8387687210061</v>
      </c>
      <c r="J182">
        <f>6371004*ACOS((SIN(RADIANS($B182))*SIN(RADIANS(set!$B$4))+COS(RADIANS($B182))*COS(RADIANS(set!$B$4))*COS(RADIANS(set!$A$4-$A182))))</f>
        <v>1248.7536987729484</v>
      </c>
      <c r="K182">
        <f>6371004*ACOS((SIN(RADIANS($B182))*SIN(RADIANS(set!$B$5))+COS(RADIANS($B182))*COS(RADIANS(set!$B$5))*COS(RADIANS(set!$A$5-$A182))))</f>
        <v>1292.7080743445918</v>
      </c>
      <c r="L182">
        <f>6371004*ACOS((SIN(RADIANS($B182))*SIN(RADIANS(set!$B$6))+COS(RADIANS($B182))*COS(RADIANS(set!$B$6))*COS(RADIANS(set!$A$6-$A182))))</f>
        <v>1617.02977798596</v>
      </c>
      <c r="M182">
        <f t="shared" si="17"/>
        <v>0</v>
      </c>
      <c r="N182">
        <f t="shared" si="18"/>
        <v>0</v>
      </c>
      <c r="O182">
        <f t="shared" si="19"/>
        <v>0</v>
      </c>
      <c r="P182">
        <f t="shared" si="20"/>
        <v>0</v>
      </c>
      <c r="Q182">
        <f t="shared" si="21"/>
        <v>0</v>
      </c>
      <c r="R182">
        <f t="shared" si="22"/>
        <v>0</v>
      </c>
      <c r="S182">
        <f t="shared" si="23"/>
        <v>0</v>
      </c>
      <c r="T182">
        <f t="shared" si="24"/>
        <v>0</v>
      </c>
    </row>
    <row r="183" spans="1:20" hidden="1" x14ac:dyDescent="0.25">
      <c r="A183">
        <v>120.96100300000001</v>
      </c>
      <c r="B183">
        <v>24.808006500000001</v>
      </c>
      <c r="C183" t="s">
        <v>743</v>
      </c>
      <c r="D183" t="s">
        <v>735</v>
      </c>
      <c r="E183" t="s">
        <v>7</v>
      </c>
      <c r="F183" t="s">
        <v>14</v>
      </c>
      <c r="G183">
        <v>1</v>
      </c>
      <c r="H183">
        <f>6371004*ACOS((SIN(RADIANS($B183))*SIN(RADIANS(set!$B$2))+COS(RADIANS($B183))*COS(RADIANS(set!$B$2))*COS(RADIANS(set!$A$2-$A183))))</f>
        <v>689.48626171364242</v>
      </c>
      <c r="I183">
        <f>6371004*ACOS((SIN(RADIANS($B183))*SIN(RADIANS(set!$B$3))+COS(RADIANS($B183))*COS(RADIANS(set!$B$3))*COS(RADIANS(set!$A$3-$A183))))</f>
        <v>1180.8387687210061</v>
      </c>
      <c r="J183">
        <f>6371004*ACOS((SIN(RADIANS($B183))*SIN(RADIANS(set!$B$4))+COS(RADIANS($B183))*COS(RADIANS(set!$B$4))*COS(RADIANS(set!$A$4-$A183))))</f>
        <v>1248.7536987729484</v>
      </c>
      <c r="K183">
        <f>6371004*ACOS((SIN(RADIANS($B183))*SIN(RADIANS(set!$B$5))+COS(RADIANS($B183))*COS(RADIANS(set!$B$5))*COS(RADIANS(set!$A$5-$A183))))</f>
        <v>1292.7080743445918</v>
      </c>
      <c r="L183">
        <f>6371004*ACOS((SIN(RADIANS($B183))*SIN(RADIANS(set!$B$6))+COS(RADIANS($B183))*COS(RADIANS(set!$B$6))*COS(RADIANS(set!$A$6-$A183))))</f>
        <v>1617.02977798596</v>
      </c>
      <c r="M183">
        <f t="shared" si="17"/>
        <v>0</v>
      </c>
      <c r="N183">
        <f t="shared" si="18"/>
        <v>0</v>
      </c>
      <c r="O183">
        <f t="shared" si="19"/>
        <v>0</v>
      </c>
      <c r="P183">
        <f t="shared" si="20"/>
        <v>0</v>
      </c>
      <c r="Q183">
        <f t="shared" si="21"/>
        <v>0</v>
      </c>
      <c r="R183">
        <f t="shared" si="22"/>
        <v>0</v>
      </c>
      <c r="S183">
        <f t="shared" si="23"/>
        <v>0</v>
      </c>
      <c r="T183">
        <f t="shared" si="24"/>
        <v>0</v>
      </c>
    </row>
    <row r="184" spans="1:20" hidden="1" x14ac:dyDescent="0.25">
      <c r="A184">
        <v>120.96100300000001</v>
      </c>
      <c r="B184">
        <v>24.808006500000001</v>
      </c>
      <c r="C184" t="s">
        <v>744</v>
      </c>
      <c r="D184" t="s">
        <v>735</v>
      </c>
      <c r="E184" t="s">
        <v>7</v>
      </c>
      <c r="F184" t="s">
        <v>12</v>
      </c>
      <c r="G184">
        <v>1</v>
      </c>
      <c r="H184">
        <f>6371004*ACOS((SIN(RADIANS($B184))*SIN(RADIANS(set!$B$2))+COS(RADIANS($B184))*COS(RADIANS(set!$B$2))*COS(RADIANS(set!$A$2-$A184))))</f>
        <v>689.48626171364242</v>
      </c>
      <c r="I184">
        <f>6371004*ACOS((SIN(RADIANS($B184))*SIN(RADIANS(set!$B$3))+COS(RADIANS($B184))*COS(RADIANS(set!$B$3))*COS(RADIANS(set!$A$3-$A184))))</f>
        <v>1180.8387687210061</v>
      </c>
      <c r="J184">
        <f>6371004*ACOS((SIN(RADIANS($B184))*SIN(RADIANS(set!$B$4))+COS(RADIANS($B184))*COS(RADIANS(set!$B$4))*COS(RADIANS(set!$A$4-$A184))))</f>
        <v>1248.7536987729484</v>
      </c>
      <c r="K184">
        <f>6371004*ACOS((SIN(RADIANS($B184))*SIN(RADIANS(set!$B$5))+COS(RADIANS($B184))*COS(RADIANS(set!$B$5))*COS(RADIANS(set!$A$5-$A184))))</f>
        <v>1292.7080743445918</v>
      </c>
      <c r="L184">
        <f>6371004*ACOS((SIN(RADIANS($B184))*SIN(RADIANS(set!$B$6))+COS(RADIANS($B184))*COS(RADIANS(set!$B$6))*COS(RADIANS(set!$A$6-$A184))))</f>
        <v>1617.02977798596</v>
      </c>
      <c r="M184">
        <f t="shared" si="17"/>
        <v>0</v>
      </c>
      <c r="N184">
        <f t="shared" si="18"/>
        <v>0</v>
      </c>
      <c r="O184">
        <f t="shared" si="19"/>
        <v>0</v>
      </c>
      <c r="P184">
        <f t="shared" si="20"/>
        <v>0</v>
      </c>
      <c r="Q184">
        <f t="shared" si="21"/>
        <v>0</v>
      </c>
      <c r="R184">
        <f t="shared" si="22"/>
        <v>0</v>
      </c>
      <c r="S184">
        <f t="shared" si="23"/>
        <v>0</v>
      </c>
      <c r="T184">
        <f t="shared" si="24"/>
        <v>0</v>
      </c>
    </row>
    <row r="185" spans="1:20" hidden="1" x14ac:dyDescent="0.25">
      <c r="A185">
        <v>120.96100300000001</v>
      </c>
      <c r="B185">
        <v>24.808006500000001</v>
      </c>
      <c r="C185" t="s">
        <v>783</v>
      </c>
      <c r="D185" t="s">
        <v>735</v>
      </c>
      <c r="E185" t="s">
        <v>7</v>
      </c>
      <c r="F185" t="s">
        <v>14</v>
      </c>
      <c r="G185">
        <v>1</v>
      </c>
      <c r="H185">
        <f>6371004*ACOS((SIN(RADIANS($B185))*SIN(RADIANS(set!$B$2))+COS(RADIANS($B185))*COS(RADIANS(set!$B$2))*COS(RADIANS(set!$A$2-$A185))))</f>
        <v>689.48626171364242</v>
      </c>
      <c r="I185">
        <f>6371004*ACOS((SIN(RADIANS($B185))*SIN(RADIANS(set!$B$3))+COS(RADIANS($B185))*COS(RADIANS(set!$B$3))*COS(RADIANS(set!$A$3-$A185))))</f>
        <v>1180.8387687210061</v>
      </c>
      <c r="J185">
        <f>6371004*ACOS((SIN(RADIANS($B185))*SIN(RADIANS(set!$B$4))+COS(RADIANS($B185))*COS(RADIANS(set!$B$4))*COS(RADIANS(set!$A$4-$A185))))</f>
        <v>1248.7536987729484</v>
      </c>
      <c r="K185">
        <f>6371004*ACOS((SIN(RADIANS($B185))*SIN(RADIANS(set!$B$5))+COS(RADIANS($B185))*COS(RADIANS(set!$B$5))*COS(RADIANS(set!$A$5-$A185))))</f>
        <v>1292.7080743445918</v>
      </c>
      <c r="L185">
        <f>6371004*ACOS((SIN(RADIANS($B185))*SIN(RADIANS(set!$B$6))+COS(RADIANS($B185))*COS(RADIANS(set!$B$6))*COS(RADIANS(set!$A$6-$A185))))</f>
        <v>1617.02977798596</v>
      </c>
      <c r="M185">
        <f t="shared" si="17"/>
        <v>0</v>
      </c>
      <c r="N185">
        <f t="shared" si="18"/>
        <v>0</v>
      </c>
      <c r="O185">
        <f t="shared" si="19"/>
        <v>0</v>
      </c>
      <c r="P185">
        <f t="shared" si="20"/>
        <v>0</v>
      </c>
      <c r="Q185">
        <f t="shared" si="21"/>
        <v>0</v>
      </c>
      <c r="R185">
        <f t="shared" si="22"/>
        <v>0</v>
      </c>
      <c r="S185">
        <f t="shared" si="23"/>
        <v>0</v>
      </c>
      <c r="T185">
        <f t="shared" si="24"/>
        <v>0</v>
      </c>
    </row>
    <row r="186" spans="1:20" hidden="1" x14ac:dyDescent="0.25">
      <c r="A186">
        <v>120.96100300000001</v>
      </c>
      <c r="B186">
        <v>24.808006500000001</v>
      </c>
      <c r="C186" t="s">
        <v>788</v>
      </c>
      <c r="D186" t="s">
        <v>735</v>
      </c>
      <c r="E186" t="s">
        <v>7</v>
      </c>
      <c r="F186" t="s">
        <v>16</v>
      </c>
      <c r="G186">
        <v>1</v>
      </c>
      <c r="H186">
        <f>6371004*ACOS((SIN(RADIANS($B186))*SIN(RADIANS(set!$B$2))+COS(RADIANS($B186))*COS(RADIANS(set!$B$2))*COS(RADIANS(set!$A$2-$A186))))</f>
        <v>689.48626171364242</v>
      </c>
      <c r="I186">
        <f>6371004*ACOS((SIN(RADIANS($B186))*SIN(RADIANS(set!$B$3))+COS(RADIANS($B186))*COS(RADIANS(set!$B$3))*COS(RADIANS(set!$A$3-$A186))))</f>
        <v>1180.8387687210061</v>
      </c>
      <c r="J186">
        <f>6371004*ACOS((SIN(RADIANS($B186))*SIN(RADIANS(set!$B$4))+COS(RADIANS($B186))*COS(RADIANS(set!$B$4))*COS(RADIANS(set!$A$4-$A186))))</f>
        <v>1248.7536987729484</v>
      </c>
      <c r="K186">
        <f>6371004*ACOS((SIN(RADIANS($B186))*SIN(RADIANS(set!$B$5))+COS(RADIANS($B186))*COS(RADIANS(set!$B$5))*COS(RADIANS(set!$A$5-$A186))))</f>
        <v>1292.7080743445918</v>
      </c>
      <c r="L186">
        <f>6371004*ACOS((SIN(RADIANS($B186))*SIN(RADIANS(set!$B$6))+COS(RADIANS($B186))*COS(RADIANS(set!$B$6))*COS(RADIANS(set!$A$6-$A186))))</f>
        <v>1617.02977798596</v>
      </c>
      <c r="M186">
        <f t="shared" si="17"/>
        <v>0</v>
      </c>
      <c r="N186">
        <f t="shared" si="18"/>
        <v>0</v>
      </c>
      <c r="O186">
        <f t="shared" si="19"/>
        <v>0</v>
      </c>
      <c r="P186">
        <f t="shared" si="20"/>
        <v>0</v>
      </c>
      <c r="Q186">
        <f t="shared" si="21"/>
        <v>0</v>
      </c>
      <c r="R186">
        <f t="shared" si="22"/>
        <v>0</v>
      </c>
      <c r="S186">
        <f t="shared" si="23"/>
        <v>0</v>
      </c>
      <c r="T186">
        <f t="shared" si="24"/>
        <v>0</v>
      </c>
    </row>
    <row r="187" spans="1:20" hidden="1" x14ac:dyDescent="0.25">
      <c r="A187">
        <v>120.96100300000001</v>
      </c>
      <c r="B187">
        <v>24.808006500000001</v>
      </c>
      <c r="C187" t="s">
        <v>789</v>
      </c>
      <c r="D187" t="s">
        <v>735</v>
      </c>
      <c r="E187" t="s">
        <v>7</v>
      </c>
      <c r="F187" t="s">
        <v>14</v>
      </c>
      <c r="G187">
        <v>1</v>
      </c>
      <c r="H187">
        <f>6371004*ACOS((SIN(RADIANS($B187))*SIN(RADIANS(set!$B$2))+COS(RADIANS($B187))*COS(RADIANS(set!$B$2))*COS(RADIANS(set!$A$2-$A187))))</f>
        <v>689.48626171364242</v>
      </c>
      <c r="I187">
        <f>6371004*ACOS((SIN(RADIANS($B187))*SIN(RADIANS(set!$B$3))+COS(RADIANS($B187))*COS(RADIANS(set!$B$3))*COS(RADIANS(set!$A$3-$A187))))</f>
        <v>1180.8387687210061</v>
      </c>
      <c r="J187">
        <f>6371004*ACOS((SIN(RADIANS($B187))*SIN(RADIANS(set!$B$4))+COS(RADIANS($B187))*COS(RADIANS(set!$B$4))*COS(RADIANS(set!$A$4-$A187))))</f>
        <v>1248.7536987729484</v>
      </c>
      <c r="K187">
        <f>6371004*ACOS((SIN(RADIANS($B187))*SIN(RADIANS(set!$B$5))+COS(RADIANS($B187))*COS(RADIANS(set!$B$5))*COS(RADIANS(set!$A$5-$A187))))</f>
        <v>1292.7080743445918</v>
      </c>
      <c r="L187">
        <f>6371004*ACOS((SIN(RADIANS($B187))*SIN(RADIANS(set!$B$6))+COS(RADIANS($B187))*COS(RADIANS(set!$B$6))*COS(RADIANS(set!$A$6-$A187))))</f>
        <v>1617.02977798596</v>
      </c>
      <c r="M187">
        <f t="shared" ref="M187:M250" si="25">IF(H187&lt;100,IF(G187=1,2,1),0)</f>
        <v>0</v>
      </c>
      <c r="N187">
        <f t="shared" si="18"/>
        <v>0</v>
      </c>
      <c r="O187">
        <f t="shared" si="19"/>
        <v>0</v>
      </c>
      <c r="P187">
        <f t="shared" si="20"/>
        <v>0</v>
      </c>
      <c r="Q187">
        <f t="shared" si="21"/>
        <v>0</v>
      </c>
      <c r="R187">
        <f t="shared" si="22"/>
        <v>0</v>
      </c>
      <c r="S187">
        <f t="shared" si="23"/>
        <v>0</v>
      </c>
      <c r="T187">
        <f t="shared" si="24"/>
        <v>0</v>
      </c>
    </row>
    <row r="188" spans="1:20" hidden="1" x14ac:dyDescent="0.25">
      <c r="A188">
        <v>120.96100300000001</v>
      </c>
      <c r="B188">
        <v>24.808006500000001</v>
      </c>
      <c r="C188" t="s">
        <v>790</v>
      </c>
      <c r="D188" t="s">
        <v>735</v>
      </c>
      <c r="E188" t="s">
        <v>7</v>
      </c>
      <c r="F188" t="s">
        <v>12</v>
      </c>
      <c r="G188">
        <v>1</v>
      </c>
      <c r="H188">
        <f>6371004*ACOS((SIN(RADIANS($B188))*SIN(RADIANS(set!$B$2))+COS(RADIANS($B188))*COS(RADIANS(set!$B$2))*COS(RADIANS(set!$A$2-$A188))))</f>
        <v>689.48626171364242</v>
      </c>
      <c r="I188">
        <f>6371004*ACOS((SIN(RADIANS($B188))*SIN(RADIANS(set!$B$3))+COS(RADIANS($B188))*COS(RADIANS(set!$B$3))*COS(RADIANS(set!$A$3-$A188))))</f>
        <v>1180.8387687210061</v>
      </c>
      <c r="J188">
        <f>6371004*ACOS((SIN(RADIANS($B188))*SIN(RADIANS(set!$B$4))+COS(RADIANS($B188))*COS(RADIANS(set!$B$4))*COS(RADIANS(set!$A$4-$A188))))</f>
        <v>1248.7536987729484</v>
      </c>
      <c r="K188">
        <f>6371004*ACOS((SIN(RADIANS($B188))*SIN(RADIANS(set!$B$5))+COS(RADIANS($B188))*COS(RADIANS(set!$B$5))*COS(RADIANS(set!$A$5-$A188))))</f>
        <v>1292.7080743445918</v>
      </c>
      <c r="L188">
        <f>6371004*ACOS((SIN(RADIANS($B188))*SIN(RADIANS(set!$B$6))+COS(RADIANS($B188))*COS(RADIANS(set!$B$6))*COS(RADIANS(set!$A$6-$A188))))</f>
        <v>1617.02977798596</v>
      </c>
      <c r="M188">
        <f t="shared" si="25"/>
        <v>0</v>
      </c>
      <c r="N188">
        <f t="shared" si="18"/>
        <v>0</v>
      </c>
      <c r="O188">
        <f t="shared" si="19"/>
        <v>0</v>
      </c>
      <c r="P188">
        <f t="shared" si="20"/>
        <v>0</v>
      </c>
      <c r="Q188">
        <f t="shared" si="21"/>
        <v>0</v>
      </c>
      <c r="R188">
        <f t="shared" si="22"/>
        <v>0</v>
      </c>
      <c r="S188">
        <f t="shared" si="23"/>
        <v>0</v>
      </c>
      <c r="T188">
        <f t="shared" si="24"/>
        <v>0</v>
      </c>
    </row>
    <row r="189" spans="1:20" hidden="1" x14ac:dyDescent="0.25">
      <c r="A189">
        <v>120.96100300000001</v>
      </c>
      <c r="B189">
        <v>24.808006500000001</v>
      </c>
      <c r="C189" t="s">
        <v>791</v>
      </c>
      <c r="D189" t="s">
        <v>735</v>
      </c>
      <c r="E189" t="s">
        <v>7</v>
      </c>
      <c r="F189" t="s">
        <v>30</v>
      </c>
      <c r="G189">
        <v>1</v>
      </c>
      <c r="H189">
        <f>6371004*ACOS((SIN(RADIANS($B189))*SIN(RADIANS(set!$B$2))+COS(RADIANS($B189))*COS(RADIANS(set!$B$2))*COS(RADIANS(set!$A$2-$A189))))</f>
        <v>689.48626171364242</v>
      </c>
      <c r="I189">
        <f>6371004*ACOS((SIN(RADIANS($B189))*SIN(RADIANS(set!$B$3))+COS(RADIANS($B189))*COS(RADIANS(set!$B$3))*COS(RADIANS(set!$A$3-$A189))))</f>
        <v>1180.8387687210061</v>
      </c>
      <c r="J189">
        <f>6371004*ACOS((SIN(RADIANS($B189))*SIN(RADIANS(set!$B$4))+COS(RADIANS($B189))*COS(RADIANS(set!$B$4))*COS(RADIANS(set!$A$4-$A189))))</f>
        <v>1248.7536987729484</v>
      </c>
      <c r="K189">
        <f>6371004*ACOS((SIN(RADIANS($B189))*SIN(RADIANS(set!$B$5))+COS(RADIANS($B189))*COS(RADIANS(set!$B$5))*COS(RADIANS(set!$A$5-$A189))))</f>
        <v>1292.7080743445918</v>
      </c>
      <c r="L189">
        <f>6371004*ACOS((SIN(RADIANS($B189))*SIN(RADIANS(set!$B$6))+COS(RADIANS($B189))*COS(RADIANS(set!$B$6))*COS(RADIANS(set!$A$6-$A189))))</f>
        <v>1617.02977798596</v>
      </c>
      <c r="M189">
        <f t="shared" si="25"/>
        <v>0</v>
      </c>
      <c r="N189">
        <f t="shared" si="18"/>
        <v>0</v>
      </c>
      <c r="O189">
        <f t="shared" si="19"/>
        <v>0</v>
      </c>
      <c r="P189">
        <f t="shared" si="20"/>
        <v>0</v>
      </c>
      <c r="Q189">
        <f t="shared" si="21"/>
        <v>0</v>
      </c>
      <c r="R189">
        <f t="shared" si="22"/>
        <v>0</v>
      </c>
      <c r="S189">
        <f t="shared" si="23"/>
        <v>0</v>
      </c>
      <c r="T189">
        <f t="shared" si="24"/>
        <v>0</v>
      </c>
    </row>
    <row r="190" spans="1:20" hidden="1" x14ac:dyDescent="0.25">
      <c r="A190">
        <v>120.96100300000001</v>
      </c>
      <c r="B190">
        <v>24.808006500000001</v>
      </c>
      <c r="C190" t="s">
        <v>792</v>
      </c>
      <c r="D190" t="s">
        <v>735</v>
      </c>
      <c r="E190" t="s">
        <v>7</v>
      </c>
      <c r="F190" t="s">
        <v>501</v>
      </c>
      <c r="G190">
        <v>1</v>
      </c>
      <c r="H190">
        <f>6371004*ACOS((SIN(RADIANS($B190))*SIN(RADIANS(set!$B$2))+COS(RADIANS($B190))*COS(RADIANS(set!$B$2))*COS(RADIANS(set!$A$2-$A190))))</f>
        <v>689.48626171364242</v>
      </c>
      <c r="I190">
        <f>6371004*ACOS((SIN(RADIANS($B190))*SIN(RADIANS(set!$B$3))+COS(RADIANS($B190))*COS(RADIANS(set!$B$3))*COS(RADIANS(set!$A$3-$A190))))</f>
        <v>1180.8387687210061</v>
      </c>
      <c r="J190">
        <f>6371004*ACOS((SIN(RADIANS($B190))*SIN(RADIANS(set!$B$4))+COS(RADIANS($B190))*COS(RADIANS(set!$B$4))*COS(RADIANS(set!$A$4-$A190))))</f>
        <v>1248.7536987729484</v>
      </c>
      <c r="K190">
        <f>6371004*ACOS((SIN(RADIANS($B190))*SIN(RADIANS(set!$B$5))+COS(RADIANS($B190))*COS(RADIANS(set!$B$5))*COS(RADIANS(set!$A$5-$A190))))</f>
        <v>1292.7080743445918</v>
      </c>
      <c r="L190">
        <f>6371004*ACOS((SIN(RADIANS($B190))*SIN(RADIANS(set!$B$6))+COS(RADIANS($B190))*COS(RADIANS(set!$B$6))*COS(RADIANS(set!$A$6-$A190))))</f>
        <v>1617.02977798596</v>
      </c>
      <c r="M190">
        <f t="shared" si="25"/>
        <v>0</v>
      </c>
      <c r="N190">
        <f t="shared" si="18"/>
        <v>0</v>
      </c>
      <c r="O190">
        <f t="shared" si="19"/>
        <v>0</v>
      </c>
      <c r="P190">
        <f t="shared" si="20"/>
        <v>0</v>
      </c>
      <c r="Q190">
        <f t="shared" si="21"/>
        <v>0</v>
      </c>
      <c r="R190">
        <f t="shared" si="22"/>
        <v>0</v>
      </c>
      <c r="S190">
        <f t="shared" si="23"/>
        <v>0</v>
      </c>
      <c r="T190">
        <f t="shared" si="24"/>
        <v>0</v>
      </c>
    </row>
    <row r="191" spans="1:20" hidden="1" x14ac:dyDescent="0.25">
      <c r="A191">
        <v>120.96100300000001</v>
      </c>
      <c r="B191">
        <v>24.808006500000001</v>
      </c>
      <c r="C191" t="s">
        <v>793</v>
      </c>
      <c r="D191" t="s">
        <v>735</v>
      </c>
      <c r="E191" t="s">
        <v>7</v>
      </c>
      <c r="F191" t="s">
        <v>469</v>
      </c>
      <c r="G191">
        <v>1</v>
      </c>
      <c r="H191">
        <f>6371004*ACOS((SIN(RADIANS($B191))*SIN(RADIANS(set!$B$2))+COS(RADIANS($B191))*COS(RADIANS(set!$B$2))*COS(RADIANS(set!$A$2-$A191))))</f>
        <v>689.48626171364242</v>
      </c>
      <c r="I191">
        <f>6371004*ACOS((SIN(RADIANS($B191))*SIN(RADIANS(set!$B$3))+COS(RADIANS($B191))*COS(RADIANS(set!$B$3))*COS(RADIANS(set!$A$3-$A191))))</f>
        <v>1180.8387687210061</v>
      </c>
      <c r="J191">
        <f>6371004*ACOS((SIN(RADIANS($B191))*SIN(RADIANS(set!$B$4))+COS(RADIANS($B191))*COS(RADIANS(set!$B$4))*COS(RADIANS(set!$A$4-$A191))))</f>
        <v>1248.7536987729484</v>
      </c>
      <c r="K191">
        <f>6371004*ACOS((SIN(RADIANS($B191))*SIN(RADIANS(set!$B$5))+COS(RADIANS($B191))*COS(RADIANS(set!$B$5))*COS(RADIANS(set!$A$5-$A191))))</f>
        <v>1292.7080743445918</v>
      </c>
      <c r="L191">
        <f>6371004*ACOS((SIN(RADIANS($B191))*SIN(RADIANS(set!$B$6))+COS(RADIANS($B191))*COS(RADIANS(set!$B$6))*COS(RADIANS(set!$A$6-$A191))))</f>
        <v>1617.02977798596</v>
      </c>
      <c r="M191">
        <f t="shared" si="25"/>
        <v>0</v>
      </c>
      <c r="N191">
        <f t="shared" si="18"/>
        <v>0</v>
      </c>
      <c r="O191">
        <f t="shared" si="19"/>
        <v>0</v>
      </c>
      <c r="P191">
        <f t="shared" si="20"/>
        <v>0</v>
      </c>
      <c r="Q191">
        <f t="shared" si="21"/>
        <v>0</v>
      </c>
      <c r="R191">
        <f t="shared" si="22"/>
        <v>0</v>
      </c>
      <c r="S191">
        <f t="shared" si="23"/>
        <v>0</v>
      </c>
      <c r="T191">
        <f t="shared" si="24"/>
        <v>0</v>
      </c>
    </row>
    <row r="192" spans="1:20" hidden="1" x14ac:dyDescent="0.25">
      <c r="A192">
        <v>120.96100300000001</v>
      </c>
      <c r="B192">
        <v>24.808006500000001</v>
      </c>
      <c r="C192" t="s">
        <v>794</v>
      </c>
      <c r="D192" t="s">
        <v>735</v>
      </c>
      <c r="E192" t="s">
        <v>7</v>
      </c>
      <c r="F192" t="s">
        <v>109</v>
      </c>
      <c r="G192">
        <v>1</v>
      </c>
      <c r="H192">
        <f>6371004*ACOS((SIN(RADIANS($B192))*SIN(RADIANS(set!$B$2))+COS(RADIANS($B192))*COS(RADIANS(set!$B$2))*COS(RADIANS(set!$A$2-$A192))))</f>
        <v>689.48626171364242</v>
      </c>
      <c r="I192">
        <f>6371004*ACOS((SIN(RADIANS($B192))*SIN(RADIANS(set!$B$3))+COS(RADIANS($B192))*COS(RADIANS(set!$B$3))*COS(RADIANS(set!$A$3-$A192))))</f>
        <v>1180.8387687210061</v>
      </c>
      <c r="J192">
        <f>6371004*ACOS((SIN(RADIANS($B192))*SIN(RADIANS(set!$B$4))+COS(RADIANS($B192))*COS(RADIANS(set!$B$4))*COS(RADIANS(set!$A$4-$A192))))</f>
        <v>1248.7536987729484</v>
      </c>
      <c r="K192">
        <f>6371004*ACOS((SIN(RADIANS($B192))*SIN(RADIANS(set!$B$5))+COS(RADIANS($B192))*COS(RADIANS(set!$B$5))*COS(RADIANS(set!$A$5-$A192))))</f>
        <v>1292.7080743445918</v>
      </c>
      <c r="L192">
        <f>6371004*ACOS((SIN(RADIANS($B192))*SIN(RADIANS(set!$B$6))+COS(RADIANS($B192))*COS(RADIANS(set!$B$6))*COS(RADIANS(set!$A$6-$A192))))</f>
        <v>1617.02977798596</v>
      </c>
      <c r="M192">
        <f t="shared" si="25"/>
        <v>0</v>
      </c>
      <c r="N192">
        <f t="shared" si="18"/>
        <v>0</v>
      </c>
      <c r="O192">
        <f t="shared" si="19"/>
        <v>0</v>
      </c>
      <c r="P192">
        <f t="shared" si="20"/>
        <v>0</v>
      </c>
      <c r="Q192">
        <f t="shared" si="21"/>
        <v>0</v>
      </c>
      <c r="R192">
        <f t="shared" si="22"/>
        <v>0</v>
      </c>
      <c r="S192">
        <f t="shared" si="23"/>
        <v>0</v>
      </c>
      <c r="T192">
        <f t="shared" si="24"/>
        <v>0</v>
      </c>
    </row>
    <row r="193" spans="1:20" hidden="1" x14ac:dyDescent="0.25">
      <c r="A193">
        <v>120.9595855</v>
      </c>
      <c r="B193">
        <v>24.810005100000001</v>
      </c>
      <c r="C193" t="s">
        <v>786</v>
      </c>
      <c r="D193" t="s">
        <v>735</v>
      </c>
      <c r="E193" t="s">
        <v>7</v>
      </c>
      <c r="F193" t="s">
        <v>14</v>
      </c>
      <c r="G193">
        <v>1</v>
      </c>
      <c r="H193">
        <f>6371004*ACOS((SIN(RADIANS($B193))*SIN(RADIANS(set!$B$2))+COS(RADIANS($B193))*COS(RADIANS(set!$B$2))*COS(RADIANS(set!$A$2-$A193))))</f>
        <v>946.5990325550091</v>
      </c>
      <c r="I193">
        <f>6371004*ACOS((SIN(RADIANS($B193))*SIN(RADIANS(set!$B$3))+COS(RADIANS($B193))*COS(RADIANS(set!$B$3))*COS(RADIANS(set!$A$3-$A193))))</f>
        <v>1420.8786323903371</v>
      </c>
      <c r="J193">
        <f>6371004*ACOS((SIN(RADIANS($B193))*SIN(RADIANS(set!$B$4))+COS(RADIANS($B193))*COS(RADIANS(set!$B$4))*COS(RADIANS(set!$A$4-$A193))))</f>
        <v>1383.2239046295545</v>
      </c>
      <c r="K193">
        <f>6371004*ACOS((SIN(RADIANS($B193))*SIN(RADIANS(set!$B$5))+COS(RADIANS($B193))*COS(RADIANS(set!$B$5))*COS(RADIANS(set!$A$5-$A193))))</f>
        <v>1423.7170833548623</v>
      </c>
      <c r="L193">
        <f>6371004*ACOS((SIN(RADIANS($B193))*SIN(RADIANS(set!$B$6))+COS(RADIANS($B193))*COS(RADIANS(set!$B$6))*COS(RADIANS(set!$A$6-$A193))))</f>
        <v>1795.8284162168191</v>
      </c>
      <c r="M193">
        <f t="shared" si="25"/>
        <v>0</v>
      </c>
      <c r="N193">
        <f t="shared" si="18"/>
        <v>0</v>
      </c>
      <c r="O193">
        <f t="shared" si="19"/>
        <v>0</v>
      </c>
      <c r="P193">
        <f t="shared" si="20"/>
        <v>0</v>
      </c>
      <c r="Q193">
        <f t="shared" si="21"/>
        <v>0</v>
      </c>
      <c r="R193">
        <f t="shared" si="22"/>
        <v>0</v>
      </c>
      <c r="S193">
        <f t="shared" si="23"/>
        <v>0</v>
      </c>
      <c r="T193">
        <f t="shared" si="24"/>
        <v>0</v>
      </c>
    </row>
    <row r="194" spans="1:20" hidden="1" x14ac:dyDescent="0.25">
      <c r="A194">
        <v>120.970254</v>
      </c>
      <c r="B194">
        <v>24.796931000000001</v>
      </c>
      <c r="C194" t="s">
        <v>745</v>
      </c>
      <c r="D194" t="s">
        <v>746</v>
      </c>
      <c r="E194" t="s">
        <v>7</v>
      </c>
      <c r="F194" t="s">
        <v>12</v>
      </c>
      <c r="G194">
        <v>1</v>
      </c>
      <c r="H194">
        <f>6371004*ACOS((SIN(RADIANS($B194))*SIN(RADIANS(set!$B$2))+COS(RADIANS($B194))*COS(RADIANS(set!$B$2))*COS(RADIANS(set!$A$2-$A194))))</f>
        <v>929.049318082882</v>
      </c>
      <c r="I194">
        <f>6371004*ACOS((SIN(RADIANS($B194))*SIN(RADIANS(set!$B$3))+COS(RADIANS($B194))*COS(RADIANS(set!$B$3))*COS(RADIANS(set!$A$3-$A194))))</f>
        <v>648.68797032045745</v>
      </c>
      <c r="J194">
        <f>6371004*ACOS((SIN(RADIANS($B194))*SIN(RADIANS(set!$B$4))+COS(RADIANS($B194))*COS(RADIANS(set!$B$4))*COS(RADIANS(set!$A$4-$A194))))</f>
        <v>1422.8804090676092</v>
      </c>
      <c r="K194">
        <f>6371004*ACOS((SIN(RADIANS($B194))*SIN(RADIANS(set!$B$5))+COS(RADIANS($B194))*COS(RADIANS(set!$B$5))*COS(RADIANS(set!$A$5-$A194))))</f>
        <v>1453.8940789787391</v>
      </c>
      <c r="L194">
        <f>6371004*ACOS((SIN(RADIANS($B194))*SIN(RADIANS(set!$B$6))+COS(RADIANS($B194))*COS(RADIANS(set!$B$6))*COS(RADIANS(set!$A$6-$A194))))</f>
        <v>1247.3717091497811</v>
      </c>
      <c r="M194">
        <f t="shared" si="25"/>
        <v>0</v>
      </c>
      <c r="N194">
        <f t="shared" ref="N194:N257" si="26">IF(I194&lt;100,IF($G194=1,2,1),0)</f>
        <v>0</v>
      </c>
      <c r="O194">
        <f t="shared" ref="O194:O257" si="27">IF(J194&lt;100,IF($G194=1,2,1),0)</f>
        <v>0</v>
      </c>
      <c r="P194">
        <f t="shared" ref="P194:P257" si="28">IF(K194&lt;100,IF($G194=1,2,1),0)</f>
        <v>0</v>
      </c>
      <c r="Q194">
        <f t="shared" ref="Q194:Q257" si="29">IF(L194&lt;100,IF($G194=1,2,1),0)</f>
        <v>0</v>
      </c>
      <c r="R194">
        <f t="shared" ref="R194:R257" si="30">IF(OR(M194=2,N194=2,O194=2,P194=2,Q194=2),2,IF(OR(M194=1,N194=1,O194=1,P194=1,Q194=1),1,0))</f>
        <v>0</v>
      </c>
      <c r="S194">
        <f t="shared" ref="S194:S257" si="31">IF(R194=2,1,0)</f>
        <v>0</v>
      </c>
      <c r="T194">
        <f t="shared" si="24"/>
        <v>0</v>
      </c>
    </row>
    <row r="195" spans="1:20" hidden="1" x14ac:dyDescent="0.25">
      <c r="A195">
        <v>120.964858699999</v>
      </c>
      <c r="B195">
        <v>24.802804699999999</v>
      </c>
      <c r="C195" t="s">
        <v>747</v>
      </c>
      <c r="D195" t="s">
        <v>748</v>
      </c>
      <c r="E195" t="s">
        <v>7</v>
      </c>
      <c r="F195" t="s">
        <v>12</v>
      </c>
      <c r="G195">
        <v>1</v>
      </c>
      <c r="H195">
        <f>6371004*ACOS((SIN(RADIANS($B195))*SIN(RADIANS(set!$B$2))+COS(RADIANS($B195))*COS(RADIANS(set!$B$2))*COS(RADIANS(set!$A$2-$A195))))</f>
        <v>203.95522118308469</v>
      </c>
      <c r="I195">
        <f>6371004*ACOS((SIN(RADIANS($B195))*SIN(RADIANS(set!$B$3))+COS(RADIANS($B195))*COS(RADIANS(set!$B$3))*COS(RADIANS(set!$A$3-$A195))))</f>
        <v>634.33399137311528</v>
      </c>
      <c r="J195">
        <f>6371004*ACOS((SIN(RADIANS($B195))*SIN(RADIANS(set!$B$4))+COS(RADIANS($B195))*COS(RADIANS(set!$B$4))*COS(RADIANS(set!$A$4-$A195))))</f>
        <v>1124.4625365125128</v>
      </c>
      <c r="K195">
        <f>6371004*ACOS((SIN(RADIANS($B195))*SIN(RADIANS(set!$B$5))+COS(RADIANS($B195))*COS(RADIANS(set!$B$5))*COS(RADIANS(set!$A$5-$A195))))</f>
        <v>1170.3199144916753</v>
      </c>
      <c r="L195">
        <f>6371004*ACOS((SIN(RADIANS($B195))*SIN(RADIANS(set!$B$6))+COS(RADIANS($B195))*COS(RADIANS(set!$B$6))*COS(RADIANS(set!$A$6-$A195))))</f>
        <v>1280.7752579589701</v>
      </c>
      <c r="M195">
        <f t="shared" si="25"/>
        <v>0</v>
      </c>
      <c r="N195">
        <f t="shared" si="26"/>
        <v>0</v>
      </c>
      <c r="O195">
        <f t="shared" si="27"/>
        <v>0</v>
      </c>
      <c r="P195">
        <f t="shared" si="28"/>
        <v>0</v>
      </c>
      <c r="Q195">
        <f t="shared" si="29"/>
        <v>0</v>
      </c>
      <c r="R195">
        <f t="shared" si="30"/>
        <v>0</v>
      </c>
      <c r="S195">
        <f t="shared" si="31"/>
        <v>0</v>
      </c>
      <c r="T195">
        <f t="shared" ref="T195:T258" si="32">IF(R195=2,1,0)</f>
        <v>0</v>
      </c>
    </row>
    <row r="196" spans="1:20" hidden="1" x14ac:dyDescent="0.25">
      <c r="A196">
        <v>120.964232999999</v>
      </c>
      <c r="B196">
        <v>24.804296099999998</v>
      </c>
      <c r="C196" t="s">
        <v>749</v>
      </c>
      <c r="D196" t="s">
        <v>750</v>
      </c>
      <c r="E196" t="s">
        <v>7</v>
      </c>
      <c r="F196" t="s">
        <v>343</v>
      </c>
      <c r="G196">
        <v>1</v>
      </c>
      <c r="H196">
        <f>6371004*ACOS((SIN(RADIANS($B196))*SIN(RADIANS(set!$B$2))+COS(RADIANS($B196))*COS(RADIANS(set!$B$2))*COS(RADIANS(set!$A$2-$A196))))</f>
        <v>276.12961817372826</v>
      </c>
      <c r="I196">
        <f>6371004*ACOS((SIN(RADIANS($B196))*SIN(RADIANS(set!$B$3))+COS(RADIANS($B196))*COS(RADIANS(set!$B$3))*COS(RADIANS(set!$A$3-$A196))))</f>
        <v>719.38509905634999</v>
      </c>
      <c r="J196">
        <f>6371004*ACOS((SIN(RADIANS($B196))*SIN(RADIANS(set!$B$4))+COS(RADIANS($B196))*COS(RADIANS(set!$B$4))*COS(RADIANS(set!$A$4-$A196))))</f>
        <v>1076.5043296237379</v>
      </c>
      <c r="K196">
        <f>6371004*ACOS((SIN(RADIANS($B196))*SIN(RADIANS(set!$B$5))+COS(RADIANS($B196))*COS(RADIANS(set!$B$5))*COS(RADIANS(set!$A$5-$A196))))</f>
        <v>1123.3634365580674</v>
      </c>
      <c r="L196">
        <f>6371004*ACOS((SIN(RADIANS($B196))*SIN(RADIANS(set!$B$6))+COS(RADIANS($B196))*COS(RADIANS(set!$B$6))*COS(RADIANS(set!$A$6-$A196))))</f>
        <v>1301.5278676657588</v>
      </c>
      <c r="M196">
        <f t="shared" si="25"/>
        <v>0</v>
      </c>
      <c r="N196">
        <f t="shared" si="26"/>
        <v>0</v>
      </c>
      <c r="O196">
        <f t="shared" si="27"/>
        <v>0</v>
      </c>
      <c r="P196">
        <f t="shared" si="28"/>
        <v>0</v>
      </c>
      <c r="Q196">
        <f t="shared" si="29"/>
        <v>0</v>
      </c>
      <c r="R196">
        <f t="shared" si="30"/>
        <v>0</v>
      </c>
      <c r="S196">
        <f t="shared" si="31"/>
        <v>0</v>
      </c>
      <c r="T196">
        <f t="shared" si="32"/>
        <v>0</v>
      </c>
    </row>
    <row r="197" spans="1:20" hidden="1" x14ac:dyDescent="0.25">
      <c r="A197">
        <v>120.96483859999999</v>
      </c>
      <c r="B197">
        <v>24.8028397</v>
      </c>
      <c r="C197" t="s">
        <v>751</v>
      </c>
      <c r="D197" t="s">
        <v>752</v>
      </c>
      <c r="E197" t="s">
        <v>7</v>
      </c>
      <c r="F197" t="s">
        <v>54</v>
      </c>
      <c r="G197">
        <v>1</v>
      </c>
      <c r="H197">
        <f>6371004*ACOS((SIN(RADIANS($B197))*SIN(RADIANS(set!$B$2))+COS(RADIANS($B197))*COS(RADIANS(set!$B$2))*COS(RADIANS(set!$A$2-$A197))))</f>
        <v>203.68207844255119</v>
      </c>
      <c r="I197">
        <f>6371004*ACOS((SIN(RADIANS($B197))*SIN(RADIANS(set!$B$3))+COS(RADIANS($B197))*COS(RADIANS(set!$B$3))*COS(RADIANS(set!$A$3-$A197))))</f>
        <v>636.43959228055371</v>
      </c>
      <c r="J197">
        <f>6371004*ACOS((SIN(RADIANS($B197))*SIN(RADIANS(set!$B$4))+COS(RADIANS($B197))*COS(RADIANS(set!$B$4))*COS(RADIANS(set!$A$4-$A197))))</f>
        <v>1123.4535951872322</v>
      </c>
      <c r="K197">
        <f>6371004*ACOS((SIN(RADIANS($B197))*SIN(RADIANS(set!$B$5))+COS(RADIANS($B197))*COS(RADIANS(set!$B$5))*COS(RADIANS(set!$A$5-$A197))))</f>
        <v>1169.3483169842809</v>
      </c>
      <c r="L197">
        <f>6371004*ACOS((SIN(RADIANS($B197))*SIN(RADIANS(set!$B$6))+COS(RADIANS($B197))*COS(RADIANS(set!$B$6))*COS(RADIANS(set!$A$6-$A197))))</f>
        <v>1281.5048076699152</v>
      </c>
      <c r="M197">
        <f t="shared" si="25"/>
        <v>0</v>
      </c>
      <c r="N197">
        <f t="shared" si="26"/>
        <v>0</v>
      </c>
      <c r="O197">
        <f t="shared" si="27"/>
        <v>0</v>
      </c>
      <c r="P197">
        <f t="shared" si="28"/>
        <v>0</v>
      </c>
      <c r="Q197">
        <f t="shared" si="29"/>
        <v>0</v>
      </c>
      <c r="R197">
        <f t="shared" si="30"/>
        <v>0</v>
      </c>
      <c r="S197">
        <f t="shared" si="31"/>
        <v>0</v>
      </c>
      <c r="T197">
        <f t="shared" si="32"/>
        <v>0</v>
      </c>
    </row>
    <row r="198" spans="1:20" hidden="1" x14ac:dyDescent="0.25">
      <c r="A198">
        <v>120.9621904</v>
      </c>
      <c r="B198">
        <v>24.806640600000001</v>
      </c>
      <c r="C198" t="s">
        <v>753</v>
      </c>
      <c r="D198" t="s">
        <v>754</v>
      </c>
      <c r="E198" t="s">
        <v>7</v>
      </c>
      <c r="F198" t="s">
        <v>14</v>
      </c>
      <c r="G198">
        <v>1</v>
      </c>
      <c r="H198">
        <f>6371004*ACOS((SIN(RADIANS($B198))*SIN(RADIANS(set!$B$2))+COS(RADIANS($B198))*COS(RADIANS(set!$B$2))*COS(RADIANS(set!$A$2-$A198))))</f>
        <v>513.96828610212481</v>
      </c>
      <c r="I198">
        <f>6371004*ACOS((SIN(RADIANS($B198))*SIN(RADIANS(set!$B$3))+COS(RADIANS($B198))*COS(RADIANS(set!$B$3))*COS(RADIANS(set!$A$3-$A198))))</f>
        <v>1003.7766821103188</v>
      </c>
      <c r="J198">
        <f>6371004*ACOS((SIN(RADIANS($B198))*SIN(RADIANS(set!$B$4))+COS(RADIANS($B198))*COS(RADIANS(set!$B$4))*COS(RADIANS(set!$A$4-$A198))))</f>
        <v>1161.0346814677966</v>
      </c>
      <c r="K198">
        <f>6371004*ACOS((SIN(RADIANS($B198))*SIN(RADIANS(set!$B$5))+COS(RADIANS($B198))*COS(RADIANS(set!$B$5))*COS(RADIANS(set!$A$5-$A198))))</f>
        <v>1206.8757147604654</v>
      </c>
      <c r="L198">
        <f>6371004*ACOS((SIN(RADIANS($B198))*SIN(RADIANS(set!$B$6))+COS(RADIANS($B198))*COS(RADIANS(set!$B$6))*COS(RADIANS(set!$A$6-$A198))))</f>
        <v>1487.2771067817803</v>
      </c>
      <c r="M198">
        <f t="shared" si="25"/>
        <v>0</v>
      </c>
      <c r="N198">
        <f t="shared" si="26"/>
        <v>0</v>
      </c>
      <c r="O198">
        <f t="shared" si="27"/>
        <v>0</v>
      </c>
      <c r="P198">
        <f t="shared" si="28"/>
        <v>0</v>
      </c>
      <c r="Q198">
        <f t="shared" si="29"/>
        <v>0</v>
      </c>
      <c r="R198">
        <f t="shared" si="30"/>
        <v>0</v>
      </c>
      <c r="S198">
        <f t="shared" si="31"/>
        <v>0</v>
      </c>
      <c r="T198">
        <f t="shared" si="32"/>
        <v>0</v>
      </c>
    </row>
    <row r="199" spans="1:20" hidden="1" x14ac:dyDescent="0.25">
      <c r="A199">
        <v>120.963875</v>
      </c>
      <c r="B199">
        <v>24.804704099999999</v>
      </c>
      <c r="C199" t="s">
        <v>755</v>
      </c>
      <c r="D199" t="s">
        <v>756</v>
      </c>
      <c r="E199" t="s">
        <v>7</v>
      </c>
      <c r="F199" t="s">
        <v>12</v>
      </c>
      <c r="G199">
        <v>1</v>
      </c>
      <c r="H199">
        <f>6371004*ACOS((SIN(RADIANS($B199))*SIN(RADIANS(set!$B$2))+COS(RADIANS($B199))*COS(RADIANS(set!$B$2))*COS(RADIANS(set!$A$2-$A199))))</f>
        <v>305.0004442578209</v>
      </c>
      <c r="I199">
        <f>6371004*ACOS((SIN(RADIANS($B199))*SIN(RADIANS(set!$B$3))+COS(RADIANS($B199))*COS(RADIANS(set!$B$3))*COS(RADIANS(set!$A$3-$A199))))</f>
        <v>766.35084304707163</v>
      </c>
      <c r="J199">
        <f>6371004*ACOS((SIN(RADIANS($B199))*SIN(RADIANS(set!$B$4))+COS(RADIANS($B199))*COS(RADIANS(set!$B$4))*COS(RADIANS(set!$A$4-$A199))))</f>
        <v>1084.6128334020939</v>
      </c>
      <c r="K199">
        <f>6371004*ACOS((SIN(RADIANS($B199))*SIN(RADIANS(set!$B$5))+COS(RADIANS($B199))*COS(RADIANS(set!$B$5))*COS(RADIANS(set!$A$5-$A199))))</f>
        <v>1131.5656832115908</v>
      </c>
      <c r="L199">
        <f>6371004*ACOS((SIN(RADIANS($B199))*SIN(RADIANS(set!$B$6))+COS(RADIANS($B199))*COS(RADIANS(set!$B$6))*COS(RADIANS(set!$A$6-$A199))))</f>
        <v>1330.0074986324271</v>
      </c>
      <c r="M199">
        <f t="shared" si="25"/>
        <v>0</v>
      </c>
      <c r="N199">
        <f t="shared" si="26"/>
        <v>0</v>
      </c>
      <c r="O199">
        <f t="shared" si="27"/>
        <v>0</v>
      </c>
      <c r="P199">
        <f t="shared" si="28"/>
        <v>0</v>
      </c>
      <c r="Q199">
        <f t="shared" si="29"/>
        <v>0</v>
      </c>
      <c r="R199">
        <f t="shared" si="30"/>
        <v>0</v>
      </c>
      <c r="S199">
        <f t="shared" si="31"/>
        <v>0</v>
      </c>
      <c r="T199">
        <f t="shared" si="32"/>
        <v>0</v>
      </c>
    </row>
    <row r="200" spans="1:20" hidden="1" x14ac:dyDescent="0.25">
      <c r="A200">
        <v>120.96392590000001</v>
      </c>
      <c r="B200">
        <v>24.804105799999999</v>
      </c>
      <c r="C200" t="s">
        <v>757</v>
      </c>
      <c r="D200" t="s">
        <v>758</v>
      </c>
      <c r="E200" t="s">
        <v>7</v>
      </c>
      <c r="F200" t="s">
        <v>12</v>
      </c>
      <c r="G200">
        <v>1</v>
      </c>
      <c r="H200">
        <f>6371004*ACOS((SIN(RADIANS($B200))*SIN(RADIANS(set!$B$2))+COS(RADIANS($B200))*COS(RADIANS(set!$B$2))*COS(RADIANS(set!$A$2-$A200))))</f>
        <v>243.97435678057025</v>
      </c>
      <c r="I200">
        <f>6371004*ACOS((SIN(RADIANS($B200))*SIN(RADIANS(set!$B$3))+COS(RADIANS($B200))*COS(RADIANS(set!$B$3))*COS(RADIANS(set!$A$3-$A200))))</f>
        <v>744.7754257404531</v>
      </c>
      <c r="J200">
        <f>6371004*ACOS((SIN(RADIANS($B200))*SIN(RADIANS(set!$B$4))+COS(RADIANS($B200))*COS(RADIANS(set!$B$4))*COS(RADIANS(set!$A$4-$A200))))</f>
        <v>1114.0069113781585</v>
      </c>
      <c r="K200">
        <f>6371004*ACOS((SIN(RADIANS($B200))*SIN(RADIANS(set!$B$5))+COS(RADIANS($B200))*COS(RADIANS(set!$B$5))*COS(RADIANS(set!$A$5-$A200))))</f>
        <v>1160.8618445321254</v>
      </c>
      <c r="L200">
        <f>6371004*ACOS((SIN(RADIANS($B200))*SIN(RADIANS(set!$B$6))+COS(RADIANS($B200))*COS(RADIANS(set!$B$6))*COS(RADIANS(set!$A$6-$A200))))</f>
        <v>1335.8800992929187</v>
      </c>
      <c r="M200">
        <f t="shared" si="25"/>
        <v>0</v>
      </c>
      <c r="N200">
        <f t="shared" si="26"/>
        <v>0</v>
      </c>
      <c r="O200">
        <f t="shared" si="27"/>
        <v>0</v>
      </c>
      <c r="P200">
        <f t="shared" si="28"/>
        <v>0</v>
      </c>
      <c r="Q200">
        <f t="shared" si="29"/>
        <v>0</v>
      </c>
      <c r="R200">
        <f t="shared" si="30"/>
        <v>0</v>
      </c>
      <c r="S200">
        <f t="shared" si="31"/>
        <v>0</v>
      </c>
      <c r="T200">
        <f t="shared" si="32"/>
        <v>0</v>
      </c>
    </row>
    <row r="201" spans="1:20" hidden="1" x14ac:dyDescent="0.25">
      <c r="A201">
        <v>120.9639651</v>
      </c>
      <c r="B201">
        <v>24.804024800000001</v>
      </c>
      <c r="C201" t="s">
        <v>759</v>
      </c>
      <c r="D201" t="s">
        <v>760</v>
      </c>
      <c r="E201" t="s">
        <v>7</v>
      </c>
      <c r="F201" t="s">
        <v>16</v>
      </c>
      <c r="G201">
        <v>1</v>
      </c>
      <c r="H201">
        <f>6371004*ACOS((SIN(RADIANS($B201))*SIN(RADIANS(set!$B$2))+COS(RADIANS($B201))*COS(RADIANS(set!$B$2))*COS(RADIANS(set!$A$2-$A201))))</f>
        <v>237.26494058031582</v>
      </c>
      <c r="I201">
        <f>6371004*ACOS((SIN(RADIANS($B201))*SIN(RADIANS(set!$B$3))+COS(RADIANS($B201))*COS(RADIANS(set!$B$3))*COS(RADIANS(set!$A$3-$A201))))</f>
        <v>739.07048475961767</v>
      </c>
      <c r="J201">
        <f>6371004*ACOS((SIN(RADIANS($B201))*SIN(RADIANS(set!$B$4))+COS(RADIANS($B201))*COS(RADIANS(set!$B$4))*COS(RADIANS(set!$A$4-$A201))))</f>
        <v>1115.4843891195057</v>
      </c>
      <c r="K201">
        <f>6371004*ACOS((SIN(RADIANS($B201))*SIN(RADIANS(set!$B$5))+COS(RADIANS($B201))*COS(RADIANS(set!$B$5))*COS(RADIANS(set!$A$5-$A201))))</f>
        <v>1162.311229025144</v>
      </c>
      <c r="L201">
        <f>6371004*ACOS((SIN(RADIANS($B201))*SIN(RADIANS(set!$B$6))+COS(RADIANS($B201))*COS(RADIANS(set!$B$6))*COS(RADIANS(set!$A$6-$A201))))</f>
        <v>1333.7310892456635</v>
      </c>
      <c r="M201">
        <f t="shared" si="25"/>
        <v>0</v>
      </c>
      <c r="N201">
        <f t="shared" si="26"/>
        <v>0</v>
      </c>
      <c r="O201">
        <f t="shared" si="27"/>
        <v>0</v>
      </c>
      <c r="P201">
        <f t="shared" si="28"/>
        <v>0</v>
      </c>
      <c r="Q201">
        <f t="shared" si="29"/>
        <v>0</v>
      </c>
      <c r="R201">
        <f t="shared" si="30"/>
        <v>0</v>
      </c>
      <c r="S201">
        <f t="shared" si="31"/>
        <v>0</v>
      </c>
      <c r="T201">
        <f t="shared" si="32"/>
        <v>0</v>
      </c>
    </row>
    <row r="202" spans="1:20" hidden="1" x14ac:dyDescent="0.25">
      <c r="A202">
        <v>120.9621904</v>
      </c>
      <c r="B202">
        <v>24.806640600000001</v>
      </c>
      <c r="C202" t="s">
        <v>763</v>
      </c>
      <c r="D202" t="s">
        <v>762</v>
      </c>
      <c r="E202" t="s">
        <v>11</v>
      </c>
      <c r="F202" t="s">
        <v>12</v>
      </c>
      <c r="G202">
        <v>1</v>
      </c>
      <c r="H202">
        <f>6371004*ACOS((SIN(RADIANS($B202))*SIN(RADIANS(set!$B$2))+COS(RADIANS($B202))*COS(RADIANS(set!$B$2))*COS(RADIANS(set!$A$2-$A202))))</f>
        <v>513.96828610212481</v>
      </c>
      <c r="I202">
        <f>6371004*ACOS((SIN(RADIANS($B202))*SIN(RADIANS(set!$B$3))+COS(RADIANS($B202))*COS(RADIANS(set!$B$3))*COS(RADIANS(set!$A$3-$A202))))</f>
        <v>1003.7766821103188</v>
      </c>
      <c r="J202">
        <f>6371004*ACOS((SIN(RADIANS($B202))*SIN(RADIANS(set!$B$4))+COS(RADIANS($B202))*COS(RADIANS(set!$B$4))*COS(RADIANS(set!$A$4-$A202))))</f>
        <v>1161.0346814677966</v>
      </c>
      <c r="K202">
        <f>6371004*ACOS((SIN(RADIANS($B202))*SIN(RADIANS(set!$B$5))+COS(RADIANS($B202))*COS(RADIANS(set!$B$5))*COS(RADIANS(set!$A$5-$A202))))</f>
        <v>1206.8757147604654</v>
      </c>
      <c r="L202">
        <f>6371004*ACOS((SIN(RADIANS($B202))*SIN(RADIANS(set!$B$6))+COS(RADIANS($B202))*COS(RADIANS(set!$B$6))*COS(RADIANS(set!$A$6-$A202))))</f>
        <v>1487.2771067817803</v>
      </c>
      <c r="M202">
        <f t="shared" si="25"/>
        <v>0</v>
      </c>
      <c r="N202">
        <f t="shared" si="26"/>
        <v>0</v>
      </c>
      <c r="O202">
        <f t="shared" si="27"/>
        <v>0</v>
      </c>
      <c r="P202">
        <f t="shared" si="28"/>
        <v>0</v>
      </c>
      <c r="Q202">
        <f t="shared" si="29"/>
        <v>0</v>
      </c>
      <c r="R202">
        <f t="shared" si="30"/>
        <v>0</v>
      </c>
      <c r="S202">
        <f t="shared" si="31"/>
        <v>0</v>
      </c>
      <c r="T202">
        <f t="shared" si="32"/>
        <v>0</v>
      </c>
    </row>
    <row r="203" spans="1:20" hidden="1" x14ac:dyDescent="0.25">
      <c r="A203">
        <v>120.959724199999</v>
      </c>
      <c r="B203">
        <v>24.809320499999998</v>
      </c>
      <c r="C203" t="s">
        <v>761</v>
      </c>
      <c r="D203" t="s">
        <v>762</v>
      </c>
      <c r="E203" t="s">
        <v>7</v>
      </c>
      <c r="F203" t="s">
        <v>16</v>
      </c>
      <c r="G203">
        <v>1</v>
      </c>
      <c r="H203">
        <f>6371004*ACOS((SIN(RADIANS($B203))*SIN(RADIANS(set!$B$2))+COS(RADIANS($B203))*COS(RADIANS(set!$B$2))*COS(RADIANS(set!$A$2-$A203))))</f>
        <v>870.73322009990784</v>
      </c>
      <c r="I203">
        <f>6371004*ACOS((SIN(RADIANS($B203))*SIN(RADIANS(set!$B$3))+COS(RADIANS($B203))*COS(RADIANS(set!$B$3))*COS(RADIANS(set!$A$3-$A203))))</f>
        <v>1367.0087213111617</v>
      </c>
      <c r="J203">
        <f>6371004*ACOS((SIN(RADIANS($B203))*SIN(RADIANS(set!$B$4))+COS(RADIANS($B203))*COS(RADIANS(set!$B$4))*COS(RADIANS(set!$A$4-$A203))))</f>
        <v>1367.8029401740403</v>
      </c>
      <c r="K203">
        <f>6371004*ACOS((SIN(RADIANS($B203))*SIN(RADIANS(set!$B$5))+COS(RADIANS($B203))*COS(RADIANS(set!$B$5))*COS(RADIANS(set!$A$5-$A203))))</f>
        <v>1409.5295706329109</v>
      </c>
      <c r="L203">
        <f>6371004*ACOS((SIN(RADIANS($B203))*SIN(RADIANS(set!$B$6))+COS(RADIANS($B203))*COS(RADIANS(set!$B$6))*COS(RADIANS(set!$A$6-$A203))))</f>
        <v>1766.51184446461</v>
      </c>
      <c r="M203">
        <f t="shared" si="25"/>
        <v>0</v>
      </c>
      <c r="N203">
        <f t="shared" si="26"/>
        <v>0</v>
      </c>
      <c r="O203">
        <f t="shared" si="27"/>
        <v>0</v>
      </c>
      <c r="P203">
        <f t="shared" si="28"/>
        <v>0</v>
      </c>
      <c r="Q203">
        <f t="shared" si="29"/>
        <v>0</v>
      </c>
      <c r="R203">
        <f t="shared" si="30"/>
        <v>0</v>
      </c>
      <c r="S203">
        <f t="shared" si="31"/>
        <v>0</v>
      </c>
      <c r="T203">
        <f t="shared" si="32"/>
        <v>0</v>
      </c>
    </row>
    <row r="204" spans="1:20" hidden="1" x14ac:dyDescent="0.25">
      <c r="A204">
        <v>120.962530499999</v>
      </c>
      <c r="B204">
        <v>24.807082399999999</v>
      </c>
      <c r="C204" t="s">
        <v>768</v>
      </c>
      <c r="D204" t="s">
        <v>769</v>
      </c>
      <c r="E204" t="s">
        <v>7</v>
      </c>
      <c r="F204" t="s">
        <v>12</v>
      </c>
      <c r="G204">
        <v>1</v>
      </c>
      <c r="H204">
        <f>6371004*ACOS((SIN(RADIANS($B204))*SIN(RADIANS(set!$B$2))+COS(RADIANS($B204))*COS(RADIANS(set!$B$2))*COS(RADIANS(set!$A$2-$A204))))</f>
        <v>558.54268645931245</v>
      </c>
      <c r="I204">
        <f>6371004*ACOS((SIN(RADIANS($B204))*SIN(RADIANS(set!$B$3))+COS(RADIANS($B204))*COS(RADIANS(set!$B$3))*COS(RADIANS(set!$A$3-$A204))))</f>
        <v>996.03020695359828</v>
      </c>
      <c r="J204">
        <f>6371004*ACOS((SIN(RADIANS($B204))*SIN(RADIANS(set!$B$4))+COS(RADIANS($B204))*COS(RADIANS(set!$B$4))*COS(RADIANS(set!$A$4-$A204))))</f>
        <v>1115.4826115956621</v>
      </c>
      <c r="K204">
        <f>6371004*ACOS((SIN(RADIANS($B204))*SIN(RADIANS(set!$B$5))+COS(RADIANS($B204))*COS(RADIANS(set!$B$5))*COS(RADIANS(set!$A$5-$A204))))</f>
        <v>1160.9586630905048</v>
      </c>
      <c r="L204">
        <f>6371004*ACOS((SIN(RADIANS($B204))*SIN(RADIANS(set!$B$6))+COS(RADIANS($B204))*COS(RADIANS(set!$B$6))*COS(RADIANS(set!$A$6-$A204))))</f>
        <v>1454.7798354574252</v>
      </c>
      <c r="M204">
        <f t="shared" si="25"/>
        <v>0</v>
      </c>
      <c r="N204">
        <f t="shared" si="26"/>
        <v>0</v>
      </c>
      <c r="O204">
        <f t="shared" si="27"/>
        <v>0</v>
      </c>
      <c r="P204">
        <f t="shared" si="28"/>
        <v>0</v>
      </c>
      <c r="Q204">
        <f t="shared" si="29"/>
        <v>0</v>
      </c>
      <c r="R204">
        <f t="shared" si="30"/>
        <v>0</v>
      </c>
      <c r="S204">
        <f t="shared" si="31"/>
        <v>0</v>
      </c>
      <c r="T204">
        <f t="shared" si="32"/>
        <v>0</v>
      </c>
    </row>
    <row r="205" spans="1:20" hidden="1" x14ac:dyDescent="0.25">
      <c r="A205">
        <v>120.97666169999999</v>
      </c>
      <c r="B205">
        <v>24.810639999999999</v>
      </c>
      <c r="C205" t="s">
        <v>2355</v>
      </c>
      <c r="D205" t="s">
        <v>2335</v>
      </c>
      <c r="E205" t="s">
        <v>7</v>
      </c>
      <c r="F205" t="s">
        <v>16</v>
      </c>
      <c r="G205">
        <v>0</v>
      </c>
      <c r="H205">
        <f>6371004*ACOS((SIN(RADIANS($B205))*SIN(RADIANS(set!$B$2))+COS(RADIANS($B205))*COS(RADIANS(set!$B$2))*COS(RADIANS(set!$A$2-$A205))))</f>
        <v>1675.396827607977</v>
      </c>
      <c r="I205">
        <f>6371004*ACOS((SIN(RADIANS($B205))*SIN(RADIANS(set!$B$3))+COS(RADIANS($B205))*COS(RADIANS(set!$B$3))*COS(RADIANS(set!$A$3-$A205))))</f>
        <v>1043.1377870042782</v>
      </c>
      <c r="J205">
        <f>6371004*ACOS((SIN(RADIANS($B205))*SIN(RADIANS(set!$B$4))+COS(RADIANS($B205))*COS(RADIANS(set!$B$4))*COS(RADIANS(set!$A$4-$A205))))</f>
        <v>367.32890759176928</v>
      </c>
      <c r="K205">
        <f>6371004*ACOS((SIN(RADIANS($B205))*SIN(RADIANS(set!$B$5))+COS(RADIANS($B205))*COS(RADIANS(set!$B$5))*COS(RADIANS(set!$A$5-$A205))))</f>
        <v>320.74704018475467</v>
      </c>
      <c r="L205">
        <f>6371004*ACOS((SIN(RADIANS($B205))*SIN(RADIANS(set!$B$6))+COS(RADIANS($B205))*COS(RADIANS(set!$B$6))*COS(RADIANS(set!$A$6-$A205))))</f>
        <v>474.93222825351558</v>
      </c>
      <c r="M205">
        <f t="shared" si="25"/>
        <v>0</v>
      </c>
      <c r="N205">
        <f t="shared" si="26"/>
        <v>0</v>
      </c>
      <c r="O205">
        <f t="shared" si="27"/>
        <v>0</v>
      </c>
      <c r="P205">
        <f t="shared" si="28"/>
        <v>0</v>
      </c>
      <c r="Q205">
        <f t="shared" si="29"/>
        <v>0</v>
      </c>
      <c r="R205">
        <f t="shared" si="30"/>
        <v>0</v>
      </c>
      <c r="S205">
        <f t="shared" si="31"/>
        <v>0</v>
      </c>
      <c r="T205">
        <f t="shared" si="32"/>
        <v>0</v>
      </c>
    </row>
    <row r="206" spans="1:20" hidden="1" x14ac:dyDescent="0.25">
      <c r="A206">
        <v>120.980612999999</v>
      </c>
      <c r="B206">
        <v>24.803624299999999</v>
      </c>
      <c r="C206" t="s">
        <v>2128</v>
      </c>
      <c r="D206" t="s">
        <v>2129</v>
      </c>
      <c r="E206" t="s">
        <v>7</v>
      </c>
      <c r="F206" t="s">
        <v>16</v>
      </c>
      <c r="G206">
        <v>0</v>
      </c>
      <c r="H206">
        <f>6371004*ACOS((SIN(RADIANS($B206))*SIN(RADIANS(set!$B$2))+COS(RADIANS($B206))*COS(RADIANS(set!$B$2))*COS(RADIANS(set!$A$2-$A206))))</f>
        <v>1785.7576059803512</v>
      </c>
      <c r="I206">
        <f>6371004*ACOS((SIN(RADIANS($B206))*SIN(RADIANS(set!$B$3))+COS(RADIANS($B206))*COS(RADIANS(set!$B$3))*COS(RADIANS(set!$A$3-$A206))))</f>
        <v>961.36605284183145</v>
      </c>
      <c r="J206">
        <f>6371004*ACOS((SIN(RADIANS($B206))*SIN(RADIANS(set!$B$4))+COS(RADIANS($B206))*COS(RADIANS(set!$B$4))*COS(RADIANS(set!$A$4-$A206))))</f>
        <v>982.48330573228043</v>
      </c>
      <c r="K206">
        <f>6371004*ACOS((SIN(RADIANS($B206))*SIN(RADIANS(set!$B$5))+COS(RADIANS($B206))*COS(RADIANS(set!$B$5))*COS(RADIANS(set!$A$5-$A206))))</f>
        <v>966.90566543469231</v>
      </c>
      <c r="L206">
        <f>6371004*ACOS((SIN(RADIANS($B206))*SIN(RADIANS(set!$B$6))+COS(RADIANS($B206))*COS(RADIANS(set!$B$6))*COS(RADIANS(set!$A$6-$A206))))</f>
        <v>482.01677488579452</v>
      </c>
      <c r="M206">
        <f t="shared" si="25"/>
        <v>0</v>
      </c>
      <c r="N206">
        <f t="shared" si="26"/>
        <v>0</v>
      </c>
      <c r="O206">
        <f t="shared" si="27"/>
        <v>0</v>
      </c>
      <c r="P206">
        <f t="shared" si="28"/>
        <v>0</v>
      </c>
      <c r="Q206">
        <f t="shared" si="29"/>
        <v>0</v>
      </c>
      <c r="R206">
        <f t="shared" si="30"/>
        <v>0</v>
      </c>
      <c r="S206">
        <f t="shared" si="31"/>
        <v>0</v>
      </c>
      <c r="T206">
        <f t="shared" si="32"/>
        <v>0</v>
      </c>
    </row>
    <row r="207" spans="1:20" hidden="1" x14ac:dyDescent="0.25">
      <c r="A207">
        <v>120.980612999999</v>
      </c>
      <c r="B207">
        <v>24.803624299999999</v>
      </c>
      <c r="C207" t="s">
        <v>2130</v>
      </c>
      <c r="D207" t="s">
        <v>2129</v>
      </c>
      <c r="E207" t="s">
        <v>7</v>
      </c>
      <c r="F207" t="s">
        <v>2131</v>
      </c>
      <c r="G207">
        <v>0</v>
      </c>
      <c r="H207">
        <f>6371004*ACOS((SIN(RADIANS($B207))*SIN(RADIANS(set!$B$2))+COS(RADIANS($B207))*COS(RADIANS(set!$B$2))*COS(RADIANS(set!$A$2-$A207))))</f>
        <v>1785.7576059803512</v>
      </c>
      <c r="I207">
        <f>6371004*ACOS((SIN(RADIANS($B207))*SIN(RADIANS(set!$B$3))+COS(RADIANS($B207))*COS(RADIANS(set!$B$3))*COS(RADIANS(set!$A$3-$A207))))</f>
        <v>961.36605284183145</v>
      </c>
      <c r="J207">
        <f>6371004*ACOS((SIN(RADIANS($B207))*SIN(RADIANS(set!$B$4))+COS(RADIANS($B207))*COS(RADIANS(set!$B$4))*COS(RADIANS(set!$A$4-$A207))))</f>
        <v>982.48330573228043</v>
      </c>
      <c r="K207">
        <f>6371004*ACOS((SIN(RADIANS($B207))*SIN(RADIANS(set!$B$5))+COS(RADIANS($B207))*COS(RADIANS(set!$B$5))*COS(RADIANS(set!$A$5-$A207))))</f>
        <v>966.90566543469231</v>
      </c>
      <c r="L207">
        <f>6371004*ACOS((SIN(RADIANS($B207))*SIN(RADIANS(set!$B$6))+COS(RADIANS($B207))*COS(RADIANS(set!$B$6))*COS(RADIANS(set!$A$6-$A207))))</f>
        <v>482.01677488579452</v>
      </c>
      <c r="M207">
        <f t="shared" si="25"/>
        <v>0</v>
      </c>
      <c r="N207">
        <f t="shared" si="26"/>
        <v>0</v>
      </c>
      <c r="O207">
        <f t="shared" si="27"/>
        <v>0</v>
      </c>
      <c r="P207">
        <f t="shared" si="28"/>
        <v>0</v>
      </c>
      <c r="Q207">
        <f t="shared" si="29"/>
        <v>0</v>
      </c>
      <c r="R207">
        <f t="shared" si="30"/>
        <v>0</v>
      </c>
      <c r="S207">
        <f t="shared" si="31"/>
        <v>0</v>
      </c>
      <c r="T207">
        <f t="shared" si="32"/>
        <v>0</v>
      </c>
    </row>
    <row r="208" spans="1:20" hidden="1" x14ac:dyDescent="0.25">
      <c r="A208">
        <v>120.9569592</v>
      </c>
      <c r="B208">
        <v>24.810662000000001</v>
      </c>
      <c r="C208" t="s">
        <v>764</v>
      </c>
      <c r="D208" t="s">
        <v>765</v>
      </c>
      <c r="E208" t="s">
        <v>7</v>
      </c>
      <c r="F208" t="s">
        <v>12</v>
      </c>
      <c r="G208">
        <v>1</v>
      </c>
      <c r="H208">
        <f>6371004*ACOS((SIN(RADIANS($B208))*SIN(RADIANS(set!$B$2))+COS(RADIANS($B208))*COS(RADIANS(set!$B$2))*COS(RADIANS(set!$A$2-$A208))))</f>
        <v>1132.8470475615636</v>
      </c>
      <c r="I208">
        <f>6371004*ACOS((SIN(RADIANS($B208))*SIN(RADIANS(set!$B$3))+COS(RADIANS($B208))*COS(RADIANS(set!$B$3))*COS(RADIANS(set!$A$3-$A208))))</f>
        <v>1682.6905710629248</v>
      </c>
      <c r="J208">
        <f>6371004*ACOS((SIN(RADIANS($B208))*SIN(RADIANS(set!$B$4))+COS(RADIANS($B208))*COS(RADIANS(set!$B$4))*COS(RADIANS(set!$A$4-$A208))))</f>
        <v>1652.5078084760864</v>
      </c>
      <c r="K208">
        <f>6371004*ACOS((SIN(RADIANS($B208))*SIN(RADIANS(set!$B$5))+COS(RADIANS($B208))*COS(RADIANS(set!$B$5))*COS(RADIANS(set!$A$5-$A208))))</f>
        <v>1692.0765841874609</v>
      </c>
      <c r="L208">
        <f>6371004*ACOS((SIN(RADIANS($B208))*SIN(RADIANS(set!$B$6))+COS(RADIANS($B208))*COS(RADIANS(set!$B$6))*COS(RADIANS(set!$A$6-$A208))))</f>
        <v>2070.5725926324376</v>
      </c>
      <c r="M208">
        <f t="shared" si="25"/>
        <v>0</v>
      </c>
      <c r="N208">
        <f t="shared" si="26"/>
        <v>0</v>
      </c>
      <c r="O208">
        <f t="shared" si="27"/>
        <v>0</v>
      </c>
      <c r="P208">
        <f t="shared" si="28"/>
        <v>0</v>
      </c>
      <c r="Q208">
        <f t="shared" si="29"/>
        <v>0</v>
      </c>
      <c r="R208">
        <f t="shared" si="30"/>
        <v>0</v>
      </c>
      <c r="S208">
        <f t="shared" si="31"/>
        <v>0</v>
      </c>
      <c r="T208">
        <f t="shared" si="32"/>
        <v>0</v>
      </c>
    </row>
    <row r="209" spans="1:20" hidden="1" x14ac:dyDescent="0.25">
      <c r="A209">
        <v>120.97574669999899</v>
      </c>
      <c r="B209">
        <v>24.802165800000001</v>
      </c>
      <c r="C209" t="s">
        <v>3237</v>
      </c>
      <c r="D209" t="s">
        <v>3238</v>
      </c>
      <c r="E209" t="s">
        <v>7</v>
      </c>
      <c r="F209" t="s">
        <v>12</v>
      </c>
      <c r="G209">
        <v>0</v>
      </c>
      <c r="H209">
        <f>6371004*ACOS((SIN(RADIANS($B209))*SIN(RADIANS(set!$B$2))+COS(RADIANS($B209))*COS(RADIANS(set!$B$2))*COS(RADIANS(set!$A$2-$A209))))</f>
        <v>1286.3078019522986</v>
      </c>
      <c r="I209">
        <f>6371004*ACOS((SIN(RADIANS($B209))*SIN(RADIANS(set!$B$3))+COS(RADIANS($B209))*COS(RADIANS(set!$B$3))*COS(RADIANS(set!$A$3-$A209))))</f>
        <v>468.67607300137956</v>
      </c>
      <c r="J209">
        <f>6371004*ACOS((SIN(RADIANS($B209))*SIN(RADIANS(set!$B$4))+COS(RADIANS($B209))*COS(RADIANS(set!$B$4))*COS(RADIANS(set!$A$4-$A209))))</f>
        <v>845.37370925992536</v>
      </c>
      <c r="K209">
        <f>6371004*ACOS((SIN(RADIANS($B209))*SIN(RADIANS(set!$B$5))+COS(RADIANS($B209))*COS(RADIANS(set!$B$5))*COS(RADIANS(set!$A$5-$A209))))</f>
        <v>855.64804928818387</v>
      </c>
      <c r="L209">
        <f>6371004*ACOS((SIN(RADIANS($B209))*SIN(RADIANS(set!$B$6))+COS(RADIANS($B209))*COS(RADIANS(set!$B$6))*COS(RADIANS(set!$A$6-$A209))))</f>
        <v>482.89774610858234</v>
      </c>
      <c r="M209">
        <f t="shared" si="25"/>
        <v>0</v>
      </c>
      <c r="N209">
        <f t="shared" si="26"/>
        <v>0</v>
      </c>
      <c r="O209">
        <f t="shared" si="27"/>
        <v>0</v>
      </c>
      <c r="P209">
        <f t="shared" si="28"/>
        <v>0</v>
      </c>
      <c r="Q209">
        <f t="shared" si="29"/>
        <v>0</v>
      </c>
      <c r="R209">
        <f t="shared" si="30"/>
        <v>0</v>
      </c>
      <c r="S209">
        <f t="shared" si="31"/>
        <v>0</v>
      </c>
      <c r="T209">
        <f t="shared" si="32"/>
        <v>0</v>
      </c>
    </row>
    <row r="210" spans="1:20" hidden="1" x14ac:dyDescent="0.25">
      <c r="A210">
        <v>120.98016</v>
      </c>
      <c r="B210">
        <v>24.8096149</v>
      </c>
      <c r="C210" t="s">
        <v>546</v>
      </c>
      <c r="D210" t="s">
        <v>547</v>
      </c>
      <c r="E210" t="s">
        <v>7</v>
      </c>
      <c r="F210" t="s">
        <v>16</v>
      </c>
      <c r="G210">
        <v>0</v>
      </c>
      <c r="H210">
        <f>6371004*ACOS((SIN(RADIANS($B210))*SIN(RADIANS(set!$B$2))+COS(RADIANS($B210))*COS(RADIANS(set!$B$2))*COS(RADIANS(set!$A$2-$A210))))</f>
        <v>1923.8405859237287</v>
      </c>
      <c r="I210">
        <f>6371004*ACOS((SIN(RADIANS($B210))*SIN(RADIANS(set!$B$3))+COS(RADIANS($B210))*COS(RADIANS(set!$B$3))*COS(RADIANS(set!$A$3-$A210))))</f>
        <v>1190.8807744854303</v>
      </c>
      <c r="J210">
        <f>6371004*ACOS((SIN(RADIANS($B210))*SIN(RADIANS(set!$B$4))+COS(RADIANS($B210))*COS(RADIANS(set!$B$4))*COS(RADIANS(set!$A$4-$A210))))</f>
        <v>695.19481580776869</v>
      </c>
      <c r="K210">
        <f>6371004*ACOS((SIN(RADIANS($B210))*SIN(RADIANS(set!$B$5))+COS(RADIANS($B210))*COS(RADIANS(set!$B$5))*COS(RADIANS(set!$A$5-$A210))))</f>
        <v>653.52980267847147</v>
      </c>
      <c r="L210">
        <f>6371004*ACOS((SIN(RADIANS($B210))*SIN(RADIANS(set!$B$6))+COS(RADIANS($B210))*COS(RADIANS(set!$B$6))*COS(RADIANS(set!$A$6-$A210))))</f>
        <v>486.35009363443959</v>
      </c>
      <c r="M210">
        <f t="shared" si="25"/>
        <v>0</v>
      </c>
      <c r="N210">
        <f t="shared" si="26"/>
        <v>0</v>
      </c>
      <c r="O210">
        <f t="shared" si="27"/>
        <v>0</v>
      </c>
      <c r="P210">
        <f t="shared" si="28"/>
        <v>0</v>
      </c>
      <c r="Q210">
        <f t="shared" si="29"/>
        <v>0</v>
      </c>
      <c r="R210">
        <f t="shared" si="30"/>
        <v>0</v>
      </c>
      <c r="S210">
        <f t="shared" si="31"/>
        <v>0</v>
      </c>
      <c r="T210">
        <f t="shared" si="32"/>
        <v>0</v>
      </c>
    </row>
    <row r="211" spans="1:20" hidden="1" x14ac:dyDescent="0.25">
      <c r="A211">
        <v>120.977713699999</v>
      </c>
      <c r="B211">
        <v>24.810708200000001</v>
      </c>
      <c r="C211" t="s">
        <v>1834</v>
      </c>
      <c r="D211" t="s">
        <v>1835</v>
      </c>
      <c r="E211" t="s">
        <v>7</v>
      </c>
      <c r="F211" t="s">
        <v>14</v>
      </c>
      <c r="G211">
        <v>0</v>
      </c>
      <c r="H211">
        <f>6371004*ACOS((SIN(RADIANS($B211))*SIN(RADIANS(set!$B$2))+COS(RADIANS($B211))*COS(RADIANS(set!$B$2))*COS(RADIANS(set!$A$2-$A211))))</f>
        <v>1767.906157308958</v>
      </c>
      <c r="I211">
        <f>6371004*ACOS((SIN(RADIANS($B211))*SIN(RADIANS(set!$B$3))+COS(RADIANS($B211))*COS(RADIANS(set!$B$3))*COS(RADIANS(set!$A$3-$A211))))</f>
        <v>1109.574853911256</v>
      </c>
      <c r="J211">
        <f>6371004*ACOS((SIN(RADIANS($B211))*SIN(RADIANS(set!$B$4))+COS(RADIANS($B211))*COS(RADIANS(set!$B$4))*COS(RADIANS(set!$A$4-$A211))))</f>
        <v>469.98663266633133</v>
      </c>
      <c r="K211">
        <f>6371004*ACOS((SIN(RADIANS($B211))*SIN(RADIANS(set!$B$5))+COS(RADIANS($B211))*COS(RADIANS(set!$B$5))*COS(RADIANS(set!$A$5-$A211))))</f>
        <v>423.92763939383877</v>
      </c>
      <c r="L211">
        <f>6371004*ACOS((SIN(RADIANS($B211))*SIN(RADIANS(set!$B$6))+COS(RADIANS($B211))*COS(RADIANS(set!$B$6))*COS(RADIANS(set!$A$6-$A211))))</f>
        <v>488.35930932809038</v>
      </c>
      <c r="M211">
        <f t="shared" si="25"/>
        <v>0</v>
      </c>
      <c r="N211">
        <f t="shared" si="26"/>
        <v>0</v>
      </c>
      <c r="O211">
        <f t="shared" si="27"/>
        <v>0</v>
      </c>
      <c r="P211">
        <f t="shared" si="28"/>
        <v>0</v>
      </c>
      <c r="Q211">
        <f t="shared" si="29"/>
        <v>0</v>
      </c>
      <c r="R211">
        <f t="shared" si="30"/>
        <v>0</v>
      </c>
      <c r="S211">
        <f t="shared" si="31"/>
        <v>0</v>
      </c>
      <c r="T211">
        <f t="shared" si="32"/>
        <v>0</v>
      </c>
    </row>
    <row r="212" spans="1:20" hidden="1" x14ac:dyDescent="0.25">
      <c r="A212">
        <v>120.98082199999899</v>
      </c>
      <c r="B212">
        <v>24.803699099999999</v>
      </c>
      <c r="C212" t="s">
        <v>2123</v>
      </c>
      <c r="D212" t="s">
        <v>2124</v>
      </c>
      <c r="E212" t="s">
        <v>7</v>
      </c>
      <c r="F212" t="s">
        <v>45</v>
      </c>
      <c r="G212">
        <v>0</v>
      </c>
      <c r="H212">
        <f>6371004*ACOS((SIN(RADIANS($B212))*SIN(RADIANS(set!$B$2))+COS(RADIANS($B212))*COS(RADIANS(set!$B$2))*COS(RADIANS(set!$A$2-$A212))))</f>
        <v>1807.5668408223992</v>
      </c>
      <c r="I212">
        <f>6371004*ACOS((SIN(RADIANS($B212))*SIN(RADIANS(set!$B$3))+COS(RADIANS($B212))*COS(RADIANS(set!$B$3))*COS(RADIANS(set!$A$3-$A212))))</f>
        <v>983.24239653755762</v>
      </c>
      <c r="J212">
        <f>6371004*ACOS((SIN(RADIANS($B212))*SIN(RADIANS(set!$B$4))+COS(RADIANS($B212))*COS(RADIANS(set!$B$4))*COS(RADIANS(set!$A$4-$A212))))</f>
        <v>993.12460733147032</v>
      </c>
      <c r="K212">
        <f>6371004*ACOS((SIN(RADIANS($B212))*SIN(RADIANS(set!$B$5))+COS(RADIANS($B212))*COS(RADIANS(set!$B$5))*COS(RADIANS(set!$A$5-$A212))))</f>
        <v>976.63436357273724</v>
      </c>
      <c r="L212">
        <f>6371004*ACOS((SIN(RADIANS($B212))*SIN(RADIANS(set!$B$6))+COS(RADIANS($B212))*COS(RADIANS(set!$B$6))*COS(RADIANS(set!$A$6-$A212))))</f>
        <v>493.43901231269672</v>
      </c>
      <c r="M212">
        <f t="shared" si="25"/>
        <v>0</v>
      </c>
      <c r="N212">
        <f t="shared" si="26"/>
        <v>0</v>
      </c>
      <c r="O212">
        <f t="shared" si="27"/>
        <v>0</v>
      </c>
      <c r="P212">
        <f t="shared" si="28"/>
        <v>0</v>
      </c>
      <c r="Q212">
        <f t="shared" si="29"/>
        <v>0</v>
      </c>
      <c r="R212">
        <f t="shared" si="30"/>
        <v>0</v>
      </c>
      <c r="S212">
        <f t="shared" si="31"/>
        <v>0</v>
      </c>
      <c r="T212">
        <f t="shared" si="32"/>
        <v>0</v>
      </c>
    </row>
    <row r="213" spans="1:20" hidden="1" x14ac:dyDescent="0.25">
      <c r="A213">
        <v>120.97235259999999</v>
      </c>
      <c r="B213">
        <v>24.808001999999998</v>
      </c>
      <c r="C213" t="s">
        <v>1843</v>
      </c>
      <c r="D213" t="s">
        <v>1844</v>
      </c>
      <c r="E213" t="s">
        <v>7</v>
      </c>
      <c r="F213" t="s">
        <v>12</v>
      </c>
      <c r="G213">
        <v>0</v>
      </c>
      <c r="H213">
        <f>6371004*ACOS((SIN(RADIANS($B213))*SIN(RADIANS(set!$B$2))+COS(RADIANS($B213))*COS(RADIANS(set!$B$2))*COS(RADIANS(set!$A$2-$A213))))</f>
        <v>1150.8410684313942</v>
      </c>
      <c r="I213">
        <f>6371004*ACOS((SIN(RADIANS($B213))*SIN(RADIANS(set!$B$3))+COS(RADIANS($B213))*COS(RADIANS(set!$B$3))*COS(RADIANS(set!$A$3-$A213))))</f>
        <v>601.12354767294835</v>
      </c>
      <c r="J213">
        <f>6371004*ACOS((SIN(RADIANS($B213))*SIN(RADIANS(set!$B$4))+COS(RADIANS($B213))*COS(RADIANS(set!$B$4))*COS(RADIANS(set!$A$4-$A213))))</f>
        <v>184.0733667404167</v>
      </c>
      <c r="K213">
        <f>6371004*ACOS((SIN(RADIANS($B213))*SIN(RADIANS(set!$B$5))+COS(RADIANS($B213))*COS(RADIANS(set!$B$5))*COS(RADIANS(set!$A$5-$A213))))</f>
        <v>225.50087230663249</v>
      </c>
      <c r="L213">
        <f>6371004*ACOS((SIN(RADIANS($B213))*SIN(RADIANS(set!$B$6))+COS(RADIANS($B213))*COS(RADIANS(set!$B$6))*COS(RADIANS(set!$A$6-$A213))))</f>
        <v>495.4543612582155</v>
      </c>
      <c r="M213">
        <f t="shared" si="25"/>
        <v>0</v>
      </c>
      <c r="N213">
        <f t="shared" si="26"/>
        <v>0</v>
      </c>
      <c r="O213">
        <f t="shared" si="27"/>
        <v>0</v>
      </c>
      <c r="P213">
        <f t="shared" si="28"/>
        <v>0</v>
      </c>
      <c r="Q213">
        <f t="shared" si="29"/>
        <v>0</v>
      </c>
      <c r="R213">
        <f t="shared" si="30"/>
        <v>0</v>
      </c>
      <c r="S213">
        <f t="shared" si="31"/>
        <v>0</v>
      </c>
      <c r="T213">
        <f t="shared" si="32"/>
        <v>0</v>
      </c>
    </row>
    <row r="214" spans="1:20" hidden="1" x14ac:dyDescent="0.25">
      <c r="A214">
        <v>120.97235259999999</v>
      </c>
      <c r="B214">
        <v>24.808001999999998</v>
      </c>
      <c r="C214" t="s">
        <v>1845</v>
      </c>
      <c r="D214" t="s">
        <v>1846</v>
      </c>
      <c r="E214" t="s">
        <v>7</v>
      </c>
      <c r="F214" t="s">
        <v>16</v>
      </c>
      <c r="G214">
        <v>0</v>
      </c>
      <c r="H214">
        <f>6371004*ACOS((SIN(RADIANS($B214))*SIN(RADIANS(set!$B$2))+COS(RADIANS($B214))*COS(RADIANS(set!$B$2))*COS(RADIANS(set!$A$2-$A214))))</f>
        <v>1150.8410684313942</v>
      </c>
      <c r="I214">
        <f>6371004*ACOS((SIN(RADIANS($B214))*SIN(RADIANS(set!$B$3))+COS(RADIANS($B214))*COS(RADIANS(set!$B$3))*COS(RADIANS(set!$A$3-$A214))))</f>
        <v>601.12354767294835</v>
      </c>
      <c r="J214">
        <f>6371004*ACOS((SIN(RADIANS($B214))*SIN(RADIANS(set!$B$4))+COS(RADIANS($B214))*COS(RADIANS(set!$B$4))*COS(RADIANS(set!$A$4-$A214))))</f>
        <v>184.0733667404167</v>
      </c>
      <c r="K214">
        <f>6371004*ACOS((SIN(RADIANS($B214))*SIN(RADIANS(set!$B$5))+COS(RADIANS($B214))*COS(RADIANS(set!$B$5))*COS(RADIANS(set!$A$5-$A214))))</f>
        <v>225.50087230663249</v>
      </c>
      <c r="L214">
        <f>6371004*ACOS((SIN(RADIANS($B214))*SIN(RADIANS(set!$B$6))+COS(RADIANS($B214))*COS(RADIANS(set!$B$6))*COS(RADIANS(set!$A$6-$A214))))</f>
        <v>495.4543612582155</v>
      </c>
      <c r="M214">
        <f t="shared" si="25"/>
        <v>0</v>
      </c>
      <c r="N214">
        <f t="shared" si="26"/>
        <v>0</v>
      </c>
      <c r="O214">
        <f t="shared" si="27"/>
        <v>0</v>
      </c>
      <c r="P214">
        <f t="shared" si="28"/>
        <v>0</v>
      </c>
      <c r="Q214">
        <f t="shared" si="29"/>
        <v>0</v>
      </c>
      <c r="R214">
        <f t="shared" si="30"/>
        <v>0</v>
      </c>
      <c r="S214">
        <f t="shared" si="31"/>
        <v>0</v>
      </c>
      <c r="T214">
        <f t="shared" si="32"/>
        <v>0</v>
      </c>
    </row>
    <row r="215" spans="1:20" hidden="1" x14ac:dyDescent="0.25">
      <c r="A215">
        <v>120.9766449</v>
      </c>
      <c r="B215">
        <v>24.8019213</v>
      </c>
      <c r="C215" t="s">
        <v>3254</v>
      </c>
      <c r="D215" t="s">
        <v>3255</v>
      </c>
      <c r="E215" t="s">
        <v>7</v>
      </c>
      <c r="F215" t="s">
        <v>16</v>
      </c>
      <c r="G215">
        <v>0</v>
      </c>
      <c r="H215">
        <f>6371004*ACOS((SIN(RADIANS($B215))*SIN(RADIANS(set!$B$2))+COS(RADIANS($B215))*COS(RADIANS(set!$B$2))*COS(RADIANS(set!$A$2-$A215))))</f>
        <v>1377.0447109961053</v>
      </c>
      <c r="I215">
        <f>6371004*ACOS((SIN(RADIANS($B215))*SIN(RADIANS(set!$B$3))+COS(RADIANS($B215))*COS(RADIANS(set!$B$3))*COS(RADIANS(set!$A$3-$A215))))</f>
        <v>562.2940688171484</v>
      </c>
      <c r="J215">
        <f>6371004*ACOS((SIN(RADIANS($B215))*SIN(RADIANS(set!$B$4))+COS(RADIANS($B215))*COS(RADIANS(set!$B$4))*COS(RADIANS(set!$A$4-$A215))))</f>
        <v>901.53541817276221</v>
      </c>
      <c r="K215">
        <f>6371004*ACOS((SIN(RADIANS($B215))*SIN(RADIANS(set!$B$5))+COS(RADIANS($B215))*COS(RADIANS(set!$B$5))*COS(RADIANS(set!$A$5-$A215))))</f>
        <v>907.71770896376574</v>
      </c>
      <c r="L215">
        <f>6371004*ACOS((SIN(RADIANS($B215))*SIN(RADIANS(set!$B$6))+COS(RADIANS($B215))*COS(RADIANS(set!$B$6))*COS(RADIANS(set!$A$6-$A215))))</f>
        <v>496.06561421057438</v>
      </c>
      <c r="M215">
        <f t="shared" si="25"/>
        <v>0</v>
      </c>
      <c r="N215">
        <f t="shared" si="26"/>
        <v>0</v>
      </c>
      <c r="O215">
        <f t="shared" si="27"/>
        <v>0</v>
      </c>
      <c r="P215">
        <f t="shared" si="28"/>
        <v>0</v>
      </c>
      <c r="Q215">
        <f t="shared" si="29"/>
        <v>0</v>
      </c>
      <c r="R215">
        <f t="shared" si="30"/>
        <v>0</v>
      </c>
      <c r="S215">
        <f t="shared" si="31"/>
        <v>0</v>
      </c>
      <c r="T215">
        <f t="shared" si="32"/>
        <v>0</v>
      </c>
    </row>
    <row r="216" spans="1:20" hidden="1" x14ac:dyDescent="0.25">
      <c r="A216">
        <v>120.9788088</v>
      </c>
      <c r="B216">
        <v>24.810508800000001</v>
      </c>
      <c r="C216" t="s">
        <v>1847</v>
      </c>
      <c r="D216" t="s">
        <v>1848</v>
      </c>
      <c r="E216" t="s">
        <v>7</v>
      </c>
      <c r="F216" t="s">
        <v>16</v>
      </c>
      <c r="G216">
        <v>0</v>
      </c>
      <c r="H216">
        <f>6371004*ACOS((SIN(RADIANS($B216))*SIN(RADIANS(set!$B$2))+COS(RADIANS($B216))*COS(RADIANS(set!$B$2))*COS(RADIANS(set!$A$2-$A216))))</f>
        <v>1850.3739726670274</v>
      </c>
      <c r="I216">
        <f>6371004*ACOS((SIN(RADIANS($B216))*SIN(RADIANS(set!$B$3))+COS(RADIANS($B216))*COS(RADIANS(set!$B$3))*COS(RADIANS(set!$A$3-$A216))))</f>
        <v>1162.3489445415469</v>
      </c>
      <c r="J216">
        <f>6371004*ACOS((SIN(RADIANS($B216))*SIN(RADIANS(set!$B$4))+COS(RADIANS($B216))*COS(RADIANS(set!$B$4))*COS(RADIANS(set!$A$4-$A216))))</f>
        <v>571.2476856132422</v>
      </c>
      <c r="K216">
        <f>6371004*ACOS((SIN(RADIANS($B216))*SIN(RADIANS(set!$B$5))+COS(RADIANS($B216))*COS(RADIANS(set!$B$5))*COS(RADIANS(set!$A$5-$A216))))</f>
        <v>526.30129596154688</v>
      </c>
      <c r="L216">
        <f>6371004*ACOS((SIN(RADIANS($B216))*SIN(RADIANS(set!$B$6))+COS(RADIANS($B216))*COS(RADIANS(set!$B$6))*COS(RADIANS(set!$A$6-$A216))))</f>
        <v>497.48680060728242</v>
      </c>
      <c r="M216">
        <f t="shared" si="25"/>
        <v>0</v>
      </c>
      <c r="N216">
        <f t="shared" si="26"/>
        <v>0</v>
      </c>
      <c r="O216">
        <f t="shared" si="27"/>
        <v>0</v>
      </c>
      <c r="P216">
        <f t="shared" si="28"/>
        <v>0</v>
      </c>
      <c r="Q216">
        <f t="shared" si="29"/>
        <v>0</v>
      </c>
      <c r="R216">
        <f t="shared" si="30"/>
        <v>0</v>
      </c>
      <c r="S216">
        <f t="shared" si="31"/>
        <v>0</v>
      </c>
      <c r="T216">
        <f t="shared" si="32"/>
        <v>0</v>
      </c>
    </row>
    <row r="217" spans="1:20" hidden="1" x14ac:dyDescent="0.25">
      <c r="A217">
        <v>120.9788088</v>
      </c>
      <c r="B217">
        <v>24.810508800000001</v>
      </c>
      <c r="C217" t="s">
        <v>1849</v>
      </c>
      <c r="D217" t="s">
        <v>1848</v>
      </c>
      <c r="E217" t="s">
        <v>7</v>
      </c>
      <c r="F217" t="s">
        <v>14</v>
      </c>
      <c r="G217">
        <v>0</v>
      </c>
      <c r="H217">
        <f>6371004*ACOS((SIN(RADIANS($B217))*SIN(RADIANS(set!$B$2))+COS(RADIANS($B217))*COS(RADIANS(set!$B$2))*COS(RADIANS(set!$A$2-$A217))))</f>
        <v>1850.3739726670274</v>
      </c>
      <c r="I217">
        <f>6371004*ACOS((SIN(RADIANS($B217))*SIN(RADIANS(set!$B$3))+COS(RADIANS($B217))*COS(RADIANS(set!$B$3))*COS(RADIANS(set!$A$3-$A217))))</f>
        <v>1162.3489445415469</v>
      </c>
      <c r="J217">
        <f>6371004*ACOS((SIN(RADIANS($B217))*SIN(RADIANS(set!$B$4))+COS(RADIANS($B217))*COS(RADIANS(set!$B$4))*COS(RADIANS(set!$A$4-$A217))))</f>
        <v>571.2476856132422</v>
      </c>
      <c r="K217">
        <f>6371004*ACOS((SIN(RADIANS($B217))*SIN(RADIANS(set!$B$5))+COS(RADIANS($B217))*COS(RADIANS(set!$B$5))*COS(RADIANS(set!$A$5-$A217))))</f>
        <v>526.30129596154688</v>
      </c>
      <c r="L217">
        <f>6371004*ACOS((SIN(RADIANS($B217))*SIN(RADIANS(set!$B$6))+COS(RADIANS($B217))*COS(RADIANS(set!$B$6))*COS(RADIANS(set!$A$6-$A217))))</f>
        <v>497.48680060728242</v>
      </c>
      <c r="M217">
        <f t="shared" si="25"/>
        <v>0</v>
      </c>
      <c r="N217">
        <f t="shared" si="26"/>
        <v>0</v>
      </c>
      <c r="O217">
        <f t="shared" si="27"/>
        <v>0</v>
      </c>
      <c r="P217">
        <f t="shared" si="28"/>
        <v>0</v>
      </c>
      <c r="Q217">
        <f t="shared" si="29"/>
        <v>0</v>
      </c>
      <c r="R217">
        <f t="shared" si="30"/>
        <v>0</v>
      </c>
      <c r="S217">
        <f t="shared" si="31"/>
        <v>0</v>
      </c>
      <c r="T217">
        <f t="shared" si="32"/>
        <v>0</v>
      </c>
    </row>
    <row r="218" spans="1:20" hidden="1" x14ac:dyDescent="0.25">
      <c r="A218">
        <v>120.97881510000001</v>
      </c>
      <c r="B218">
        <v>24.810602400000001</v>
      </c>
      <c r="C218" t="s">
        <v>1842</v>
      </c>
      <c r="D218" t="s">
        <v>1841</v>
      </c>
      <c r="E218" t="s">
        <v>11</v>
      </c>
      <c r="F218" t="s">
        <v>109</v>
      </c>
      <c r="G218">
        <v>0</v>
      </c>
      <c r="H218">
        <f>6371004*ACOS((SIN(RADIANS($B218))*SIN(RADIANS(set!$B$2))+COS(RADIANS($B218))*COS(RADIANS(set!$B$2))*COS(RADIANS(set!$A$2-$A218))))</f>
        <v>1856.2150077600634</v>
      </c>
      <c r="I218">
        <f>6371004*ACOS((SIN(RADIANS($B218))*SIN(RADIANS(set!$B$3))+COS(RADIANS($B218))*COS(RADIANS(set!$B$3))*COS(RADIANS(set!$A$3-$A218))))</f>
        <v>1170.5560133562815</v>
      </c>
      <c r="J218">
        <f>6371004*ACOS((SIN(RADIANS($B218))*SIN(RADIANS(set!$B$4))+COS(RADIANS($B218))*COS(RADIANS(set!$B$4))*COS(RADIANS(set!$A$4-$A218))))</f>
        <v>574.14277327736556</v>
      </c>
      <c r="K218">
        <f>6371004*ACOS((SIN(RADIANS($B218))*SIN(RADIANS(set!$B$5))+COS(RADIANS($B218))*COS(RADIANS(set!$B$5))*COS(RADIANS(set!$A$5-$A218))))</f>
        <v>528.95537105662697</v>
      </c>
      <c r="L218">
        <f>6371004*ACOS((SIN(RADIANS($B218))*SIN(RADIANS(set!$B$6))+COS(RADIANS($B218))*COS(RADIANS(set!$B$6))*COS(RADIANS(set!$A$6-$A218))))</f>
        <v>507.35698750094309</v>
      </c>
      <c r="M218">
        <f t="shared" si="25"/>
        <v>0</v>
      </c>
      <c r="N218">
        <f t="shared" si="26"/>
        <v>0</v>
      </c>
      <c r="O218">
        <f t="shared" si="27"/>
        <v>0</v>
      </c>
      <c r="P218">
        <f t="shared" si="28"/>
        <v>0</v>
      </c>
      <c r="Q218">
        <f t="shared" si="29"/>
        <v>0</v>
      </c>
      <c r="R218">
        <f t="shared" si="30"/>
        <v>0</v>
      </c>
      <c r="S218">
        <f t="shared" si="31"/>
        <v>0</v>
      </c>
      <c r="T218">
        <f t="shared" si="32"/>
        <v>0</v>
      </c>
    </row>
    <row r="219" spans="1:20" hidden="1" x14ac:dyDescent="0.25">
      <c r="A219">
        <v>120.96261800000001</v>
      </c>
      <c r="B219">
        <v>24.807062899999998</v>
      </c>
      <c r="C219" t="s">
        <v>766</v>
      </c>
      <c r="D219" t="s">
        <v>767</v>
      </c>
      <c r="E219" t="s">
        <v>7</v>
      </c>
      <c r="F219" t="s">
        <v>12</v>
      </c>
      <c r="G219">
        <v>1</v>
      </c>
      <c r="H219">
        <f>6371004*ACOS((SIN(RADIANS($B219))*SIN(RADIANS(set!$B$2))+COS(RADIANS($B219))*COS(RADIANS(set!$B$2))*COS(RADIANS(set!$A$2-$A219))))</f>
        <v>555.69399321236745</v>
      </c>
      <c r="I219">
        <f>6371004*ACOS((SIN(RADIANS($B219))*SIN(RADIANS(set!$B$3))+COS(RADIANS($B219))*COS(RADIANS(set!$B$3))*COS(RADIANS(set!$A$3-$A219))))</f>
        <v>987.26692727188106</v>
      </c>
      <c r="J219">
        <f>6371004*ACOS((SIN(RADIANS($B219))*SIN(RADIANS(set!$B$4))+COS(RADIANS($B219))*COS(RADIANS(set!$B$4))*COS(RADIANS(set!$A$4-$A219))))</f>
        <v>1107.411482364156</v>
      </c>
      <c r="K219">
        <f>6371004*ACOS((SIN(RADIANS($B219))*SIN(RADIANS(set!$B$5))+COS(RADIANS($B219))*COS(RADIANS(set!$B$5))*COS(RADIANS(set!$A$5-$A219))))</f>
        <v>1152.9308772658248</v>
      </c>
      <c r="L219">
        <f>6371004*ACOS((SIN(RADIANS($B219))*SIN(RADIANS(set!$B$6))+COS(RADIANS($B219))*COS(RADIANS(set!$B$6))*COS(RADIANS(set!$A$6-$A219))))</f>
        <v>1445.8448660551483</v>
      </c>
      <c r="M219">
        <f t="shared" si="25"/>
        <v>0</v>
      </c>
      <c r="N219">
        <f t="shared" si="26"/>
        <v>0</v>
      </c>
      <c r="O219">
        <f t="shared" si="27"/>
        <v>0</v>
      </c>
      <c r="P219">
        <f t="shared" si="28"/>
        <v>0</v>
      </c>
      <c r="Q219">
        <f t="shared" si="29"/>
        <v>0</v>
      </c>
      <c r="R219">
        <f t="shared" si="30"/>
        <v>0</v>
      </c>
      <c r="S219">
        <f t="shared" si="31"/>
        <v>0</v>
      </c>
      <c r="T219">
        <f t="shared" si="32"/>
        <v>0</v>
      </c>
    </row>
    <row r="220" spans="1:20" hidden="1" x14ac:dyDescent="0.25">
      <c r="A220">
        <v>120.957815699999</v>
      </c>
      <c r="B220">
        <v>24.809405300000002</v>
      </c>
      <c r="C220" t="s">
        <v>770</v>
      </c>
      <c r="D220" t="s">
        <v>771</v>
      </c>
      <c r="E220" t="s">
        <v>7</v>
      </c>
      <c r="F220" t="s">
        <v>12</v>
      </c>
      <c r="G220">
        <v>1</v>
      </c>
      <c r="H220">
        <f>6371004*ACOS((SIN(RADIANS($B220))*SIN(RADIANS(set!$B$2))+COS(RADIANS($B220))*COS(RADIANS(set!$B$2))*COS(RADIANS(set!$A$2-$A220))))</f>
        <v>968.55035347325008</v>
      </c>
      <c r="I220">
        <f>6371004*ACOS((SIN(RADIANS($B220))*SIN(RADIANS(set!$B$3))+COS(RADIANS($B220))*COS(RADIANS(set!$B$3))*COS(RADIANS(set!$A$3-$A220))))</f>
        <v>1537.4622832681478</v>
      </c>
      <c r="J220">
        <f>6371004*ACOS((SIN(RADIANS($B220))*SIN(RADIANS(set!$B$4))+COS(RADIANS($B220))*COS(RADIANS(set!$B$4))*COS(RADIANS(set!$A$4-$A220))))</f>
        <v>1560.3807316481295</v>
      </c>
      <c r="K220">
        <f>6371004*ACOS((SIN(RADIANS($B220))*SIN(RADIANS(set!$B$5))+COS(RADIANS($B220))*COS(RADIANS(set!$B$5))*COS(RADIANS(set!$A$5-$A220))))</f>
        <v>1601.9337536298922</v>
      </c>
      <c r="L220">
        <f>6371004*ACOS((SIN(RADIANS($B220))*SIN(RADIANS(set!$B$6))+COS(RADIANS($B220))*COS(RADIANS(set!$B$6))*COS(RADIANS(set!$A$6-$A220))))</f>
        <v>1957.7312310638558</v>
      </c>
      <c r="M220">
        <f t="shared" si="25"/>
        <v>0</v>
      </c>
      <c r="N220">
        <f t="shared" si="26"/>
        <v>0</v>
      </c>
      <c r="O220">
        <f t="shared" si="27"/>
        <v>0</v>
      </c>
      <c r="P220">
        <f t="shared" si="28"/>
        <v>0</v>
      </c>
      <c r="Q220">
        <f t="shared" si="29"/>
        <v>0</v>
      </c>
      <c r="R220">
        <f t="shared" si="30"/>
        <v>0</v>
      </c>
      <c r="S220">
        <f t="shared" si="31"/>
        <v>0</v>
      </c>
      <c r="T220">
        <f t="shared" si="32"/>
        <v>0</v>
      </c>
    </row>
    <row r="221" spans="1:20" hidden="1" x14ac:dyDescent="0.25">
      <c r="A221">
        <v>120.9725002</v>
      </c>
      <c r="B221">
        <v>24.808647400000002</v>
      </c>
      <c r="C221" t="s">
        <v>4716</v>
      </c>
      <c r="D221" t="s">
        <v>4717</v>
      </c>
      <c r="E221" t="s">
        <v>7</v>
      </c>
      <c r="F221" t="s">
        <v>12</v>
      </c>
      <c r="G221">
        <v>0</v>
      </c>
      <c r="H221">
        <f>6371004*ACOS((SIN(RADIANS($B221))*SIN(RADIANS(set!$B$2))+COS(RADIANS($B221))*COS(RADIANS(set!$B$2))*COS(RADIANS(set!$A$2-$A221))))</f>
        <v>1205.185087282104</v>
      </c>
      <c r="I221">
        <f>6371004*ACOS((SIN(RADIANS($B221))*SIN(RADIANS(set!$B$3))+COS(RADIANS($B221))*COS(RADIANS(set!$B$3))*COS(RADIANS(set!$A$3-$A221))))</f>
        <v>674.41880267362933</v>
      </c>
      <c r="J221">
        <f>6371004*ACOS((SIN(RADIANS($B221))*SIN(RADIANS(set!$B$4))+COS(RADIANS($B221))*COS(RADIANS(set!$B$4))*COS(RADIANS(set!$A$4-$A221))))</f>
        <v>117.00935910151271</v>
      </c>
      <c r="K221">
        <f>6371004*ACOS((SIN(RADIANS($B221))*SIN(RADIANS(set!$B$5))+COS(RADIANS($B221))*COS(RADIANS(set!$B$5))*COS(RADIANS(set!$A$5-$A221))))</f>
        <v>161.97527286747072</v>
      </c>
      <c r="L221">
        <f>6371004*ACOS((SIN(RADIANS($B221))*SIN(RADIANS(set!$B$6))+COS(RADIANS($B221))*COS(RADIANS(set!$B$6))*COS(RADIANS(set!$A$6-$A221))))</f>
        <v>512.89656136359656</v>
      </c>
      <c r="M221">
        <f t="shared" si="25"/>
        <v>0</v>
      </c>
      <c r="N221">
        <f t="shared" si="26"/>
        <v>0</v>
      </c>
      <c r="O221">
        <f t="shared" si="27"/>
        <v>0</v>
      </c>
      <c r="P221">
        <f t="shared" si="28"/>
        <v>0</v>
      </c>
      <c r="Q221">
        <f t="shared" si="29"/>
        <v>0</v>
      </c>
      <c r="R221">
        <f t="shared" si="30"/>
        <v>0</v>
      </c>
      <c r="S221">
        <f t="shared" si="31"/>
        <v>0</v>
      </c>
      <c r="T221">
        <f t="shared" si="32"/>
        <v>0</v>
      </c>
    </row>
    <row r="222" spans="1:20" hidden="1" x14ac:dyDescent="0.25">
      <c r="A222">
        <v>120.972101699999</v>
      </c>
      <c r="B222">
        <v>24.804640299999999</v>
      </c>
      <c r="C222" t="s">
        <v>2454</v>
      </c>
      <c r="D222" t="s">
        <v>2455</v>
      </c>
      <c r="E222" t="s">
        <v>7</v>
      </c>
      <c r="F222" t="s">
        <v>109</v>
      </c>
      <c r="G222">
        <v>0</v>
      </c>
      <c r="H222">
        <f>6371004*ACOS((SIN(RADIANS($B222))*SIN(RADIANS(set!$B$2))+COS(RADIANS($B222))*COS(RADIANS(set!$B$2))*COS(RADIANS(set!$A$2-$A222))))</f>
        <v>961.53223223196835</v>
      </c>
      <c r="I222">
        <f>6371004*ACOS((SIN(RADIANS($B222))*SIN(RADIANS(set!$B$3))+COS(RADIANS($B222))*COS(RADIANS(set!$B$3))*COS(RADIANS(set!$A$3-$A222))))</f>
        <v>235.59987399056979</v>
      </c>
      <c r="J222">
        <f>6371004*ACOS((SIN(RADIANS($B222))*SIN(RADIANS(set!$B$4))+COS(RADIANS($B222))*COS(RADIANS(set!$B$4))*COS(RADIANS(set!$A$4-$A222))))</f>
        <v>545.59418566765567</v>
      </c>
      <c r="K222">
        <f>6371004*ACOS((SIN(RADIANS($B222))*SIN(RADIANS(set!$B$5))+COS(RADIANS($B222))*COS(RADIANS(set!$B$5))*COS(RADIANS(set!$A$5-$A222))))</f>
        <v>577.36784225741553</v>
      </c>
      <c r="L222">
        <f>6371004*ACOS((SIN(RADIANS($B222))*SIN(RADIANS(set!$B$6))+COS(RADIANS($B222))*COS(RADIANS(set!$B$6))*COS(RADIANS(set!$A$6-$A222))))</f>
        <v>523.44525603365184</v>
      </c>
      <c r="M222">
        <f t="shared" si="25"/>
        <v>0</v>
      </c>
      <c r="N222">
        <f t="shared" si="26"/>
        <v>0</v>
      </c>
      <c r="O222">
        <f t="shared" si="27"/>
        <v>0</v>
      </c>
      <c r="P222">
        <f t="shared" si="28"/>
        <v>0</v>
      </c>
      <c r="Q222">
        <f t="shared" si="29"/>
        <v>0</v>
      </c>
      <c r="R222">
        <f t="shared" si="30"/>
        <v>0</v>
      </c>
      <c r="S222">
        <f t="shared" si="31"/>
        <v>0</v>
      </c>
      <c r="T222">
        <f t="shared" si="32"/>
        <v>0</v>
      </c>
    </row>
    <row r="223" spans="1:20" hidden="1" x14ac:dyDescent="0.25">
      <c r="A223">
        <v>120.97609679999999</v>
      </c>
      <c r="B223">
        <v>24.801719899999998</v>
      </c>
      <c r="C223" t="s">
        <v>3577</v>
      </c>
      <c r="D223" t="s">
        <v>3578</v>
      </c>
      <c r="E223" t="s">
        <v>7</v>
      </c>
      <c r="F223" t="s">
        <v>16</v>
      </c>
      <c r="G223">
        <v>0</v>
      </c>
      <c r="H223">
        <f>6371004*ACOS((SIN(RADIANS($B223))*SIN(RADIANS(set!$B$2))+COS(RADIANS($B223))*COS(RADIANS(set!$B$2))*COS(RADIANS(set!$A$2-$A223))))</f>
        <v>1322.2101832471933</v>
      </c>
      <c r="I223">
        <f>6371004*ACOS((SIN(RADIANS($B223))*SIN(RADIANS(set!$B$3))+COS(RADIANS($B223))*COS(RADIANS(set!$B$3))*COS(RADIANS(set!$A$3-$A223))))</f>
        <v>512.05597398997145</v>
      </c>
      <c r="J223">
        <f>6371004*ACOS((SIN(RADIANS($B223))*SIN(RADIANS(set!$B$4))+COS(RADIANS($B223))*COS(RADIANS(set!$B$4))*COS(RADIANS(set!$A$4-$A223))))</f>
        <v>903.37800156004209</v>
      </c>
      <c r="K223">
        <f>6371004*ACOS((SIN(RADIANS($B223))*SIN(RADIANS(set!$B$5))+COS(RADIANS($B223))*COS(RADIANS(set!$B$5))*COS(RADIANS(set!$A$5-$A223))))</f>
        <v>912.60584556652498</v>
      </c>
      <c r="L223">
        <f>6371004*ACOS((SIN(RADIANS($B223))*SIN(RADIANS(set!$B$6))+COS(RADIANS($B223))*COS(RADIANS(set!$B$6))*COS(RADIANS(set!$A$6-$A223))))</f>
        <v>524.33448604098817</v>
      </c>
      <c r="M223">
        <f t="shared" si="25"/>
        <v>0</v>
      </c>
      <c r="N223">
        <f t="shared" si="26"/>
        <v>0</v>
      </c>
      <c r="O223">
        <f t="shared" si="27"/>
        <v>0</v>
      </c>
      <c r="P223">
        <f t="shared" si="28"/>
        <v>0</v>
      </c>
      <c r="Q223">
        <f t="shared" si="29"/>
        <v>0</v>
      </c>
      <c r="R223">
        <f t="shared" si="30"/>
        <v>0</v>
      </c>
      <c r="S223">
        <f t="shared" si="31"/>
        <v>0</v>
      </c>
      <c r="T223">
        <f t="shared" si="32"/>
        <v>0</v>
      </c>
    </row>
    <row r="224" spans="1:20" hidden="1" x14ac:dyDescent="0.25">
      <c r="A224">
        <v>120.9751541</v>
      </c>
      <c r="B224">
        <v>24.801911799999999</v>
      </c>
      <c r="C224" t="s">
        <v>3571</v>
      </c>
      <c r="D224" t="s">
        <v>3572</v>
      </c>
      <c r="E224" t="s">
        <v>7</v>
      </c>
      <c r="F224" t="s">
        <v>12</v>
      </c>
      <c r="G224">
        <v>0</v>
      </c>
      <c r="H224">
        <f>6371004*ACOS((SIN(RADIANS($B224))*SIN(RADIANS(set!$B$2))+COS(RADIANS($B224))*COS(RADIANS(set!$B$2))*COS(RADIANS(set!$A$2-$A224))))</f>
        <v>1226.5942718890255</v>
      </c>
      <c r="I224">
        <f>6371004*ACOS((SIN(RADIANS($B224))*SIN(RADIANS(set!$B$3))+COS(RADIANS($B224))*COS(RADIANS(set!$B$3))*COS(RADIANS(set!$A$3-$A224))))</f>
        <v>414.5387800772113</v>
      </c>
      <c r="J224">
        <f>6371004*ACOS((SIN(RADIANS($B224))*SIN(RADIANS(set!$B$4))+COS(RADIANS($B224))*COS(RADIANS(set!$B$4))*COS(RADIANS(set!$A$4-$A224))))</f>
        <v>857.21464173969855</v>
      </c>
      <c r="K224">
        <f>6371004*ACOS((SIN(RADIANS($B224))*SIN(RADIANS(set!$B$5))+COS(RADIANS($B224))*COS(RADIANS(set!$B$5))*COS(RADIANS(set!$A$5-$A224))))</f>
        <v>870.91771262115026</v>
      </c>
      <c r="L224">
        <f>6371004*ACOS((SIN(RADIANS($B224))*SIN(RADIANS(set!$B$6))+COS(RADIANS($B224))*COS(RADIANS(set!$B$6))*COS(RADIANS(set!$A$6-$A224))))</f>
        <v>527.45102169815686</v>
      </c>
      <c r="M224">
        <f t="shared" si="25"/>
        <v>0</v>
      </c>
      <c r="N224">
        <f t="shared" si="26"/>
        <v>0</v>
      </c>
      <c r="O224">
        <f t="shared" si="27"/>
        <v>0</v>
      </c>
      <c r="P224">
        <f t="shared" si="28"/>
        <v>0</v>
      </c>
      <c r="Q224">
        <f t="shared" si="29"/>
        <v>0</v>
      </c>
      <c r="R224">
        <f t="shared" si="30"/>
        <v>0</v>
      </c>
      <c r="S224">
        <f t="shared" si="31"/>
        <v>0</v>
      </c>
      <c r="T224">
        <f t="shared" si="32"/>
        <v>0</v>
      </c>
    </row>
    <row r="225" spans="1:20" hidden="1" x14ac:dyDescent="0.25">
      <c r="A225">
        <v>120.9751541</v>
      </c>
      <c r="B225">
        <v>24.801911799999999</v>
      </c>
      <c r="C225" t="s">
        <v>3573</v>
      </c>
      <c r="D225" t="s">
        <v>3574</v>
      </c>
      <c r="E225" t="s">
        <v>7</v>
      </c>
      <c r="F225" t="s">
        <v>14</v>
      </c>
      <c r="G225">
        <v>0</v>
      </c>
      <c r="H225">
        <f>6371004*ACOS((SIN(RADIANS($B225))*SIN(RADIANS(set!$B$2))+COS(RADIANS($B225))*COS(RADIANS(set!$B$2))*COS(RADIANS(set!$A$2-$A225))))</f>
        <v>1226.5942718890255</v>
      </c>
      <c r="I225">
        <f>6371004*ACOS((SIN(RADIANS($B225))*SIN(RADIANS(set!$B$3))+COS(RADIANS($B225))*COS(RADIANS(set!$B$3))*COS(RADIANS(set!$A$3-$A225))))</f>
        <v>414.5387800772113</v>
      </c>
      <c r="J225">
        <f>6371004*ACOS((SIN(RADIANS($B225))*SIN(RADIANS(set!$B$4))+COS(RADIANS($B225))*COS(RADIANS(set!$B$4))*COS(RADIANS(set!$A$4-$A225))))</f>
        <v>857.21464173969855</v>
      </c>
      <c r="K225">
        <f>6371004*ACOS((SIN(RADIANS($B225))*SIN(RADIANS(set!$B$5))+COS(RADIANS($B225))*COS(RADIANS(set!$B$5))*COS(RADIANS(set!$A$5-$A225))))</f>
        <v>870.91771262115026</v>
      </c>
      <c r="L225">
        <f>6371004*ACOS((SIN(RADIANS($B225))*SIN(RADIANS(set!$B$6))+COS(RADIANS($B225))*COS(RADIANS(set!$B$6))*COS(RADIANS(set!$A$6-$A225))))</f>
        <v>527.45102169815686</v>
      </c>
      <c r="M225">
        <f t="shared" si="25"/>
        <v>0</v>
      </c>
      <c r="N225">
        <f t="shared" si="26"/>
        <v>0</v>
      </c>
      <c r="O225">
        <f t="shared" si="27"/>
        <v>0</v>
      </c>
      <c r="P225">
        <f t="shared" si="28"/>
        <v>0</v>
      </c>
      <c r="Q225">
        <f t="shared" si="29"/>
        <v>0</v>
      </c>
      <c r="R225">
        <f t="shared" si="30"/>
        <v>0</v>
      </c>
      <c r="S225">
        <f t="shared" si="31"/>
        <v>0</v>
      </c>
      <c r="T225">
        <f t="shared" si="32"/>
        <v>0</v>
      </c>
    </row>
    <row r="226" spans="1:20" hidden="1" x14ac:dyDescent="0.25">
      <c r="A226">
        <v>120.9751541</v>
      </c>
      <c r="B226">
        <v>24.801911799999999</v>
      </c>
      <c r="C226" t="s">
        <v>3575</v>
      </c>
      <c r="D226" t="s">
        <v>3576</v>
      </c>
      <c r="E226" t="s">
        <v>7</v>
      </c>
      <c r="F226" t="s">
        <v>20</v>
      </c>
      <c r="G226">
        <v>0</v>
      </c>
      <c r="H226">
        <f>6371004*ACOS((SIN(RADIANS($B226))*SIN(RADIANS(set!$B$2))+COS(RADIANS($B226))*COS(RADIANS(set!$B$2))*COS(RADIANS(set!$A$2-$A226))))</f>
        <v>1226.5942718890255</v>
      </c>
      <c r="I226">
        <f>6371004*ACOS((SIN(RADIANS($B226))*SIN(RADIANS(set!$B$3))+COS(RADIANS($B226))*COS(RADIANS(set!$B$3))*COS(RADIANS(set!$A$3-$A226))))</f>
        <v>414.5387800772113</v>
      </c>
      <c r="J226">
        <f>6371004*ACOS((SIN(RADIANS($B226))*SIN(RADIANS(set!$B$4))+COS(RADIANS($B226))*COS(RADIANS(set!$B$4))*COS(RADIANS(set!$A$4-$A226))))</f>
        <v>857.21464173969855</v>
      </c>
      <c r="K226">
        <f>6371004*ACOS((SIN(RADIANS($B226))*SIN(RADIANS(set!$B$5))+COS(RADIANS($B226))*COS(RADIANS(set!$B$5))*COS(RADIANS(set!$A$5-$A226))))</f>
        <v>870.91771262115026</v>
      </c>
      <c r="L226">
        <f>6371004*ACOS((SIN(RADIANS($B226))*SIN(RADIANS(set!$B$6))+COS(RADIANS($B226))*COS(RADIANS(set!$B$6))*COS(RADIANS(set!$A$6-$A226))))</f>
        <v>527.45102169815686</v>
      </c>
      <c r="M226">
        <f t="shared" si="25"/>
        <v>0</v>
      </c>
      <c r="N226">
        <f t="shared" si="26"/>
        <v>0</v>
      </c>
      <c r="O226">
        <f t="shared" si="27"/>
        <v>0</v>
      </c>
      <c r="P226">
        <f t="shared" si="28"/>
        <v>0</v>
      </c>
      <c r="Q226">
        <f t="shared" si="29"/>
        <v>0</v>
      </c>
      <c r="R226">
        <f t="shared" si="30"/>
        <v>0</v>
      </c>
      <c r="S226">
        <f t="shared" si="31"/>
        <v>0</v>
      </c>
      <c r="T226">
        <f t="shared" si="32"/>
        <v>0</v>
      </c>
    </row>
    <row r="227" spans="1:20" hidden="1" x14ac:dyDescent="0.25">
      <c r="A227">
        <v>120.9770594</v>
      </c>
      <c r="B227">
        <v>24.8016243</v>
      </c>
      <c r="C227" t="s">
        <v>3235</v>
      </c>
      <c r="D227" t="s">
        <v>3234</v>
      </c>
      <c r="E227" t="s">
        <v>7</v>
      </c>
      <c r="F227" t="s">
        <v>12</v>
      </c>
      <c r="G227">
        <v>0</v>
      </c>
      <c r="H227">
        <f>6371004*ACOS((SIN(RADIANS($B227))*SIN(RADIANS(set!$B$2))+COS(RADIANS($B227))*COS(RADIANS(set!$B$2))*COS(RADIANS(set!$A$2-$A227))))</f>
        <v>1419.6711486723275</v>
      </c>
      <c r="I227">
        <f>6371004*ACOS((SIN(RADIANS($B227))*SIN(RADIANS(set!$B$3))+COS(RADIANS($B227))*COS(RADIANS(set!$B$3))*COS(RADIANS(set!$A$3-$A227))))</f>
        <v>609.32578826187989</v>
      </c>
      <c r="J227">
        <f>6371004*ACOS((SIN(RADIANS($B227))*SIN(RADIANS(set!$B$4))+COS(RADIANS($B227))*COS(RADIANS(set!$B$4))*COS(RADIANS(set!$A$4-$A227))))</f>
        <v>948.26838634444618</v>
      </c>
      <c r="K227">
        <f>6371004*ACOS((SIN(RADIANS($B227))*SIN(RADIANS(set!$B$5))+COS(RADIANS($B227))*COS(RADIANS(set!$B$5))*COS(RADIANS(set!$A$5-$A227))))</f>
        <v>953.10292629727417</v>
      </c>
      <c r="L227">
        <f>6371004*ACOS((SIN(RADIANS($B227))*SIN(RADIANS(set!$B$6))+COS(RADIANS($B227))*COS(RADIANS(set!$B$6))*COS(RADIANS(set!$A$6-$A227))))</f>
        <v>528.47922272177323</v>
      </c>
      <c r="M227">
        <f t="shared" si="25"/>
        <v>0</v>
      </c>
      <c r="N227">
        <f t="shared" si="26"/>
        <v>0</v>
      </c>
      <c r="O227">
        <f t="shared" si="27"/>
        <v>0</v>
      </c>
      <c r="P227">
        <f t="shared" si="28"/>
        <v>0</v>
      </c>
      <c r="Q227">
        <f t="shared" si="29"/>
        <v>0</v>
      </c>
      <c r="R227">
        <f t="shared" si="30"/>
        <v>0</v>
      </c>
      <c r="S227">
        <f t="shared" si="31"/>
        <v>0</v>
      </c>
      <c r="T227">
        <f t="shared" si="32"/>
        <v>0</v>
      </c>
    </row>
    <row r="228" spans="1:20" hidden="1" x14ac:dyDescent="0.25">
      <c r="A228">
        <v>120.981303099999</v>
      </c>
      <c r="B228">
        <v>24.8090397</v>
      </c>
      <c r="C228" t="s">
        <v>2345</v>
      </c>
      <c r="D228" t="s">
        <v>2346</v>
      </c>
      <c r="E228" t="s">
        <v>7</v>
      </c>
      <c r="F228" t="s">
        <v>109</v>
      </c>
      <c r="G228">
        <v>0</v>
      </c>
      <c r="H228">
        <f>6371004*ACOS((SIN(RADIANS($B228))*SIN(RADIANS(set!$B$2))+COS(RADIANS($B228))*COS(RADIANS(set!$B$2))*COS(RADIANS(set!$A$2-$A228))))</f>
        <v>2002.7421427555066</v>
      </c>
      <c r="I228">
        <f>6371004*ACOS((SIN(RADIANS($B228))*SIN(RADIANS(set!$B$3))+COS(RADIANS($B228))*COS(RADIANS(set!$B$3))*COS(RADIANS(set!$A$3-$A228))))</f>
        <v>1243.9504396120483</v>
      </c>
      <c r="J228">
        <f>6371004*ACOS((SIN(RADIANS($B228))*SIN(RADIANS(set!$B$4))+COS(RADIANS($B228))*COS(RADIANS(set!$B$4))*COS(RADIANS(set!$A$4-$A228))))</f>
        <v>811.42914049117337</v>
      </c>
      <c r="K228">
        <f>6371004*ACOS((SIN(RADIANS($B228))*SIN(RADIANS(set!$B$5))+COS(RADIANS($B228))*COS(RADIANS(set!$B$5))*COS(RADIANS(set!$A$5-$A228))))</f>
        <v>771.70007984486131</v>
      </c>
      <c r="L228">
        <f>6371004*ACOS((SIN(RADIANS($B228))*SIN(RADIANS(set!$B$6))+COS(RADIANS($B228))*COS(RADIANS(set!$B$6))*COS(RADIANS(set!$A$6-$A228))))</f>
        <v>532.22757174527192</v>
      </c>
      <c r="M228">
        <f t="shared" si="25"/>
        <v>0</v>
      </c>
      <c r="N228">
        <f t="shared" si="26"/>
        <v>0</v>
      </c>
      <c r="O228">
        <f t="shared" si="27"/>
        <v>0</v>
      </c>
      <c r="P228">
        <f t="shared" si="28"/>
        <v>0</v>
      </c>
      <c r="Q228">
        <f t="shared" si="29"/>
        <v>0</v>
      </c>
      <c r="R228">
        <f t="shared" si="30"/>
        <v>0</v>
      </c>
      <c r="S228">
        <f t="shared" si="31"/>
        <v>0</v>
      </c>
      <c r="T228">
        <f t="shared" si="32"/>
        <v>0</v>
      </c>
    </row>
    <row r="229" spans="1:20" hidden="1" x14ac:dyDescent="0.25">
      <c r="A229">
        <v>120.973007</v>
      </c>
      <c r="B229">
        <v>24.803137</v>
      </c>
      <c r="C229" t="s">
        <v>2324</v>
      </c>
      <c r="D229" t="s">
        <v>2325</v>
      </c>
      <c r="E229" t="s">
        <v>7</v>
      </c>
      <c r="F229" t="s">
        <v>1226</v>
      </c>
      <c r="G229">
        <v>0</v>
      </c>
      <c r="H229">
        <f>6371004*ACOS((SIN(RADIANS($B229))*SIN(RADIANS(set!$B$2))+COS(RADIANS($B229))*COS(RADIANS(set!$B$2))*COS(RADIANS(set!$A$2-$A229))))</f>
        <v>1016.5721763587302</v>
      </c>
      <c r="I229">
        <f>6371004*ACOS((SIN(RADIANS($B229))*SIN(RADIANS(set!$B$3))+COS(RADIANS($B229))*COS(RADIANS(set!$B$3))*COS(RADIANS(set!$A$3-$A229))))</f>
        <v>194.15777713065432</v>
      </c>
      <c r="J229">
        <f>6371004*ACOS((SIN(RADIANS($B229))*SIN(RADIANS(set!$B$4))+COS(RADIANS($B229))*COS(RADIANS(set!$B$4))*COS(RADIANS(set!$A$4-$A229))))</f>
        <v>700.26283842784585</v>
      </c>
      <c r="K229">
        <f>6371004*ACOS((SIN(RADIANS($B229))*SIN(RADIANS(set!$B$5))+COS(RADIANS($B229))*COS(RADIANS(set!$B$5))*COS(RADIANS(set!$A$5-$A229))))</f>
        <v>725.20394526161544</v>
      </c>
      <c r="L229">
        <f>6371004*ACOS((SIN(RADIANS($B229))*SIN(RADIANS(set!$B$6))+COS(RADIANS($B229))*COS(RADIANS(set!$B$6))*COS(RADIANS(set!$A$6-$A229))))</f>
        <v>534.66231383379329</v>
      </c>
      <c r="M229">
        <f t="shared" si="25"/>
        <v>0</v>
      </c>
      <c r="N229">
        <f t="shared" si="26"/>
        <v>0</v>
      </c>
      <c r="O229">
        <f t="shared" si="27"/>
        <v>0</v>
      </c>
      <c r="P229">
        <f t="shared" si="28"/>
        <v>0</v>
      </c>
      <c r="Q229">
        <f t="shared" si="29"/>
        <v>0</v>
      </c>
      <c r="R229">
        <f t="shared" si="30"/>
        <v>0</v>
      </c>
      <c r="S229">
        <f t="shared" si="31"/>
        <v>0</v>
      </c>
      <c r="T229">
        <f t="shared" si="32"/>
        <v>0</v>
      </c>
    </row>
    <row r="230" spans="1:20" hidden="1" x14ac:dyDescent="0.25">
      <c r="A230">
        <v>120.97167399999999</v>
      </c>
      <c r="B230">
        <v>24.807300000000001</v>
      </c>
      <c r="C230" t="s">
        <v>1808</v>
      </c>
      <c r="D230" t="s">
        <v>1809</v>
      </c>
      <c r="E230" t="s">
        <v>7</v>
      </c>
      <c r="F230" t="s">
        <v>12</v>
      </c>
      <c r="G230">
        <v>0</v>
      </c>
      <c r="H230">
        <f>6371004*ACOS((SIN(RADIANS($B230))*SIN(RADIANS(set!$B$2))+COS(RADIANS($B230))*COS(RADIANS(set!$B$2))*COS(RADIANS(set!$A$2-$A230))))</f>
        <v>1050.2903197072226</v>
      </c>
      <c r="I230">
        <f>6371004*ACOS((SIN(RADIANS($B230))*SIN(RADIANS(set!$B$3))+COS(RADIANS($B230))*COS(RADIANS(set!$B$3))*COS(RADIANS(set!$A$3-$A230))))</f>
        <v>513.33265860257052</v>
      </c>
      <c r="J230">
        <f>6371004*ACOS((SIN(RADIANS($B230))*SIN(RADIANS(set!$B$4))+COS(RADIANS($B230))*COS(RADIANS(set!$B$4))*COS(RADIANS(set!$A$4-$A230))))</f>
        <v>286.72815126451326</v>
      </c>
      <c r="K230">
        <f>6371004*ACOS((SIN(RADIANS($B230))*SIN(RADIANS(set!$B$5))+COS(RADIANS($B230))*COS(RADIANS(set!$B$5))*COS(RADIANS(set!$A$5-$A230))))</f>
        <v>329.11544534680985</v>
      </c>
      <c r="L230">
        <f>6371004*ACOS((SIN(RADIANS($B230))*SIN(RADIANS(set!$B$6))+COS(RADIANS($B230))*COS(RADIANS(set!$B$6))*COS(RADIANS(set!$A$6-$A230))))</f>
        <v>539.64017228777709</v>
      </c>
      <c r="M230">
        <f t="shared" si="25"/>
        <v>0</v>
      </c>
      <c r="N230">
        <f t="shared" si="26"/>
        <v>0</v>
      </c>
      <c r="O230">
        <f t="shared" si="27"/>
        <v>0</v>
      </c>
      <c r="P230">
        <f t="shared" si="28"/>
        <v>0</v>
      </c>
      <c r="Q230">
        <f t="shared" si="29"/>
        <v>0</v>
      </c>
      <c r="R230">
        <f t="shared" si="30"/>
        <v>0</v>
      </c>
      <c r="S230">
        <f t="shared" si="31"/>
        <v>0</v>
      </c>
      <c r="T230">
        <f t="shared" si="32"/>
        <v>0</v>
      </c>
    </row>
    <row r="231" spans="1:20" hidden="1" x14ac:dyDescent="0.25">
      <c r="A231">
        <v>120.97173290000001</v>
      </c>
      <c r="B231">
        <v>24.805130999999999</v>
      </c>
      <c r="C231" t="s">
        <v>2460</v>
      </c>
      <c r="D231" t="s">
        <v>2461</v>
      </c>
      <c r="E231" t="s">
        <v>7</v>
      </c>
      <c r="F231" t="s">
        <v>14</v>
      </c>
      <c r="G231">
        <v>0</v>
      </c>
      <c r="H231">
        <f>6371004*ACOS((SIN(RADIANS($B231))*SIN(RADIANS(set!$B$2))+COS(RADIANS($B231))*COS(RADIANS(set!$B$2))*COS(RADIANS(set!$A$2-$A231))))</f>
        <v>944.26040286275929</v>
      </c>
      <c r="I231">
        <f>6371004*ACOS((SIN(RADIANS($B231))*SIN(RADIANS(set!$B$3))+COS(RADIANS($B231))*COS(RADIANS(set!$B$3))*COS(RADIANS(set!$A$3-$A231))))</f>
        <v>275.85707472437531</v>
      </c>
      <c r="J231">
        <f>6371004*ACOS((SIN(RADIANS($B231))*SIN(RADIANS(set!$B$4))+COS(RADIANS($B231))*COS(RADIANS(set!$B$4))*COS(RADIANS(set!$A$4-$A231))))</f>
        <v>502.72865109642242</v>
      </c>
      <c r="K231">
        <f>6371004*ACOS((SIN(RADIANS($B231))*SIN(RADIANS(set!$B$5))+COS(RADIANS($B231))*COS(RADIANS(set!$B$5))*COS(RADIANS(set!$A$5-$A231))))</f>
        <v>537.65270877468902</v>
      </c>
      <c r="L231">
        <f>6371004*ACOS((SIN(RADIANS($B231))*SIN(RADIANS(set!$B$6))+COS(RADIANS($B231))*COS(RADIANS(set!$B$6))*COS(RADIANS(set!$A$6-$A231))))</f>
        <v>541.78341819570608</v>
      </c>
      <c r="M231">
        <f t="shared" si="25"/>
        <v>0</v>
      </c>
      <c r="N231">
        <f t="shared" si="26"/>
        <v>0</v>
      </c>
      <c r="O231">
        <f t="shared" si="27"/>
        <v>0</v>
      </c>
      <c r="P231">
        <f t="shared" si="28"/>
        <v>0</v>
      </c>
      <c r="Q231">
        <f t="shared" si="29"/>
        <v>0</v>
      </c>
      <c r="R231">
        <f t="shared" si="30"/>
        <v>0</v>
      </c>
      <c r="S231">
        <f t="shared" si="31"/>
        <v>0</v>
      </c>
      <c r="T231">
        <f t="shared" si="32"/>
        <v>0</v>
      </c>
    </row>
    <row r="232" spans="1:20" hidden="1" x14ac:dyDescent="0.25">
      <c r="A232">
        <v>120.979878999999</v>
      </c>
      <c r="B232">
        <v>24.8104567</v>
      </c>
      <c r="C232" t="s">
        <v>548</v>
      </c>
      <c r="D232" t="s">
        <v>549</v>
      </c>
      <c r="E232" t="s">
        <v>7</v>
      </c>
      <c r="F232" t="s">
        <v>12</v>
      </c>
      <c r="G232">
        <v>0</v>
      </c>
      <c r="H232">
        <f>6371004*ACOS((SIN(RADIANS($B232))*SIN(RADIANS(set!$B$2))+COS(RADIANS($B232))*COS(RADIANS(set!$B$2))*COS(RADIANS(set!$A$2-$A232))))</f>
        <v>1941.4881613581456</v>
      </c>
      <c r="I232">
        <f>6371004*ACOS((SIN(RADIANS($B232))*SIN(RADIANS(set!$B$3))+COS(RADIANS($B232))*COS(RADIANS(set!$B$3))*COS(RADIANS(set!$A$3-$A232))))</f>
        <v>1232.8368862922262</v>
      </c>
      <c r="J232">
        <f>6371004*ACOS((SIN(RADIANS($B232))*SIN(RADIANS(set!$B$4))+COS(RADIANS($B232))*COS(RADIANS(set!$B$4))*COS(RADIANS(set!$A$4-$A232))))</f>
        <v>676.234408278768</v>
      </c>
      <c r="K232">
        <f>6371004*ACOS((SIN(RADIANS($B232))*SIN(RADIANS(set!$B$5))+COS(RADIANS($B232))*COS(RADIANS(set!$B$5))*COS(RADIANS(set!$A$5-$A232))))</f>
        <v>631.88904135546363</v>
      </c>
      <c r="L232">
        <f>6371004*ACOS((SIN(RADIANS($B232))*SIN(RADIANS(set!$B$6))+COS(RADIANS($B232))*COS(RADIANS(set!$B$6))*COS(RADIANS(set!$A$6-$A232))))</f>
        <v>543.14005731232555</v>
      </c>
      <c r="M232">
        <f t="shared" si="25"/>
        <v>0</v>
      </c>
      <c r="N232">
        <f t="shared" si="26"/>
        <v>0</v>
      </c>
      <c r="O232">
        <f t="shared" si="27"/>
        <v>0</v>
      </c>
      <c r="P232">
        <f t="shared" si="28"/>
        <v>0</v>
      </c>
      <c r="Q232">
        <f t="shared" si="29"/>
        <v>0</v>
      </c>
      <c r="R232">
        <f t="shared" si="30"/>
        <v>0</v>
      </c>
      <c r="S232">
        <f t="shared" si="31"/>
        <v>0</v>
      </c>
      <c r="T232">
        <f t="shared" si="32"/>
        <v>0</v>
      </c>
    </row>
    <row r="233" spans="1:20" hidden="1" x14ac:dyDescent="0.25">
      <c r="A233">
        <v>120.98208899999899</v>
      </c>
      <c r="B233">
        <v>24.805007</v>
      </c>
      <c r="C233" t="s">
        <v>2127</v>
      </c>
      <c r="D233" t="s">
        <v>2126</v>
      </c>
      <c r="E233" t="s">
        <v>7</v>
      </c>
      <c r="F233" t="s">
        <v>16</v>
      </c>
      <c r="G233">
        <v>0</v>
      </c>
      <c r="H233">
        <f>6371004*ACOS((SIN(RADIANS($B233))*SIN(RADIANS(set!$B$2))+COS(RADIANS($B233))*COS(RADIANS(set!$B$2))*COS(RADIANS(set!$A$2-$A233))))</f>
        <v>1953.7740511020054</v>
      </c>
      <c r="I233">
        <f>6371004*ACOS((SIN(RADIANS($B233))*SIN(RADIANS(set!$B$3))+COS(RADIANS($B233))*COS(RADIANS(set!$B$3))*COS(RADIANS(set!$A$3-$A233))))</f>
        <v>1134.1054836924282</v>
      </c>
      <c r="J233">
        <f>6371004*ACOS((SIN(RADIANS($B233))*SIN(RADIANS(set!$B$4))+COS(RADIANS($B233))*COS(RADIANS(set!$B$4))*COS(RADIANS(set!$A$4-$A233))))</f>
        <v>1016.4989378081921</v>
      </c>
      <c r="K233">
        <f>6371004*ACOS((SIN(RADIANS($B233))*SIN(RADIANS(set!$B$5))+COS(RADIANS($B233))*COS(RADIANS(set!$B$5))*COS(RADIANS(set!$A$5-$A233))))</f>
        <v>991.8387064856272</v>
      </c>
      <c r="L233">
        <f>6371004*ACOS((SIN(RADIANS($B233))*SIN(RADIANS(set!$B$6))+COS(RADIANS($B233))*COS(RADIANS(set!$B$6))*COS(RADIANS(set!$A$6-$A233))))</f>
        <v>543.22941552144857</v>
      </c>
      <c r="M233">
        <f t="shared" si="25"/>
        <v>0</v>
      </c>
      <c r="N233">
        <f t="shared" si="26"/>
        <v>0</v>
      </c>
      <c r="O233">
        <f t="shared" si="27"/>
        <v>0</v>
      </c>
      <c r="P233">
        <f t="shared" si="28"/>
        <v>0</v>
      </c>
      <c r="Q233">
        <f t="shared" si="29"/>
        <v>0</v>
      </c>
      <c r="R233">
        <f t="shared" si="30"/>
        <v>0</v>
      </c>
      <c r="S233">
        <f t="shared" si="31"/>
        <v>0</v>
      </c>
      <c r="T233">
        <f t="shared" si="32"/>
        <v>0</v>
      </c>
    </row>
    <row r="234" spans="1:20" hidden="1" x14ac:dyDescent="0.25">
      <c r="A234">
        <v>120.971637999999</v>
      </c>
      <c r="B234">
        <v>24.805211100000001</v>
      </c>
      <c r="C234" t="s">
        <v>2444</v>
      </c>
      <c r="D234" t="s">
        <v>2445</v>
      </c>
      <c r="E234" t="s">
        <v>7</v>
      </c>
      <c r="F234" t="s">
        <v>14</v>
      </c>
      <c r="G234">
        <v>0</v>
      </c>
      <c r="H234">
        <f>6371004*ACOS((SIN(RADIANS($B234))*SIN(RADIANS(set!$B$2))+COS(RADIANS($B234))*COS(RADIANS(set!$B$2))*COS(RADIANS(set!$A$2-$A234))))</f>
        <v>938.59783317440838</v>
      </c>
      <c r="I234">
        <f>6371004*ACOS((SIN(RADIANS($B234))*SIN(RADIANS(set!$B$3))+COS(RADIANS($B234))*COS(RADIANS(set!$B$3))*COS(RADIANS(set!$A$3-$A234))))</f>
        <v>282.70791509736296</v>
      </c>
      <c r="J234">
        <f>6371004*ACOS((SIN(RADIANS($B234))*SIN(RADIANS(set!$B$4))+COS(RADIANS($B234))*COS(RADIANS(set!$B$4))*COS(RADIANS(set!$A$4-$A234))))</f>
        <v>497.36755253673965</v>
      </c>
      <c r="K234">
        <f>6371004*ACOS((SIN(RADIANS($B234))*SIN(RADIANS(set!$B$5))+COS(RADIANS($B234))*COS(RADIANS(set!$B$5))*COS(RADIANS(set!$A$5-$A234))))</f>
        <v>533.01524793478711</v>
      </c>
      <c r="L234">
        <f>6371004*ACOS((SIN(RADIANS($B234))*SIN(RADIANS(set!$B$6))+COS(RADIANS($B234))*COS(RADIANS(set!$B$6))*COS(RADIANS(set!$A$6-$A234))))</f>
        <v>548.88099286877355</v>
      </c>
      <c r="M234">
        <f t="shared" si="25"/>
        <v>0</v>
      </c>
      <c r="N234">
        <f t="shared" si="26"/>
        <v>0</v>
      </c>
      <c r="O234">
        <f t="shared" si="27"/>
        <v>0</v>
      </c>
      <c r="P234">
        <f t="shared" si="28"/>
        <v>0</v>
      </c>
      <c r="Q234">
        <f t="shared" si="29"/>
        <v>0</v>
      </c>
      <c r="R234">
        <f t="shared" si="30"/>
        <v>0</v>
      </c>
      <c r="S234">
        <f t="shared" si="31"/>
        <v>0</v>
      </c>
      <c r="T234">
        <f t="shared" si="32"/>
        <v>0</v>
      </c>
    </row>
    <row r="235" spans="1:20" hidden="1" x14ac:dyDescent="0.25">
      <c r="A235">
        <v>120.976040099999</v>
      </c>
      <c r="B235">
        <v>24.8014504</v>
      </c>
      <c r="C235" t="s">
        <v>3688</v>
      </c>
      <c r="D235" t="s">
        <v>3689</v>
      </c>
      <c r="E235" t="s">
        <v>7</v>
      </c>
      <c r="F235" t="s">
        <v>289</v>
      </c>
      <c r="G235">
        <v>0</v>
      </c>
      <c r="H235">
        <f>6371004*ACOS((SIN(RADIANS($B235))*SIN(RADIANS(set!$B$2))+COS(RADIANS($B235))*COS(RADIANS(set!$B$2))*COS(RADIANS(set!$A$2-$A235))))</f>
        <v>1317.7371003915127</v>
      </c>
      <c r="I235">
        <f>6371004*ACOS((SIN(RADIANS($B235))*SIN(RADIANS(set!$B$3))+COS(RADIANS($B235))*COS(RADIANS(set!$B$3))*COS(RADIANS(set!$A$3-$A235))))</f>
        <v>513.8078983746874</v>
      </c>
      <c r="J235">
        <f>6371004*ACOS((SIN(RADIANS($B235))*SIN(RADIANS(set!$B$4))+COS(RADIANS($B235))*COS(RADIANS(set!$B$4))*COS(RADIANS(set!$A$4-$A235))))</f>
        <v>930.13188823011865</v>
      </c>
      <c r="K235">
        <f>6371004*ACOS((SIN(RADIANS($B235))*SIN(RADIANS(set!$B$5))+COS(RADIANS($B235))*COS(RADIANS(set!$B$5))*COS(RADIANS(set!$A$5-$A235))))</f>
        <v>940.05773487943077</v>
      </c>
      <c r="L235">
        <f>6371004*ACOS((SIN(RADIANS($B235))*SIN(RADIANS(set!$B$6))+COS(RADIANS($B235))*COS(RADIANS(set!$B$6))*COS(RADIANS(set!$A$6-$A235))))</f>
        <v>554.83095822899907</v>
      </c>
      <c r="M235">
        <f t="shared" si="25"/>
        <v>0</v>
      </c>
      <c r="N235">
        <f t="shared" si="26"/>
        <v>0</v>
      </c>
      <c r="O235">
        <f t="shared" si="27"/>
        <v>0</v>
      </c>
      <c r="P235">
        <f t="shared" si="28"/>
        <v>0</v>
      </c>
      <c r="Q235">
        <f t="shared" si="29"/>
        <v>0</v>
      </c>
      <c r="R235">
        <f t="shared" si="30"/>
        <v>0</v>
      </c>
      <c r="S235">
        <f t="shared" si="31"/>
        <v>0</v>
      </c>
      <c r="T235">
        <f t="shared" si="32"/>
        <v>0</v>
      </c>
    </row>
    <row r="236" spans="1:20" hidden="1" x14ac:dyDescent="0.25">
      <c r="A236">
        <v>120.97129419999899</v>
      </c>
      <c r="B236">
        <v>24.806504799999999</v>
      </c>
      <c r="C236" t="s">
        <v>2243</v>
      </c>
      <c r="D236" t="s">
        <v>2244</v>
      </c>
      <c r="E236" t="s">
        <v>334</v>
      </c>
      <c r="F236" t="s">
        <v>2245</v>
      </c>
      <c r="G236">
        <v>0</v>
      </c>
      <c r="H236">
        <f>6371004*ACOS((SIN(RADIANS($B236))*SIN(RADIANS(set!$B$2))+COS(RADIANS($B236))*COS(RADIANS(set!$B$2))*COS(RADIANS(set!$A$2-$A236))))</f>
        <v>970.88113644076338</v>
      </c>
      <c r="I236">
        <f>6371004*ACOS((SIN(RADIANS($B236))*SIN(RADIANS(set!$B$3))+COS(RADIANS($B236))*COS(RADIANS(set!$B$3))*COS(RADIANS(set!$A$3-$A236))))</f>
        <v>422.37493836202219</v>
      </c>
      <c r="J236">
        <f>6371004*ACOS((SIN(RADIANS($B236))*SIN(RADIANS(set!$B$4))+COS(RADIANS($B236))*COS(RADIANS(set!$B$4))*COS(RADIANS(set!$A$4-$A236))))</f>
        <v>381.80595495459386</v>
      </c>
      <c r="K236">
        <f>6371004*ACOS((SIN(RADIANS($B236))*SIN(RADIANS(set!$B$5))+COS(RADIANS($B236))*COS(RADIANS(set!$B$5))*COS(RADIANS(set!$A$5-$A236))))</f>
        <v>423.06255702713776</v>
      </c>
      <c r="L236">
        <f>6371004*ACOS((SIN(RADIANS($B236))*SIN(RADIANS(set!$B$6))+COS(RADIANS($B236))*COS(RADIANS(set!$B$6))*COS(RADIANS(set!$A$6-$A236))))</f>
        <v>568.27504146851129</v>
      </c>
      <c r="M236">
        <f t="shared" si="25"/>
        <v>0</v>
      </c>
      <c r="N236">
        <f t="shared" si="26"/>
        <v>0</v>
      </c>
      <c r="O236">
        <f t="shared" si="27"/>
        <v>0</v>
      </c>
      <c r="P236">
        <f t="shared" si="28"/>
        <v>0</v>
      </c>
      <c r="Q236">
        <f t="shared" si="29"/>
        <v>0</v>
      </c>
      <c r="R236">
        <f t="shared" si="30"/>
        <v>0</v>
      </c>
      <c r="S236">
        <f t="shared" si="31"/>
        <v>0</v>
      </c>
      <c r="T236">
        <f t="shared" si="32"/>
        <v>0</v>
      </c>
    </row>
    <row r="237" spans="1:20" hidden="1" x14ac:dyDescent="0.25">
      <c r="A237">
        <v>120.9622316</v>
      </c>
      <c r="B237">
        <v>24.807539999999999</v>
      </c>
      <c r="C237" t="s">
        <v>772</v>
      </c>
      <c r="D237" t="s">
        <v>773</v>
      </c>
      <c r="E237" t="s">
        <v>7</v>
      </c>
      <c r="F237" t="s">
        <v>109</v>
      </c>
      <c r="G237">
        <v>1</v>
      </c>
      <c r="H237">
        <f>6371004*ACOS((SIN(RADIANS($B237))*SIN(RADIANS(set!$B$2))+COS(RADIANS($B237))*COS(RADIANS(set!$B$2))*COS(RADIANS(set!$A$2-$A237))))</f>
        <v>612.35851931864613</v>
      </c>
      <c r="I237">
        <f>6371004*ACOS((SIN(RADIANS($B237))*SIN(RADIANS(set!$B$3))+COS(RADIANS($B237))*COS(RADIANS(set!$B$3))*COS(RADIANS(set!$A$3-$A237))))</f>
        <v>1047.6224043008137</v>
      </c>
      <c r="J237">
        <f>6371004*ACOS((SIN(RADIANS($B237))*SIN(RADIANS(set!$B$4))+COS(RADIANS($B237))*COS(RADIANS(set!$B$4))*COS(RADIANS(set!$A$4-$A237))))</f>
        <v>1134.3145735027051</v>
      </c>
      <c r="K237">
        <f>6371004*ACOS((SIN(RADIANS($B237))*SIN(RADIANS(set!$B$5))+COS(RADIANS($B237))*COS(RADIANS(set!$B$5))*COS(RADIANS(set!$A$5-$A237))))</f>
        <v>1179.163419791694</v>
      </c>
      <c r="L237">
        <f>6371004*ACOS((SIN(RADIANS($B237))*SIN(RADIANS(set!$B$6))+COS(RADIANS($B237))*COS(RADIANS(set!$B$6))*COS(RADIANS(set!$A$6-$A237))))</f>
        <v>1488.464738920195</v>
      </c>
      <c r="M237">
        <f t="shared" si="25"/>
        <v>0</v>
      </c>
      <c r="N237">
        <f t="shared" si="26"/>
        <v>0</v>
      </c>
      <c r="O237">
        <f t="shared" si="27"/>
        <v>0</v>
      </c>
      <c r="P237">
        <f t="shared" si="28"/>
        <v>0</v>
      </c>
      <c r="Q237">
        <f t="shared" si="29"/>
        <v>0</v>
      </c>
      <c r="R237">
        <f t="shared" si="30"/>
        <v>0</v>
      </c>
      <c r="S237">
        <f t="shared" si="31"/>
        <v>0</v>
      </c>
      <c r="T237">
        <f t="shared" si="32"/>
        <v>0</v>
      </c>
    </row>
    <row r="238" spans="1:20" hidden="1" x14ac:dyDescent="0.25">
      <c r="A238">
        <v>120.97270909999899</v>
      </c>
      <c r="B238">
        <v>24.802910199999999</v>
      </c>
      <c r="C238" t="s">
        <v>2011</v>
      </c>
      <c r="D238" t="s">
        <v>2010</v>
      </c>
      <c r="E238" t="s">
        <v>7</v>
      </c>
      <c r="F238" t="s">
        <v>20</v>
      </c>
      <c r="G238">
        <v>0</v>
      </c>
      <c r="H238">
        <f>6371004*ACOS((SIN(RADIANS($B238))*SIN(RADIANS(set!$B$2))+COS(RADIANS($B238))*COS(RADIANS(set!$B$2))*COS(RADIANS(set!$A$2-$A238))))</f>
        <v>984.02034667624582</v>
      </c>
      <c r="I238">
        <f>6371004*ACOS((SIN(RADIANS($B238))*SIN(RADIANS(set!$B$3))+COS(RADIANS($B238))*COS(RADIANS(set!$B$3))*COS(RADIANS(set!$A$3-$A238))))</f>
        <v>159.73742130386029</v>
      </c>
      <c r="J238">
        <f>6371004*ACOS((SIN(RADIANS($B238))*SIN(RADIANS(set!$B$4))+COS(RADIANS($B238))*COS(RADIANS(set!$B$4))*COS(RADIANS(set!$A$4-$A238))))</f>
        <v>727.20712601005221</v>
      </c>
      <c r="K238">
        <f>6371004*ACOS((SIN(RADIANS($B238))*SIN(RADIANS(set!$B$5))+COS(RADIANS($B238))*COS(RADIANS(set!$B$5))*COS(RADIANS(set!$A$5-$A238))))</f>
        <v>753.65213215071822</v>
      </c>
      <c r="L238">
        <f>6371004*ACOS((SIN(RADIANS($B238))*SIN(RADIANS(set!$B$6))+COS(RADIANS($B238))*COS(RADIANS(set!$B$6))*COS(RADIANS(set!$A$6-$A238))))</f>
        <v>573.87647064539965</v>
      </c>
      <c r="M238">
        <f t="shared" si="25"/>
        <v>0</v>
      </c>
      <c r="N238">
        <f t="shared" si="26"/>
        <v>0</v>
      </c>
      <c r="O238">
        <f t="shared" si="27"/>
        <v>0</v>
      </c>
      <c r="P238">
        <f t="shared" si="28"/>
        <v>0</v>
      </c>
      <c r="Q238">
        <f t="shared" si="29"/>
        <v>0</v>
      </c>
      <c r="R238">
        <f t="shared" si="30"/>
        <v>0</v>
      </c>
      <c r="S238">
        <f t="shared" si="31"/>
        <v>0</v>
      </c>
      <c r="T238">
        <f t="shared" si="32"/>
        <v>0</v>
      </c>
    </row>
    <row r="239" spans="1:20" hidden="1" x14ac:dyDescent="0.25">
      <c r="A239">
        <v>120.97270909999899</v>
      </c>
      <c r="B239">
        <v>24.802910199999999</v>
      </c>
      <c r="C239" t="s">
        <v>2014</v>
      </c>
      <c r="D239" t="s">
        <v>2013</v>
      </c>
      <c r="E239" t="s">
        <v>7</v>
      </c>
      <c r="F239" t="s">
        <v>12</v>
      </c>
      <c r="G239">
        <v>0</v>
      </c>
      <c r="H239">
        <f>6371004*ACOS((SIN(RADIANS($B239))*SIN(RADIANS(set!$B$2))+COS(RADIANS($B239))*COS(RADIANS(set!$B$2))*COS(RADIANS(set!$A$2-$A239))))</f>
        <v>984.02034667624582</v>
      </c>
      <c r="I239">
        <f>6371004*ACOS((SIN(RADIANS($B239))*SIN(RADIANS(set!$B$3))+COS(RADIANS($B239))*COS(RADIANS(set!$B$3))*COS(RADIANS(set!$A$3-$A239))))</f>
        <v>159.73742130386029</v>
      </c>
      <c r="J239">
        <f>6371004*ACOS((SIN(RADIANS($B239))*SIN(RADIANS(set!$B$4))+COS(RADIANS($B239))*COS(RADIANS(set!$B$4))*COS(RADIANS(set!$A$4-$A239))))</f>
        <v>727.20712601005221</v>
      </c>
      <c r="K239">
        <f>6371004*ACOS((SIN(RADIANS($B239))*SIN(RADIANS(set!$B$5))+COS(RADIANS($B239))*COS(RADIANS(set!$B$5))*COS(RADIANS(set!$A$5-$A239))))</f>
        <v>753.65213215071822</v>
      </c>
      <c r="L239">
        <f>6371004*ACOS((SIN(RADIANS($B239))*SIN(RADIANS(set!$B$6))+COS(RADIANS($B239))*COS(RADIANS(set!$B$6))*COS(RADIANS(set!$A$6-$A239))))</f>
        <v>573.87647064539965</v>
      </c>
      <c r="M239">
        <f t="shared" si="25"/>
        <v>0</v>
      </c>
      <c r="N239">
        <f t="shared" si="26"/>
        <v>0</v>
      </c>
      <c r="O239">
        <f t="shared" si="27"/>
        <v>0</v>
      </c>
      <c r="P239">
        <f t="shared" si="28"/>
        <v>0</v>
      </c>
      <c r="Q239">
        <f t="shared" si="29"/>
        <v>0</v>
      </c>
      <c r="R239">
        <f t="shared" si="30"/>
        <v>0</v>
      </c>
      <c r="S239">
        <f t="shared" si="31"/>
        <v>0</v>
      </c>
      <c r="T239">
        <f t="shared" si="32"/>
        <v>0</v>
      </c>
    </row>
    <row r="240" spans="1:20" hidden="1" x14ac:dyDescent="0.25">
      <c r="A240">
        <v>120.97270909999899</v>
      </c>
      <c r="B240">
        <v>24.802910199999999</v>
      </c>
      <c r="C240" t="s">
        <v>2015</v>
      </c>
      <c r="D240" t="s">
        <v>2013</v>
      </c>
      <c r="E240" t="s">
        <v>7</v>
      </c>
      <c r="F240" t="s">
        <v>35</v>
      </c>
      <c r="G240">
        <v>0</v>
      </c>
      <c r="H240">
        <f>6371004*ACOS((SIN(RADIANS($B240))*SIN(RADIANS(set!$B$2))+COS(RADIANS($B240))*COS(RADIANS(set!$B$2))*COS(RADIANS(set!$A$2-$A240))))</f>
        <v>984.02034667624582</v>
      </c>
      <c r="I240">
        <f>6371004*ACOS((SIN(RADIANS($B240))*SIN(RADIANS(set!$B$3))+COS(RADIANS($B240))*COS(RADIANS(set!$B$3))*COS(RADIANS(set!$A$3-$A240))))</f>
        <v>159.73742130386029</v>
      </c>
      <c r="J240">
        <f>6371004*ACOS((SIN(RADIANS($B240))*SIN(RADIANS(set!$B$4))+COS(RADIANS($B240))*COS(RADIANS(set!$B$4))*COS(RADIANS(set!$A$4-$A240))))</f>
        <v>727.20712601005221</v>
      </c>
      <c r="K240">
        <f>6371004*ACOS((SIN(RADIANS($B240))*SIN(RADIANS(set!$B$5))+COS(RADIANS($B240))*COS(RADIANS(set!$B$5))*COS(RADIANS(set!$A$5-$A240))))</f>
        <v>753.65213215071822</v>
      </c>
      <c r="L240">
        <f>6371004*ACOS((SIN(RADIANS($B240))*SIN(RADIANS(set!$B$6))+COS(RADIANS($B240))*COS(RADIANS(set!$B$6))*COS(RADIANS(set!$A$6-$A240))))</f>
        <v>573.87647064539965</v>
      </c>
      <c r="M240">
        <f t="shared" si="25"/>
        <v>0</v>
      </c>
      <c r="N240">
        <f t="shared" si="26"/>
        <v>0</v>
      </c>
      <c r="O240">
        <f t="shared" si="27"/>
        <v>0</v>
      </c>
      <c r="P240">
        <f t="shared" si="28"/>
        <v>0</v>
      </c>
      <c r="Q240">
        <f t="shared" si="29"/>
        <v>0</v>
      </c>
      <c r="R240">
        <f t="shared" si="30"/>
        <v>0</v>
      </c>
      <c r="S240">
        <f t="shared" si="31"/>
        <v>0</v>
      </c>
      <c r="T240">
        <f t="shared" si="32"/>
        <v>0</v>
      </c>
    </row>
    <row r="241" spans="1:20" hidden="1" x14ac:dyDescent="0.25">
      <c r="A241">
        <v>120.9607938</v>
      </c>
      <c r="B241">
        <v>24.808693399999999</v>
      </c>
      <c r="C241" t="s">
        <v>774</v>
      </c>
      <c r="D241" t="s">
        <v>775</v>
      </c>
      <c r="E241" t="s">
        <v>7</v>
      </c>
      <c r="F241" t="s">
        <v>179</v>
      </c>
      <c r="G241">
        <v>1</v>
      </c>
      <c r="H241">
        <f>6371004*ACOS((SIN(RADIANS($B241))*SIN(RADIANS(set!$B$2))+COS(RADIANS($B241))*COS(RADIANS(set!$B$2))*COS(RADIANS(set!$A$2-$A241))))</f>
        <v>768.70413024133302</v>
      </c>
      <c r="I241">
        <f>6371004*ACOS((SIN(RADIANS($B241))*SIN(RADIANS(set!$B$3))+COS(RADIANS($B241))*COS(RADIANS(set!$B$3))*COS(RADIANS(set!$A$3-$A241))))</f>
        <v>1238.4916085994444</v>
      </c>
      <c r="J241">
        <f>6371004*ACOS((SIN(RADIANS($B241))*SIN(RADIANS(set!$B$4))+COS(RADIANS($B241))*COS(RADIANS(set!$B$4))*COS(RADIANS(set!$A$4-$A241))))</f>
        <v>1262.4534996708283</v>
      </c>
      <c r="K241">
        <f>6371004*ACOS((SIN(RADIANS($B241))*SIN(RADIANS(set!$B$5))+COS(RADIANS($B241))*COS(RADIANS(set!$B$5))*COS(RADIANS(set!$A$5-$A241))))</f>
        <v>1305.3151986429828</v>
      </c>
      <c r="L241">
        <f>6371004*ACOS((SIN(RADIANS($B241))*SIN(RADIANS(set!$B$6))+COS(RADIANS($B241))*COS(RADIANS(set!$B$6))*COS(RADIANS(set!$A$6-$A241))))</f>
        <v>1648.2154762134248</v>
      </c>
      <c r="M241">
        <f t="shared" si="25"/>
        <v>0</v>
      </c>
      <c r="N241">
        <f t="shared" si="26"/>
        <v>0</v>
      </c>
      <c r="O241">
        <f t="shared" si="27"/>
        <v>0</v>
      </c>
      <c r="P241">
        <f t="shared" si="28"/>
        <v>0</v>
      </c>
      <c r="Q241">
        <f t="shared" si="29"/>
        <v>0</v>
      </c>
      <c r="R241">
        <f t="shared" si="30"/>
        <v>0</v>
      </c>
      <c r="S241">
        <f t="shared" si="31"/>
        <v>0</v>
      </c>
      <c r="T241">
        <f t="shared" si="32"/>
        <v>0</v>
      </c>
    </row>
    <row r="242" spans="1:20" hidden="1" x14ac:dyDescent="0.25">
      <c r="A242">
        <v>120.9821061</v>
      </c>
      <c r="B242">
        <v>24.804085600000001</v>
      </c>
      <c r="C242" t="s">
        <v>2125</v>
      </c>
      <c r="D242" t="s">
        <v>2126</v>
      </c>
      <c r="E242" t="s">
        <v>7</v>
      </c>
      <c r="F242" t="s">
        <v>12</v>
      </c>
      <c r="G242">
        <v>0</v>
      </c>
      <c r="H242">
        <f>6371004*ACOS((SIN(RADIANS($B242))*SIN(RADIANS(set!$B$2))+COS(RADIANS($B242))*COS(RADIANS(set!$B$2))*COS(RADIANS(set!$A$2-$A242))))</f>
        <v>1941.0478640744716</v>
      </c>
      <c r="I242">
        <f>6371004*ACOS((SIN(RADIANS($B242))*SIN(RADIANS(set!$B$3))+COS(RADIANS($B242))*COS(RADIANS(set!$B$3))*COS(RADIANS(set!$A$3-$A242))))</f>
        <v>1117.2082277959619</v>
      </c>
      <c r="J242">
        <f>6371004*ACOS((SIN(RADIANS($B242))*SIN(RADIANS(set!$B$4))+COS(RADIANS($B242))*COS(RADIANS(set!$B$4))*COS(RADIANS(set!$A$4-$A242))))</f>
        <v>1071.2714828652181</v>
      </c>
      <c r="K242">
        <f>6371004*ACOS((SIN(RADIANS($B242))*SIN(RADIANS(set!$B$5))+COS(RADIANS($B242))*COS(RADIANS(set!$B$5))*COS(RADIANS(set!$A$5-$A242))))</f>
        <v>1050.0037681467643</v>
      </c>
      <c r="L242">
        <f>6371004*ACOS((SIN(RADIANS($B242))*SIN(RADIANS(set!$B$6))+COS(RADIANS($B242))*COS(RADIANS(set!$B$6))*COS(RADIANS(set!$A$6-$A242))))</f>
        <v>581.87574431221788</v>
      </c>
      <c r="M242">
        <f t="shared" si="25"/>
        <v>0</v>
      </c>
      <c r="N242">
        <f t="shared" si="26"/>
        <v>0</v>
      </c>
      <c r="O242">
        <f t="shared" si="27"/>
        <v>0</v>
      </c>
      <c r="P242">
        <f t="shared" si="28"/>
        <v>0</v>
      </c>
      <c r="Q242">
        <f t="shared" si="29"/>
        <v>0</v>
      </c>
      <c r="R242">
        <f t="shared" si="30"/>
        <v>0</v>
      </c>
      <c r="S242">
        <f t="shared" si="31"/>
        <v>0</v>
      </c>
      <c r="T242">
        <f t="shared" si="32"/>
        <v>0</v>
      </c>
    </row>
    <row r="243" spans="1:20" hidden="1" x14ac:dyDescent="0.25">
      <c r="A243">
        <v>120.97635349999899</v>
      </c>
      <c r="B243">
        <v>24.8011646</v>
      </c>
      <c r="C243" t="s">
        <v>2134</v>
      </c>
      <c r="D243" t="s">
        <v>2135</v>
      </c>
      <c r="E243" t="s">
        <v>7</v>
      </c>
      <c r="F243" t="s">
        <v>16</v>
      </c>
      <c r="G243">
        <v>0</v>
      </c>
      <c r="H243">
        <f>6371004*ACOS((SIN(RADIANS($B243))*SIN(RADIANS(set!$B$2))+COS(RADIANS($B243))*COS(RADIANS(set!$B$2))*COS(RADIANS(set!$A$2-$A243))))</f>
        <v>1351.3451340051658</v>
      </c>
      <c r="I243">
        <f>6371004*ACOS((SIN(RADIANS($B243))*SIN(RADIANS(set!$B$3))+COS(RADIANS($B243))*COS(RADIANS(set!$B$3))*COS(RADIANS(set!$A$3-$A243))))</f>
        <v>553.33766843699834</v>
      </c>
      <c r="J243">
        <f>6371004*ACOS((SIN(RADIANS($B243))*SIN(RADIANS(set!$B$4))+COS(RADIANS($B243))*COS(RADIANS(set!$B$4))*COS(RADIANS(set!$A$4-$A243))))</f>
        <v>970.15798802335371</v>
      </c>
      <c r="K243">
        <f>6371004*ACOS((SIN(RADIANS($B243))*SIN(RADIANS(set!$B$5))+COS(RADIANS($B243))*COS(RADIANS(set!$B$5))*COS(RADIANS(set!$A$5-$A243))))</f>
        <v>979.06358898472911</v>
      </c>
      <c r="L243">
        <f>6371004*ACOS((SIN(RADIANS($B243))*SIN(RADIANS(set!$B$6))+COS(RADIANS($B243))*COS(RADIANS(set!$B$6))*COS(RADIANS(set!$A$6-$A243))))</f>
        <v>582.25439890594032</v>
      </c>
      <c r="M243">
        <f t="shared" si="25"/>
        <v>0</v>
      </c>
      <c r="N243">
        <f t="shared" si="26"/>
        <v>0</v>
      </c>
      <c r="O243">
        <f t="shared" si="27"/>
        <v>0</v>
      </c>
      <c r="P243">
        <f t="shared" si="28"/>
        <v>0</v>
      </c>
      <c r="Q243">
        <f t="shared" si="29"/>
        <v>0</v>
      </c>
      <c r="R243">
        <f t="shared" si="30"/>
        <v>0</v>
      </c>
      <c r="S243">
        <f t="shared" si="31"/>
        <v>0</v>
      </c>
      <c r="T243">
        <f t="shared" si="32"/>
        <v>0</v>
      </c>
    </row>
    <row r="244" spans="1:20" hidden="1" x14ac:dyDescent="0.25">
      <c r="A244">
        <v>120.981861799999</v>
      </c>
      <c r="B244">
        <v>24.803659499999998</v>
      </c>
      <c r="C244" t="s">
        <v>2119</v>
      </c>
      <c r="D244" t="s">
        <v>2120</v>
      </c>
      <c r="E244" t="s">
        <v>7</v>
      </c>
      <c r="F244" t="s">
        <v>14</v>
      </c>
      <c r="G244">
        <v>0</v>
      </c>
      <c r="H244">
        <f>6371004*ACOS((SIN(RADIANS($B244))*SIN(RADIANS(set!$B$2))+COS(RADIANS($B244))*COS(RADIANS(set!$B$2))*COS(RADIANS(set!$A$2-$A244))))</f>
        <v>1911.6175303520677</v>
      </c>
      <c r="I244">
        <f>6371004*ACOS((SIN(RADIANS($B244))*SIN(RADIANS(set!$B$3))+COS(RADIANS($B244))*COS(RADIANS(set!$B$3))*COS(RADIANS(set!$A$3-$A244))))</f>
        <v>1087.1638371563224</v>
      </c>
      <c r="J244">
        <f>6371004*ACOS((SIN(RADIANS($B244))*SIN(RADIANS(set!$B$4))+COS(RADIANS($B244))*COS(RADIANS(set!$B$4))*COS(RADIANS(set!$A$4-$A244))))</f>
        <v>1078.3471505415773</v>
      </c>
      <c r="K244">
        <f>6371004*ACOS((SIN(RADIANS($B244))*SIN(RADIANS(set!$B$5))+COS(RADIANS($B244))*COS(RADIANS(set!$B$5))*COS(RADIANS(set!$A$5-$A244))))</f>
        <v>1059.1807879965393</v>
      </c>
      <c r="L244">
        <f>6371004*ACOS((SIN(RADIANS($B244))*SIN(RADIANS(set!$B$6))+COS(RADIANS($B244))*COS(RADIANS(set!$B$6))*COS(RADIANS(set!$A$6-$A244))))</f>
        <v>582.8868451245379</v>
      </c>
      <c r="M244">
        <f t="shared" si="25"/>
        <v>0</v>
      </c>
      <c r="N244">
        <f t="shared" si="26"/>
        <v>0</v>
      </c>
      <c r="O244">
        <f t="shared" si="27"/>
        <v>0</v>
      </c>
      <c r="P244">
        <f t="shared" si="28"/>
        <v>0</v>
      </c>
      <c r="Q244">
        <f t="shared" si="29"/>
        <v>0</v>
      </c>
      <c r="R244">
        <f t="shared" si="30"/>
        <v>0</v>
      </c>
      <c r="S244">
        <f t="shared" si="31"/>
        <v>0</v>
      </c>
      <c r="T244">
        <f t="shared" si="32"/>
        <v>0</v>
      </c>
    </row>
    <row r="245" spans="1:20" hidden="1" x14ac:dyDescent="0.25">
      <c r="A245">
        <v>120.981861799999</v>
      </c>
      <c r="B245">
        <v>24.803659499999998</v>
      </c>
      <c r="C245" t="s">
        <v>2121</v>
      </c>
      <c r="D245" t="s">
        <v>2122</v>
      </c>
      <c r="E245" t="s">
        <v>7</v>
      </c>
      <c r="F245" t="s">
        <v>14</v>
      </c>
      <c r="G245">
        <v>0</v>
      </c>
      <c r="H245">
        <f>6371004*ACOS((SIN(RADIANS($B245))*SIN(RADIANS(set!$B$2))+COS(RADIANS($B245))*COS(RADIANS(set!$B$2))*COS(RADIANS(set!$A$2-$A245))))</f>
        <v>1911.6175303520677</v>
      </c>
      <c r="I245">
        <f>6371004*ACOS((SIN(RADIANS($B245))*SIN(RADIANS(set!$B$3))+COS(RADIANS($B245))*COS(RADIANS(set!$B$3))*COS(RADIANS(set!$A$3-$A245))))</f>
        <v>1087.1638371563224</v>
      </c>
      <c r="J245">
        <f>6371004*ACOS((SIN(RADIANS($B245))*SIN(RADIANS(set!$B$4))+COS(RADIANS($B245))*COS(RADIANS(set!$B$4))*COS(RADIANS(set!$A$4-$A245))))</f>
        <v>1078.3471505415773</v>
      </c>
      <c r="K245">
        <f>6371004*ACOS((SIN(RADIANS($B245))*SIN(RADIANS(set!$B$5))+COS(RADIANS($B245))*COS(RADIANS(set!$B$5))*COS(RADIANS(set!$A$5-$A245))))</f>
        <v>1059.1807879965393</v>
      </c>
      <c r="L245">
        <f>6371004*ACOS((SIN(RADIANS($B245))*SIN(RADIANS(set!$B$6))+COS(RADIANS($B245))*COS(RADIANS(set!$B$6))*COS(RADIANS(set!$A$6-$A245))))</f>
        <v>582.8868451245379</v>
      </c>
      <c r="M245">
        <f t="shared" si="25"/>
        <v>0</v>
      </c>
      <c r="N245">
        <f t="shared" si="26"/>
        <v>0</v>
      </c>
      <c r="O245">
        <f t="shared" si="27"/>
        <v>0</v>
      </c>
      <c r="P245">
        <f t="shared" si="28"/>
        <v>0</v>
      </c>
      <c r="Q245">
        <f t="shared" si="29"/>
        <v>0</v>
      </c>
      <c r="R245">
        <f t="shared" si="30"/>
        <v>0</v>
      </c>
      <c r="S245">
        <f t="shared" si="31"/>
        <v>0</v>
      </c>
      <c r="T245">
        <f t="shared" si="32"/>
        <v>0</v>
      </c>
    </row>
    <row r="246" spans="1:20" hidden="1" x14ac:dyDescent="0.25">
      <c r="A246">
        <v>120.979332399999</v>
      </c>
      <c r="B246">
        <v>24.8111514</v>
      </c>
      <c r="C246" t="s">
        <v>2332</v>
      </c>
      <c r="D246" t="s">
        <v>2333</v>
      </c>
      <c r="E246" t="s">
        <v>7</v>
      </c>
      <c r="F246" t="s">
        <v>14</v>
      </c>
      <c r="G246">
        <v>0</v>
      </c>
      <c r="H246">
        <f>6371004*ACOS((SIN(RADIANS($B246))*SIN(RADIANS(set!$B$2))+COS(RADIANS($B246))*COS(RADIANS(set!$B$2))*COS(RADIANS(set!$A$2-$A246))))</f>
        <v>1932.4508433468861</v>
      </c>
      <c r="I246">
        <f>6371004*ACOS((SIN(RADIANS($B246))*SIN(RADIANS(set!$B$3))+COS(RADIANS($B246))*COS(RADIANS(set!$B$3))*COS(RADIANS(set!$A$3-$A246))))</f>
        <v>1250.8757198835701</v>
      </c>
      <c r="J246">
        <f>6371004*ACOS((SIN(RADIANS($B246))*SIN(RADIANS(set!$B$4))+COS(RADIANS($B246))*COS(RADIANS(set!$B$4))*COS(RADIANS(set!$A$4-$A246))))</f>
        <v>640.62249180329036</v>
      </c>
      <c r="K246">
        <f>6371004*ACOS((SIN(RADIANS($B246))*SIN(RADIANS(set!$B$5))+COS(RADIANS($B246))*COS(RADIANS(set!$B$5))*COS(RADIANS(set!$A$5-$A246))))</f>
        <v>594.57389192015853</v>
      </c>
      <c r="L246">
        <f>6371004*ACOS((SIN(RADIANS($B246))*SIN(RADIANS(set!$B$6))+COS(RADIANS($B246))*COS(RADIANS(set!$B$6))*COS(RADIANS(set!$A$6-$A246))))</f>
        <v>584.12123969349204</v>
      </c>
      <c r="M246">
        <f t="shared" si="25"/>
        <v>0</v>
      </c>
      <c r="N246">
        <f t="shared" si="26"/>
        <v>0</v>
      </c>
      <c r="O246">
        <f t="shared" si="27"/>
        <v>0</v>
      </c>
      <c r="P246">
        <f t="shared" si="28"/>
        <v>0</v>
      </c>
      <c r="Q246">
        <f t="shared" si="29"/>
        <v>0</v>
      </c>
      <c r="R246">
        <f t="shared" si="30"/>
        <v>0</v>
      </c>
      <c r="S246">
        <f t="shared" si="31"/>
        <v>0</v>
      </c>
      <c r="T246">
        <f t="shared" si="32"/>
        <v>0</v>
      </c>
    </row>
    <row r="247" spans="1:20" hidden="1" x14ac:dyDescent="0.25">
      <c r="A247">
        <v>120.979332399999</v>
      </c>
      <c r="B247">
        <v>24.8111514</v>
      </c>
      <c r="C247" t="s">
        <v>2334</v>
      </c>
      <c r="D247" t="s">
        <v>2335</v>
      </c>
      <c r="E247" t="s">
        <v>7</v>
      </c>
      <c r="F247" t="s">
        <v>221</v>
      </c>
      <c r="G247">
        <v>0</v>
      </c>
      <c r="H247">
        <f>6371004*ACOS((SIN(RADIANS($B247))*SIN(RADIANS(set!$B$2))+COS(RADIANS($B247))*COS(RADIANS(set!$B$2))*COS(RADIANS(set!$A$2-$A247))))</f>
        <v>1932.4508433468861</v>
      </c>
      <c r="I247">
        <f>6371004*ACOS((SIN(RADIANS($B247))*SIN(RADIANS(set!$B$3))+COS(RADIANS($B247))*COS(RADIANS(set!$B$3))*COS(RADIANS(set!$A$3-$A247))))</f>
        <v>1250.8757198835701</v>
      </c>
      <c r="J247">
        <f>6371004*ACOS((SIN(RADIANS($B247))*SIN(RADIANS(set!$B$4))+COS(RADIANS($B247))*COS(RADIANS(set!$B$4))*COS(RADIANS(set!$A$4-$A247))))</f>
        <v>640.62249180329036</v>
      </c>
      <c r="K247">
        <f>6371004*ACOS((SIN(RADIANS($B247))*SIN(RADIANS(set!$B$5))+COS(RADIANS($B247))*COS(RADIANS(set!$B$5))*COS(RADIANS(set!$A$5-$A247))))</f>
        <v>594.57389192015853</v>
      </c>
      <c r="L247">
        <f>6371004*ACOS((SIN(RADIANS($B247))*SIN(RADIANS(set!$B$6))+COS(RADIANS($B247))*COS(RADIANS(set!$B$6))*COS(RADIANS(set!$A$6-$A247))))</f>
        <v>584.12123969349204</v>
      </c>
      <c r="M247">
        <f t="shared" si="25"/>
        <v>0</v>
      </c>
      <c r="N247">
        <f t="shared" si="26"/>
        <v>0</v>
      </c>
      <c r="O247">
        <f t="shared" si="27"/>
        <v>0</v>
      </c>
      <c r="P247">
        <f t="shared" si="28"/>
        <v>0</v>
      </c>
      <c r="Q247">
        <f t="shared" si="29"/>
        <v>0</v>
      </c>
      <c r="R247">
        <f t="shared" si="30"/>
        <v>0</v>
      </c>
      <c r="S247">
        <f t="shared" si="31"/>
        <v>0</v>
      </c>
      <c r="T247">
        <f t="shared" si="32"/>
        <v>0</v>
      </c>
    </row>
    <row r="248" spans="1:20" hidden="1" x14ac:dyDescent="0.25">
      <c r="A248">
        <v>120.979332399999</v>
      </c>
      <c r="B248">
        <v>24.8111514</v>
      </c>
      <c r="C248" t="s">
        <v>2336</v>
      </c>
      <c r="D248" t="s">
        <v>2335</v>
      </c>
      <c r="E248" t="s">
        <v>7</v>
      </c>
      <c r="F248" t="s">
        <v>12</v>
      </c>
      <c r="G248">
        <v>0</v>
      </c>
      <c r="H248">
        <f>6371004*ACOS((SIN(RADIANS($B248))*SIN(RADIANS(set!$B$2))+COS(RADIANS($B248))*COS(RADIANS(set!$B$2))*COS(RADIANS(set!$A$2-$A248))))</f>
        <v>1932.4508433468861</v>
      </c>
      <c r="I248">
        <f>6371004*ACOS((SIN(RADIANS($B248))*SIN(RADIANS(set!$B$3))+COS(RADIANS($B248))*COS(RADIANS(set!$B$3))*COS(RADIANS(set!$A$3-$A248))))</f>
        <v>1250.8757198835701</v>
      </c>
      <c r="J248">
        <f>6371004*ACOS((SIN(RADIANS($B248))*SIN(RADIANS(set!$B$4))+COS(RADIANS($B248))*COS(RADIANS(set!$B$4))*COS(RADIANS(set!$A$4-$A248))))</f>
        <v>640.62249180329036</v>
      </c>
      <c r="K248">
        <f>6371004*ACOS((SIN(RADIANS($B248))*SIN(RADIANS(set!$B$5))+COS(RADIANS($B248))*COS(RADIANS(set!$B$5))*COS(RADIANS(set!$A$5-$A248))))</f>
        <v>594.57389192015853</v>
      </c>
      <c r="L248">
        <f>6371004*ACOS((SIN(RADIANS($B248))*SIN(RADIANS(set!$B$6))+COS(RADIANS($B248))*COS(RADIANS(set!$B$6))*COS(RADIANS(set!$A$6-$A248))))</f>
        <v>584.12123969349204</v>
      </c>
      <c r="M248">
        <f t="shared" si="25"/>
        <v>0</v>
      </c>
      <c r="N248">
        <f t="shared" si="26"/>
        <v>0</v>
      </c>
      <c r="O248">
        <f t="shared" si="27"/>
        <v>0</v>
      </c>
      <c r="P248">
        <f t="shared" si="28"/>
        <v>0</v>
      </c>
      <c r="Q248">
        <f t="shared" si="29"/>
        <v>0</v>
      </c>
      <c r="R248">
        <f t="shared" si="30"/>
        <v>0</v>
      </c>
      <c r="S248">
        <f t="shared" si="31"/>
        <v>0</v>
      </c>
      <c r="T248">
        <f t="shared" si="32"/>
        <v>0</v>
      </c>
    </row>
    <row r="249" spans="1:20" hidden="1" x14ac:dyDescent="0.25">
      <c r="A249">
        <v>120.979332399999</v>
      </c>
      <c r="B249">
        <v>24.8111514</v>
      </c>
      <c r="C249" t="s">
        <v>2337</v>
      </c>
      <c r="D249" t="s">
        <v>2335</v>
      </c>
      <c r="E249" t="s">
        <v>7</v>
      </c>
      <c r="F249" t="s">
        <v>469</v>
      </c>
      <c r="G249">
        <v>0</v>
      </c>
      <c r="H249">
        <f>6371004*ACOS((SIN(RADIANS($B249))*SIN(RADIANS(set!$B$2))+COS(RADIANS($B249))*COS(RADIANS(set!$B$2))*COS(RADIANS(set!$A$2-$A249))))</f>
        <v>1932.4508433468861</v>
      </c>
      <c r="I249">
        <f>6371004*ACOS((SIN(RADIANS($B249))*SIN(RADIANS(set!$B$3))+COS(RADIANS($B249))*COS(RADIANS(set!$B$3))*COS(RADIANS(set!$A$3-$A249))))</f>
        <v>1250.8757198835701</v>
      </c>
      <c r="J249">
        <f>6371004*ACOS((SIN(RADIANS($B249))*SIN(RADIANS(set!$B$4))+COS(RADIANS($B249))*COS(RADIANS(set!$B$4))*COS(RADIANS(set!$A$4-$A249))))</f>
        <v>640.62249180329036</v>
      </c>
      <c r="K249">
        <f>6371004*ACOS((SIN(RADIANS($B249))*SIN(RADIANS(set!$B$5))+COS(RADIANS($B249))*COS(RADIANS(set!$B$5))*COS(RADIANS(set!$A$5-$A249))))</f>
        <v>594.57389192015853</v>
      </c>
      <c r="L249">
        <f>6371004*ACOS((SIN(RADIANS($B249))*SIN(RADIANS(set!$B$6))+COS(RADIANS($B249))*COS(RADIANS(set!$B$6))*COS(RADIANS(set!$A$6-$A249))))</f>
        <v>584.12123969349204</v>
      </c>
      <c r="M249">
        <f t="shared" si="25"/>
        <v>0</v>
      </c>
      <c r="N249">
        <f t="shared" si="26"/>
        <v>0</v>
      </c>
      <c r="O249">
        <f t="shared" si="27"/>
        <v>0</v>
      </c>
      <c r="P249">
        <f t="shared" si="28"/>
        <v>0</v>
      </c>
      <c r="Q249">
        <f t="shared" si="29"/>
        <v>0</v>
      </c>
      <c r="R249">
        <f t="shared" si="30"/>
        <v>0</v>
      </c>
      <c r="S249">
        <f t="shared" si="31"/>
        <v>0</v>
      </c>
      <c r="T249">
        <f t="shared" si="32"/>
        <v>0</v>
      </c>
    </row>
    <row r="250" spans="1:20" hidden="1" x14ac:dyDescent="0.25">
      <c r="A250">
        <v>120.979332399999</v>
      </c>
      <c r="B250">
        <v>24.8111514</v>
      </c>
      <c r="C250" t="s">
        <v>2338</v>
      </c>
      <c r="D250" t="s">
        <v>2335</v>
      </c>
      <c r="E250" t="s">
        <v>7</v>
      </c>
      <c r="F250" t="s">
        <v>143</v>
      </c>
      <c r="G250">
        <v>0</v>
      </c>
      <c r="H250">
        <f>6371004*ACOS((SIN(RADIANS($B250))*SIN(RADIANS(set!$B$2))+COS(RADIANS($B250))*COS(RADIANS(set!$B$2))*COS(RADIANS(set!$A$2-$A250))))</f>
        <v>1932.4508433468861</v>
      </c>
      <c r="I250">
        <f>6371004*ACOS((SIN(RADIANS($B250))*SIN(RADIANS(set!$B$3))+COS(RADIANS($B250))*COS(RADIANS(set!$B$3))*COS(RADIANS(set!$A$3-$A250))))</f>
        <v>1250.8757198835701</v>
      </c>
      <c r="J250">
        <f>6371004*ACOS((SIN(RADIANS($B250))*SIN(RADIANS(set!$B$4))+COS(RADIANS($B250))*COS(RADIANS(set!$B$4))*COS(RADIANS(set!$A$4-$A250))))</f>
        <v>640.62249180329036</v>
      </c>
      <c r="K250">
        <f>6371004*ACOS((SIN(RADIANS($B250))*SIN(RADIANS(set!$B$5))+COS(RADIANS($B250))*COS(RADIANS(set!$B$5))*COS(RADIANS(set!$A$5-$A250))))</f>
        <v>594.57389192015853</v>
      </c>
      <c r="L250">
        <f>6371004*ACOS((SIN(RADIANS($B250))*SIN(RADIANS(set!$B$6))+COS(RADIANS($B250))*COS(RADIANS(set!$B$6))*COS(RADIANS(set!$A$6-$A250))))</f>
        <v>584.12123969349204</v>
      </c>
      <c r="M250">
        <f t="shared" si="25"/>
        <v>0</v>
      </c>
      <c r="N250">
        <f t="shared" si="26"/>
        <v>0</v>
      </c>
      <c r="O250">
        <f t="shared" si="27"/>
        <v>0</v>
      </c>
      <c r="P250">
        <f t="shared" si="28"/>
        <v>0</v>
      </c>
      <c r="Q250">
        <f t="shared" si="29"/>
        <v>0</v>
      </c>
      <c r="R250">
        <f t="shared" si="30"/>
        <v>0</v>
      </c>
      <c r="S250">
        <f t="shared" si="31"/>
        <v>0</v>
      </c>
      <c r="T250">
        <f t="shared" si="32"/>
        <v>0</v>
      </c>
    </row>
    <row r="251" spans="1:20" hidden="1" x14ac:dyDescent="0.25">
      <c r="A251">
        <v>120.979332399999</v>
      </c>
      <c r="B251">
        <v>24.8111514</v>
      </c>
      <c r="C251" t="s">
        <v>2347</v>
      </c>
      <c r="D251" t="s">
        <v>2348</v>
      </c>
      <c r="E251" t="s">
        <v>7</v>
      </c>
      <c r="F251" t="s">
        <v>14</v>
      </c>
      <c r="G251">
        <v>0</v>
      </c>
      <c r="H251">
        <f>6371004*ACOS((SIN(RADIANS($B251))*SIN(RADIANS(set!$B$2))+COS(RADIANS($B251))*COS(RADIANS(set!$B$2))*COS(RADIANS(set!$A$2-$A251))))</f>
        <v>1932.4508433468861</v>
      </c>
      <c r="I251">
        <f>6371004*ACOS((SIN(RADIANS($B251))*SIN(RADIANS(set!$B$3))+COS(RADIANS($B251))*COS(RADIANS(set!$B$3))*COS(RADIANS(set!$A$3-$A251))))</f>
        <v>1250.8757198835701</v>
      </c>
      <c r="J251">
        <f>6371004*ACOS((SIN(RADIANS($B251))*SIN(RADIANS(set!$B$4))+COS(RADIANS($B251))*COS(RADIANS(set!$B$4))*COS(RADIANS(set!$A$4-$A251))))</f>
        <v>640.62249180329036</v>
      </c>
      <c r="K251">
        <f>6371004*ACOS((SIN(RADIANS($B251))*SIN(RADIANS(set!$B$5))+COS(RADIANS($B251))*COS(RADIANS(set!$B$5))*COS(RADIANS(set!$A$5-$A251))))</f>
        <v>594.57389192015853</v>
      </c>
      <c r="L251">
        <f>6371004*ACOS((SIN(RADIANS($B251))*SIN(RADIANS(set!$B$6))+COS(RADIANS($B251))*COS(RADIANS(set!$B$6))*COS(RADIANS(set!$A$6-$A251))))</f>
        <v>584.12123969349204</v>
      </c>
      <c r="M251">
        <f t="shared" ref="M251:M314" si="33">IF(H251&lt;100,IF(G251=1,2,1),0)</f>
        <v>0</v>
      </c>
      <c r="N251">
        <f t="shared" si="26"/>
        <v>0</v>
      </c>
      <c r="O251">
        <f t="shared" si="27"/>
        <v>0</v>
      </c>
      <c r="P251">
        <f t="shared" si="28"/>
        <v>0</v>
      </c>
      <c r="Q251">
        <f t="shared" si="29"/>
        <v>0</v>
      </c>
      <c r="R251">
        <f t="shared" si="30"/>
        <v>0</v>
      </c>
      <c r="S251">
        <f t="shared" si="31"/>
        <v>0</v>
      </c>
      <c r="T251">
        <f t="shared" si="32"/>
        <v>0</v>
      </c>
    </row>
    <row r="252" spans="1:20" hidden="1" x14ac:dyDescent="0.25">
      <c r="A252">
        <v>120.979332399999</v>
      </c>
      <c r="B252">
        <v>24.8111514</v>
      </c>
      <c r="C252" t="s">
        <v>2349</v>
      </c>
      <c r="D252" t="s">
        <v>2350</v>
      </c>
      <c r="E252" t="s">
        <v>7</v>
      </c>
      <c r="F252" t="s">
        <v>16</v>
      </c>
      <c r="G252">
        <v>0</v>
      </c>
      <c r="H252">
        <f>6371004*ACOS((SIN(RADIANS($B252))*SIN(RADIANS(set!$B$2))+COS(RADIANS($B252))*COS(RADIANS(set!$B$2))*COS(RADIANS(set!$A$2-$A252))))</f>
        <v>1932.4508433468861</v>
      </c>
      <c r="I252">
        <f>6371004*ACOS((SIN(RADIANS($B252))*SIN(RADIANS(set!$B$3))+COS(RADIANS($B252))*COS(RADIANS(set!$B$3))*COS(RADIANS(set!$A$3-$A252))))</f>
        <v>1250.8757198835701</v>
      </c>
      <c r="J252">
        <f>6371004*ACOS((SIN(RADIANS($B252))*SIN(RADIANS(set!$B$4))+COS(RADIANS($B252))*COS(RADIANS(set!$B$4))*COS(RADIANS(set!$A$4-$A252))))</f>
        <v>640.62249180329036</v>
      </c>
      <c r="K252">
        <f>6371004*ACOS((SIN(RADIANS($B252))*SIN(RADIANS(set!$B$5))+COS(RADIANS($B252))*COS(RADIANS(set!$B$5))*COS(RADIANS(set!$A$5-$A252))))</f>
        <v>594.57389192015853</v>
      </c>
      <c r="L252">
        <f>6371004*ACOS((SIN(RADIANS($B252))*SIN(RADIANS(set!$B$6))+COS(RADIANS($B252))*COS(RADIANS(set!$B$6))*COS(RADIANS(set!$A$6-$A252))))</f>
        <v>584.12123969349204</v>
      </c>
      <c r="M252">
        <f t="shared" si="33"/>
        <v>0</v>
      </c>
      <c r="N252">
        <f t="shared" si="26"/>
        <v>0</v>
      </c>
      <c r="O252">
        <f t="shared" si="27"/>
        <v>0</v>
      </c>
      <c r="P252">
        <f t="shared" si="28"/>
        <v>0</v>
      </c>
      <c r="Q252">
        <f t="shared" si="29"/>
        <v>0</v>
      </c>
      <c r="R252">
        <f t="shared" si="30"/>
        <v>0</v>
      </c>
      <c r="S252">
        <f t="shared" si="31"/>
        <v>0</v>
      </c>
      <c r="T252">
        <f t="shared" si="32"/>
        <v>0</v>
      </c>
    </row>
    <row r="253" spans="1:20" hidden="1" x14ac:dyDescent="0.25">
      <c r="A253">
        <v>120.979332399999</v>
      </c>
      <c r="B253">
        <v>24.8111514</v>
      </c>
      <c r="C253" t="s">
        <v>2354</v>
      </c>
      <c r="D253" t="s">
        <v>2335</v>
      </c>
      <c r="E253" t="s">
        <v>7</v>
      </c>
      <c r="F253" t="s">
        <v>12</v>
      </c>
      <c r="G253">
        <v>0</v>
      </c>
      <c r="H253">
        <f>6371004*ACOS((SIN(RADIANS($B253))*SIN(RADIANS(set!$B$2))+COS(RADIANS($B253))*COS(RADIANS(set!$B$2))*COS(RADIANS(set!$A$2-$A253))))</f>
        <v>1932.4508433468861</v>
      </c>
      <c r="I253">
        <f>6371004*ACOS((SIN(RADIANS($B253))*SIN(RADIANS(set!$B$3))+COS(RADIANS($B253))*COS(RADIANS(set!$B$3))*COS(RADIANS(set!$A$3-$A253))))</f>
        <v>1250.8757198835701</v>
      </c>
      <c r="J253">
        <f>6371004*ACOS((SIN(RADIANS($B253))*SIN(RADIANS(set!$B$4))+COS(RADIANS($B253))*COS(RADIANS(set!$B$4))*COS(RADIANS(set!$A$4-$A253))))</f>
        <v>640.62249180329036</v>
      </c>
      <c r="K253">
        <f>6371004*ACOS((SIN(RADIANS($B253))*SIN(RADIANS(set!$B$5))+COS(RADIANS($B253))*COS(RADIANS(set!$B$5))*COS(RADIANS(set!$A$5-$A253))))</f>
        <v>594.57389192015853</v>
      </c>
      <c r="L253">
        <f>6371004*ACOS((SIN(RADIANS($B253))*SIN(RADIANS(set!$B$6))+COS(RADIANS($B253))*COS(RADIANS(set!$B$6))*COS(RADIANS(set!$A$6-$A253))))</f>
        <v>584.12123969349204</v>
      </c>
      <c r="M253">
        <f t="shared" si="33"/>
        <v>0</v>
      </c>
      <c r="N253">
        <f t="shared" si="26"/>
        <v>0</v>
      </c>
      <c r="O253">
        <f t="shared" si="27"/>
        <v>0</v>
      </c>
      <c r="P253">
        <f t="shared" si="28"/>
        <v>0</v>
      </c>
      <c r="Q253">
        <f t="shared" si="29"/>
        <v>0</v>
      </c>
      <c r="R253">
        <f t="shared" si="30"/>
        <v>0</v>
      </c>
      <c r="S253">
        <f t="shared" si="31"/>
        <v>0</v>
      </c>
      <c r="T253">
        <f t="shared" si="32"/>
        <v>0</v>
      </c>
    </row>
    <row r="254" spans="1:20" hidden="1" x14ac:dyDescent="0.25">
      <c r="A254">
        <v>120.957883</v>
      </c>
      <c r="B254">
        <v>24.810358999999998</v>
      </c>
      <c r="C254" t="s">
        <v>776</v>
      </c>
      <c r="D254" t="s">
        <v>777</v>
      </c>
      <c r="E254" t="s">
        <v>7</v>
      </c>
      <c r="F254" t="s">
        <v>12</v>
      </c>
      <c r="G254">
        <v>1</v>
      </c>
      <c r="H254">
        <f>6371004*ACOS((SIN(RADIANS($B254))*SIN(RADIANS(set!$B$2))+COS(RADIANS($B254))*COS(RADIANS(set!$B$2))*COS(RADIANS(set!$A$2-$A254))))</f>
        <v>1055.9723591293885</v>
      </c>
      <c r="I254">
        <f>6371004*ACOS((SIN(RADIANS($B254))*SIN(RADIANS(set!$B$3))+COS(RADIANS($B254))*COS(RADIANS(set!$B$3))*COS(RADIANS(set!$A$3-$A254))))</f>
        <v>1585.7875912502502</v>
      </c>
      <c r="J254">
        <f>6371004*ACOS((SIN(RADIANS($B254))*SIN(RADIANS(set!$B$4))+COS(RADIANS($B254))*COS(RADIANS(set!$B$4))*COS(RADIANS(set!$A$4-$A254))))</f>
        <v>1557.0108363837387</v>
      </c>
      <c r="K254">
        <f>6371004*ACOS((SIN(RADIANS($B254))*SIN(RADIANS(set!$B$5))+COS(RADIANS($B254))*COS(RADIANS(set!$B$5))*COS(RADIANS(set!$A$5-$A254))))</f>
        <v>1597.00006093405</v>
      </c>
      <c r="L254">
        <f>6371004*ACOS((SIN(RADIANS($B254))*SIN(RADIANS(set!$B$6))+COS(RADIANS($B254))*COS(RADIANS(set!$B$6))*COS(RADIANS(set!$A$6-$A254))))</f>
        <v>1972.113370852778</v>
      </c>
      <c r="M254">
        <f t="shared" si="33"/>
        <v>0</v>
      </c>
      <c r="N254">
        <f t="shared" si="26"/>
        <v>0</v>
      </c>
      <c r="O254">
        <f t="shared" si="27"/>
        <v>0</v>
      </c>
      <c r="P254">
        <f t="shared" si="28"/>
        <v>0</v>
      </c>
      <c r="Q254">
        <f t="shared" si="29"/>
        <v>0</v>
      </c>
      <c r="R254">
        <f t="shared" si="30"/>
        <v>0</v>
      </c>
      <c r="S254">
        <f t="shared" si="31"/>
        <v>0</v>
      </c>
      <c r="T254">
        <f t="shared" si="32"/>
        <v>0</v>
      </c>
    </row>
    <row r="255" spans="1:20" hidden="1" x14ac:dyDescent="0.25">
      <c r="A255">
        <v>120.96100300000001</v>
      </c>
      <c r="B255">
        <v>24.808006500000001</v>
      </c>
      <c r="C255" t="s">
        <v>778</v>
      </c>
      <c r="D255" t="s">
        <v>779</v>
      </c>
      <c r="E255" t="s">
        <v>7</v>
      </c>
      <c r="F255" t="s">
        <v>16</v>
      </c>
      <c r="G255">
        <v>1</v>
      </c>
      <c r="H255">
        <f>6371004*ACOS((SIN(RADIANS($B255))*SIN(RADIANS(set!$B$2))+COS(RADIANS($B255))*COS(RADIANS(set!$B$2))*COS(RADIANS(set!$A$2-$A255))))</f>
        <v>689.48626171364242</v>
      </c>
      <c r="I255">
        <f>6371004*ACOS((SIN(RADIANS($B255))*SIN(RADIANS(set!$B$3))+COS(RADIANS($B255))*COS(RADIANS(set!$B$3))*COS(RADIANS(set!$A$3-$A255))))</f>
        <v>1180.8387687210061</v>
      </c>
      <c r="J255">
        <f>6371004*ACOS((SIN(RADIANS($B255))*SIN(RADIANS(set!$B$4))+COS(RADIANS($B255))*COS(RADIANS(set!$B$4))*COS(RADIANS(set!$A$4-$A255))))</f>
        <v>1248.7536987729484</v>
      </c>
      <c r="K255">
        <f>6371004*ACOS((SIN(RADIANS($B255))*SIN(RADIANS(set!$B$5))+COS(RADIANS($B255))*COS(RADIANS(set!$B$5))*COS(RADIANS(set!$A$5-$A255))))</f>
        <v>1292.7080743445918</v>
      </c>
      <c r="L255">
        <f>6371004*ACOS((SIN(RADIANS($B255))*SIN(RADIANS(set!$B$6))+COS(RADIANS($B255))*COS(RADIANS(set!$B$6))*COS(RADIANS(set!$A$6-$A255))))</f>
        <v>1617.02977798596</v>
      </c>
      <c r="M255">
        <f t="shared" si="33"/>
        <v>0</v>
      </c>
      <c r="N255">
        <f t="shared" si="26"/>
        <v>0</v>
      </c>
      <c r="O255">
        <f t="shared" si="27"/>
        <v>0</v>
      </c>
      <c r="P255">
        <f t="shared" si="28"/>
        <v>0</v>
      </c>
      <c r="Q255">
        <f t="shared" si="29"/>
        <v>0</v>
      </c>
      <c r="R255">
        <f t="shared" si="30"/>
        <v>0</v>
      </c>
      <c r="S255">
        <f t="shared" si="31"/>
        <v>0</v>
      </c>
      <c r="T255">
        <f t="shared" si="32"/>
        <v>0</v>
      </c>
    </row>
    <row r="256" spans="1:20" hidden="1" x14ac:dyDescent="0.25">
      <c r="A256">
        <v>120.96100300000001</v>
      </c>
      <c r="B256">
        <v>24.808006500000001</v>
      </c>
      <c r="C256" t="s">
        <v>780</v>
      </c>
      <c r="D256" t="s">
        <v>781</v>
      </c>
      <c r="E256" t="s">
        <v>7</v>
      </c>
      <c r="F256" t="s">
        <v>782</v>
      </c>
      <c r="G256">
        <v>1</v>
      </c>
      <c r="H256">
        <f>6371004*ACOS((SIN(RADIANS($B256))*SIN(RADIANS(set!$B$2))+COS(RADIANS($B256))*COS(RADIANS(set!$B$2))*COS(RADIANS(set!$A$2-$A256))))</f>
        <v>689.48626171364242</v>
      </c>
      <c r="I256">
        <f>6371004*ACOS((SIN(RADIANS($B256))*SIN(RADIANS(set!$B$3))+COS(RADIANS($B256))*COS(RADIANS(set!$B$3))*COS(RADIANS(set!$A$3-$A256))))</f>
        <v>1180.8387687210061</v>
      </c>
      <c r="J256">
        <f>6371004*ACOS((SIN(RADIANS($B256))*SIN(RADIANS(set!$B$4))+COS(RADIANS($B256))*COS(RADIANS(set!$B$4))*COS(RADIANS(set!$A$4-$A256))))</f>
        <v>1248.7536987729484</v>
      </c>
      <c r="K256">
        <f>6371004*ACOS((SIN(RADIANS($B256))*SIN(RADIANS(set!$B$5))+COS(RADIANS($B256))*COS(RADIANS(set!$B$5))*COS(RADIANS(set!$A$5-$A256))))</f>
        <v>1292.7080743445918</v>
      </c>
      <c r="L256">
        <f>6371004*ACOS((SIN(RADIANS($B256))*SIN(RADIANS(set!$B$6))+COS(RADIANS($B256))*COS(RADIANS(set!$B$6))*COS(RADIANS(set!$A$6-$A256))))</f>
        <v>1617.02977798596</v>
      </c>
      <c r="M256">
        <f t="shared" si="33"/>
        <v>0</v>
      </c>
      <c r="N256">
        <f t="shared" si="26"/>
        <v>0</v>
      </c>
      <c r="O256">
        <f t="shared" si="27"/>
        <v>0</v>
      </c>
      <c r="P256">
        <f t="shared" si="28"/>
        <v>0</v>
      </c>
      <c r="Q256">
        <f t="shared" si="29"/>
        <v>0</v>
      </c>
      <c r="R256">
        <f t="shared" si="30"/>
        <v>0</v>
      </c>
      <c r="S256">
        <f t="shared" si="31"/>
        <v>0</v>
      </c>
      <c r="T256">
        <f t="shared" si="32"/>
        <v>0</v>
      </c>
    </row>
    <row r="257" spans="1:20" hidden="1" x14ac:dyDescent="0.25">
      <c r="A257">
        <v>120.95985459999901</v>
      </c>
      <c r="B257">
        <v>24.809563399999998</v>
      </c>
      <c r="C257" t="s">
        <v>784</v>
      </c>
      <c r="D257" t="s">
        <v>785</v>
      </c>
      <c r="E257" t="s">
        <v>7</v>
      </c>
      <c r="F257" t="s">
        <v>109</v>
      </c>
      <c r="G257">
        <v>1</v>
      </c>
      <c r="H257">
        <f>6371004*ACOS((SIN(RADIANS($B257))*SIN(RADIANS(set!$B$2))+COS(RADIANS($B257))*COS(RADIANS(set!$B$2))*COS(RADIANS(set!$A$2-$A257))))</f>
        <v>890.99379224936251</v>
      </c>
      <c r="I257">
        <f>6371004*ACOS((SIN(RADIANS($B257))*SIN(RADIANS(set!$B$3))+COS(RADIANS($B257))*COS(RADIANS(set!$B$3))*COS(RADIANS(set!$A$3-$A257))))</f>
        <v>1370.7621791175136</v>
      </c>
      <c r="J257">
        <f>6371004*ACOS((SIN(RADIANS($B257))*SIN(RADIANS(set!$B$4))+COS(RADIANS($B257))*COS(RADIANS(set!$B$4))*COS(RADIANS(set!$A$4-$A257))))</f>
        <v>1354.6672328664033</v>
      </c>
      <c r="K257">
        <f>6371004*ACOS((SIN(RADIANS($B257))*SIN(RADIANS(set!$B$5))+COS(RADIANS($B257))*COS(RADIANS(set!$B$5))*COS(RADIANS(set!$A$5-$A257))))</f>
        <v>1395.966469543934</v>
      </c>
      <c r="L257">
        <f>6371004*ACOS((SIN(RADIANS($B257))*SIN(RADIANS(set!$B$6))+COS(RADIANS($B257))*COS(RADIANS(set!$B$6))*COS(RADIANS(set!$A$6-$A257))))</f>
        <v>1758.82238201219</v>
      </c>
      <c r="M257">
        <f t="shared" si="33"/>
        <v>0</v>
      </c>
      <c r="N257">
        <f t="shared" si="26"/>
        <v>0</v>
      </c>
      <c r="O257">
        <f t="shared" si="27"/>
        <v>0</v>
      </c>
      <c r="P257">
        <f t="shared" si="28"/>
        <v>0</v>
      </c>
      <c r="Q257">
        <f t="shared" si="29"/>
        <v>0</v>
      </c>
      <c r="R257">
        <f t="shared" si="30"/>
        <v>0</v>
      </c>
      <c r="S257">
        <f t="shared" si="31"/>
        <v>0</v>
      </c>
      <c r="T257">
        <f t="shared" si="32"/>
        <v>0</v>
      </c>
    </row>
    <row r="258" spans="1:20" hidden="1" x14ac:dyDescent="0.25">
      <c r="A258">
        <v>120.97057659999901</v>
      </c>
      <c r="B258">
        <v>24.804454799999998</v>
      </c>
      <c r="C258" t="s">
        <v>1121</v>
      </c>
      <c r="D258" t="s">
        <v>1122</v>
      </c>
      <c r="E258" t="s">
        <v>7</v>
      </c>
      <c r="F258" t="s">
        <v>14</v>
      </c>
      <c r="G258">
        <v>1</v>
      </c>
      <c r="H258">
        <f>6371004*ACOS((SIN(RADIANS($B258))*SIN(RADIANS(set!$B$2))+COS(RADIANS($B258))*COS(RADIANS(set!$B$2))*COS(RADIANS(set!$A$2-$A258))))</f>
        <v>808.81060341982891</v>
      </c>
      <c r="I258">
        <f>6371004*ACOS((SIN(RADIANS($B258))*SIN(RADIANS(set!$B$3))+COS(RADIANS($B258))*COS(RADIANS(set!$B$3))*COS(RADIANS(set!$A$3-$A258))))</f>
        <v>202.36633350619414</v>
      </c>
      <c r="J258">
        <f>6371004*ACOS((SIN(RADIANS($B258))*SIN(RADIANS(set!$B$4))+COS(RADIANS($B258))*COS(RADIANS(set!$B$4))*COS(RADIANS(set!$A$4-$A258))))</f>
        <v>616.63176406673961</v>
      </c>
      <c r="K258">
        <f>6371004*ACOS((SIN(RADIANS($B258))*SIN(RADIANS(set!$B$5))+COS(RADIANS($B258))*COS(RADIANS(set!$B$5))*COS(RADIANS(set!$A$5-$A258))))</f>
        <v>655.41338499497056</v>
      </c>
      <c r="L258">
        <f>6371004*ACOS((SIN(RADIANS($B258))*SIN(RADIANS(set!$B$6))+COS(RADIANS($B258))*COS(RADIANS(set!$B$6))*COS(RADIANS(set!$A$6-$A258))))</f>
        <v>675.19327145925433</v>
      </c>
      <c r="M258">
        <f t="shared" si="33"/>
        <v>0</v>
      </c>
      <c r="N258">
        <f t="shared" ref="N258:N321" si="34">IF(I258&lt;100,IF($G258=1,2,1),0)</f>
        <v>0</v>
      </c>
      <c r="O258">
        <f t="shared" ref="O258:O321" si="35">IF(J258&lt;100,IF($G258=1,2,1),0)</f>
        <v>0</v>
      </c>
      <c r="P258">
        <f t="shared" ref="P258:P321" si="36">IF(K258&lt;100,IF($G258=1,2,1),0)</f>
        <v>0</v>
      </c>
      <c r="Q258">
        <f t="shared" ref="Q258:Q321" si="37">IF(L258&lt;100,IF($G258=1,2,1),0)</f>
        <v>0</v>
      </c>
      <c r="R258">
        <f t="shared" ref="R258:R321" si="38">IF(OR(M258=2,N258=2,O258=2,P258=2,Q258=2),2,IF(OR(M258=1,N258=1,O258=1,P258=1,Q258=1),1,0))</f>
        <v>0</v>
      </c>
      <c r="S258">
        <f t="shared" ref="S258:S321" si="39">IF(R258=2,1,0)</f>
        <v>0</v>
      </c>
      <c r="T258">
        <f t="shared" si="32"/>
        <v>0</v>
      </c>
    </row>
    <row r="259" spans="1:20" hidden="1" x14ac:dyDescent="0.25">
      <c r="A259">
        <v>120.9741776</v>
      </c>
      <c r="B259">
        <v>24.8015325</v>
      </c>
      <c r="C259" t="s">
        <v>3589</v>
      </c>
      <c r="D259" t="s">
        <v>3590</v>
      </c>
      <c r="E259" t="s">
        <v>7</v>
      </c>
      <c r="F259" t="s">
        <v>54</v>
      </c>
      <c r="G259">
        <v>0</v>
      </c>
      <c r="H259">
        <f>6371004*ACOS((SIN(RADIANS($B259))*SIN(RADIANS(set!$B$2))+COS(RADIANS($B259))*COS(RADIANS(set!$B$2))*COS(RADIANS(set!$A$2-$A259))))</f>
        <v>1129.5187077216694</v>
      </c>
      <c r="I259">
        <f>6371004*ACOS((SIN(RADIANS($B259))*SIN(RADIANS(set!$B$3))+COS(RADIANS($B259))*COS(RADIANS(set!$B$3))*COS(RADIANS(set!$A$3-$A259))))</f>
        <v>333.14035772603336</v>
      </c>
      <c r="J259">
        <f>6371004*ACOS((SIN(RADIANS($B259))*SIN(RADIANS(set!$B$4))+COS(RADIANS($B259))*COS(RADIANS(set!$B$4))*COS(RADIANS(set!$A$4-$A259))))</f>
        <v>882.86146876961027</v>
      </c>
      <c r="K259">
        <f>6371004*ACOS((SIN(RADIANS($B259))*SIN(RADIANS(set!$B$5))+COS(RADIANS($B259))*COS(RADIANS(set!$B$5))*COS(RADIANS(set!$A$5-$A259))))</f>
        <v>901.75049969663883</v>
      </c>
      <c r="L259">
        <f>6371004*ACOS((SIN(RADIANS($B259))*SIN(RADIANS(set!$B$6))+COS(RADIANS($B259))*COS(RADIANS(set!$B$6))*COS(RADIANS(set!$A$6-$A259))))</f>
        <v>605.60090589196784</v>
      </c>
      <c r="M259">
        <f t="shared" si="33"/>
        <v>0</v>
      </c>
      <c r="N259">
        <f t="shared" si="34"/>
        <v>0</v>
      </c>
      <c r="O259">
        <f t="shared" si="35"/>
        <v>0</v>
      </c>
      <c r="P259">
        <f t="shared" si="36"/>
        <v>0</v>
      </c>
      <c r="Q259">
        <f t="shared" si="37"/>
        <v>0</v>
      </c>
      <c r="R259">
        <f t="shared" si="38"/>
        <v>0</v>
      </c>
      <c r="S259">
        <f t="shared" si="39"/>
        <v>0</v>
      </c>
      <c r="T259">
        <f t="shared" ref="T259:T322" si="40">IF(R259=2,1,0)</f>
        <v>0</v>
      </c>
    </row>
    <row r="260" spans="1:20" hidden="1" x14ac:dyDescent="0.25">
      <c r="A260">
        <v>120.97057659999901</v>
      </c>
      <c r="B260">
        <v>24.804454799999998</v>
      </c>
      <c r="C260" t="s">
        <v>1124</v>
      </c>
      <c r="D260" t="s">
        <v>1122</v>
      </c>
      <c r="E260" t="s">
        <v>7</v>
      </c>
      <c r="F260" t="s">
        <v>14</v>
      </c>
      <c r="G260">
        <v>1</v>
      </c>
      <c r="H260">
        <f>6371004*ACOS((SIN(RADIANS($B260))*SIN(RADIANS(set!$B$2))+COS(RADIANS($B260))*COS(RADIANS(set!$B$2))*COS(RADIANS(set!$A$2-$A260))))</f>
        <v>808.81060341982891</v>
      </c>
      <c r="I260">
        <f>6371004*ACOS((SIN(RADIANS($B260))*SIN(RADIANS(set!$B$3))+COS(RADIANS($B260))*COS(RADIANS(set!$B$3))*COS(RADIANS(set!$A$3-$A260))))</f>
        <v>202.36633350619414</v>
      </c>
      <c r="J260">
        <f>6371004*ACOS((SIN(RADIANS($B260))*SIN(RADIANS(set!$B$4))+COS(RADIANS($B260))*COS(RADIANS(set!$B$4))*COS(RADIANS(set!$A$4-$A260))))</f>
        <v>616.63176406673961</v>
      </c>
      <c r="K260">
        <f>6371004*ACOS((SIN(RADIANS($B260))*SIN(RADIANS(set!$B$5))+COS(RADIANS($B260))*COS(RADIANS(set!$B$5))*COS(RADIANS(set!$A$5-$A260))))</f>
        <v>655.41338499497056</v>
      </c>
      <c r="L260">
        <f>6371004*ACOS((SIN(RADIANS($B260))*SIN(RADIANS(set!$B$6))+COS(RADIANS($B260))*COS(RADIANS(set!$B$6))*COS(RADIANS(set!$A$6-$A260))))</f>
        <v>675.19327145925433</v>
      </c>
      <c r="M260">
        <f t="shared" si="33"/>
        <v>0</v>
      </c>
      <c r="N260">
        <f t="shared" si="34"/>
        <v>0</v>
      </c>
      <c r="O260">
        <f t="shared" si="35"/>
        <v>0</v>
      </c>
      <c r="P260">
        <f t="shared" si="36"/>
        <v>0</v>
      </c>
      <c r="Q260">
        <f t="shared" si="37"/>
        <v>0</v>
      </c>
      <c r="R260">
        <f t="shared" si="38"/>
        <v>0</v>
      </c>
      <c r="S260">
        <f t="shared" si="39"/>
        <v>0</v>
      </c>
      <c r="T260">
        <f t="shared" si="40"/>
        <v>0</v>
      </c>
    </row>
    <row r="261" spans="1:20" hidden="1" x14ac:dyDescent="0.25">
      <c r="A261">
        <v>120.97057659999901</v>
      </c>
      <c r="B261">
        <v>24.804454799999998</v>
      </c>
      <c r="C261" t="s">
        <v>1125</v>
      </c>
      <c r="D261" t="s">
        <v>1122</v>
      </c>
      <c r="E261" t="s">
        <v>7</v>
      </c>
      <c r="F261" t="s">
        <v>14</v>
      </c>
      <c r="G261">
        <v>1</v>
      </c>
      <c r="H261">
        <f>6371004*ACOS((SIN(RADIANS($B261))*SIN(RADIANS(set!$B$2))+COS(RADIANS($B261))*COS(RADIANS(set!$B$2))*COS(RADIANS(set!$A$2-$A261))))</f>
        <v>808.81060341982891</v>
      </c>
      <c r="I261">
        <f>6371004*ACOS((SIN(RADIANS($B261))*SIN(RADIANS(set!$B$3))+COS(RADIANS($B261))*COS(RADIANS(set!$B$3))*COS(RADIANS(set!$A$3-$A261))))</f>
        <v>202.36633350619414</v>
      </c>
      <c r="J261">
        <f>6371004*ACOS((SIN(RADIANS($B261))*SIN(RADIANS(set!$B$4))+COS(RADIANS($B261))*COS(RADIANS(set!$B$4))*COS(RADIANS(set!$A$4-$A261))))</f>
        <v>616.63176406673961</v>
      </c>
      <c r="K261">
        <f>6371004*ACOS((SIN(RADIANS($B261))*SIN(RADIANS(set!$B$5))+COS(RADIANS($B261))*COS(RADIANS(set!$B$5))*COS(RADIANS(set!$A$5-$A261))))</f>
        <v>655.41338499497056</v>
      </c>
      <c r="L261">
        <f>6371004*ACOS((SIN(RADIANS($B261))*SIN(RADIANS(set!$B$6))+COS(RADIANS($B261))*COS(RADIANS(set!$B$6))*COS(RADIANS(set!$A$6-$A261))))</f>
        <v>675.19327145925433</v>
      </c>
      <c r="M261">
        <f t="shared" si="33"/>
        <v>0</v>
      </c>
      <c r="N261">
        <f t="shared" si="34"/>
        <v>0</v>
      </c>
      <c r="O261">
        <f t="shared" si="35"/>
        <v>0</v>
      </c>
      <c r="P261">
        <f t="shared" si="36"/>
        <v>0</v>
      </c>
      <c r="Q261">
        <f t="shared" si="37"/>
        <v>0</v>
      </c>
      <c r="R261">
        <f t="shared" si="38"/>
        <v>0</v>
      </c>
      <c r="S261">
        <f t="shared" si="39"/>
        <v>0</v>
      </c>
      <c r="T261">
        <f t="shared" si="40"/>
        <v>0</v>
      </c>
    </row>
    <row r="262" spans="1:20" hidden="1" x14ac:dyDescent="0.25">
      <c r="A262">
        <v>120.934175299999</v>
      </c>
      <c r="B262">
        <v>24.842328699999999</v>
      </c>
      <c r="C262" t="s">
        <v>1123</v>
      </c>
      <c r="D262" t="s">
        <v>1122</v>
      </c>
      <c r="E262" t="s">
        <v>7</v>
      </c>
      <c r="F262" t="s">
        <v>12</v>
      </c>
      <c r="G262">
        <v>1</v>
      </c>
      <c r="H262">
        <f>6371004*ACOS((SIN(RADIANS($B262))*SIN(RADIANS(set!$B$2))+COS(RADIANS($B262))*COS(RADIANS(set!$B$2))*COS(RADIANS(set!$A$2-$A262))))</f>
        <v>5338.2282872317164</v>
      </c>
      <c r="I262">
        <f>6371004*ACOS((SIN(RADIANS($B262))*SIN(RADIANS(set!$B$3))+COS(RADIANS($B262))*COS(RADIANS(set!$B$3))*COS(RADIANS(set!$A$3-$A262))))</f>
        <v>5772.9886734307538</v>
      </c>
      <c r="J262">
        <f>6371004*ACOS((SIN(RADIANS($B262))*SIN(RADIANS(set!$B$4))+COS(RADIANS($B262))*COS(RADIANS(set!$B$4))*COS(RADIANS(set!$A$4-$A262))))</f>
        <v>5380.7763185342519</v>
      </c>
      <c r="K262">
        <f>6371004*ACOS((SIN(RADIANS($B262))*SIN(RADIANS(set!$B$5))+COS(RADIANS($B262))*COS(RADIANS(set!$B$5))*COS(RADIANS(set!$A$5-$A262))))</f>
        <v>5396.1734249033361</v>
      </c>
      <c r="L262">
        <f>6371004*ACOS((SIN(RADIANS($B262))*SIN(RADIANS(set!$B$6))+COS(RADIANS($B262))*COS(RADIANS(set!$B$6))*COS(RADIANS(set!$A$6-$A262))))</f>
        <v>5881.649651792799</v>
      </c>
      <c r="M262">
        <f t="shared" si="33"/>
        <v>0</v>
      </c>
      <c r="N262">
        <f t="shared" si="34"/>
        <v>0</v>
      </c>
      <c r="O262">
        <f t="shared" si="35"/>
        <v>0</v>
      </c>
      <c r="P262">
        <f t="shared" si="36"/>
        <v>0</v>
      </c>
      <c r="Q262">
        <f t="shared" si="37"/>
        <v>0</v>
      </c>
      <c r="R262">
        <f t="shared" si="38"/>
        <v>0</v>
      </c>
      <c r="S262">
        <f t="shared" si="39"/>
        <v>0</v>
      </c>
      <c r="T262">
        <f t="shared" si="40"/>
        <v>0</v>
      </c>
    </row>
    <row r="263" spans="1:20" hidden="1" x14ac:dyDescent="0.25">
      <c r="A263">
        <v>120.97493420000001</v>
      </c>
      <c r="B263">
        <v>24.801190800000001</v>
      </c>
      <c r="C263" t="s">
        <v>2109</v>
      </c>
      <c r="D263" t="s">
        <v>2110</v>
      </c>
      <c r="E263" t="s">
        <v>7</v>
      </c>
      <c r="F263" t="s">
        <v>14</v>
      </c>
      <c r="G263">
        <v>0</v>
      </c>
      <c r="H263">
        <f>6371004*ACOS((SIN(RADIANS($B263))*SIN(RADIANS(set!$B$2))+COS(RADIANS($B263))*COS(RADIANS(set!$B$2))*COS(RADIANS(set!$A$2-$A263))))</f>
        <v>1208.2939041368263</v>
      </c>
      <c r="I263">
        <f>6371004*ACOS((SIN(RADIANS($B263))*SIN(RADIANS(set!$B$3))+COS(RADIANS($B263))*COS(RADIANS(set!$B$3))*COS(RADIANS(set!$A$3-$A263))))</f>
        <v>418.32564853133289</v>
      </c>
      <c r="J263">
        <f>6371004*ACOS((SIN(RADIANS($B263))*SIN(RADIANS(set!$B$4))+COS(RADIANS($B263))*COS(RADIANS(set!$B$4))*COS(RADIANS(set!$A$4-$A263))))</f>
        <v>931.32262307999201</v>
      </c>
      <c r="K263">
        <f>6371004*ACOS((SIN(RADIANS($B263))*SIN(RADIANS(set!$B$5))+COS(RADIANS($B263))*COS(RADIANS(set!$B$5))*COS(RADIANS(set!$A$5-$A263))))</f>
        <v>946.80661395824154</v>
      </c>
      <c r="L263">
        <f>6371004*ACOS((SIN(RADIANS($B263))*SIN(RADIANS(set!$B$6))+COS(RADIANS($B263))*COS(RADIANS(set!$B$6))*COS(RADIANS(set!$A$6-$A263))))</f>
        <v>610.43586276533517</v>
      </c>
      <c r="M263">
        <f t="shared" si="33"/>
        <v>0</v>
      </c>
      <c r="N263">
        <f t="shared" si="34"/>
        <v>0</v>
      </c>
      <c r="O263">
        <f t="shared" si="35"/>
        <v>0</v>
      </c>
      <c r="P263">
        <f t="shared" si="36"/>
        <v>0</v>
      </c>
      <c r="Q263">
        <f t="shared" si="37"/>
        <v>0</v>
      </c>
      <c r="R263">
        <f t="shared" si="38"/>
        <v>0</v>
      </c>
      <c r="S263">
        <f t="shared" si="39"/>
        <v>0</v>
      </c>
      <c r="T263">
        <f t="shared" si="40"/>
        <v>0</v>
      </c>
    </row>
    <row r="264" spans="1:20" hidden="1" x14ac:dyDescent="0.25">
      <c r="A264">
        <v>120.97493420000001</v>
      </c>
      <c r="B264">
        <v>24.801190800000001</v>
      </c>
      <c r="C264" t="s">
        <v>2111</v>
      </c>
      <c r="D264" t="s">
        <v>2110</v>
      </c>
      <c r="E264" t="s">
        <v>7</v>
      </c>
      <c r="F264" t="s">
        <v>16</v>
      </c>
      <c r="G264">
        <v>0</v>
      </c>
      <c r="H264">
        <f>6371004*ACOS((SIN(RADIANS($B264))*SIN(RADIANS(set!$B$2))+COS(RADIANS($B264))*COS(RADIANS(set!$B$2))*COS(RADIANS(set!$A$2-$A264))))</f>
        <v>1208.2939041368263</v>
      </c>
      <c r="I264">
        <f>6371004*ACOS((SIN(RADIANS($B264))*SIN(RADIANS(set!$B$3))+COS(RADIANS($B264))*COS(RADIANS(set!$B$3))*COS(RADIANS(set!$A$3-$A264))))</f>
        <v>418.32564853133289</v>
      </c>
      <c r="J264">
        <f>6371004*ACOS((SIN(RADIANS($B264))*SIN(RADIANS(set!$B$4))+COS(RADIANS($B264))*COS(RADIANS(set!$B$4))*COS(RADIANS(set!$A$4-$A264))))</f>
        <v>931.32262307999201</v>
      </c>
      <c r="K264">
        <f>6371004*ACOS((SIN(RADIANS($B264))*SIN(RADIANS(set!$B$5))+COS(RADIANS($B264))*COS(RADIANS(set!$B$5))*COS(RADIANS(set!$A$5-$A264))))</f>
        <v>946.80661395824154</v>
      </c>
      <c r="L264">
        <f>6371004*ACOS((SIN(RADIANS($B264))*SIN(RADIANS(set!$B$6))+COS(RADIANS($B264))*COS(RADIANS(set!$B$6))*COS(RADIANS(set!$A$6-$A264))))</f>
        <v>610.43586276533517</v>
      </c>
      <c r="M264">
        <f t="shared" si="33"/>
        <v>0</v>
      </c>
      <c r="N264">
        <f t="shared" si="34"/>
        <v>0</v>
      </c>
      <c r="O264">
        <f t="shared" si="35"/>
        <v>0</v>
      </c>
      <c r="P264">
        <f t="shared" si="36"/>
        <v>0</v>
      </c>
      <c r="Q264">
        <f t="shared" si="37"/>
        <v>0</v>
      </c>
      <c r="R264">
        <f t="shared" si="38"/>
        <v>0</v>
      </c>
      <c r="S264">
        <f t="shared" si="39"/>
        <v>0</v>
      </c>
      <c r="T264">
        <f t="shared" si="40"/>
        <v>0</v>
      </c>
    </row>
    <row r="265" spans="1:20" hidden="1" x14ac:dyDescent="0.25">
      <c r="A265">
        <v>120.97493420000001</v>
      </c>
      <c r="B265">
        <v>24.801190800000001</v>
      </c>
      <c r="C265" t="s">
        <v>2112</v>
      </c>
      <c r="D265" t="s">
        <v>2110</v>
      </c>
      <c r="E265" t="s">
        <v>7</v>
      </c>
      <c r="F265" t="s">
        <v>14</v>
      </c>
      <c r="G265">
        <v>0</v>
      </c>
      <c r="H265">
        <f>6371004*ACOS((SIN(RADIANS($B265))*SIN(RADIANS(set!$B$2))+COS(RADIANS($B265))*COS(RADIANS(set!$B$2))*COS(RADIANS(set!$A$2-$A265))))</f>
        <v>1208.2939041368263</v>
      </c>
      <c r="I265">
        <f>6371004*ACOS((SIN(RADIANS($B265))*SIN(RADIANS(set!$B$3))+COS(RADIANS($B265))*COS(RADIANS(set!$B$3))*COS(RADIANS(set!$A$3-$A265))))</f>
        <v>418.32564853133289</v>
      </c>
      <c r="J265">
        <f>6371004*ACOS((SIN(RADIANS($B265))*SIN(RADIANS(set!$B$4))+COS(RADIANS($B265))*COS(RADIANS(set!$B$4))*COS(RADIANS(set!$A$4-$A265))))</f>
        <v>931.32262307999201</v>
      </c>
      <c r="K265">
        <f>6371004*ACOS((SIN(RADIANS($B265))*SIN(RADIANS(set!$B$5))+COS(RADIANS($B265))*COS(RADIANS(set!$B$5))*COS(RADIANS(set!$A$5-$A265))))</f>
        <v>946.80661395824154</v>
      </c>
      <c r="L265">
        <f>6371004*ACOS((SIN(RADIANS($B265))*SIN(RADIANS(set!$B$6))+COS(RADIANS($B265))*COS(RADIANS(set!$B$6))*COS(RADIANS(set!$A$6-$A265))))</f>
        <v>610.43586276533517</v>
      </c>
      <c r="M265">
        <f t="shared" si="33"/>
        <v>0</v>
      </c>
      <c r="N265">
        <f t="shared" si="34"/>
        <v>0</v>
      </c>
      <c r="O265">
        <f t="shared" si="35"/>
        <v>0</v>
      </c>
      <c r="P265">
        <f t="shared" si="36"/>
        <v>0</v>
      </c>
      <c r="Q265">
        <f t="shared" si="37"/>
        <v>0</v>
      </c>
      <c r="R265">
        <f t="shared" si="38"/>
        <v>0</v>
      </c>
      <c r="S265">
        <f t="shared" si="39"/>
        <v>0</v>
      </c>
      <c r="T265">
        <f t="shared" si="40"/>
        <v>0</v>
      </c>
    </row>
    <row r="266" spans="1:20" hidden="1" x14ac:dyDescent="0.25">
      <c r="A266">
        <v>120.97493420000001</v>
      </c>
      <c r="B266">
        <v>24.801190800000001</v>
      </c>
      <c r="C266" t="s">
        <v>2113</v>
      </c>
      <c r="D266" t="s">
        <v>2110</v>
      </c>
      <c r="E266" t="s">
        <v>7</v>
      </c>
      <c r="F266" t="s">
        <v>12</v>
      </c>
      <c r="G266">
        <v>0</v>
      </c>
      <c r="H266">
        <f>6371004*ACOS((SIN(RADIANS($B266))*SIN(RADIANS(set!$B$2))+COS(RADIANS($B266))*COS(RADIANS(set!$B$2))*COS(RADIANS(set!$A$2-$A266))))</f>
        <v>1208.2939041368263</v>
      </c>
      <c r="I266">
        <f>6371004*ACOS((SIN(RADIANS($B266))*SIN(RADIANS(set!$B$3))+COS(RADIANS($B266))*COS(RADIANS(set!$B$3))*COS(RADIANS(set!$A$3-$A266))))</f>
        <v>418.32564853133289</v>
      </c>
      <c r="J266">
        <f>6371004*ACOS((SIN(RADIANS($B266))*SIN(RADIANS(set!$B$4))+COS(RADIANS($B266))*COS(RADIANS(set!$B$4))*COS(RADIANS(set!$A$4-$A266))))</f>
        <v>931.32262307999201</v>
      </c>
      <c r="K266">
        <f>6371004*ACOS((SIN(RADIANS($B266))*SIN(RADIANS(set!$B$5))+COS(RADIANS($B266))*COS(RADIANS(set!$B$5))*COS(RADIANS(set!$A$5-$A266))))</f>
        <v>946.80661395824154</v>
      </c>
      <c r="L266">
        <f>6371004*ACOS((SIN(RADIANS($B266))*SIN(RADIANS(set!$B$6))+COS(RADIANS($B266))*COS(RADIANS(set!$B$6))*COS(RADIANS(set!$A$6-$A266))))</f>
        <v>610.43586276533517</v>
      </c>
      <c r="M266">
        <f t="shared" si="33"/>
        <v>0</v>
      </c>
      <c r="N266">
        <f t="shared" si="34"/>
        <v>0</v>
      </c>
      <c r="O266">
        <f t="shared" si="35"/>
        <v>0</v>
      </c>
      <c r="P266">
        <f t="shared" si="36"/>
        <v>0</v>
      </c>
      <c r="Q266">
        <f t="shared" si="37"/>
        <v>0</v>
      </c>
      <c r="R266">
        <f t="shared" si="38"/>
        <v>0</v>
      </c>
      <c r="S266">
        <f t="shared" si="39"/>
        <v>0</v>
      </c>
      <c r="T266">
        <f t="shared" si="40"/>
        <v>0</v>
      </c>
    </row>
    <row r="267" spans="1:20" hidden="1" x14ac:dyDescent="0.25">
      <c r="A267">
        <v>120.982502</v>
      </c>
      <c r="B267">
        <v>24.8087111</v>
      </c>
      <c r="C267" t="s">
        <v>248</v>
      </c>
      <c r="D267" t="s">
        <v>249</v>
      </c>
      <c r="E267" t="s">
        <v>7</v>
      </c>
      <c r="F267" t="s">
        <v>20</v>
      </c>
      <c r="G267">
        <v>0</v>
      </c>
      <c r="H267">
        <f>6371004*ACOS((SIN(RADIANS($B267))*SIN(RADIANS(set!$B$2))+COS(RADIANS($B267))*COS(RADIANS(set!$B$2))*COS(RADIANS(set!$A$2-$A267))))</f>
        <v>2101.7681339374076</v>
      </c>
      <c r="I267">
        <f>6371004*ACOS((SIN(RADIANS($B267))*SIN(RADIANS(set!$B$3))+COS(RADIANS($B267))*COS(RADIANS(set!$B$3))*COS(RADIANS(set!$A$3-$A267))))</f>
        <v>1326.7136933292988</v>
      </c>
      <c r="J267">
        <f>6371004*ACOS((SIN(RADIANS($B267))*SIN(RADIANS(set!$B$4))+COS(RADIANS($B267))*COS(RADIANS(set!$B$4))*COS(RADIANS(set!$A$4-$A267))))</f>
        <v>934.70142299029339</v>
      </c>
      <c r="K267">
        <f>6371004*ACOS((SIN(RADIANS($B267))*SIN(RADIANS(set!$B$5))+COS(RADIANS($B267))*COS(RADIANS(set!$B$5))*COS(RADIANS(set!$A$5-$A267))))</f>
        <v>895.7588933795256</v>
      </c>
      <c r="L267">
        <f>6371004*ACOS((SIN(RADIANS($B267))*SIN(RADIANS(set!$B$6))+COS(RADIANS($B267))*COS(RADIANS(set!$B$6))*COS(RADIANS(set!$A$6-$A267))))</f>
        <v>620.16546154833736</v>
      </c>
      <c r="M267">
        <f t="shared" si="33"/>
        <v>0</v>
      </c>
      <c r="N267">
        <f t="shared" si="34"/>
        <v>0</v>
      </c>
      <c r="O267">
        <f t="shared" si="35"/>
        <v>0</v>
      </c>
      <c r="P267">
        <f t="shared" si="36"/>
        <v>0</v>
      </c>
      <c r="Q267">
        <f t="shared" si="37"/>
        <v>0</v>
      </c>
      <c r="R267">
        <f t="shared" si="38"/>
        <v>0</v>
      </c>
      <c r="S267">
        <f t="shared" si="39"/>
        <v>0</v>
      </c>
      <c r="T267">
        <f t="shared" si="40"/>
        <v>0</v>
      </c>
    </row>
    <row r="268" spans="1:20" hidden="1" x14ac:dyDescent="0.25">
      <c r="A268">
        <v>120.977973499999</v>
      </c>
      <c r="B268">
        <v>24.811876900000001</v>
      </c>
      <c r="C268" t="s">
        <v>1830</v>
      </c>
      <c r="D268" t="s">
        <v>1831</v>
      </c>
      <c r="E268" t="s">
        <v>7</v>
      </c>
      <c r="F268" t="s">
        <v>210</v>
      </c>
      <c r="G268">
        <v>0</v>
      </c>
      <c r="H268">
        <f>6371004*ACOS((SIN(RADIANS($B268))*SIN(RADIANS(set!$B$2))+COS(RADIANS($B268))*COS(RADIANS(set!$B$2))*COS(RADIANS(set!$A$2-$A268))))</f>
        <v>1862.8850715402336</v>
      </c>
      <c r="I268">
        <f>6371004*ACOS((SIN(RADIANS($B268))*SIN(RADIANS(set!$B$3))+COS(RADIANS($B268))*COS(RADIANS(set!$B$3))*COS(RADIANS(set!$A$3-$A268))))</f>
        <v>1230.7315091876121</v>
      </c>
      <c r="J268">
        <f>6371004*ACOS((SIN(RADIANS($B268))*SIN(RADIANS(set!$B$4))+COS(RADIANS($B268))*COS(RADIANS(set!$B$4))*COS(RADIANS(set!$A$4-$A268))))</f>
        <v>546.71570370391623</v>
      </c>
      <c r="K268">
        <f>6371004*ACOS((SIN(RADIANS($B268))*SIN(RADIANS(set!$B$5))+COS(RADIANS($B268))*COS(RADIANS(set!$B$5))*COS(RADIANS(set!$A$5-$A268))))</f>
        <v>499.77915398557872</v>
      </c>
      <c r="L268">
        <f>6371004*ACOS((SIN(RADIANS($B268))*SIN(RADIANS(set!$B$6))+COS(RADIANS($B268))*COS(RADIANS(set!$B$6))*COS(RADIANS(set!$A$6-$A268))))</f>
        <v>620.86874677472895</v>
      </c>
      <c r="M268">
        <f t="shared" si="33"/>
        <v>0</v>
      </c>
      <c r="N268">
        <f t="shared" si="34"/>
        <v>0</v>
      </c>
      <c r="O268">
        <f t="shared" si="35"/>
        <v>0</v>
      </c>
      <c r="P268">
        <f t="shared" si="36"/>
        <v>0</v>
      </c>
      <c r="Q268">
        <f t="shared" si="37"/>
        <v>0</v>
      </c>
      <c r="R268">
        <f t="shared" si="38"/>
        <v>0</v>
      </c>
      <c r="S268">
        <f t="shared" si="39"/>
        <v>0</v>
      </c>
      <c r="T268">
        <f t="shared" si="40"/>
        <v>0</v>
      </c>
    </row>
    <row r="269" spans="1:20" hidden="1" x14ac:dyDescent="0.25">
      <c r="A269">
        <v>120.9772954</v>
      </c>
      <c r="B269">
        <v>24.811950499999998</v>
      </c>
      <c r="C269" t="s">
        <v>1838</v>
      </c>
      <c r="D269" t="s">
        <v>1839</v>
      </c>
      <c r="E269" t="s">
        <v>7</v>
      </c>
      <c r="F269" t="s">
        <v>14</v>
      </c>
      <c r="G269">
        <v>0</v>
      </c>
      <c r="H269">
        <f>6371004*ACOS((SIN(RADIANS($B269))*SIN(RADIANS(set!$B$2))+COS(RADIANS($B269))*COS(RADIANS(set!$B$2))*COS(RADIANS(set!$A$2-$A269))))</f>
        <v>1812.7579470739026</v>
      </c>
      <c r="I269">
        <f>6371004*ACOS((SIN(RADIANS($B269))*SIN(RADIANS(set!$B$3))+COS(RADIANS($B269))*COS(RADIANS(set!$B$3))*COS(RADIANS(set!$A$3-$A269))))</f>
        <v>1200.7297867479981</v>
      </c>
      <c r="J269">
        <f>6371004*ACOS((SIN(RADIANS($B269))*SIN(RADIANS(set!$B$4))+COS(RADIANS($B269))*COS(RADIANS(set!$B$4))*COS(RADIANS(set!$A$4-$A269))))</f>
        <v>493.14609899101538</v>
      </c>
      <c r="K269">
        <f>6371004*ACOS((SIN(RADIANS($B269))*SIN(RADIANS(set!$B$5))+COS(RADIANS($B269))*COS(RADIANS(set!$B$5))*COS(RADIANS(set!$A$5-$A269))))</f>
        <v>446.51119426429972</v>
      </c>
      <c r="L269">
        <f>6371004*ACOS((SIN(RADIANS($B269))*SIN(RADIANS(set!$B$6))+COS(RADIANS($B269))*COS(RADIANS(set!$B$6))*COS(RADIANS(set!$A$6-$A269))))</f>
        <v>621.06473681029399</v>
      </c>
      <c r="M269">
        <f t="shared" si="33"/>
        <v>0</v>
      </c>
      <c r="N269">
        <f t="shared" si="34"/>
        <v>0</v>
      </c>
      <c r="O269">
        <f t="shared" si="35"/>
        <v>0</v>
      </c>
      <c r="P269">
        <f t="shared" si="36"/>
        <v>0</v>
      </c>
      <c r="Q269">
        <f t="shared" si="37"/>
        <v>0</v>
      </c>
      <c r="R269">
        <f t="shared" si="38"/>
        <v>0</v>
      </c>
      <c r="S269">
        <f t="shared" si="39"/>
        <v>0</v>
      </c>
      <c r="T269">
        <f t="shared" si="40"/>
        <v>0</v>
      </c>
    </row>
    <row r="270" spans="1:20" hidden="1" x14ac:dyDescent="0.25">
      <c r="A270">
        <v>120.9812305</v>
      </c>
      <c r="B270">
        <v>24.802358999999999</v>
      </c>
      <c r="C270" t="s">
        <v>4861</v>
      </c>
      <c r="D270" t="s">
        <v>4860</v>
      </c>
      <c r="E270" t="s">
        <v>7</v>
      </c>
      <c r="F270" t="s">
        <v>14</v>
      </c>
      <c r="G270">
        <v>0</v>
      </c>
      <c r="H270">
        <f>6371004*ACOS((SIN(RADIANS($B270))*SIN(RADIANS(set!$B$2))+COS(RADIANS($B270))*COS(RADIANS(set!$B$2))*COS(RADIANS(set!$A$2-$A270))))</f>
        <v>1840.061959721633</v>
      </c>
      <c r="I270">
        <f>6371004*ACOS((SIN(RADIANS($B270))*SIN(RADIANS(set!$B$3))+COS(RADIANS($B270))*COS(RADIANS(set!$B$3))*COS(RADIANS(set!$A$3-$A270))))</f>
        <v>1019.0379423406869</v>
      </c>
      <c r="J270">
        <f>6371004*ACOS((SIN(RADIANS($B270))*SIN(RADIANS(set!$B$4))+COS(RADIANS($B270))*COS(RADIANS(set!$B$4))*COS(RADIANS(set!$A$4-$A270))))</f>
        <v>1123.8039561888938</v>
      </c>
      <c r="K270">
        <f>6371004*ACOS((SIN(RADIANS($B270))*SIN(RADIANS(set!$B$5))+COS(RADIANS($B270))*COS(RADIANS(set!$B$5))*COS(RADIANS(set!$A$5-$A270))))</f>
        <v>1110.7052841844231</v>
      </c>
      <c r="L270">
        <f>6371004*ACOS((SIN(RADIANS($B270))*SIN(RADIANS(set!$B$6))+COS(RADIANS($B270))*COS(RADIANS(set!$B$6))*COS(RADIANS(set!$A$6-$A270))))</f>
        <v>623.32713749137702</v>
      </c>
      <c r="M270">
        <f t="shared" si="33"/>
        <v>0</v>
      </c>
      <c r="N270">
        <f t="shared" si="34"/>
        <v>0</v>
      </c>
      <c r="O270">
        <f t="shared" si="35"/>
        <v>0</v>
      </c>
      <c r="P270">
        <f t="shared" si="36"/>
        <v>0</v>
      </c>
      <c r="Q270">
        <f t="shared" si="37"/>
        <v>0</v>
      </c>
      <c r="R270">
        <f t="shared" si="38"/>
        <v>0</v>
      </c>
      <c r="S270">
        <f t="shared" si="39"/>
        <v>0</v>
      </c>
      <c r="T270">
        <f t="shared" si="40"/>
        <v>0</v>
      </c>
    </row>
    <row r="271" spans="1:20" hidden="1" x14ac:dyDescent="0.25">
      <c r="A271">
        <v>120.9812305</v>
      </c>
      <c r="B271">
        <v>24.802358999999999</v>
      </c>
      <c r="C271" t="s">
        <v>4862</v>
      </c>
      <c r="D271" t="s">
        <v>4863</v>
      </c>
      <c r="E271" t="s">
        <v>11</v>
      </c>
      <c r="F271" t="s">
        <v>979</v>
      </c>
      <c r="G271">
        <v>0</v>
      </c>
      <c r="H271">
        <f>6371004*ACOS((SIN(RADIANS($B271))*SIN(RADIANS(set!$B$2))+COS(RADIANS($B271))*COS(RADIANS(set!$B$2))*COS(RADIANS(set!$A$2-$A271))))</f>
        <v>1840.061959721633</v>
      </c>
      <c r="I271">
        <f>6371004*ACOS((SIN(RADIANS($B271))*SIN(RADIANS(set!$B$3))+COS(RADIANS($B271))*COS(RADIANS(set!$B$3))*COS(RADIANS(set!$A$3-$A271))))</f>
        <v>1019.0379423406869</v>
      </c>
      <c r="J271">
        <f>6371004*ACOS((SIN(RADIANS($B271))*SIN(RADIANS(set!$B$4))+COS(RADIANS($B271))*COS(RADIANS(set!$B$4))*COS(RADIANS(set!$A$4-$A271))))</f>
        <v>1123.8039561888938</v>
      </c>
      <c r="K271">
        <f>6371004*ACOS((SIN(RADIANS($B271))*SIN(RADIANS(set!$B$5))+COS(RADIANS($B271))*COS(RADIANS(set!$B$5))*COS(RADIANS(set!$A$5-$A271))))</f>
        <v>1110.7052841844231</v>
      </c>
      <c r="L271">
        <f>6371004*ACOS((SIN(RADIANS($B271))*SIN(RADIANS(set!$B$6))+COS(RADIANS($B271))*COS(RADIANS(set!$B$6))*COS(RADIANS(set!$A$6-$A271))))</f>
        <v>623.32713749137702</v>
      </c>
      <c r="M271">
        <f t="shared" si="33"/>
        <v>0</v>
      </c>
      <c r="N271">
        <f t="shared" si="34"/>
        <v>0</v>
      </c>
      <c r="O271">
        <f t="shared" si="35"/>
        <v>0</v>
      </c>
      <c r="P271">
        <f t="shared" si="36"/>
        <v>0</v>
      </c>
      <c r="Q271">
        <f t="shared" si="37"/>
        <v>0</v>
      </c>
      <c r="R271">
        <f t="shared" si="38"/>
        <v>0</v>
      </c>
      <c r="S271">
        <f t="shared" si="39"/>
        <v>0</v>
      </c>
      <c r="T271">
        <f t="shared" si="40"/>
        <v>0</v>
      </c>
    </row>
    <row r="272" spans="1:20" hidden="1" x14ac:dyDescent="0.25">
      <c r="A272">
        <v>120.9812305</v>
      </c>
      <c r="B272">
        <v>24.802358999999999</v>
      </c>
      <c r="C272" t="s">
        <v>4873</v>
      </c>
      <c r="D272" t="s">
        <v>4871</v>
      </c>
      <c r="E272" t="s">
        <v>7</v>
      </c>
      <c r="F272" t="s">
        <v>16</v>
      </c>
      <c r="G272">
        <v>0</v>
      </c>
      <c r="H272">
        <f>6371004*ACOS((SIN(RADIANS($B272))*SIN(RADIANS(set!$B$2))+COS(RADIANS($B272))*COS(RADIANS(set!$B$2))*COS(RADIANS(set!$A$2-$A272))))</f>
        <v>1840.061959721633</v>
      </c>
      <c r="I272">
        <f>6371004*ACOS((SIN(RADIANS($B272))*SIN(RADIANS(set!$B$3))+COS(RADIANS($B272))*COS(RADIANS(set!$B$3))*COS(RADIANS(set!$A$3-$A272))))</f>
        <v>1019.0379423406869</v>
      </c>
      <c r="J272">
        <f>6371004*ACOS((SIN(RADIANS($B272))*SIN(RADIANS(set!$B$4))+COS(RADIANS($B272))*COS(RADIANS(set!$B$4))*COS(RADIANS(set!$A$4-$A272))))</f>
        <v>1123.8039561888938</v>
      </c>
      <c r="K272">
        <f>6371004*ACOS((SIN(RADIANS($B272))*SIN(RADIANS(set!$B$5))+COS(RADIANS($B272))*COS(RADIANS(set!$B$5))*COS(RADIANS(set!$A$5-$A272))))</f>
        <v>1110.7052841844231</v>
      </c>
      <c r="L272">
        <f>6371004*ACOS((SIN(RADIANS($B272))*SIN(RADIANS(set!$B$6))+COS(RADIANS($B272))*COS(RADIANS(set!$B$6))*COS(RADIANS(set!$A$6-$A272))))</f>
        <v>623.32713749137702</v>
      </c>
      <c r="M272">
        <f t="shared" si="33"/>
        <v>0</v>
      </c>
      <c r="N272">
        <f t="shared" si="34"/>
        <v>0</v>
      </c>
      <c r="O272">
        <f t="shared" si="35"/>
        <v>0</v>
      </c>
      <c r="P272">
        <f t="shared" si="36"/>
        <v>0</v>
      </c>
      <c r="Q272">
        <f t="shared" si="37"/>
        <v>0</v>
      </c>
      <c r="R272">
        <f t="shared" si="38"/>
        <v>0</v>
      </c>
      <c r="S272">
        <f t="shared" si="39"/>
        <v>0</v>
      </c>
      <c r="T272">
        <f t="shared" si="40"/>
        <v>0</v>
      </c>
    </row>
    <row r="273" spans="1:20" hidden="1" x14ac:dyDescent="0.25">
      <c r="A273">
        <v>120.9812305</v>
      </c>
      <c r="B273">
        <v>24.802358999999999</v>
      </c>
      <c r="C273" t="s">
        <v>4874</v>
      </c>
      <c r="D273" t="s">
        <v>4871</v>
      </c>
      <c r="E273" t="s">
        <v>7</v>
      </c>
      <c r="F273" t="s">
        <v>14</v>
      </c>
      <c r="G273">
        <v>0</v>
      </c>
      <c r="H273">
        <f>6371004*ACOS((SIN(RADIANS($B273))*SIN(RADIANS(set!$B$2))+COS(RADIANS($B273))*COS(RADIANS(set!$B$2))*COS(RADIANS(set!$A$2-$A273))))</f>
        <v>1840.061959721633</v>
      </c>
      <c r="I273">
        <f>6371004*ACOS((SIN(RADIANS($B273))*SIN(RADIANS(set!$B$3))+COS(RADIANS($B273))*COS(RADIANS(set!$B$3))*COS(RADIANS(set!$A$3-$A273))))</f>
        <v>1019.0379423406869</v>
      </c>
      <c r="J273">
        <f>6371004*ACOS((SIN(RADIANS($B273))*SIN(RADIANS(set!$B$4))+COS(RADIANS($B273))*COS(RADIANS(set!$B$4))*COS(RADIANS(set!$A$4-$A273))))</f>
        <v>1123.8039561888938</v>
      </c>
      <c r="K273">
        <f>6371004*ACOS((SIN(RADIANS($B273))*SIN(RADIANS(set!$B$5))+COS(RADIANS($B273))*COS(RADIANS(set!$B$5))*COS(RADIANS(set!$A$5-$A273))))</f>
        <v>1110.7052841844231</v>
      </c>
      <c r="L273">
        <f>6371004*ACOS((SIN(RADIANS($B273))*SIN(RADIANS(set!$B$6))+COS(RADIANS($B273))*COS(RADIANS(set!$B$6))*COS(RADIANS(set!$A$6-$A273))))</f>
        <v>623.32713749137702</v>
      </c>
      <c r="M273">
        <f t="shared" si="33"/>
        <v>0</v>
      </c>
      <c r="N273">
        <f t="shared" si="34"/>
        <v>0</v>
      </c>
      <c r="O273">
        <f t="shared" si="35"/>
        <v>0</v>
      </c>
      <c r="P273">
        <f t="shared" si="36"/>
        <v>0</v>
      </c>
      <c r="Q273">
        <f t="shared" si="37"/>
        <v>0</v>
      </c>
      <c r="R273">
        <f t="shared" si="38"/>
        <v>0</v>
      </c>
      <c r="S273">
        <f t="shared" si="39"/>
        <v>0</v>
      </c>
      <c r="T273">
        <f t="shared" si="40"/>
        <v>0</v>
      </c>
    </row>
    <row r="274" spans="1:20" hidden="1" x14ac:dyDescent="0.25">
      <c r="A274">
        <v>120.9812305</v>
      </c>
      <c r="B274">
        <v>24.802358999999999</v>
      </c>
      <c r="C274" t="s">
        <v>4875</v>
      </c>
      <c r="D274" t="s">
        <v>4871</v>
      </c>
      <c r="E274" t="s">
        <v>7</v>
      </c>
      <c r="F274" t="s">
        <v>14</v>
      </c>
      <c r="G274">
        <v>0</v>
      </c>
      <c r="H274">
        <f>6371004*ACOS((SIN(RADIANS($B274))*SIN(RADIANS(set!$B$2))+COS(RADIANS($B274))*COS(RADIANS(set!$B$2))*COS(RADIANS(set!$A$2-$A274))))</f>
        <v>1840.061959721633</v>
      </c>
      <c r="I274">
        <f>6371004*ACOS((SIN(RADIANS($B274))*SIN(RADIANS(set!$B$3))+COS(RADIANS($B274))*COS(RADIANS(set!$B$3))*COS(RADIANS(set!$A$3-$A274))))</f>
        <v>1019.0379423406869</v>
      </c>
      <c r="J274">
        <f>6371004*ACOS((SIN(RADIANS($B274))*SIN(RADIANS(set!$B$4))+COS(RADIANS($B274))*COS(RADIANS(set!$B$4))*COS(RADIANS(set!$A$4-$A274))))</f>
        <v>1123.8039561888938</v>
      </c>
      <c r="K274">
        <f>6371004*ACOS((SIN(RADIANS($B274))*SIN(RADIANS(set!$B$5))+COS(RADIANS($B274))*COS(RADIANS(set!$B$5))*COS(RADIANS(set!$A$5-$A274))))</f>
        <v>1110.7052841844231</v>
      </c>
      <c r="L274">
        <f>6371004*ACOS((SIN(RADIANS($B274))*SIN(RADIANS(set!$B$6))+COS(RADIANS($B274))*COS(RADIANS(set!$B$6))*COS(RADIANS(set!$A$6-$A274))))</f>
        <v>623.32713749137702</v>
      </c>
      <c r="M274">
        <f t="shared" si="33"/>
        <v>0</v>
      </c>
      <c r="N274">
        <f t="shared" si="34"/>
        <v>0</v>
      </c>
      <c r="O274">
        <f t="shared" si="35"/>
        <v>0</v>
      </c>
      <c r="P274">
        <f t="shared" si="36"/>
        <v>0</v>
      </c>
      <c r="Q274">
        <f t="shared" si="37"/>
        <v>0</v>
      </c>
      <c r="R274">
        <f t="shared" si="38"/>
        <v>0</v>
      </c>
      <c r="S274">
        <f t="shared" si="39"/>
        <v>0</v>
      </c>
      <c r="T274">
        <f t="shared" si="40"/>
        <v>0</v>
      </c>
    </row>
    <row r="275" spans="1:20" hidden="1" x14ac:dyDescent="0.25">
      <c r="A275">
        <v>120.970773199999</v>
      </c>
      <c r="B275">
        <v>24.806979999999999</v>
      </c>
      <c r="C275" t="s">
        <v>2239</v>
      </c>
      <c r="D275" t="s">
        <v>2240</v>
      </c>
      <c r="E275" t="s">
        <v>7</v>
      </c>
      <c r="F275" t="s">
        <v>16</v>
      </c>
      <c r="G275">
        <v>0</v>
      </c>
      <c r="H275">
        <f>6371004*ACOS((SIN(RADIANS($B275))*SIN(RADIANS(set!$B$2))+COS(RADIANS($B275))*COS(RADIANS(set!$B$2))*COS(RADIANS(set!$A$2-$A275))))</f>
        <v>955.07814049034425</v>
      </c>
      <c r="I275">
        <f>6371004*ACOS((SIN(RADIANS($B275))*SIN(RADIANS(set!$B$3))+COS(RADIANS($B275))*COS(RADIANS(set!$B$3))*COS(RADIANS(set!$A$3-$A275))))</f>
        <v>476.39427028842681</v>
      </c>
      <c r="J275">
        <f>6371004*ACOS((SIN(RADIANS($B275))*SIN(RADIANS(set!$B$4))+COS(RADIANS($B275))*COS(RADIANS(set!$B$4))*COS(RADIANS(set!$A$4-$A275))))</f>
        <v>371.47048129713062</v>
      </c>
      <c r="K275">
        <f>6371004*ACOS((SIN(RADIANS($B275))*SIN(RADIANS(set!$B$5))+COS(RADIANS($B275))*COS(RADIANS(set!$B$5))*COS(RADIANS(set!$A$5-$A275))))</f>
        <v>416.17007948851665</v>
      </c>
      <c r="L275">
        <f>6371004*ACOS((SIN(RADIANS($B275))*SIN(RADIANS(set!$B$6))+COS(RADIANS($B275))*COS(RADIANS(set!$B$6))*COS(RADIANS(set!$A$6-$A275))))</f>
        <v>624.30912434648553</v>
      </c>
      <c r="M275">
        <f t="shared" si="33"/>
        <v>0</v>
      </c>
      <c r="N275">
        <f t="shared" si="34"/>
        <v>0</v>
      </c>
      <c r="O275">
        <f t="shared" si="35"/>
        <v>0</v>
      </c>
      <c r="P275">
        <f t="shared" si="36"/>
        <v>0</v>
      </c>
      <c r="Q275">
        <f t="shared" si="37"/>
        <v>0</v>
      </c>
      <c r="R275">
        <f t="shared" si="38"/>
        <v>0</v>
      </c>
      <c r="S275">
        <f t="shared" si="39"/>
        <v>0</v>
      </c>
      <c r="T275">
        <f t="shared" si="40"/>
        <v>0</v>
      </c>
    </row>
    <row r="276" spans="1:20" hidden="1" x14ac:dyDescent="0.25">
      <c r="A276">
        <v>120.97066369999899</v>
      </c>
      <c r="B276">
        <v>24.8053919</v>
      </c>
      <c r="C276" t="s">
        <v>3057</v>
      </c>
      <c r="D276" t="s">
        <v>3058</v>
      </c>
      <c r="E276" t="s">
        <v>7</v>
      </c>
      <c r="F276" t="s">
        <v>30</v>
      </c>
      <c r="G276">
        <v>0</v>
      </c>
      <c r="H276">
        <f>6371004*ACOS((SIN(RADIANS($B276))*SIN(RADIANS(set!$B$2))+COS(RADIANS($B276))*COS(RADIANS(set!$B$2))*COS(RADIANS(set!$A$2-$A276))))</f>
        <v>856.52259626195826</v>
      </c>
      <c r="I276">
        <f>6371004*ACOS((SIN(RADIANS($B276))*SIN(RADIANS(set!$B$3))+COS(RADIANS($B276))*COS(RADIANS(set!$B$3))*COS(RADIANS(set!$A$3-$A276))))</f>
        <v>302.23143372865815</v>
      </c>
      <c r="J276">
        <f>6371004*ACOS((SIN(RADIANS($B276))*SIN(RADIANS(set!$B$4))+COS(RADIANS($B276))*COS(RADIANS(set!$B$4))*COS(RADIANS(set!$A$4-$A276))))</f>
        <v>520.66380098015179</v>
      </c>
      <c r="K276">
        <f>6371004*ACOS((SIN(RADIANS($B276))*SIN(RADIANS(set!$B$5))+COS(RADIANS($B276))*COS(RADIANS(set!$B$5))*COS(RADIANS(set!$A$5-$A276))))</f>
        <v>561.30471374025899</v>
      </c>
      <c r="L276">
        <f>6371004*ACOS((SIN(RADIANS($B276))*SIN(RADIANS(set!$B$6))+COS(RADIANS($B276))*COS(RADIANS(set!$B$6))*COS(RADIANS(set!$A$6-$A276))))</f>
        <v>641.13111939784676</v>
      </c>
      <c r="M276">
        <f t="shared" si="33"/>
        <v>0</v>
      </c>
      <c r="N276">
        <f t="shared" si="34"/>
        <v>0</v>
      </c>
      <c r="O276">
        <f t="shared" si="35"/>
        <v>0</v>
      </c>
      <c r="P276">
        <f t="shared" si="36"/>
        <v>0</v>
      </c>
      <c r="Q276">
        <f t="shared" si="37"/>
        <v>0</v>
      </c>
      <c r="R276">
        <f t="shared" si="38"/>
        <v>0</v>
      </c>
      <c r="S276">
        <f t="shared" si="39"/>
        <v>0</v>
      </c>
      <c r="T276">
        <f t="shared" si="40"/>
        <v>0</v>
      </c>
    </row>
    <row r="277" spans="1:20" hidden="1" x14ac:dyDescent="0.25">
      <c r="A277">
        <v>120.97066369999899</v>
      </c>
      <c r="B277">
        <v>24.8053919</v>
      </c>
      <c r="C277" t="s">
        <v>3059</v>
      </c>
      <c r="D277" t="s">
        <v>3058</v>
      </c>
      <c r="E277" t="s">
        <v>7</v>
      </c>
      <c r="F277" t="s">
        <v>14</v>
      </c>
      <c r="G277">
        <v>0</v>
      </c>
      <c r="H277">
        <f>6371004*ACOS((SIN(RADIANS($B277))*SIN(RADIANS(set!$B$2))+COS(RADIANS($B277))*COS(RADIANS(set!$B$2))*COS(RADIANS(set!$A$2-$A277))))</f>
        <v>856.52259626195826</v>
      </c>
      <c r="I277">
        <f>6371004*ACOS((SIN(RADIANS($B277))*SIN(RADIANS(set!$B$3))+COS(RADIANS($B277))*COS(RADIANS(set!$B$3))*COS(RADIANS(set!$A$3-$A277))))</f>
        <v>302.23143372865815</v>
      </c>
      <c r="J277">
        <f>6371004*ACOS((SIN(RADIANS($B277))*SIN(RADIANS(set!$B$4))+COS(RADIANS($B277))*COS(RADIANS(set!$B$4))*COS(RADIANS(set!$A$4-$A277))))</f>
        <v>520.66380098015179</v>
      </c>
      <c r="K277">
        <f>6371004*ACOS((SIN(RADIANS($B277))*SIN(RADIANS(set!$B$5))+COS(RADIANS($B277))*COS(RADIANS(set!$B$5))*COS(RADIANS(set!$A$5-$A277))))</f>
        <v>561.30471374025899</v>
      </c>
      <c r="L277">
        <f>6371004*ACOS((SIN(RADIANS($B277))*SIN(RADIANS(set!$B$6))+COS(RADIANS($B277))*COS(RADIANS(set!$B$6))*COS(RADIANS(set!$A$6-$A277))))</f>
        <v>641.13111939784676</v>
      </c>
      <c r="M277">
        <f t="shared" si="33"/>
        <v>0</v>
      </c>
      <c r="N277">
        <f t="shared" si="34"/>
        <v>0</v>
      </c>
      <c r="O277">
        <f t="shared" si="35"/>
        <v>0</v>
      </c>
      <c r="P277">
        <f t="shared" si="36"/>
        <v>0</v>
      </c>
      <c r="Q277">
        <f t="shared" si="37"/>
        <v>0</v>
      </c>
      <c r="R277">
        <f t="shared" si="38"/>
        <v>0</v>
      </c>
      <c r="S277">
        <f t="shared" si="39"/>
        <v>0</v>
      </c>
      <c r="T277">
        <f t="shared" si="40"/>
        <v>0</v>
      </c>
    </row>
    <row r="278" spans="1:20" hidden="1" x14ac:dyDescent="0.25">
      <c r="A278">
        <v>120.97066369999899</v>
      </c>
      <c r="B278">
        <v>24.8053919</v>
      </c>
      <c r="C278" t="s">
        <v>3060</v>
      </c>
      <c r="D278" t="s">
        <v>3058</v>
      </c>
      <c r="E278" t="s">
        <v>7</v>
      </c>
      <c r="F278" t="s">
        <v>3061</v>
      </c>
      <c r="G278">
        <v>0</v>
      </c>
      <c r="H278">
        <f>6371004*ACOS((SIN(RADIANS($B278))*SIN(RADIANS(set!$B$2))+COS(RADIANS($B278))*COS(RADIANS(set!$B$2))*COS(RADIANS(set!$A$2-$A278))))</f>
        <v>856.52259626195826</v>
      </c>
      <c r="I278">
        <f>6371004*ACOS((SIN(RADIANS($B278))*SIN(RADIANS(set!$B$3))+COS(RADIANS($B278))*COS(RADIANS(set!$B$3))*COS(RADIANS(set!$A$3-$A278))))</f>
        <v>302.23143372865815</v>
      </c>
      <c r="J278">
        <f>6371004*ACOS((SIN(RADIANS($B278))*SIN(RADIANS(set!$B$4))+COS(RADIANS($B278))*COS(RADIANS(set!$B$4))*COS(RADIANS(set!$A$4-$A278))))</f>
        <v>520.66380098015179</v>
      </c>
      <c r="K278">
        <f>6371004*ACOS((SIN(RADIANS($B278))*SIN(RADIANS(set!$B$5))+COS(RADIANS($B278))*COS(RADIANS(set!$B$5))*COS(RADIANS(set!$A$5-$A278))))</f>
        <v>561.30471374025899</v>
      </c>
      <c r="L278">
        <f>6371004*ACOS((SIN(RADIANS($B278))*SIN(RADIANS(set!$B$6))+COS(RADIANS($B278))*COS(RADIANS(set!$B$6))*COS(RADIANS(set!$A$6-$A278))))</f>
        <v>641.13111939784676</v>
      </c>
      <c r="M278">
        <f t="shared" si="33"/>
        <v>0</v>
      </c>
      <c r="N278">
        <f t="shared" si="34"/>
        <v>0</v>
      </c>
      <c r="O278">
        <f t="shared" si="35"/>
        <v>0</v>
      </c>
      <c r="P278">
        <f t="shared" si="36"/>
        <v>0</v>
      </c>
      <c r="Q278">
        <f t="shared" si="37"/>
        <v>0</v>
      </c>
      <c r="R278">
        <f t="shared" si="38"/>
        <v>0</v>
      </c>
      <c r="S278">
        <f t="shared" si="39"/>
        <v>0</v>
      </c>
      <c r="T278">
        <f t="shared" si="40"/>
        <v>0</v>
      </c>
    </row>
    <row r="279" spans="1:20" hidden="1" x14ac:dyDescent="0.25">
      <c r="A279">
        <v>120.97066369999899</v>
      </c>
      <c r="B279">
        <v>24.8053919</v>
      </c>
      <c r="C279" t="s">
        <v>3062</v>
      </c>
      <c r="D279" t="s">
        <v>3058</v>
      </c>
      <c r="E279" t="s">
        <v>7</v>
      </c>
      <c r="F279" t="s">
        <v>14</v>
      </c>
      <c r="G279">
        <v>0</v>
      </c>
      <c r="H279">
        <f>6371004*ACOS((SIN(RADIANS($B279))*SIN(RADIANS(set!$B$2))+COS(RADIANS($B279))*COS(RADIANS(set!$B$2))*COS(RADIANS(set!$A$2-$A279))))</f>
        <v>856.52259626195826</v>
      </c>
      <c r="I279">
        <f>6371004*ACOS((SIN(RADIANS($B279))*SIN(RADIANS(set!$B$3))+COS(RADIANS($B279))*COS(RADIANS(set!$B$3))*COS(RADIANS(set!$A$3-$A279))))</f>
        <v>302.23143372865815</v>
      </c>
      <c r="J279">
        <f>6371004*ACOS((SIN(RADIANS($B279))*SIN(RADIANS(set!$B$4))+COS(RADIANS($B279))*COS(RADIANS(set!$B$4))*COS(RADIANS(set!$A$4-$A279))))</f>
        <v>520.66380098015179</v>
      </c>
      <c r="K279">
        <f>6371004*ACOS((SIN(RADIANS($B279))*SIN(RADIANS(set!$B$5))+COS(RADIANS($B279))*COS(RADIANS(set!$B$5))*COS(RADIANS(set!$A$5-$A279))))</f>
        <v>561.30471374025899</v>
      </c>
      <c r="L279">
        <f>6371004*ACOS((SIN(RADIANS($B279))*SIN(RADIANS(set!$B$6))+COS(RADIANS($B279))*COS(RADIANS(set!$B$6))*COS(RADIANS(set!$A$6-$A279))))</f>
        <v>641.13111939784676</v>
      </c>
      <c r="M279">
        <f t="shared" si="33"/>
        <v>0</v>
      </c>
      <c r="N279">
        <f t="shared" si="34"/>
        <v>0</v>
      </c>
      <c r="O279">
        <f t="shared" si="35"/>
        <v>0</v>
      </c>
      <c r="P279">
        <f t="shared" si="36"/>
        <v>0</v>
      </c>
      <c r="Q279">
        <f t="shared" si="37"/>
        <v>0</v>
      </c>
      <c r="R279">
        <f t="shared" si="38"/>
        <v>0</v>
      </c>
      <c r="S279">
        <f t="shared" si="39"/>
        <v>0</v>
      </c>
      <c r="T279">
        <f t="shared" si="40"/>
        <v>0</v>
      </c>
    </row>
    <row r="280" spans="1:20" hidden="1" x14ac:dyDescent="0.25">
      <c r="A280">
        <v>120.97066369999899</v>
      </c>
      <c r="B280">
        <v>24.8053919</v>
      </c>
      <c r="C280" t="s">
        <v>3063</v>
      </c>
      <c r="D280" t="s">
        <v>3058</v>
      </c>
      <c r="E280" t="s">
        <v>7</v>
      </c>
      <c r="F280" t="s">
        <v>150</v>
      </c>
      <c r="G280">
        <v>0</v>
      </c>
      <c r="H280">
        <f>6371004*ACOS((SIN(RADIANS($B280))*SIN(RADIANS(set!$B$2))+COS(RADIANS($B280))*COS(RADIANS(set!$B$2))*COS(RADIANS(set!$A$2-$A280))))</f>
        <v>856.52259626195826</v>
      </c>
      <c r="I280">
        <f>6371004*ACOS((SIN(RADIANS($B280))*SIN(RADIANS(set!$B$3))+COS(RADIANS($B280))*COS(RADIANS(set!$B$3))*COS(RADIANS(set!$A$3-$A280))))</f>
        <v>302.23143372865815</v>
      </c>
      <c r="J280">
        <f>6371004*ACOS((SIN(RADIANS($B280))*SIN(RADIANS(set!$B$4))+COS(RADIANS($B280))*COS(RADIANS(set!$B$4))*COS(RADIANS(set!$A$4-$A280))))</f>
        <v>520.66380098015179</v>
      </c>
      <c r="K280">
        <f>6371004*ACOS((SIN(RADIANS($B280))*SIN(RADIANS(set!$B$5))+COS(RADIANS($B280))*COS(RADIANS(set!$B$5))*COS(RADIANS(set!$A$5-$A280))))</f>
        <v>561.30471374025899</v>
      </c>
      <c r="L280">
        <f>6371004*ACOS((SIN(RADIANS($B280))*SIN(RADIANS(set!$B$6))+COS(RADIANS($B280))*COS(RADIANS(set!$B$6))*COS(RADIANS(set!$A$6-$A280))))</f>
        <v>641.13111939784676</v>
      </c>
      <c r="M280">
        <f t="shared" si="33"/>
        <v>0</v>
      </c>
      <c r="N280">
        <f t="shared" si="34"/>
        <v>0</v>
      </c>
      <c r="O280">
        <f t="shared" si="35"/>
        <v>0</v>
      </c>
      <c r="P280">
        <f t="shared" si="36"/>
        <v>0</v>
      </c>
      <c r="Q280">
        <f t="shared" si="37"/>
        <v>0</v>
      </c>
      <c r="R280">
        <f t="shared" si="38"/>
        <v>0</v>
      </c>
      <c r="S280">
        <f t="shared" si="39"/>
        <v>0</v>
      </c>
      <c r="T280">
        <f t="shared" si="40"/>
        <v>0</v>
      </c>
    </row>
    <row r="281" spans="1:20" hidden="1" x14ac:dyDescent="0.25">
      <c r="A281">
        <v>120.9826966</v>
      </c>
      <c r="B281">
        <v>24.808836500000002</v>
      </c>
      <c r="C281" t="s">
        <v>2009</v>
      </c>
      <c r="D281" t="s">
        <v>2010</v>
      </c>
      <c r="E281" t="s">
        <v>7</v>
      </c>
      <c r="F281" t="s">
        <v>14</v>
      </c>
      <c r="G281">
        <v>0</v>
      </c>
      <c r="H281">
        <f>6371004*ACOS((SIN(RADIANS($B281))*SIN(RADIANS(set!$B$2))+COS(RADIANS($B281))*COS(RADIANS(set!$B$2))*COS(RADIANS(set!$A$2-$A281))))</f>
        <v>2125.0624578525117</v>
      </c>
      <c r="I281">
        <f>6371004*ACOS((SIN(RADIANS($B281))*SIN(RADIANS(set!$B$3))+COS(RADIANS($B281))*COS(RADIANS(set!$B$3))*COS(RADIANS(set!$A$3-$A281))))</f>
        <v>1350.7052326517007</v>
      </c>
      <c r="J281">
        <f>6371004*ACOS((SIN(RADIANS($B281))*SIN(RADIANS(set!$B$4))+COS(RADIANS($B281))*COS(RADIANS(set!$B$4))*COS(RADIANS(set!$A$4-$A281))))</f>
        <v>953.20541642754904</v>
      </c>
      <c r="K281">
        <f>6371004*ACOS((SIN(RADIANS($B281))*SIN(RADIANS(set!$B$5))+COS(RADIANS($B281))*COS(RADIANS(set!$B$5))*COS(RADIANS(set!$A$5-$A281))))</f>
        <v>913.82334301940352</v>
      </c>
      <c r="L281">
        <f>6371004*ACOS((SIN(RADIANS($B281))*SIN(RADIANS(set!$B$6))+COS(RADIANS($B281))*COS(RADIANS(set!$B$6))*COS(RADIANS(set!$A$6-$A281))))</f>
        <v>643.85638266249498</v>
      </c>
      <c r="M281">
        <f t="shared" si="33"/>
        <v>0</v>
      </c>
      <c r="N281">
        <f t="shared" si="34"/>
        <v>0</v>
      </c>
      <c r="O281">
        <f t="shared" si="35"/>
        <v>0</v>
      </c>
      <c r="P281">
        <f t="shared" si="36"/>
        <v>0</v>
      </c>
      <c r="Q281">
        <f t="shared" si="37"/>
        <v>0</v>
      </c>
      <c r="R281">
        <f t="shared" si="38"/>
        <v>0</v>
      </c>
      <c r="S281">
        <f t="shared" si="39"/>
        <v>0</v>
      </c>
      <c r="T281">
        <f t="shared" si="40"/>
        <v>0</v>
      </c>
    </row>
    <row r="282" spans="1:20" hidden="1" x14ac:dyDescent="0.25">
      <c r="A282">
        <v>120.97100589999999</v>
      </c>
      <c r="B282">
        <v>24.804174400000001</v>
      </c>
      <c r="C282" t="s">
        <v>3294</v>
      </c>
      <c r="D282" t="s">
        <v>3295</v>
      </c>
      <c r="E282" t="s">
        <v>7</v>
      </c>
      <c r="F282" t="s">
        <v>501</v>
      </c>
      <c r="G282">
        <v>0</v>
      </c>
      <c r="H282">
        <f>6371004*ACOS((SIN(RADIANS($B282))*SIN(RADIANS(set!$B$2))+COS(RADIANS($B282))*COS(RADIANS(set!$B$2))*COS(RADIANS(set!$A$2-$A282))))</f>
        <v>840.70813073225213</v>
      </c>
      <c r="I282">
        <f>6371004*ACOS((SIN(RADIANS($B282))*SIN(RADIANS(set!$B$3))+COS(RADIANS($B282))*COS(RADIANS(set!$B$3))*COS(RADIANS(set!$A$3-$A282))))</f>
        <v>163.54708883961803</v>
      </c>
      <c r="J282">
        <f>6371004*ACOS((SIN(RADIANS($B282))*SIN(RADIANS(set!$B$4))+COS(RADIANS($B282))*COS(RADIANS(set!$B$4))*COS(RADIANS(set!$A$4-$A282))))</f>
        <v>627.67452019290567</v>
      </c>
      <c r="K282">
        <f>6371004*ACOS((SIN(RADIANS($B282))*SIN(RADIANS(set!$B$5))+COS(RADIANS($B282))*COS(RADIANS(set!$B$5))*COS(RADIANS(set!$A$5-$A282))))</f>
        <v>664.16023728568268</v>
      </c>
      <c r="L282">
        <f>6371004*ACOS((SIN(RADIANS($B282))*SIN(RADIANS(set!$B$6))+COS(RADIANS($B282))*COS(RADIANS(set!$B$6))*COS(RADIANS(set!$A$6-$A282))))</f>
        <v>645.40163283875154</v>
      </c>
      <c r="M282">
        <f t="shared" si="33"/>
        <v>0</v>
      </c>
      <c r="N282">
        <f t="shared" si="34"/>
        <v>0</v>
      </c>
      <c r="O282">
        <f t="shared" si="35"/>
        <v>0</v>
      </c>
      <c r="P282">
        <f t="shared" si="36"/>
        <v>0</v>
      </c>
      <c r="Q282">
        <f t="shared" si="37"/>
        <v>0</v>
      </c>
      <c r="R282">
        <f t="shared" si="38"/>
        <v>0</v>
      </c>
      <c r="S282">
        <f t="shared" si="39"/>
        <v>0</v>
      </c>
      <c r="T282">
        <f t="shared" si="40"/>
        <v>0</v>
      </c>
    </row>
    <row r="283" spans="1:20" hidden="1" x14ac:dyDescent="0.25">
      <c r="A283">
        <v>120.97100589999999</v>
      </c>
      <c r="B283">
        <v>24.804174400000001</v>
      </c>
      <c r="C283" t="s">
        <v>3296</v>
      </c>
      <c r="D283" t="s">
        <v>3295</v>
      </c>
      <c r="E283" t="s">
        <v>7</v>
      </c>
      <c r="F283" t="s">
        <v>16</v>
      </c>
      <c r="G283">
        <v>0</v>
      </c>
      <c r="H283">
        <f>6371004*ACOS((SIN(RADIANS($B283))*SIN(RADIANS(set!$B$2))+COS(RADIANS($B283))*COS(RADIANS(set!$B$2))*COS(RADIANS(set!$A$2-$A283))))</f>
        <v>840.70813073225213</v>
      </c>
      <c r="I283">
        <f>6371004*ACOS((SIN(RADIANS($B283))*SIN(RADIANS(set!$B$3))+COS(RADIANS($B283))*COS(RADIANS(set!$B$3))*COS(RADIANS(set!$A$3-$A283))))</f>
        <v>163.54708883961803</v>
      </c>
      <c r="J283">
        <f>6371004*ACOS((SIN(RADIANS($B283))*SIN(RADIANS(set!$B$4))+COS(RADIANS($B283))*COS(RADIANS(set!$B$4))*COS(RADIANS(set!$A$4-$A283))))</f>
        <v>627.67452019290567</v>
      </c>
      <c r="K283">
        <f>6371004*ACOS((SIN(RADIANS($B283))*SIN(RADIANS(set!$B$5))+COS(RADIANS($B283))*COS(RADIANS(set!$B$5))*COS(RADIANS(set!$A$5-$A283))))</f>
        <v>664.16023728568268</v>
      </c>
      <c r="L283">
        <f>6371004*ACOS((SIN(RADIANS($B283))*SIN(RADIANS(set!$B$6))+COS(RADIANS($B283))*COS(RADIANS(set!$B$6))*COS(RADIANS(set!$A$6-$A283))))</f>
        <v>645.40163283875154</v>
      </c>
      <c r="M283">
        <f t="shared" si="33"/>
        <v>0</v>
      </c>
      <c r="N283">
        <f t="shared" si="34"/>
        <v>0</v>
      </c>
      <c r="O283">
        <f t="shared" si="35"/>
        <v>0</v>
      </c>
      <c r="P283">
        <f t="shared" si="36"/>
        <v>0</v>
      </c>
      <c r="Q283">
        <f t="shared" si="37"/>
        <v>0</v>
      </c>
      <c r="R283">
        <f t="shared" si="38"/>
        <v>0</v>
      </c>
      <c r="S283">
        <f t="shared" si="39"/>
        <v>0</v>
      </c>
      <c r="T283">
        <f t="shared" si="40"/>
        <v>0</v>
      </c>
    </row>
    <row r="284" spans="1:20" hidden="1" x14ac:dyDescent="0.25">
      <c r="A284">
        <v>120.97100589999999</v>
      </c>
      <c r="B284">
        <v>24.804174400000001</v>
      </c>
      <c r="C284" t="s">
        <v>3297</v>
      </c>
      <c r="D284" t="s">
        <v>3295</v>
      </c>
      <c r="E284" t="s">
        <v>7</v>
      </c>
      <c r="F284" t="s">
        <v>3298</v>
      </c>
      <c r="G284">
        <v>0</v>
      </c>
      <c r="H284">
        <f>6371004*ACOS((SIN(RADIANS($B284))*SIN(RADIANS(set!$B$2))+COS(RADIANS($B284))*COS(RADIANS(set!$B$2))*COS(RADIANS(set!$A$2-$A284))))</f>
        <v>840.70813073225213</v>
      </c>
      <c r="I284">
        <f>6371004*ACOS((SIN(RADIANS($B284))*SIN(RADIANS(set!$B$3))+COS(RADIANS($B284))*COS(RADIANS(set!$B$3))*COS(RADIANS(set!$A$3-$A284))))</f>
        <v>163.54708883961803</v>
      </c>
      <c r="J284">
        <f>6371004*ACOS((SIN(RADIANS($B284))*SIN(RADIANS(set!$B$4))+COS(RADIANS($B284))*COS(RADIANS(set!$B$4))*COS(RADIANS(set!$A$4-$A284))))</f>
        <v>627.67452019290567</v>
      </c>
      <c r="K284">
        <f>6371004*ACOS((SIN(RADIANS($B284))*SIN(RADIANS(set!$B$5))+COS(RADIANS($B284))*COS(RADIANS(set!$B$5))*COS(RADIANS(set!$A$5-$A284))))</f>
        <v>664.16023728568268</v>
      </c>
      <c r="L284">
        <f>6371004*ACOS((SIN(RADIANS($B284))*SIN(RADIANS(set!$B$6))+COS(RADIANS($B284))*COS(RADIANS(set!$B$6))*COS(RADIANS(set!$A$6-$A284))))</f>
        <v>645.40163283875154</v>
      </c>
      <c r="M284">
        <f t="shared" si="33"/>
        <v>0</v>
      </c>
      <c r="N284">
        <f t="shared" si="34"/>
        <v>0</v>
      </c>
      <c r="O284">
        <f t="shared" si="35"/>
        <v>0</v>
      </c>
      <c r="P284">
        <f t="shared" si="36"/>
        <v>0</v>
      </c>
      <c r="Q284">
        <f t="shared" si="37"/>
        <v>0</v>
      </c>
      <c r="R284">
        <f t="shared" si="38"/>
        <v>0</v>
      </c>
      <c r="S284">
        <f t="shared" si="39"/>
        <v>0</v>
      </c>
      <c r="T284">
        <f t="shared" si="40"/>
        <v>0</v>
      </c>
    </row>
    <row r="285" spans="1:20" hidden="1" x14ac:dyDescent="0.25">
      <c r="A285">
        <v>120.97100589999999</v>
      </c>
      <c r="B285">
        <v>24.804174400000001</v>
      </c>
      <c r="C285" t="s">
        <v>3299</v>
      </c>
      <c r="D285" t="s">
        <v>3295</v>
      </c>
      <c r="E285" t="s">
        <v>7</v>
      </c>
      <c r="F285" t="s">
        <v>14</v>
      </c>
      <c r="G285">
        <v>0</v>
      </c>
      <c r="H285">
        <f>6371004*ACOS((SIN(RADIANS($B285))*SIN(RADIANS(set!$B$2))+COS(RADIANS($B285))*COS(RADIANS(set!$B$2))*COS(RADIANS(set!$A$2-$A285))))</f>
        <v>840.70813073225213</v>
      </c>
      <c r="I285">
        <f>6371004*ACOS((SIN(RADIANS($B285))*SIN(RADIANS(set!$B$3))+COS(RADIANS($B285))*COS(RADIANS(set!$B$3))*COS(RADIANS(set!$A$3-$A285))))</f>
        <v>163.54708883961803</v>
      </c>
      <c r="J285">
        <f>6371004*ACOS((SIN(RADIANS($B285))*SIN(RADIANS(set!$B$4))+COS(RADIANS($B285))*COS(RADIANS(set!$B$4))*COS(RADIANS(set!$A$4-$A285))))</f>
        <v>627.67452019290567</v>
      </c>
      <c r="K285">
        <f>6371004*ACOS((SIN(RADIANS($B285))*SIN(RADIANS(set!$B$5))+COS(RADIANS($B285))*COS(RADIANS(set!$B$5))*COS(RADIANS(set!$A$5-$A285))))</f>
        <v>664.16023728568268</v>
      </c>
      <c r="L285">
        <f>6371004*ACOS((SIN(RADIANS($B285))*SIN(RADIANS(set!$B$6))+COS(RADIANS($B285))*COS(RADIANS(set!$B$6))*COS(RADIANS(set!$A$6-$A285))))</f>
        <v>645.40163283875154</v>
      </c>
      <c r="M285">
        <f t="shared" si="33"/>
        <v>0</v>
      </c>
      <c r="N285">
        <f t="shared" si="34"/>
        <v>0</v>
      </c>
      <c r="O285">
        <f t="shared" si="35"/>
        <v>0</v>
      </c>
      <c r="P285">
        <f t="shared" si="36"/>
        <v>0</v>
      </c>
      <c r="Q285">
        <f t="shared" si="37"/>
        <v>0</v>
      </c>
      <c r="R285">
        <f t="shared" si="38"/>
        <v>0</v>
      </c>
      <c r="S285">
        <f t="shared" si="39"/>
        <v>0</v>
      </c>
      <c r="T285">
        <f t="shared" si="40"/>
        <v>0</v>
      </c>
    </row>
    <row r="286" spans="1:20" hidden="1" x14ac:dyDescent="0.25">
      <c r="A286">
        <v>120.97100589999999</v>
      </c>
      <c r="B286">
        <v>24.804174400000001</v>
      </c>
      <c r="C286" t="s">
        <v>3300</v>
      </c>
      <c r="D286" t="s">
        <v>3295</v>
      </c>
      <c r="E286" t="s">
        <v>7</v>
      </c>
      <c r="F286" t="s">
        <v>14</v>
      </c>
      <c r="G286">
        <v>0</v>
      </c>
      <c r="H286">
        <f>6371004*ACOS((SIN(RADIANS($B286))*SIN(RADIANS(set!$B$2))+COS(RADIANS($B286))*COS(RADIANS(set!$B$2))*COS(RADIANS(set!$A$2-$A286))))</f>
        <v>840.70813073225213</v>
      </c>
      <c r="I286">
        <f>6371004*ACOS((SIN(RADIANS($B286))*SIN(RADIANS(set!$B$3))+COS(RADIANS($B286))*COS(RADIANS(set!$B$3))*COS(RADIANS(set!$A$3-$A286))))</f>
        <v>163.54708883961803</v>
      </c>
      <c r="J286">
        <f>6371004*ACOS((SIN(RADIANS($B286))*SIN(RADIANS(set!$B$4))+COS(RADIANS($B286))*COS(RADIANS(set!$B$4))*COS(RADIANS(set!$A$4-$A286))))</f>
        <v>627.67452019290567</v>
      </c>
      <c r="K286">
        <f>6371004*ACOS((SIN(RADIANS($B286))*SIN(RADIANS(set!$B$5))+COS(RADIANS($B286))*COS(RADIANS(set!$B$5))*COS(RADIANS(set!$A$5-$A286))))</f>
        <v>664.16023728568268</v>
      </c>
      <c r="L286">
        <f>6371004*ACOS((SIN(RADIANS($B286))*SIN(RADIANS(set!$B$6))+COS(RADIANS($B286))*COS(RADIANS(set!$B$6))*COS(RADIANS(set!$A$6-$A286))))</f>
        <v>645.40163283875154</v>
      </c>
      <c r="M286">
        <f t="shared" si="33"/>
        <v>0</v>
      </c>
      <c r="N286">
        <f t="shared" si="34"/>
        <v>0</v>
      </c>
      <c r="O286">
        <f t="shared" si="35"/>
        <v>0</v>
      </c>
      <c r="P286">
        <f t="shared" si="36"/>
        <v>0</v>
      </c>
      <c r="Q286">
        <f t="shared" si="37"/>
        <v>0</v>
      </c>
      <c r="R286">
        <f t="shared" si="38"/>
        <v>0</v>
      </c>
      <c r="S286">
        <f t="shared" si="39"/>
        <v>0</v>
      </c>
      <c r="T286">
        <f t="shared" si="40"/>
        <v>0</v>
      </c>
    </row>
    <row r="287" spans="1:20" hidden="1" x14ac:dyDescent="0.25">
      <c r="A287">
        <v>120.97100589999999</v>
      </c>
      <c r="B287">
        <v>24.804174400000001</v>
      </c>
      <c r="C287" t="s">
        <v>3314</v>
      </c>
      <c r="D287" t="s">
        <v>3315</v>
      </c>
      <c r="E287" t="s">
        <v>7</v>
      </c>
      <c r="F287" t="s">
        <v>12</v>
      </c>
      <c r="G287">
        <v>0</v>
      </c>
      <c r="H287">
        <f>6371004*ACOS((SIN(RADIANS($B287))*SIN(RADIANS(set!$B$2))+COS(RADIANS($B287))*COS(RADIANS(set!$B$2))*COS(RADIANS(set!$A$2-$A287))))</f>
        <v>840.70813073225213</v>
      </c>
      <c r="I287">
        <f>6371004*ACOS((SIN(RADIANS($B287))*SIN(RADIANS(set!$B$3))+COS(RADIANS($B287))*COS(RADIANS(set!$B$3))*COS(RADIANS(set!$A$3-$A287))))</f>
        <v>163.54708883961803</v>
      </c>
      <c r="J287">
        <f>6371004*ACOS((SIN(RADIANS($B287))*SIN(RADIANS(set!$B$4))+COS(RADIANS($B287))*COS(RADIANS(set!$B$4))*COS(RADIANS(set!$A$4-$A287))))</f>
        <v>627.67452019290567</v>
      </c>
      <c r="K287">
        <f>6371004*ACOS((SIN(RADIANS($B287))*SIN(RADIANS(set!$B$5))+COS(RADIANS($B287))*COS(RADIANS(set!$B$5))*COS(RADIANS(set!$A$5-$A287))))</f>
        <v>664.16023728568268</v>
      </c>
      <c r="L287">
        <f>6371004*ACOS((SIN(RADIANS($B287))*SIN(RADIANS(set!$B$6))+COS(RADIANS($B287))*COS(RADIANS(set!$B$6))*COS(RADIANS(set!$A$6-$A287))))</f>
        <v>645.40163283875154</v>
      </c>
      <c r="M287">
        <f t="shared" si="33"/>
        <v>0</v>
      </c>
      <c r="N287">
        <f t="shared" si="34"/>
        <v>0</v>
      </c>
      <c r="O287">
        <f t="shared" si="35"/>
        <v>0</v>
      </c>
      <c r="P287">
        <f t="shared" si="36"/>
        <v>0</v>
      </c>
      <c r="Q287">
        <f t="shared" si="37"/>
        <v>0</v>
      </c>
      <c r="R287">
        <f t="shared" si="38"/>
        <v>0</v>
      </c>
      <c r="S287">
        <f t="shared" si="39"/>
        <v>0</v>
      </c>
      <c r="T287">
        <f t="shared" si="40"/>
        <v>0</v>
      </c>
    </row>
    <row r="288" spans="1:20" hidden="1" x14ac:dyDescent="0.25">
      <c r="A288">
        <v>120.97100589999999</v>
      </c>
      <c r="B288">
        <v>24.804174400000001</v>
      </c>
      <c r="C288" t="s">
        <v>3316</v>
      </c>
      <c r="D288" t="s">
        <v>3317</v>
      </c>
      <c r="E288" t="s">
        <v>7</v>
      </c>
      <c r="F288" t="s">
        <v>14</v>
      </c>
      <c r="G288">
        <v>0</v>
      </c>
      <c r="H288">
        <f>6371004*ACOS((SIN(RADIANS($B288))*SIN(RADIANS(set!$B$2))+COS(RADIANS($B288))*COS(RADIANS(set!$B$2))*COS(RADIANS(set!$A$2-$A288))))</f>
        <v>840.70813073225213</v>
      </c>
      <c r="I288">
        <f>6371004*ACOS((SIN(RADIANS($B288))*SIN(RADIANS(set!$B$3))+COS(RADIANS($B288))*COS(RADIANS(set!$B$3))*COS(RADIANS(set!$A$3-$A288))))</f>
        <v>163.54708883961803</v>
      </c>
      <c r="J288">
        <f>6371004*ACOS((SIN(RADIANS($B288))*SIN(RADIANS(set!$B$4))+COS(RADIANS($B288))*COS(RADIANS(set!$B$4))*COS(RADIANS(set!$A$4-$A288))))</f>
        <v>627.67452019290567</v>
      </c>
      <c r="K288">
        <f>6371004*ACOS((SIN(RADIANS($B288))*SIN(RADIANS(set!$B$5))+COS(RADIANS($B288))*COS(RADIANS(set!$B$5))*COS(RADIANS(set!$A$5-$A288))))</f>
        <v>664.16023728568268</v>
      </c>
      <c r="L288">
        <f>6371004*ACOS((SIN(RADIANS($B288))*SIN(RADIANS(set!$B$6))+COS(RADIANS($B288))*COS(RADIANS(set!$B$6))*COS(RADIANS(set!$A$6-$A288))))</f>
        <v>645.40163283875154</v>
      </c>
      <c r="M288">
        <f t="shared" si="33"/>
        <v>0</v>
      </c>
      <c r="N288">
        <f t="shared" si="34"/>
        <v>0</v>
      </c>
      <c r="O288">
        <f t="shared" si="35"/>
        <v>0</v>
      </c>
      <c r="P288">
        <f t="shared" si="36"/>
        <v>0</v>
      </c>
      <c r="Q288">
        <f t="shared" si="37"/>
        <v>0</v>
      </c>
      <c r="R288">
        <f t="shared" si="38"/>
        <v>0</v>
      </c>
      <c r="S288">
        <f t="shared" si="39"/>
        <v>0</v>
      </c>
      <c r="T288">
        <f t="shared" si="40"/>
        <v>0</v>
      </c>
    </row>
    <row r="289" spans="1:20" hidden="1" x14ac:dyDescent="0.25">
      <c r="A289">
        <v>120.97100589999999</v>
      </c>
      <c r="B289">
        <v>24.804174400000001</v>
      </c>
      <c r="C289" t="s">
        <v>3318</v>
      </c>
      <c r="D289" t="s">
        <v>3319</v>
      </c>
      <c r="E289" t="s">
        <v>7</v>
      </c>
      <c r="F289" t="s">
        <v>12</v>
      </c>
      <c r="G289">
        <v>0</v>
      </c>
      <c r="H289">
        <f>6371004*ACOS((SIN(RADIANS($B289))*SIN(RADIANS(set!$B$2))+COS(RADIANS($B289))*COS(RADIANS(set!$B$2))*COS(RADIANS(set!$A$2-$A289))))</f>
        <v>840.70813073225213</v>
      </c>
      <c r="I289">
        <f>6371004*ACOS((SIN(RADIANS($B289))*SIN(RADIANS(set!$B$3))+COS(RADIANS($B289))*COS(RADIANS(set!$B$3))*COS(RADIANS(set!$A$3-$A289))))</f>
        <v>163.54708883961803</v>
      </c>
      <c r="J289">
        <f>6371004*ACOS((SIN(RADIANS($B289))*SIN(RADIANS(set!$B$4))+COS(RADIANS($B289))*COS(RADIANS(set!$B$4))*COS(RADIANS(set!$A$4-$A289))))</f>
        <v>627.67452019290567</v>
      </c>
      <c r="K289">
        <f>6371004*ACOS((SIN(RADIANS($B289))*SIN(RADIANS(set!$B$5))+COS(RADIANS($B289))*COS(RADIANS(set!$B$5))*COS(RADIANS(set!$A$5-$A289))))</f>
        <v>664.16023728568268</v>
      </c>
      <c r="L289">
        <f>6371004*ACOS((SIN(RADIANS($B289))*SIN(RADIANS(set!$B$6))+COS(RADIANS($B289))*COS(RADIANS(set!$B$6))*COS(RADIANS(set!$A$6-$A289))))</f>
        <v>645.40163283875154</v>
      </c>
      <c r="M289">
        <f t="shared" si="33"/>
        <v>0</v>
      </c>
      <c r="N289">
        <f t="shared" si="34"/>
        <v>0</v>
      </c>
      <c r="O289">
        <f t="shared" si="35"/>
        <v>0</v>
      </c>
      <c r="P289">
        <f t="shared" si="36"/>
        <v>0</v>
      </c>
      <c r="Q289">
        <f t="shared" si="37"/>
        <v>0</v>
      </c>
      <c r="R289">
        <f t="shared" si="38"/>
        <v>0</v>
      </c>
      <c r="S289">
        <f t="shared" si="39"/>
        <v>0</v>
      </c>
      <c r="T289">
        <f t="shared" si="40"/>
        <v>0</v>
      </c>
    </row>
    <row r="290" spans="1:20" hidden="1" x14ac:dyDescent="0.25">
      <c r="A290">
        <v>120.97100589999999</v>
      </c>
      <c r="B290">
        <v>24.804174400000001</v>
      </c>
      <c r="C290" t="s">
        <v>3320</v>
      </c>
      <c r="D290" t="s">
        <v>3295</v>
      </c>
      <c r="E290" t="s">
        <v>7</v>
      </c>
      <c r="F290" t="s">
        <v>1166</v>
      </c>
      <c r="G290">
        <v>0</v>
      </c>
      <c r="H290">
        <f>6371004*ACOS((SIN(RADIANS($B290))*SIN(RADIANS(set!$B$2))+COS(RADIANS($B290))*COS(RADIANS(set!$B$2))*COS(RADIANS(set!$A$2-$A290))))</f>
        <v>840.70813073225213</v>
      </c>
      <c r="I290">
        <f>6371004*ACOS((SIN(RADIANS($B290))*SIN(RADIANS(set!$B$3))+COS(RADIANS($B290))*COS(RADIANS(set!$B$3))*COS(RADIANS(set!$A$3-$A290))))</f>
        <v>163.54708883961803</v>
      </c>
      <c r="J290">
        <f>6371004*ACOS((SIN(RADIANS($B290))*SIN(RADIANS(set!$B$4))+COS(RADIANS($B290))*COS(RADIANS(set!$B$4))*COS(RADIANS(set!$A$4-$A290))))</f>
        <v>627.67452019290567</v>
      </c>
      <c r="K290">
        <f>6371004*ACOS((SIN(RADIANS($B290))*SIN(RADIANS(set!$B$5))+COS(RADIANS($B290))*COS(RADIANS(set!$B$5))*COS(RADIANS(set!$A$5-$A290))))</f>
        <v>664.16023728568268</v>
      </c>
      <c r="L290">
        <f>6371004*ACOS((SIN(RADIANS($B290))*SIN(RADIANS(set!$B$6))+COS(RADIANS($B290))*COS(RADIANS(set!$B$6))*COS(RADIANS(set!$A$6-$A290))))</f>
        <v>645.40163283875154</v>
      </c>
      <c r="M290">
        <f t="shared" si="33"/>
        <v>0</v>
      </c>
      <c r="N290">
        <f t="shared" si="34"/>
        <v>0</v>
      </c>
      <c r="O290">
        <f t="shared" si="35"/>
        <v>0</v>
      </c>
      <c r="P290">
        <f t="shared" si="36"/>
        <v>0</v>
      </c>
      <c r="Q290">
        <f t="shared" si="37"/>
        <v>0</v>
      </c>
      <c r="R290">
        <f t="shared" si="38"/>
        <v>0</v>
      </c>
      <c r="S290">
        <f t="shared" si="39"/>
        <v>0</v>
      </c>
      <c r="T290">
        <f t="shared" si="40"/>
        <v>0</v>
      </c>
    </row>
    <row r="291" spans="1:20" hidden="1" x14ac:dyDescent="0.25">
      <c r="A291">
        <v>120.97100589999999</v>
      </c>
      <c r="B291">
        <v>24.804174400000001</v>
      </c>
      <c r="C291" t="s">
        <v>3321</v>
      </c>
      <c r="D291" t="s">
        <v>3295</v>
      </c>
      <c r="E291" t="s">
        <v>7</v>
      </c>
      <c r="F291" t="s">
        <v>12</v>
      </c>
      <c r="G291">
        <v>0</v>
      </c>
      <c r="H291">
        <f>6371004*ACOS((SIN(RADIANS($B291))*SIN(RADIANS(set!$B$2))+COS(RADIANS($B291))*COS(RADIANS(set!$B$2))*COS(RADIANS(set!$A$2-$A291))))</f>
        <v>840.70813073225213</v>
      </c>
      <c r="I291">
        <f>6371004*ACOS((SIN(RADIANS($B291))*SIN(RADIANS(set!$B$3))+COS(RADIANS($B291))*COS(RADIANS(set!$B$3))*COS(RADIANS(set!$A$3-$A291))))</f>
        <v>163.54708883961803</v>
      </c>
      <c r="J291">
        <f>6371004*ACOS((SIN(RADIANS($B291))*SIN(RADIANS(set!$B$4))+COS(RADIANS($B291))*COS(RADIANS(set!$B$4))*COS(RADIANS(set!$A$4-$A291))))</f>
        <v>627.67452019290567</v>
      </c>
      <c r="K291">
        <f>6371004*ACOS((SIN(RADIANS($B291))*SIN(RADIANS(set!$B$5))+COS(RADIANS($B291))*COS(RADIANS(set!$B$5))*COS(RADIANS(set!$A$5-$A291))))</f>
        <v>664.16023728568268</v>
      </c>
      <c r="L291">
        <f>6371004*ACOS((SIN(RADIANS($B291))*SIN(RADIANS(set!$B$6))+COS(RADIANS($B291))*COS(RADIANS(set!$B$6))*COS(RADIANS(set!$A$6-$A291))))</f>
        <v>645.40163283875154</v>
      </c>
      <c r="M291">
        <f t="shared" si="33"/>
        <v>0</v>
      </c>
      <c r="N291">
        <f t="shared" si="34"/>
        <v>0</v>
      </c>
      <c r="O291">
        <f t="shared" si="35"/>
        <v>0</v>
      </c>
      <c r="P291">
        <f t="shared" si="36"/>
        <v>0</v>
      </c>
      <c r="Q291">
        <f t="shared" si="37"/>
        <v>0</v>
      </c>
      <c r="R291">
        <f t="shared" si="38"/>
        <v>0</v>
      </c>
      <c r="S291">
        <f t="shared" si="39"/>
        <v>0</v>
      </c>
      <c r="T291">
        <f t="shared" si="40"/>
        <v>0</v>
      </c>
    </row>
    <row r="292" spans="1:20" hidden="1" x14ac:dyDescent="0.25">
      <c r="A292">
        <v>120.97100589999999</v>
      </c>
      <c r="B292">
        <v>24.804174400000001</v>
      </c>
      <c r="C292" t="s">
        <v>3322</v>
      </c>
      <c r="D292" t="s">
        <v>3295</v>
      </c>
      <c r="E292" t="s">
        <v>7</v>
      </c>
      <c r="F292" t="s">
        <v>2992</v>
      </c>
      <c r="G292">
        <v>0</v>
      </c>
      <c r="H292">
        <f>6371004*ACOS((SIN(RADIANS($B292))*SIN(RADIANS(set!$B$2))+COS(RADIANS($B292))*COS(RADIANS(set!$B$2))*COS(RADIANS(set!$A$2-$A292))))</f>
        <v>840.70813073225213</v>
      </c>
      <c r="I292">
        <f>6371004*ACOS((SIN(RADIANS($B292))*SIN(RADIANS(set!$B$3))+COS(RADIANS($B292))*COS(RADIANS(set!$B$3))*COS(RADIANS(set!$A$3-$A292))))</f>
        <v>163.54708883961803</v>
      </c>
      <c r="J292">
        <f>6371004*ACOS((SIN(RADIANS($B292))*SIN(RADIANS(set!$B$4))+COS(RADIANS($B292))*COS(RADIANS(set!$B$4))*COS(RADIANS(set!$A$4-$A292))))</f>
        <v>627.67452019290567</v>
      </c>
      <c r="K292">
        <f>6371004*ACOS((SIN(RADIANS($B292))*SIN(RADIANS(set!$B$5))+COS(RADIANS($B292))*COS(RADIANS(set!$B$5))*COS(RADIANS(set!$A$5-$A292))))</f>
        <v>664.16023728568268</v>
      </c>
      <c r="L292">
        <f>6371004*ACOS((SIN(RADIANS($B292))*SIN(RADIANS(set!$B$6))+COS(RADIANS($B292))*COS(RADIANS(set!$B$6))*COS(RADIANS(set!$A$6-$A292))))</f>
        <v>645.40163283875154</v>
      </c>
      <c r="M292">
        <f t="shared" si="33"/>
        <v>0</v>
      </c>
      <c r="N292">
        <f t="shared" si="34"/>
        <v>0</v>
      </c>
      <c r="O292">
        <f t="shared" si="35"/>
        <v>0</v>
      </c>
      <c r="P292">
        <f t="shared" si="36"/>
        <v>0</v>
      </c>
      <c r="Q292">
        <f t="shared" si="37"/>
        <v>0</v>
      </c>
      <c r="R292">
        <f t="shared" si="38"/>
        <v>0</v>
      </c>
      <c r="S292">
        <f t="shared" si="39"/>
        <v>0</v>
      </c>
      <c r="T292">
        <f t="shared" si="40"/>
        <v>0</v>
      </c>
    </row>
    <row r="293" spans="1:20" hidden="1" x14ac:dyDescent="0.25">
      <c r="A293">
        <v>120.97100589999999</v>
      </c>
      <c r="B293">
        <v>24.804174400000001</v>
      </c>
      <c r="C293" t="s">
        <v>3323</v>
      </c>
      <c r="D293" t="s">
        <v>3295</v>
      </c>
      <c r="E293" t="s">
        <v>7</v>
      </c>
      <c r="F293" t="s">
        <v>14</v>
      </c>
      <c r="G293">
        <v>0</v>
      </c>
      <c r="H293">
        <f>6371004*ACOS((SIN(RADIANS($B293))*SIN(RADIANS(set!$B$2))+COS(RADIANS($B293))*COS(RADIANS(set!$B$2))*COS(RADIANS(set!$A$2-$A293))))</f>
        <v>840.70813073225213</v>
      </c>
      <c r="I293">
        <f>6371004*ACOS((SIN(RADIANS($B293))*SIN(RADIANS(set!$B$3))+COS(RADIANS($B293))*COS(RADIANS(set!$B$3))*COS(RADIANS(set!$A$3-$A293))))</f>
        <v>163.54708883961803</v>
      </c>
      <c r="J293">
        <f>6371004*ACOS((SIN(RADIANS($B293))*SIN(RADIANS(set!$B$4))+COS(RADIANS($B293))*COS(RADIANS(set!$B$4))*COS(RADIANS(set!$A$4-$A293))))</f>
        <v>627.67452019290567</v>
      </c>
      <c r="K293">
        <f>6371004*ACOS((SIN(RADIANS($B293))*SIN(RADIANS(set!$B$5))+COS(RADIANS($B293))*COS(RADIANS(set!$B$5))*COS(RADIANS(set!$A$5-$A293))))</f>
        <v>664.16023728568268</v>
      </c>
      <c r="L293">
        <f>6371004*ACOS((SIN(RADIANS($B293))*SIN(RADIANS(set!$B$6))+COS(RADIANS($B293))*COS(RADIANS(set!$B$6))*COS(RADIANS(set!$A$6-$A293))))</f>
        <v>645.40163283875154</v>
      </c>
      <c r="M293">
        <f t="shared" si="33"/>
        <v>0</v>
      </c>
      <c r="N293">
        <f t="shared" si="34"/>
        <v>0</v>
      </c>
      <c r="O293">
        <f t="shared" si="35"/>
        <v>0</v>
      </c>
      <c r="P293">
        <f t="shared" si="36"/>
        <v>0</v>
      </c>
      <c r="Q293">
        <f t="shared" si="37"/>
        <v>0</v>
      </c>
      <c r="R293">
        <f t="shared" si="38"/>
        <v>0</v>
      </c>
      <c r="S293">
        <f t="shared" si="39"/>
        <v>0</v>
      </c>
      <c r="T293">
        <f t="shared" si="40"/>
        <v>0</v>
      </c>
    </row>
    <row r="294" spans="1:20" hidden="1" x14ac:dyDescent="0.25">
      <c r="A294">
        <v>120.97100589999999</v>
      </c>
      <c r="B294">
        <v>24.804174400000001</v>
      </c>
      <c r="C294" t="s">
        <v>3324</v>
      </c>
      <c r="D294" t="s">
        <v>3295</v>
      </c>
      <c r="E294" t="s">
        <v>7</v>
      </c>
      <c r="F294" t="s">
        <v>16</v>
      </c>
      <c r="G294">
        <v>0</v>
      </c>
      <c r="H294">
        <f>6371004*ACOS((SIN(RADIANS($B294))*SIN(RADIANS(set!$B$2))+COS(RADIANS($B294))*COS(RADIANS(set!$B$2))*COS(RADIANS(set!$A$2-$A294))))</f>
        <v>840.70813073225213</v>
      </c>
      <c r="I294">
        <f>6371004*ACOS((SIN(RADIANS($B294))*SIN(RADIANS(set!$B$3))+COS(RADIANS($B294))*COS(RADIANS(set!$B$3))*COS(RADIANS(set!$A$3-$A294))))</f>
        <v>163.54708883961803</v>
      </c>
      <c r="J294">
        <f>6371004*ACOS((SIN(RADIANS($B294))*SIN(RADIANS(set!$B$4))+COS(RADIANS($B294))*COS(RADIANS(set!$B$4))*COS(RADIANS(set!$A$4-$A294))))</f>
        <v>627.67452019290567</v>
      </c>
      <c r="K294">
        <f>6371004*ACOS((SIN(RADIANS($B294))*SIN(RADIANS(set!$B$5))+COS(RADIANS($B294))*COS(RADIANS(set!$B$5))*COS(RADIANS(set!$A$5-$A294))))</f>
        <v>664.16023728568268</v>
      </c>
      <c r="L294">
        <f>6371004*ACOS((SIN(RADIANS($B294))*SIN(RADIANS(set!$B$6))+COS(RADIANS($B294))*COS(RADIANS(set!$B$6))*COS(RADIANS(set!$A$6-$A294))))</f>
        <v>645.40163283875154</v>
      </c>
      <c r="M294">
        <f t="shared" si="33"/>
        <v>0</v>
      </c>
      <c r="N294">
        <f t="shared" si="34"/>
        <v>0</v>
      </c>
      <c r="O294">
        <f t="shared" si="35"/>
        <v>0</v>
      </c>
      <c r="P294">
        <f t="shared" si="36"/>
        <v>0</v>
      </c>
      <c r="Q294">
        <f t="shared" si="37"/>
        <v>0</v>
      </c>
      <c r="R294">
        <f t="shared" si="38"/>
        <v>0</v>
      </c>
      <c r="S294">
        <f t="shared" si="39"/>
        <v>0</v>
      </c>
      <c r="T294">
        <f t="shared" si="40"/>
        <v>0</v>
      </c>
    </row>
    <row r="295" spans="1:20" hidden="1" x14ac:dyDescent="0.25">
      <c r="A295">
        <v>120.97809890000001</v>
      </c>
      <c r="B295">
        <v>24.8099135</v>
      </c>
      <c r="C295" t="s">
        <v>1728</v>
      </c>
      <c r="D295" t="s">
        <v>1729</v>
      </c>
      <c r="E295" t="s">
        <v>7</v>
      </c>
      <c r="F295" t="s">
        <v>14</v>
      </c>
      <c r="G295">
        <v>1</v>
      </c>
      <c r="H295">
        <f>6371004*ACOS((SIN(RADIANS($B295))*SIN(RADIANS(set!$B$2))+COS(RADIANS($B295))*COS(RADIANS(set!$B$2))*COS(RADIANS(set!$A$2-$A295))))</f>
        <v>1755.1860240301271</v>
      </c>
      <c r="I295">
        <f>6371004*ACOS((SIN(RADIANS($B295))*SIN(RADIANS(set!$B$3))+COS(RADIANS($B295))*COS(RADIANS(set!$B$3))*COS(RADIANS(set!$A$3-$A295))))</f>
        <v>1065.2955289190563</v>
      </c>
      <c r="J295">
        <f>6371004*ACOS((SIN(RADIANS($B295))*SIN(RADIANS(set!$B$4))+COS(RADIANS($B295))*COS(RADIANS(set!$B$4))*COS(RADIANS(set!$A$4-$A295))))</f>
        <v>489.81841400256525</v>
      </c>
      <c r="K295">
        <f>6371004*ACOS((SIN(RADIANS($B295))*SIN(RADIANS(set!$B$5))+COS(RADIANS($B295))*COS(RADIANS(set!$B$5))*COS(RADIANS(set!$A$5-$A295))))</f>
        <v>446.61075459401218</v>
      </c>
      <c r="L295">
        <f>6371004*ACOS((SIN(RADIANS($B295))*SIN(RADIANS(set!$B$6))+COS(RADIANS($B295))*COS(RADIANS(set!$B$6))*COS(RADIANS(set!$A$6-$A295))))</f>
        <v>410.94686123949407</v>
      </c>
      <c r="M295">
        <f t="shared" si="33"/>
        <v>0</v>
      </c>
      <c r="N295">
        <f t="shared" si="34"/>
        <v>0</v>
      </c>
      <c r="O295">
        <f t="shared" si="35"/>
        <v>0</v>
      </c>
      <c r="P295">
        <f t="shared" si="36"/>
        <v>0</v>
      </c>
      <c r="Q295">
        <f t="shared" si="37"/>
        <v>0</v>
      </c>
      <c r="R295">
        <f t="shared" si="38"/>
        <v>0</v>
      </c>
      <c r="S295">
        <f t="shared" si="39"/>
        <v>0</v>
      </c>
      <c r="T295">
        <f t="shared" si="40"/>
        <v>0</v>
      </c>
    </row>
    <row r="296" spans="1:20" hidden="1" x14ac:dyDescent="0.25">
      <c r="A296">
        <v>120.981591999999</v>
      </c>
      <c r="B296">
        <v>24.8023031</v>
      </c>
      <c r="C296" t="s">
        <v>4878</v>
      </c>
      <c r="D296" t="s">
        <v>4879</v>
      </c>
      <c r="E296" t="s">
        <v>7</v>
      </c>
      <c r="F296" t="s">
        <v>12</v>
      </c>
      <c r="G296">
        <v>0</v>
      </c>
      <c r="H296">
        <f>6371004*ACOS((SIN(RADIANS($B296))*SIN(RADIANS(set!$B$2))+COS(RADIANS($B296))*COS(RADIANS(set!$B$2))*COS(RADIANS(set!$A$2-$A296))))</f>
        <v>1876.4531663871105</v>
      </c>
      <c r="I296">
        <f>6371004*ACOS((SIN(RADIANS($B296))*SIN(RADIANS(set!$B$3))+COS(RADIANS($B296))*COS(RADIANS(set!$B$3))*COS(RADIANS(set!$A$3-$A296))))</f>
        <v>1055.7490215512321</v>
      </c>
      <c r="J296">
        <f>6371004*ACOS((SIN(RADIANS($B296))*SIN(RADIANS(set!$B$4))+COS(RADIANS($B296))*COS(RADIANS(set!$B$4))*COS(RADIANS(set!$A$4-$A296))))</f>
        <v>1154.416420608932</v>
      </c>
      <c r="K296">
        <f>6371004*ACOS((SIN(RADIANS($B296))*SIN(RADIANS(set!$B$5))+COS(RADIANS($B296))*COS(RADIANS(set!$B$5))*COS(RADIANS(set!$A$5-$A296))))</f>
        <v>1140.4673741521344</v>
      </c>
      <c r="L296">
        <f>6371004*ACOS((SIN(RADIANS($B296))*SIN(RADIANS(set!$B$6))+COS(RADIANS($B296))*COS(RADIANS(set!$B$6))*COS(RADIANS(set!$A$6-$A296))))</f>
        <v>653.5992565317614</v>
      </c>
      <c r="M296">
        <f t="shared" si="33"/>
        <v>0</v>
      </c>
      <c r="N296">
        <f t="shared" si="34"/>
        <v>0</v>
      </c>
      <c r="O296">
        <f t="shared" si="35"/>
        <v>0</v>
      </c>
      <c r="P296">
        <f t="shared" si="36"/>
        <v>0</v>
      </c>
      <c r="Q296">
        <f t="shared" si="37"/>
        <v>0</v>
      </c>
      <c r="R296">
        <f t="shared" si="38"/>
        <v>0</v>
      </c>
      <c r="S296">
        <f t="shared" si="39"/>
        <v>0</v>
      </c>
      <c r="T296">
        <f t="shared" si="40"/>
        <v>0</v>
      </c>
    </row>
    <row r="297" spans="1:20" hidden="1" x14ac:dyDescent="0.25">
      <c r="A297">
        <v>120.9648158</v>
      </c>
      <c r="B297">
        <v>24.797694499999999</v>
      </c>
      <c r="C297" t="s">
        <v>2043</v>
      </c>
      <c r="D297" t="s">
        <v>2044</v>
      </c>
      <c r="E297" t="s">
        <v>7</v>
      </c>
      <c r="F297" t="s">
        <v>12</v>
      </c>
      <c r="G297">
        <v>1</v>
      </c>
      <c r="H297">
        <f>6371004*ACOS((SIN(RADIANS($B297))*SIN(RADIANS(set!$B$2))+COS(RADIANS($B297))*COS(RADIANS(set!$B$2))*COS(RADIANS(set!$A$2-$A297))))</f>
        <v>520.58638463306806</v>
      </c>
      <c r="I297">
        <f>6371004*ACOS((SIN(RADIANS($B297))*SIN(RADIANS(set!$B$3))+COS(RADIANS($B297))*COS(RADIANS(set!$B$3))*COS(RADIANS(set!$A$3-$A297))))</f>
        <v>847.74591582946323</v>
      </c>
      <c r="J297">
        <f>6371004*ACOS((SIN(RADIANS($B297))*SIN(RADIANS(set!$B$4))+COS(RADIANS($B297))*COS(RADIANS(set!$B$4))*COS(RADIANS(set!$A$4-$A297))))</f>
        <v>1559.4619307228716</v>
      </c>
      <c r="K297">
        <f>6371004*ACOS((SIN(RADIANS($B297))*SIN(RADIANS(set!$B$5))+COS(RADIANS($B297))*COS(RADIANS(set!$B$5))*COS(RADIANS(set!$A$5-$A297))))</f>
        <v>1600.8674033251311</v>
      </c>
      <c r="L297">
        <f>6371004*ACOS((SIN(RADIANS($B297))*SIN(RADIANS(set!$B$6))+COS(RADIANS($B297))*COS(RADIANS(set!$B$6))*COS(RADIANS(set!$A$6-$A297))))</f>
        <v>1557.2791844425803</v>
      </c>
      <c r="M297">
        <f t="shared" si="33"/>
        <v>0</v>
      </c>
      <c r="N297">
        <f t="shared" si="34"/>
        <v>0</v>
      </c>
      <c r="O297">
        <f t="shared" si="35"/>
        <v>0</v>
      </c>
      <c r="P297">
        <f t="shared" si="36"/>
        <v>0</v>
      </c>
      <c r="Q297">
        <f t="shared" si="37"/>
        <v>0</v>
      </c>
      <c r="R297">
        <f t="shared" si="38"/>
        <v>0</v>
      </c>
      <c r="S297">
        <f t="shared" si="39"/>
        <v>0</v>
      </c>
      <c r="T297">
        <f t="shared" si="40"/>
        <v>0</v>
      </c>
    </row>
    <row r="298" spans="1:20" hidden="1" x14ac:dyDescent="0.25">
      <c r="A298">
        <v>120.99714179999999</v>
      </c>
      <c r="B298">
        <v>24.8030139</v>
      </c>
      <c r="C298" t="s">
        <v>2167</v>
      </c>
      <c r="D298" t="s">
        <v>2168</v>
      </c>
      <c r="E298" t="s">
        <v>7</v>
      </c>
      <c r="F298" t="s">
        <v>12</v>
      </c>
      <c r="G298">
        <v>1</v>
      </c>
      <c r="H298">
        <f>6371004*ACOS((SIN(RADIANS($B298))*SIN(RADIANS(set!$B$2))+COS(RADIANS($B298))*COS(RADIANS(set!$B$2))*COS(RADIANS(set!$A$2-$A298))))</f>
        <v>3447.4219569546585</v>
      </c>
      <c r="I298">
        <f>6371004*ACOS((SIN(RADIANS($B298))*SIN(RADIANS(set!$B$3))+COS(RADIANS($B298))*COS(RADIANS(set!$B$3))*COS(RADIANS(set!$A$3-$A298))))</f>
        <v>2624.5664823884367</v>
      </c>
      <c r="J298">
        <f>6371004*ACOS((SIN(RADIANS($B298))*SIN(RADIANS(set!$B$4))+COS(RADIANS($B298))*COS(RADIANS(set!$B$4))*COS(RADIANS(set!$A$4-$A298))))</f>
        <v>2512.3932715817091</v>
      </c>
      <c r="K298">
        <f>6371004*ACOS((SIN(RADIANS($B298))*SIN(RADIANS(set!$B$5))+COS(RADIANS($B298))*COS(RADIANS(set!$B$5))*COS(RADIANS(set!$A$5-$A298))))</f>
        <v>2479.2632033463342</v>
      </c>
      <c r="L298">
        <f>6371004*ACOS((SIN(RADIANS($B298))*SIN(RADIANS(set!$B$6))+COS(RADIANS($B298))*COS(RADIANS(set!$B$6))*COS(RADIANS(set!$A$6-$A298))))</f>
        <v>2074.8117341258012</v>
      </c>
      <c r="M298">
        <f t="shared" si="33"/>
        <v>0</v>
      </c>
      <c r="N298">
        <f t="shared" si="34"/>
        <v>0</v>
      </c>
      <c r="O298">
        <f t="shared" si="35"/>
        <v>0</v>
      </c>
      <c r="P298">
        <f t="shared" si="36"/>
        <v>0</v>
      </c>
      <c r="Q298">
        <f t="shared" si="37"/>
        <v>0</v>
      </c>
      <c r="R298">
        <f t="shared" si="38"/>
        <v>0</v>
      </c>
      <c r="S298">
        <f t="shared" si="39"/>
        <v>0</v>
      </c>
      <c r="T298">
        <f t="shared" si="40"/>
        <v>0</v>
      </c>
    </row>
    <row r="299" spans="1:20" hidden="1" x14ac:dyDescent="0.25">
      <c r="A299">
        <v>121.005652999999</v>
      </c>
      <c r="B299">
        <v>24.7989408</v>
      </c>
      <c r="C299" t="s">
        <v>2169</v>
      </c>
      <c r="D299" t="s">
        <v>2168</v>
      </c>
      <c r="E299" t="s">
        <v>7</v>
      </c>
      <c r="F299" t="s">
        <v>16</v>
      </c>
      <c r="G299">
        <v>1</v>
      </c>
      <c r="H299">
        <f>6371004*ACOS((SIN(RADIANS($B299))*SIN(RADIANS(set!$B$2))+COS(RADIANS($B299))*COS(RADIANS(set!$B$2))*COS(RADIANS(set!$A$2-$A299))))</f>
        <v>4319.1337691499875</v>
      </c>
      <c r="I299">
        <f>6371004*ACOS((SIN(RADIANS($B299))*SIN(RADIANS(set!$B$3))+COS(RADIANS($B299))*COS(RADIANS(set!$B$3))*COS(RADIANS(set!$A$3-$A299))))</f>
        <v>3508.6141219108713</v>
      </c>
      <c r="J299">
        <f>6371004*ACOS((SIN(RADIANS($B299))*SIN(RADIANS(set!$B$4))+COS(RADIANS($B299))*COS(RADIANS(set!$B$4))*COS(RADIANS(set!$A$4-$A299))))</f>
        <v>3469.9924608288529</v>
      </c>
      <c r="K299">
        <f>6371004*ACOS((SIN(RADIANS($B299))*SIN(RADIANS(set!$B$5))+COS(RADIANS($B299))*COS(RADIANS(set!$B$5))*COS(RADIANS(set!$A$5-$A299))))</f>
        <v>3438.6803951964102</v>
      </c>
      <c r="L299">
        <f>6371004*ACOS((SIN(RADIANS($B299))*SIN(RADIANS(set!$B$6))+COS(RADIANS($B299))*COS(RADIANS(set!$B$6))*COS(RADIANS(set!$A$6-$A299))))</f>
        <v>3015.5326512578067</v>
      </c>
      <c r="M299">
        <f t="shared" si="33"/>
        <v>0</v>
      </c>
      <c r="N299">
        <f t="shared" si="34"/>
        <v>0</v>
      </c>
      <c r="O299">
        <f t="shared" si="35"/>
        <v>0</v>
      </c>
      <c r="P299">
        <f t="shared" si="36"/>
        <v>0</v>
      </c>
      <c r="Q299">
        <f t="shared" si="37"/>
        <v>0</v>
      </c>
      <c r="R299">
        <f t="shared" si="38"/>
        <v>0</v>
      </c>
      <c r="S299">
        <f t="shared" si="39"/>
        <v>0</v>
      </c>
      <c r="T299">
        <f t="shared" si="40"/>
        <v>0</v>
      </c>
    </row>
    <row r="300" spans="1:20" hidden="1" x14ac:dyDescent="0.25">
      <c r="A300">
        <v>120.9706496</v>
      </c>
      <c r="B300">
        <v>24.808100899999999</v>
      </c>
      <c r="C300" t="s">
        <v>2073</v>
      </c>
      <c r="D300" t="s">
        <v>2074</v>
      </c>
      <c r="E300" t="s">
        <v>7</v>
      </c>
      <c r="F300" t="s">
        <v>16</v>
      </c>
      <c r="G300">
        <v>0</v>
      </c>
      <c r="H300">
        <f>6371004*ACOS((SIN(RADIANS($B300))*SIN(RADIANS(set!$B$2))+COS(RADIANS($B300))*COS(RADIANS(set!$B$2))*COS(RADIANS(set!$A$2-$A300))))</f>
        <v>1021.8488179266376</v>
      </c>
      <c r="I300">
        <f>6371004*ACOS((SIN(RADIANS($B300))*SIN(RADIANS(set!$B$3))+COS(RADIANS($B300))*COS(RADIANS(set!$B$3))*COS(RADIANS(set!$A$3-$A300))))</f>
        <v>601.63261867872495</v>
      </c>
      <c r="J300">
        <f>6371004*ACOS((SIN(RADIANS($B300))*SIN(RADIANS(set!$B$4))+COS(RADIANS($B300))*COS(RADIANS(set!$B$4))*COS(RADIANS(set!$A$4-$A300))))</f>
        <v>303.43716543739856</v>
      </c>
      <c r="K300">
        <f>6371004*ACOS((SIN(RADIANS($B300))*SIN(RADIANS(set!$B$5))+COS(RADIANS($B300))*COS(RADIANS(set!$B$5))*COS(RADIANS(set!$A$5-$A300))))</f>
        <v>350.38869564006336</v>
      </c>
      <c r="L300">
        <f>6371004*ACOS((SIN(RADIANS($B300))*SIN(RADIANS(set!$B$6))+COS(RADIANS($B300))*COS(RADIANS(set!$B$6))*COS(RADIANS(set!$A$6-$A300))))</f>
        <v>661.5843046972451</v>
      </c>
      <c r="M300">
        <f t="shared" si="33"/>
        <v>0</v>
      </c>
      <c r="N300">
        <f t="shared" si="34"/>
        <v>0</v>
      </c>
      <c r="O300">
        <f t="shared" si="35"/>
        <v>0</v>
      </c>
      <c r="P300">
        <f t="shared" si="36"/>
        <v>0</v>
      </c>
      <c r="Q300">
        <f t="shared" si="37"/>
        <v>0</v>
      </c>
      <c r="R300">
        <f t="shared" si="38"/>
        <v>0</v>
      </c>
      <c r="S300">
        <f t="shared" si="39"/>
        <v>0</v>
      </c>
      <c r="T300">
        <f t="shared" si="40"/>
        <v>0</v>
      </c>
    </row>
    <row r="301" spans="1:20" hidden="1" x14ac:dyDescent="0.25">
      <c r="A301">
        <v>120.9706496</v>
      </c>
      <c r="B301">
        <v>24.808100899999999</v>
      </c>
      <c r="C301" t="s">
        <v>2075</v>
      </c>
      <c r="D301" t="s">
        <v>2074</v>
      </c>
      <c r="E301" t="s">
        <v>7</v>
      </c>
      <c r="F301" t="s">
        <v>14</v>
      </c>
      <c r="G301">
        <v>0</v>
      </c>
      <c r="H301">
        <f>6371004*ACOS((SIN(RADIANS($B301))*SIN(RADIANS(set!$B$2))+COS(RADIANS($B301))*COS(RADIANS(set!$B$2))*COS(RADIANS(set!$A$2-$A301))))</f>
        <v>1021.8488179266376</v>
      </c>
      <c r="I301">
        <f>6371004*ACOS((SIN(RADIANS($B301))*SIN(RADIANS(set!$B$3))+COS(RADIANS($B301))*COS(RADIANS(set!$B$3))*COS(RADIANS(set!$A$3-$A301))))</f>
        <v>601.63261867872495</v>
      </c>
      <c r="J301">
        <f>6371004*ACOS((SIN(RADIANS($B301))*SIN(RADIANS(set!$B$4))+COS(RADIANS($B301))*COS(RADIANS(set!$B$4))*COS(RADIANS(set!$A$4-$A301))))</f>
        <v>303.43716543739856</v>
      </c>
      <c r="K301">
        <f>6371004*ACOS((SIN(RADIANS($B301))*SIN(RADIANS(set!$B$5))+COS(RADIANS($B301))*COS(RADIANS(set!$B$5))*COS(RADIANS(set!$A$5-$A301))))</f>
        <v>350.38869564006336</v>
      </c>
      <c r="L301">
        <f>6371004*ACOS((SIN(RADIANS($B301))*SIN(RADIANS(set!$B$6))+COS(RADIANS($B301))*COS(RADIANS(set!$B$6))*COS(RADIANS(set!$A$6-$A301))))</f>
        <v>661.5843046972451</v>
      </c>
      <c r="M301">
        <f t="shared" si="33"/>
        <v>0</v>
      </c>
      <c r="N301">
        <f t="shared" si="34"/>
        <v>0</v>
      </c>
      <c r="O301">
        <f t="shared" si="35"/>
        <v>0</v>
      </c>
      <c r="P301">
        <f t="shared" si="36"/>
        <v>0</v>
      </c>
      <c r="Q301">
        <f t="shared" si="37"/>
        <v>0</v>
      </c>
      <c r="R301">
        <f t="shared" si="38"/>
        <v>0</v>
      </c>
      <c r="S301">
        <f t="shared" si="39"/>
        <v>0</v>
      </c>
      <c r="T301">
        <f t="shared" si="40"/>
        <v>0</v>
      </c>
    </row>
    <row r="302" spans="1:20" hidden="1" x14ac:dyDescent="0.25">
      <c r="A302">
        <v>120.9706496</v>
      </c>
      <c r="B302">
        <v>24.808100899999999</v>
      </c>
      <c r="C302" t="s">
        <v>2076</v>
      </c>
      <c r="D302" t="s">
        <v>2074</v>
      </c>
      <c r="E302" t="s">
        <v>334</v>
      </c>
      <c r="F302" t="s">
        <v>2077</v>
      </c>
      <c r="G302">
        <v>0</v>
      </c>
      <c r="H302">
        <f>6371004*ACOS((SIN(RADIANS($B302))*SIN(RADIANS(set!$B$2))+COS(RADIANS($B302))*COS(RADIANS(set!$B$2))*COS(RADIANS(set!$A$2-$A302))))</f>
        <v>1021.8488179266376</v>
      </c>
      <c r="I302">
        <f>6371004*ACOS((SIN(RADIANS($B302))*SIN(RADIANS(set!$B$3))+COS(RADIANS($B302))*COS(RADIANS(set!$B$3))*COS(RADIANS(set!$A$3-$A302))))</f>
        <v>601.63261867872495</v>
      </c>
      <c r="J302">
        <f>6371004*ACOS((SIN(RADIANS($B302))*SIN(RADIANS(set!$B$4))+COS(RADIANS($B302))*COS(RADIANS(set!$B$4))*COS(RADIANS(set!$A$4-$A302))))</f>
        <v>303.43716543739856</v>
      </c>
      <c r="K302">
        <f>6371004*ACOS((SIN(RADIANS($B302))*SIN(RADIANS(set!$B$5))+COS(RADIANS($B302))*COS(RADIANS(set!$B$5))*COS(RADIANS(set!$A$5-$A302))))</f>
        <v>350.38869564006336</v>
      </c>
      <c r="L302">
        <f>6371004*ACOS((SIN(RADIANS($B302))*SIN(RADIANS(set!$B$6))+COS(RADIANS($B302))*COS(RADIANS(set!$B$6))*COS(RADIANS(set!$A$6-$A302))))</f>
        <v>661.5843046972451</v>
      </c>
      <c r="M302">
        <f t="shared" si="33"/>
        <v>0</v>
      </c>
      <c r="N302">
        <f t="shared" si="34"/>
        <v>0</v>
      </c>
      <c r="O302">
        <f t="shared" si="35"/>
        <v>0</v>
      </c>
      <c r="P302">
        <f t="shared" si="36"/>
        <v>0</v>
      </c>
      <c r="Q302">
        <f t="shared" si="37"/>
        <v>0</v>
      </c>
      <c r="R302">
        <f t="shared" si="38"/>
        <v>0</v>
      </c>
      <c r="S302">
        <f t="shared" si="39"/>
        <v>0</v>
      </c>
      <c r="T302">
        <f t="shared" si="40"/>
        <v>0</v>
      </c>
    </row>
    <row r="303" spans="1:20" hidden="1" x14ac:dyDescent="0.25">
      <c r="A303">
        <v>120.97087269999901</v>
      </c>
      <c r="B303">
        <v>24.8039895</v>
      </c>
      <c r="C303" t="s">
        <v>1853</v>
      </c>
      <c r="D303" t="s">
        <v>1854</v>
      </c>
      <c r="E303" t="s">
        <v>7</v>
      </c>
      <c r="F303" t="s">
        <v>14</v>
      </c>
      <c r="G303">
        <v>0</v>
      </c>
      <c r="H303">
        <f>6371004*ACOS((SIN(RADIANS($B303))*SIN(RADIANS(set!$B$2))+COS(RADIANS($B303))*COS(RADIANS(set!$B$2))*COS(RADIANS(set!$A$2-$A303))))</f>
        <v>822.24566618071424</v>
      </c>
      <c r="I303">
        <f>6371004*ACOS((SIN(RADIANS($B303))*SIN(RADIANS(set!$B$3))+COS(RADIANS($B303))*COS(RADIANS(set!$B$3))*COS(RADIANS(set!$A$3-$A303))))</f>
        <v>144.98229920184912</v>
      </c>
      <c r="J303">
        <f>6371004*ACOS((SIN(RADIANS($B303))*SIN(RADIANS(set!$B$4))+COS(RADIANS($B303))*COS(RADIANS(set!$B$4))*COS(RADIANS(set!$A$4-$A303))))</f>
        <v>651.74225845532158</v>
      </c>
      <c r="K303">
        <f>6371004*ACOS((SIN(RADIANS($B303))*SIN(RADIANS(set!$B$5))+COS(RADIANS($B303))*COS(RADIANS(set!$B$5))*COS(RADIANS(set!$A$5-$A303))))</f>
        <v>688.4240845087985</v>
      </c>
      <c r="L303">
        <f>6371004*ACOS((SIN(RADIANS($B303))*SIN(RADIANS(set!$B$6))+COS(RADIANS($B303))*COS(RADIANS(set!$B$6))*COS(RADIANS(set!$A$6-$A303))))</f>
        <v>665.78469523884723</v>
      </c>
      <c r="M303">
        <f t="shared" si="33"/>
        <v>0</v>
      </c>
      <c r="N303">
        <f t="shared" si="34"/>
        <v>0</v>
      </c>
      <c r="O303">
        <f t="shared" si="35"/>
        <v>0</v>
      </c>
      <c r="P303">
        <f t="shared" si="36"/>
        <v>0</v>
      </c>
      <c r="Q303">
        <f t="shared" si="37"/>
        <v>0</v>
      </c>
      <c r="R303">
        <f t="shared" si="38"/>
        <v>0</v>
      </c>
      <c r="S303">
        <f t="shared" si="39"/>
        <v>0</v>
      </c>
      <c r="T303">
        <f t="shared" si="40"/>
        <v>0</v>
      </c>
    </row>
    <row r="304" spans="1:20" hidden="1" x14ac:dyDescent="0.25">
      <c r="A304">
        <v>120.97087269999901</v>
      </c>
      <c r="B304">
        <v>24.8039895</v>
      </c>
      <c r="C304" t="s">
        <v>1855</v>
      </c>
      <c r="D304" t="s">
        <v>1854</v>
      </c>
      <c r="E304" t="s">
        <v>7</v>
      </c>
      <c r="F304" t="s">
        <v>717</v>
      </c>
      <c r="G304">
        <v>0</v>
      </c>
      <c r="H304">
        <f>6371004*ACOS((SIN(RADIANS($B304))*SIN(RADIANS(set!$B$2))+COS(RADIANS($B304))*COS(RADIANS(set!$B$2))*COS(RADIANS(set!$A$2-$A304))))</f>
        <v>822.24566618071424</v>
      </c>
      <c r="I304">
        <f>6371004*ACOS((SIN(RADIANS($B304))*SIN(RADIANS(set!$B$3))+COS(RADIANS($B304))*COS(RADIANS(set!$B$3))*COS(RADIANS(set!$A$3-$A304))))</f>
        <v>144.98229920184912</v>
      </c>
      <c r="J304">
        <f>6371004*ACOS((SIN(RADIANS($B304))*SIN(RADIANS(set!$B$4))+COS(RADIANS($B304))*COS(RADIANS(set!$B$4))*COS(RADIANS(set!$A$4-$A304))))</f>
        <v>651.74225845532158</v>
      </c>
      <c r="K304">
        <f>6371004*ACOS((SIN(RADIANS($B304))*SIN(RADIANS(set!$B$5))+COS(RADIANS($B304))*COS(RADIANS(set!$B$5))*COS(RADIANS(set!$A$5-$A304))))</f>
        <v>688.4240845087985</v>
      </c>
      <c r="L304">
        <f>6371004*ACOS((SIN(RADIANS($B304))*SIN(RADIANS(set!$B$6))+COS(RADIANS($B304))*COS(RADIANS(set!$B$6))*COS(RADIANS(set!$A$6-$A304))))</f>
        <v>665.78469523884723</v>
      </c>
      <c r="M304">
        <f t="shared" si="33"/>
        <v>0</v>
      </c>
      <c r="N304">
        <f t="shared" si="34"/>
        <v>0</v>
      </c>
      <c r="O304">
        <f t="shared" si="35"/>
        <v>0</v>
      </c>
      <c r="P304">
        <f t="shared" si="36"/>
        <v>0</v>
      </c>
      <c r="Q304">
        <f t="shared" si="37"/>
        <v>0</v>
      </c>
      <c r="R304">
        <f t="shared" si="38"/>
        <v>0</v>
      </c>
      <c r="S304">
        <f t="shared" si="39"/>
        <v>0</v>
      </c>
      <c r="T304">
        <f t="shared" si="40"/>
        <v>0</v>
      </c>
    </row>
    <row r="305" spans="1:20" hidden="1" x14ac:dyDescent="0.25">
      <c r="A305">
        <v>120.97087269999901</v>
      </c>
      <c r="B305">
        <v>24.8039895</v>
      </c>
      <c r="C305" t="s">
        <v>1856</v>
      </c>
      <c r="D305" t="s">
        <v>1854</v>
      </c>
      <c r="E305" t="s">
        <v>7</v>
      </c>
      <c r="F305" t="s">
        <v>14</v>
      </c>
      <c r="G305">
        <v>0</v>
      </c>
      <c r="H305">
        <f>6371004*ACOS((SIN(RADIANS($B305))*SIN(RADIANS(set!$B$2))+COS(RADIANS($B305))*COS(RADIANS(set!$B$2))*COS(RADIANS(set!$A$2-$A305))))</f>
        <v>822.24566618071424</v>
      </c>
      <c r="I305">
        <f>6371004*ACOS((SIN(RADIANS($B305))*SIN(RADIANS(set!$B$3))+COS(RADIANS($B305))*COS(RADIANS(set!$B$3))*COS(RADIANS(set!$A$3-$A305))))</f>
        <v>144.98229920184912</v>
      </c>
      <c r="J305">
        <f>6371004*ACOS((SIN(RADIANS($B305))*SIN(RADIANS(set!$B$4))+COS(RADIANS($B305))*COS(RADIANS(set!$B$4))*COS(RADIANS(set!$A$4-$A305))))</f>
        <v>651.74225845532158</v>
      </c>
      <c r="K305">
        <f>6371004*ACOS((SIN(RADIANS($B305))*SIN(RADIANS(set!$B$5))+COS(RADIANS($B305))*COS(RADIANS(set!$B$5))*COS(RADIANS(set!$A$5-$A305))))</f>
        <v>688.4240845087985</v>
      </c>
      <c r="L305">
        <f>6371004*ACOS((SIN(RADIANS($B305))*SIN(RADIANS(set!$B$6))+COS(RADIANS($B305))*COS(RADIANS(set!$B$6))*COS(RADIANS(set!$A$6-$A305))))</f>
        <v>665.78469523884723</v>
      </c>
      <c r="M305">
        <f t="shared" si="33"/>
        <v>0</v>
      </c>
      <c r="N305">
        <f t="shared" si="34"/>
        <v>0</v>
      </c>
      <c r="O305">
        <f t="shared" si="35"/>
        <v>0</v>
      </c>
      <c r="P305">
        <f t="shared" si="36"/>
        <v>0</v>
      </c>
      <c r="Q305">
        <f t="shared" si="37"/>
        <v>0</v>
      </c>
      <c r="R305">
        <f t="shared" si="38"/>
        <v>0</v>
      </c>
      <c r="S305">
        <f t="shared" si="39"/>
        <v>0</v>
      </c>
      <c r="T305">
        <f t="shared" si="40"/>
        <v>0</v>
      </c>
    </row>
    <row r="306" spans="1:20" hidden="1" x14ac:dyDescent="0.25">
      <c r="A306">
        <v>120.97087269999901</v>
      </c>
      <c r="B306">
        <v>24.8039895</v>
      </c>
      <c r="C306" t="s">
        <v>1857</v>
      </c>
      <c r="D306" t="s">
        <v>1854</v>
      </c>
      <c r="E306" t="s">
        <v>11</v>
      </c>
      <c r="F306" t="s">
        <v>109</v>
      </c>
      <c r="G306">
        <v>0</v>
      </c>
      <c r="H306">
        <f>6371004*ACOS((SIN(RADIANS($B306))*SIN(RADIANS(set!$B$2))+COS(RADIANS($B306))*COS(RADIANS(set!$B$2))*COS(RADIANS(set!$A$2-$A306))))</f>
        <v>822.24566618071424</v>
      </c>
      <c r="I306">
        <f>6371004*ACOS((SIN(RADIANS($B306))*SIN(RADIANS(set!$B$3))+COS(RADIANS($B306))*COS(RADIANS(set!$B$3))*COS(RADIANS(set!$A$3-$A306))))</f>
        <v>144.98229920184912</v>
      </c>
      <c r="J306">
        <f>6371004*ACOS((SIN(RADIANS($B306))*SIN(RADIANS(set!$B$4))+COS(RADIANS($B306))*COS(RADIANS(set!$B$4))*COS(RADIANS(set!$A$4-$A306))))</f>
        <v>651.74225845532158</v>
      </c>
      <c r="K306">
        <f>6371004*ACOS((SIN(RADIANS($B306))*SIN(RADIANS(set!$B$5))+COS(RADIANS($B306))*COS(RADIANS(set!$B$5))*COS(RADIANS(set!$A$5-$A306))))</f>
        <v>688.4240845087985</v>
      </c>
      <c r="L306">
        <f>6371004*ACOS((SIN(RADIANS($B306))*SIN(RADIANS(set!$B$6))+COS(RADIANS($B306))*COS(RADIANS(set!$B$6))*COS(RADIANS(set!$A$6-$A306))))</f>
        <v>665.78469523884723</v>
      </c>
      <c r="M306">
        <f t="shared" si="33"/>
        <v>0</v>
      </c>
      <c r="N306">
        <f t="shared" si="34"/>
        <v>0</v>
      </c>
      <c r="O306">
        <f t="shared" si="35"/>
        <v>0</v>
      </c>
      <c r="P306">
        <f t="shared" si="36"/>
        <v>0</v>
      </c>
      <c r="Q306">
        <f t="shared" si="37"/>
        <v>0</v>
      </c>
      <c r="R306">
        <f t="shared" si="38"/>
        <v>0</v>
      </c>
      <c r="S306">
        <f t="shared" si="39"/>
        <v>0</v>
      </c>
      <c r="T306">
        <f t="shared" si="40"/>
        <v>0</v>
      </c>
    </row>
    <row r="307" spans="1:20" hidden="1" x14ac:dyDescent="0.25">
      <c r="A307">
        <v>120.97087269999901</v>
      </c>
      <c r="B307">
        <v>24.8039895</v>
      </c>
      <c r="C307" t="s">
        <v>1858</v>
      </c>
      <c r="D307" t="s">
        <v>1859</v>
      </c>
      <c r="E307" t="s">
        <v>7</v>
      </c>
      <c r="F307" t="s">
        <v>14</v>
      </c>
      <c r="G307">
        <v>0</v>
      </c>
      <c r="H307">
        <f>6371004*ACOS((SIN(RADIANS($B307))*SIN(RADIANS(set!$B$2))+COS(RADIANS($B307))*COS(RADIANS(set!$B$2))*COS(RADIANS(set!$A$2-$A307))))</f>
        <v>822.24566618071424</v>
      </c>
      <c r="I307">
        <f>6371004*ACOS((SIN(RADIANS($B307))*SIN(RADIANS(set!$B$3))+COS(RADIANS($B307))*COS(RADIANS(set!$B$3))*COS(RADIANS(set!$A$3-$A307))))</f>
        <v>144.98229920184912</v>
      </c>
      <c r="J307">
        <f>6371004*ACOS((SIN(RADIANS($B307))*SIN(RADIANS(set!$B$4))+COS(RADIANS($B307))*COS(RADIANS(set!$B$4))*COS(RADIANS(set!$A$4-$A307))))</f>
        <v>651.74225845532158</v>
      </c>
      <c r="K307">
        <f>6371004*ACOS((SIN(RADIANS($B307))*SIN(RADIANS(set!$B$5))+COS(RADIANS($B307))*COS(RADIANS(set!$B$5))*COS(RADIANS(set!$A$5-$A307))))</f>
        <v>688.4240845087985</v>
      </c>
      <c r="L307">
        <f>6371004*ACOS((SIN(RADIANS($B307))*SIN(RADIANS(set!$B$6))+COS(RADIANS($B307))*COS(RADIANS(set!$B$6))*COS(RADIANS(set!$A$6-$A307))))</f>
        <v>665.78469523884723</v>
      </c>
      <c r="M307">
        <f t="shared" si="33"/>
        <v>0</v>
      </c>
      <c r="N307">
        <f t="shared" si="34"/>
        <v>0</v>
      </c>
      <c r="O307">
        <f t="shared" si="35"/>
        <v>0</v>
      </c>
      <c r="P307">
        <f t="shared" si="36"/>
        <v>0</v>
      </c>
      <c r="Q307">
        <f t="shared" si="37"/>
        <v>0</v>
      </c>
      <c r="R307">
        <f t="shared" si="38"/>
        <v>0</v>
      </c>
      <c r="S307">
        <f t="shared" si="39"/>
        <v>0</v>
      </c>
      <c r="T307">
        <f t="shared" si="40"/>
        <v>0</v>
      </c>
    </row>
    <row r="308" spans="1:20" hidden="1" x14ac:dyDescent="0.25">
      <c r="A308">
        <v>120.97087269999901</v>
      </c>
      <c r="B308">
        <v>24.8039895</v>
      </c>
      <c r="C308" t="s">
        <v>1874</v>
      </c>
      <c r="D308" t="s">
        <v>1875</v>
      </c>
      <c r="E308" t="s">
        <v>7</v>
      </c>
      <c r="F308" t="s">
        <v>12</v>
      </c>
      <c r="G308">
        <v>0</v>
      </c>
      <c r="H308">
        <f>6371004*ACOS((SIN(RADIANS($B308))*SIN(RADIANS(set!$B$2))+COS(RADIANS($B308))*COS(RADIANS(set!$B$2))*COS(RADIANS(set!$A$2-$A308))))</f>
        <v>822.24566618071424</v>
      </c>
      <c r="I308">
        <f>6371004*ACOS((SIN(RADIANS($B308))*SIN(RADIANS(set!$B$3))+COS(RADIANS($B308))*COS(RADIANS(set!$B$3))*COS(RADIANS(set!$A$3-$A308))))</f>
        <v>144.98229920184912</v>
      </c>
      <c r="J308">
        <f>6371004*ACOS((SIN(RADIANS($B308))*SIN(RADIANS(set!$B$4))+COS(RADIANS($B308))*COS(RADIANS(set!$B$4))*COS(RADIANS(set!$A$4-$A308))))</f>
        <v>651.74225845532158</v>
      </c>
      <c r="K308">
        <f>6371004*ACOS((SIN(RADIANS($B308))*SIN(RADIANS(set!$B$5))+COS(RADIANS($B308))*COS(RADIANS(set!$B$5))*COS(RADIANS(set!$A$5-$A308))))</f>
        <v>688.4240845087985</v>
      </c>
      <c r="L308">
        <f>6371004*ACOS((SIN(RADIANS($B308))*SIN(RADIANS(set!$B$6))+COS(RADIANS($B308))*COS(RADIANS(set!$B$6))*COS(RADIANS(set!$A$6-$A308))))</f>
        <v>665.78469523884723</v>
      </c>
      <c r="M308">
        <f t="shared" si="33"/>
        <v>0</v>
      </c>
      <c r="N308">
        <f t="shared" si="34"/>
        <v>0</v>
      </c>
      <c r="O308">
        <f t="shared" si="35"/>
        <v>0</v>
      </c>
      <c r="P308">
        <f t="shared" si="36"/>
        <v>0</v>
      </c>
      <c r="Q308">
        <f t="shared" si="37"/>
        <v>0</v>
      </c>
      <c r="R308">
        <f t="shared" si="38"/>
        <v>0</v>
      </c>
      <c r="S308">
        <f t="shared" si="39"/>
        <v>0</v>
      </c>
      <c r="T308">
        <f t="shared" si="40"/>
        <v>0</v>
      </c>
    </row>
    <row r="309" spans="1:20" hidden="1" x14ac:dyDescent="0.25">
      <c r="A309">
        <v>120.97087269999901</v>
      </c>
      <c r="B309">
        <v>24.8039895</v>
      </c>
      <c r="C309" t="s">
        <v>1879</v>
      </c>
      <c r="D309" t="s">
        <v>1854</v>
      </c>
      <c r="E309" t="s">
        <v>7</v>
      </c>
      <c r="F309" t="s">
        <v>602</v>
      </c>
      <c r="G309">
        <v>0</v>
      </c>
      <c r="H309">
        <f>6371004*ACOS((SIN(RADIANS($B309))*SIN(RADIANS(set!$B$2))+COS(RADIANS($B309))*COS(RADIANS(set!$B$2))*COS(RADIANS(set!$A$2-$A309))))</f>
        <v>822.24566618071424</v>
      </c>
      <c r="I309">
        <f>6371004*ACOS((SIN(RADIANS($B309))*SIN(RADIANS(set!$B$3))+COS(RADIANS($B309))*COS(RADIANS(set!$B$3))*COS(RADIANS(set!$A$3-$A309))))</f>
        <v>144.98229920184912</v>
      </c>
      <c r="J309">
        <f>6371004*ACOS((SIN(RADIANS($B309))*SIN(RADIANS(set!$B$4))+COS(RADIANS($B309))*COS(RADIANS(set!$B$4))*COS(RADIANS(set!$A$4-$A309))))</f>
        <v>651.74225845532158</v>
      </c>
      <c r="K309">
        <f>6371004*ACOS((SIN(RADIANS($B309))*SIN(RADIANS(set!$B$5))+COS(RADIANS($B309))*COS(RADIANS(set!$B$5))*COS(RADIANS(set!$A$5-$A309))))</f>
        <v>688.4240845087985</v>
      </c>
      <c r="L309">
        <f>6371004*ACOS((SIN(RADIANS($B309))*SIN(RADIANS(set!$B$6))+COS(RADIANS($B309))*COS(RADIANS(set!$B$6))*COS(RADIANS(set!$A$6-$A309))))</f>
        <v>665.78469523884723</v>
      </c>
      <c r="M309">
        <f t="shared" si="33"/>
        <v>0</v>
      </c>
      <c r="N309">
        <f t="shared" si="34"/>
        <v>0</v>
      </c>
      <c r="O309">
        <f t="shared" si="35"/>
        <v>0</v>
      </c>
      <c r="P309">
        <f t="shared" si="36"/>
        <v>0</v>
      </c>
      <c r="Q309">
        <f t="shared" si="37"/>
        <v>0</v>
      </c>
      <c r="R309">
        <f t="shared" si="38"/>
        <v>0</v>
      </c>
      <c r="S309">
        <f t="shared" si="39"/>
        <v>0</v>
      </c>
      <c r="T309">
        <f t="shared" si="40"/>
        <v>0</v>
      </c>
    </row>
    <row r="310" spans="1:20" hidden="1" x14ac:dyDescent="0.25">
      <c r="A310">
        <v>120.97057659999901</v>
      </c>
      <c r="B310">
        <v>24.804454799999998</v>
      </c>
      <c r="C310" t="s">
        <v>1116</v>
      </c>
      <c r="D310" t="s">
        <v>1117</v>
      </c>
      <c r="E310" t="s">
        <v>7</v>
      </c>
      <c r="F310" t="s">
        <v>1118</v>
      </c>
      <c r="G310">
        <v>0</v>
      </c>
      <c r="H310">
        <f>6371004*ACOS((SIN(RADIANS($B310))*SIN(RADIANS(set!$B$2))+COS(RADIANS($B310))*COS(RADIANS(set!$B$2))*COS(RADIANS(set!$A$2-$A310))))</f>
        <v>808.81060341982891</v>
      </c>
      <c r="I310">
        <f>6371004*ACOS((SIN(RADIANS($B310))*SIN(RADIANS(set!$B$3))+COS(RADIANS($B310))*COS(RADIANS(set!$B$3))*COS(RADIANS(set!$A$3-$A310))))</f>
        <v>202.36633350619414</v>
      </c>
      <c r="J310">
        <f>6371004*ACOS((SIN(RADIANS($B310))*SIN(RADIANS(set!$B$4))+COS(RADIANS($B310))*COS(RADIANS(set!$B$4))*COS(RADIANS(set!$A$4-$A310))))</f>
        <v>616.63176406673961</v>
      </c>
      <c r="K310">
        <f>6371004*ACOS((SIN(RADIANS($B310))*SIN(RADIANS(set!$B$5))+COS(RADIANS($B310))*COS(RADIANS(set!$B$5))*COS(RADIANS(set!$A$5-$A310))))</f>
        <v>655.41338499497056</v>
      </c>
      <c r="L310">
        <f>6371004*ACOS((SIN(RADIANS($B310))*SIN(RADIANS(set!$B$6))+COS(RADIANS($B310))*COS(RADIANS(set!$B$6))*COS(RADIANS(set!$A$6-$A310))))</f>
        <v>675.19327145925433</v>
      </c>
      <c r="M310">
        <f t="shared" si="33"/>
        <v>0</v>
      </c>
      <c r="N310">
        <f t="shared" si="34"/>
        <v>0</v>
      </c>
      <c r="O310">
        <f t="shared" si="35"/>
        <v>0</v>
      </c>
      <c r="P310">
        <f t="shared" si="36"/>
        <v>0</v>
      </c>
      <c r="Q310">
        <f t="shared" si="37"/>
        <v>0</v>
      </c>
      <c r="R310">
        <f t="shared" si="38"/>
        <v>0</v>
      </c>
      <c r="S310">
        <f t="shared" si="39"/>
        <v>0</v>
      </c>
      <c r="T310">
        <f t="shared" si="40"/>
        <v>0</v>
      </c>
    </row>
    <row r="311" spans="1:20" hidden="1" x14ac:dyDescent="0.25">
      <c r="A311">
        <v>120.97057659999901</v>
      </c>
      <c r="B311">
        <v>24.804454799999998</v>
      </c>
      <c r="C311" t="s">
        <v>1119</v>
      </c>
      <c r="D311" t="s">
        <v>1120</v>
      </c>
      <c r="E311" t="s">
        <v>7</v>
      </c>
      <c r="F311" t="s">
        <v>602</v>
      </c>
      <c r="G311">
        <v>0</v>
      </c>
      <c r="H311">
        <f>6371004*ACOS((SIN(RADIANS($B311))*SIN(RADIANS(set!$B$2))+COS(RADIANS($B311))*COS(RADIANS(set!$B$2))*COS(RADIANS(set!$A$2-$A311))))</f>
        <v>808.81060341982891</v>
      </c>
      <c r="I311">
        <f>6371004*ACOS((SIN(RADIANS($B311))*SIN(RADIANS(set!$B$3))+COS(RADIANS($B311))*COS(RADIANS(set!$B$3))*COS(RADIANS(set!$A$3-$A311))))</f>
        <v>202.36633350619414</v>
      </c>
      <c r="J311">
        <f>6371004*ACOS((SIN(RADIANS($B311))*SIN(RADIANS(set!$B$4))+COS(RADIANS($B311))*COS(RADIANS(set!$B$4))*COS(RADIANS(set!$A$4-$A311))))</f>
        <v>616.63176406673961</v>
      </c>
      <c r="K311">
        <f>6371004*ACOS((SIN(RADIANS($B311))*SIN(RADIANS(set!$B$5))+COS(RADIANS($B311))*COS(RADIANS(set!$B$5))*COS(RADIANS(set!$A$5-$A311))))</f>
        <v>655.41338499497056</v>
      </c>
      <c r="L311">
        <f>6371004*ACOS((SIN(RADIANS($B311))*SIN(RADIANS(set!$B$6))+COS(RADIANS($B311))*COS(RADIANS(set!$B$6))*COS(RADIANS(set!$A$6-$A311))))</f>
        <v>675.19327145925433</v>
      </c>
      <c r="M311">
        <f t="shared" si="33"/>
        <v>0</v>
      </c>
      <c r="N311">
        <f t="shared" si="34"/>
        <v>0</v>
      </c>
      <c r="O311">
        <f t="shared" si="35"/>
        <v>0</v>
      </c>
      <c r="P311">
        <f t="shared" si="36"/>
        <v>0</v>
      </c>
      <c r="Q311">
        <f t="shared" si="37"/>
        <v>0</v>
      </c>
      <c r="R311">
        <f t="shared" si="38"/>
        <v>0</v>
      </c>
      <c r="S311">
        <f t="shared" si="39"/>
        <v>0</v>
      </c>
      <c r="T311">
        <f t="shared" si="40"/>
        <v>0</v>
      </c>
    </row>
    <row r="312" spans="1:20" hidden="1" x14ac:dyDescent="0.25">
      <c r="A312">
        <v>121.005652999999</v>
      </c>
      <c r="B312">
        <v>24.7989408</v>
      </c>
      <c r="C312" t="s">
        <v>2201</v>
      </c>
      <c r="D312" t="s">
        <v>2168</v>
      </c>
      <c r="E312" t="s">
        <v>7</v>
      </c>
      <c r="F312" t="s">
        <v>16</v>
      </c>
      <c r="G312">
        <v>1</v>
      </c>
      <c r="H312">
        <f>6371004*ACOS((SIN(RADIANS($B312))*SIN(RADIANS(set!$B$2))+COS(RADIANS($B312))*COS(RADIANS(set!$B$2))*COS(RADIANS(set!$A$2-$A312))))</f>
        <v>4319.1337691499875</v>
      </c>
      <c r="I312">
        <f>6371004*ACOS((SIN(RADIANS($B312))*SIN(RADIANS(set!$B$3))+COS(RADIANS($B312))*COS(RADIANS(set!$B$3))*COS(RADIANS(set!$A$3-$A312))))</f>
        <v>3508.6141219108713</v>
      </c>
      <c r="J312">
        <f>6371004*ACOS((SIN(RADIANS($B312))*SIN(RADIANS(set!$B$4))+COS(RADIANS($B312))*COS(RADIANS(set!$B$4))*COS(RADIANS(set!$A$4-$A312))))</f>
        <v>3469.9924608288529</v>
      </c>
      <c r="K312">
        <f>6371004*ACOS((SIN(RADIANS($B312))*SIN(RADIANS(set!$B$5))+COS(RADIANS($B312))*COS(RADIANS(set!$B$5))*COS(RADIANS(set!$A$5-$A312))))</f>
        <v>3438.6803951964102</v>
      </c>
      <c r="L312">
        <f>6371004*ACOS((SIN(RADIANS($B312))*SIN(RADIANS(set!$B$6))+COS(RADIANS($B312))*COS(RADIANS(set!$B$6))*COS(RADIANS(set!$A$6-$A312))))</f>
        <v>3015.5326512578067</v>
      </c>
      <c r="M312">
        <f t="shared" si="33"/>
        <v>0</v>
      </c>
      <c r="N312">
        <f t="shared" si="34"/>
        <v>0</v>
      </c>
      <c r="O312">
        <f t="shared" si="35"/>
        <v>0</v>
      </c>
      <c r="P312">
        <f t="shared" si="36"/>
        <v>0</v>
      </c>
      <c r="Q312">
        <f t="shared" si="37"/>
        <v>0</v>
      </c>
      <c r="R312">
        <f t="shared" si="38"/>
        <v>0</v>
      </c>
      <c r="S312">
        <f t="shared" si="39"/>
        <v>0</v>
      </c>
      <c r="T312">
        <f t="shared" si="40"/>
        <v>0</v>
      </c>
    </row>
    <row r="313" spans="1:20" hidden="1" x14ac:dyDescent="0.25">
      <c r="A313">
        <v>121.005652999999</v>
      </c>
      <c r="B313">
        <v>24.7989408</v>
      </c>
      <c r="C313" t="s">
        <v>2202</v>
      </c>
      <c r="D313" t="s">
        <v>2168</v>
      </c>
      <c r="E313" t="s">
        <v>7</v>
      </c>
      <c r="F313" t="s">
        <v>14</v>
      </c>
      <c r="G313">
        <v>1</v>
      </c>
      <c r="H313">
        <f>6371004*ACOS((SIN(RADIANS($B313))*SIN(RADIANS(set!$B$2))+COS(RADIANS($B313))*COS(RADIANS(set!$B$2))*COS(RADIANS(set!$A$2-$A313))))</f>
        <v>4319.1337691499875</v>
      </c>
      <c r="I313">
        <f>6371004*ACOS((SIN(RADIANS($B313))*SIN(RADIANS(set!$B$3))+COS(RADIANS($B313))*COS(RADIANS(set!$B$3))*COS(RADIANS(set!$A$3-$A313))))</f>
        <v>3508.6141219108713</v>
      </c>
      <c r="J313">
        <f>6371004*ACOS((SIN(RADIANS($B313))*SIN(RADIANS(set!$B$4))+COS(RADIANS($B313))*COS(RADIANS(set!$B$4))*COS(RADIANS(set!$A$4-$A313))))</f>
        <v>3469.9924608288529</v>
      </c>
      <c r="K313">
        <f>6371004*ACOS((SIN(RADIANS($B313))*SIN(RADIANS(set!$B$5))+COS(RADIANS($B313))*COS(RADIANS(set!$B$5))*COS(RADIANS(set!$A$5-$A313))))</f>
        <v>3438.6803951964102</v>
      </c>
      <c r="L313">
        <f>6371004*ACOS((SIN(RADIANS($B313))*SIN(RADIANS(set!$B$6))+COS(RADIANS($B313))*COS(RADIANS(set!$B$6))*COS(RADIANS(set!$A$6-$A313))))</f>
        <v>3015.5326512578067</v>
      </c>
      <c r="M313">
        <f t="shared" si="33"/>
        <v>0</v>
      </c>
      <c r="N313">
        <f t="shared" si="34"/>
        <v>0</v>
      </c>
      <c r="O313">
        <f t="shared" si="35"/>
        <v>0</v>
      </c>
      <c r="P313">
        <f t="shared" si="36"/>
        <v>0</v>
      </c>
      <c r="Q313">
        <f t="shared" si="37"/>
        <v>0</v>
      </c>
      <c r="R313">
        <f t="shared" si="38"/>
        <v>0</v>
      </c>
      <c r="S313">
        <f t="shared" si="39"/>
        <v>0</v>
      </c>
      <c r="T313">
        <f t="shared" si="40"/>
        <v>0</v>
      </c>
    </row>
    <row r="314" spans="1:20" hidden="1" x14ac:dyDescent="0.25">
      <c r="A314">
        <v>121.005652999999</v>
      </c>
      <c r="B314">
        <v>24.7989408</v>
      </c>
      <c r="C314" t="s">
        <v>2203</v>
      </c>
      <c r="D314" t="s">
        <v>2168</v>
      </c>
      <c r="E314" t="s">
        <v>7</v>
      </c>
      <c r="F314" t="s">
        <v>14</v>
      </c>
      <c r="G314">
        <v>1</v>
      </c>
      <c r="H314">
        <f>6371004*ACOS((SIN(RADIANS($B314))*SIN(RADIANS(set!$B$2))+COS(RADIANS($B314))*COS(RADIANS(set!$B$2))*COS(RADIANS(set!$A$2-$A314))))</f>
        <v>4319.1337691499875</v>
      </c>
      <c r="I314">
        <f>6371004*ACOS((SIN(RADIANS($B314))*SIN(RADIANS(set!$B$3))+COS(RADIANS($B314))*COS(RADIANS(set!$B$3))*COS(RADIANS(set!$A$3-$A314))))</f>
        <v>3508.6141219108713</v>
      </c>
      <c r="J314">
        <f>6371004*ACOS((SIN(RADIANS($B314))*SIN(RADIANS(set!$B$4))+COS(RADIANS($B314))*COS(RADIANS(set!$B$4))*COS(RADIANS(set!$A$4-$A314))))</f>
        <v>3469.9924608288529</v>
      </c>
      <c r="K314">
        <f>6371004*ACOS((SIN(RADIANS($B314))*SIN(RADIANS(set!$B$5))+COS(RADIANS($B314))*COS(RADIANS(set!$B$5))*COS(RADIANS(set!$A$5-$A314))))</f>
        <v>3438.6803951964102</v>
      </c>
      <c r="L314">
        <f>6371004*ACOS((SIN(RADIANS($B314))*SIN(RADIANS(set!$B$6))+COS(RADIANS($B314))*COS(RADIANS(set!$B$6))*COS(RADIANS(set!$A$6-$A314))))</f>
        <v>3015.5326512578067</v>
      </c>
      <c r="M314">
        <f t="shared" si="33"/>
        <v>0</v>
      </c>
      <c r="N314">
        <f t="shared" si="34"/>
        <v>0</v>
      </c>
      <c r="O314">
        <f t="shared" si="35"/>
        <v>0</v>
      </c>
      <c r="P314">
        <f t="shared" si="36"/>
        <v>0</v>
      </c>
      <c r="Q314">
        <f t="shared" si="37"/>
        <v>0</v>
      </c>
      <c r="R314">
        <f t="shared" si="38"/>
        <v>0</v>
      </c>
      <c r="S314">
        <f t="shared" si="39"/>
        <v>0</v>
      </c>
      <c r="T314">
        <f t="shared" si="40"/>
        <v>0</v>
      </c>
    </row>
    <row r="315" spans="1:20" hidden="1" x14ac:dyDescent="0.25">
      <c r="A315">
        <v>121.005652999999</v>
      </c>
      <c r="B315">
        <v>24.7989408</v>
      </c>
      <c r="C315" t="s">
        <v>2207</v>
      </c>
      <c r="D315" t="s">
        <v>2168</v>
      </c>
      <c r="E315" t="s">
        <v>7</v>
      </c>
      <c r="F315" t="s">
        <v>14</v>
      </c>
      <c r="G315">
        <v>1</v>
      </c>
      <c r="H315">
        <f>6371004*ACOS((SIN(RADIANS($B315))*SIN(RADIANS(set!$B$2))+COS(RADIANS($B315))*COS(RADIANS(set!$B$2))*COS(RADIANS(set!$A$2-$A315))))</f>
        <v>4319.1337691499875</v>
      </c>
      <c r="I315">
        <f>6371004*ACOS((SIN(RADIANS($B315))*SIN(RADIANS(set!$B$3))+COS(RADIANS($B315))*COS(RADIANS(set!$B$3))*COS(RADIANS(set!$A$3-$A315))))</f>
        <v>3508.6141219108713</v>
      </c>
      <c r="J315">
        <f>6371004*ACOS((SIN(RADIANS($B315))*SIN(RADIANS(set!$B$4))+COS(RADIANS($B315))*COS(RADIANS(set!$B$4))*COS(RADIANS(set!$A$4-$A315))))</f>
        <v>3469.9924608288529</v>
      </c>
      <c r="K315">
        <f>6371004*ACOS((SIN(RADIANS($B315))*SIN(RADIANS(set!$B$5))+COS(RADIANS($B315))*COS(RADIANS(set!$B$5))*COS(RADIANS(set!$A$5-$A315))))</f>
        <v>3438.6803951964102</v>
      </c>
      <c r="L315">
        <f>6371004*ACOS((SIN(RADIANS($B315))*SIN(RADIANS(set!$B$6))+COS(RADIANS($B315))*COS(RADIANS(set!$B$6))*COS(RADIANS(set!$A$6-$A315))))</f>
        <v>3015.5326512578067</v>
      </c>
      <c r="M315">
        <f t="shared" ref="M315:M378" si="41">IF(H315&lt;100,IF(G315=1,2,1),0)</f>
        <v>0</v>
      </c>
      <c r="N315">
        <f t="shared" si="34"/>
        <v>0</v>
      </c>
      <c r="O315">
        <f t="shared" si="35"/>
        <v>0</v>
      </c>
      <c r="P315">
        <f t="shared" si="36"/>
        <v>0</v>
      </c>
      <c r="Q315">
        <f t="shared" si="37"/>
        <v>0</v>
      </c>
      <c r="R315">
        <f t="shared" si="38"/>
        <v>0</v>
      </c>
      <c r="S315">
        <f t="shared" si="39"/>
        <v>0</v>
      </c>
      <c r="T315">
        <f t="shared" si="40"/>
        <v>0</v>
      </c>
    </row>
    <row r="316" spans="1:20" hidden="1" x14ac:dyDescent="0.25">
      <c r="A316">
        <v>121.005652999999</v>
      </c>
      <c r="B316">
        <v>24.7989408</v>
      </c>
      <c r="C316" t="s">
        <v>2208</v>
      </c>
      <c r="D316" t="s">
        <v>2168</v>
      </c>
      <c r="E316" t="s">
        <v>7</v>
      </c>
      <c r="F316" t="s">
        <v>14</v>
      </c>
      <c r="G316">
        <v>1</v>
      </c>
      <c r="H316">
        <f>6371004*ACOS((SIN(RADIANS($B316))*SIN(RADIANS(set!$B$2))+COS(RADIANS($B316))*COS(RADIANS(set!$B$2))*COS(RADIANS(set!$A$2-$A316))))</f>
        <v>4319.1337691499875</v>
      </c>
      <c r="I316">
        <f>6371004*ACOS((SIN(RADIANS($B316))*SIN(RADIANS(set!$B$3))+COS(RADIANS($B316))*COS(RADIANS(set!$B$3))*COS(RADIANS(set!$A$3-$A316))))</f>
        <v>3508.6141219108713</v>
      </c>
      <c r="J316">
        <f>6371004*ACOS((SIN(RADIANS($B316))*SIN(RADIANS(set!$B$4))+COS(RADIANS($B316))*COS(RADIANS(set!$B$4))*COS(RADIANS(set!$A$4-$A316))))</f>
        <v>3469.9924608288529</v>
      </c>
      <c r="K316">
        <f>6371004*ACOS((SIN(RADIANS($B316))*SIN(RADIANS(set!$B$5))+COS(RADIANS($B316))*COS(RADIANS(set!$B$5))*COS(RADIANS(set!$A$5-$A316))))</f>
        <v>3438.6803951964102</v>
      </c>
      <c r="L316">
        <f>6371004*ACOS((SIN(RADIANS($B316))*SIN(RADIANS(set!$B$6))+COS(RADIANS($B316))*COS(RADIANS(set!$B$6))*COS(RADIANS(set!$A$6-$A316))))</f>
        <v>3015.5326512578067</v>
      </c>
      <c r="M316">
        <f t="shared" si="41"/>
        <v>0</v>
      </c>
      <c r="N316">
        <f t="shared" si="34"/>
        <v>0</v>
      </c>
      <c r="O316">
        <f t="shared" si="35"/>
        <v>0</v>
      </c>
      <c r="P316">
        <f t="shared" si="36"/>
        <v>0</v>
      </c>
      <c r="Q316">
        <f t="shared" si="37"/>
        <v>0</v>
      </c>
      <c r="R316">
        <f t="shared" si="38"/>
        <v>0</v>
      </c>
      <c r="S316">
        <f t="shared" si="39"/>
        <v>0</v>
      </c>
      <c r="T316">
        <f t="shared" si="40"/>
        <v>0</v>
      </c>
    </row>
    <row r="317" spans="1:20" hidden="1" x14ac:dyDescent="0.25">
      <c r="A317">
        <v>121.005652999999</v>
      </c>
      <c r="B317">
        <v>24.7989408</v>
      </c>
      <c r="C317" t="s">
        <v>2209</v>
      </c>
      <c r="D317" t="s">
        <v>2168</v>
      </c>
      <c r="E317" t="s">
        <v>7</v>
      </c>
      <c r="F317" t="s">
        <v>14</v>
      </c>
      <c r="G317">
        <v>1</v>
      </c>
      <c r="H317">
        <f>6371004*ACOS((SIN(RADIANS($B317))*SIN(RADIANS(set!$B$2))+COS(RADIANS($B317))*COS(RADIANS(set!$B$2))*COS(RADIANS(set!$A$2-$A317))))</f>
        <v>4319.1337691499875</v>
      </c>
      <c r="I317">
        <f>6371004*ACOS((SIN(RADIANS($B317))*SIN(RADIANS(set!$B$3))+COS(RADIANS($B317))*COS(RADIANS(set!$B$3))*COS(RADIANS(set!$A$3-$A317))))</f>
        <v>3508.6141219108713</v>
      </c>
      <c r="J317">
        <f>6371004*ACOS((SIN(RADIANS($B317))*SIN(RADIANS(set!$B$4))+COS(RADIANS($B317))*COS(RADIANS(set!$B$4))*COS(RADIANS(set!$A$4-$A317))))</f>
        <v>3469.9924608288529</v>
      </c>
      <c r="K317">
        <f>6371004*ACOS((SIN(RADIANS($B317))*SIN(RADIANS(set!$B$5))+COS(RADIANS($B317))*COS(RADIANS(set!$B$5))*COS(RADIANS(set!$A$5-$A317))))</f>
        <v>3438.6803951964102</v>
      </c>
      <c r="L317">
        <f>6371004*ACOS((SIN(RADIANS($B317))*SIN(RADIANS(set!$B$6))+COS(RADIANS($B317))*COS(RADIANS(set!$B$6))*COS(RADIANS(set!$A$6-$A317))))</f>
        <v>3015.5326512578067</v>
      </c>
      <c r="M317">
        <f t="shared" si="41"/>
        <v>0</v>
      </c>
      <c r="N317">
        <f t="shared" si="34"/>
        <v>0</v>
      </c>
      <c r="O317">
        <f t="shared" si="35"/>
        <v>0</v>
      </c>
      <c r="P317">
        <f t="shared" si="36"/>
        <v>0</v>
      </c>
      <c r="Q317">
        <f t="shared" si="37"/>
        <v>0</v>
      </c>
      <c r="R317">
        <f t="shared" si="38"/>
        <v>0</v>
      </c>
      <c r="S317">
        <f t="shared" si="39"/>
        <v>0</v>
      </c>
      <c r="T317">
        <f t="shared" si="40"/>
        <v>0</v>
      </c>
    </row>
    <row r="318" spans="1:20" hidden="1" x14ac:dyDescent="0.25">
      <c r="A318">
        <v>121.005652999999</v>
      </c>
      <c r="B318">
        <v>24.7989408</v>
      </c>
      <c r="C318" t="s">
        <v>2210</v>
      </c>
      <c r="D318" t="s">
        <v>2168</v>
      </c>
      <c r="E318" t="s">
        <v>7</v>
      </c>
      <c r="F318" t="s">
        <v>12</v>
      </c>
      <c r="G318">
        <v>1</v>
      </c>
      <c r="H318">
        <f>6371004*ACOS((SIN(RADIANS($B318))*SIN(RADIANS(set!$B$2))+COS(RADIANS($B318))*COS(RADIANS(set!$B$2))*COS(RADIANS(set!$A$2-$A318))))</f>
        <v>4319.1337691499875</v>
      </c>
      <c r="I318">
        <f>6371004*ACOS((SIN(RADIANS($B318))*SIN(RADIANS(set!$B$3))+COS(RADIANS($B318))*COS(RADIANS(set!$B$3))*COS(RADIANS(set!$A$3-$A318))))</f>
        <v>3508.6141219108713</v>
      </c>
      <c r="J318">
        <f>6371004*ACOS((SIN(RADIANS($B318))*SIN(RADIANS(set!$B$4))+COS(RADIANS($B318))*COS(RADIANS(set!$B$4))*COS(RADIANS(set!$A$4-$A318))))</f>
        <v>3469.9924608288529</v>
      </c>
      <c r="K318">
        <f>6371004*ACOS((SIN(RADIANS($B318))*SIN(RADIANS(set!$B$5))+COS(RADIANS($B318))*COS(RADIANS(set!$B$5))*COS(RADIANS(set!$A$5-$A318))))</f>
        <v>3438.6803951964102</v>
      </c>
      <c r="L318">
        <f>6371004*ACOS((SIN(RADIANS($B318))*SIN(RADIANS(set!$B$6))+COS(RADIANS($B318))*COS(RADIANS(set!$B$6))*COS(RADIANS(set!$A$6-$A318))))</f>
        <v>3015.5326512578067</v>
      </c>
      <c r="M318">
        <f t="shared" si="41"/>
        <v>0</v>
      </c>
      <c r="N318">
        <f t="shared" si="34"/>
        <v>0</v>
      </c>
      <c r="O318">
        <f t="shared" si="35"/>
        <v>0</v>
      </c>
      <c r="P318">
        <f t="shared" si="36"/>
        <v>0</v>
      </c>
      <c r="Q318">
        <f t="shared" si="37"/>
        <v>0</v>
      </c>
      <c r="R318">
        <f t="shared" si="38"/>
        <v>0</v>
      </c>
      <c r="S318">
        <f t="shared" si="39"/>
        <v>0</v>
      </c>
      <c r="T318">
        <f t="shared" si="40"/>
        <v>0</v>
      </c>
    </row>
    <row r="319" spans="1:20" hidden="1" x14ac:dyDescent="0.25">
      <c r="A319">
        <v>121.005652999999</v>
      </c>
      <c r="B319">
        <v>24.7989408</v>
      </c>
      <c r="C319" t="s">
        <v>2211</v>
      </c>
      <c r="D319" t="s">
        <v>2168</v>
      </c>
      <c r="E319" t="s">
        <v>11</v>
      </c>
      <c r="F319" t="s">
        <v>20</v>
      </c>
      <c r="G319">
        <v>1</v>
      </c>
      <c r="H319">
        <f>6371004*ACOS((SIN(RADIANS($B319))*SIN(RADIANS(set!$B$2))+COS(RADIANS($B319))*COS(RADIANS(set!$B$2))*COS(RADIANS(set!$A$2-$A319))))</f>
        <v>4319.1337691499875</v>
      </c>
      <c r="I319">
        <f>6371004*ACOS((SIN(RADIANS($B319))*SIN(RADIANS(set!$B$3))+COS(RADIANS($B319))*COS(RADIANS(set!$B$3))*COS(RADIANS(set!$A$3-$A319))))</f>
        <v>3508.6141219108713</v>
      </c>
      <c r="J319">
        <f>6371004*ACOS((SIN(RADIANS($B319))*SIN(RADIANS(set!$B$4))+COS(RADIANS($B319))*COS(RADIANS(set!$B$4))*COS(RADIANS(set!$A$4-$A319))))</f>
        <v>3469.9924608288529</v>
      </c>
      <c r="K319">
        <f>6371004*ACOS((SIN(RADIANS($B319))*SIN(RADIANS(set!$B$5))+COS(RADIANS($B319))*COS(RADIANS(set!$B$5))*COS(RADIANS(set!$A$5-$A319))))</f>
        <v>3438.6803951964102</v>
      </c>
      <c r="L319">
        <f>6371004*ACOS((SIN(RADIANS($B319))*SIN(RADIANS(set!$B$6))+COS(RADIANS($B319))*COS(RADIANS(set!$B$6))*COS(RADIANS(set!$A$6-$A319))))</f>
        <v>3015.5326512578067</v>
      </c>
      <c r="M319">
        <f t="shared" si="41"/>
        <v>0</v>
      </c>
      <c r="N319">
        <f t="shared" si="34"/>
        <v>0</v>
      </c>
      <c r="O319">
        <f t="shared" si="35"/>
        <v>0</v>
      </c>
      <c r="P319">
        <f t="shared" si="36"/>
        <v>0</v>
      </c>
      <c r="Q319">
        <f t="shared" si="37"/>
        <v>0</v>
      </c>
      <c r="R319">
        <f t="shared" si="38"/>
        <v>0</v>
      </c>
      <c r="S319">
        <f t="shared" si="39"/>
        <v>0</v>
      </c>
      <c r="T319">
        <f t="shared" si="40"/>
        <v>0</v>
      </c>
    </row>
    <row r="320" spans="1:20" hidden="1" x14ac:dyDescent="0.25">
      <c r="A320">
        <v>121.005652999999</v>
      </c>
      <c r="B320">
        <v>24.7989408</v>
      </c>
      <c r="C320" t="s">
        <v>2212</v>
      </c>
      <c r="D320" t="s">
        <v>2168</v>
      </c>
      <c r="E320" t="s">
        <v>7</v>
      </c>
      <c r="F320" t="s">
        <v>14</v>
      </c>
      <c r="G320">
        <v>1</v>
      </c>
      <c r="H320">
        <f>6371004*ACOS((SIN(RADIANS($B320))*SIN(RADIANS(set!$B$2))+COS(RADIANS($B320))*COS(RADIANS(set!$B$2))*COS(RADIANS(set!$A$2-$A320))))</f>
        <v>4319.1337691499875</v>
      </c>
      <c r="I320">
        <f>6371004*ACOS((SIN(RADIANS($B320))*SIN(RADIANS(set!$B$3))+COS(RADIANS($B320))*COS(RADIANS(set!$B$3))*COS(RADIANS(set!$A$3-$A320))))</f>
        <v>3508.6141219108713</v>
      </c>
      <c r="J320">
        <f>6371004*ACOS((SIN(RADIANS($B320))*SIN(RADIANS(set!$B$4))+COS(RADIANS($B320))*COS(RADIANS(set!$B$4))*COS(RADIANS(set!$A$4-$A320))))</f>
        <v>3469.9924608288529</v>
      </c>
      <c r="K320">
        <f>6371004*ACOS((SIN(RADIANS($B320))*SIN(RADIANS(set!$B$5))+COS(RADIANS($B320))*COS(RADIANS(set!$B$5))*COS(RADIANS(set!$A$5-$A320))))</f>
        <v>3438.6803951964102</v>
      </c>
      <c r="L320">
        <f>6371004*ACOS((SIN(RADIANS($B320))*SIN(RADIANS(set!$B$6))+COS(RADIANS($B320))*COS(RADIANS(set!$B$6))*COS(RADIANS(set!$A$6-$A320))))</f>
        <v>3015.5326512578067</v>
      </c>
      <c r="M320">
        <f t="shared" si="41"/>
        <v>0</v>
      </c>
      <c r="N320">
        <f t="shared" si="34"/>
        <v>0</v>
      </c>
      <c r="O320">
        <f t="shared" si="35"/>
        <v>0</v>
      </c>
      <c r="P320">
        <f t="shared" si="36"/>
        <v>0</v>
      </c>
      <c r="Q320">
        <f t="shared" si="37"/>
        <v>0</v>
      </c>
      <c r="R320">
        <f t="shared" si="38"/>
        <v>0</v>
      </c>
      <c r="S320">
        <f t="shared" si="39"/>
        <v>0</v>
      </c>
      <c r="T320">
        <f t="shared" si="40"/>
        <v>0</v>
      </c>
    </row>
    <row r="321" spans="1:20" hidden="1" x14ac:dyDescent="0.25">
      <c r="A321">
        <v>121.005652999999</v>
      </c>
      <c r="B321">
        <v>24.7989408</v>
      </c>
      <c r="C321" t="s">
        <v>2213</v>
      </c>
      <c r="D321" t="s">
        <v>2168</v>
      </c>
      <c r="E321" t="s">
        <v>7</v>
      </c>
      <c r="F321" t="s">
        <v>14</v>
      </c>
      <c r="G321">
        <v>1</v>
      </c>
      <c r="H321">
        <f>6371004*ACOS((SIN(RADIANS($B321))*SIN(RADIANS(set!$B$2))+COS(RADIANS($B321))*COS(RADIANS(set!$B$2))*COS(RADIANS(set!$A$2-$A321))))</f>
        <v>4319.1337691499875</v>
      </c>
      <c r="I321">
        <f>6371004*ACOS((SIN(RADIANS($B321))*SIN(RADIANS(set!$B$3))+COS(RADIANS($B321))*COS(RADIANS(set!$B$3))*COS(RADIANS(set!$A$3-$A321))))</f>
        <v>3508.6141219108713</v>
      </c>
      <c r="J321">
        <f>6371004*ACOS((SIN(RADIANS($B321))*SIN(RADIANS(set!$B$4))+COS(RADIANS($B321))*COS(RADIANS(set!$B$4))*COS(RADIANS(set!$A$4-$A321))))</f>
        <v>3469.9924608288529</v>
      </c>
      <c r="K321">
        <f>6371004*ACOS((SIN(RADIANS($B321))*SIN(RADIANS(set!$B$5))+COS(RADIANS($B321))*COS(RADIANS(set!$B$5))*COS(RADIANS(set!$A$5-$A321))))</f>
        <v>3438.6803951964102</v>
      </c>
      <c r="L321">
        <f>6371004*ACOS((SIN(RADIANS($B321))*SIN(RADIANS(set!$B$6))+COS(RADIANS($B321))*COS(RADIANS(set!$B$6))*COS(RADIANS(set!$A$6-$A321))))</f>
        <v>3015.5326512578067</v>
      </c>
      <c r="M321">
        <f t="shared" si="41"/>
        <v>0</v>
      </c>
      <c r="N321">
        <f t="shared" si="34"/>
        <v>0</v>
      </c>
      <c r="O321">
        <f t="shared" si="35"/>
        <v>0</v>
      </c>
      <c r="P321">
        <f t="shared" si="36"/>
        <v>0</v>
      </c>
      <c r="Q321">
        <f t="shared" si="37"/>
        <v>0</v>
      </c>
      <c r="R321">
        <f t="shared" si="38"/>
        <v>0</v>
      </c>
      <c r="S321">
        <f t="shared" si="39"/>
        <v>0</v>
      </c>
      <c r="T321">
        <f t="shared" si="40"/>
        <v>0</v>
      </c>
    </row>
    <row r="322" spans="1:20" hidden="1" x14ac:dyDescent="0.25">
      <c r="A322">
        <v>121.006729899999</v>
      </c>
      <c r="B322">
        <v>24.798128699999999</v>
      </c>
      <c r="C322" t="s">
        <v>2205</v>
      </c>
      <c r="D322" t="s">
        <v>2168</v>
      </c>
      <c r="E322" t="s">
        <v>7</v>
      </c>
      <c r="F322" t="s">
        <v>12</v>
      </c>
      <c r="G322">
        <v>1</v>
      </c>
      <c r="H322">
        <f>6371004*ACOS((SIN(RADIANS($B322))*SIN(RADIANS(set!$B$2))+COS(RADIANS($B322))*COS(RADIANS(set!$B$2))*COS(RADIANS(set!$A$2-$A322))))</f>
        <v>4435.5317266961256</v>
      </c>
      <c r="I322">
        <f>6371004*ACOS((SIN(RADIANS($B322))*SIN(RADIANS(set!$B$3))+COS(RADIANS($B322))*COS(RADIANS(set!$B$3))*COS(RADIANS(set!$A$3-$A322))))</f>
        <v>3628.1435150513307</v>
      </c>
      <c r="J322">
        <f>6371004*ACOS((SIN(RADIANS($B322))*SIN(RADIANS(set!$B$4))+COS(RADIANS($B322))*COS(RADIANS(set!$B$4))*COS(RADIANS(set!$A$4-$A322))))</f>
        <v>3603.0563296947103</v>
      </c>
      <c r="K322">
        <f>6371004*ACOS((SIN(RADIANS($B322))*SIN(RADIANS(set!$B$5))+COS(RADIANS($B322))*COS(RADIANS(set!$B$5))*COS(RADIANS(set!$A$5-$A322))))</f>
        <v>3572.2134756950377</v>
      </c>
      <c r="L322">
        <f>6371004*ACOS((SIN(RADIANS($B322))*SIN(RADIANS(set!$B$6))+COS(RADIANS($B322))*COS(RADIANS(set!$B$6))*COS(RADIANS(set!$A$6-$A322))))</f>
        <v>3145.3508080138145</v>
      </c>
      <c r="M322">
        <f t="shared" si="41"/>
        <v>0</v>
      </c>
      <c r="N322">
        <f t="shared" ref="N322:N385" si="42">IF(I322&lt;100,IF($G322=1,2,1),0)</f>
        <v>0</v>
      </c>
      <c r="O322">
        <f t="shared" ref="O322:O385" si="43">IF(J322&lt;100,IF($G322=1,2,1),0)</f>
        <v>0</v>
      </c>
      <c r="P322">
        <f t="shared" ref="P322:P385" si="44">IF(K322&lt;100,IF($G322=1,2,1),0)</f>
        <v>0</v>
      </c>
      <c r="Q322">
        <f t="shared" ref="Q322:Q385" si="45">IF(L322&lt;100,IF($G322=1,2,1),0)</f>
        <v>0</v>
      </c>
      <c r="R322">
        <f t="shared" ref="R322:R385" si="46">IF(OR(M322=2,N322=2,O322=2,P322=2,Q322=2),2,IF(OR(M322=1,N322=1,O322=1,P322=1,Q322=1),1,0))</f>
        <v>0</v>
      </c>
      <c r="S322">
        <f t="shared" ref="S322:S385" si="47">IF(R322=2,1,0)</f>
        <v>0</v>
      </c>
      <c r="T322">
        <f t="shared" si="40"/>
        <v>0</v>
      </c>
    </row>
    <row r="323" spans="1:20" hidden="1" x14ac:dyDescent="0.25">
      <c r="A323">
        <v>121.00714309999999</v>
      </c>
      <c r="B323">
        <v>24.797820099999999</v>
      </c>
      <c r="C323" t="s">
        <v>2206</v>
      </c>
      <c r="D323" t="s">
        <v>2168</v>
      </c>
      <c r="E323" t="s">
        <v>7</v>
      </c>
      <c r="F323" t="s">
        <v>14</v>
      </c>
      <c r="G323">
        <v>1</v>
      </c>
      <c r="H323">
        <f>6371004*ACOS((SIN(RADIANS($B323))*SIN(RADIANS(set!$B$2))+COS(RADIANS($B323))*COS(RADIANS(set!$B$2))*COS(RADIANS(set!$A$2-$A323))))</f>
        <v>4480.5385002635931</v>
      </c>
      <c r="I323">
        <f>6371004*ACOS((SIN(RADIANS($B323))*SIN(RADIANS(set!$B$3))+COS(RADIANS($B323))*COS(RADIANS(set!$B$3))*COS(RADIANS(set!$A$3-$A323))))</f>
        <v>3674.3678172886935</v>
      </c>
      <c r="J323">
        <f>6371004*ACOS((SIN(RADIANS($B323))*SIN(RADIANS(set!$B$4))+COS(RADIANS($B323))*COS(RADIANS(set!$B$4))*COS(RADIANS(set!$A$4-$A323))))</f>
        <v>3654.1591193587565</v>
      </c>
      <c r="K323">
        <f>6371004*ACOS((SIN(RADIANS($B323))*SIN(RADIANS(set!$B$5))+COS(RADIANS($B323))*COS(RADIANS(set!$B$5))*COS(RADIANS(set!$A$5-$A323))))</f>
        <v>3623.4854800852836</v>
      </c>
      <c r="L323">
        <f>6371004*ACOS((SIN(RADIANS($B323))*SIN(RADIANS(set!$B$6))+COS(RADIANS($B323))*COS(RADIANS(set!$B$6))*COS(RADIANS(set!$A$6-$A323))))</f>
        <v>3195.3212942549521</v>
      </c>
      <c r="M323">
        <f t="shared" si="41"/>
        <v>0</v>
      </c>
      <c r="N323">
        <f t="shared" si="42"/>
        <v>0</v>
      </c>
      <c r="O323">
        <f t="shared" si="43"/>
        <v>0</v>
      </c>
      <c r="P323">
        <f t="shared" si="44"/>
        <v>0</v>
      </c>
      <c r="Q323">
        <f t="shared" si="45"/>
        <v>0</v>
      </c>
      <c r="R323">
        <f t="shared" si="46"/>
        <v>0</v>
      </c>
      <c r="S323">
        <f t="shared" si="47"/>
        <v>0</v>
      </c>
      <c r="T323">
        <f t="shared" ref="T323:T386" si="48">IF(R323=2,1,0)</f>
        <v>0</v>
      </c>
    </row>
    <row r="324" spans="1:20" hidden="1" x14ac:dyDescent="0.25">
      <c r="A324">
        <v>120.97057659999901</v>
      </c>
      <c r="B324">
        <v>24.804454799999998</v>
      </c>
      <c r="C324" t="s">
        <v>3329</v>
      </c>
      <c r="D324" t="s">
        <v>3330</v>
      </c>
      <c r="E324" t="s">
        <v>7</v>
      </c>
      <c r="F324" t="s">
        <v>42</v>
      </c>
      <c r="G324">
        <v>0</v>
      </c>
      <c r="H324">
        <f>6371004*ACOS((SIN(RADIANS($B324))*SIN(RADIANS(set!$B$2))+COS(RADIANS($B324))*COS(RADIANS(set!$B$2))*COS(RADIANS(set!$A$2-$A324))))</f>
        <v>808.81060341982891</v>
      </c>
      <c r="I324">
        <f>6371004*ACOS((SIN(RADIANS($B324))*SIN(RADIANS(set!$B$3))+COS(RADIANS($B324))*COS(RADIANS(set!$B$3))*COS(RADIANS(set!$A$3-$A324))))</f>
        <v>202.36633350619414</v>
      </c>
      <c r="J324">
        <f>6371004*ACOS((SIN(RADIANS($B324))*SIN(RADIANS(set!$B$4))+COS(RADIANS($B324))*COS(RADIANS(set!$B$4))*COS(RADIANS(set!$A$4-$A324))))</f>
        <v>616.63176406673961</v>
      </c>
      <c r="K324">
        <f>6371004*ACOS((SIN(RADIANS($B324))*SIN(RADIANS(set!$B$5))+COS(RADIANS($B324))*COS(RADIANS(set!$B$5))*COS(RADIANS(set!$A$5-$A324))))</f>
        <v>655.41338499497056</v>
      </c>
      <c r="L324">
        <f>6371004*ACOS((SIN(RADIANS($B324))*SIN(RADIANS(set!$B$6))+COS(RADIANS($B324))*COS(RADIANS(set!$B$6))*COS(RADIANS(set!$A$6-$A324))))</f>
        <v>675.19327145925433</v>
      </c>
      <c r="M324">
        <f t="shared" si="41"/>
        <v>0</v>
      </c>
      <c r="N324">
        <f t="shared" si="42"/>
        <v>0</v>
      </c>
      <c r="O324">
        <f t="shared" si="43"/>
        <v>0</v>
      </c>
      <c r="P324">
        <f t="shared" si="44"/>
        <v>0</v>
      </c>
      <c r="Q324">
        <f t="shared" si="45"/>
        <v>0</v>
      </c>
      <c r="R324">
        <f t="shared" si="46"/>
        <v>0</v>
      </c>
      <c r="S324">
        <f t="shared" si="47"/>
        <v>0</v>
      </c>
      <c r="T324">
        <f t="shared" si="48"/>
        <v>0</v>
      </c>
    </row>
    <row r="325" spans="1:20" hidden="1" x14ac:dyDescent="0.25">
      <c r="A325">
        <v>120.981004799999</v>
      </c>
      <c r="B325">
        <v>24.811192999999999</v>
      </c>
      <c r="C325" t="s">
        <v>2971</v>
      </c>
      <c r="D325" t="s">
        <v>2972</v>
      </c>
      <c r="E325" t="s">
        <v>7</v>
      </c>
      <c r="F325" t="s">
        <v>12</v>
      </c>
      <c r="G325">
        <v>0</v>
      </c>
      <c r="H325">
        <f>6371004*ACOS((SIN(RADIANS($B325))*SIN(RADIANS(set!$B$2))+COS(RADIANS($B325))*COS(RADIANS(set!$B$2))*COS(RADIANS(set!$A$2-$A325))))</f>
        <v>2080.5387200413365</v>
      </c>
      <c r="I325">
        <f>6371004*ACOS((SIN(RADIANS($B325))*SIN(RADIANS(set!$B$3))+COS(RADIANS($B325))*COS(RADIANS(set!$B$3))*COS(RADIANS(set!$A$3-$A325))))</f>
        <v>1371.4887411688312</v>
      </c>
      <c r="J325">
        <f>6371004*ACOS((SIN(RADIANS($B325))*SIN(RADIANS(set!$B$4))+COS(RADIANS($B325))*COS(RADIANS(set!$B$4))*COS(RADIANS(set!$A$4-$A325))))</f>
        <v>804.4090271835031</v>
      </c>
      <c r="K325">
        <f>6371004*ACOS((SIN(RADIANS($B325))*SIN(RADIANS(set!$B$5))+COS(RADIANS($B325))*COS(RADIANS(set!$B$5))*COS(RADIANS(set!$A$5-$A325))))</f>
        <v>758.96323851329123</v>
      </c>
      <c r="L325">
        <f>6371004*ACOS((SIN(RADIANS($B325))*SIN(RADIANS(set!$B$6))+COS(RADIANS($B325))*COS(RADIANS(set!$B$6))*COS(RADIANS(set!$A$6-$A325))))</f>
        <v>675.8280212707441</v>
      </c>
      <c r="M325">
        <f t="shared" si="41"/>
        <v>0</v>
      </c>
      <c r="N325">
        <f t="shared" si="42"/>
        <v>0</v>
      </c>
      <c r="O325">
        <f t="shared" si="43"/>
        <v>0</v>
      </c>
      <c r="P325">
        <f t="shared" si="44"/>
        <v>0</v>
      </c>
      <c r="Q325">
        <f t="shared" si="45"/>
        <v>0</v>
      </c>
      <c r="R325">
        <f t="shared" si="46"/>
        <v>0</v>
      </c>
      <c r="S325">
        <f t="shared" si="47"/>
        <v>0</v>
      </c>
      <c r="T325">
        <f t="shared" si="48"/>
        <v>0</v>
      </c>
    </row>
    <row r="326" spans="1:20" hidden="1" x14ac:dyDescent="0.25">
      <c r="A326">
        <v>120.981004799999</v>
      </c>
      <c r="B326">
        <v>24.811192999999999</v>
      </c>
      <c r="C326" t="s">
        <v>2973</v>
      </c>
      <c r="D326" t="s">
        <v>2972</v>
      </c>
      <c r="E326" t="s">
        <v>7</v>
      </c>
      <c r="F326" t="s">
        <v>416</v>
      </c>
      <c r="G326">
        <v>0</v>
      </c>
      <c r="H326">
        <f>6371004*ACOS((SIN(RADIANS($B326))*SIN(RADIANS(set!$B$2))+COS(RADIANS($B326))*COS(RADIANS(set!$B$2))*COS(RADIANS(set!$A$2-$A326))))</f>
        <v>2080.5387200413365</v>
      </c>
      <c r="I326">
        <f>6371004*ACOS((SIN(RADIANS($B326))*SIN(RADIANS(set!$B$3))+COS(RADIANS($B326))*COS(RADIANS(set!$B$3))*COS(RADIANS(set!$A$3-$A326))))</f>
        <v>1371.4887411688312</v>
      </c>
      <c r="J326">
        <f>6371004*ACOS((SIN(RADIANS($B326))*SIN(RADIANS(set!$B$4))+COS(RADIANS($B326))*COS(RADIANS(set!$B$4))*COS(RADIANS(set!$A$4-$A326))))</f>
        <v>804.4090271835031</v>
      </c>
      <c r="K326">
        <f>6371004*ACOS((SIN(RADIANS($B326))*SIN(RADIANS(set!$B$5))+COS(RADIANS($B326))*COS(RADIANS(set!$B$5))*COS(RADIANS(set!$A$5-$A326))))</f>
        <v>758.96323851329123</v>
      </c>
      <c r="L326">
        <f>6371004*ACOS((SIN(RADIANS($B326))*SIN(RADIANS(set!$B$6))+COS(RADIANS($B326))*COS(RADIANS(set!$B$6))*COS(RADIANS(set!$A$6-$A326))))</f>
        <v>675.8280212707441</v>
      </c>
      <c r="M326">
        <f t="shared" si="41"/>
        <v>0</v>
      </c>
      <c r="N326">
        <f t="shared" si="42"/>
        <v>0</v>
      </c>
      <c r="O326">
        <f t="shared" si="43"/>
        <v>0</v>
      </c>
      <c r="P326">
        <f t="shared" si="44"/>
        <v>0</v>
      </c>
      <c r="Q326">
        <f t="shared" si="45"/>
        <v>0</v>
      </c>
      <c r="R326">
        <f t="shared" si="46"/>
        <v>0</v>
      </c>
      <c r="S326">
        <f t="shared" si="47"/>
        <v>0</v>
      </c>
      <c r="T326">
        <f t="shared" si="48"/>
        <v>0</v>
      </c>
    </row>
    <row r="327" spans="1:20" hidden="1" x14ac:dyDescent="0.25">
      <c r="A327">
        <v>121.01059789999999</v>
      </c>
      <c r="B327">
        <v>24.796292600000001</v>
      </c>
      <c r="C327" t="s">
        <v>2204</v>
      </c>
      <c r="D327" t="s">
        <v>2168</v>
      </c>
      <c r="E327" t="s">
        <v>7</v>
      </c>
      <c r="F327" t="s">
        <v>179</v>
      </c>
      <c r="G327">
        <v>1</v>
      </c>
      <c r="H327">
        <f>6371004*ACOS((SIN(RADIANS($B327))*SIN(RADIANS(set!$B$2))+COS(RADIANS($B327))*COS(RADIANS(set!$B$2))*COS(RADIANS(set!$A$2-$A327))))</f>
        <v>4847.0903055415392</v>
      </c>
      <c r="I327">
        <f>6371004*ACOS((SIN(RADIANS($B327))*SIN(RADIANS(set!$B$3))+COS(RADIANS($B327))*COS(RADIANS(set!$B$3))*COS(RADIANS(set!$A$3-$A327))))</f>
        <v>4046.0849809782594</v>
      </c>
      <c r="J327">
        <f>6371004*ACOS((SIN(RADIANS($B327))*SIN(RADIANS(set!$B$4))+COS(RADIANS($B327))*COS(RADIANS(set!$B$4))*COS(RADIANS(set!$A$4-$A327))))</f>
        <v>4040.5755320786361</v>
      </c>
      <c r="K327">
        <f>6371004*ACOS((SIN(RADIANS($B327))*SIN(RADIANS(set!$B$5))+COS(RADIANS($B327))*COS(RADIANS(set!$B$5))*COS(RADIANS(set!$A$5-$A327))))</f>
        <v>4010.2011108353518</v>
      </c>
      <c r="L327">
        <f>6371004*ACOS((SIN(RADIANS($B327))*SIN(RADIANS(set!$B$6))+COS(RADIANS($B327))*COS(RADIANS(set!$B$6))*COS(RADIANS(set!$A$6-$A327))))</f>
        <v>3579.293458650418</v>
      </c>
      <c r="M327">
        <f t="shared" si="41"/>
        <v>0</v>
      </c>
      <c r="N327">
        <f t="shared" si="42"/>
        <v>0</v>
      </c>
      <c r="O327">
        <f t="shared" si="43"/>
        <v>0</v>
      </c>
      <c r="P327">
        <f t="shared" si="44"/>
        <v>0</v>
      </c>
      <c r="Q327">
        <f t="shared" si="45"/>
        <v>0</v>
      </c>
      <c r="R327">
        <f t="shared" si="46"/>
        <v>0</v>
      </c>
      <c r="S327">
        <f t="shared" si="47"/>
        <v>0</v>
      </c>
      <c r="T327">
        <f t="shared" si="48"/>
        <v>0</v>
      </c>
    </row>
    <row r="328" spans="1:20" hidden="1" x14ac:dyDescent="0.25">
      <c r="A328">
        <v>120.98327279999999</v>
      </c>
      <c r="B328">
        <v>24.804312700000001</v>
      </c>
      <c r="C328" t="s">
        <v>1599</v>
      </c>
      <c r="D328" t="s">
        <v>1600</v>
      </c>
      <c r="E328" t="s">
        <v>7</v>
      </c>
      <c r="F328" t="s">
        <v>12</v>
      </c>
      <c r="G328">
        <v>0</v>
      </c>
      <c r="H328">
        <f>6371004*ACOS((SIN(RADIANS($B328))*SIN(RADIANS(set!$B$2))+COS(RADIANS($B328))*COS(RADIANS(set!$B$2))*COS(RADIANS(set!$A$2-$A328))))</f>
        <v>2060.9654419888625</v>
      </c>
      <c r="I328">
        <f>6371004*ACOS((SIN(RADIANS($B328))*SIN(RADIANS(set!$B$3))+COS(RADIANS($B328))*COS(RADIANS(set!$B$3))*COS(RADIANS(set!$A$3-$A328))))</f>
        <v>1237.3522718922529</v>
      </c>
      <c r="J328">
        <f>6371004*ACOS((SIN(RADIANS($B328))*SIN(RADIANS(set!$B$4))+COS(RADIANS($B328))*COS(RADIANS(set!$B$4))*COS(RADIANS(set!$A$4-$A328))))</f>
        <v>1158.465124826663</v>
      </c>
      <c r="K328">
        <f>6371004*ACOS((SIN(RADIANS($B328))*SIN(RADIANS(set!$B$5))+COS(RADIANS($B328))*COS(RADIANS(set!$B$5))*COS(RADIANS(set!$A$5-$A328))))</f>
        <v>1134.0467658560183</v>
      </c>
      <c r="L328">
        <f>6371004*ACOS((SIN(RADIANS($B328))*SIN(RADIANS(set!$B$6))+COS(RADIANS($B328))*COS(RADIANS(set!$B$6))*COS(RADIANS(set!$A$6-$A328))))</f>
        <v>680.77462483215845</v>
      </c>
      <c r="M328">
        <f t="shared" si="41"/>
        <v>0</v>
      </c>
      <c r="N328">
        <f t="shared" si="42"/>
        <v>0</v>
      </c>
      <c r="O328">
        <f t="shared" si="43"/>
        <v>0</v>
      </c>
      <c r="P328">
        <f t="shared" si="44"/>
        <v>0</v>
      </c>
      <c r="Q328">
        <f t="shared" si="45"/>
        <v>0</v>
      </c>
      <c r="R328">
        <f t="shared" si="46"/>
        <v>0</v>
      </c>
      <c r="S328">
        <f t="shared" si="47"/>
        <v>0</v>
      </c>
      <c r="T328">
        <f t="shared" si="48"/>
        <v>0</v>
      </c>
    </row>
    <row r="329" spans="1:20" hidden="1" x14ac:dyDescent="0.25">
      <c r="A329">
        <v>120.98327279999999</v>
      </c>
      <c r="B329">
        <v>24.804312700000001</v>
      </c>
      <c r="C329" t="s">
        <v>1601</v>
      </c>
      <c r="D329" t="s">
        <v>1602</v>
      </c>
      <c r="E329" t="s">
        <v>7</v>
      </c>
      <c r="F329" t="s">
        <v>1137</v>
      </c>
      <c r="G329">
        <v>0</v>
      </c>
      <c r="H329">
        <f>6371004*ACOS((SIN(RADIANS($B329))*SIN(RADIANS(set!$B$2))+COS(RADIANS($B329))*COS(RADIANS(set!$B$2))*COS(RADIANS(set!$A$2-$A329))))</f>
        <v>2060.9654419888625</v>
      </c>
      <c r="I329">
        <f>6371004*ACOS((SIN(RADIANS($B329))*SIN(RADIANS(set!$B$3))+COS(RADIANS($B329))*COS(RADIANS(set!$B$3))*COS(RADIANS(set!$A$3-$A329))))</f>
        <v>1237.3522718922529</v>
      </c>
      <c r="J329">
        <f>6371004*ACOS((SIN(RADIANS($B329))*SIN(RADIANS(set!$B$4))+COS(RADIANS($B329))*COS(RADIANS(set!$B$4))*COS(RADIANS(set!$A$4-$A329))))</f>
        <v>1158.465124826663</v>
      </c>
      <c r="K329">
        <f>6371004*ACOS((SIN(RADIANS($B329))*SIN(RADIANS(set!$B$5))+COS(RADIANS($B329))*COS(RADIANS(set!$B$5))*COS(RADIANS(set!$A$5-$A329))))</f>
        <v>1134.0467658560183</v>
      </c>
      <c r="L329">
        <f>6371004*ACOS((SIN(RADIANS($B329))*SIN(RADIANS(set!$B$6))+COS(RADIANS($B329))*COS(RADIANS(set!$B$6))*COS(RADIANS(set!$A$6-$A329))))</f>
        <v>680.77462483215845</v>
      </c>
      <c r="M329">
        <f t="shared" si="41"/>
        <v>0</v>
      </c>
      <c r="N329">
        <f t="shared" si="42"/>
        <v>0</v>
      </c>
      <c r="O329">
        <f t="shared" si="43"/>
        <v>0</v>
      </c>
      <c r="P329">
        <f t="shared" si="44"/>
        <v>0</v>
      </c>
      <c r="Q329">
        <f t="shared" si="45"/>
        <v>0</v>
      </c>
      <c r="R329">
        <f t="shared" si="46"/>
        <v>0</v>
      </c>
      <c r="S329">
        <f t="shared" si="47"/>
        <v>0</v>
      </c>
      <c r="T329">
        <f t="shared" si="48"/>
        <v>0</v>
      </c>
    </row>
    <row r="330" spans="1:20" hidden="1" x14ac:dyDescent="0.25">
      <c r="A330">
        <v>121.00711029999999</v>
      </c>
      <c r="B330">
        <v>24.799536199999999</v>
      </c>
      <c r="C330" t="s">
        <v>2170</v>
      </c>
      <c r="D330" t="s">
        <v>2171</v>
      </c>
      <c r="E330" t="s">
        <v>7</v>
      </c>
      <c r="F330" t="s">
        <v>20</v>
      </c>
      <c r="G330">
        <v>1</v>
      </c>
      <c r="H330">
        <f>6371004*ACOS((SIN(RADIANS($B330))*SIN(RADIANS(set!$B$2))+COS(RADIANS($B330))*COS(RADIANS(set!$B$2))*COS(RADIANS(set!$A$2-$A330))))</f>
        <v>4461.0753287672469</v>
      </c>
      <c r="I330">
        <f>6371004*ACOS((SIN(RADIANS($B330))*SIN(RADIANS(set!$B$3))+COS(RADIANS($B330))*COS(RADIANS(set!$B$3))*COS(RADIANS(set!$A$3-$A330))))</f>
        <v>3647.6974405522797</v>
      </c>
      <c r="J330">
        <f>6371004*ACOS((SIN(RADIANS($B330))*SIN(RADIANS(set!$B$4))+COS(RADIANS($B330))*COS(RADIANS(set!$B$4))*COS(RADIANS(set!$A$4-$A330))))</f>
        <v>3588.0109137857221</v>
      </c>
      <c r="K330">
        <f>6371004*ACOS((SIN(RADIANS($B330))*SIN(RADIANS(set!$B$5))+COS(RADIANS($B330))*COS(RADIANS(set!$B$5))*COS(RADIANS(set!$A$5-$A330))))</f>
        <v>3555.6131922448853</v>
      </c>
      <c r="L330">
        <f>6371004*ACOS((SIN(RADIANS($B330))*SIN(RADIANS(set!$B$6))+COS(RADIANS($B330))*COS(RADIANS(set!$B$6))*COS(RADIANS(set!$A$6-$A330))))</f>
        <v>3140.5596676957898</v>
      </c>
      <c r="M330">
        <f t="shared" si="41"/>
        <v>0</v>
      </c>
      <c r="N330">
        <f t="shared" si="42"/>
        <v>0</v>
      </c>
      <c r="O330">
        <f t="shared" si="43"/>
        <v>0</v>
      </c>
      <c r="P330">
        <f t="shared" si="44"/>
        <v>0</v>
      </c>
      <c r="Q330">
        <f t="shared" si="45"/>
        <v>0</v>
      </c>
      <c r="R330">
        <f t="shared" si="46"/>
        <v>0</v>
      </c>
      <c r="S330">
        <f t="shared" si="47"/>
        <v>0</v>
      </c>
      <c r="T330">
        <f t="shared" si="48"/>
        <v>0</v>
      </c>
    </row>
    <row r="331" spans="1:20" hidden="1" x14ac:dyDescent="0.25">
      <c r="A331">
        <v>121.00533540000001</v>
      </c>
      <c r="B331">
        <v>24.798931499999998</v>
      </c>
      <c r="C331" t="s">
        <v>2174</v>
      </c>
      <c r="D331" t="s">
        <v>2173</v>
      </c>
      <c r="E331" t="s">
        <v>7</v>
      </c>
      <c r="F331" t="s">
        <v>150</v>
      </c>
      <c r="G331">
        <v>1</v>
      </c>
      <c r="H331">
        <f>6371004*ACOS((SIN(RADIANS($B331))*SIN(RADIANS(set!$B$2))+COS(RADIANS($B331))*COS(RADIANS(set!$B$2))*COS(RADIANS(set!$A$2-$A331))))</f>
        <v>4287.2651726192007</v>
      </c>
      <c r="I331">
        <f>6371004*ACOS((SIN(RADIANS($B331))*SIN(RADIANS(set!$B$3))+COS(RADIANS($B331))*COS(RADIANS(set!$B$3))*COS(RADIANS(set!$A$3-$A331))))</f>
        <v>3476.9120966727273</v>
      </c>
      <c r="J331">
        <f>6371004*ACOS((SIN(RADIANS($B331))*SIN(RADIANS(set!$B$4))+COS(RADIANS($B331))*COS(RADIANS(set!$B$4))*COS(RADIANS(set!$A$4-$A331))))</f>
        <v>3440.1678063093559</v>
      </c>
      <c r="K331">
        <f>6371004*ACOS((SIN(RADIANS($B331))*SIN(RADIANS(set!$B$5))+COS(RADIANS($B331))*COS(RADIANS(set!$B$5))*COS(RADIANS(set!$A$5-$A331))))</f>
        <v>3408.9775673760309</v>
      </c>
      <c r="L331">
        <f>6371004*ACOS((SIN(RADIANS($B331))*SIN(RADIANS(set!$B$6))+COS(RADIANS($B331))*COS(RADIANS(set!$B$6))*COS(RADIANS(set!$A$6-$A331))))</f>
        <v>2985.002510350791</v>
      </c>
      <c r="M331">
        <f t="shared" si="41"/>
        <v>0</v>
      </c>
      <c r="N331">
        <f t="shared" si="42"/>
        <v>0</v>
      </c>
      <c r="O331">
        <f t="shared" si="43"/>
        <v>0</v>
      </c>
      <c r="P331">
        <f t="shared" si="44"/>
        <v>0</v>
      </c>
      <c r="Q331">
        <f t="shared" si="45"/>
        <v>0</v>
      </c>
      <c r="R331">
        <f t="shared" si="46"/>
        <v>0</v>
      </c>
      <c r="S331">
        <f t="shared" si="47"/>
        <v>0</v>
      </c>
      <c r="T331">
        <f t="shared" si="48"/>
        <v>0</v>
      </c>
    </row>
    <row r="332" spans="1:20" hidden="1" x14ac:dyDescent="0.25">
      <c r="A332">
        <v>121.00711029999999</v>
      </c>
      <c r="B332">
        <v>24.799536199999999</v>
      </c>
      <c r="C332" t="s">
        <v>2172</v>
      </c>
      <c r="D332" t="s">
        <v>2173</v>
      </c>
      <c r="E332" t="s">
        <v>7</v>
      </c>
      <c r="F332" t="s">
        <v>14</v>
      </c>
      <c r="G332">
        <v>1</v>
      </c>
      <c r="H332">
        <f>6371004*ACOS((SIN(RADIANS($B332))*SIN(RADIANS(set!$B$2))+COS(RADIANS($B332))*COS(RADIANS(set!$B$2))*COS(RADIANS(set!$A$2-$A332))))</f>
        <v>4461.0753287672469</v>
      </c>
      <c r="I332">
        <f>6371004*ACOS((SIN(RADIANS($B332))*SIN(RADIANS(set!$B$3))+COS(RADIANS($B332))*COS(RADIANS(set!$B$3))*COS(RADIANS(set!$A$3-$A332))))</f>
        <v>3647.6974405522797</v>
      </c>
      <c r="J332">
        <f>6371004*ACOS((SIN(RADIANS($B332))*SIN(RADIANS(set!$B$4))+COS(RADIANS($B332))*COS(RADIANS(set!$B$4))*COS(RADIANS(set!$A$4-$A332))))</f>
        <v>3588.0109137857221</v>
      </c>
      <c r="K332">
        <f>6371004*ACOS((SIN(RADIANS($B332))*SIN(RADIANS(set!$B$5))+COS(RADIANS($B332))*COS(RADIANS(set!$B$5))*COS(RADIANS(set!$A$5-$A332))))</f>
        <v>3555.6131922448853</v>
      </c>
      <c r="L332">
        <f>6371004*ACOS((SIN(RADIANS($B332))*SIN(RADIANS(set!$B$6))+COS(RADIANS($B332))*COS(RADIANS(set!$B$6))*COS(RADIANS(set!$A$6-$A332))))</f>
        <v>3140.5596676957898</v>
      </c>
      <c r="M332">
        <f t="shared" si="41"/>
        <v>0</v>
      </c>
      <c r="N332">
        <f t="shared" si="42"/>
        <v>0</v>
      </c>
      <c r="O332">
        <f t="shared" si="43"/>
        <v>0</v>
      </c>
      <c r="P332">
        <f t="shared" si="44"/>
        <v>0</v>
      </c>
      <c r="Q332">
        <f t="shared" si="45"/>
        <v>0</v>
      </c>
      <c r="R332">
        <f t="shared" si="46"/>
        <v>0</v>
      </c>
      <c r="S332">
        <f t="shared" si="47"/>
        <v>0</v>
      </c>
      <c r="T332">
        <f t="shared" si="48"/>
        <v>0</v>
      </c>
    </row>
    <row r="333" spans="1:20" hidden="1" x14ac:dyDescent="0.25">
      <c r="A333">
        <v>120.970794999999</v>
      </c>
      <c r="B333">
        <v>24.8037229</v>
      </c>
      <c r="C333" t="s">
        <v>1872</v>
      </c>
      <c r="D333" t="s">
        <v>1873</v>
      </c>
      <c r="E333" t="s">
        <v>7</v>
      </c>
      <c r="F333" t="s">
        <v>179</v>
      </c>
      <c r="G333">
        <v>0</v>
      </c>
      <c r="H333">
        <f>6371004*ACOS((SIN(RADIANS($B333))*SIN(RADIANS(set!$B$2))+COS(RADIANS($B333))*COS(RADIANS(set!$B$2))*COS(RADIANS(set!$A$2-$A333))))</f>
        <v>807.44455513049593</v>
      </c>
      <c r="I333">
        <f>6371004*ACOS((SIN(RADIANS($B333))*SIN(RADIANS(set!$B$3))+COS(RADIANS($B333))*COS(RADIANS(set!$B$3))*COS(RADIANS(set!$A$3-$A333))))</f>
        <v>118.08325236667511</v>
      </c>
      <c r="J333">
        <f>6371004*ACOS((SIN(RADIANS($B333))*SIN(RADIANS(set!$B$4))+COS(RADIANS($B333))*COS(RADIANS(set!$B$4))*COS(RADIANS(set!$A$4-$A333))))</f>
        <v>682.1868452396152</v>
      </c>
      <c r="K333">
        <f>6371004*ACOS((SIN(RADIANS($B333))*SIN(RADIANS(set!$B$5))+COS(RADIANS($B333))*COS(RADIANS(set!$B$5))*COS(RADIANS(set!$A$5-$A333))))</f>
        <v>718.68306760477481</v>
      </c>
      <c r="L333">
        <f>6371004*ACOS((SIN(RADIANS($B333))*SIN(RADIANS(set!$B$6))+COS(RADIANS($B333))*COS(RADIANS(set!$B$6))*COS(RADIANS(set!$A$6-$A333))))</f>
        <v>685.21386335596185</v>
      </c>
      <c r="M333">
        <f t="shared" si="41"/>
        <v>0</v>
      </c>
      <c r="N333">
        <f t="shared" si="42"/>
        <v>0</v>
      </c>
      <c r="O333">
        <f t="shared" si="43"/>
        <v>0</v>
      </c>
      <c r="P333">
        <f t="shared" si="44"/>
        <v>0</v>
      </c>
      <c r="Q333">
        <f t="shared" si="45"/>
        <v>0</v>
      </c>
      <c r="R333">
        <f t="shared" si="46"/>
        <v>0</v>
      </c>
      <c r="S333">
        <f t="shared" si="47"/>
        <v>0</v>
      </c>
      <c r="T333">
        <f t="shared" si="48"/>
        <v>0</v>
      </c>
    </row>
    <row r="334" spans="1:20" hidden="1" x14ac:dyDescent="0.25">
      <c r="A334">
        <v>120.98203969999901</v>
      </c>
      <c r="B334">
        <v>24.810490399999999</v>
      </c>
      <c r="C334" t="s">
        <v>2974</v>
      </c>
      <c r="D334" t="s">
        <v>2975</v>
      </c>
      <c r="E334" t="s">
        <v>7</v>
      </c>
      <c r="F334" t="s">
        <v>14</v>
      </c>
      <c r="G334">
        <v>0</v>
      </c>
      <c r="H334">
        <f>6371004*ACOS((SIN(RADIANS($B334))*SIN(RADIANS(set!$B$2))+COS(RADIANS($B334))*COS(RADIANS(set!$B$2))*COS(RADIANS(set!$A$2-$A334))))</f>
        <v>2137.029011162932</v>
      </c>
      <c r="I334">
        <f>6371004*ACOS((SIN(RADIANS($B334))*SIN(RADIANS(set!$B$3))+COS(RADIANS($B334))*COS(RADIANS(set!$B$3))*COS(RADIANS(set!$A$3-$A334))))</f>
        <v>1399.487595332911</v>
      </c>
      <c r="J334">
        <f>6371004*ACOS((SIN(RADIANS($B334))*SIN(RADIANS(set!$B$4))+COS(RADIANS($B334))*COS(RADIANS(set!$B$4))*COS(RADIANS(set!$A$4-$A334))))</f>
        <v>892.43537465400357</v>
      </c>
      <c r="K334">
        <f>6371004*ACOS((SIN(RADIANS($B334))*SIN(RADIANS(set!$B$5))+COS(RADIANS($B334))*COS(RADIANS(set!$B$5))*COS(RADIANS(set!$A$5-$A334))))</f>
        <v>848.65999414505347</v>
      </c>
      <c r="L334">
        <f>6371004*ACOS((SIN(RADIANS($B334))*SIN(RADIANS(set!$B$6))+COS(RADIANS($B334))*COS(RADIANS(set!$B$6))*COS(RADIANS(set!$A$6-$A334))))</f>
        <v>690.02660187021627</v>
      </c>
      <c r="M334">
        <f t="shared" si="41"/>
        <v>0</v>
      </c>
      <c r="N334">
        <f t="shared" si="42"/>
        <v>0</v>
      </c>
      <c r="O334">
        <f t="shared" si="43"/>
        <v>0</v>
      </c>
      <c r="P334">
        <f t="shared" si="44"/>
        <v>0</v>
      </c>
      <c r="Q334">
        <f t="shared" si="45"/>
        <v>0</v>
      </c>
      <c r="R334">
        <f t="shared" si="46"/>
        <v>0</v>
      </c>
      <c r="S334">
        <f t="shared" si="47"/>
        <v>0</v>
      </c>
      <c r="T334">
        <f t="shared" si="48"/>
        <v>0</v>
      </c>
    </row>
    <row r="335" spans="1:20" hidden="1" x14ac:dyDescent="0.25">
      <c r="A335">
        <v>121.00711029999999</v>
      </c>
      <c r="B335">
        <v>24.799536199999999</v>
      </c>
      <c r="C335" t="s">
        <v>2175</v>
      </c>
      <c r="D335" t="s">
        <v>2173</v>
      </c>
      <c r="E335" t="s">
        <v>7</v>
      </c>
      <c r="F335" t="s">
        <v>179</v>
      </c>
      <c r="G335">
        <v>1</v>
      </c>
      <c r="H335">
        <f>6371004*ACOS((SIN(RADIANS($B335))*SIN(RADIANS(set!$B$2))+COS(RADIANS($B335))*COS(RADIANS(set!$B$2))*COS(RADIANS(set!$A$2-$A335))))</f>
        <v>4461.0753287672469</v>
      </c>
      <c r="I335">
        <f>6371004*ACOS((SIN(RADIANS($B335))*SIN(RADIANS(set!$B$3))+COS(RADIANS($B335))*COS(RADIANS(set!$B$3))*COS(RADIANS(set!$A$3-$A335))))</f>
        <v>3647.6974405522797</v>
      </c>
      <c r="J335">
        <f>6371004*ACOS((SIN(RADIANS($B335))*SIN(RADIANS(set!$B$4))+COS(RADIANS($B335))*COS(RADIANS(set!$B$4))*COS(RADIANS(set!$A$4-$A335))))</f>
        <v>3588.0109137857221</v>
      </c>
      <c r="K335">
        <f>6371004*ACOS((SIN(RADIANS($B335))*SIN(RADIANS(set!$B$5))+COS(RADIANS($B335))*COS(RADIANS(set!$B$5))*COS(RADIANS(set!$A$5-$A335))))</f>
        <v>3555.6131922448853</v>
      </c>
      <c r="L335">
        <f>6371004*ACOS((SIN(RADIANS($B335))*SIN(RADIANS(set!$B$6))+COS(RADIANS($B335))*COS(RADIANS(set!$B$6))*COS(RADIANS(set!$A$6-$A335))))</f>
        <v>3140.5596676957898</v>
      </c>
      <c r="M335">
        <f t="shared" si="41"/>
        <v>0</v>
      </c>
      <c r="N335">
        <f t="shared" si="42"/>
        <v>0</v>
      </c>
      <c r="O335">
        <f t="shared" si="43"/>
        <v>0</v>
      </c>
      <c r="P335">
        <f t="shared" si="44"/>
        <v>0</v>
      </c>
      <c r="Q335">
        <f t="shared" si="45"/>
        <v>0</v>
      </c>
      <c r="R335">
        <f t="shared" si="46"/>
        <v>0</v>
      </c>
      <c r="S335">
        <f t="shared" si="47"/>
        <v>0</v>
      </c>
      <c r="T335">
        <f t="shared" si="48"/>
        <v>0</v>
      </c>
    </row>
    <row r="336" spans="1:20" hidden="1" x14ac:dyDescent="0.25">
      <c r="A336">
        <v>120.9785033</v>
      </c>
      <c r="B336">
        <v>24.812426899999998</v>
      </c>
      <c r="C336" t="s">
        <v>2341</v>
      </c>
      <c r="D336" t="s">
        <v>2342</v>
      </c>
      <c r="E336" t="s">
        <v>7</v>
      </c>
      <c r="F336" t="s">
        <v>150</v>
      </c>
      <c r="G336">
        <v>0</v>
      </c>
      <c r="H336">
        <f>6371004*ACOS((SIN(RADIANS($B336))*SIN(RADIANS(set!$B$2))+COS(RADIANS($B336))*COS(RADIANS(set!$B$2))*COS(RADIANS(set!$A$2-$A336))))</f>
        <v>1942.1138647958937</v>
      </c>
      <c r="I336">
        <f>6371004*ACOS((SIN(RADIANS($B336))*SIN(RADIANS(set!$B$3))+COS(RADIANS($B336))*COS(RADIANS(set!$B$3))*COS(RADIANS(set!$A$3-$A336))))</f>
        <v>1311.3862815623859</v>
      </c>
      <c r="J336">
        <f>6371004*ACOS((SIN(RADIANS($B336))*SIN(RADIANS(set!$B$4))+COS(RADIANS($B336))*COS(RADIANS(set!$B$4))*COS(RADIANS(set!$A$4-$A336))))</f>
        <v>624.09257096155682</v>
      </c>
      <c r="K336">
        <f>6371004*ACOS((SIN(RADIANS($B336))*SIN(RADIANS(set!$B$5))+COS(RADIANS($B336))*COS(RADIANS(set!$B$5))*COS(RADIANS(set!$A$5-$A336))))</f>
        <v>577.26118476644649</v>
      </c>
      <c r="L336">
        <f>6371004*ACOS((SIN(RADIANS($B336))*SIN(RADIANS(set!$B$6))+COS(RADIANS($B336))*COS(RADIANS(set!$B$6))*COS(RADIANS(set!$A$6-$A336))))</f>
        <v>691.55427810948424</v>
      </c>
      <c r="M336">
        <f t="shared" si="41"/>
        <v>0</v>
      </c>
      <c r="N336">
        <f t="shared" si="42"/>
        <v>0</v>
      </c>
      <c r="O336">
        <f t="shared" si="43"/>
        <v>0</v>
      </c>
      <c r="P336">
        <f t="shared" si="44"/>
        <v>0</v>
      </c>
      <c r="Q336">
        <f t="shared" si="45"/>
        <v>0</v>
      </c>
      <c r="R336">
        <f t="shared" si="46"/>
        <v>0</v>
      </c>
      <c r="S336">
        <f t="shared" si="47"/>
        <v>0</v>
      </c>
      <c r="T336">
        <f t="shared" si="48"/>
        <v>0</v>
      </c>
    </row>
    <row r="337" spans="1:20" hidden="1" x14ac:dyDescent="0.25">
      <c r="A337">
        <v>120.978472</v>
      </c>
      <c r="B337">
        <v>24.812469</v>
      </c>
      <c r="C337" t="s">
        <v>2339</v>
      </c>
      <c r="D337" t="s">
        <v>2340</v>
      </c>
      <c r="E337" t="s">
        <v>7</v>
      </c>
      <c r="F337" t="s">
        <v>74</v>
      </c>
      <c r="G337">
        <v>0</v>
      </c>
      <c r="H337">
        <f>6371004*ACOS((SIN(RADIANS($B337))*SIN(RADIANS(set!$B$2))+COS(RADIANS($B337))*COS(RADIANS(set!$B$2))*COS(RADIANS(set!$A$2-$A337))))</f>
        <v>1942.3508056060919</v>
      </c>
      <c r="I337">
        <f>6371004*ACOS((SIN(RADIANS($B337))*SIN(RADIANS(set!$B$3))+COS(RADIANS($B337))*COS(RADIANS(set!$B$3))*COS(RADIANS(set!$A$3-$A337))))</f>
        <v>1313.4642872465806</v>
      </c>
      <c r="J337">
        <f>6371004*ACOS((SIN(RADIANS($B337))*SIN(RADIANS(set!$B$4))+COS(RADIANS($B337))*COS(RADIANS(set!$B$4))*COS(RADIANS(set!$A$4-$A337))))</f>
        <v>623.94668933211415</v>
      </c>
      <c r="K337">
        <f>6371004*ACOS((SIN(RADIANS($B337))*SIN(RADIANS(set!$B$5))+COS(RADIANS($B337))*COS(RADIANS(set!$B$5))*COS(RADIANS(set!$A$5-$A337))))</f>
        <v>577.14959637883442</v>
      </c>
      <c r="L337">
        <f>6371004*ACOS((SIN(RADIANS($B337))*SIN(RADIANS(set!$B$6))+COS(RADIANS($B337))*COS(RADIANS(set!$B$6))*COS(RADIANS(set!$A$6-$A337))))</f>
        <v>695.39280450763601</v>
      </c>
      <c r="M337">
        <f t="shared" si="41"/>
        <v>0</v>
      </c>
      <c r="N337">
        <f t="shared" si="42"/>
        <v>0</v>
      </c>
      <c r="O337">
        <f t="shared" si="43"/>
        <v>0</v>
      </c>
      <c r="P337">
        <f t="shared" si="44"/>
        <v>0</v>
      </c>
      <c r="Q337">
        <f t="shared" si="45"/>
        <v>0</v>
      </c>
      <c r="R337">
        <f t="shared" si="46"/>
        <v>0</v>
      </c>
      <c r="S337">
        <f t="shared" si="47"/>
        <v>0</v>
      </c>
      <c r="T337">
        <f t="shared" si="48"/>
        <v>0</v>
      </c>
    </row>
    <row r="338" spans="1:20" hidden="1" x14ac:dyDescent="0.25">
      <c r="A338">
        <v>120.9820594</v>
      </c>
      <c r="B338">
        <v>24.802143999999998</v>
      </c>
      <c r="C338" t="s">
        <v>4876</v>
      </c>
      <c r="D338" t="s">
        <v>4877</v>
      </c>
      <c r="E338" t="s">
        <v>7</v>
      </c>
      <c r="F338" t="s">
        <v>179</v>
      </c>
      <c r="G338">
        <v>0</v>
      </c>
      <c r="H338">
        <f>6371004*ACOS((SIN(RADIANS($B338))*SIN(RADIANS(set!$B$2))+COS(RADIANS($B338))*COS(RADIANS(set!$B$2))*COS(RADIANS(set!$A$2-$A338))))</f>
        <v>1923.4798072021913</v>
      </c>
      <c r="I338">
        <f>6371004*ACOS((SIN(RADIANS($B338))*SIN(RADIANS(set!$B$3))+COS(RADIANS($B338))*COS(RADIANS(set!$B$3))*COS(RADIANS(set!$A$3-$A338))))</f>
        <v>1103.7522008171738</v>
      </c>
      <c r="J338">
        <f>6371004*ACOS((SIN(RADIANS($B338))*SIN(RADIANS(set!$B$4))+COS(RADIANS($B338))*COS(RADIANS(set!$B$4))*COS(RADIANS(set!$A$4-$A338))))</f>
        <v>1201.0254356646633</v>
      </c>
      <c r="K338">
        <f>6371004*ACOS((SIN(RADIANS($B338))*SIN(RADIANS(set!$B$5))+COS(RADIANS($B338))*COS(RADIANS(set!$B$5))*COS(RADIANS(set!$A$5-$A338))))</f>
        <v>1186.3111245149839</v>
      </c>
      <c r="L338">
        <f>6371004*ACOS((SIN(RADIANS($B338))*SIN(RADIANS(set!$B$6))+COS(RADIANS($B338))*COS(RADIANS(set!$B$6))*COS(RADIANS(set!$A$6-$A338))))</f>
        <v>700.16066506675668</v>
      </c>
      <c r="M338">
        <f t="shared" si="41"/>
        <v>0</v>
      </c>
      <c r="N338">
        <f t="shared" si="42"/>
        <v>0</v>
      </c>
      <c r="O338">
        <f t="shared" si="43"/>
        <v>0</v>
      </c>
      <c r="P338">
        <f t="shared" si="44"/>
        <v>0</v>
      </c>
      <c r="Q338">
        <f t="shared" si="45"/>
        <v>0</v>
      </c>
      <c r="R338">
        <f t="shared" si="46"/>
        <v>0</v>
      </c>
      <c r="S338">
        <f t="shared" si="47"/>
        <v>0</v>
      </c>
      <c r="T338">
        <f t="shared" si="48"/>
        <v>0</v>
      </c>
    </row>
    <row r="339" spans="1:20" hidden="1" x14ac:dyDescent="0.25">
      <c r="A339">
        <v>120.9838683</v>
      </c>
      <c r="B339">
        <v>24.806116800000002</v>
      </c>
      <c r="C339" t="s">
        <v>2142</v>
      </c>
      <c r="D339" t="s">
        <v>2115</v>
      </c>
      <c r="E339" t="s">
        <v>7</v>
      </c>
      <c r="F339" t="s">
        <v>12</v>
      </c>
      <c r="G339">
        <v>0</v>
      </c>
      <c r="H339">
        <f>6371004*ACOS((SIN(RADIANS($B339))*SIN(RADIANS(set!$B$2))+COS(RADIANS($B339))*COS(RADIANS(set!$B$2))*COS(RADIANS(set!$A$2-$A339))))</f>
        <v>2153.3775631203412</v>
      </c>
      <c r="I339">
        <f>6371004*ACOS((SIN(RADIANS($B339))*SIN(RADIANS(set!$B$3))+COS(RADIANS($B339))*COS(RADIANS(set!$B$3))*COS(RADIANS(set!$A$3-$A339))))</f>
        <v>1339.2626444374737</v>
      </c>
      <c r="J339">
        <f>6371004*ACOS((SIN(RADIANS($B339))*SIN(RADIANS(set!$B$4))+COS(RADIANS($B339))*COS(RADIANS(set!$B$4))*COS(RADIANS(set!$A$4-$A339))))</f>
        <v>1130.8818796020496</v>
      </c>
      <c r="K339">
        <f>6371004*ACOS((SIN(RADIANS($B339))*SIN(RADIANS(set!$B$5))+COS(RADIANS($B339))*COS(RADIANS(set!$B$5))*COS(RADIANS(set!$A$5-$A339))))</f>
        <v>1099.556734922304</v>
      </c>
      <c r="L339">
        <f>6371004*ACOS((SIN(RADIANS($B339))*SIN(RADIANS(set!$B$6))+COS(RADIANS($B339))*COS(RADIANS(set!$B$6))*COS(RADIANS(set!$A$6-$A339))))</f>
        <v>701.66536567077605</v>
      </c>
      <c r="M339">
        <f t="shared" si="41"/>
        <v>0</v>
      </c>
      <c r="N339">
        <f t="shared" si="42"/>
        <v>0</v>
      </c>
      <c r="O339">
        <f t="shared" si="43"/>
        <v>0</v>
      </c>
      <c r="P339">
        <f t="shared" si="44"/>
        <v>0</v>
      </c>
      <c r="Q339">
        <f t="shared" si="45"/>
        <v>0</v>
      </c>
      <c r="R339">
        <f t="shared" si="46"/>
        <v>0</v>
      </c>
      <c r="S339">
        <f t="shared" si="47"/>
        <v>0</v>
      </c>
      <c r="T339">
        <f t="shared" si="48"/>
        <v>0</v>
      </c>
    </row>
    <row r="340" spans="1:20" hidden="1" x14ac:dyDescent="0.25">
      <c r="A340">
        <v>120.974671599999</v>
      </c>
      <c r="B340">
        <v>24.800402200000001</v>
      </c>
      <c r="C340" t="s">
        <v>3579</v>
      </c>
      <c r="D340" t="s">
        <v>3578</v>
      </c>
      <c r="E340" t="s">
        <v>7</v>
      </c>
      <c r="F340" t="s">
        <v>12</v>
      </c>
      <c r="G340">
        <v>0</v>
      </c>
      <c r="H340">
        <f>6371004*ACOS((SIN(RADIANS($B340))*SIN(RADIANS(set!$B$2))+COS(RADIANS($B340))*COS(RADIANS(set!$B$2))*COS(RADIANS(set!$A$2-$A340))))</f>
        <v>1192.4045098801216</v>
      </c>
      <c r="I340">
        <f>6371004*ACOS((SIN(RADIANS($B340))*SIN(RADIANS(set!$B$3))+COS(RADIANS($B340))*COS(RADIANS(set!$B$3))*COS(RADIANS(set!$A$3-$A340))))</f>
        <v>438.97645346191092</v>
      </c>
      <c r="J340">
        <f>6371004*ACOS((SIN(RADIANS($B340))*SIN(RADIANS(set!$B$4))+COS(RADIANS($B340))*COS(RADIANS(set!$B$4))*COS(RADIANS(set!$A$4-$A340))))</f>
        <v>1013.6805224900647</v>
      </c>
      <c r="K340">
        <f>6371004*ACOS((SIN(RADIANS($B340))*SIN(RADIANS(set!$B$5))+COS(RADIANS($B340))*COS(RADIANS(set!$B$5))*COS(RADIANS(set!$A$5-$A340))))</f>
        <v>1030.8831551180881</v>
      </c>
      <c r="L340">
        <f>6371004*ACOS((SIN(RADIANS($B340))*SIN(RADIANS(set!$B$6))+COS(RADIANS($B340))*COS(RADIANS(set!$B$6))*COS(RADIANS(set!$A$6-$A340))))</f>
        <v>701.97456721472815</v>
      </c>
      <c r="M340">
        <f t="shared" si="41"/>
        <v>0</v>
      </c>
      <c r="N340">
        <f t="shared" si="42"/>
        <v>0</v>
      </c>
      <c r="O340">
        <f t="shared" si="43"/>
        <v>0</v>
      </c>
      <c r="P340">
        <f t="shared" si="44"/>
        <v>0</v>
      </c>
      <c r="Q340">
        <f t="shared" si="45"/>
        <v>0</v>
      </c>
      <c r="R340">
        <f t="shared" si="46"/>
        <v>0</v>
      </c>
      <c r="S340">
        <f t="shared" si="47"/>
        <v>0</v>
      </c>
      <c r="T340">
        <f t="shared" si="48"/>
        <v>0</v>
      </c>
    </row>
    <row r="341" spans="1:20" hidden="1" x14ac:dyDescent="0.25">
      <c r="A341">
        <v>120.97563539999901</v>
      </c>
      <c r="B341">
        <v>24.800166300000001</v>
      </c>
      <c r="C341" t="s">
        <v>2132</v>
      </c>
      <c r="D341" t="s">
        <v>2133</v>
      </c>
      <c r="E341" t="s">
        <v>7</v>
      </c>
      <c r="F341" t="s">
        <v>2077</v>
      </c>
      <c r="G341">
        <v>0</v>
      </c>
      <c r="H341">
        <f>6371004*ACOS((SIN(RADIANS($B341))*SIN(RADIANS(set!$B$2))+COS(RADIANS($B341))*COS(RADIANS(set!$B$2))*COS(RADIANS(set!$A$2-$A341))))</f>
        <v>1292.6389872456268</v>
      </c>
      <c r="I341">
        <f>6371004*ACOS((SIN(RADIANS($B341))*SIN(RADIANS(set!$B$3))+COS(RADIANS($B341))*COS(RADIANS(set!$B$3))*COS(RADIANS(set!$A$3-$A341))))</f>
        <v>534.43906568113664</v>
      </c>
      <c r="J341">
        <f>6371004*ACOS((SIN(RADIANS($B341))*SIN(RADIANS(set!$B$4))+COS(RADIANS($B341))*COS(RADIANS(set!$B$4))*COS(RADIANS(set!$A$4-$A341))))</f>
        <v>1057.2533681539696</v>
      </c>
      <c r="K341">
        <f>6371004*ACOS((SIN(RADIANS($B341))*SIN(RADIANS(set!$B$5))+COS(RADIANS($B341))*COS(RADIANS(set!$B$5))*COS(RADIANS(set!$A$5-$A341))))</f>
        <v>1070.548776099208</v>
      </c>
      <c r="L341">
        <f>6371004*ACOS((SIN(RADIANS($B341))*SIN(RADIANS(set!$B$6))+COS(RADIANS($B341))*COS(RADIANS(set!$B$6))*COS(RADIANS(set!$A$6-$A341))))</f>
        <v>702.53778520351102</v>
      </c>
      <c r="M341">
        <f t="shared" si="41"/>
        <v>0</v>
      </c>
      <c r="N341">
        <f t="shared" si="42"/>
        <v>0</v>
      </c>
      <c r="O341">
        <f t="shared" si="43"/>
        <v>0</v>
      </c>
      <c r="P341">
        <f t="shared" si="44"/>
        <v>0</v>
      </c>
      <c r="Q341">
        <f t="shared" si="45"/>
        <v>0</v>
      </c>
      <c r="R341">
        <f t="shared" si="46"/>
        <v>0</v>
      </c>
      <c r="S341">
        <f t="shared" si="47"/>
        <v>0</v>
      </c>
      <c r="T341">
        <f t="shared" si="48"/>
        <v>0</v>
      </c>
    </row>
    <row r="342" spans="1:20" hidden="1" x14ac:dyDescent="0.25">
      <c r="A342">
        <v>120.983040399999</v>
      </c>
      <c r="B342">
        <v>24.809448</v>
      </c>
      <c r="C342" t="s">
        <v>2003</v>
      </c>
      <c r="D342" t="s">
        <v>2004</v>
      </c>
      <c r="E342" t="s">
        <v>7</v>
      </c>
      <c r="F342" t="s">
        <v>12</v>
      </c>
      <c r="G342">
        <v>0</v>
      </c>
      <c r="H342">
        <f>6371004*ACOS((SIN(RADIANS($B342))*SIN(RADIANS(set!$B$2))+COS(RADIANS($B342))*COS(RADIANS(set!$B$2))*COS(RADIANS(set!$A$2-$A342))))</f>
        <v>2182.1679599094919</v>
      </c>
      <c r="I342">
        <f>6371004*ACOS((SIN(RADIANS($B342))*SIN(RADIANS(set!$B$3))+COS(RADIANS($B342))*COS(RADIANS(set!$B$3))*COS(RADIANS(set!$A$3-$A342))))</f>
        <v>1415.5660589015356</v>
      </c>
      <c r="J342">
        <f>6371004*ACOS((SIN(RADIANS($B342))*SIN(RADIANS(set!$B$4))+COS(RADIANS($B342))*COS(RADIANS(set!$B$4))*COS(RADIANS(set!$A$4-$A342))))</f>
        <v>985.6192673385226</v>
      </c>
      <c r="K342">
        <f>6371004*ACOS((SIN(RADIANS($B342))*SIN(RADIANS(set!$B$5))+COS(RADIANS($B342))*COS(RADIANS(set!$B$5))*COS(RADIANS(set!$A$5-$A342))))</f>
        <v>944.47062627075513</v>
      </c>
      <c r="L342">
        <f>6371004*ACOS((SIN(RADIANS($B342))*SIN(RADIANS(set!$B$6))+COS(RADIANS($B342))*COS(RADIANS(set!$B$6))*COS(RADIANS(set!$A$6-$A342))))</f>
        <v>705.71976305781948</v>
      </c>
      <c r="M342">
        <f t="shared" si="41"/>
        <v>0</v>
      </c>
      <c r="N342">
        <f t="shared" si="42"/>
        <v>0</v>
      </c>
      <c r="O342">
        <f t="shared" si="43"/>
        <v>0</v>
      </c>
      <c r="P342">
        <f t="shared" si="44"/>
        <v>0</v>
      </c>
      <c r="Q342">
        <f t="shared" si="45"/>
        <v>0</v>
      </c>
      <c r="R342">
        <f t="shared" si="46"/>
        <v>0</v>
      </c>
      <c r="S342">
        <f t="shared" si="47"/>
        <v>0</v>
      </c>
      <c r="T342">
        <f t="shared" si="48"/>
        <v>0</v>
      </c>
    </row>
    <row r="343" spans="1:20" hidden="1" x14ac:dyDescent="0.25">
      <c r="A343">
        <v>120.9698846</v>
      </c>
      <c r="B343">
        <v>24.806329999999999</v>
      </c>
      <c r="C343" t="s">
        <v>1810</v>
      </c>
      <c r="D343" t="s">
        <v>1811</v>
      </c>
      <c r="E343" t="s">
        <v>7</v>
      </c>
      <c r="F343" t="s">
        <v>91</v>
      </c>
      <c r="G343">
        <v>0</v>
      </c>
      <c r="H343">
        <f>6371004*ACOS((SIN(RADIANS($B343))*SIN(RADIANS(set!$B$2))+COS(RADIANS($B343))*COS(RADIANS(set!$B$2))*COS(RADIANS(set!$A$2-$A343))))</f>
        <v>840.21879531774277</v>
      </c>
      <c r="I343">
        <f>6371004*ACOS((SIN(RADIANS($B343))*SIN(RADIANS(set!$B$3))+COS(RADIANS($B343))*COS(RADIANS(set!$B$3))*COS(RADIANS(set!$A$3-$A343))))</f>
        <v>422.19398364533413</v>
      </c>
      <c r="J343">
        <f>6371004*ACOS((SIN(RADIANS($B343))*SIN(RADIANS(set!$B$4))+COS(RADIANS($B343))*COS(RADIANS(set!$B$4))*COS(RADIANS(set!$A$4-$A343))))</f>
        <v>485.7359291205629</v>
      </c>
      <c r="K343">
        <f>6371004*ACOS((SIN(RADIANS($B343))*SIN(RADIANS(set!$B$5))+COS(RADIANS($B343))*COS(RADIANS(set!$B$5))*COS(RADIANS(set!$A$5-$A343))))</f>
        <v>530.8289530363794</v>
      </c>
      <c r="L343">
        <f>6371004*ACOS((SIN(RADIANS($B343))*SIN(RADIANS(set!$B$6))+COS(RADIANS($B343))*COS(RADIANS(set!$B$6))*COS(RADIANS(set!$A$6-$A343))))</f>
        <v>710.38936171537887</v>
      </c>
      <c r="M343">
        <f t="shared" si="41"/>
        <v>0</v>
      </c>
      <c r="N343">
        <f t="shared" si="42"/>
        <v>0</v>
      </c>
      <c r="O343">
        <f t="shared" si="43"/>
        <v>0</v>
      </c>
      <c r="P343">
        <f t="shared" si="44"/>
        <v>0</v>
      </c>
      <c r="Q343">
        <f t="shared" si="45"/>
        <v>0</v>
      </c>
      <c r="R343">
        <f t="shared" si="46"/>
        <v>0</v>
      </c>
      <c r="S343">
        <f t="shared" si="47"/>
        <v>0</v>
      </c>
      <c r="T343">
        <f t="shared" si="48"/>
        <v>0</v>
      </c>
    </row>
    <row r="344" spans="1:20" hidden="1" x14ac:dyDescent="0.25">
      <c r="A344">
        <v>120.970974599999</v>
      </c>
      <c r="B344">
        <v>24.809793500000001</v>
      </c>
      <c r="C344" t="s">
        <v>2274</v>
      </c>
      <c r="D344" t="s">
        <v>2275</v>
      </c>
      <c r="E344" t="s">
        <v>7</v>
      </c>
      <c r="F344" t="s">
        <v>12</v>
      </c>
      <c r="G344">
        <v>0</v>
      </c>
      <c r="H344">
        <f>6371004*ACOS((SIN(RADIANS($B344))*SIN(RADIANS(set!$B$2))+COS(RADIANS($B344))*COS(RADIANS(set!$B$2))*COS(RADIANS(set!$A$2-$A344))))</f>
        <v>1176.1819778451015</v>
      </c>
      <c r="I344">
        <f>6371004*ACOS((SIN(RADIANS($B344))*SIN(RADIANS(set!$B$3))+COS(RADIANS($B344))*COS(RADIANS(set!$B$3))*COS(RADIANS(set!$A$3-$A344))))</f>
        <v>787.96480658197243</v>
      </c>
      <c r="J344">
        <f>6371004*ACOS((SIN(RADIANS($B344))*SIN(RADIANS(set!$B$4))+COS(RADIANS($B344))*COS(RADIANS(set!$B$4))*COS(RADIANS(set!$A$4-$A344))))</f>
        <v>235.70873987151271</v>
      </c>
      <c r="K344">
        <f>6371004*ACOS((SIN(RADIANS($B344))*SIN(RADIANS(set!$B$5))+COS(RADIANS($B344))*COS(RADIANS(set!$B$5))*COS(RADIANS(set!$A$5-$A344))))</f>
        <v>274.18218807626084</v>
      </c>
      <c r="L344">
        <f>6371004*ACOS((SIN(RADIANS($B344))*SIN(RADIANS(set!$B$6))+COS(RADIANS($B344))*COS(RADIANS(set!$B$6))*COS(RADIANS(set!$A$6-$A344))))</f>
        <v>710.54210332776563</v>
      </c>
      <c r="M344">
        <f t="shared" si="41"/>
        <v>0</v>
      </c>
      <c r="N344">
        <f t="shared" si="42"/>
        <v>0</v>
      </c>
      <c r="O344">
        <f t="shared" si="43"/>
        <v>0</v>
      </c>
      <c r="P344">
        <f t="shared" si="44"/>
        <v>0</v>
      </c>
      <c r="Q344">
        <f t="shared" si="45"/>
        <v>0</v>
      </c>
      <c r="R344">
        <f t="shared" si="46"/>
        <v>0</v>
      </c>
      <c r="S344">
        <f t="shared" si="47"/>
        <v>0</v>
      </c>
      <c r="T344">
        <f t="shared" si="48"/>
        <v>0</v>
      </c>
    </row>
    <row r="345" spans="1:20" hidden="1" x14ac:dyDescent="0.25">
      <c r="A345">
        <v>120.970974599999</v>
      </c>
      <c r="B345">
        <v>24.809793500000001</v>
      </c>
      <c r="C345" t="s">
        <v>2276</v>
      </c>
      <c r="D345" t="s">
        <v>2277</v>
      </c>
      <c r="E345" t="s">
        <v>7</v>
      </c>
      <c r="F345" t="s">
        <v>109</v>
      </c>
      <c r="G345">
        <v>0</v>
      </c>
      <c r="H345">
        <f>6371004*ACOS((SIN(RADIANS($B345))*SIN(RADIANS(set!$B$2))+COS(RADIANS($B345))*COS(RADIANS(set!$B$2))*COS(RADIANS(set!$A$2-$A345))))</f>
        <v>1176.1819778451015</v>
      </c>
      <c r="I345">
        <f>6371004*ACOS((SIN(RADIANS($B345))*SIN(RADIANS(set!$B$3))+COS(RADIANS($B345))*COS(RADIANS(set!$B$3))*COS(RADIANS(set!$A$3-$A345))))</f>
        <v>787.96480658197243</v>
      </c>
      <c r="J345">
        <f>6371004*ACOS((SIN(RADIANS($B345))*SIN(RADIANS(set!$B$4))+COS(RADIANS($B345))*COS(RADIANS(set!$B$4))*COS(RADIANS(set!$A$4-$A345))))</f>
        <v>235.70873987151271</v>
      </c>
      <c r="K345">
        <f>6371004*ACOS((SIN(RADIANS($B345))*SIN(RADIANS(set!$B$5))+COS(RADIANS($B345))*COS(RADIANS(set!$B$5))*COS(RADIANS(set!$A$5-$A345))))</f>
        <v>274.18218807626084</v>
      </c>
      <c r="L345">
        <f>6371004*ACOS((SIN(RADIANS($B345))*SIN(RADIANS(set!$B$6))+COS(RADIANS($B345))*COS(RADIANS(set!$B$6))*COS(RADIANS(set!$A$6-$A345))))</f>
        <v>710.54210332776563</v>
      </c>
      <c r="M345">
        <f t="shared" si="41"/>
        <v>0</v>
      </c>
      <c r="N345">
        <f t="shared" si="42"/>
        <v>0</v>
      </c>
      <c r="O345">
        <f t="shared" si="43"/>
        <v>0</v>
      </c>
      <c r="P345">
        <f t="shared" si="44"/>
        <v>0</v>
      </c>
      <c r="Q345">
        <f t="shared" si="45"/>
        <v>0</v>
      </c>
      <c r="R345">
        <f t="shared" si="46"/>
        <v>0</v>
      </c>
      <c r="S345">
        <f t="shared" si="47"/>
        <v>0</v>
      </c>
      <c r="T345">
        <f t="shared" si="48"/>
        <v>0</v>
      </c>
    </row>
    <row r="346" spans="1:20" hidden="1" x14ac:dyDescent="0.25">
      <c r="A346">
        <v>120.970974599999</v>
      </c>
      <c r="B346">
        <v>24.809793500000001</v>
      </c>
      <c r="C346" t="s">
        <v>2286</v>
      </c>
      <c r="D346" t="s">
        <v>2285</v>
      </c>
      <c r="E346" t="s">
        <v>7</v>
      </c>
      <c r="F346" t="s">
        <v>14</v>
      </c>
      <c r="G346">
        <v>0</v>
      </c>
      <c r="H346">
        <f>6371004*ACOS((SIN(RADIANS($B346))*SIN(RADIANS(set!$B$2))+COS(RADIANS($B346))*COS(RADIANS(set!$B$2))*COS(RADIANS(set!$A$2-$A346))))</f>
        <v>1176.1819778451015</v>
      </c>
      <c r="I346">
        <f>6371004*ACOS((SIN(RADIANS($B346))*SIN(RADIANS(set!$B$3))+COS(RADIANS($B346))*COS(RADIANS(set!$B$3))*COS(RADIANS(set!$A$3-$A346))))</f>
        <v>787.96480658197243</v>
      </c>
      <c r="J346">
        <f>6371004*ACOS((SIN(RADIANS($B346))*SIN(RADIANS(set!$B$4))+COS(RADIANS($B346))*COS(RADIANS(set!$B$4))*COS(RADIANS(set!$A$4-$A346))))</f>
        <v>235.70873987151271</v>
      </c>
      <c r="K346">
        <f>6371004*ACOS((SIN(RADIANS($B346))*SIN(RADIANS(set!$B$5))+COS(RADIANS($B346))*COS(RADIANS(set!$B$5))*COS(RADIANS(set!$A$5-$A346))))</f>
        <v>274.18218807626084</v>
      </c>
      <c r="L346">
        <f>6371004*ACOS((SIN(RADIANS($B346))*SIN(RADIANS(set!$B$6))+COS(RADIANS($B346))*COS(RADIANS(set!$B$6))*COS(RADIANS(set!$A$6-$A346))))</f>
        <v>710.54210332776563</v>
      </c>
      <c r="M346">
        <f t="shared" si="41"/>
        <v>0</v>
      </c>
      <c r="N346">
        <f t="shared" si="42"/>
        <v>0</v>
      </c>
      <c r="O346">
        <f t="shared" si="43"/>
        <v>0</v>
      </c>
      <c r="P346">
        <f t="shared" si="44"/>
        <v>0</v>
      </c>
      <c r="Q346">
        <f t="shared" si="45"/>
        <v>0</v>
      </c>
      <c r="R346">
        <f t="shared" si="46"/>
        <v>0</v>
      </c>
      <c r="S346">
        <f t="shared" si="47"/>
        <v>0</v>
      </c>
      <c r="T346">
        <f t="shared" si="48"/>
        <v>0</v>
      </c>
    </row>
    <row r="347" spans="1:20" hidden="1" x14ac:dyDescent="0.25">
      <c r="A347">
        <v>120.96975459999901</v>
      </c>
      <c r="B347">
        <v>24.806480400000002</v>
      </c>
      <c r="C347" t="s">
        <v>1812</v>
      </c>
      <c r="D347" t="s">
        <v>1813</v>
      </c>
      <c r="E347" t="s">
        <v>7</v>
      </c>
      <c r="F347" t="s">
        <v>1814</v>
      </c>
      <c r="G347">
        <v>0</v>
      </c>
      <c r="H347">
        <f>6371004*ACOS((SIN(RADIANS($B347))*SIN(RADIANS(set!$B$2))+COS(RADIANS($B347))*COS(RADIANS(set!$B$2))*COS(RADIANS(set!$A$2-$A347))))</f>
        <v>839.05103296543086</v>
      </c>
      <c r="I347">
        <f>6371004*ACOS((SIN(RADIANS($B347))*SIN(RADIANS(set!$B$3))+COS(RADIANS($B347))*COS(RADIANS(set!$B$3))*COS(RADIANS(set!$A$3-$A347))))</f>
        <v>442.15248724510349</v>
      </c>
      <c r="J347">
        <f>6371004*ACOS((SIN(RADIANS($B347))*SIN(RADIANS(set!$B$4))+COS(RADIANS($B347))*COS(RADIANS(set!$B$4))*COS(RADIANS(set!$A$4-$A347))))</f>
        <v>483.57338940432817</v>
      </c>
      <c r="K347">
        <f>6371004*ACOS((SIN(RADIANS($B347))*SIN(RADIANS(set!$B$5))+COS(RADIANS($B347))*COS(RADIANS(set!$B$5))*COS(RADIANS(set!$A$5-$A347))))</f>
        <v>529.17403486297621</v>
      </c>
      <c r="L347">
        <f>6371004*ACOS((SIN(RADIANS($B347))*SIN(RADIANS(set!$B$6))+COS(RADIANS($B347))*COS(RADIANS(set!$B$6))*COS(RADIANS(set!$A$6-$A347))))</f>
        <v>723.58675841329614</v>
      </c>
      <c r="M347">
        <f t="shared" si="41"/>
        <v>0</v>
      </c>
      <c r="N347">
        <f t="shared" si="42"/>
        <v>0</v>
      </c>
      <c r="O347">
        <f t="shared" si="43"/>
        <v>0</v>
      </c>
      <c r="P347">
        <f t="shared" si="44"/>
        <v>0</v>
      </c>
      <c r="Q347">
        <f t="shared" si="45"/>
        <v>0</v>
      </c>
      <c r="R347">
        <f t="shared" si="46"/>
        <v>0</v>
      </c>
      <c r="S347">
        <f t="shared" si="47"/>
        <v>0</v>
      </c>
      <c r="T347">
        <f t="shared" si="48"/>
        <v>0</v>
      </c>
    </row>
    <row r="348" spans="1:20" hidden="1" x14ac:dyDescent="0.25">
      <c r="A348">
        <v>120.983476</v>
      </c>
      <c r="B348">
        <v>24.809313</v>
      </c>
      <c r="C348" t="s">
        <v>1982</v>
      </c>
      <c r="D348" t="s">
        <v>1981</v>
      </c>
      <c r="E348" t="s">
        <v>7</v>
      </c>
      <c r="F348" t="s">
        <v>16</v>
      </c>
      <c r="G348">
        <v>0</v>
      </c>
      <c r="H348">
        <f>6371004*ACOS((SIN(RADIANS($B348))*SIN(RADIANS(set!$B$2))+COS(RADIANS($B348))*COS(RADIANS(set!$B$2))*COS(RADIANS(set!$A$2-$A348))))</f>
        <v>2217.489056527334</v>
      </c>
      <c r="I348">
        <f>6371004*ACOS((SIN(RADIANS($B348))*SIN(RADIANS(set!$B$3))+COS(RADIANS($B348))*COS(RADIANS(set!$B$3))*COS(RADIANS(set!$A$3-$A348))))</f>
        <v>1445.3701357214889</v>
      </c>
      <c r="J348">
        <f>6371004*ACOS((SIN(RADIANS($B348))*SIN(RADIANS(set!$B$4))+COS(RADIANS($B348))*COS(RADIANS(set!$B$4))*COS(RADIANS(set!$A$4-$A348))))</f>
        <v>1029.6660796049166</v>
      </c>
      <c r="K348">
        <f>6371004*ACOS((SIN(RADIANS($B348))*SIN(RADIANS(set!$B$5))+COS(RADIANS($B348))*COS(RADIANS(set!$B$5))*COS(RADIANS(set!$A$5-$A348))))</f>
        <v>988.84866782359518</v>
      </c>
      <c r="L348">
        <f>6371004*ACOS((SIN(RADIANS($B348))*SIN(RADIANS(set!$B$6))+COS(RADIANS($B348))*COS(RADIANS(set!$B$6))*COS(RADIANS(set!$A$6-$A348))))</f>
        <v>737.72697778624956</v>
      </c>
      <c r="M348">
        <f t="shared" si="41"/>
        <v>0</v>
      </c>
      <c r="N348">
        <f t="shared" si="42"/>
        <v>0</v>
      </c>
      <c r="O348">
        <f t="shared" si="43"/>
        <v>0</v>
      </c>
      <c r="P348">
        <f t="shared" si="44"/>
        <v>0</v>
      </c>
      <c r="Q348">
        <f t="shared" si="45"/>
        <v>0</v>
      </c>
      <c r="R348">
        <f t="shared" si="46"/>
        <v>0</v>
      </c>
      <c r="S348">
        <f t="shared" si="47"/>
        <v>0</v>
      </c>
      <c r="T348">
        <f t="shared" si="48"/>
        <v>0</v>
      </c>
    </row>
    <row r="349" spans="1:20" hidden="1" x14ac:dyDescent="0.25">
      <c r="A349">
        <v>121.005652999999</v>
      </c>
      <c r="B349">
        <v>24.7989408</v>
      </c>
      <c r="C349" t="s">
        <v>2176</v>
      </c>
      <c r="D349" t="s">
        <v>2177</v>
      </c>
      <c r="E349" t="s">
        <v>7</v>
      </c>
      <c r="F349" t="s">
        <v>12</v>
      </c>
      <c r="G349">
        <v>1</v>
      </c>
      <c r="H349">
        <f>6371004*ACOS((SIN(RADIANS($B349))*SIN(RADIANS(set!$B$2))+COS(RADIANS($B349))*COS(RADIANS(set!$B$2))*COS(RADIANS(set!$A$2-$A349))))</f>
        <v>4319.1337691499875</v>
      </c>
      <c r="I349">
        <f>6371004*ACOS((SIN(RADIANS($B349))*SIN(RADIANS(set!$B$3))+COS(RADIANS($B349))*COS(RADIANS(set!$B$3))*COS(RADIANS(set!$A$3-$A349))))</f>
        <v>3508.6141219108713</v>
      </c>
      <c r="J349">
        <f>6371004*ACOS((SIN(RADIANS($B349))*SIN(RADIANS(set!$B$4))+COS(RADIANS($B349))*COS(RADIANS(set!$B$4))*COS(RADIANS(set!$A$4-$A349))))</f>
        <v>3469.9924608288529</v>
      </c>
      <c r="K349">
        <f>6371004*ACOS((SIN(RADIANS($B349))*SIN(RADIANS(set!$B$5))+COS(RADIANS($B349))*COS(RADIANS(set!$B$5))*COS(RADIANS(set!$A$5-$A349))))</f>
        <v>3438.6803951964102</v>
      </c>
      <c r="L349">
        <f>6371004*ACOS((SIN(RADIANS($B349))*SIN(RADIANS(set!$B$6))+COS(RADIANS($B349))*COS(RADIANS(set!$B$6))*COS(RADIANS(set!$A$6-$A349))))</f>
        <v>3015.5326512578067</v>
      </c>
      <c r="M349">
        <f t="shared" si="41"/>
        <v>0</v>
      </c>
      <c r="N349">
        <f t="shared" si="42"/>
        <v>0</v>
      </c>
      <c r="O349">
        <f t="shared" si="43"/>
        <v>0</v>
      </c>
      <c r="P349">
        <f t="shared" si="44"/>
        <v>0</v>
      </c>
      <c r="Q349">
        <f t="shared" si="45"/>
        <v>0</v>
      </c>
      <c r="R349">
        <f t="shared" si="46"/>
        <v>0</v>
      </c>
      <c r="S349">
        <f t="shared" si="47"/>
        <v>0</v>
      </c>
      <c r="T349">
        <f t="shared" si="48"/>
        <v>0</v>
      </c>
    </row>
    <row r="350" spans="1:20" hidden="1" x14ac:dyDescent="0.25">
      <c r="A350">
        <v>120.969857899999</v>
      </c>
      <c r="B350">
        <v>24.8046592</v>
      </c>
      <c r="C350" t="s">
        <v>148</v>
      </c>
      <c r="D350" t="s">
        <v>149</v>
      </c>
      <c r="E350" t="s">
        <v>7</v>
      </c>
      <c r="F350" t="s">
        <v>150</v>
      </c>
      <c r="G350">
        <v>0</v>
      </c>
      <c r="H350">
        <f>6371004*ACOS((SIN(RADIANS($B350))*SIN(RADIANS(set!$B$2))+COS(RADIANS($B350))*COS(RADIANS(set!$B$2))*COS(RADIANS(set!$A$2-$A350))))</f>
        <v>749.04132530287836</v>
      </c>
      <c r="I350">
        <f>6371004*ACOS((SIN(RADIANS($B350))*SIN(RADIANS(set!$B$3))+COS(RADIANS($B350))*COS(RADIANS(set!$B$3))*COS(RADIANS(set!$A$3-$A350))))</f>
        <v>252.66492084169607</v>
      </c>
      <c r="J350">
        <f>6371004*ACOS((SIN(RADIANS($B350))*SIN(RADIANS(set!$B$4))+COS(RADIANS($B350))*COS(RADIANS(set!$B$4))*COS(RADIANS(set!$A$4-$A350))))</f>
        <v>632.76080220447557</v>
      </c>
      <c r="K350">
        <f>6371004*ACOS((SIN(RADIANS($B350))*SIN(RADIANS(set!$B$5))+COS(RADIANS($B350))*COS(RADIANS(set!$B$5))*COS(RADIANS(set!$A$5-$A350))))</f>
        <v>674.32094665411626</v>
      </c>
      <c r="L350">
        <f>6371004*ACOS((SIN(RADIANS($B350))*SIN(RADIANS(set!$B$6))+COS(RADIANS($B350))*COS(RADIANS(set!$B$6))*COS(RADIANS(set!$A$6-$A350))))</f>
        <v>738.16510383282559</v>
      </c>
      <c r="M350">
        <f t="shared" si="41"/>
        <v>0</v>
      </c>
      <c r="N350">
        <f t="shared" si="42"/>
        <v>0</v>
      </c>
      <c r="O350">
        <f t="shared" si="43"/>
        <v>0</v>
      </c>
      <c r="P350">
        <f t="shared" si="44"/>
        <v>0</v>
      </c>
      <c r="Q350">
        <f t="shared" si="45"/>
        <v>0</v>
      </c>
      <c r="R350">
        <f t="shared" si="46"/>
        <v>0</v>
      </c>
      <c r="S350">
        <f t="shared" si="47"/>
        <v>0</v>
      </c>
      <c r="T350">
        <f t="shared" si="48"/>
        <v>0</v>
      </c>
    </row>
    <row r="351" spans="1:20" hidden="1" x14ac:dyDescent="0.25">
      <c r="A351">
        <v>121.00645969999999</v>
      </c>
      <c r="B351">
        <v>24.799015600000001</v>
      </c>
      <c r="C351" t="s">
        <v>2178</v>
      </c>
      <c r="D351" t="s">
        <v>2179</v>
      </c>
      <c r="E351" t="s">
        <v>7</v>
      </c>
      <c r="F351" t="s">
        <v>14</v>
      </c>
      <c r="G351">
        <v>1</v>
      </c>
      <c r="H351">
        <f>6371004*ACOS((SIN(RADIANS($B351))*SIN(RADIANS(set!$B$2))+COS(RADIANS($B351))*COS(RADIANS(set!$B$2))*COS(RADIANS(set!$A$2-$A351))))</f>
        <v>4399.6481098514341</v>
      </c>
      <c r="I351">
        <f>6371004*ACOS((SIN(RADIANS($B351))*SIN(RADIANS(set!$B$3))+COS(RADIANS($B351))*COS(RADIANS(set!$B$3))*COS(RADIANS(set!$A$3-$A351))))</f>
        <v>3588.510222044727</v>
      </c>
      <c r="J351">
        <f>6371004*ACOS((SIN(RADIANS($B351))*SIN(RADIANS(set!$B$4))+COS(RADIANS($B351))*COS(RADIANS(set!$B$4))*COS(RADIANS(set!$A$4-$A351))))</f>
        <v>3544.0590644823214</v>
      </c>
      <c r="K351">
        <f>6371004*ACOS((SIN(RADIANS($B351))*SIN(RADIANS(set!$B$5))+COS(RADIANS($B351))*COS(RADIANS(set!$B$5))*COS(RADIANS(set!$A$5-$A351))))</f>
        <v>3512.3956488811855</v>
      </c>
      <c r="L351">
        <f>6371004*ACOS((SIN(RADIANS($B351))*SIN(RADIANS(set!$B$6))+COS(RADIANS($B351))*COS(RADIANS(set!$B$6))*COS(RADIANS(set!$A$6-$A351))))</f>
        <v>3091.7075452551785</v>
      </c>
      <c r="M351">
        <f t="shared" si="41"/>
        <v>0</v>
      </c>
      <c r="N351">
        <f t="shared" si="42"/>
        <v>0</v>
      </c>
      <c r="O351">
        <f t="shared" si="43"/>
        <v>0</v>
      </c>
      <c r="P351">
        <f t="shared" si="44"/>
        <v>0</v>
      </c>
      <c r="Q351">
        <f t="shared" si="45"/>
        <v>0</v>
      </c>
      <c r="R351">
        <f t="shared" si="46"/>
        <v>0</v>
      </c>
      <c r="S351">
        <f t="shared" si="47"/>
        <v>0</v>
      </c>
      <c r="T351">
        <f t="shared" si="48"/>
        <v>0</v>
      </c>
    </row>
    <row r="352" spans="1:20" hidden="1" x14ac:dyDescent="0.25">
      <c r="A352">
        <v>121.00506300000001</v>
      </c>
      <c r="B352">
        <v>24.7991417</v>
      </c>
      <c r="C352" t="s">
        <v>2180</v>
      </c>
      <c r="D352" t="s">
        <v>2181</v>
      </c>
      <c r="E352" t="s">
        <v>11</v>
      </c>
      <c r="F352" t="s">
        <v>2182</v>
      </c>
      <c r="G352">
        <v>1</v>
      </c>
      <c r="H352">
        <f>6371004*ACOS((SIN(RADIANS($B352))*SIN(RADIANS(set!$B$2))+COS(RADIANS($B352))*COS(RADIANS(set!$B$2))*COS(RADIANS(set!$A$2-$A352))))</f>
        <v>4258.0020341421623</v>
      </c>
      <c r="I352">
        <f>6371004*ACOS((SIN(RADIANS($B352))*SIN(RADIANS(set!$B$3))+COS(RADIANS($B352))*COS(RADIANS(set!$B$3))*COS(RADIANS(set!$A$3-$A352))))</f>
        <v>3446.8484309122696</v>
      </c>
      <c r="J352">
        <f>6371004*ACOS((SIN(RADIANS($B352))*SIN(RADIANS(set!$B$4))+COS(RADIANS($B352))*COS(RADIANS(set!$B$4))*COS(RADIANS(set!$A$4-$A352))))</f>
        <v>3406.3936117780277</v>
      </c>
      <c r="K352">
        <f>6371004*ACOS((SIN(RADIANS($B352))*SIN(RADIANS(set!$B$5))+COS(RADIANS($B352))*COS(RADIANS(set!$B$5))*COS(RADIANS(set!$A$5-$A352))))</f>
        <v>3375.0744027381015</v>
      </c>
      <c r="L352">
        <f>6371004*ACOS((SIN(RADIANS($B352))*SIN(RADIANS(set!$B$6))+COS(RADIANS($B352))*COS(RADIANS(set!$B$6))*COS(RADIANS(set!$A$6-$A352))))</f>
        <v>2952.1388856646199</v>
      </c>
      <c r="M352">
        <f t="shared" si="41"/>
        <v>0</v>
      </c>
      <c r="N352">
        <f t="shared" si="42"/>
        <v>0</v>
      </c>
      <c r="O352">
        <f t="shared" si="43"/>
        <v>0</v>
      </c>
      <c r="P352">
        <f t="shared" si="44"/>
        <v>0</v>
      </c>
      <c r="Q352">
        <f t="shared" si="45"/>
        <v>0</v>
      </c>
      <c r="R352">
        <f t="shared" si="46"/>
        <v>0</v>
      </c>
      <c r="S352">
        <f t="shared" si="47"/>
        <v>0</v>
      </c>
      <c r="T352">
        <f t="shared" si="48"/>
        <v>0</v>
      </c>
    </row>
    <row r="353" spans="1:20" hidden="1" x14ac:dyDescent="0.25">
      <c r="A353">
        <v>120.974060499999</v>
      </c>
      <c r="B353">
        <v>24.8002109</v>
      </c>
      <c r="C353" t="s">
        <v>3580</v>
      </c>
      <c r="D353" t="s">
        <v>3578</v>
      </c>
      <c r="E353" t="s">
        <v>7</v>
      </c>
      <c r="F353" t="s">
        <v>16</v>
      </c>
      <c r="G353">
        <v>0</v>
      </c>
      <c r="H353">
        <f>6371004*ACOS((SIN(RADIANS($B353))*SIN(RADIANS(set!$B$2))+COS(RADIANS($B353))*COS(RADIANS(set!$B$2))*COS(RADIANS(set!$A$2-$A353))))</f>
        <v>1135.2163060264206</v>
      </c>
      <c r="I353">
        <f>6371004*ACOS((SIN(RADIANS($B353))*SIN(RADIANS(set!$B$3))+COS(RADIANS($B353))*COS(RADIANS(set!$B$3))*COS(RADIANS(set!$A$3-$A353))))</f>
        <v>404.86929363452549</v>
      </c>
      <c r="J353">
        <f>6371004*ACOS((SIN(RADIANS($B353))*SIN(RADIANS(set!$B$4))+COS(RADIANS($B353))*COS(RADIANS(set!$B$4))*COS(RADIANS(set!$A$4-$A353))))</f>
        <v>1028.1658819130464</v>
      </c>
      <c r="K353">
        <f>6371004*ACOS((SIN(RADIANS($B353))*SIN(RADIANS(set!$B$5))+COS(RADIANS($B353))*COS(RADIANS(set!$B$5))*COS(RADIANS(set!$A$5-$A353))))</f>
        <v>1048.0197715078266</v>
      </c>
      <c r="L353">
        <f>6371004*ACOS((SIN(RADIANS($B353))*SIN(RADIANS(set!$B$6))+COS(RADIANS($B353))*COS(RADIANS(set!$B$6))*COS(RADIANS(set!$A$6-$A353))))</f>
        <v>743.84892143381671</v>
      </c>
      <c r="M353">
        <f t="shared" si="41"/>
        <v>0</v>
      </c>
      <c r="N353">
        <f t="shared" si="42"/>
        <v>0</v>
      </c>
      <c r="O353">
        <f t="shared" si="43"/>
        <v>0</v>
      </c>
      <c r="P353">
        <f t="shared" si="44"/>
        <v>0</v>
      </c>
      <c r="Q353">
        <f t="shared" si="45"/>
        <v>0</v>
      </c>
      <c r="R353">
        <f t="shared" si="46"/>
        <v>0</v>
      </c>
      <c r="S353">
        <f t="shared" si="47"/>
        <v>0</v>
      </c>
      <c r="T353">
        <f t="shared" si="48"/>
        <v>0</v>
      </c>
    </row>
    <row r="354" spans="1:20" hidden="1" x14ac:dyDescent="0.25">
      <c r="A354">
        <v>120.974060499999</v>
      </c>
      <c r="B354">
        <v>24.8002109</v>
      </c>
      <c r="C354" t="s">
        <v>3581</v>
      </c>
      <c r="D354" t="s">
        <v>3582</v>
      </c>
      <c r="E354" t="s">
        <v>7</v>
      </c>
      <c r="F354" t="s">
        <v>3583</v>
      </c>
      <c r="G354">
        <v>0</v>
      </c>
      <c r="H354">
        <f>6371004*ACOS((SIN(RADIANS($B354))*SIN(RADIANS(set!$B$2))+COS(RADIANS($B354))*COS(RADIANS(set!$B$2))*COS(RADIANS(set!$A$2-$A354))))</f>
        <v>1135.2163060264206</v>
      </c>
      <c r="I354">
        <f>6371004*ACOS((SIN(RADIANS($B354))*SIN(RADIANS(set!$B$3))+COS(RADIANS($B354))*COS(RADIANS(set!$B$3))*COS(RADIANS(set!$A$3-$A354))))</f>
        <v>404.86929363452549</v>
      </c>
      <c r="J354">
        <f>6371004*ACOS((SIN(RADIANS($B354))*SIN(RADIANS(set!$B$4))+COS(RADIANS($B354))*COS(RADIANS(set!$B$4))*COS(RADIANS(set!$A$4-$A354))))</f>
        <v>1028.1658819130464</v>
      </c>
      <c r="K354">
        <f>6371004*ACOS((SIN(RADIANS($B354))*SIN(RADIANS(set!$B$5))+COS(RADIANS($B354))*COS(RADIANS(set!$B$5))*COS(RADIANS(set!$A$5-$A354))))</f>
        <v>1048.0197715078266</v>
      </c>
      <c r="L354">
        <f>6371004*ACOS((SIN(RADIANS($B354))*SIN(RADIANS(set!$B$6))+COS(RADIANS($B354))*COS(RADIANS(set!$B$6))*COS(RADIANS(set!$A$6-$A354))))</f>
        <v>743.84892143381671</v>
      </c>
      <c r="M354">
        <f t="shared" si="41"/>
        <v>0</v>
      </c>
      <c r="N354">
        <f t="shared" si="42"/>
        <v>0</v>
      </c>
      <c r="O354">
        <f t="shared" si="43"/>
        <v>0</v>
      </c>
      <c r="P354">
        <f t="shared" si="44"/>
        <v>0</v>
      </c>
      <c r="Q354">
        <f t="shared" si="45"/>
        <v>0</v>
      </c>
      <c r="R354">
        <f t="shared" si="46"/>
        <v>0</v>
      </c>
      <c r="S354">
        <f t="shared" si="47"/>
        <v>0</v>
      </c>
      <c r="T354">
        <f t="shared" si="48"/>
        <v>0</v>
      </c>
    </row>
    <row r="355" spans="1:20" hidden="1" x14ac:dyDescent="0.25">
      <c r="A355">
        <v>120.974060499999</v>
      </c>
      <c r="B355">
        <v>24.8002109</v>
      </c>
      <c r="C355" t="s">
        <v>3584</v>
      </c>
      <c r="D355" t="s">
        <v>3582</v>
      </c>
      <c r="E355" t="s">
        <v>7</v>
      </c>
      <c r="F355" t="s">
        <v>14</v>
      </c>
      <c r="G355">
        <v>0</v>
      </c>
      <c r="H355">
        <f>6371004*ACOS((SIN(RADIANS($B355))*SIN(RADIANS(set!$B$2))+COS(RADIANS($B355))*COS(RADIANS(set!$B$2))*COS(RADIANS(set!$A$2-$A355))))</f>
        <v>1135.2163060264206</v>
      </c>
      <c r="I355">
        <f>6371004*ACOS((SIN(RADIANS($B355))*SIN(RADIANS(set!$B$3))+COS(RADIANS($B355))*COS(RADIANS(set!$B$3))*COS(RADIANS(set!$A$3-$A355))))</f>
        <v>404.86929363452549</v>
      </c>
      <c r="J355">
        <f>6371004*ACOS((SIN(RADIANS($B355))*SIN(RADIANS(set!$B$4))+COS(RADIANS($B355))*COS(RADIANS(set!$B$4))*COS(RADIANS(set!$A$4-$A355))))</f>
        <v>1028.1658819130464</v>
      </c>
      <c r="K355">
        <f>6371004*ACOS((SIN(RADIANS($B355))*SIN(RADIANS(set!$B$5))+COS(RADIANS($B355))*COS(RADIANS(set!$B$5))*COS(RADIANS(set!$A$5-$A355))))</f>
        <v>1048.0197715078266</v>
      </c>
      <c r="L355">
        <f>6371004*ACOS((SIN(RADIANS($B355))*SIN(RADIANS(set!$B$6))+COS(RADIANS($B355))*COS(RADIANS(set!$B$6))*COS(RADIANS(set!$A$6-$A355))))</f>
        <v>743.84892143381671</v>
      </c>
      <c r="M355">
        <f t="shared" si="41"/>
        <v>0</v>
      </c>
      <c r="N355">
        <f t="shared" si="42"/>
        <v>0</v>
      </c>
      <c r="O355">
        <f t="shared" si="43"/>
        <v>0</v>
      </c>
      <c r="P355">
        <f t="shared" si="44"/>
        <v>0</v>
      </c>
      <c r="Q355">
        <f t="shared" si="45"/>
        <v>0</v>
      </c>
      <c r="R355">
        <f t="shared" si="46"/>
        <v>0</v>
      </c>
      <c r="S355">
        <f t="shared" si="47"/>
        <v>0</v>
      </c>
      <c r="T355">
        <f t="shared" si="48"/>
        <v>0</v>
      </c>
    </row>
    <row r="356" spans="1:20" hidden="1" x14ac:dyDescent="0.25">
      <c r="A356">
        <v>120.98368579999899</v>
      </c>
      <c r="B356">
        <v>24.803691700000002</v>
      </c>
      <c r="C356" t="s">
        <v>3084</v>
      </c>
      <c r="D356" t="s">
        <v>3085</v>
      </c>
      <c r="E356" t="s">
        <v>7</v>
      </c>
      <c r="F356" t="s">
        <v>460</v>
      </c>
      <c r="G356">
        <v>0</v>
      </c>
      <c r="H356">
        <f>6371004*ACOS((SIN(RADIANS($B356))*SIN(RADIANS(set!$B$2))+COS(RADIANS($B356))*COS(RADIANS(set!$B$2))*COS(RADIANS(set!$A$2-$A356))))</f>
        <v>2095.3192735464877</v>
      </c>
      <c r="I356">
        <f>6371004*ACOS((SIN(RADIANS($B356))*SIN(RADIANS(set!$B$3))+COS(RADIANS($B356))*COS(RADIANS(set!$B$3))*COS(RADIANS(set!$A$3-$A356))))</f>
        <v>1270.8306696904442</v>
      </c>
      <c r="J356">
        <f>6371004*ACOS((SIN(RADIANS($B356))*SIN(RADIANS(set!$B$4))+COS(RADIANS($B356))*COS(RADIANS(set!$B$4))*COS(RADIANS(set!$A$4-$A356))))</f>
        <v>1229.335377564068</v>
      </c>
      <c r="K356">
        <f>6371004*ACOS((SIN(RADIANS($B356))*SIN(RADIANS(set!$B$5))+COS(RADIANS($B356))*COS(RADIANS(set!$B$5))*COS(RADIANS(set!$A$5-$A356))))</f>
        <v>1206.1951677788129</v>
      </c>
      <c r="L356">
        <f>6371004*ACOS((SIN(RADIANS($B356))*SIN(RADIANS(set!$B$6))+COS(RADIANS($B356))*COS(RADIANS(set!$B$6))*COS(RADIANS(set!$A$6-$A356))))</f>
        <v>745.03570259694732</v>
      </c>
      <c r="M356">
        <f t="shared" si="41"/>
        <v>0</v>
      </c>
      <c r="N356">
        <f t="shared" si="42"/>
        <v>0</v>
      </c>
      <c r="O356">
        <f t="shared" si="43"/>
        <v>0</v>
      </c>
      <c r="P356">
        <f t="shared" si="44"/>
        <v>0</v>
      </c>
      <c r="Q356">
        <f t="shared" si="45"/>
        <v>0</v>
      </c>
      <c r="R356">
        <f t="shared" si="46"/>
        <v>0</v>
      </c>
      <c r="S356">
        <f t="shared" si="47"/>
        <v>0</v>
      </c>
      <c r="T356">
        <f t="shared" si="48"/>
        <v>0</v>
      </c>
    </row>
    <row r="357" spans="1:20" hidden="1" x14ac:dyDescent="0.25">
      <c r="A357">
        <v>120.96954129999899</v>
      </c>
      <c r="B357">
        <v>24.806127499999999</v>
      </c>
      <c r="C357" t="s">
        <v>1815</v>
      </c>
      <c r="D357" t="s">
        <v>1816</v>
      </c>
      <c r="E357" t="s">
        <v>11</v>
      </c>
      <c r="F357" t="s">
        <v>20</v>
      </c>
      <c r="G357">
        <v>0</v>
      </c>
      <c r="H357">
        <f>6371004*ACOS((SIN(RADIANS($B357))*SIN(RADIANS(set!$B$2))+COS(RADIANS($B357))*COS(RADIANS(set!$B$2))*COS(RADIANS(set!$A$2-$A357))))</f>
        <v>798.90431953293739</v>
      </c>
      <c r="I357">
        <f>6371004*ACOS((SIN(RADIANS($B357))*SIN(RADIANS(set!$B$3))+COS(RADIANS($B357))*COS(RADIANS(set!$B$3))*COS(RADIANS(set!$A$3-$A357))))</f>
        <v>413.06100254244313</v>
      </c>
      <c r="J357">
        <f>6371004*ACOS((SIN(RADIANS($B357))*SIN(RADIANS(set!$B$4))+COS(RADIANS($B357))*COS(RADIANS(set!$B$4))*COS(RADIANS(set!$A$4-$A357))))</f>
        <v>526.2011329525742</v>
      </c>
      <c r="K357">
        <f>6371004*ACOS((SIN(RADIANS($B357))*SIN(RADIANS(set!$B$5))+COS(RADIANS($B357))*COS(RADIANS(set!$B$5))*COS(RADIANS(set!$A$5-$A357))))</f>
        <v>571.48500516406989</v>
      </c>
      <c r="L357">
        <f>6371004*ACOS((SIN(RADIANS($B357))*SIN(RADIANS(set!$B$6))+COS(RADIANS($B357))*COS(RADIANS(set!$B$6))*COS(RADIANS(set!$A$6-$A357))))</f>
        <v>745.53285183857554</v>
      </c>
      <c r="M357">
        <f t="shared" si="41"/>
        <v>0</v>
      </c>
      <c r="N357">
        <f t="shared" si="42"/>
        <v>0</v>
      </c>
      <c r="O357">
        <f t="shared" si="43"/>
        <v>0</v>
      </c>
      <c r="P357">
        <f t="shared" si="44"/>
        <v>0</v>
      </c>
      <c r="Q357">
        <f t="shared" si="45"/>
        <v>0</v>
      </c>
      <c r="R357">
        <f t="shared" si="46"/>
        <v>0</v>
      </c>
      <c r="S357">
        <f t="shared" si="47"/>
        <v>0</v>
      </c>
      <c r="T357">
        <f t="shared" si="48"/>
        <v>0</v>
      </c>
    </row>
    <row r="358" spans="1:20" hidden="1" x14ac:dyDescent="0.25">
      <c r="A358">
        <v>120.9808341</v>
      </c>
      <c r="B358">
        <v>24.812070500000001</v>
      </c>
      <c r="C358" t="s">
        <v>1840</v>
      </c>
      <c r="D358" t="s">
        <v>1841</v>
      </c>
      <c r="E358" t="s">
        <v>7</v>
      </c>
      <c r="F358" t="s">
        <v>150</v>
      </c>
      <c r="G358">
        <v>0</v>
      </c>
      <c r="H358">
        <f>6371004*ACOS((SIN(RADIANS($B358))*SIN(RADIANS(set!$B$2))+COS(RADIANS($B358))*COS(RADIANS(set!$B$2))*COS(RADIANS(set!$A$2-$A358))))</f>
        <v>2115.0938042319553</v>
      </c>
      <c r="I358">
        <f>6371004*ACOS((SIN(RADIANS($B358))*SIN(RADIANS(set!$B$3))+COS(RADIANS($B358))*COS(RADIANS(set!$B$3))*COS(RADIANS(set!$A$3-$A358))))</f>
        <v>1428.4924829345921</v>
      </c>
      <c r="J358">
        <f>6371004*ACOS((SIN(RADIANS($B358))*SIN(RADIANS(set!$B$4))+COS(RADIANS($B358))*COS(RADIANS(set!$B$4))*COS(RADIANS(set!$A$4-$A358))))</f>
        <v>817.47340919700241</v>
      </c>
      <c r="K358">
        <f>6371004*ACOS((SIN(RADIANS($B358))*SIN(RADIANS(set!$B$5))+COS(RADIANS($B358))*COS(RADIANS(set!$B$5))*COS(RADIANS(set!$A$5-$A358))))</f>
        <v>770.90992058335144</v>
      </c>
      <c r="L358">
        <f>6371004*ACOS((SIN(RADIANS($B358))*SIN(RADIANS(set!$B$6))+COS(RADIANS($B358))*COS(RADIANS(set!$B$6))*COS(RADIANS(set!$A$6-$A358))))</f>
        <v>746.25771055297105</v>
      </c>
      <c r="M358">
        <f t="shared" si="41"/>
        <v>0</v>
      </c>
      <c r="N358">
        <f t="shared" si="42"/>
        <v>0</v>
      </c>
      <c r="O358">
        <f t="shared" si="43"/>
        <v>0</v>
      </c>
      <c r="P358">
        <f t="shared" si="44"/>
        <v>0</v>
      </c>
      <c r="Q358">
        <f t="shared" si="45"/>
        <v>0</v>
      </c>
      <c r="R358">
        <f t="shared" si="46"/>
        <v>0</v>
      </c>
      <c r="S358">
        <f t="shared" si="47"/>
        <v>0</v>
      </c>
      <c r="T358">
        <f t="shared" si="48"/>
        <v>0</v>
      </c>
    </row>
    <row r="359" spans="1:20" hidden="1" x14ac:dyDescent="0.25">
      <c r="A359">
        <v>120.973005</v>
      </c>
      <c r="B359">
        <v>24.8006663</v>
      </c>
      <c r="C359" t="s">
        <v>3595</v>
      </c>
      <c r="D359" t="s">
        <v>3596</v>
      </c>
      <c r="E359" t="s">
        <v>7</v>
      </c>
      <c r="F359" t="s">
        <v>16</v>
      </c>
      <c r="G359">
        <v>0</v>
      </c>
      <c r="H359">
        <f>6371004*ACOS((SIN(RADIANS($B359))*SIN(RADIANS(set!$B$2))+COS(RADIANS($B359))*COS(RADIANS(set!$B$2))*COS(RADIANS(set!$A$2-$A359))))</f>
        <v>1021.6593332007776</v>
      </c>
      <c r="I359">
        <f>6371004*ACOS((SIN(RADIANS($B359))*SIN(RADIANS(set!$B$3))+COS(RADIANS($B359))*COS(RADIANS(set!$B$3))*COS(RADIANS(set!$A$3-$A359))))</f>
        <v>294.84996396607664</v>
      </c>
      <c r="J359">
        <f>6371004*ACOS((SIN(RADIANS($B359))*SIN(RADIANS(set!$B$4))+COS(RADIANS($B359))*COS(RADIANS(set!$B$4))*COS(RADIANS(set!$A$4-$A359))))</f>
        <v>974.85032937613187</v>
      </c>
      <c r="K359">
        <f>6371004*ACOS((SIN(RADIANS($B359))*SIN(RADIANS(set!$B$5))+COS(RADIANS($B359))*COS(RADIANS(set!$B$5))*COS(RADIANS(set!$A$5-$A359))))</f>
        <v>999.05754429495801</v>
      </c>
      <c r="L359">
        <f>6371004*ACOS((SIN(RADIANS($B359))*SIN(RADIANS(set!$B$6))+COS(RADIANS($B359))*COS(RADIANS(set!$B$6))*COS(RADIANS(set!$A$6-$A359))))</f>
        <v>747.90346479687616</v>
      </c>
      <c r="M359">
        <f t="shared" si="41"/>
        <v>0</v>
      </c>
      <c r="N359">
        <f t="shared" si="42"/>
        <v>0</v>
      </c>
      <c r="O359">
        <f t="shared" si="43"/>
        <v>0</v>
      </c>
      <c r="P359">
        <f t="shared" si="44"/>
        <v>0</v>
      </c>
      <c r="Q359">
        <f t="shared" si="45"/>
        <v>0</v>
      </c>
      <c r="R359">
        <f t="shared" si="46"/>
        <v>0</v>
      </c>
      <c r="S359">
        <f t="shared" si="47"/>
        <v>0</v>
      </c>
      <c r="T359">
        <f t="shared" si="48"/>
        <v>0</v>
      </c>
    </row>
    <row r="360" spans="1:20" hidden="1" x14ac:dyDescent="0.25">
      <c r="A360">
        <v>120.9697128</v>
      </c>
      <c r="B360">
        <v>24.8047872</v>
      </c>
      <c r="C360" t="s">
        <v>1275</v>
      </c>
      <c r="D360" t="s">
        <v>1876</v>
      </c>
      <c r="E360" t="s">
        <v>7</v>
      </c>
      <c r="F360" t="s">
        <v>12</v>
      </c>
      <c r="G360">
        <v>0</v>
      </c>
      <c r="H360">
        <f>6371004*ACOS((SIN(RADIANS($B360))*SIN(RADIANS(set!$B$2))+COS(RADIANS($B360))*COS(RADIANS(set!$B$2))*COS(RADIANS(set!$A$2-$A360))))</f>
        <v>741.20492740090344</v>
      </c>
      <c r="I360">
        <f>6371004*ACOS((SIN(RADIANS($B360))*SIN(RADIANS(set!$B$3))+COS(RADIANS($B360))*COS(RADIANS(set!$B$3))*COS(RADIANS(set!$A$3-$A360))))</f>
        <v>272.44704330986451</v>
      </c>
      <c r="J360">
        <f>6371004*ACOS((SIN(RADIANS($B360))*SIN(RADIANS(set!$B$4))+COS(RADIANS($B360))*COS(RADIANS(set!$B$4))*COS(RADIANS(set!$A$4-$A360))))</f>
        <v>629.13126426421161</v>
      </c>
      <c r="K360">
        <f>6371004*ACOS((SIN(RADIANS($B360))*SIN(RADIANS(set!$B$5))+COS(RADIANS($B360))*COS(RADIANS(set!$B$5))*COS(RADIANS(set!$A$5-$A360))))</f>
        <v>671.34750241895631</v>
      </c>
      <c r="L360">
        <f>6371004*ACOS((SIN(RADIANS($B360))*SIN(RADIANS(set!$B$6))+COS(RADIANS($B360))*COS(RADIANS(set!$B$6))*COS(RADIANS(set!$A$6-$A360))))</f>
        <v>748.83843252100314</v>
      </c>
      <c r="M360">
        <f t="shared" si="41"/>
        <v>0</v>
      </c>
      <c r="N360">
        <f t="shared" si="42"/>
        <v>0</v>
      </c>
      <c r="O360">
        <f t="shared" si="43"/>
        <v>0</v>
      </c>
      <c r="P360">
        <f t="shared" si="44"/>
        <v>0</v>
      </c>
      <c r="Q360">
        <f t="shared" si="45"/>
        <v>0</v>
      </c>
      <c r="R360">
        <f t="shared" si="46"/>
        <v>0</v>
      </c>
      <c r="S360">
        <f t="shared" si="47"/>
        <v>0</v>
      </c>
      <c r="T360">
        <f t="shared" si="48"/>
        <v>0</v>
      </c>
    </row>
    <row r="361" spans="1:20" hidden="1" x14ac:dyDescent="0.25">
      <c r="A361">
        <v>120.98180609999901</v>
      </c>
      <c r="B361">
        <v>24.811525700000001</v>
      </c>
      <c r="C361" t="s">
        <v>2964</v>
      </c>
      <c r="D361" t="s">
        <v>2965</v>
      </c>
      <c r="E361" t="s">
        <v>7</v>
      </c>
      <c r="F361" t="s">
        <v>12</v>
      </c>
      <c r="G361">
        <v>0</v>
      </c>
      <c r="H361">
        <f>6371004*ACOS((SIN(RADIANS($B361))*SIN(RADIANS(set!$B$2))+COS(RADIANS($B361))*COS(RADIANS(set!$B$2))*COS(RADIANS(set!$A$2-$A361))))</f>
        <v>2169.203076530117</v>
      </c>
      <c r="I361">
        <f>6371004*ACOS((SIN(RADIANS($B361))*SIN(RADIANS(set!$B$3))+COS(RADIANS($B361))*COS(RADIANS(set!$B$3))*COS(RADIANS(set!$A$3-$A361))))</f>
        <v>1455.9244776583882</v>
      </c>
      <c r="J361">
        <f>6371004*ACOS((SIN(RADIANS($B361))*SIN(RADIANS(set!$B$4))+COS(RADIANS($B361))*COS(RADIANS(set!$B$4))*COS(RADIANS(set!$A$4-$A361))))</f>
        <v>892.0086799686095</v>
      </c>
      <c r="K361">
        <f>6371004*ACOS((SIN(RADIANS($B361))*SIN(RADIANS(set!$B$5))+COS(RADIANS($B361))*COS(RADIANS(set!$B$5))*COS(RADIANS(set!$A$5-$A361))))</f>
        <v>846.3425529262181</v>
      </c>
      <c r="L361">
        <f>6371004*ACOS((SIN(RADIANS($B361))*SIN(RADIANS(set!$B$6))+COS(RADIANS($B361))*COS(RADIANS(set!$B$6))*COS(RADIANS(set!$A$6-$A361))))</f>
        <v>755.60424637379447</v>
      </c>
      <c r="M361">
        <f t="shared" si="41"/>
        <v>0</v>
      </c>
      <c r="N361">
        <f t="shared" si="42"/>
        <v>0</v>
      </c>
      <c r="O361">
        <f t="shared" si="43"/>
        <v>0</v>
      </c>
      <c r="P361">
        <f t="shared" si="44"/>
        <v>0</v>
      </c>
      <c r="Q361">
        <f t="shared" si="45"/>
        <v>0</v>
      </c>
      <c r="R361">
        <f t="shared" si="46"/>
        <v>0</v>
      </c>
      <c r="S361">
        <f t="shared" si="47"/>
        <v>0</v>
      </c>
      <c r="T361">
        <f t="shared" si="48"/>
        <v>0</v>
      </c>
    </row>
    <row r="362" spans="1:20" hidden="1" x14ac:dyDescent="0.25">
      <c r="A362">
        <v>120.9695251</v>
      </c>
      <c r="B362">
        <v>24.805149499999999</v>
      </c>
      <c r="C362" t="s">
        <v>171</v>
      </c>
      <c r="D362" t="s">
        <v>172</v>
      </c>
      <c r="E362" t="s">
        <v>7</v>
      </c>
      <c r="F362" t="s">
        <v>173</v>
      </c>
      <c r="G362">
        <v>0</v>
      </c>
      <c r="H362">
        <f>6371004*ACOS((SIN(RADIANS($B362))*SIN(RADIANS(set!$B$2))+COS(RADIANS($B362))*COS(RADIANS(set!$B$2))*COS(RADIANS(set!$A$2-$A362))))</f>
        <v>741.60602947280699</v>
      </c>
      <c r="I362">
        <f>6371004*ACOS((SIN(RADIANS($B362))*SIN(RADIANS(set!$B$3))+COS(RADIANS($B362))*COS(RADIANS(set!$B$3))*COS(RADIANS(set!$A$3-$A362))))</f>
        <v>316.69706759729326</v>
      </c>
      <c r="J362">
        <f>6371004*ACOS((SIN(RADIANS($B362))*SIN(RADIANS(set!$B$4))+COS(RADIANS($B362))*COS(RADIANS(set!$B$4))*COS(RADIANS(set!$A$4-$A362))))</f>
        <v>608.12624577268934</v>
      </c>
      <c r="K362">
        <f>6371004*ACOS((SIN(RADIANS($B362))*SIN(RADIANS(set!$B$5))+COS(RADIANS($B362))*COS(RADIANS(set!$B$5))*COS(RADIANS(set!$A$5-$A362))))</f>
        <v>651.53283815378245</v>
      </c>
      <c r="L362">
        <f>6371004*ACOS((SIN(RADIANS($B362))*SIN(RADIANS(set!$B$6))+COS(RADIANS($B362))*COS(RADIANS(set!$B$6))*COS(RADIANS(set!$A$6-$A362))))</f>
        <v>759.00224109539988</v>
      </c>
      <c r="M362">
        <f t="shared" si="41"/>
        <v>0</v>
      </c>
      <c r="N362">
        <f t="shared" si="42"/>
        <v>0</v>
      </c>
      <c r="O362">
        <f t="shared" si="43"/>
        <v>0</v>
      </c>
      <c r="P362">
        <f t="shared" si="44"/>
        <v>0</v>
      </c>
      <c r="Q362">
        <f t="shared" si="45"/>
        <v>0</v>
      </c>
      <c r="R362">
        <f t="shared" si="46"/>
        <v>0</v>
      </c>
      <c r="S362">
        <f t="shared" si="47"/>
        <v>0</v>
      </c>
      <c r="T362">
        <f t="shared" si="48"/>
        <v>0</v>
      </c>
    </row>
    <row r="363" spans="1:20" hidden="1" x14ac:dyDescent="0.25">
      <c r="A363">
        <v>120.971559999999</v>
      </c>
      <c r="B363">
        <v>24.801577099999999</v>
      </c>
      <c r="C363" t="s">
        <v>2284</v>
      </c>
      <c r="D363" t="s">
        <v>2285</v>
      </c>
      <c r="E363" t="s">
        <v>7</v>
      </c>
      <c r="F363" t="s">
        <v>1662</v>
      </c>
      <c r="G363">
        <v>0</v>
      </c>
      <c r="H363">
        <f>6371004*ACOS((SIN(RADIANS($B363))*SIN(RADIANS(set!$B$2))+COS(RADIANS($B363))*COS(RADIANS(set!$B$2))*COS(RADIANS(set!$A$2-$A363))))</f>
        <v>865.46490403979249</v>
      </c>
      <c r="I363">
        <f>6371004*ACOS((SIN(RADIANS($B363))*SIN(RADIANS(set!$B$3))+COS(RADIANS($B363))*COS(RADIANS(set!$B$3))*COS(RADIANS(set!$A$3-$A363))))</f>
        <v>132.71786426700686</v>
      </c>
      <c r="J363">
        <f>6371004*ACOS((SIN(RADIANS($B363))*SIN(RADIANS(set!$B$4))+COS(RADIANS($B363))*COS(RADIANS(set!$B$4))*COS(RADIANS(set!$A$4-$A363))))</f>
        <v>890.1911056896862</v>
      </c>
      <c r="K363">
        <f>6371004*ACOS((SIN(RADIANS($B363))*SIN(RADIANS(set!$B$5))+COS(RADIANS($B363))*COS(RADIANS(set!$B$5))*COS(RADIANS(set!$A$5-$A363))))</f>
        <v>920.75323524265559</v>
      </c>
      <c r="L363">
        <f>6371004*ACOS((SIN(RADIANS($B363))*SIN(RADIANS(set!$B$6))+COS(RADIANS($B363))*COS(RADIANS(set!$B$6))*COS(RADIANS(set!$A$6-$A363))))</f>
        <v>760.03358309101952</v>
      </c>
      <c r="M363">
        <f t="shared" si="41"/>
        <v>0</v>
      </c>
      <c r="N363">
        <f t="shared" si="42"/>
        <v>0</v>
      </c>
      <c r="O363">
        <f t="shared" si="43"/>
        <v>0</v>
      </c>
      <c r="P363">
        <f t="shared" si="44"/>
        <v>0</v>
      </c>
      <c r="Q363">
        <f t="shared" si="45"/>
        <v>0</v>
      </c>
      <c r="R363">
        <f t="shared" si="46"/>
        <v>0</v>
      </c>
      <c r="S363">
        <f t="shared" si="47"/>
        <v>0</v>
      </c>
      <c r="T363">
        <f t="shared" si="48"/>
        <v>0</v>
      </c>
    </row>
    <row r="364" spans="1:20" hidden="1" x14ac:dyDescent="0.25">
      <c r="A364">
        <v>120.97771409999901</v>
      </c>
      <c r="B364">
        <v>24.813215199999998</v>
      </c>
      <c r="C364" t="s">
        <v>2353</v>
      </c>
      <c r="D364" t="s">
        <v>2335</v>
      </c>
      <c r="E364" t="s">
        <v>7</v>
      </c>
      <c r="F364" t="s">
        <v>12</v>
      </c>
      <c r="G364">
        <v>0</v>
      </c>
      <c r="H364">
        <f>6371004*ACOS((SIN(RADIANS($B364))*SIN(RADIANS(set!$B$2))+COS(RADIANS($B364))*COS(RADIANS(set!$B$2))*COS(RADIANS(set!$A$2-$A364))))</f>
        <v>1933.474452866081</v>
      </c>
      <c r="I364">
        <f>6371004*ACOS((SIN(RADIANS($B364))*SIN(RADIANS(set!$B$3))+COS(RADIANS($B364))*COS(RADIANS(set!$B$3))*COS(RADIANS(set!$A$3-$A364))))</f>
        <v>1343.4404011084121</v>
      </c>
      <c r="J364">
        <f>6371004*ACOS((SIN(RADIANS($B364))*SIN(RADIANS(set!$B$4))+COS(RADIANS($B364))*COS(RADIANS(set!$B$4))*COS(RADIANS(set!$A$4-$A364))))</f>
        <v>614.71767136803157</v>
      </c>
      <c r="K364">
        <f>6371004*ACOS((SIN(RADIANS($B364))*SIN(RADIANS(set!$B$5))+COS(RADIANS($B364))*COS(RADIANS(set!$B$5))*COS(RADIANS(set!$A$5-$A364))))</f>
        <v>569.48192688559334</v>
      </c>
      <c r="L364">
        <f>6371004*ACOS((SIN(RADIANS($B364))*SIN(RADIANS(set!$B$6))+COS(RADIANS($B364))*COS(RADIANS(set!$B$6))*COS(RADIANS(set!$A$6-$A364))))</f>
        <v>764.7367751319689</v>
      </c>
      <c r="M364">
        <f t="shared" si="41"/>
        <v>0</v>
      </c>
      <c r="N364">
        <f t="shared" si="42"/>
        <v>0</v>
      </c>
      <c r="O364">
        <f t="shared" si="43"/>
        <v>0</v>
      </c>
      <c r="P364">
        <f t="shared" si="44"/>
        <v>0</v>
      </c>
      <c r="Q364">
        <f t="shared" si="45"/>
        <v>0</v>
      </c>
      <c r="R364">
        <f t="shared" si="46"/>
        <v>0</v>
      </c>
      <c r="S364">
        <f t="shared" si="47"/>
        <v>0</v>
      </c>
      <c r="T364">
        <f t="shared" si="48"/>
        <v>0</v>
      </c>
    </row>
    <row r="365" spans="1:20" hidden="1" x14ac:dyDescent="0.25">
      <c r="A365">
        <v>120.9990957</v>
      </c>
      <c r="B365">
        <v>24.802589999999999</v>
      </c>
      <c r="C365" t="s">
        <v>2183</v>
      </c>
      <c r="D365" t="s">
        <v>2184</v>
      </c>
      <c r="E365" t="s">
        <v>7</v>
      </c>
      <c r="F365" t="s">
        <v>16</v>
      </c>
      <c r="G365">
        <v>1</v>
      </c>
      <c r="H365">
        <f>6371004*ACOS((SIN(RADIANS($B365))*SIN(RADIANS(set!$B$2))+COS(RADIANS($B365))*COS(RADIANS(set!$B$2))*COS(RADIANS(set!$A$2-$A365))))</f>
        <v>3643.5246486601964</v>
      </c>
      <c r="I365">
        <f>6371004*ACOS((SIN(RADIANS($B365))*SIN(RADIANS(set!$B$3))+COS(RADIANS($B365))*COS(RADIANS(set!$B$3))*COS(RADIANS(set!$A$3-$A365))))</f>
        <v>2821.605679505511</v>
      </c>
      <c r="J365">
        <f>6371004*ACOS((SIN(RADIANS($B365))*SIN(RADIANS(set!$B$4))+COS(RADIANS($B365))*COS(RADIANS(set!$B$4))*COS(RADIANS(set!$A$4-$A365))))</f>
        <v>2714.9027838870029</v>
      </c>
      <c r="K365">
        <f>6371004*ACOS((SIN(RADIANS($B365))*SIN(RADIANS(set!$B$5))+COS(RADIANS($B365))*COS(RADIANS(set!$B$5))*COS(RADIANS(set!$A$5-$A365))))</f>
        <v>2681.6228772670729</v>
      </c>
      <c r="L365">
        <f>6371004*ACOS((SIN(RADIANS($B365))*SIN(RADIANS(set!$B$6))+COS(RADIANS($B365))*COS(RADIANS(set!$B$6))*COS(RADIANS(set!$A$6-$A365))))</f>
        <v>2277.3258925267469</v>
      </c>
      <c r="M365">
        <f t="shared" si="41"/>
        <v>0</v>
      </c>
      <c r="N365">
        <f t="shared" si="42"/>
        <v>0</v>
      </c>
      <c r="O365">
        <f t="shared" si="43"/>
        <v>0</v>
      </c>
      <c r="P365">
        <f t="shared" si="44"/>
        <v>0</v>
      </c>
      <c r="Q365">
        <f t="shared" si="45"/>
        <v>0</v>
      </c>
      <c r="R365">
        <f t="shared" si="46"/>
        <v>0</v>
      </c>
      <c r="S365">
        <f t="shared" si="47"/>
        <v>0</v>
      </c>
      <c r="T365">
        <f t="shared" si="48"/>
        <v>0</v>
      </c>
    </row>
    <row r="366" spans="1:20" hidden="1" x14ac:dyDescent="0.25">
      <c r="A366">
        <v>120.97940610000001</v>
      </c>
      <c r="B366">
        <v>24.812941200000001</v>
      </c>
      <c r="C366" t="s">
        <v>2987</v>
      </c>
      <c r="D366" t="s">
        <v>2988</v>
      </c>
      <c r="E366" t="s">
        <v>7</v>
      </c>
      <c r="F366" t="s">
        <v>12</v>
      </c>
      <c r="G366">
        <v>0</v>
      </c>
      <c r="H366">
        <f>6371004*ACOS((SIN(RADIANS($B366))*SIN(RADIANS(set!$B$2))+COS(RADIANS($B366))*COS(RADIANS(set!$B$2))*COS(RADIANS(set!$A$2-$A366))))</f>
        <v>2049.4161427109821</v>
      </c>
      <c r="I366">
        <f>6371004*ACOS((SIN(RADIANS($B366))*SIN(RADIANS(set!$B$3))+COS(RADIANS($B366))*COS(RADIANS(set!$B$3))*COS(RADIANS(set!$A$3-$A366))))</f>
        <v>1410.782082343522</v>
      </c>
      <c r="J366">
        <f>6371004*ACOS((SIN(RADIANS($B366))*SIN(RADIANS(set!$B$4))+COS(RADIANS($B366))*COS(RADIANS(set!$B$4))*COS(RADIANS(set!$A$4-$A366))))</f>
        <v>731.67102012473981</v>
      </c>
      <c r="K366">
        <f>6371004*ACOS((SIN(RADIANS($B366))*SIN(RADIANS(set!$B$5))+COS(RADIANS($B366))*COS(RADIANS(set!$B$5))*COS(RADIANS(set!$A$5-$A366))))</f>
        <v>684.83671788368054</v>
      </c>
      <c r="L366">
        <f>6371004*ACOS((SIN(RADIANS($B366))*SIN(RADIANS(set!$B$6))+COS(RADIANS($B366))*COS(RADIANS(set!$B$6))*COS(RADIANS(set!$A$6-$A366))))</f>
        <v>771.92044369341977</v>
      </c>
      <c r="M366">
        <f t="shared" si="41"/>
        <v>0</v>
      </c>
      <c r="N366">
        <f t="shared" si="42"/>
        <v>0</v>
      </c>
      <c r="O366">
        <f t="shared" si="43"/>
        <v>0</v>
      </c>
      <c r="P366">
        <f t="shared" si="44"/>
        <v>0</v>
      </c>
      <c r="Q366">
        <f t="shared" si="45"/>
        <v>0</v>
      </c>
      <c r="R366">
        <f t="shared" si="46"/>
        <v>0</v>
      </c>
      <c r="S366">
        <f t="shared" si="47"/>
        <v>0</v>
      </c>
      <c r="T366">
        <f t="shared" si="48"/>
        <v>0</v>
      </c>
    </row>
    <row r="367" spans="1:20" hidden="1" x14ac:dyDescent="0.25">
      <c r="A367">
        <v>120.97940610000001</v>
      </c>
      <c r="B367">
        <v>24.812941200000001</v>
      </c>
      <c r="C367" t="s">
        <v>2989</v>
      </c>
      <c r="D367" t="s">
        <v>2988</v>
      </c>
      <c r="E367" t="s">
        <v>7</v>
      </c>
      <c r="F367" t="s">
        <v>573</v>
      </c>
      <c r="G367">
        <v>0</v>
      </c>
      <c r="H367">
        <f>6371004*ACOS((SIN(RADIANS($B367))*SIN(RADIANS(set!$B$2))+COS(RADIANS($B367))*COS(RADIANS(set!$B$2))*COS(RADIANS(set!$A$2-$A367))))</f>
        <v>2049.4161427109821</v>
      </c>
      <c r="I367">
        <f>6371004*ACOS((SIN(RADIANS($B367))*SIN(RADIANS(set!$B$3))+COS(RADIANS($B367))*COS(RADIANS(set!$B$3))*COS(RADIANS(set!$A$3-$A367))))</f>
        <v>1410.782082343522</v>
      </c>
      <c r="J367">
        <f>6371004*ACOS((SIN(RADIANS($B367))*SIN(RADIANS(set!$B$4))+COS(RADIANS($B367))*COS(RADIANS(set!$B$4))*COS(RADIANS(set!$A$4-$A367))))</f>
        <v>731.67102012473981</v>
      </c>
      <c r="K367">
        <f>6371004*ACOS((SIN(RADIANS($B367))*SIN(RADIANS(set!$B$5))+COS(RADIANS($B367))*COS(RADIANS(set!$B$5))*COS(RADIANS(set!$A$5-$A367))))</f>
        <v>684.83671788368054</v>
      </c>
      <c r="L367">
        <f>6371004*ACOS((SIN(RADIANS($B367))*SIN(RADIANS(set!$B$6))+COS(RADIANS($B367))*COS(RADIANS(set!$B$6))*COS(RADIANS(set!$A$6-$A367))))</f>
        <v>771.92044369341977</v>
      </c>
      <c r="M367">
        <f t="shared" si="41"/>
        <v>0</v>
      </c>
      <c r="N367">
        <f t="shared" si="42"/>
        <v>0</v>
      </c>
      <c r="O367">
        <f t="shared" si="43"/>
        <v>0</v>
      </c>
      <c r="P367">
        <f t="shared" si="44"/>
        <v>0</v>
      </c>
      <c r="Q367">
        <f t="shared" si="45"/>
        <v>0</v>
      </c>
      <c r="R367">
        <f t="shared" si="46"/>
        <v>0</v>
      </c>
      <c r="S367">
        <f t="shared" si="47"/>
        <v>0</v>
      </c>
      <c r="T367">
        <f t="shared" si="48"/>
        <v>0</v>
      </c>
    </row>
    <row r="368" spans="1:20" hidden="1" x14ac:dyDescent="0.25">
      <c r="A368">
        <v>120.97940610000001</v>
      </c>
      <c r="B368">
        <v>24.812941200000001</v>
      </c>
      <c r="C368" t="s">
        <v>2990</v>
      </c>
      <c r="D368" t="s">
        <v>2988</v>
      </c>
      <c r="E368" t="s">
        <v>7</v>
      </c>
      <c r="F368" t="s">
        <v>12</v>
      </c>
      <c r="G368">
        <v>0</v>
      </c>
      <c r="H368">
        <f>6371004*ACOS((SIN(RADIANS($B368))*SIN(RADIANS(set!$B$2))+COS(RADIANS($B368))*COS(RADIANS(set!$B$2))*COS(RADIANS(set!$A$2-$A368))))</f>
        <v>2049.4161427109821</v>
      </c>
      <c r="I368">
        <f>6371004*ACOS((SIN(RADIANS($B368))*SIN(RADIANS(set!$B$3))+COS(RADIANS($B368))*COS(RADIANS(set!$B$3))*COS(RADIANS(set!$A$3-$A368))))</f>
        <v>1410.782082343522</v>
      </c>
      <c r="J368">
        <f>6371004*ACOS((SIN(RADIANS($B368))*SIN(RADIANS(set!$B$4))+COS(RADIANS($B368))*COS(RADIANS(set!$B$4))*COS(RADIANS(set!$A$4-$A368))))</f>
        <v>731.67102012473981</v>
      </c>
      <c r="K368">
        <f>6371004*ACOS((SIN(RADIANS($B368))*SIN(RADIANS(set!$B$5))+COS(RADIANS($B368))*COS(RADIANS(set!$B$5))*COS(RADIANS(set!$A$5-$A368))))</f>
        <v>684.83671788368054</v>
      </c>
      <c r="L368">
        <f>6371004*ACOS((SIN(RADIANS($B368))*SIN(RADIANS(set!$B$6))+COS(RADIANS($B368))*COS(RADIANS(set!$B$6))*COS(RADIANS(set!$A$6-$A368))))</f>
        <v>771.92044369341977</v>
      </c>
      <c r="M368">
        <f t="shared" si="41"/>
        <v>0</v>
      </c>
      <c r="N368">
        <f t="shared" si="42"/>
        <v>0</v>
      </c>
      <c r="O368">
        <f t="shared" si="43"/>
        <v>0</v>
      </c>
      <c r="P368">
        <f t="shared" si="44"/>
        <v>0</v>
      </c>
      <c r="Q368">
        <f t="shared" si="45"/>
        <v>0</v>
      </c>
      <c r="R368">
        <f t="shared" si="46"/>
        <v>0</v>
      </c>
      <c r="S368">
        <f t="shared" si="47"/>
        <v>0</v>
      </c>
      <c r="T368">
        <f t="shared" si="48"/>
        <v>0</v>
      </c>
    </row>
    <row r="369" spans="1:20" hidden="1" x14ac:dyDescent="0.25">
      <c r="A369">
        <v>120.98408029999899</v>
      </c>
      <c r="B369">
        <v>24.808919100000001</v>
      </c>
      <c r="C369" t="s">
        <v>3260</v>
      </c>
      <c r="D369" t="s">
        <v>3261</v>
      </c>
      <c r="E369" t="s">
        <v>7</v>
      </c>
      <c r="F369" t="s">
        <v>16</v>
      </c>
      <c r="G369">
        <v>0</v>
      </c>
      <c r="H369">
        <f>6371004*ACOS((SIN(RADIANS($B369))*SIN(RADIANS(set!$B$2))+COS(RADIANS($B369))*COS(RADIANS(set!$B$2))*COS(RADIANS(set!$A$2-$A369))))</f>
        <v>2259.317604608812</v>
      </c>
      <c r="I369">
        <f>6371004*ACOS((SIN(RADIANS($B369))*SIN(RADIANS(set!$B$3))+COS(RADIANS($B369))*COS(RADIANS(set!$B$3))*COS(RADIANS(set!$A$3-$A369))))</f>
        <v>1477.2536133831104</v>
      </c>
      <c r="J369">
        <f>6371004*ACOS((SIN(RADIANS($B369))*SIN(RADIANS(set!$B$4))+COS(RADIANS($B369))*COS(RADIANS(set!$B$4))*COS(RADIANS(set!$A$4-$A369))))</f>
        <v>1092.0574303597944</v>
      </c>
      <c r="K369">
        <f>6371004*ACOS((SIN(RADIANS($B369))*SIN(RADIANS(set!$B$5))+COS(RADIANS($B369))*COS(RADIANS(set!$B$5))*COS(RADIANS(set!$A$5-$A369))))</f>
        <v>1052.1881505102417</v>
      </c>
      <c r="L369">
        <f>6371004*ACOS((SIN(RADIANS($B369))*SIN(RADIANS(set!$B$6))+COS(RADIANS($B369))*COS(RADIANS(set!$B$6))*COS(RADIANS(set!$A$6-$A369))))</f>
        <v>775.8604284985214</v>
      </c>
      <c r="M369">
        <f t="shared" si="41"/>
        <v>0</v>
      </c>
      <c r="N369">
        <f t="shared" si="42"/>
        <v>0</v>
      </c>
      <c r="O369">
        <f t="shared" si="43"/>
        <v>0</v>
      </c>
      <c r="P369">
        <f t="shared" si="44"/>
        <v>0</v>
      </c>
      <c r="Q369">
        <f t="shared" si="45"/>
        <v>0</v>
      </c>
      <c r="R369">
        <f t="shared" si="46"/>
        <v>0</v>
      </c>
      <c r="S369">
        <f t="shared" si="47"/>
        <v>0</v>
      </c>
      <c r="T369">
        <f t="shared" si="48"/>
        <v>0</v>
      </c>
    </row>
    <row r="370" spans="1:20" hidden="1" x14ac:dyDescent="0.25">
      <c r="A370">
        <v>120.98408029999899</v>
      </c>
      <c r="B370">
        <v>24.808919100000001</v>
      </c>
      <c r="C370" t="s">
        <v>3264</v>
      </c>
      <c r="D370" t="s">
        <v>3265</v>
      </c>
      <c r="E370" t="s">
        <v>7</v>
      </c>
      <c r="F370" t="s">
        <v>109</v>
      </c>
      <c r="G370">
        <v>0</v>
      </c>
      <c r="H370">
        <f>6371004*ACOS((SIN(RADIANS($B370))*SIN(RADIANS(set!$B$2))+COS(RADIANS($B370))*COS(RADIANS(set!$B$2))*COS(RADIANS(set!$A$2-$A370))))</f>
        <v>2259.317604608812</v>
      </c>
      <c r="I370">
        <f>6371004*ACOS((SIN(RADIANS($B370))*SIN(RADIANS(set!$B$3))+COS(RADIANS($B370))*COS(RADIANS(set!$B$3))*COS(RADIANS(set!$A$3-$A370))))</f>
        <v>1477.2536133831104</v>
      </c>
      <c r="J370">
        <f>6371004*ACOS((SIN(RADIANS($B370))*SIN(RADIANS(set!$B$4))+COS(RADIANS($B370))*COS(RADIANS(set!$B$4))*COS(RADIANS(set!$A$4-$A370))))</f>
        <v>1092.0574303597944</v>
      </c>
      <c r="K370">
        <f>6371004*ACOS((SIN(RADIANS($B370))*SIN(RADIANS(set!$B$5))+COS(RADIANS($B370))*COS(RADIANS(set!$B$5))*COS(RADIANS(set!$A$5-$A370))))</f>
        <v>1052.1881505102417</v>
      </c>
      <c r="L370">
        <f>6371004*ACOS((SIN(RADIANS($B370))*SIN(RADIANS(set!$B$6))+COS(RADIANS($B370))*COS(RADIANS(set!$B$6))*COS(RADIANS(set!$A$6-$A370))))</f>
        <v>775.8604284985214</v>
      </c>
      <c r="M370">
        <f t="shared" si="41"/>
        <v>0</v>
      </c>
      <c r="N370">
        <f t="shared" si="42"/>
        <v>0</v>
      </c>
      <c r="O370">
        <f t="shared" si="43"/>
        <v>0</v>
      </c>
      <c r="P370">
        <f t="shared" si="44"/>
        <v>0</v>
      </c>
      <c r="Q370">
        <f t="shared" si="45"/>
        <v>0</v>
      </c>
      <c r="R370">
        <f t="shared" si="46"/>
        <v>0</v>
      </c>
      <c r="S370">
        <f t="shared" si="47"/>
        <v>0</v>
      </c>
      <c r="T370">
        <f t="shared" si="48"/>
        <v>0</v>
      </c>
    </row>
    <row r="371" spans="1:20" hidden="1" x14ac:dyDescent="0.25">
      <c r="A371">
        <v>120.98408029999899</v>
      </c>
      <c r="B371">
        <v>24.808919100000001</v>
      </c>
      <c r="C371" t="s">
        <v>3266</v>
      </c>
      <c r="D371" t="s">
        <v>3267</v>
      </c>
      <c r="E371" t="s">
        <v>7</v>
      </c>
      <c r="F371" t="s">
        <v>12</v>
      </c>
      <c r="G371">
        <v>0</v>
      </c>
      <c r="H371">
        <f>6371004*ACOS((SIN(RADIANS($B371))*SIN(RADIANS(set!$B$2))+COS(RADIANS($B371))*COS(RADIANS(set!$B$2))*COS(RADIANS(set!$A$2-$A371))))</f>
        <v>2259.317604608812</v>
      </c>
      <c r="I371">
        <f>6371004*ACOS((SIN(RADIANS($B371))*SIN(RADIANS(set!$B$3))+COS(RADIANS($B371))*COS(RADIANS(set!$B$3))*COS(RADIANS(set!$A$3-$A371))))</f>
        <v>1477.2536133831104</v>
      </c>
      <c r="J371">
        <f>6371004*ACOS((SIN(RADIANS($B371))*SIN(RADIANS(set!$B$4))+COS(RADIANS($B371))*COS(RADIANS(set!$B$4))*COS(RADIANS(set!$A$4-$A371))))</f>
        <v>1092.0574303597944</v>
      </c>
      <c r="K371">
        <f>6371004*ACOS((SIN(RADIANS($B371))*SIN(RADIANS(set!$B$5))+COS(RADIANS($B371))*COS(RADIANS(set!$B$5))*COS(RADIANS(set!$A$5-$A371))))</f>
        <v>1052.1881505102417</v>
      </c>
      <c r="L371">
        <f>6371004*ACOS((SIN(RADIANS($B371))*SIN(RADIANS(set!$B$6))+COS(RADIANS($B371))*COS(RADIANS(set!$B$6))*COS(RADIANS(set!$A$6-$A371))))</f>
        <v>775.8604284985214</v>
      </c>
      <c r="M371">
        <f t="shared" si="41"/>
        <v>0</v>
      </c>
      <c r="N371">
        <f t="shared" si="42"/>
        <v>0</v>
      </c>
      <c r="O371">
        <f t="shared" si="43"/>
        <v>0</v>
      </c>
      <c r="P371">
        <f t="shared" si="44"/>
        <v>0</v>
      </c>
      <c r="Q371">
        <f t="shared" si="45"/>
        <v>0</v>
      </c>
      <c r="R371">
        <f t="shared" si="46"/>
        <v>0</v>
      </c>
      <c r="S371">
        <f t="shared" si="47"/>
        <v>0</v>
      </c>
      <c r="T371">
        <f t="shared" si="48"/>
        <v>0</v>
      </c>
    </row>
    <row r="372" spans="1:20" hidden="1" x14ac:dyDescent="0.25">
      <c r="A372">
        <v>120.97375779999901</v>
      </c>
      <c r="B372">
        <v>24.800009899999999</v>
      </c>
      <c r="C372" t="s">
        <v>3587</v>
      </c>
      <c r="D372" t="s">
        <v>3588</v>
      </c>
      <c r="E372" t="s">
        <v>7</v>
      </c>
      <c r="F372" t="s">
        <v>14</v>
      </c>
      <c r="G372">
        <v>0</v>
      </c>
      <c r="H372">
        <f>6371004*ACOS((SIN(RADIANS($B372))*SIN(RADIANS(set!$B$2))+COS(RADIANS($B372))*COS(RADIANS(set!$B$2))*COS(RADIANS(set!$A$2-$A372))))</f>
        <v>1109.6071045470169</v>
      </c>
      <c r="I372">
        <f>6371004*ACOS((SIN(RADIANS($B372))*SIN(RADIANS(set!$B$3))+COS(RADIANS($B372))*COS(RADIANS(set!$B$3))*COS(RADIANS(set!$A$3-$A372))))</f>
        <v>399.70899572809861</v>
      </c>
      <c r="J372">
        <f>6371004*ACOS((SIN(RADIANS($B372))*SIN(RADIANS(set!$B$4))+COS(RADIANS($B372))*COS(RADIANS(set!$B$4))*COS(RADIANS(set!$A$4-$A372))))</f>
        <v>1048.5884614674624</v>
      </c>
      <c r="K372">
        <f>6371004*ACOS((SIN(RADIANS($B372))*SIN(RADIANS(set!$B$5))+COS(RADIANS($B372))*COS(RADIANS(set!$B$5))*COS(RADIANS(set!$A$5-$A372))))</f>
        <v>1069.70991941895</v>
      </c>
      <c r="L372">
        <f>6371004*ACOS((SIN(RADIANS($B372))*SIN(RADIANS(set!$B$6))+COS(RADIANS($B372))*COS(RADIANS(set!$B$6))*COS(RADIANS(set!$A$6-$A372))))</f>
        <v>776.55511060253673</v>
      </c>
      <c r="M372">
        <f t="shared" si="41"/>
        <v>0</v>
      </c>
      <c r="N372">
        <f t="shared" si="42"/>
        <v>0</v>
      </c>
      <c r="O372">
        <f t="shared" si="43"/>
        <v>0</v>
      </c>
      <c r="P372">
        <f t="shared" si="44"/>
        <v>0</v>
      </c>
      <c r="Q372">
        <f t="shared" si="45"/>
        <v>0</v>
      </c>
      <c r="R372">
        <f t="shared" si="46"/>
        <v>0</v>
      </c>
      <c r="S372">
        <f t="shared" si="47"/>
        <v>0</v>
      </c>
      <c r="T372">
        <f t="shared" si="48"/>
        <v>0</v>
      </c>
    </row>
    <row r="373" spans="1:20" hidden="1" x14ac:dyDescent="0.25">
      <c r="A373">
        <v>120.97353680000001</v>
      </c>
      <c r="B373">
        <v>24.8000924</v>
      </c>
      <c r="C373" t="s">
        <v>3593</v>
      </c>
      <c r="D373" t="s">
        <v>3594</v>
      </c>
      <c r="E373" t="s">
        <v>7</v>
      </c>
      <c r="F373" t="s">
        <v>12</v>
      </c>
      <c r="G373">
        <v>0</v>
      </c>
      <c r="H373">
        <f>6371004*ACOS((SIN(RADIANS($B373))*SIN(RADIANS(set!$B$2))+COS(RADIANS($B373))*COS(RADIANS(set!$B$2))*COS(RADIANS(set!$A$2-$A373))))</f>
        <v>1085.8911178546211</v>
      </c>
      <c r="I373">
        <f>6371004*ACOS((SIN(RADIANS($B373))*SIN(RADIANS(set!$B$3))+COS(RADIANS($B373))*COS(RADIANS(set!$B$3))*COS(RADIANS(set!$A$3-$A373))))</f>
        <v>378.23778645388336</v>
      </c>
      <c r="J373">
        <f>6371004*ACOS((SIN(RADIANS($B373))*SIN(RADIANS(set!$B$4))+COS(RADIANS($B373))*COS(RADIANS(set!$B$4))*COS(RADIANS(set!$A$4-$A373))))</f>
        <v>1038.6187289606628</v>
      </c>
      <c r="K373">
        <f>6371004*ACOS((SIN(RADIANS($B373))*SIN(RADIANS(set!$B$5))+COS(RADIANS($B373))*COS(RADIANS(set!$B$5))*COS(RADIANS(set!$A$5-$A373))))</f>
        <v>1060.6167962899799</v>
      </c>
      <c r="L373">
        <f>6371004*ACOS((SIN(RADIANS($B373))*SIN(RADIANS(set!$B$6))+COS(RADIANS($B373))*COS(RADIANS(set!$B$6))*COS(RADIANS(set!$A$6-$A373))))</f>
        <v>777.74335537083925</v>
      </c>
      <c r="M373">
        <f t="shared" si="41"/>
        <v>0</v>
      </c>
      <c r="N373">
        <f t="shared" si="42"/>
        <v>0</v>
      </c>
      <c r="O373">
        <f t="shared" si="43"/>
        <v>0</v>
      </c>
      <c r="P373">
        <f t="shared" si="44"/>
        <v>0</v>
      </c>
      <c r="Q373">
        <f t="shared" si="45"/>
        <v>0</v>
      </c>
      <c r="R373">
        <f t="shared" si="46"/>
        <v>0</v>
      </c>
      <c r="S373">
        <f t="shared" si="47"/>
        <v>0</v>
      </c>
      <c r="T373">
        <f t="shared" si="48"/>
        <v>0</v>
      </c>
    </row>
    <row r="374" spans="1:20" hidden="1" x14ac:dyDescent="0.25">
      <c r="A374">
        <v>120.982872999999</v>
      </c>
      <c r="B374">
        <v>24.801915099999999</v>
      </c>
      <c r="C374" t="s">
        <v>3938</v>
      </c>
      <c r="D374" t="s">
        <v>3939</v>
      </c>
      <c r="E374" t="s">
        <v>7</v>
      </c>
      <c r="F374" t="s">
        <v>54</v>
      </c>
      <c r="G374">
        <v>0</v>
      </c>
      <c r="H374">
        <f>6371004*ACOS((SIN(RADIANS($B374))*SIN(RADIANS(set!$B$2))+COS(RADIANS($B374))*COS(RADIANS(set!$B$2))*COS(RADIANS(set!$A$2-$A374))))</f>
        <v>2005.672667453126</v>
      </c>
      <c r="I374">
        <f>6371004*ACOS((SIN(RADIANS($B374))*SIN(RADIANS(set!$B$3))+COS(RADIANS($B374))*COS(RADIANS(set!$B$3))*COS(RADIANS(set!$A$3-$A374))))</f>
        <v>1187.3730358369116</v>
      </c>
      <c r="J374">
        <f>6371004*ACOS((SIN(RADIANS($B374))*SIN(RADIANS(set!$B$4))+COS(RADIANS($B374))*COS(RADIANS(set!$B$4))*COS(RADIANS(set!$A$4-$A374))))</f>
        <v>1279.3430265510965</v>
      </c>
      <c r="K374">
        <f>6371004*ACOS((SIN(RADIANS($B374))*SIN(RADIANS(set!$B$5))+COS(RADIANS($B374))*COS(RADIANS(set!$B$5))*COS(RADIANS(set!$A$5-$A374))))</f>
        <v>1263.300471202369</v>
      </c>
      <c r="L374">
        <f>6371004*ACOS((SIN(RADIANS($B374))*SIN(RADIANS(set!$B$6))+COS(RADIANS($B374))*COS(RADIANS(set!$B$6))*COS(RADIANS(set!$A$6-$A374))))</f>
        <v>778.92877506065759</v>
      </c>
      <c r="M374">
        <f t="shared" si="41"/>
        <v>0</v>
      </c>
      <c r="N374">
        <f t="shared" si="42"/>
        <v>0</v>
      </c>
      <c r="O374">
        <f t="shared" si="43"/>
        <v>0</v>
      </c>
      <c r="P374">
        <f t="shared" si="44"/>
        <v>0</v>
      </c>
      <c r="Q374">
        <f t="shared" si="45"/>
        <v>0</v>
      </c>
      <c r="R374">
        <f t="shared" si="46"/>
        <v>0</v>
      </c>
      <c r="S374">
        <f t="shared" si="47"/>
        <v>0</v>
      </c>
      <c r="T374">
        <f t="shared" si="48"/>
        <v>0</v>
      </c>
    </row>
    <row r="375" spans="1:20" hidden="1" x14ac:dyDescent="0.25">
      <c r="A375">
        <v>120.9774621</v>
      </c>
      <c r="B375">
        <v>24.813365300000001</v>
      </c>
      <c r="C375" t="s">
        <v>2343</v>
      </c>
      <c r="D375" t="s">
        <v>2344</v>
      </c>
      <c r="E375" t="s">
        <v>7</v>
      </c>
      <c r="F375" t="s">
        <v>12</v>
      </c>
      <c r="G375">
        <v>0</v>
      </c>
      <c r="H375">
        <f>6371004*ACOS((SIN(RADIANS($B375))*SIN(RADIANS(set!$B$2))+COS(RADIANS($B375))*COS(RADIANS(set!$B$2))*COS(RADIANS(set!$A$2-$A375))))</f>
        <v>1924.851627736778</v>
      </c>
      <c r="I375">
        <f>6371004*ACOS((SIN(RADIANS($B375))*SIN(RADIANS(set!$B$3))+COS(RADIANS($B375))*COS(RADIANS(set!$B$3))*COS(RADIANS(set!$A$3-$A375))))</f>
        <v>1345.737946554078</v>
      </c>
      <c r="J375">
        <f>6371004*ACOS((SIN(RADIANS($B375))*SIN(RADIANS(set!$B$4))+COS(RADIANS($B375))*COS(RADIANS(set!$B$4))*COS(RADIANS(set!$A$4-$A375))))</f>
        <v>608.32817091333698</v>
      </c>
      <c r="K375">
        <f>6371004*ACOS((SIN(RADIANS($B375))*SIN(RADIANS(set!$B$5))+COS(RADIANS($B375))*COS(RADIANS(set!$B$5))*COS(RADIANS(set!$A$5-$A375))))</f>
        <v>563.78819854594224</v>
      </c>
      <c r="L375">
        <f>6371004*ACOS((SIN(RADIANS($B375))*SIN(RADIANS(set!$B$6))+COS(RADIANS($B375))*COS(RADIANS(set!$B$6))*COS(RADIANS(set!$A$6-$A375))))</f>
        <v>779.14773643377328</v>
      </c>
      <c r="M375">
        <f t="shared" si="41"/>
        <v>0</v>
      </c>
      <c r="N375">
        <f t="shared" si="42"/>
        <v>0</v>
      </c>
      <c r="O375">
        <f t="shared" si="43"/>
        <v>0</v>
      </c>
      <c r="P375">
        <f t="shared" si="44"/>
        <v>0</v>
      </c>
      <c r="Q375">
        <f t="shared" si="45"/>
        <v>0</v>
      </c>
      <c r="R375">
        <f t="shared" si="46"/>
        <v>0</v>
      </c>
      <c r="S375">
        <f t="shared" si="47"/>
        <v>0</v>
      </c>
      <c r="T375">
        <f t="shared" si="48"/>
        <v>0</v>
      </c>
    </row>
    <row r="376" spans="1:20" hidden="1" x14ac:dyDescent="0.25">
      <c r="A376">
        <v>120.978286</v>
      </c>
      <c r="B376">
        <v>24.813298799999998</v>
      </c>
      <c r="C376" t="s">
        <v>2979</v>
      </c>
      <c r="D376" t="s">
        <v>2980</v>
      </c>
      <c r="E376" t="s">
        <v>7</v>
      </c>
      <c r="F376" t="s">
        <v>460</v>
      </c>
      <c r="G376">
        <v>0</v>
      </c>
      <c r="H376">
        <f>6371004*ACOS((SIN(RADIANS($B376))*SIN(RADIANS(set!$B$2))+COS(RADIANS($B376))*COS(RADIANS(set!$B$2))*COS(RADIANS(set!$A$2-$A376))))</f>
        <v>1983.9813065061926</v>
      </c>
      <c r="I376">
        <f>6371004*ACOS((SIN(RADIANS($B376))*SIN(RADIANS(set!$B$3))+COS(RADIANS($B376))*COS(RADIANS(set!$B$3))*COS(RADIANS(set!$A$3-$A376))))</f>
        <v>1380.778818114022</v>
      </c>
      <c r="J376">
        <f>6371004*ACOS((SIN(RADIANS($B376))*SIN(RADIANS(set!$B$4))+COS(RADIANS($B376))*COS(RADIANS(set!$B$4))*COS(RADIANS(set!$A$4-$A376))))</f>
        <v>663.95948478276898</v>
      </c>
      <c r="K376">
        <f>6371004*ACOS((SIN(RADIANS($B376))*SIN(RADIANS(set!$B$5))+COS(RADIANS($B376))*COS(RADIANS(set!$B$5))*COS(RADIANS(set!$A$5-$A376))))</f>
        <v>618.13084237102089</v>
      </c>
      <c r="L376">
        <f>6371004*ACOS((SIN(RADIANS($B376))*SIN(RADIANS(set!$B$6))+COS(RADIANS($B376))*COS(RADIANS(set!$B$6))*COS(RADIANS(set!$A$6-$A376))))</f>
        <v>782.05157536211379</v>
      </c>
      <c r="M376">
        <f t="shared" si="41"/>
        <v>0</v>
      </c>
      <c r="N376">
        <f t="shared" si="42"/>
        <v>0</v>
      </c>
      <c r="O376">
        <f t="shared" si="43"/>
        <v>0</v>
      </c>
      <c r="P376">
        <f t="shared" si="44"/>
        <v>0</v>
      </c>
      <c r="Q376">
        <f t="shared" si="45"/>
        <v>0</v>
      </c>
      <c r="R376">
        <f t="shared" si="46"/>
        <v>0</v>
      </c>
      <c r="S376">
        <f t="shared" si="47"/>
        <v>0</v>
      </c>
      <c r="T376">
        <f t="shared" si="48"/>
        <v>0</v>
      </c>
    </row>
    <row r="377" spans="1:20" hidden="1" x14ac:dyDescent="0.25">
      <c r="A377">
        <v>120.9826636</v>
      </c>
      <c r="B377">
        <v>24.8111076</v>
      </c>
      <c r="C377" t="s">
        <v>2966</v>
      </c>
      <c r="D377" t="s">
        <v>2967</v>
      </c>
      <c r="E377" t="s">
        <v>7</v>
      </c>
      <c r="F377" t="s">
        <v>14</v>
      </c>
      <c r="G377">
        <v>0</v>
      </c>
      <c r="H377">
        <f>6371004*ACOS((SIN(RADIANS($B377))*SIN(RADIANS(set!$B$2))+COS(RADIANS($B377))*COS(RADIANS(set!$B$2))*COS(RADIANS(set!$A$2-$A377))))</f>
        <v>2223.9478722267845</v>
      </c>
      <c r="I377">
        <f>6371004*ACOS((SIN(RADIANS($B377))*SIN(RADIANS(set!$B$3))+COS(RADIANS($B377))*COS(RADIANS(set!$B$3))*COS(RADIANS(set!$A$3-$A377))))</f>
        <v>1491.487463891089</v>
      </c>
      <c r="J377">
        <f>6371004*ACOS((SIN(RADIANS($B377))*SIN(RADIANS(set!$B$4))+COS(RADIANS($B377))*COS(RADIANS(set!$B$4))*COS(RADIANS(set!$A$4-$A377))))</f>
        <v>965.76829932520525</v>
      </c>
      <c r="K377">
        <f>6371004*ACOS((SIN(RADIANS($B377))*SIN(RADIANS(set!$B$5))+COS(RADIANS($B377))*COS(RADIANS(set!$B$5))*COS(RADIANS(set!$A$5-$A377))))</f>
        <v>920.99471823136116</v>
      </c>
      <c r="L377">
        <f>6371004*ACOS((SIN(RADIANS($B377))*SIN(RADIANS(set!$B$6))+COS(RADIANS($B377))*COS(RADIANS(set!$B$6))*COS(RADIANS(set!$A$6-$A377))))</f>
        <v>782.72978387133617</v>
      </c>
      <c r="M377">
        <f t="shared" si="41"/>
        <v>0</v>
      </c>
      <c r="N377">
        <f t="shared" si="42"/>
        <v>0</v>
      </c>
      <c r="O377">
        <f t="shared" si="43"/>
        <v>0</v>
      </c>
      <c r="P377">
        <f t="shared" si="44"/>
        <v>0</v>
      </c>
      <c r="Q377">
        <f t="shared" si="45"/>
        <v>0</v>
      </c>
      <c r="R377">
        <f t="shared" si="46"/>
        <v>0</v>
      </c>
      <c r="S377">
        <f t="shared" si="47"/>
        <v>0</v>
      </c>
      <c r="T377">
        <f t="shared" si="48"/>
        <v>0</v>
      </c>
    </row>
    <row r="378" spans="1:20" hidden="1" x14ac:dyDescent="0.25">
      <c r="A378">
        <v>120.96919699999999</v>
      </c>
      <c r="B378">
        <v>24.805429</v>
      </c>
      <c r="C378" t="s">
        <v>1877</v>
      </c>
      <c r="D378" t="s">
        <v>1878</v>
      </c>
      <c r="E378" t="s">
        <v>7</v>
      </c>
      <c r="F378" t="s">
        <v>109</v>
      </c>
      <c r="G378">
        <v>0</v>
      </c>
      <c r="H378">
        <f>6371004*ACOS((SIN(RADIANS($B378))*SIN(RADIANS(set!$B$2))+COS(RADIANS($B378))*COS(RADIANS(set!$B$2))*COS(RADIANS(set!$A$2-$A378))))</f>
        <v>727.78596851397106</v>
      </c>
      <c r="I378">
        <f>6371004*ACOS((SIN(RADIANS($B378))*SIN(RADIANS(set!$B$3))+COS(RADIANS($B378))*COS(RADIANS(set!$B$3))*COS(RADIANS(set!$A$3-$A378))))</f>
        <v>360.61076549333438</v>
      </c>
      <c r="J378">
        <f>6371004*ACOS((SIN(RADIANS($B378))*SIN(RADIANS(set!$B$4))+COS(RADIANS($B378))*COS(RADIANS(set!$B$4))*COS(RADIANS(set!$A$4-$A378))))</f>
        <v>606.10719776982648</v>
      </c>
      <c r="K378">
        <f>6371004*ACOS((SIN(RADIANS($B378))*SIN(RADIANS(set!$B$5))+COS(RADIANS($B378))*COS(RADIANS(set!$B$5))*COS(RADIANS(set!$A$5-$A378))))</f>
        <v>650.69292471377571</v>
      </c>
      <c r="L378">
        <f>6371004*ACOS((SIN(RADIANS($B378))*SIN(RADIANS(set!$B$6))+COS(RADIANS($B378))*COS(RADIANS(set!$B$6))*COS(RADIANS(set!$A$6-$A378))))</f>
        <v>786.84622503048183</v>
      </c>
      <c r="M378">
        <f t="shared" si="41"/>
        <v>0</v>
      </c>
      <c r="N378">
        <f t="shared" si="42"/>
        <v>0</v>
      </c>
      <c r="O378">
        <f t="shared" si="43"/>
        <v>0</v>
      </c>
      <c r="P378">
        <f t="shared" si="44"/>
        <v>0</v>
      </c>
      <c r="Q378">
        <f t="shared" si="45"/>
        <v>0</v>
      </c>
      <c r="R378">
        <f t="shared" si="46"/>
        <v>0</v>
      </c>
      <c r="S378">
        <f t="shared" si="47"/>
        <v>0</v>
      </c>
      <c r="T378">
        <f t="shared" si="48"/>
        <v>0</v>
      </c>
    </row>
    <row r="379" spans="1:20" hidden="1" x14ac:dyDescent="0.25">
      <c r="A379">
        <v>120.983713999999</v>
      </c>
      <c r="B379">
        <v>24.802895100000001</v>
      </c>
      <c r="C379" t="s">
        <v>3086</v>
      </c>
      <c r="D379" t="s">
        <v>3087</v>
      </c>
      <c r="E379" t="s">
        <v>7</v>
      </c>
      <c r="F379" t="s">
        <v>16</v>
      </c>
      <c r="G379">
        <v>0</v>
      </c>
      <c r="H379">
        <f>6371004*ACOS((SIN(RADIANS($B379))*SIN(RADIANS(set!$B$2))+COS(RADIANS($B379))*COS(RADIANS(set!$B$2))*COS(RADIANS(set!$A$2-$A379))))</f>
        <v>2092.4473175630869</v>
      </c>
      <c r="I379">
        <f>6371004*ACOS((SIN(RADIANS($B379))*SIN(RADIANS(set!$B$3))+COS(RADIANS($B379))*COS(RADIANS(set!$B$3))*COS(RADIANS(set!$A$3-$A379))))</f>
        <v>1269.1418304929025</v>
      </c>
      <c r="J379">
        <f>6371004*ACOS((SIN(RADIANS($B379))*SIN(RADIANS(set!$B$4))+COS(RADIANS($B379))*COS(RADIANS(set!$B$4))*COS(RADIANS(set!$A$4-$A379))))</f>
        <v>1279.9001986141748</v>
      </c>
      <c r="K379">
        <f>6371004*ACOS((SIN(RADIANS($B379))*SIN(RADIANS(set!$B$5))+COS(RADIANS($B379))*COS(RADIANS(set!$B$5))*COS(RADIANS(set!$A$5-$A379))))</f>
        <v>1259.1614665993491</v>
      </c>
      <c r="L379">
        <f>6371004*ACOS((SIN(RADIANS($B379))*SIN(RADIANS(set!$B$6))+COS(RADIANS($B379))*COS(RADIANS(set!$B$6))*COS(RADIANS(set!$A$6-$A379))))</f>
        <v>787.20228529292592</v>
      </c>
      <c r="M379">
        <f t="shared" ref="M379:M442" si="49">IF(H379&lt;100,IF(G379=1,2,1),0)</f>
        <v>0</v>
      </c>
      <c r="N379">
        <f t="shared" si="42"/>
        <v>0</v>
      </c>
      <c r="O379">
        <f t="shared" si="43"/>
        <v>0</v>
      </c>
      <c r="P379">
        <f t="shared" si="44"/>
        <v>0</v>
      </c>
      <c r="Q379">
        <f t="shared" si="45"/>
        <v>0</v>
      </c>
      <c r="R379">
        <f t="shared" si="46"/>
        <v>0</v>
      </c>
      <c r="S379">
        <f t="shared" si="47"/>
        <v>0</v>
      </c>
      <c r="T379">
        <f t="shared" si="48"/>
        <v>0</v>
      </c>
    </row>
    <row r="380" spans="1:20" hidden="1" x14ac:dyDescent="0.25">
      <c r="A380">
        <v>120.98393599999901</v>
      </c>
      <c r="B380">
        <v>24.809473100000002</v>
      </c>
      <c r="C380" t="s">
        <v>1927</v>
      </c>
      <c r="D380" t="s">
        <v>1928</v>
      </c>
      <c r="E380" t="s">
        <v>7</v>
      </c>
      <c r="F380" t="s">
        <v>14</v>
      </c>
      <c r="G380">
        <v>0</v>
      </c>
      <c r="H380">
        <f>6371004*ACOS((SIN(RADIANS($B380))*SIN(RADIANS(set!$B$2))+COS(RADIANS($B380))*COS(RADIANS(set!$B$2))*COS(RADIANS(set!$A$2-$A380))))</f>
        <v>2267.2134458319688</v>
      </c>
      <c r="I380">
        <f>6371004*ACOS((SIN(RADIANS($B380))*SIN(RADIANS(set!$B$3))+COS(RADIANS($B380))*COS(RADIANS(set!$B$3))*COS(RADIANS(set!$A$3-$A380))))</f>
        <v>1494.4281573802132</v>
      </c>
      <c r="J380">
        <f>6371004*ACOS((SIN(RADIANS($B380))*SIN(RADIANS(set!$B$4))+COS(RADIANS($B380))*COS(RADIANS(set!$B$4))*COS(RADIANS(set!$A$4-$A380))))</f>
        <v>1076.0230877927072</v>
      </c>
      <c r="K380">
        <f>6371004*ACOS((SIN(RADIANS($B380))*SIN(RADIANS(set!$B$5))+COS(RADIANS($B380))*COS(RADIANS(set!$B$5))*COS(RADIANS(set!$A$5-$A380))))</f>
        <v>1034.7960518820414</v>
      </c>
      <c r="L380">
        <f>6371004*ACOS((SIN(RADIANS($B380))*SIN(RADIANS(set!$B$6))+COS(RADIANS($B380))*COS(RADIANS(set!$B$6))*COS(RADIANS(set!$A$6-$A380))))</f>
        <v>787.25271103975138</v>
      </c>
      <c r="M380">
        <f t="shared" si="49"/>
        <v>0</v>
      </c>
      <c r="N380">
        <f t="shared" si="42"/>
        <v>0</v>
      </c>
      <c r="O380">
        <f t="shared" si="43"/>
        <v>0</v>
      </c>
      <c r="P380">
        <f t="shared" si="44"/>
        <v>0</v>
      </c>
      <c r="Q380">
        <f t="shared" si="45"/>
        <v>0</v>
      </c>
      <c r="R380">
        <f t="shared" si="46"/>
        <v>0</v>
      </c>
      <c r="S380">
        <f t="shared" si="47"/>
        <v>0</v>
      </c>
      <c r="T380">
        <f t="shared" si="48"/>
        <v>0</v>
      </c>
    </row>
    <row r="381" spans="1:20" hidden="1" x14ac:dyDescent="0.25">
      <c r="A381">
        <v>120.977389099999</v>
      </c>
      <c r="B381">
        <v>24.813463599999999</v>
      </c>
      <c r="C381" t="s">
        <v>2351</v>
      </c>
      <c r="D381" t="s">
        <v>2352</v>
      </c>
      <c r="E381" t="s">
        <v>7</v>
      </c>
      <c r="F381" t="s">
        <v>12</v>
      </c>
      <c r="G381">
        <v>0</v>
      </c>
      <c r="H381">
        <f>6371004*ACOS((SIN(RADIANS($B381))*SIN(RADIANS(set!$B$2))+COS(RADIANS($B381))*COS(RADIANS(set!$B$2))*COS(RADIANS(set!$A$2-$A381))))</f>
        <v>1926.4367347863601</v>
      </c>
      <c r="I381">
        <f>6371004*ACOS((SIN(RADIANS($B381))*SIN(RADIANS(set!$B$3))+COS(RADIANS($B381))*COS(RADIANS(set!$B$3))*COS(RADIANS(set!$A$3-$A381))))</f>
        <v>1351.9201112646617</v>
      </c>
      <c r="J381">
        <f>6371004*ACOS((SIN(RADIANS($B381))*SIN(RADIANS(set!$B$4))+COS(RADIANS($B381))*COS(RADIANS(set!$B$4))*COS(RADIANS(set!$A$4-$A381))))</f>
        <v>611.20862242813155</v>
      </c>
      <c r="K381">
        <f>6371004*ACOS((SIN(RADIANS($B381))*SIN(RADIANS(set!$B$5))+COS(RADIANS($B381))*COS(RADIANS(set!$B$5))*COS(RADIANS(set!$A$5-$A381))))</f>
        <v>567.00402018465923</v>
      </c>
      <c r="L381">
        <f>6371004*ACOS((SIN(RADIANS($B381))*SIN(RADIANS(set!$B$6))+COS(RADIANS($B381))*COS(RADIANS(set!$B$6))*COS(RADIANS(set!$A$6-$A381))))</f>
        <v>789.57812849143284</v>
      </c>
      <c r="M381">
        <f t="shared" si="49"/>
        <v>0</v>
      </c>
      <c r="N381">
        <f t="shared" si="42"/>
        <v>0</v>
      </c>
      <c r="O381">
        <f t="shared" si="43"/>
        <v>0</v>
      </c>
      <c r="P381">
        <f t="shared" si="44"/>
        <v>0</v>
      </c>
      <c r="Q381">
        <f t="shared" si="45"/>
        <v>0</v>
      </c>
      <c r="R381">
        <f t="shared" si="46"/>
        <v>0</v>
      </c>
      <c r="S381">
        <f t="shared" si="47"/>
        <v>0</v>
      </c>
      <c r="T381">
        <f t="shared" si="48"/>
        <v>0</v>
      </c>
    </row>
    <row r="382" spans="1:20" hidden="1" x14ac:dyDescent="0.25">
      <c r="A382">
        <v>120.98155739999901</v>
      </c>
      <c r="B382">
        <v>24.812101800000001</v>
      </c>
      <c r="C382" t="s">
        <v>2949</v>
      </c>
      <c r="D382" t="s">
        <v>2950</v>
      </c>
      <c r="E382" t="s">
        <v>7</v>
      </c>
      <c r="F382" t="s">
        <v>14</v>
      </c>
      <c r="G382">
        <v>0</v>
      </c>
      <c r="H382">
        <f>6371004*ACOS((SIN(RADIANS($B382))*SIN(RADIANS(set!$B$2))+COS(RADIANS($B382))*COS(RADIANS(set!$B$2))*COS(RADIANS(set!$A$2-$A382))))</f>
        <v>2179.329493165993</v>
      </c>
      <c r="I382">
        <f>6371004*ACOS((SIN(RADIANS($B382))*SIN(RADIANS(set!$B$3))+COS(RADIANS($B382))*COS(RADIANS(set!$B$3))*COS(RADIANS(set!$A$3-$A382))))</f>
        <v>1481.8952576965366</v>
      </c>
      <c r="J382">
        <f>6371004*ACOS((SIN(RADIANS($B382))*SIN(RADIANS(set!$B$4))+COS(RADIANS($B382))*COS(RADIANS(set!$B$4))*COS(RADIANS(set!$A$4-$A382))))</f>
        <v>887.15299665121813</v>
      </c>
      <c r="K382">
        <f>6371004*ACOS((SIN(RADIANS($B382))*SIN(RADIANS(set!$B$5))+COS(RADIANS($B382))*COS(RADIANS(set!$B$5))*COS(RADIANS(set!$A$5-$A382))))</f>
        <v>840.76497905739279</v>
      </c>
      <c r="L382">
        <f>6371004*ACOS((SIN(RADIANS($B382))*SIN(RADIANS(set!$B$6))+COS(RADIANS($B382))*COS(RADIANS(set!$B$6))*COS(RADIANS(set!$A$6-$A382))))</f>
        <v>790.12412854057584</v>
      </c>
      <c r="M382">
        <f t="shared" si="49"/>
        <v>0</v>
      </c>
      <c r="N382">
        <f t="shared" si="42"/>
        <v>0</v>
      </c>
      <c r="O382">
        <f t="shared" si="43"/>
        <v>0</v>
      </c>
      <c r="P382">
        <f t="shared" si="44"/>
        <v>0</v>
      </c>
      <c r="Q382">
        <f t="shared" si="45"/>
        <v>0</v>
      </c>
      <c r="R382">
        <f t="shared" si="46"/>
        <v>0</v>
      </c>
      <c r="S382">
        <f t="shared" si="47"/>
        <v>0</v>
      </c>
      <c r="T382">
        <f t="shared" si="48"/>
        <v>0</v>
      </c>
    </row>
    <row r="383" spans="1:20" hidden="1" x14ac:dyDescent="0.25">
      <c r="A383">
        <v>120.98155739999901</v>
      </c>
      <c r="B383">
        <v>24.812101800000001</v>
      </c>
      <c r="C383" t="s">
        <v>2951</v>
      </c>
      <c r="D383" t="s">
        <v>2950</v>
      </c>
      <c r="E383" t="s">
        <v>7</v>
      </c>
      <c r="F383" t="s">
        <v>16</v>
      </c>
      <c r="G383">
        <v>0</v>
      </c>
      <c r="H383">
        <f>6371004*ACOS((SIN(RADIANS($B383))*SIN(RADIANS(set!$B$2))+COS(RADIANS($B383))*COS(RADIANS(set!$B$2))*COS(RADIANS(set!$A$2-$A383))))</f>
        <v>2179.329493165993</v>
      </c>
      <c r="I383">
        <f>6371004*ACOS((SIN(RADIANS($B383))*SIN(RADIANS(set!$B$3))+COS(RADIANS($B383))*COS(RADIANS(set!$B$3))*COS(RADIANS(set!$A$3-$A383))))</f>
        <v>1481.8952576965366</v>
      </c>
      <c r="J383">
        <f>6371004*ACOS((SIN(RADIANS($B383))*SIN(RADIANS(set!$B$4))+COS(RADIANS($B383))*COS(RADIANS(set!$B$4))*COS(RADIANS(set!$A$4-$A383))))</f>
        <v>887.15299665121813</v>
      </c>
      <c r="K383">
        <f>6371004*ACOS((SIN(RADIANS($B383))*SIN(RADIANS(set!$B$5))+COS(RADIANS($B383))*COS(RADIANS(set!$B$5))*COS(RADIANS(set!$A$5-$A383))))</f>
        <v>840.76497905739279</v>
      </c>
      <c r="L383">
        <f>6371004*ACOS((SIN(RADIANS($B383))*SIN(RADIANS(set!$B$6))+COS(RADIANS($B383))*COS(RADIANS(set!$B$6))*COS(RADIANS(set!$A$6-$A383))))</f>
        <v>790.12412854057584</v>
      </c>
      <c r="M383">
        <f t="shared" si="49"/>
        <v>0</v>
      </c>
      <c r="N383">
        <f t="shared" si="42"/>
        <v>0</v>
      </c>
      <c r="O383">
        <f t="shared" si="43"/>
        <v>0</v>
      </c>
      <c r="P383">
        <f t="shared" si="44"/>
        <v>0</v>
      </c>
      <c r="Q383">
        <f t="shared" si="45"/>
        <v>0</v>
      </c>
      <c r="R383">
        <f t="shared" si="46"/>
        <v>0</v>
      </c>
      <c r="S383">
        <f t="shared" si="47"/>
        <v>0</v>
      </c>
      <c r="T383">
        <f t="shared" si="48"/>
        <v>0</v>
      </c>
    </row>
    <row r="384" spans="1:20" hidden="1" x14ac:dyDescent="0.25">
      <c r="A384">
        <v>120.98155739999901</v>
      </c>
      <c r="B384">
        <v>24.812101800000001</v>
      </c>
      <c r="C384" t="s">
        <v>2952</v>
      </c>
      <c r="D384" t="s">
        <v>2950</v>
      </c>
      <c r="E384" t="s">
        <v>7</v>
      </c>
      <c r="F384" t="s">
        <v>12</v>
      </c>
      <c r="G384">
        <v>0</v>
      </c>
      <c r="H384">
        <f>6371004*ACOS((SIN(RADIANS($B384))*SIN(RADIANS(set!$B$2))+COS(RADIANS($B384))*COS(RADIANS(set!$B$2))*COS(RADIANS(set!$A$2-$A384))))</f>
        <v>2179.329493165993</v>
      </c>
      <c r="I384">
        <f>6371004*ACOS((SIN(RADIANS($B384))*SIN(RADIANS(set!$B$3))+COS(RADIANS($B384))*COS(RADIANS(set!$B$3))*COS(RADIANS(set!$A$3-$A384))))</f>
        <v>1481.8952576965366</v>
      </c>
      <c r="J384">
        <f>6371004*ACOS((SIN(RADIANS($B384))*SIN(RADIANS(set!$B$4))+COS(RADIANS($B384))*COS(RADIANS(set!$B$4))*COS(RADIANS(set!$A$4-$A384))))</f>
        <v>887.15299665121813</v>
      </c>
      <c r="K384">
        <f>6371004*ACOS((SIN(RADIANS($B384))*SIN(RADIANS(set!$B$5))+COS(RADIANS($B384))*COS(RADIANS(set!$B$5))*COS(RADIANS(set!$A$5-$A384))))</f>
        <v>840.76497905739279</v>
      </c>
      <c r="L384">
        <f>6371004*ACOS((SIN(RADIANS($B384))*SIN(RADIANS(set!$B$6))+COS(RADIANS($B384))*COS(RADIANS(set!$B$6))*COS(RADIANS(set!$A$6-$A384))))</f>
        <v>790.12412854057584</v>
      </c>
      <c r="M384">
        <f t="shared" si="49"/>
        <v>0</v>
      </c>
      <c r="N384">
        <f t="shared" si="42"/>
        <v>0</v>
      </c>
      <c r="O384">
        <f t="shared" si="43"/>
        <v>0</v>
      </c>
      <c r="P384">
        <f t="shared" si="44"/>
        <v>0</v>
      </c>
      <c r="Q384">
        <f t="shared" si="45"/>
        <v>0</v>
      </c>
      <c r="R384">
        <f t="shared" si="46"/>
        <v>0</v>
      </c>
      <c r="S384">
        <f t="shared" si="47"/>
        <v>0</v>
      </c>
      <c r="T384">
        <f t="shared" si="48"/>
        <v>0</v>
      </c>
    </row>
    <row r="385" spans="1:20" hidden="1" x14ac:dyDescent="0.25">
      <c r="A385">
        <v>120.98155739999901</v>
      </c>
      <c r="B385">
        <v>24.812101800000001</v>
      </c>
      <c r="C385" t="s">
        <v>2953</v>
      </c>
      <c r="D385" t="s">
        <v>2950</v>
      </c>
      <c r="E385" t="s">
        <v>7</v>
      </c>
      <c r="F385" t="s">
        <v>14</v>
      </c>
      <c r="G385">
        <v>0</v>
      </c>
      <c r="H385">
        <f>6371004*ACOS((SIN(RADIANS($B385))*SIN(RADIANS(set!$B$2))+COS(RADIANS($B385))*COS(RADIANS(set!$B$2))*COS(RADIANS(set!$A$2-$A385))))</f>
        <v>2179.329493165993</v>
      </c>
      <c r="I385">
        <f>6371004*ACOS((SIN(RADIANS($B385))*SIN(RADIANS(set!$B$3))+COS(RADIANS($B385))*COS(RADIANS(set!$B$3))*COS(RADIANS(set!$A$3-$A385))))</f>
        <v>1481.8952576965366</v>
      </c>
      <c r="J385">
        <f>6371004*ACOS((SIN(RADIANS($B385))*SIN(RADIANS(set!$B$4))+COS(RADIANS($B385))*COS(RADIANS(set!$B$4))*COS(RADIANS(set!$A$4-$A385))))</f>
        <v>887.15299665121813</v>
      </c>
      <c r="K385">
        <f>6371004*ACOS((SIN(RADIANS($B385))*SIN(RADIANS(set!$B$5))+COS(RADIANS($B385))*COS(RADIANS(set!$B$5))*COS(RADIANS(set!$A$5-$A385))))</f>
        <v>840.76497905739279</v>
      </c>
      <c r="L385">
        <f>6371004*ACOS((SIN(RADIANS($B385))*SIN(RADIANS(set!$B$6))+COS(RADIANS($B385))*COS(RADIANS(set!$B$6))*COS(RADIANS(set!$A$6-$A385))))</f>
        <v>790.12412854057584</v>
      </c>
      <c r="M385">
        <f t="shared" si="49"/>
        <v>0</v>
      </c>
      <c r="N385">
        <f t="shared" si="42"/>
        <v>0</v>
      </c>
      <c r="O385">
        <f t="shared" si="43"/>
        <v>0</v>
      </c>
      <c r="P385">
        <f t="shared" si="44"/>
        <v>0</v>
      </c>
      <c r="Q385">
        <f t="shared" si="45"/>
        <v>0</v>
      </c>
      <c r="R385">
        <f t="shared" si="46"/>
        <v>0</v>
      </c>
      <c r="S385">
        <f t="shared" si="47"/>
        <v>0</v>
      </c>
      <c r="T385">
        <f t="shared" si="48"/>
        <v>0</v>
      </c>
    </row>
    <row r="386" spans="1:20" hidden="1" x14ac:dyDescent="0.25">
      <c r="A386">
        <v>120.98155739999901</v>
      </c>
      <c r="B386">
        <v>24.812101800000001</v>
      </c>
      <c r="C386" t="s">
        <v>2954</v>
      </c>
      <c r="D386" t="s">
        <v>2950</v>
      </c>
      <c r="E386" t="s">
        <v>7</v>
      </c>
      <c r="F386" t="s">
        <v>16</v>
      </c>
      <c r="G386">
        <v>0</v>
      </c>
      <c r="H386">
        <f>6371004*ACOS((SIN(RADIANS($B386))*SIN(RADIANS(set!$B$2))+COS(RADIANS($B386))*COS(RADIANS(set!$B$2))*COS(RADIANS(set!$A$2-$A386))))</f>
        <v>2179.329493165993</v>
      </c>
      <c r="I386">
        <f>6371004*ACOS((SIN(RADIANS($B386))*SIN(RADIANS(set!$B$3))+COS(RADIANS($B386))*COS(RADIANS(set!$B$3))*COS(RADIANS(set!$A$3-$A386))))</f>
        <v>1481.8952576965366</v>
      </c>
      <c r="J386">
        <f>6371004*ACOS((SIN(RADIANS($B386))*SIN(RADIANS(set!$B$4))+COS(RADIANS($B386))*COS(RADIANS(set!$B$4))*COS(RADIANS(set!$A$4-$A386))))</f>
        <v>887.15299665121813</v>
      </c>
      <c r="K386">
        <f>6371004*ACOS((SIN(RADIANS($B386))*SIN(RADIANS(set!$B$5))+COS(RADIANS($B386))*COS(RADIANS(set!$B$5))*COS(RADIANS(set!$A$5-$A386))))</f>
        <v>840.76497905739279</v>
      </c>
      <c r="L386">
        <f>6371004*ACOS((SIN(RADIANS($B386))*SIN(RADIANS(set!$B$6))+COS(RADIANS($B386))*COS(RADIANS(set!$B$6))*COS(RADIANS(set!$A$6-$A386))))</f>
        <v>790.12412854057584</v>
      </c>
      <c r="M386">
        <f t="shared" si="49"/>
        <v>0</v>
      </c>
      <c r="N386">
        <f t="shared" ref="N386:N449" si="50">IF(I386&lt;100,IF($G386=1,2,1),0)</f>
        <v>0</v>
      </c>
      <c r="O386">
        <f t="shared" ref="O386:O449" si="51">IF(J386&lt;100,IF($G386=1,2,1),0)</f>
        <v>0</v>
      </c>
      <c r="P386">
        <f t="shared" ref="P386:P449" si="52">IF(K386&lt;100,IF($G386=1,2,1),0)</f>
        <v>0</v>
      </c>
      <c r="Q386">
        <f t="shared" ref="Q386:Q449" si="53">IF(L386&lt;100,IF($G386=1,2,1),0)</f>
        <v>0</v>
      </c>
      <c r="R386">
        <f t="shared" ref="R386:R449" si="54">IF(OR(M386=2,N386=2,O386=2,P386=2,Q386=2),2,IF(OR(M386=1,N386=1,O386=1,P386=1,Q386=1),1,0))</f>
        <v>0</v>
      </c>
      <c r="S386">
        <f t="shared" ref="S386:S449" si="55">IF(R386=2,1,0)</f>
        <v>0</v>
      </c>
      <c r="T386">
        <f t="shared" si="48"/>
        <v>0</v>
      </c>
    </row>
    <row r="387" spans="1:20" hidden="1" x14ac:dyDescent="0.25">
      <c r="A387">
        <v>120.98155739999901</v>
      </c>
      <c r="B387">
        <v>24.812101800000001</v>
      </c>
      <c r="C387" t="s">
        <v>2955</v>
      </c>
      <c r="D387" t="s">
        <v>2950</v>
      </c>
      <c r="E387" t="s">
        <v>7</v>
      </c>
      <c r="F387" t="s">
        <v>12</v>
      </c>
      <c r="G387">
        <v>0</v>
      </c>
      <c r="H387">
        <f>6371004*ACOS((SIN(RADIANS($B387))*SIN(RADIANS(set!$B$2))+COS(RADIANS($B387))*COS(RADIANS(set!$B$2))*COS(RADIANS(set!$A$2-$A387))))</f>
        <v>2179.329493165993</v>
      </c>
      <c r="I387">
        <f>6371004*ACOS((SIN(RADIANS($B387))*SIN(RADIANS(set!$B$3))+COS(RADIANS($B387))*COS(RADIANS(set!$B$3))*COS(RADIANS(set!$A$3-$A387))))</f>
        <v>1481.8952576965366</v>
      </c>
      <c r="J387">
        <f>6371004*ACOS((SIN(RADIANS($B387))*SIN(RADIANS(set!$B$4))+COS(RADIANS($B387))*COS(RADIANS(set!$B$4))*COS(RADIANS(set!$A$4-$A387))))</f>
        <v>887.15299665121813</v>
      </c>
      <c r="K387">
        <f>6371004*ACOS((SIN(RADIANS($B387))*SIN(RADIANS(set!$B$5))+COS(RADIANS($B387))*COS(RADIANS(set!$B$5))*COS(RADIANS(set!$A$5-$A387))))</f>
        <v>840.76497905739279</v>
      </c>
      <c r="L387">
        <f>6371004*ACOS((SIN(RADIANS($B387))*SIN(RADIANS(set!$B$6))+COS(RADIANS($B387))*COS(RADIANS(set!$B$6))*COS(RADIANS(set!$A$6-$A387))))</f>
        <v>790.12412854057584</v>
      </c>
      <c r="M387">
        <f t="shared" si="49"/>
        <v>0</v>
      </c>
      <c r="N387">
        <f t="shared" si="50"/>
        <v>0</v>
      </c>
      <c r="O387">
        <f t="shared" si="51"/>
        <v>0</v>
      </c>
      <c r="P387">
        <f t="shared" si="52"/>
        <v>0</v>
      </c>
      <c r="Q387">
        <f t="shared" si="53"/>
        <v>0</v>
      </c>
      <c r="R387">
        <f t="shared" si="54"/>
        <v>0</v>
      </c>
      <c r="S387">
        <f t="shared" si="55"/>
        <v>0</v>
      </c>
      <c r="T387">
        <f t="shared" ref="T387:T450" si="56">IF(R387=2,1,0)</f>
        <v>0</v>
      </c>
    </row>
    <row r="388" spans="1:20" hidden="1" x14ac:dyDescent="0.25">
      <c r="A388">
        <v>120.98155739999901</v>
      </c>
      <c r="B388">
        <v>24.812101800000001</v>
      </c>
      <c r="C388" t="s">
        <v>2956</v>
      </c>
      <c r="D388" t="s">
        <v>2950</v>
      </c>
      <c r="E388" t="s">
        <v>7</v>
      </c>
      <c r="F388" t="s">
        <v>14</v>
      </c>
      <c r="G388">
        <v>0</v>
      </c>
      <c r="H388">
        <f>6371004*ACOS((SIN(RADIANS($B388))*SIN(RADIANS(set!$B$2))+COS(RADIANS($B388))*COS(RADIANS(set!$B$2))*COS(RADIANS(set!$A$2-$A388))))</f>
        <v>2179.329493165993</v>
      </c>
      <c r="I388">
        <f>6371004*ACOS((SIN(RADIANS($B388))*SIN(RADIANS(set!$B$3))+COS(RADIANS($B388))*COS(RADIANS(set!$B$3))*COS(RADIANS(set!$A$3-$A388))))</f>
        <v>1481.8952576965366</v>
      </c>
      <c r="J388">
        <f>6371004*ACOS((SIN(RADIANS($B388))*SIN(RADIANS(set!$B$4))+COS(RADIANS($B388))*COS(RADIANS(set!$B$4))*COS(RADIANS(set!$A$4-$A388))))</f>
        <v>887.15299665121813</v>
      </c>
      <c r="K388">
        <f>6371004*ACOS((SIN(RADIANS($B388))*SIN(RADIANS(set!$B$5))+COS(RADIANS($B388))*COS(RADIANS(set!$B$5))*COS(RADIANS(set!$A$5-$A388))))</f>
        <v>840.76497905739279</v>
      </c>
      <c r="L388">
        <f>6371004*ACOS((SIN(RADIANS($B388))*SIN(RADIANS(set!$B$6))+COS(RADIANS($B388))*COS(RADIANS(set!$B$6))*COS(RADIANS(set!$A$6-$A388))))</f>
        <v>790.12412854057584</v>
      </c>
      <c r="M388">
        <f t="shared" si="49"/>
        <v>0</v>
      </c>
      <c r="N388">
        <f t="shared" si="50"/>
        <v>0</v>
      </c>
      <c r="O388">
        <f t="shared" si="51"/>
        <v>0</v>
      </c>
      <c r="P388">
        <f t="shared" si="52"/>
        <v>0</v>
      </c>
      <c r="Q388">
        <f t="shared" si="53"/>
        <v>0</v>
      </c>
      <c r="R388">
        <f t="shared" si="54"/>
        <v>0</v>
      </c>
      <c r="S388">
        <f t="shared" si="55"/>
        <v>0</v>
      </c>
      <c r="T388">
        <f t="shared" si="56"/>
        <v>0</v>
      </c>
    </row>
    <row r="389" spans="1:20" hidden="1" x14ac:dyDescent="0.25">
      <c r="A389">
        <v>120.98155739999901</v>
      </c>
      <c r="B389">
        <v>24.812101800000001</v>
      </c>
      <c r="C389" t="s">
        <v>2957</v>
      </c>
      <c r="D389" t="s">
        <v>2950</v>
      </c>
      <c r="E389" t="s">
        <v>7</v>
      </c>
      <c r="F389" t="s">
        <v>14</v>
      </c>
      <c r="G389">
        <v>0</v>
      </c>
      <c r="H389">
        <f>6371004*ACOS((SIN(RADIANS($B389))*SIN(RADIANS(set!$B$2))+COS(RADIANS($B389))*COS(RADIANS(set!$B$2))*COS(RADIANS(set!$A$2-$A389))))</f>
        <v>2179.329493165993</v>
      </c>
      <c r="I389">
        <f>6371004*ACOS((SIN(RADIANS($B389))*SIN(RADIANS(set!$B$3))+COS(RADIANS($B389))*COS(RADIANS(set!$B$3))*COS(RADIANS(set!$A$3-$A389))))</f>
        <v>1481.8952576965366</v>
      </c>
      <c r="J389">
        <f>6371004*ACOS((SIN(RADIANS($B389))*SIN(RADIANS(set!$B$4))+COS(RADIANS($B389))*COS(RADIANS(set!$B$4))*COS(RADIANS(set!$A$4-$A389))))</f>
        <v>887.15299665121813</v>
      </c>
      <c r="K389">
        <f>6371004*ACOS((SIN(RADIANS($B389))*SIN(RADIANS(set!$B$5))+COS(RADIANS($B389))*COS(RADIANS(set!$B$5))*COS(RADIANS(set!$A$5-$A389))))</f>
        <v>840.76497905739279</v>
      </c>
      <c r="L389">
        <f>6371004*ACOS((SIN(RADIANS($B389))*SIN(RADIANS(set!$B$6))+COS(RADIANS($B389))*COS(RADIANS(set!$B$6))*COS(RADIANS(set!$A$6-$A389))))</f>
        <v>790.12412854057584</v>
      </c>
      <c r="M389">
        <f t="shared" si="49"/>
        <v>0</v>
      </c>
      <c r="N389">
        <f t="shared" si="50"/>
        <v>0</v>
      </c>
      <c r="O389">
        <f t="shared" si="51"/>
        <v>0</v>
      </c>
      <c r="P389">
        <f t="shared" si="52"/>
        <v>0</v>
      </c>
      <c r="Q389">
        <f t="shared" si="53"/>
        <v>0</v>
      </c>
      <c r="R389">
        <f t="shared" si="54"/>
        <v>0</v>
      </c>
      <c r="S389">
        <f t="shared" si="55"/>
        <v>0</v>
      </c>
      <c r="T389">
        <f t="shared" si="56"/>
        <v>0</v>
      </c>
    </row>
    <row r="390" spans="1:20" hidden="1" x14ac:dyDescent="0.25">
      <c r="A390">
        <v>120.98155739999901</v>
      </c>
      <c r="B390">
        <v>24.812101800000001</v>
      </c>
      <c r="C390" t="s">
        <v>2958</v>
      </c>
      <c r="D390" t="s">
        <v>2950</v>
      </c>
      <c r="E390" t="s">
        <v>7</v>
      </c>
      <c r="F390" t="s">
        <v>20</v>
      </c>
      <c r="G390">
        <v>0</v>
      </c>
      <c r="H390">
        <f>6371004*ACOS((SIN(RADIANS($B390))*SIN(RADIANS(set!$B$2))+COS(RADIANS($B390))*COS(RADIANS(set!$B$2))*COS(RADIANS(set!$A$2-$A390))))</f>
        <v>2179.329493165993</v>
      </c>
      <c r="I390">
        <f>6371004*ACOS((SIN(RADIANS($B390))*SIN(RADIANS(set!$B$3))+COS(RADIANS($B390))*COS(RADIANS(set!$B$3))*COS(RADIANS(set!$A$3-$A390))))</f>
        <v>1481.8952576965366</v>
      </c>
      <c r="J390">
        <f>6371004*ACOS((SIN(RADIANS($B390))*SIN(RADIANS(set!$B$4))+COS(RADIANS($B390))*COS(RADIANS(set!$B$4))*COS(RADIANS(set!$A$4-$A390))))</f>
        <v>887.15299665121813</v>
      </c>
      <c r="K390">
        <f>6371004*ACOS((SIN(RADIANS($B390))*SIN(RADIANS(set!$B$5))+COS(RADIANS($B390))*COS(RADIANS(set!$B$5))*COS(RADIANS(set!$A$5-$A390))))</f>
        <v>840.76497905739279</v>
      </c>
      <c r="L390">
        <f>6371004*ACOS((SIN(RADIANS($B390))*SIN(RADIANS(set!$B$6))+COS(RADIANS($B390))*COS(RADIANS(set!$B$6))*COS(RADIANS(set!$A$6-$A390))))</f>
        <v>790.12412854057584</v>
      </c>
      <c r="M390">
        <f t="shared" si="49"/>
        <v>0</v>
      </c>
      <c r="N390">
        <f t="shared" si="50"/>
        <v>0</v>
      </c>
      <c r="O390">
        <f t="shared" si="51"/>
        <v>0</v>
      </c>
      <c r="P390">
        <f t="shared" si="52"/>
        <v>0</v>
      </c>
      <c r="Q390">
        <f t="shared" si="53"/>
        <v>0</v>
      </c>
      <c r="R390">
        <f t="shared" si="54"/>
        <v>0</v>
      </c>
      <c r="S390">
        <f t="shared" si="55"/>
        <v>0</v>
      </c>
      <c r="T390">
        <f t="shared" si="56"/>
        <v>0</v>
      </c>
    </row>
    <row r="391" spans="1:20" hidden="1" x14ac:dyDescent="0.25">
      <c r="A391">
        <v>120.98155739999901</v>
      </c>
      <c r="B391">
        <v>24.812101800000001</v>
      </c>
      <c r="C391" t="s">
        <v>2959</v>
      </c>
      <c r="D391" t="s">
        <v>2950</v>
      </c>
      <c r="E391" t="s">
        <v>7</v>
      </c>
      <c r="F391" t="s">
        <v>1547</v>
      </c>
      <c r="G391">
        <v>0</v>
      </c>
      <c r="H391">
        <f>6371004*ACOS((SIN(RADIANS($B391))*SIN(RADIANS(set!$B$2))+COS(RADIANS($B391))*COS(RADIANS(set!$B$2))*COS(RADIANS(set!$A$2-$A391))))</f>
        <v>2179.329493165993</v>
      </c>
      <c r="I391">
        <f>6371004*ACOS((SIN(RADIANS($B391))*SIN(RADIANS(set!$B$3))+COS(RADIANS($B391))*COS(RADIANS(set!$B$3))*COS(RADIANS(set!$A$3-$A391))))</f>
        <v>1481.8952576965366</v>
      </c>
      <c r="J391">
        <f>6371004*ACOS((SIN(RADIANS($B391))*SIN(RADIANS(set!$B$4))+COS(RADIANS($B391))*COS(RADIANS(set!$B$4))*COS(RADIANS(set!$A$4-$A391))))</f>
        <v>887.15299665121813</v>
      </c>
      <c r="K391">
        <f>6371004*ACOS((SIN(RADIANS($B391))*SIN(RADIANS(set!$B$5))+COS(RADIANS($B391))*COS(RADIANS(set!$B$5))*COS(RADIANS(set!$A$5-$A391))))</f>
        <v>840.76497905739279</v>
      </c>
      <c r="L391">
        <f>6371004*ACOS((SIN(RADIANS($B391))*SIN(RADIANS(set!$B$6))+COS(RADIANS($B391))*COS(RADIANS(set!$B$6))*COS(RADIANS(set!$A$6-$A391))))</f>
        <v>790.12412854057584</v>
      </c>
      <c r="M391">
        <f t="shared" si="49"/>
        <v>0</v>
      </c>
      <c r="N391">
        <f t="shared" si="50"/>
        <v>0</v>
      </c>
      <c r="O391">
        <f t="shared" si="51"/>
        <v>0</v>
      </c>
      <c r="P391">
        <f t="shared" si="52"/>
        <v>0</v>
      </c>
      <c r="Q391">
        <f t="shared" si="53"/>
        <v>0</v>
      </c>
      <c r="R391">
        <f t="shared" si="54"/>
        <v>0</v>
      </c>
      <c r="S391">
        <f t="shared" si="55"/>
        <v>0</v>
      </c>
      <c r="T391">
        <f t="shared" si="56"/>
        <v>0</v>
      </c>
    </row>
    <row r="392" spans="1:20" hidden="1" x14ac:dyDescent="0.25">
      <c r="A392">
        <v>120.98155739999901</v>
      </c>
      <c r="B392">
        <v>24.812101800000001</v>
      </c>
      <c r="C392" t="s">
        <v>2991</v>
      </c>
      <c r="D392" t="s">
        <v>2950</v>
      </c>
      <c r="E392" t="s">
        <v>11</v>
      </c>
      <c r="F392" t="s">
        <v>2992</v>
      </c>
      <c r="G392">
        <v>0</v>
      </c>
      <c r="H392">
        <f>6371004*ACOS((SIN(RADIANS($B392))*SIN(RADIANS(set!$B$2))+COS(RADIANS($B392))*COS(RADIANS(set!$B$2))*COS(RADIANS(set!$A$2-$A392))))</f>
        <v>2179.329493165993</v>
      </c>
      <c r="I392">
        <f>6371004*ACOS((SIN(RADIANS($B392))*SIN(RADIANS(set!$B$3))+COS(RADIANS($B392))*COS(RADIANS(set!$B$3))*COS(RADIANS(set!$A$3-$A392))))</f>
        <v>1481.8952576965366</v>
      </c>
      <c r="J392">
        <f>6371004*ACOS((SIN(RADIANS($B392))*SIN(RADIANS(set!$B$4))+COS(RADIANS($B392))*COS(RADIANS(set!$B$4))*COS(RADIANS(set!$A$4-$A392))))</f>
        <v>887.15299665121813</v>
      </c>
      <c r="K392">
        <f>6371004*ACOS((SIN(RADIANS($B392))*SIN(RADIANS(set!$B$5))+COS(RADIANS($B392))*COS(RADIANS(set!$B$5))*COS(RADIANS(set!$A$5-$A392))))</f>
        <v>840.76497905739279</v>
      </c>
      <c r="L392">
        <f>6371004*ACOS((SIN(RADIANS($B392))*SIN(RADIANS(set!$B$6))+COS(RADIANS($B392))*COS(RADIANS(set!$B$6))*COS(RADIANS(set!$A$6-$A392))))</f>
        <v>790.12412854057584</v>
      </c>
      <c r="M392">
        <f t="shared" si="49"/>
        <v>0</v>
      </c>
      <c r="N392">
        <f t="shared" si="50"/>
        <v>0</v>
      </c>
      <c r="O392">
        <f t="shared" si="51"/>
        <v>0</v>
      </c>
      <c r="P392">
        <f t="shared" si="52"/>
        <v>0</v>
      </c>
      <c r="Q392">
        <f t="shared" si="53"/>
        <v>0</v>
      </c>
      <c r="R392">
        <f t="shared" si="54"/>
        <v>0</v>
      </c>
      <c r="S392">
        <f t="shared" si="55"/>
        <v>0</v>
      </c>
      <c r="T392">
        <f t="shared" si="56"/>
        <v>0</v>
      </c>
    </row>
    <row r="393" spans="1:20" hidden="1" x14ac:dyDescent="0.25">
      <c r="A393">
        <v>120.98155739999901</v>
      </c>
      <c r="B393">
        <v>24.812101800000001</v>
      </c>
      <c r="C393" t="s">
        <v>2993</v>
      </c>
      <c r="D393" t="s">
        <v>2950</v>
      </c>
      <c r="E393" t="s">
        <v>7</v>
      </c>
      <c r="F393" t="s">
        <v>2077</v>
      </c>
      <c r="G393">
        <v>0</v>
      </c>
      <c r="H393">
        <f>6371004*ACOS((SIN(RADIANS($B393))*SIN(RADIANS(set!$B$2))+COS(RADIANS($B393))*COS(RADIANS(set!$B$2))*COS(RADIANS(set!$A$2-$A393))))</f>
        <v>2179.329493165993</v>
      </c>
      <c r="I393">
        <f>6371004*ACOS((SIN(RADIANS($B393))*SIN(RADIANS(set!$B$3))+COS(RADIANS($B393))*COS(RADIANS(set!$B$3))*COS(RADIANS(set!$A$3-$A393))))</f>
        <v>1481.8952576965366</v>
      </c>
      <c r="J393">
        <f>6371004*ACOS((SIN(RADIANS($B393))*SIN(RADIANS(set!$B$4))+COS(RADIANS($B393))*COS(RADIANS(set!$B$4))*COS(RADIANS(set!$A$4-$A393))))</f>
        <v>887.15299665121813</v>
      </c>
      <c r="K393">
        <f>6371004*ACOS((SIN(RADIANS($B393))*SIN(RADIANS(set!$B$5))+COS(RADIANS($B393))*COS(RADIANS(set!$B$5))*COS(RADIANS(set!$A$5-$A393))))</f>
        <v>840.76497905739279</v>
      </c>
      <c r="L393">
        <f>6371004*ACOS((SIN(RADIANS($B393))*SIN(RADIANS(set!$B$6))+COS(RADIANS($B393))*COS(RADIANS(set!$B$6))*COS(RADIANS(set!$A$6-$A393))))</f>
        <v>790.12412854057584</v>
      </c>
      <c r="M393">
        <f t="shared" si="49"/>
        <v>0</v>
      </c>
      <c r="N393">
        <f t="shared" si="50"/>
        <v>0</v>
      </c>
      <c r="O393">
        <f t="shared" si="51"/>
        <v>0</v>
      </c>
      <c r="P393">
        <f t="shared" si="52"/>
        <v>0</v>
      </c>
      <c r="Q393">
        <f t="shared" si="53"/>
        <v>0</v>
      </c>
      <c r="R393">
        <f t="shared" si="54"/>
        <v>0</v>
      </c>
      <c r="S393">
        <f t="shared" si="55"/>
        <v>0</v>
      </c>
      <c r="T393">
        <f t="shared" si="56"/>
        <v>0</v>
      </c>
    </row>
    <row r="394" spans="1:20" hidden="1" x14ac:dyDescent="0.25">
      <c r="A394">
        <v>120.98155739999901</v>
      </c>
      <c r="B394">
        <v>24.812101800000001</v>
      </c>
      <c r="C394" t="s">
        <v>2994</v>
      </c>
      <c r="D394" t="s">
        <v>2950</v>
      </c>
      <c r="E394" t="s">
        <v>7</v>
      </c>
      <c r="F394" t="s">
        <v>12</v>
      </c>
      <c r="G394">
        <v>0</v>
      </c>
      <c r="H394">
        <f>6371004*ACOS((SIN(RADIANS($B394))*SIN(RADIANS(set!$B$2))+COS(RADIANS($B394))*COS(RADIANS(set!$B$2))*COS(RADIANS(set!$A$2-$A394))))</f>
        <v>2179.329493165993</v>
      </c>
      <c r="I394">
        <f>6371004*ACOS((SIN(RADIANS($B394))*SIN(RADIANS(set!$B$3))+COS(RADIANS($B394))*COS(RADIANS(set!$B$3))*COS(RADIANS(set!$A$3-$A394))))</f>
        <v>1481.8952576965366</v>
      </c>
      <c r="J394">
        <f>6371004*ACOS((SIN(RADIANS($B394))*SIN(RADIANS(set!$B$4))+COS(RADIANS($B394))*COS(RADIANS(set!$B$4))*COS(RADIANS(set!$A$4-$A394))))</f>
        <v>887.15299665121813</v>
      </c>
      <c r="K394">
        <f>6371004*ACOS((SIN(RADIANS($B394))*SIN(RADIANS(set!$B$5))+COS(RADIANS($B394))*COS(RADIANS(set!$B$5))*COS(RADIANS(set!$A$5-$A394))))</f>
        <v>840.76497905739279</v>
      </c>
      <c r="L394">
        <f>6371004*ACOS((SIN(RADIANS($B394))*SIN(RADIANS(set!$B$6))+COS(RADIANS($B394))*COS(RADIANS(set!$B$6))*COS(RADIANS(set!$A$6-$A394))))</f>
        <v>790.12412854057584</v>
      </c>
      <c r="M394">
        <f t="shared" si="49"/>
        <v>0</v>
      </c>
      <c r="N394">
        <f t="shared" si="50"/>
        <v>0</v>
      </c>
      <c r="O394">
        <f t="shared" si="51"/>
        <v>0</v>
      </c>
      <c r="P394">
        <f t="shared" si="52"/>
        <v>0</v>
      </c>
      <c r="Q394">
        <f t="shared" si="53"/>
        <v>0</v>
      </c>
      <c r="R394">
        <f t="shared" si="54"/>
        <v>0</v>
      </c>
      <c r="S394">
        <f t="shared" si="55"/>
        <v>0</v>
      </c>
      <c r="T394">
        <f t="shared" si="56"/>
        <v>0</v>
      </c>
    </row>
    <row r="395" spans="1:20" hidden="1" x14ac:dyDescent="0.25">
      <c r="A395">
        <v>120.98155739999901</v>
      </c>
      <c r="B395">
        <v>24.812101800000001</v>
      </c>
      <c r="C395" t="s">
        <v>2995</v>
      </c>
      <c r="D395" t="s">
        <v>2950</v>
      </c>
      <c r="E395" t="s">
        <v>11</v>
      </c>
      <c r="F395" t="s">
        <v>2996</v>
      </c>
      <c r="G395">
        <v>0</v>
      </c>
      <c r="H395">
        <f>6371004*ACOS((SIN(RADIANS($B395))*SIN(RADIANS(set!$B$2))+COS(RADIANS($B395))*COS(RADIANS(set!$B$2))*COS(RADIANS(set!$A$2-$A395))))</f>
        <v>2179.329493165993</v>
      </c>
      <c r="I395">
        <f>6371004*ACOS((SIN(RADIANS($B395))*SIN(RADIANS(set!$B$3))+COS(RADIANS($B395))*COS(RADIANS(set!$B$3))*COS(RADIANS(set!$A$3-$A395))))</f>
        <v>1481.8952576965366</v>
      </c>
      <c r="J395">
        <f>6371004*ACOS((SIN(RADIANS($B395))*SIN(RADIANS(set!$B$4))+COS(RADIANS($B395))*COS(RADIANS(set!$B$4))*COS(RADIANS(set!$A$4-$A395))))</f>
        <v>887.15299665121813</v>
      </c>
      <c r="K395">
        <f>6371004*ACOS((SIN(RADIANS($B395))*SIN(RADIANS(set!$B$5))+COS(RADIANS($B395))*COS(RADIANS(set!$B$5))*COS(RADIANS(set!$A$5-$A395))))</f>
        <v>840.76497905739279</v>
      </c>
      <c r="L395">
        <f>6371004*ACOS((SIN(RADIANS($B395))*SIN(RADIANS(set!$B$6))+COS(RADIANS($B395))*COS(RADIANS(set!$B$6))*COS(RADIANS(set!$A$6-$A395))))</f>
        <v>790.12412854057584</v>
      </c>
      <c r="M395">
        <f t="shared" si="49"/>
        <v>0</v>
      </c>
      <c r="N395">
        <f t="shared" si="50"/>
        <v>0</v>
      </c>
      <c r="O395">
        <f t="shared" si="51"/>
        <v>0</v>
      </c>
      <c r="P395">
        <f t="shared" si="52"/>
        <v>0</v>
      </c>
      <c r="Q395">
        <f t="shared" si="53"/>
        <v>0</v>
      </c>
      <c r="R395">
        <f t="shared" si="54"/>
        <v>0</v>
      </c>
      <c r="S395">
        <f t="shared" si="55"/>
        <v>0</v>
      </c>
      <c r="T395">
        <f t="shared" si="56"/>
        <v>0</v>
      </c>
    </row>
    <row r="396" spans="1:20" hidden="1" x14ac:dyDescent="0.25">
      <c r="A396">
        <v>120.9735155</v>
      </c>
      <c r="B396">
        <v>24.7999771</v>
      </c>
      <c r="C396" t="s">
        <v>3597</v>
      </c>
      <c r="D396" t="s">
        <v>3598</v>
      </c>
      <c r="E396" t="s">
        <v>11</v>
      </c>
      <c r="F396" t="s">
        <v>3599</v>
      </c>
      <c r="G396">
        <v>0</v>
      </c>
      <c r="H396">
        <f>6371004*ACOS((SIN(RADIANS($B396))*SIN(RADIANS(set!$B$2))+COS(RADIANS($B396))*COS(RADIANS(set!$B$2))*COS(RADIANS(set!$A$2-$A396))))</f>
        <v>1086.4705410697459</v>
      </c>
      <c r="I396">
        <f>6371004*ACOS((SIN(RADIANS($B396))*SIN(RADIANS(set!$B$3))+COS(RADIANS($B396))*COS(RADIANS(set!$B$3))*COS(RADIANS(set!$A$3-$A396))))</f>
        <v>386.85066735134234</v>
      </c>
      <c r="J396">
        <f>6371004*ACOS((SIN(RADIANS($B396))*SIN(RADIANS(set!$B$4))+COS(RADIANS($B396))*COS(RADIANS(set!$B$4))*COS(RADIANS(set!$A$4-$A396))))</f>
        <v>1051.3836441613112</v>
      </c>
      <c r="K396">
        <f>6371004*ACOS((SIN(RADIANS($B396))*SIN(RADIANS(set!$B$5))+COS(RADIANS($B396))*COS(RADIANS(set!$B$5))*COS(RADIANS(set!$A$5-$A396))))</f>
        <v>1073.4684500464116</v>
      </c>
      <c r="L396">
        <f>6371004*ACOS((SIN(RADIANS($B396))*SIN(RADIANS(set!$B$6))+COS(RADIANS($B396))*COS(RADIANS(set!$B$6))*COS(RADIANS(set!$A$6-$A396))))</f>
        <v>790.21356924767178</v>
      </c>
      <c r="M396">
        <f t="shared" si="49"/>
        <v>0</v>
      </c>
      <c r="N396">
        <f t="shared" si="50"/>
        <v>0</v>
      </c>
      <c r="O396">
        <f t="shared" si="51"/>
        <v>0</v>
      </c>
      <c r="P396">
        <f t="shared" si="52"/>
        <v>0</v>
      </c>
      <c r="Q396">
        <f t="shared" si="53"/>
        <v>0</v>
      </c>
      <c r="R396">
        <f t="shared" si="54"/>
        <v>0</v>
      </c>
      <c r="S396">
        <f t="shared" si="55"/>
        <v>0</v>
      </c>
      <c r="T396">
        <f t="shared" si="56"/>
        <v>0</v>
      </c>
    </row>
    <row r="397" spans="1:20" hidden="1" x14ac:dyDescent="0.25">
      <c r="A397">
        <v>120.981959299999</v>
      </c>
      <c r="B397">
        <v>24.811846899999999</v>
      </c>
      <c r="C397" t="s">
        <v>2985</v>
      </c>
      <c r="D397" t="s">
        <v>2986</v>
      </c>
      <c r="E397" t="s">
        <v>7</v>
      </c>
      <c r="F397" t="s">
        <v>14</v>
      </c>
      <c r="G397">
        <v>0</v>
      </c>
      <c r="H397">
        <f>6371004*ACOS((SIN(RADIANS($B397))*SIN(RADIANS(set!$B$2))+COS(RADIANS($B397))*COS(RADIANS(set!$B$2))*COS(RADIANS(set!$A$2-$A397))))</f>
        <v>2200.1554911283456</v>
      </c>
      <c r="I397">
        <f>6371004*ACOS((SIN(RADIANS($B397))*SIN(RADIANS(set!$B$3))+COS(RADIANS($B397))*COS(RADIANS(set!$B$3))*COS(RADIANS(set!$A$3-$A397))))</f>
        <v>1491.4914430527961</v>
      </c>
      <c r="J397">
        <f>6371004*ACOS((SIN(RADIANS($B397))*SIN(RADIANS(set!$B$4))+COS(RADIANS($B397))*COS(RADIANS(set!$B$4))*COS(RADIANS(set!$A$4-$A397))))</f>
        <v>916.7696322001691</v>
      </c>
      <c r="K397">
        <f>6371004*ACOS((SIN(RADIANS($B397))*SIN(RADIANS(set!$B$5))+COS(RADIANS($B397))*COS(RADIANS(set!$B$5))*COS(RADIANS(set!$A$5-$A397))))</f>
        <v>870.75601210406467</v>
      </c>
      <c r="L397">
        <f>6371004*ACOS((SIN(RADIANS($B397))*SIN(RADIANS(set!$B$6))+COS(RADIANS($B397))*COS(RADIANS(set!$B$6))*COS(RADIANS(set!$A$6-$A397))))</f>
        <v>792.84533989812098</v>
      </c>
      <c r="M397">
        <f t="shared" si="49"/>
        <v>0</v>
      </c>
      <c r="N397">
        <f t="shared" si="50"/>
        <v>0</v>
      </c>
      <c r="O397">
        <f t="shared" si="51"/>
        <v>0</v>
      </c>
      <c r="P397">
        <f t="shared" si="52"/>
        <v>0</v>
      </c>
      <c r="Q397">
        <f t="shared" si="53"/>
        <v>0</v>
      </c>
      <c r="R397">
        <f t="shared" si="54"/>
        <v>0</v>
      </c>
      <c r="S397">
        <f t="shared" si="55"/>
        <v>0</v>
      </c>
      <c r="T397">
        <f t="shared" si="56"/>
        <v>0</v>
      </c>
    </row>
    <row r="398" spans="1:20" hidden="1" x14ac:dyDescent="0.25">
      <c r="A398">
        <v>120.97624450000001</v>
      </c>
      <c r="B398">
        <v>24.799237699999999</v>
      </c>
      <c r="C398" t="s">
        <v>3248</v>
      </c>
      <c r="D398" t="s">
        <v>3249</v>
      </c>
      <c r="E398" t="s">
        <v>7</v>
      </c>
      <c r="F398" t="s">
        <v>16</v>
      </c>
      <c r="G398">
        <v>0</v>
      </c>
      <c r="H398">
        <f>6371004*ACOS((SIN(RADIANS($B398))*SIN(RADIANS(set!$B$2))+COS(RADIANS($B398))*COS(RADIANS(set!$B$2))*COS(RADIANS(set!$A$2-$A398))))</f>
        <v>1373.3344554218756</v>
      </c>
      <c r="I398">
        <f>6371004*ACOS((SIN(RADIANS($B398))*SIN(RADIANS(set!$B$3))+COS(RADIANS($B398))*COS(RADIANS(set!$B$3))*COS(RADIANS(set!$A$3-$A398))))</f>
        <v>643.60039175938778</v>
      </c>
      <c r="J398">
        <f>6371004*ACOS((SIN(RADIANS($B398))*SIN(RADIANS(set!$B$4))+COS(RADIANS($B398))*COS(RADIANS(set!$B$4))*COS(RADIANS(set!$A$4-$A398))))</f>
        <v>1172.2793799890605</v>
      </c>
      <c r="K398">
        <f>6371004*ACOS((SIN(RADIANS($B398))*SIN(RADIANS(set!$B$5))+COS(RADIANS($B398))*COS(RADIANS(set!$B$5))*COS(RADIANS(set!$A$5-$A398))))</f>
        <v>1184.0747058855823</v>
      </c>
      <c r="L398">
        <f>6371004*ACOS((SIN(RADIANS($B398))*SIN(RADIANS(set!$B$6))+COS(RADIANS($B398))*COS(RADIANS(set!$B$6))*COS(RADIANS(set!$A$6-$A398))))</f>
        <v>796.62155916215545</v>
      </c>
      <c r="M398">
        <f t="shared" si="49"/>
        <v>0</v>
      </c>
      <c r="N398">
        <f t="shared" si="50"/>
        <v>0</v>
      </c>
      <c r="O398">
        <f t="shared" si="51"/>
        <v>0</v>
      </c>
      <c r="P398">
        <f t="shared" si="52"/>
        <v>0</v>
      </c>
      <c r="Q398">
        <f t="shared" si="53"/>
        <v>0</v>
      </c>
      <c r="R398">
        <f t="shared" si="54"/>
        <v>0</v>
      </c>
      <c r="S398">
        <f t="shared" si="55"/>
        <v>0</v>
      </c>
      <c r="T398">
        <f t="shared" si="56"/>
        <v>0</v>
      </c>
    </row>
    <row r="399" spans="1:20" hidden="1" x14ac:dyDescent="0.25">
      <c r="A399">
        <v>120.97624450000001</v>
      </c>
      <c r="B399">
        <v>24.799237699999999</v>
      </c>
      <c r="C399" t="s">
        <v>3250</v>
      </c>
      <c r="D399" t="s">
        <v>3251</v>
      </c>
      <c r="E399" t="s">
        <v>11</v>
      </c>
      <c r="F399" t="s">
        <v>20</v>
      </c>
      <c r="G399">
        <v>0</v>
      </c>
      <c r="H399">
        <f>6371004*ACOS((SIN(RADIANS($B399))*SIN(RADIANS(set!$B$2))+COS(RADIANS($B399))*COS(RADIANS(set!$B$2))*COS(RADIANS(set!$A$2-$A399))))</f>
        <v>1373.3344554218756</v>
      </c>
      <c r="I399">
        <f>6371004*ACOS((SIN(RADIANS($B399))*SIN(RADIANS(set!$B$3))+COS(RADIANS($B399))*COS(RADIANS(set!$B$3))*COS(RADIANS(set!$A$3-$A399))))</f>
        <v>643.60039175938778</v>
      </c>
      <c r="J399">
        <f>6371004*ACOS((SIN(RADIANS($B399))*SIN(RADIANS(set!$B$4))+COS(RADIANS($B399))*COS(RADIANS(set!$B$4))*COS(RADIANS(set!$A$4-$A399))))</f>
        <v>1172.2793799890605</v>
      </c>
      <c r="K399">
        <f>6371004*ACOS((SIN(RADIANS($B399))*SIN(RADIANS(set!$B$5))+COS(RADIANS($B399))*COS(RADIANS(set!$B$5))*COS(RADIANS(set!$A$5-$A399))))</f>
        <v>1184.0747058855823</v>
      </c>
      <c r="L399">
        <f>6371004*ACOS((SIN(RADIANS($B399))*SIN(RADIANS(set!$B$6))+COS(RADIANS($B399))*COS(RADIANS(set!$B$6))*COS(RADIANS(set!$A$6-$A399))))</f>
        <v>796.62155916215545</v>
      </c>
      <c r="M399">
        <f t="shared" si="49"/>
        <v>0</v>
      </c>
      <c r="N399">
        <f t="shared" si="50"/>
        <v>0</v>
      </c>
      <c r="O399">
        <f t="shared" si="51"/>
        <v>0</v>
      </c>
      <c r="P399">
        <f t="shared" si="52"/>
        <v>0</v>
      </c>
      <c r="Q399">
        <f t="shared" si="53"/>
        <v>0</v>
      </c>
      <c r="R399">
        <f t="shared" si="54"/>
        <v>0</v>
      </c>
      <c r="S399">
        <f t="shared" si="55"/>
        <v>0</v>
      </c>
      <c r="T399">
        <f t="shared" si="56"/>
        <v>0</v>
      </c>
    </row>
    <row r="400" spans="1:20" hidden="1" x14ac:dyDescent="0.25">
      <c r="A400">
        <v>120.98393849999999</v>
      </c>
      <c r="B400">
        <v>24.809690700000001</v>
      </c>
      <c r="C400" t="s">
        <v>232</v>
      </c>
      <c r="D400" t="s">
        <v>233</v>
      </c>
      <c r="E400" t="s">
        <v>7</v>
      </c>
      <c r="F400" t="s">
        <v>16</v>
      </c>
      <c r="G400">
        <v>0</v>
      </c>
      <c r="H400">
        <f>6371004*ACOS((SIN(RADIANS($B400))*SIN(RADIANS(set!$B$2))+COS(RADIANS($B400))*COS(RADIANS(set!$B$2))*COS(RADIANS(set!$A$2-$A400))))</f>
        <v>2276.3336965428871</v>
      </c>
      <c r="I400">
        <f>6371004*ACOS((SIN(RADIANS($B400))*SIN(RADIANS(set!$B$3))+COS(RADIANS($B400))*COS(RADIANS(set!$B$3))*COS(RADIANS(set!$A$3-$A400))))</f>
        <v>1506.966559424191</v>
      </c>
      <c r="J400">
        <f>6371004*ACOS((SIN(RADIANS($B400))*SIN(RADIANS(set!$B$4))+COS(RADIANS($B400))*COS(RADIANS(set!$B$4))*COS(RADIANS(set!$A$4-$A400))))</f>
        <v>1076.6543743175916</v>
      </c>
      <c r="K400">
        <f>6371004*ACOS((SIN(RADIANS($B400))*SIN(RADIANS(set!$B$5))+COS(RADIANS($B400))*COS(RADIANS(set!$B$5))*COS(RADIANS(set!$A$5-$A400))))</f>
        <v>1034.922922082294</v>
      </c>
      <c r="L400">
        <f>6371004*ACOS((SIN(RADIANS($B400))*SIN(RADIANS(set!$B$6))+COS(RADIANS($B400))*COS(RADIANS(set!$B$6))*COS(RADIANS(set!$A$6-$A400))))</f>
        <v>798.359131315794</v>
      </c>
      <c r="M400">
        <f t="shared" si="49"/>
        <v>0</v>
      </c>
      <c r="N400">
        <f t="shared" si="50"/>
        <v>0</v>
      </c>
      <c r="O400">
        <f t="shared" si="51"/>
        <v>0</v>
      </c>
      <c r="P400">
        <f t="shared" si="52"/>
        <v>0</v>
      </c>
      <c r="Q400">
        <f t="shared" si="53"/>
        <v>0</v>
      </c>
      <c r="R400">
        <f t="shared" si="54"/>
        <v>0</v>
      </c>
      <c r="S400">
        <f t="shared" si="55"/>
        <v>0</v>
      </c>
      <c r="T400">
        <f t="shared" si="56"/>
        <v>0</v>
      </c>
    </row>
    <row r="401" spans="1:20" hidden="1" x14ac:dyDescent="0.25">
      <c r="A401">
        <v>120.98082890000001</v>
      </c>
      <c r="B401">
        <v>24.812645100000001</v>
      </c>
      <c r="C401" t="s">
        <v>2977</v>
      </c>
      <c r="D401" t="s">
        <v>2978</v>
      </c>
      <c r="E401" t="s">
        <v>7</v>
      </c>
      <c r="F401" t="s">
        <v>16</v>
      </c>
      <c r="G401">
        <v>0</v>
      </c>
      <c r="H401">
        <f>6371004*ACOS((SIN(RADIANS($B401))*SIN(RADIANS(set!$B$2))+COS(RADIANS($B401))*COS(RADIANS(set!$B$2))*COS(RADIANS(set!$A$2-$A401))))</f>
        <v>2148.9040701075487</v>
      </c>
      <c r="I401">
        <f>6371004*ACOS((SIN(RADIANS($B401))*SIN(RADIANS(set!$B$3))+COS(RADIANS($B401))*COS(RADIANS(set!$B$3))*COS(RADIANS(set!$A$3-$A401))))</f>
        <v>1475.3518885886253</v>
      </c>
      <c r="J401">
        <f>6371004*ACOS((SIN(RADIANS($B401))*SIN(RADIANS(set!$B$4))+COS(RADIANS($B401))*COS(RADIANS(set!$B$4))*COS(RADIANS(set!$A$4-$A401))))</f>
        <v>842.05838420274745</v>
      </c>
      <c r="K401">
        <f>6371004*ACOS((SIN(RADIANS($B401))*SIN(RADIANS(set!$B$5))+COS(RADIANS($B401))*COS(RADIANS(set!$B$5))*COS(RADIANS(set!$A$5-$A401))))</f>
        <v>795.17603932789575</v>
      </c>
      <c r="L401">
        <f>6371004*ACOS((SIN(RADIANS($B401))*SIN(RADIANS(set!$B$6))+COS(RADIANS($B401))*COS(RADIANS(set!$B$6))*COS(RADIANS(set!$A$6-$A401))))</f>
        <v>800.93078546969377</v>
      </c>
      <c r="M401">
        <f t="shared" si="49"/>
        <v>0</v>
      </c>
      <c r="N401">
        <f t="shared" si="50"/>
        <v>0</v>
      </c>
      <c r="O401">
        <f t="shared" si="51"/>
        <v>0</v>
      </c>
      <c r="P401">
        <f t="shared" si="52"/>
        <v>0</v>
      </c>
      <c r="Q401">
        <f t="shared" si="53"/>
        <v>0</v>
      </c>
      <c r="R401">
        <f t="shared" si="54"/>
        <v>0</v>
      </c>
      <c r="S401">
        <f t="shared" si="55"/>
        <v>0</v>
      </c>
      <c r="T401">
        <f t="shared" si="56"/>
        <v>0</v>
      </c>
    </row>
    <row r="402" spans="1:20" hidden="1" x14ac:dyDescent="0.25">
      <c r="A402">
        <v>120.9733129</v>
      </c>
      <c r="B402">
        <v>24.812834299999999</v>
      </c>
      <c r="C402" t="s">
        <v>458</v>
      </c>
      <c r="D402" t="s">
        <v>459</v>
      </c>
      <c r="E402" t="s">
        <v>7</v>
      </c>
      <c r="F402" t="s">
        <v>460</v>
      </c>
      <c r="G402">
        <v>0</v>
      </c>
      <c r="H402">
        <f>6371004*ACOS((SIN(RADIANS($B402))*SIN(RADIANS(set!$B$2))+COS(RADIANS($B402))*COS(RADIANS(set!$B$2))*COS(RADIANS(set!$A$2-$A402))))</f>
        <v>1585.3629248886489</v>
      </c>
      <c r="I402">
        <f>6371004*ACOS((SIN(RADIANS($B402))*SIN(RADIANS(set!$B$3))+COS(RADIANS($B402))*COS(RADIANS(set!$B$3))*COS(RADIANS(set!$A$3-$A402))))</f>
        <v>1147.0246674953116</v>
      </c>
      <c r="J402">
        <f>6371004*ACOS((SIN(RADIANS($B402))*SIN(RADIANS(set!$B$4))+COS(RADIANS($B402))*COS(RADIANS(set!$B$4))*COS(RADIANS(set!$A$4-$A402))))</f>
        <v>378.57128175736619</v>
      </c>
      <c r="K402">
        <f>6371004*ACOS((SIN(RADIANS($B402))*SIN(RADIANS(set!$B$5))+COS(RADIANS($B402))*COS(RADIANS(set!$B$5))*COS(RADIANS(set!$A$5-$A402))))</f>
        <v>358.29917024125547</v>
      </c>
      <c r="L402">
        <f>6371004*ACOS((SIN(RADIANS($B402))*SIN(RADIANS(set!$B$6))+COS(RADIANS($B402))*COS(RADIANS(set!$B$6))*COS(RADIANS(set!$A$6-$A402))))</f>
        <v>805.32032180186525</v>
      </c>
      <c r="M402">
        <f t="shared" si="49"/>
        <v>0</v>
      </c>
      <c r="N402">
        <f t="shared" si="50"/>
        <v>0</v>
      </c>
      <c r="O402">
        <f t="shared" si="51"/>
        <v>0</v>
      </c>
      <c r="P402">
        <f t="shared" si="52"/>
        <v>0</v>
      </c>
      <c r="Q402">
        <f t="shared" si="53"/>
        <v>0</v>
      </c>
      <c r="R402">
        <f t="shared" si="54"/>
        <v>0</v>
      </c>
      <c r="S402">
        <f t="shared" si="55"/>
        <v>0</v>
      </c>
      <c r="T402">
        <f t="shared" si="56"/>
        <v>0</v>
      </c>
    </row>
    <row r="403" spans="1:20" hidden="1" x14ac:dyDescent="0.25">
      <c r="A403">
        <v>120.98232640000001</v>
      </c>
      <c r="B403">
        <v>24.811720699999999</v>
      </c>
      <c r="C403" t="s">
        <v>2969</v>
      </c>
      <c r="D403" t="s">
        <v>2970</v>
      </c>
      <c r="E403" t="s">
        <v>7</v>
      </c>
      <c r="F403" t="s">
        <v>12</v>
      </c>
      <c r="G403">
        <v>0</v>
      </c>
      <c r="H403">
        <f>6371004*ACOS((SIN(RADIANS($B403))*SIN(RADIANS(set!$B$2))+COS(RADIANS($B403))*COS(RADIANS(set!$B$2))*COS(RADIANS(set!$A$2-$A403))))</f>
        <v>2225.6587920732059</v>
      </c>
      <c r="I403">
        <f>6371004*ACOS((SIN(RADIANS($B403))*SIN(RADIANS(set!$B$3))+COS(RADIANS($B403))*COS(RADIANS(set!$B$3))*COS(RADIANS(set!$A$3-$A403))))</f>
        <v>1509.4735263568705</v>
      </c>
      <c r="J403">
        <f>6371004*ACOS((SIN(RADIANS($B403))*SIN(RADIANS(set!$B$4))+COS(RADIANS($B403))*COS(RADIANS(set!$B$4))*COS(RADIANS(set!$A$4-$A403))))</f>
        <v>948.39115148647591</v>
      </c>
      <c r="K403">
        <f>6371004*ACOS((SIN(RADIANS($B403))*SIN(RADIANS(set!$B$5))+COS(RADIANS($B403))*COS(RADIANS(set!$B$5))*COS(RADIANS(set!$A$5-$A403))))</f>
        <v>902.63715303468666</v>
      </c>
      <c r="L403">
        <f>6371004*ACOS((SIN(RADIANS($B403))*SIN(RADIANS(set!$B$6))+COS(RADIANS($B403))*COS(RADIANS(set!$B$6))*COS(RADIANS(set!$A$6-$A403))))</f>
        <v>806.70440756700566</v>
      </c>
      <c r="M403">
        <f t="shared" si="49"/>
        <v>0</v>
      </c>
      <c r="N403">
        <f t="shared" si="50"/>
        <v>0</v>
      </c>
      <c r="O403">
        <f t="shared" si="51"/>
        <v>0</v>
      </c>
      <c r="P403">
        <f t="shared" si="52"/>
        <v>0</v>
      </c>
      <c r="Q403">
        <f t="shared" si="53"/>
        <v>0</v>
      </c>
      <c r="R403">
        <f t="shared" si="54"/>
        <v>0</v>
      </c>
      <c r="S403">
        <f t="shared" si="55"/>
        <v>0</v>
      </c>
      <c r="T403">
        <f t="shared" si="56"/>
        <v>0</v>
      </c>
    </row>
    <row r="404" spans="1:20" hidden="1" x14ac:dyDescent="0.25">
      <c r="A404">
        <v>120.98232640000001</v>
      </c>
      <c r="B404">
        <v>24.811720699999999</v>
      </c>
      <c r="C404" t="s">
        <v>2976</v>
      </c>
      <c r="D404" t="s">
        <v>2975</v>
      </c>
      <c r="E404" t="s">
        <v>7</v>
      </c>
      <c r="F404" t="s">
        <v>150</v>
      </c>
      <c r="G404">
        <v>0</v>
      </c>
      <c r="H404">
        <f>6371004*ACOS((SIN(RADIANS($B404))*SIN(RADIANS(set!$B$2))+COS(RADIANS($B404))*COS(RADIANS(set!$B$2))*COS(RADIANS(set!$A$2-$A404))))</f>
        <v>2225.6587920732059</v>
      </c>
      <c r="I404">
        <f>6371004*ACOS((SIN(RADIANS($B404))*SIN(RADIANS(set!$B$3))+COS(RADIANS($B404))*COS(RADIANS(set!$B$3))*COS(RADIANS(set!$A$3-$A404))))</f>
        <v>1509.4735263568705</v>
      </c>
      <c r="J404">
        <f>6371004*ACOS((SIN(RADIANS($B404))*SIN(RADIANS(set!$B$4))+COS(RADIANS($B404))*COS(RADIANS(set!$B$4))*COS(RADIANS(set!$A$4-$A404))))</f>
        <v>948.39115148647591</v>
      </c>
      <c r="K404">
        <f>6371004*ACOS((SIN(RADIANS($B404))*SIN(RADIANS(set!$B$5))+COS(RADIANS($B404))*COS(RADIANS(set!$B$5))*COS(RADIANS(set!$A$5-$A404))))</f>
        <v>902.63715303468666</v>
      </c>
      <c r="L404">
        <f>6371004*ACOS((SIN(RADIANS($B404))*SIN(RADIANS(set!$B$6))+COS(RADIANS($B404))*COS(RADIANS(set!$B$6))*COS(RADIANS(set!$A$6-$A404))))</f>
        <v>806.70440756700566</v>
      </c>
      <c r="M404">
        <f t="shared" si="49"/>
        <v>0</v>
      </c>
      <c r="N404">
        <f t="shared" si="50"/>
        <v>0</v>
      </c>
      <c r="O404">
        <f t="shared" si="51"/>
        <v>0</v>
      </c>
      <c r="P404">
        <f t="shared" si="52"/>
        <v>0</v>
      </c>
      <c r="Q404">
        <f t="shared" si="53"/>
        <v>0</v>
      </c>
      <c r="R404">
        <f t="shared" si="54"/>
        <v>0</v>
      </c>
      <c r="S404">
        <f t="shared" si="55"/>
        <v>0</v>
      </c>
      <c r="T404">
        <f t="shared" si="56"/>
        <v>0</v>
      </c>
    </row>
    <row r="405" spans="1:20" hidden="1" x14ac:dyDescent="0.25">
      <c r="A405">
        <v>120.9693704</v>
      </c>
      <c r="B405">
        <v>24.808781</v>
      </c>
      <c r="C405" t="s">
        <v>423</v>
      </c>
      <c r="D405" t="s">
        <v>421</v>
      </c>
      <c r="E405" t="s">
        <v>7</v>
      </c>
      <c r="F405" t="s">
        <v>424</v>
      </c>
      <c r="G405">
        <v>0</v>
      </c>
      <c r="H405">
        <f>6371004*ACOS((SIN(RADIANS($B405))*SIN(RADIANS(set!$B$2))+COS(RADIANS($B405))*COS(RADIANS(set!$B$2))*COS(RADIANS(set!$A$2-$A405))))</f>
        <v>984.15748977895373</v>
      </c>
      <c r="I405">
        <f>6371004*ACOS((SIN(RADIANS($B405))*SIN(RADIANS(set!$B$3))+COS(RADIANS($B405))*COS(RADIANS(set!$B$3))*COS(RADIANS(set!$A$3-$A405))))</f>
        <v>698.48094365858447</v>
      </c>
      <c r="J405">
        <f>6371004*ACOS((SIN(RADIANS($B405))*SIN(RADIANS(set!$B$4))+COS(RADIANS($B405))*COS(RADIANS(set!$B$4))*COS(RADIANS(set!$A$4-$A405))))</f>
        <v>400.68316522512907</v>
      </c>
      <c r="K405">
        <f>6371004*ACOS((SIN(RADIANS($B405))*SIN(RADIANS(set!$B$5))+COS(RADIANS($B405))*COS(RADIANS(set!$B$5))*COS(RADIANS(set!$A$5-$A405))))</f>
        <v>445.60494765838195</v>
      </c>
      <c r="L405">
        <f>6371004*ACOS((SIN(RADIANS($B405))*SIN(RADIANS(set!$B$6))+COS(RADIANS($B405))*COS(RADIANS(set!$B$6))*COS(RADIANS(set!$A$6-$A405))))</f>
        <v>807.83588486573524</v>
      </c>
      <c r="M405">
        <f t="shared" si="49"/>
        <v>0</v>
      </c>
      <c r="N405">
        <f t="shared" si="50"/>
        <v>0</v>
      </c>
      <c r="O405">
        <f t="shared" si="51"/>
        <v>0</v>
      </c>
      <c r="P405">
        <f t="shared" si="52"/>
        <v>0</v>
      </c>
      <c r="Q405">
        <f t="shared" si="53"/>
        <v>0</v>
      </c>
      <c r="R405">
        <f t="shared" si="54"/>
        <v>0</v>
      </c>
      <c r="S405">
        <f t="shared" si="55"/>
        <v>0</v>
      </c>
      <c r="T405">
        <f t="shared" si="56"/>
        <v>0</v>
      </c>
    </row>
    <row r="406" spans="1:20" hidden="1" x14ac:dyDescent="0.25">
      <c r="A406">
        <v>120.9693704</v>
      </c>
      <c r="B406">
        <v>24.808781</v>
      </c>
      <c r="C406" t="s">
        <v>426</v>
      </c>
      <c r="D406" t="s">
        <v>427</v>
      </c>
      <c r="E406" t="s">
        <v>7</v>
      </c>
      <c r="F406" t="s">
        <v>16</v>
      </c>
      <c r="G406">
        <v>0</v>
      </c>
      <c r="H406">
        <f>6371004*ACOS((SIN(RADIANS($B406))*SIN(RADIANS(set!$B$2))+COS(RADIANS($B406))*COS(RADIANS(set!$B$2))*COS(RADIANS(set!$A$2-$A406))))</f>
        <v>984.15748977895373</v>
      </c>
      <c r="I406">
        <f>6371004*ACOS((SIN(RADIANS($B406))*SIN(RADIANS(set!$B$3))+COS(RADIANS($B406))*COS(RADIANS(set!$B$3))*COS(RADIANS(set!$A$3-$A406))))</f>
        <v>698.48094365858447</v>
      </c>
      <c r="J406">
        <f>6371004*ACOS((SIN(RADIANS($B406))*SIN(RADIANS(set!$B$4))+COS(RADIANS($B406))*COS(RADIANS(set!$B$4))*COS(RADIANS(set!$A$4-$A406))))</f>
        <v>400.68316522512907</v>
      </c>
      <c r="K406">
        <f>6371004*ACOS((SIN(RADIANS($B406))*SIN(RADIANS(set!$B$5))+COS(RADIANS($B406))*COS(RADIANS(set!$B$5))*COS(RADIANS(set!$A$5-$A406))))</f>
        <v>445.60494765838195</v>
      </c>
      <c r="L406">
        <f>6371004*ACOS((SIN(RADIANS($B406))*SIN(RADIANS(set!$B$6))+COS(RADIANS($B406))*COS(RADIANS(set!$B$6))*COS(RADIANS(set!$A$6-$A406))))</f>
        <v>807.83588486573524</v>
      </c>
      <c r="M406">
        <f t="shared" si="49"/>
        <v>0</v>
      </c>
      <c r="N406">
        <f t="shared" si="50"/>
        <v>0</v>
      </c>
      <c r="O406">
        <f t="shared" si="51"/>
        <v>0</v>
      </c>
      <c r="P406">
        <f t="shared" si="52"/>
        <v>0</v>
      </c>
      <c r="Q406">
        <f t="shared" si="53"/>
        <v>0</v>
      </c>
      <c r="R406">
        <f t="shared" si="54"/>
        <v>0</v>
      </c>
      <c r="S406">
        <f t="shared" si="55"/>
        <v>0</v>
      </c>
      <c r="T406">
        <f t="shared" si="56"/>
        <v>0</v>
      </c>
    </row>
    <row r="407" spans="1:20" hidden="1" x14ac:dyDescent="0.25">
      <c r="A407">
        <v>120.9693704</v>
      </c>
      <c r="B407">
        <v>24.808781</v>
      </c>
      <c r="C407" t="s">
        <v>2296</v>
      </c>
      <c r="D407" t="s">
        <v>2294</v>
      </c>
      <c r="E407" t="s">
        <v>7</v>
      </c>
      <c r="F407" t="s">
        <v>12</v>
      </c>
      <c r="G407">
        <v>0</v>
      </c>
      <c r="H407">
        <f>6371004*ACOS((SIN(RADIANS($B407))*SIN(RADIANS(set!$B$2))+COS(RADIANS($B407))*COS(RADIANS(set!$B$2))*COS(RADIANS(set!$A$2-$A407))))</f>
        <v>984.15748977895373</v>
      </c>
      <c r="I407">
        <f>6371004*ACOS((SIN(RADIANS($B407))*SIN(RADIANS(set!$B$3))+COS(RADIANS($B407))*COS(RADIANS(set!$B$3))*COS(RADIANS(set!$A$3-$A407))))</f>
        <v>698.48094365858447</v>
      </c>
      <c r="J407">
        <f>6371004*ACOS((SIN(RADIANS($B407))*SIN(RADIANS(set!$B$4))+COS(RADIANS($B407))*COS(RADIANS(set!$B$4))*COS(RADIANS(set!$A$4-$A407))))</f>
        <v>400.68316522512907</v>
      </c>
      <c r="K407">
        <f>6371004*ACOS((SIN(RADIANS($B407))*SIN(RADIANS(set!$B$5))+COS(RADIANS($B407))*COS(RADIANS(set!$B$5))*COS(RADIANS(set!$A$5-$A407))))</f>
        <v>445.60494765838195</v>
      </c>
      <c r="L407">
        <f>6371004*ACOS((SIN(RADIANS($B407))*SIN(RADIANS(set!$B$6))+COS(RADIANS($B407))*COS(RADIANS(set!$B$6))*COS(RADIANS(set!$A$6-$A407))))</f>
        <v>807.83588486573524</v>
      </c>
      <c r="M407">
        <f t="shared" si="49"/>
        <v>0</v>
      </c>
      <c r="N407">
        <f t="shared" si="50"/>
        <v>0</v>
      </c>
      <c r="O407">
        <f t="shared" si="51"/>
        <v>0</v>
      </c>
      <c r="P407">
        <f t="shared" si="52"/>
        <v>0</v>
      </c>
      <c r="Q407">
        <f t="shared" si="53"/>
        <v>0</v>
      </c>
      <c r="R407">
        <f t="shared" si="54"/>
        <v>0</v>
      </c>
      <c r="S407">
        <f t="shared" si="55"/>
        <v>0</v>
      </c>
      <c r="T407">
        <f t="shared" si="56"/>
        <v>0</v>
      </c>
    </row>
    <row r="408" spans="1:20" hidden="1" x14ac:dyDescent="0.25">
      <c r="A408">
        <v>120.9732089</v>
      </c>
      <c r="B408">
        <v>24.7999337</v>
      </c>
      <c r="C408" t="s">
        <v>3602</v>
      </c>
      <c r="D408" t="s">
        <v>3603</v>
      </c>
      <c r="E408" t="s">
        <v>7</v>
      </c>
      <c r="F408" t="s">
        <v>289</v>
      </c>
      <c r="G408">
        <v>0</v>
      </c>
      <c r="H408">
        <f>6371004*ACOS((SIN(RADIANS($B408))*SIN(RADIANS(set!$B$2))+COS(RADIANS($B408))*COS(RADIANS(set!$B$2))*COS(RADIANS(set!$A$2-$A408))))</f>
        <v>1057.3449190052154</v>
      </c>
      <c r="I408">
        <f>6371004*ACOS((SIN(RADIANS($B408))*SIN(RADIANS(set!$B$3))+COS(RADIANS($B408))*COS(RADIANS(set!$B$3))*COS(RADIANS(set!$A$3-$A408))))</f>
        <v>372.47618662432069</v>
      </c>
      <c r="J408">
        <f>6371004*ACOS((SIN(RADIANS($B408))*SIN(RADIANS(set!$B$4))+COS(RADIANS($B408))*COS(RADIANS(set!$B$4))*COS(RADIANS(set!$A$4-$A408))))</f>
        <v>1055.9511963898187</v>
      </c>
      <c r="K408">
        <f>6371004*ACOS((SIN(RADIANS($B408))*SIN(RADIANS(set!$B$5))+COS(RADIANS($B408))*COS(RADIANS(set!$B$5))*COS(RADIANS(set!$A$5-$A408))))</f>
        <v>1079.2286995415932</v>
      </c>
      <c r="L408">
        <f>6371004*ACOS((SIN(RADIANS($B408))*SIN(RADIANS(set!$B$6))+COS(RADIANS($B408))*COS(RADIANS(set!$B$6))*COS(RADIANS(set!$A$6-$A408))))</f>
        <v>808.43723185245324</v>
      </c>
      <c r="M408">
        <f t="shared" si="49"/>
        <v>0</v>
      </c>
      <c r="N408">
        <f t="shared" si="50"/>
        <v>0</v>
      </c>
      <c r="O408">
        <f t="shared" si="51"/>
        <v>0</v>
      </c>
      <c r="P408">
        <f t="shared" si="52"/>
        <v>0</v>
      </c>
      <c r="Q408">
        <f t="shared" si="53"/>
        <v>0</v>
      </c>
      <c r="R408">
        <f t="shared" si="54"/>
        <v>0</v>
      </c>
      <c r="S408">
        <f t="shared" si="55"/>
        <v>0</v>
      </c>
      <c r="T408">
        <f t="shared" si="56"/>
        <v>0</v>
      </c>
    </row>
    <row r="409" spans="1:20" hidden="1" x14ac:dyDescent="0.25">
      <c r="A409">
        <v>120.974419099999</v>
      </c>
      <c r="B409">
        <v>24.799412799999999</v>
      </c>
      <c r="C409" t="s">
        <v>3371</v>
      </c>
      <c r="D409" t="s">
        <v>3372</v>
      </c>
      <c r="E409" t="s">
        <v>7</v>
      </c>
      <c r="F409" t="s">
        <v>143</v>
      </c>
      <c r="G409">
        <v>0</v>
      </c>
      <c r="H409">
        <f>6371004*ACOS((SIN(RADIANS($B409))*SIN(RADIANS(set!$B$2))+COS(RADIANS($B409))*COS(RADIANS(set!$B$2))*COS(RADIANS(set!$A$2-$A409))))</f>
        <v>1189.7690709479753</v>
      </c>
      <c r="I409">
        <f>6371004*ACOS((SIN(RADIANS($B409))*SIN(RADIANS(set!$B$3))+COS(RADIANS($B409))*COS(RADIANS(set!$B$3))*COS(RADIANS(set!$A$3-$A409))))</f>
        <v>493.68927230087871</v>
      </c>
      <c r="J409">
        <f>6371004*ACOS((SIN(RADIANS($B409))*SIN(RADIANS(set!$B$4))+COS(RADIANS($B409))*COS(RADIANS(set!$B$4))*COS(RADIANS(set!$A$4-$A409))))</f>
        <v>1119.8187230599103</v>
      </c>
      <c r="K409">
        <f>6371004*ACOS((SIN(RADIANS($B409))*SIN(RADIANS(set!$B$5))+COS(RADIANS($B409))*COS(RADIANS(set!$B$5))*COS(RADIANS(set!$A$5-$A409))))</f>
        <v>1138.4924617018689</v>
      </c>
      <c r="L409">
        <f>6371004*ACOS((SIN(RADIANS($B409))*SIN(RADIANS(set!$B$6))+COS(RADIANS($B409))*COS(RADIANS(set!$B$6))*COS(RADIANS(set!$A$6-$A409))))</f>
        <v>814.39955555105837</v>
      </c>
      <c r="M409">
        <f t="shared" si="49"/>
        <v>0</v>
      </c>
      <c r="N409">
        <f t="shared" si="50"/>
        <v>0</v>
      </c>
      <c r="O409">
        <f t="shared" si="51"/>
        <v>0</v>
      </c>
      <c r="P409">
        <f t="shared" si="52"/>
        <v>0</v>
      </c>
      <c r="Q409">
        <f t="shared" si="53"/>
        <v>0</v>
      </c>
      <c r="R409">
        <f t="shared" si="54"/>
        <v>0</v>
      </c>
      <c r="S409">
        <f t="shared" si="55"/>
        <v>0</v>
      </c>
      <c r="T409">
        <f t="shared" si="56"/>
        <v>0</v>
      </c>
    </row>
    <row r="410" spans="1:20" hidden="1" x14ac:dyDescent="0.25">
      <c r="A410">
        <v>120.976146599999</v>
      </c>
      <c r="B410">
        <v>24.813666399999999</v>
      </c>
      <c r="C410" t="s">
        <v>4587</v>
      </c>
      <c r="D410" t="s">
        <v>4588</v>
      </c>
      <c r="E410" t="s">
        <v>7</v>
      </c>
      <c r="F410" t="s">
        <v>16</v>
      </c>
      <c r="G410">
        <v>0</v>
      </c>
      <c r="H410">
        <f>6371004*ACOS((SIN(RADIANS($B410))*SIN(RADIANS(set!$B$2))+COS(RADIANS($B410))*COS(RADIANS(set!$B$2))*COS(RADIANS(set!$A$2-$A410))))</f>
        <v>1849.4062264980751</v>
      </c>
      <c r="I410">
        <f>6371004*ACOS((SIN(RADIANS($B410))*SIN(RADIANS(set!$B$3))+COS(RADIANS($B410))*COS(RADIANS(set!$B$3))*COS(RADIANS(set!$A$3-$A410))))</f>
        <v>1318.9809924481822</v>
      </c>
      <c r="J410">
        <f>6371004*ACOS((SIN(RADIANS($B410))*SIN(RADIANS(set!$B$4))+COS(RADIANS($B410))*COS(RADIANS(set!$B$4))*COS(RADIANS(set!$A$4-$A410))))</f>
        <v>553.08213333883441</v>
      </c>
      <c r="K410">
        <f>6371004*ACOS((SIN(RADIANS($B410))*SIN(RADIANS(set!$B$5))+COS(RADIANS($B410))*COS(RADIANS(set!$B$5))*COS(RADIANS(set!$A$5-$A410))))</f>
        <v>513.01961352054025</v>
      </c>
      <c r="L410">
        <f>6371004*ACOS((SIN(RADIANS($B410))*SIN(RADIANS(set!$B$6))+COS(RADIANS($B410))*COS(RADIANS(set!$B$6))*COS(RADIANS(set!$A$6-$A410))))</f>
        <v>814.4963447625845</v>
      </c>
      <c r="M410">
        <f t="shared" si="49"/>
        <v>0</v>
      </c>
      <c r="N410">
        <f t="shared" si="50"/>
        <v>0</v>
      </c>
      <c r="O410">
        <f t="shared" si="51"/>
        <v>0</v>
      </c>
      <c r="P410">
        <f t="shared" si="52"/>
        <v>0</v>
      </c>
      <c r="Q410">
        <f t="shared" si="53"/>
        <v>0</v>
      </c>
      <c r="R410">
        <f t="shared" si="54"/>
        <v>0</v>
      </c>
      <c r="S410">
        <f t="shared" si="55"/>
        <v>0</v>
      </c>
      <c r="T410">
        <f t="shared" si="56"/>
        <v>0</v>
      </c>
    </row>
    <row r="411" spans="1:20" hidden="1" x14ac:dyDescent="0.25">
      <c r="A411">
        <v>120.971927999999</v>
      </c>
      <c r="B411">
        <v>24.812144</v>
      </c>
      <c r="C411" t="s">
        <v>2287</v>
      </c>
      <c r="D411" t="s">
        <v>2288</v>
      </c>
      <c r="E411" t="s">
        <v>7</v>
      </c>
      <c r="F411" t="s">
        <v>14</v>
      </c>
      <c r="G411">
        <v>0</v>
      </c>
      <c r="H411">
        <f>6371004*ACOS((SIN(RADIANS($B411))*SIN(RADIANS(set!$B$2))+COS(RADIANS($B411))*COS(RADIANS(set!$B$2))*COS(RADIANS(set!$A$2-$A411))))</f>
        <v>1436.7626445628634</v>
      </c>
      <c r="I411">
        <f>6371004*ACOS((SIN(RADIANS($B411))*SIN(RADIANS(set!$B$3))+COS(RADIANS($B411))*COS(RADIANS(set!$B$3))*COS(RADIANS(set!$A$3-$A411))))</f>
        <v>1052.1407854372228</v>
      </c>
      <c r="J411">
        <f>6371004*ACOS((SIN(RADIANS($B411))*SIN(RADIANS(set!$B$4))+COS(RADIANS($B411))*COS(RADIANS(set!$B$4))*COS(RADIANS(set!$A$4-$A411))))</f>
        <v>331.01625880019111</v>
      </c>
      <c r="K411">
        <f>6371004*ACOS((SIN(RADIANS($B411))*SIN(RADIANS(set!$B$5))+COS(RADIANS($B411))*COS(RADIANS(set!$B$5))*COS(RADIANS(set!$A$5-$A411))))</f>
        <v>331.07285978843873</v>
      </c>
      <c r="L411">
        <f>6371004*ACOS((SIN(RADIANS($B411))*SIN(RADIANS(set!$B$6))+COS(RADIANS($B411))*COS(RADIANS(set!$B$6))*COS(RADIANS(set!$A$6-$A411))))</f>
        <v>815.82486231954363</v>
      </c>
      <c r="M411">
        <f t="shared" si="49"/>
        <v>0</v>
      </c>
      <c r="N411">
        <f t="shared" si="50"/>
        <v>0</v>
      </c>
      <c r="O411">
        <f t="shared" si="51"/>
        <v>0</v>
      </c>
      <c r="P411">
        <f t="shared" si="52"/>
        <v>0</v>
      </c>
      <c r="Q411">
        <f t="shared" si="53"/>
        <v>0</v>
      </c>
      <c r="R411">
        <f t="shared" si="54"/>
        <v>0</v>
      </c>
      <c r="S411">
        <f t="shared" si="55"/>
        <v>0</v>
      </c>
      <c r="T411">
        <f t="shared" si="56"/>
        <v>0</v>
      </c>
    </row>
    <row r="412" spans="1:20" hidden="1" x14ac:dyDescent="0.25">
      <c r="A412">
        <v>120.971927999999</v>
      </c>
      <c r="B412">
        <v>24.812144</v>
      </c>
      <c r="C412" t="s">
        <v>2289</v>
      </c>
      <c r="D412" t="s">
        <v>2290</v>
      </c>
      <c r="E412" t="s">
        <v>7</v>
      </c>
      <c r="F412" t="s">
        <v>14</v>
      </c>
      <c r="G412">
        <v>0</v>
      </c>
      <c r="H412">
        <f>6371004*ACOS((SIN(RADIANS($B412))*SIN(RADIANS(set!$B$2))+COS(RADIANS($B412))*COS(RADIANS(set!$B$2))*COS(RADIANS(set!$A$2-$A412))))</f>
        <v>1436.7626445628634</v>
      </c>
      <c r="I412">
        <f>6371004*ACOS((SIN(RADIANS($B412))*SIN(RADIANS(set!$B$3))+COS(RADIANS($B412))*COS(RADIANS(set!$B$3))*COS(RADIANS(set!$A$3-$A412))))</f>
        <v>1052.1407854372228</v>
      </c>
      <c r="J412">
        <f>6371004*ACOS((SIN(RADIANS($B412))*SIN(RADIANS(set!$B$4))+COS(RADIANS($B412))*COS(RADIANS(set!$B$4))*COS(RADIANS(set!$A$4-$A412))))</f>
        <v>331.01625880019111</v>
      </c>
      <c r="K412">
        <f>6371004*ACOS((SIN(RADIANS($B412))*SIN(RADIANS(set!$B$5))+COS(RADIANS($B412))*COS(RADIANS(set!$B$5))*COS(RADIANS(set!$A$5-$A412))))</f>
        <v>331.07285978843873</v>
      </c>
      <c r="L412">
        <f>6371004*ACOS((SIN(RADIANS($B412))*SIN(RADIANS(set!$B$6))+COS(RADIANS($B412))*COS(RADIANS(set!$B$6))*COS(RADIANS(set!$A$6-$A412))))</f>
        <v>815.82486231954363</v>
      </c>
      <c r="M412">
        <f t="shared" si="49"/>
        <v>0</v>
      </c>
      <c r="N412">
        <f t="shared" si="50"/>
        <v>0</v>
      </c>
      <c r="O412">
        <f t="shared" si="51"/>
        <v>0</v>
      </c>
      <c r="P412">
        <f t="shared" si="52"/>
        <v>0</v>
      </c>
      <c r="Q412">
        <f t="shared" si="53"/>
        <v>0</v>
      </c>
      <c r="R412">
        <f t="shared" si="54"/>
        <v>0</v>
      </c>
      <c r="S412">
        <f t="shared" si="55"/>
        <v>0</v>
      </c>
      <c r="T412">
        <f t="shared" si="56"/>
        <v>0</v>
      </c>
    </row>
    <row r="413" spans="1:20" hidden="1" x14ac:dyDescent="0.25">
      <c r="A413">
        <v>120.971927999999</v>
      </c>
      <c r="B413">
        <v>24.812144</v>
      </c>
      <c r="C413" t="s">
        <v>2291</v>
      </c>
      <c r="D413" t="s">
        <v>2292</v>
      </c>
      <c r="E413" t="s">
        <v>7</v>
      </c>
      <c r="F413" t="s">
        <v>14</v>
      </c>
      <c r="G413">
        <v>0</v>
      </c>
      <c r="H413">
        <f>6371004*ACOS((SIN(RADIANS($B413))*SIN(RADIANS(set!$B$2))+COS(RADIANS($B413))*COS(RADIANS(set!$B$2))*COS(RADIANS(set!$A$2-$A413))))</f>
        <v>1436.7626445628634</v>
      </c>
      <c r="I413">
        <f>6371004*ACOS((SIN(RADIANS($B413))*SIN(RADIANS(set!$B$3))+COS(RADIANS($B413))*COS(RADIANS(set!$B$3))*COS(RADIANS(set!$A$3-$A413))))</f>
        <v>1052.1407854372228</v>
      </c>
      <c r="J413">
        <f>6371004*ACOS((SIN(RADIANS($B413))*SIN(RADIANS(set!$B$4))+COS(RADIANS($B413))*COS(RADIANS(set!$B$4))*COS(RADIANS(set!$A$4-$A413))))</f>
        <v>331.01625880019111</v>
      </c>
      <c r="K413">
        <f>6371004*ACOS((SIN(RADIANS($B413))*SIN(RADIANS(set!$B$5))+COS(RADIANS($B413))*COS(RADIANS(set!$B$5))*COS(RADIANS(set!$A$5-$A413))))</f>
        <v>331.07285978843873</v>
      </c>
      <c r="L413">
        <f>6371004*ACOS((SIN(RADIANS($B413))*SIN(RADIANS(set!$B$6))+COS(RADIANS($B413))*COS(RADIANS(set!$B$6))*COS(RADIANS(set!$A$6-$A413))))</f>
        <v>815.82486231954363</v>
      </c>
      <c r="M413">
        <f t="shared" si="49"/>
        <v>0</v>
      </c>
      <c r="N413">
        <f t="shared" si="50"/>
        <v>0</v>
      </c>
      <c r="O413">
        <f t="shared" si="51"/>
        <v>0</v>
      </c>
      <c r="P413">
        <f t="shared" si="52"/>
        <v>0</v>
      </c>
      <c r="Q413">
        <f t="shared" si="53"/>
        <v>0</v>
      </c>
      <c r="R413">
        <f t="shared" si="54"/>
        <v>0</v>
      </c>
      <c r="S413">
        <f t="shared" si="55"/>
        <v>0</v>
      </c>
      <c r="T413">
        <f t="shared" si="56"/>
        <v>0</v>
      </c>
    </row>
    <row r="414" spans="1:20" hidden="1" x14ac:dyDescent="0.25">
      <c r="A414">
        <v>120.971927999999</v>
      </c>
      <c r="B414">
        <v>24.812144</v>
      </c>
      <c r="C414" t="s">
        <v>2293</v>
      </c>
      <c r="D414" t="s">
        <v>2294</v>
      </c>
      <c r="E414" t="s">
        <v>7</v>
      </c>
      <c r="F414" t="s">
        <v>12</v>
      </c>
      <c r="G414">
        <v>0</v>
      </c>
      <c r="H414">
        <f>6371004*ACOS((SIN(RADIANS($B414))*SIN(RADIANS(set!$B$2))+COS(RADIANS($B414))*COS(RADIANS(set!$B$2))*COS(RADIANS(set!$A$2-$A414))))</f>
        <v>1436.7626445628634</v>
      </c>
      <c r="I414">
        <f>6371004*ACOS((SIN(RADIANS($B414))*SIN(RADIANS(set!$B$3))+COS(RADIANS($B414))*COS(RADIANS(set!$B$3))*COS(RADIANS(set!$A$3-$A414))))</f>
        <v>1052.1407854372228</v>
      </c>
      <c r="J414">
        <f>6371004*ACOS((SIN(RADIANS($B414))*SIN(RADIANS(set!$B$4))+COS(RADIANS($B414))*COS(RADIANS(set!$B$4))*COS(RADIANS(set!$A$4-$A414))))</f>
        <v>331.01625880019111</v>
      </c>
      <c r="K414">
        <f>6371004*ACOS((SIN(RADIANS($B414))*SIN(RADIANS(set!$B$5))+COS(RADIANS($B414))*COS(RADIANS(set!$B$5))*COS(RADIANS(set!$A$5-$A414))))</f>
        <v>331.07285978843873</v>
      </c>
      <c r="L414">
        <f>6371004*ACOS((SIN(RADIANS($B414))*SIN(RADIANS(set!$B$6))+COS(RADIANS($B414))*COS(RADIANS(set!$B$6))*COS(RADIANS(set!$A$6-$A414))))</f>
        <v>815.82486231954363</v>
      </c>
      <c r="M414">
        <f t="shared" si="49"/>
        <v>0</v>
      </c>
      <c r="N414">
        <f t="shared" si="50"/>
        <v>0</v>
      </c>
      <c r="O414">
        <f t="shared" si="51"/>
        <v>0</v>
      </c>
      <c r="P414">
        <f t="shared" si="52"/>
        <v>0</v>
      </c>
      <c r="Q414">
        <f t="shared" si="53"/>
        <v>0</v>
      </c>
      <c r="R414">
        <f t="shared" si="54"/>
        <v>0</v>
      </c>
      <c r="S414">
        <f t="shared" si="55"/>
        <v>0</v>
      </c>
      <c r="T414">
        <f t="shared" si="56"/>
        <v>0</v>
      </c>
    </row>
    <row r="415" spans="1:20" hidden="1" x14ac:dyDescent="0.25">
      <c r="A415">
        <v>120.971927999999</v>
      </c>
      <c r="B415">
        <v>24.812144</v>
      </c>
      <c r="C415" t="s">
        <v>2295</v>
      </c>
      <c r="D415" t="s">
        <v>2294</v>
      </c>
      <c r="E415" t="s">
        <v>7</v>
      </c>
      <c r="F415" t="s">
        <v>14</v>
      </c>
      <c r="G415">
        <v>0</v>
      </c>
      <c r="H415">
        <f>6371004*ACOS((SIN(RADIANS($B415))*SIN(RADIANS(set!$B$2))+COS(RADIANS($B415))*COS(RADIANS(set!$B$2))*COS(RADIANS(set!$A$2-$A415))))</f>
        <v>1436.7626445628634</v>
      </c>
      <c r="I415">
        <f>6371004*ACOS((SIN(RADIANS($B415))*SIN(RADIANS(set!$B$3))+COS(RADIANS($B415))*COS(RADIANS(set!$B$3))*COS(RADIANS(set!$A$3-$A415))))</f>
        <v>1052.1407854372228</v>
      </c>
      <c r="J415">
        <f>6371004*ACOS((SIN(RADIANS($B415))*SIN(RADIANS(set!$B$4))+COS(RADIANS($B415))*COS(RADIANS(set!$B$4))*COS(RADIANS(set!$A$4-$A415))))</f>
        <v>331.01625880019111</v>
      </c>
      <c r="K415">
        <f>6371004*ACOS((SIN(RADIANS($B415))*SIN(RADIANS(set!$B$5))+COS(RADIANS($B415))*COS(RADIANS(set!$B$5))*COS(RADIANS(set!$A$5-$A415))))</f>
        <v>331.07285978843873</v>
      </c>
      <c r="L415">
        <f>6371004*ACOS((SIN(RADIANS($B415))*SIN(RADIANS(set!$B$6))+COS(RADIANS($B415))*COS(RADIANS(set!$B$6))*COS(RADIANS(set!$A$6-$A415))))</f>
        <v>815.82486231954363</v>
      </c>
      <c r="M415">
        <f t="shared" si="49"/>
        <v>0</v>
      </c>
      <c r="N415">
        <f t="shared" si="50"/>
        <v>0</v>
      </c>
      <c r="O415">
        <f t="shared" si="51"/>
        <v>0</v>
      </c>
      <c r="P415">
        <f t="shared" si="52"/>
        <v>0</v>
      </c>
      <c r="Q415">
        <f t="shared" si="53"/>
        <v>0</v>
      </c>
      <c r="R415">
        <f t="shared" si="54"/>
        <v>0</v>
      </c>
      <c r="S415">
        <f t="shared" si="55"/>
        <v>0</v>
      </c>
      <c r="T415">
        <f t="shared" si="56"/>
        <v>0</v>
      </c>
    </row>
    <row r="416" spans="1:20" hidden="1" x14ac:dyDescent="0.25">
      <c r="A416">
        <v>120.971927999999</v>
      </c>
      <c r="B416">
        <v>24.812144</v>
      </c>
      <c r="C416" t="s">
        <v>2297</v>
      </c>
      <c r="D416" t="s">
        <v>2294</v>
      </c>
      <c r="E416" t="s">
        <v>7</v>
      </c>
      <c r="F416" t="s">
        <v>14</v>
      </c>
      <c r="G416">
        <v>0</v>
      </c>
      <c r="H416">
        <f>6371004*ACOS((SIN(RADIANS($B416))*SIN(RADIANS(set!$B$2))+COS(RADIANS($B416))*COS(RADIANS(set!$B$2))*COS(RADIANS(set!$A$2-$A416))))</f>
        <v>1436.7626445628634</v>
      </c>
      <c r="I416">
        <f>6371004*ACOS((SIN(RADIANS($B416))*SIN(RADIANS(set!$B$3))+COS(RADIANS($B416))*COS(RADIANS(set!$B$3))*COS(RADIANS(set!$A$3-$A416))))</f>
        <v>1052.1407854372228</v>
      </c>
      <c r="J416">
        <f>6371004*ACOS((SIN(RADIANS($B416))*SIN(RADIANS(set!$B$4))+COS(RADIANS($B416))*COS(RADIANS(set!$B$4))*COS(RADIANS(set!$A$4-$A416))))</f>
        <v>331.01625880019111</v>
      </c>
      <c r="K416">
        <f>6371004*ACOS((SIN(RADIANS($B416))*SIN(RADIANS(set!$B$5))+COS(RADIANS($B416))*COS(RADIANS(set!$B$5))*COS(RADIANS(set!$A$5-$A416))))</f>
        <v>331.07285978843873</v>
      </c>
      <c r="L416">
        <f>6371004*ACOS((SIN(RADIANS($B416))*SIN(RADIANS(set!$B$6))+COS(RADIANS($B416))*COS(RADIANS(set!$B$6))*COS(RADIANS(set!$A$6-$A416))))</f>
        <v>815.82486231954363</v>
      </c>
      <c r="M416">
        <f t="shared" si="49"/>
        <v>0</v>
      </c>
      <c r="N416">
        <f t="shared" si="50"/>
        <v>0</v>
      </c>
      <c r="O416">
        <f t="shared" si="51"/>
        <v>0</v>
      </c>
      <c r="P416">
        <f t="shared" si="52"/>
        <v>0</v>
      </c>
      <c r="Q416">
        <f t="shared" si="53"/>
        <v>0</v>
      </c>
      <c r="R416">
        <f t="shared" si="54"/>
        <v>0</v>
      </c>
      <c r="S416">
        <f t="shared" si="55"/>
        <v>0</v>
      </c>
      <c r="T416">
        <f t="shared" si="56"/>
        <v>0</v>
      </c>
    </row>
    <row r="417" spans="1:20" hidden="1" x14ac:dyDescent="0.25">
      <c r="A417">
        <v>120.971927999999</v>
      </c>
      <c r="B417">
        <v>24.812144</v>
      </c>
      <c r="C417" t="s">
        <v>2298</v>
      </c>
      <c r="D417" t="s">
        <v>2294</v>
      </c>
      <c r="E417" t="s">
        <v>7</v>
      </c>
      <c r="F417" t="s">
        <v>16</v>
      </c>
      <c r="G417">
        <v>0</v>
      </c>
      <c r="H417">
        <f>6371004*ACOS((SIN(RADIANS($B417))*SIN(RADIANS(set!$B$2))+COS(RADIANS($B417))*COS(RADIANS(set!$B$2))*COS(RADIANS(set!$A$2-$A417))))</f>
        <v>1436.7626445628634</v>
      </c>
      <c r="I417">
        <f>6371004*ACOS((SIN(RADIANS($B417))*SIN(RADIANS(set!$B$3))+COS(RADIANS($B417))*COS(RADIANS(set!$B$3))*COS(RADIANS(set!$A$3-$A417))))</f>
        <v>1052.1407854372228</v>
      </c>
      <c r="J417">
        <f>6371004*ACOS((SIN(RADIANS($B417))*SIN(RADIANS(set!$B$4))+COS(RADIANS($B417))*COS(RADIANS(set!$B$4))*COS(RADIANS(set!$A$4-$A417))))</f>
        <v>331.01625880019111</v>
      </c>
      <c r="K417">
        <f>6371004*ACOS((SIN(RADIANS($B417))*SIN(RADIANS(set!$B$5))+COS(RADIANS($B417))*COS(RADIANS(set!$B$5))*COS(RADIANS(set!$A$5-$A417))))</f>
        <v>331.07285978843873</v>
      </c>
      <c r="L417">
        <f>6371004*ACOS((SIN(RADIANS($B417))*SIN(RADIANS(set!$B$6))+COS(RADIANS($B417))*COS(RADIANS(set!$B$6))*COS(RADIANS(set!$A$6-$A417))))</f>
        <v>815.82486231954363</v>
      </c>
      <c r="M417">
        <f t="shared" si="49"/>
        <v>0</v>
      </c>
      <c r="N417">
        <f t="shared" si="50"/>
        <v>0</v>
      </c>
      <c r="O417">
        <f t="shared" si="51"/>
        <v>0</v>
      </c>
      <c r="P417">
        <f t="shared" si="52"/>
        <v>0</v>
      </c>
      <c r="Q417">
        <f t="shared" si="53"/>
        <v>0</v>
      </c>
      <c r="R417">
        <f t="shared" si="54"/>
        <v>0</v>
      </c>
      <c r="S417">
        <f t="shared" si="55"/>
        <v>0</v>
      </c>
      <c r="T417">
        <f t="shared" si="56"/>
        <v>0</v>
      </c>
    </row>
    <row r="418" spans="1:20" hidden="1" x14ac:dyDescent="0.25">
      <c r="A418">
        <v>120.971927999999</v>
      </c>
      <c r="B418">
        <v>24.812144</v>
      </c>
      <c r="C418" t="s">
        <v>2311</v>
      </c>
      <c r="D418" t="s">
        <v>2312</v>
      </c>
      <c r="E418" t="s">
        <v>7</v>
      </c>
      <c r="F418" t="s">
        <v>16</v>
      </c>
      <c r="G418">
        <v>0</v>
      </c>
      <c r="H418">
        <f>6371004*ACOS((SIN(RADIANS($B418))*SIN(RADIANS(set!$B$2))+COS(RADIANS($B418))*COS(RADIANS(set!$B$2))*COS(RADIANS(set!$A$2-$A418))))</f>
        <v>1436.7626445628634</v>
      </c>
      <c r="I418">
        <f>6371004*ACOS((SIN(RADIANS($B418))*SIN(RADIANS(set!$B$3))+COS(RADIANS($B418))*COS(RADIANS(set!$B$3))*COS(RADIANS(set!$A$3-$A418))))</f>
        <v>1052.1407854372228</v>
      </c>
      <c r="J418">
        <f>6371004*ACOS((SIN(RADIANS($B418))*SIN(RADIANS(set!$B$4))+COS(RADIANS($B418))*COS(RADIANS(set!$B$4))*COS(RADIANS(set!$A$4-$A418))))</f>
        <v>331.01625880019111</v>
      </c>
      <c r="K418">
        <f>6371004*ACOS((SIN(RADIANS($B418))*SIN(RADIANS(set!$B$5))+COS(RADIANS($B418))*COS(RADIANS(set!$B$5))*COS(RADIANS(set!$A$5-$A418))))</f>
        <v>331.07285978843873</v>
      </c>
      <c r="L418">
        <f>6371004*ACOS((SIN(RADIANS($B418))*SIN(RADIANS(set!$B$6))+COS(RADIANS($B418))*COS(RADIANS(set!$B$6))*COS(RADIANS(set!$A$6-$A418))))</f>
        <v>815.82486231954363</v>
      </c>
      <c r="M418">
        <f t="shared" si="49"/>
        <v>0</v>
      </c>
      <c r="N418">
        <f t="shared" si="50"/>
        <v>0</v>
      </c>
      <c r="O418">
        <f t="shared" si="51"/>
        <v>0</v>
      </c>
      <c r="P418">
        <f t="shared" si="52"/>
        <v>0</v>
      </c>
      <c r="Q418">
        <f t="shared" si="53"/>
        <v>0</v>
      </c>
      <c r="R418">
        <f t="shared" si="54"/>
        <v>0</v>
      </c>
      <c r="S418">
        <f t="shared" si="55"/>
        <v>0</v>
      </c>
      <c r="T418">
        <f t="shared" si="56"/>
        <v>0</v>
      </c>
    </row>
    <row r="419" spans="1:20" hidden="1" x14ac:dyDescent="0.25">
      <c r="A419">
        <v>120.9981033</v>
      </c>
      <c r="B419">
        <v>24.8030519</v>
      </c>
      <c r="C419" t="s">
        <v>2185</v>
      </c>
      <c r="D419" t="s">
        <v>2186</v>
      </c>
      <c r="E419" t="s">
        <v>7</v>
      </c>
      <c r="F419" t="s">
        <v>179</v>
      </c>
      <c r="G419">
        <v>1</v>
      </c>
      <c r="H419">
        <f>6371004*ACOS((SIN(RADIANS($B419))*SIN(RADIANS(set!$B$2))+COS(RADIANS($B419))*COS(RADIANS(set!$B$2))*COS(RADIANS(set!$A$2-$A419))))</f>
        <v>3544.5571050789199</v>
      </c>
      <c r="I419">
        <f>6371004*ACOS((SIN(RADIANS($B419))*SIN(RADIANS(set!$B$3))+COS(RADIANS($B419))*COS(RADIANS(set!$B$3))*COS(RADIANS(set!$A$3-$A419))))</f>
        <v>2721.6660679250313</v>
      </c>
      <c r="J419">
        <f>6371004*ACOS((SIN(RADIANS($B419))*SIN(RADIANS(set!$B$4))+COS(RADIANS($B419))*COS(RADIANS(set!$B$4))*COS(RADIANS(set!$A$4-$A419))))</f>
        <v>2604.4391006183218</v>
      </c>
      <c r="K419">
        <f>6371004*ACOS((SIN(RADIANS($B419))*SIN(RADIANS(set!$B$5))+COS(RADIANS($B419))*COS(RADIANS(set!$B$5))*COS(RADIANS(set!$A$5-$A419))))</f>
        <v>2570.8971254517783</v>
      </c>
      <c r="L419">
        <f>6371004*ACOS((SIN(RADIANS($B419))*SIN(RADIANS(set!$B$6))+COS(RADIANS($B419))*COS(RADIANS(set!$B$6))*COS(RADIANS(set!$A$6-$A419))))</f>
        <v>2169.620690574774</v>
      </c>
      <c r="M419">
        <f t="shared" si="49"/>
        <v>0</v>
      </c>
      <c r="N419">
        <f t="shared" si="50"/>
        <v>0</v>
      </c>
      <c r="O419">
        <f t="shared" si="51"/>
        <v>0</v>
      </c>
      <c r="P419">
        <f t="shared" si="52"/>
        <v>0</v>
      </c>
      <c r="Q419">
        <f t="shared" si="53"/>
        <v>0</v>
      </c>
      <c r="R419">
        <f t="shared" si="54"/>
        <v>0</v>
      </c>
      <c r="S419">
        <f t="shared" si="55"/>
        <v>0</v>
      </c>
      <c r="T419">
        <f t="shared" si="56"/>
        <v>0</v>
      </c>
    </row>
    <row r="420" spans="1:20" hidden="1" x14ac:dyDescent="0.25">
      <c r="A420">
        <v>120.96941200000001</v>
      </c>
      <c r="B420">
        <v>24.803652700000001</v>
      </c>
      <c r="C420" t="s">
        <v>1739</v>
      </c>
      <c r="D420" t="s">
        <v>1740</v>
      </c>
      <c r="E420" t="s">
        <v>7</v>
      </c>
      <c r="F420" t="s">
        <v>12</v>
      </c>
      <c r="G420">
        <v>0</v>
      </c>
      <c r="H420">
        <f>6371004*ACOS((SIN(RADIANS($B420))*SIN(RADIANS(set!$B$2))+COS(RADIANS($B420))*COS(RADIANS(set!$B$2))*COS(RADIANS(set!$A$2-$A420))))</f>
        <v>670.13985345460833</v>
      </c>
      <c r="I420">
        <f>6371004*ACOS((SIN(RADIANS($B420))*SIN(RADIANS(set!$B$3))+COS(RADIANS($B420))*COS(RADIANS(set!$B$3))*COS(RADIANS(set!$A$3-$A420))))</f>
        <v>203.75463383031342</v>
      </c>
      <c r="J420">
        <f>6371004*ACOS((SIN(RADIANS($B420))*SIN(RADIANS(set!$B$4))+COS(RADIANS($B420))*COS(RADIANS(set!$B$4))*COS(RADIANS(set!$A$4-$A420))))</f>
        <v>751.48330345685179</v>
      </c>
      <c r="K420">
        <f>6371004*ACOS((SIN(RADIANS($B420))*SIN(RADIANS(set!$B$5))+COS(RADIANS($B420))*COS(RADIANS(set!$B$5))*COS(RADIANS(set!$A$5-$A420))))</f>
        <v>792.30581076295402</v>
      </c>
      <c r="L420">
        <f>6371004*ACOS((SIN(RADIANS($B420))*SIN(RADIANS(set!$B$6))+COS(RADIANS($B420))*COS(RADIANS(set!$B$6))*COS(RADIANS(set!$A$6-$A420))))</f>
        <v>816.29993782284316</v>
      </c>
      <c r="M420">
        <f t="shared" si="49"/>
        <v>0</v>
      </c>
      <c r="N420">
        <f t="shared" si="50"/>
        <v>0</v>
      </c>
      <c r="O420">
        <f t="shared" si="51"/>
        <v>0</v>
      </c>
      <c r="P420">
        <f t="shared" si="52"/>
        <v>0</v>
      </c>
      <c r="Q420">
        <f t="shared" si="53"/>
        <v>0</v>
      </c>
      <c r="R420">
        <f t="shared" si="54"/>
        <v>0</v>
      </c>
      <c r="S420">
        <f t="shared" si="55"/>
        <v>0</v>
      </c>
      <c r="T420">
        <f t="shared" si="56"/>
        <v>0</v>
      </c>
    </row>
    <row r="421" spans="1:20" hidden="1" x14ac:dyDescent="0.25">
      <c r="A421">
        <v>120.96941200000001</v>
      </c>
      <c r="B421">
        <v>24.803652700000001</v>
      </c>
      <c r="C421" t="s">
        <v>1159</v>
      </c>
      <c r="D421" t="s">
        <v>1740</v>
      </c>
      <c r="E421" t="s">
        <v>7</v>
      </c>
      <c r="F421" t="s">
        <v>30</v>
      </c>
      <c r="G421">
        <v>0</v>
      </c>
      <c r="H421">
        <f>6371004*ACOS((SIN(RADIANS($B421))*SIN(RADIANS(set!$B$2))+COS(RADIANS($B421))*COS(RADIANS(set!$B$2))*COS(RADIANS(set!$A$2-$A421))))</f>
        <v>670.13985345460833</v>
      </c>
      <c r="I421">
        <f>6371004*ACOS((SIN(RADIANS($B421))*SIN(RADIANS(set!$B$3))+COS(RADIANS($B421))*COS(RADIANS(set!$B$3))*COS(RADIANS(set!$A$3-$A421))))</f>
        <v>203.75463383031342</v>
      </c>
      <c r="J421">
        <f>6371004*ACOS((SIN(RADIANS($B421))*SIN(RADIANS(set!$B$4))+COS(RADIANS($B421))*COS(RADIANS(set!$B$4))*COS(RADIANS(set!$A$4-$A421))))</f>
        <v>751.48330345685179</v>
      </c>
      <c r="K421">
        <f>6371004*ACOS((SIN(RADIANS($B421))*SIN(RADIANS(set!$B$5))+COS(RADIANS($B421))*COS(RADIANS(set!$B$5))*COS(RADIANS(set!$A$5-$A421))))</f>
        <v>792.30581076295402</v>
      </c>
      <c r="L421">
        <f>6371004*ACOS((SIN(RADIANS($B421))*SIN(RADIANS(set!$B$6))+COS(RADIANS($B421))*COS(RADIANS(set!$B$6))*COS(RADIANS(set!$A$6-$A421))))</f>
        <v>816.29993782284316</v>
      </c>
      <c r="M421">
        <f t="shared" si="49"/>
        <v>0</v>
      </c>
      <c r="N421">
        <f t="shared" si="50"/>
        <v>0</v>
      </c>
      <c r="O421">
        <f t="shared" si="51"/>
        <v>0</v>
      </c>
      <c r="P421">
        <f t="shared" si="52"/>
        <v>0</v>
      </c>
      <c r="Q421">
        <f t="shared" si="53"/>
        <v>0</v>
      </c>
      <c r="R421">
        <f t="shared" si="54"/>
        <v>0</v>
      </c>
      <c r="S421">
        <f t="shared" si="55"/>
        <v>0</v>
      </c>
      <c r="T421">
        <f t="shared" si="56"/>
        <v>0</v>
      </c>
    </row>
    <row r="422" spans="1:20" hidden="1" x14ac:dyDescent="0.25">
      <c r="A422">
        <v>120.96941200000001</v>
      </c>
      <c r="B422">
        <v>24.803652700000001</v>
      </c>
      <c r="C422" t="s">
        <v>1741</v>
      </c>
      <c r="D422" t="s">
        <v>1742</v>
      </c>
      <c r="E422" t="s">
        <v>7</v>
      </c>
      <c r="F422" t="s">
        <v>1743</v>
      </c>
      <c r="G422">
        <v>0</v>
      </c>
      <c r="H422">
        <f>6371004*ACOS((SIN(RADIANS($B422))*SIN(RADIANS(set!$B$2))+COS(RADIANS($B422))*COS(RADIANS(set!$B$2))*COS(RADIANS(set!$A$2-$A422))))</f>
        <v>670.13985345460833</v>
      </c>
      <c r="I422">
        <f>6371004*ACOS((SIN(RADIANS($B422))*SIN(RADIANS(set!$B$3))+COS(RADIANS($B422))*COS(RADIANS(set!$B$3))*COS(RADIANS(set!$A$3-$A422))))</f>
        <v>203.75463383031342</v>
      </c>
      <c r="J422">
        <f>6371004*ACOS((SIN(RADIANS($B422))*SIN(RADIANS(set!$B$4))+COS(RADIANS($B422))*COS(RADIANS(set!$B$4))*COS(RADIANS(set!$A$4-$A422))))</f>
        <v>751.48330345685179</v>
      </c>
      <c r="K422">
        <f>6371004*ACOS((SIN(RADIANS($B422))*SIN(RADIANS(set!$B$5))+COS(RADIANS($B422))*COS(RADIANS(set!$B$5))*COS(RADIANS(set!$A$5-$A422))))</f>
        <v>792.30581076295402</v>
      </c>
      <c r="L422">
        <f>6371004*ACOS((SIN(RADIANS($B422))*SIN(RADIANS(set!$B$6))+COS(RADIANS($B422))*COS(RADIANS(set!$B$6))*COS(RADIANS(set!$A$6-$A422))))</f>
        <v>816.29993782284316</v>
      </c>
      <c r="M422">
        <f t="shared" si="49"/>
        <v>0</v>
      </c>
      <c r="N422">
        <f t="shared" si="50"/>
        <v>0</v>
      </c>
      <c r="O422">
        <f t="shared" si="51"/>
        <v>0</v>
      </c>
      <c r="P422">
        <f t="shared" si="52"/>
        <v>0</v>
      </c>
      <c r="Q422">
        <f t="shared" si="53"/>
        <v>0</v>
      </c>
      <c r="R422">
        <f t="shared" si="54"/>
        <v>0</v>
      </c>
      <c r="S422">
        <f t="shared" si="55"/>
        <v>0</v>
      </c>
      <c r="T422">
        <f t="shared" si="56"/>
        <v>0</v>
      </c>
    </row>
    <row r="423" spans="1:20" hidden="1" x14ac:dyDescent="0.25">
      <c r="A423">
        <v>120.9691467</v>
      </c>
      <c r="B423">
        <v>24.804311299999998</v>
      </c>
      <c r="C423" t="s">
        <v>1527</v>
      </c>
      <c r="D423" t="s">
        <v>3315</v>
      </c>
      <c r="E423" t="s">
        <v>7</v>
      </c>
      <c r="F423" t="s">
        <v>109</v>
      </c>
      <c r="G423">
        <v>0</v>
      </c>
      <c r="H423">
        <f>6371004*ACOS((SIN(RADIANS($B423))*SIN(RADIANS(set!$B$2))+COS(RADIANS($B423))*COS(RADIANS(set!$B$2))*COS(RADIANS(set!$A$2-$A423))))</f>
        <v>667.96154659852039</v>
      </c>
      <c r="I423">
        <f>6371004*ACOS((SIN(RADIANS($B423))*SIN(RADIANS(set!$B$3))+COS(RADIANS($B423))*COS(RADIANS(set!$B$3))*COS(RADIANS(set!$A$3-$A423))))</f>
        <v>268.92743772467372</v>
      </c>
      <c r="J423">
        <f>6371004*ACOS((SIN(RADIANS($B423))*SIN(RADIANS(set!$B$4))+COS(RADIANS($B423))*COS(RADIANS(set!$B$4))*COS(RADIANS(set!$A$4-$A423))))</f>
        <v>705.40838294465368</v>
      </c>
      <c r="K423">
        <f>6371004*ACOS((SIN(RADIANS($B423))*SIN(RADIANS(set!$B$5))+COS(RADIANS($B423))*COS(RADIANS(set!$B$5))*COS(RADIANS(set!$A$5-$A423))))</f>
        <v>748.05195622947087</v>
      </c>
      <c r="L423">
        <f>6371004*ACOS((SIN(RADIANS($B423))*SIN(RADIANS(set!$B$6))+COS(RADIANS($B423))*COS(RADIANS(set!$B$6))*COS(RADIANS(set!$A$6-$A423))))</f>
        <v>817.72867747009525</v>
      </c>
      <c r="M423">
        <f t="shared" si="49"/>
        <v>0</v>
      </c>
      <c r="N423">
        <f t="shared" si="50"/>
        <v>0</v>
      </c>
      <c r="O423">
        <f t="shared" si="51"/>
        <v>0</v>
      </c>
      <c r="P423">
        <f t="shared" si="52"/>
        <v>0</v>
      </c>
      <c r="Q423">
        <f t="shared" si="53"/>
        <v>0</v>
      </c>
      <c r="R423">
        <f t="shared" si="54"/>
        <v>0</v>
      </c>
      <c r="S423">
        <f t="shared" si="55"/>
        <v>0</v>
      </c>
      <c r="T423">
        <f t="shared" si="56"/>
        <v>0</v>
      </c>
    </row>
    <row r="424" spans="1:20" hidden="1" x14ac:dyDescent="0.25">
      <c r="A424">
        <v>120.97073</v>
      </c>
      <c r="B424">
        <v>24.801631100000002</v>
      </c>
      <c r="C424" t="s">
        <v>2018</v>
      </c>
      <c r="D424" t="s">
        <v>2019</v>
      </c>
      <c r="E424" t="s">
        <v>7</v>
      </c>
      <c r="F424" t="s">
        <v>14</v>
      </c>
      <c r="G424">
        <v>0</v>
      </c>
      <c r="H424">
        <f>6371004*ACOS((SIN(RADIANS($B424))*SIN(RADIANS(set!$B$2))+COS(RADIANS($B424))*COS(RADIANS(set!$B$2))*COS(RADIANS(set!$A$2-$A424))))</f>
        <v>781.47301208547674</v>
      </c>
      <c r="I424">
        <f>6371004*ACOS((SIN(RADIANS($B424))*SIN(RADIANS(set!$B$3))+COS(RADIANS($B424))*COS(RADIANS(set!$B$3))*COS(RADIANS(set!$A$3-$A424))))</f>
        <v>126.85236048625703</v>
      </c>
      <c r="J424">
        <f>6371004*ACOS((SIN(RADIANS($B424))*SIN(RADIANS(set!$B$4))+COS(RADIANS($B424))*COS(RADIANS(set!$B$4))*COS(RADIANS(set!$A$4-$A424))))</f>
        <v>904.4434524081496</v>
      </c>
      <c r="K424">
        <f>6371004*ACOS((SIN(RADIANS($B424))*SIN(RADIANS(set!$B$5))+COS(RADIANS($B424))*COS(RADIANS(set!$B$5))*COS(RADIANS(set!$A$5-$A424))))</f>
        <v>938.0980094632813</v>
      </c>
      <c r="L424">
        <f>6371004*ACOS((SIN(RADIANS($B424))*SIN(RADIANS(set!$B$6))+COS(RADIANS($B424))*COS(RADIANS(set!$B$6))*COS(RADIANS(set!$A$6-$A424))))</f>
        <v>817.91924720762063</v>
      </c>
      <c r="M424">
        <f t="shared" si="49"/>
        <v>0</v>
      </c>
      <c r="N424">
        <f t="shared" si="50"/>
        <v>0</v>
      </c>
      <c r="O424">
        <f t="shared" si="51"/>
        <v>0</v>
      </c>
      <c r="P424">
        <f t="shared" si="52"/>
        <v>0</v>
      </c>
      <c r="Q424">
        <f t="shared" si="53"/>
        <v>0</v>
      </c>
      <c r="R424">
        <f t="shared" si="54"/>
        <v>0</v>
      </c>
      <c r="S424">
        <f t="shared" si="55"/>
        <v>0</v>
      </c>
      <c r="T424">
        <f t="shared" si="56"/>
        <v>0</v>
      </c>
    </row>
    <row r="425" spans="1:20" hidden="1" x14ac:dyDescent="0.25">
      <c r="A425">
        <v>120.9833197</v>
      </c>
      <c r="B425">
        <v>24.801846999999999</v>
      </c>
      <c r="C425" t="s">
        <v>3954</v>
      </c>
      <c r="D425" t="s">
        <v>3955</v>
      </c>
      <c r="E425" t="s">
        <v>7</v>
      </c>
      <c r="F425" t="s">
        <v>3956</v>
      </c>
      <c r="G425">
        <v>0</v>
      </c>
      <c r="H425">
        <f>6371004*ACOS((SIN(RADIANS($B425))*SIN(RADIANS(set!$B$2))+COS(RADIANS($B425))*COS(RADIANS(set!$B$2))*COS(RADIANS(set!$A$2-$A425))))</f>
        <v>2050.8414899129098</v>
      </c>
      <c r="I425">
        <f>6371004*ACOS((SIN(RADIANS($B425))*SIN(RADIANS(set!$B$3))+COS(RADIANS($B425))*COS(RADIANS(set!$B$3))*COS(RADIANS(set!$A$3-$A425))))</f>
        <v>1232.9078405003893</v>
      </c>
      <c r="J425">
        <f>6371004*ACOS((SIN(RADIANS($B425))*SIN(RADIANS(set!$B$4))+COS(RADIANS($B425))*COS(RADIANS(set!$B$4))*COS(RADIANS(set!$A$4-$A425))))</f>
        <v>1318.6441872015919</v>
      </c>
      <c r="K425">
        <f>6371004*ACOS((SIN(RADIANS($B425))*SIN(RADIANS(set!$B$5))+COS(RADIANS($B425))*COS(RADIANS(set!$B$5))*COS(RADIANS(set!$A$5-$A425))))</f>
        <v>1301.7828006745704</v>
      </c>
      <c r="L425">
        <f>6371004*ACOS((SIN(RADIANS($B425))*SIN(RADIANS(set!$B$6))+COS(RADIANS($B425))*COS(RADIANS(set!$B$6))*COS(RADIANS(set!$A$6-$A425))))</f>
        <v>818.83724995363764</v>
      </c>
      <c r="M425">
        <f t="shared" si="49"/>
        <v>0</v>
      </c>
      <c r="N425">
        <f t="shared" si="50"/>
        <v>0</v>
      </c>
      <c r="O425">
        <f t="shared" si="51"/>
        <v>0</v>
      </c>
      <c r="P425">
        <f t="shared" si="52"/>
        <v>0</v>
      </c>
      <c r="Q425">
        <f t="shared" si="53"/>
        <v>0</v>
      </c>
      <c r="R425">
        <f t="shared" si="54"/>
        <v>0</v>
      </c>
      <c r="S425">
        <f t="shared" si="55"/>
        <v>0</v>
      </c>
      <c r="T425">
        <f t="shared" si="56"/>
        <v>0</v>
      </c>
    </row>
    <row r="426" spans="1:20" hidden="1" x14ac:dyDescent="0.25">
      <c r="A426">
        <v>120.9833197</v>
      </c>
      <c r="B426">
        <v>24.801846999999999</v>
      </c>
      <c r="C426" t="s">
        <v>3959</v>
      </c>
      <c r="D426" t="s">
        <v>3960</v>
      </c>
      <c r="E426" t="s">
        <v>7</v>
      </c>
      <c r="F426" t="s">
        <v>179</v>
      </c>
      <c r="G426">
        <v>0</v>
      </c>
      <c r="H426">
        <f>6371004*ACOS((SIN(RADIANS($B426))*SIN(RADIANS(set!$B$2))+COS(RADIANS($B426))*COS(RADIANS(set!$B$2))*COS(RADIANS(set!$A$2-$A426))))</f>
        <v>2050.8414899129098</v>
      </c>
      <c r="I426">
        <f>6371004*ACOS((SIN(RADIANS($B426))*SIN(RADIANS(set!$B$3))+COS(RADIANS($B426))*COS(RADIANS(set!$B$3))*COS(RADIANS(set!$A$3-$A426))))</f>
        <v>1232.9078405003893</v>
      </c>
      <c r="J426">
        <f>6371004*ACOS((SIN(RADIANS($B426))*SIN(RADIANS(set!$B$4))+COS(RADIANS($B426))*COS(RADIANS(set!$B$4))*COS(RADIANS(set!$A$4-$A426))))</f>
        <v>1318.6441872015919</v>
      </c>
      <c r="K426">
        <f>6371004*ACOS((SIN(RADIANS($B426))*SIN(RADIANS(set!$B$5))+COS(RADIANS($B426))*COS(RADIANS(set!$B$5))*COS(RADIANS(set!$A$5-$A426))))</f>
        <v>1301.7828006745704</v>
      </c>
      <c r="L426">
        <f>6371004*ACOS((SIN(RADIANS($B426))*SIN(RADIANS(set!$B$6))+COS(RADIANS($B426))*COS(RADIANS(set!$B$6))*COS(RADIANS(set!$A$6-$A426))))</f>
        <v>818.83724995363764</v>
      </c>
      <c r="M426">
        <f t="shared" si="49"/>
        <v>0</v>
      </c>
      <c r="N426">
        <f t="shared" si="50"/>
        <v>0</v>
      </c>
      <c r="O426">
        <f t="shared" si="51"/>
        <v>0</v>
      </c>
      <c r="P426">
        <f t="shared" si="52"/>
        <v>0</v>
      </c>
      <c r="Q426">
        <f t="shared" si="53"/>
        <v>0</v>
      </c>
      <c r="R426">
        <f t="shared" si="54"/>
        <v>0</v>
      </c>
      <c r="S426">
        <f t="shared" si="55"/>
        <v>0</v>
      </c>
      <c r="T426">
        <f t="shared" si="56"/>
        <v>0</v>
      </c>
    </row>
    <row r="427" spans="1:20" hidden="1" x14ac:dyDescent="0.25">
      <c r="A427">
        <v>120.980528199999</v>
      </c>
      <c r="B427">
        <v>24.799776399999999</v>
      </c>
      <c r="C427" t="s">
        <v>4003</v>
      </c>
      <c r="D427" t="s">
        <v>4004</v>
      </c>
      <c r="E427" t="s">
        <v>7</v>
      </c>
      <c r="F427" t="s">
        <v>16</v>
      </c>
      <c r="G427">
        <v>0</v>
      </c>
      <c r="H427">
        <f>6371004*ACOS((SIN(RADIANS($B427))*SIN(RADIANS(set!$B$2))+COS(RADIANS($B427))*COS(RADIANS(set!$B$2))*COS(RADIANS(set!$A$2-$A427))))</f>
        <v>1787.3383264088461</v>
      </c>
      <c r="I427">
        <f>6371004*ACOS((SIN(RADIANS($B427))*SIN(RADIANS(set!$B$3))+COS(RADIANS($B427))*COS(RADIANS(set!$B$3))*COS(RADIANS(set!$A$3-$A427))))</f>
        <v>1001.9571332910696</v>
      </c>
      <c r="J427">
        <f>6371004*ACOS((SIN(RADIANS($B427))*SIN(RADIANS(set!$B$4))+COS(RADIANS($B427))*COS(RADIANS(set!$B$4))*COS(RADIANS(set!$A$4-$A427))))</f>
        <v>1299.2989191198001</v>
      </c>
      <c r="K427">
        <f>6371004*ACOS((SIN(RADIANS($B427))*SIN(RADIANS(set!$B$5))+COS(RADIANS($B427))*COS(RADIANS(set!$B$5))*COS(RADIANS(set!$A$5-$A427))))</f>
        <v>1295.1981484730397</v>
      </c>
      <c r="L427">
        <f>6371004*ACOS((SIN(RADIANS($B427))*SIN(RADIANS(set!$B$6))+COS(RADIANS($B427))*COS(RADIANS(set!$B$6))*COS(RADIANS(set!$A$6-$A427))))</f>
        <v>819.07726059606716</v>
      </c>
      <c r="M427">
        <f t="shared" si="49"/>
        <v>0</v>
      </c>
      <c r="N427">
        <f t="shared" si="50"/>
        <v>0</v>
      </c>
      <c r="O427">
        <f t="shared" si="51"/>
        <v>0</v>
      </c>
      <c r="P427">
        <f t="shared" si="52"/>
        <v>0</v>
      </c>
      <c r="Q427">
        <f t="shared" si="53"/>
        <v>0</v>
      </c>
      <c r="R427">
        <f t="shared" si="54"/>
        <v>0</v>
      </c>
      <c r="S427">
        <f t="shared" si="55"/>
        <v>0</v>
      </c>
      <c r="T427">
        <f t="shared" si="56"/>
        <v>0</v>
      </c>
    </row>
    <row r="428" spans="1:20" hidden="1" x14ac:dyDescent="0.25">
      <c r="A428">
        <v>120.97307499999999</v>
      </c>
      <c r="B428">
        <v>24.7998498</v>
      </c>
      <c r="C428" t="s">
        <v>3606</v>
      </c>
      <c r="D428" t="s">
        <v>3607</v>
      </c>
      <c r="E428" t="s">
        <v>11</v>
      </c>
      <c r="F428" t="s">
        <v>12</v>
      </c>
      <c r="G428">
        <v>0</v>
      </c>
      <c r="H428">
        <f>6371004*ACOS((SIN(RADIANS($B428))*SIN(RADIANS(set!$B$2))+COS(RADIANS($B428))*COS(RADIANS(set!$B$2))*COS(RADIANS(set!$A$2-$A428))))</f>
        <v>1046.3513707477275</v>
      </c>
      <c r="I428">
        <f>6371004*ACOS((SIN(RADIANS($B428))*SIN(RADIANS(set!$B$3))+COS(RADIANS($B428))*COS(RADIANS(set!$B$3))*COS(RADIANS(set!$A$3-$A428))))</f>
        <v>372.99700891371322</v>
      </c>
      <c r="J428">
        <f>6371004*ACOS((SIN(RADIANS($B428))*SIN(RADIANS(set!$B$4))+COS(RADIANS($B428))*COS(RADIANS(set!$B$4))*COS(RADIANS(set!$A$4-$A428))))</f>
        <v>1065.451030616797</v>
      </c>
      <c r="K428">
        <f>6371004*ACOS((SIN(RADIANS($B428))*SIN(RADIANS(set!$B$5))+COS(RADIANS($B428))*COS(RADIANS(set!$B$5))*COS(RADIANS(set!$A$5-$A428))))</f>
        <v>1089.2292578247504</v>
      </c>
      <c r="L428">
        <f>6371004*ACOS((SIN(RADIANS($B428))*SIN(RADIANS(set!$B$6))+COS(RADIANS($B428))*COS(RADIANS(set!$B$6))*COS(RADIANS(set!$A$6-$A428))))</f>
        <v>823.00534191567499</v>
      </c>
      <c r="M428">
        <f t="shared" si="49"/>
        <v>0</v>
      </c>
      <c r="N428">
        <f t="shared" si="50"/>
        <v>0</v>
      </c>
      <c r="O428">
        <f t="shared" si="51"/>
        <v>0</v>
      </c>
      <c r="P428">
        <f t="shared" si="52"/>
        <v>0</v>
      </c>
      <c r="Q428">
        <f t="shared" si="53"/>
        <v>0</v>
      </c>
      <c r="R428">
        <f t="shared" si="54"/>
        <v>0</v>
      </c>
      <c r="S428">
        <f t="shared" si="55"/>
        <v>0</v>
      </c>
      <c r="T428">
        <f t="shared" si="56"/>
        <v>0</v>
      </c>
    </row>
    <row r="429" spans="1:20" hidden="1" x14ac:dyDescent="0.25">
      <c r="A429">
        <v>120.982661499999</v>
      </c>
      <c r="B429">
        <v>24.8010403</v>
      </c>
      <c r="C429" t="s">
        <v>4005</v>
      </c>
      <c r="D429" t="s">
        <v>4006</v>
      </c>
      <c r="E429" t="s">
        <v>7</v>
      </c>
      <c r="F429" t="s">
        <v>14</v>
      </c>
      <c r="G429">
        <v>0</v>
      </c>
      <c r="H429">
        <f>6371004*ACOS((SIN(RADIANS($B429))*SIN(RADIANS(set!$B$2))+COS(RADIANS($B429))*COS(RADIANS(set!$B$2))*COS(RADIANS(set!$A$2-$A429))))</f>
        <v>1987.5998331915991</v>
      </c>
      <c r="I429">
        <f>6371004*ACOS((SIN(RADIANS($B429))*SIN(RADIANS(set!$B$3))+COS(RADIANS($B429))*COS(RADIANS(set!$B$3))*COS(RADIANS(set!$A$3-$A429))))</f>
        <v>1177.4527467955272</v>
      </c>
      <c r="J429">
        <f>6371004*ACOS((SIN(RADIANS($B429))*SIN(RADIANS(set!$B$4))+COS(RADIANS($B429))*COS(RADIANS(set!$B$4))*COS(RADIANS(set!$A$4-$A429))))</f>
        <v>1329.6037170973207</v>
      </c>
      <c r="K429">
        <f>6371004*ACOS((SIN(RADIANS($B429))*SIN(RADIANS(set!$B$5))+COS(RADIANS($B429))*COS(RADIANS(set!$B$5))*COS(RADIANS(set!$A$5-$A429))))</f>
        <v>1316.4898251993116</v>
      </c>
      <c r="L429">
        <f>6371004*ACOS((SIN(RADIANS($B429))*SIN(RADIANS(set!$B$6))+COS(RADIANS($B429))*COS(RADIANS(set!$B$6))*COS(RADIANS(set!$A$6-$A429))))</f>
        <v>829.15244060093153</v>
      </c>
      <c r="M429">
        <f t="shared" si="49"/>
        <v>0</v>
      </c>
      <c r="N429">
        <f t="shared" si="50"/>
        <v>0</v>
      </c>
      <c r="O429">
        <f t="shared" si="51"/>
        <v>0</v>
      </c>
      <c r="P429">
        <f t="shared" si="52"/>
        <v>0</v>
      </c>
      <c r="Q429">
        <f t="shared" si="53"/>
        <v>0</v>
      </c>
      <c r="R429">
        <f t="shared" si="54"/>
        <v>0</v>
      </c>
      <c r="S429">
        <f t="shared" si="55"/>
        <v>0</v>
      </c>
      <c r="T429">
        <f t="shared" si="56"/>
        <v>0</v>
      </c>
    </row>
    <row r="430" spans="1:20" hidden="1" x14ac:dyDescent="0.25">
      <c r="A430">
        <v>120.9842754</v>
      </c>
      <c r="B430">
        <v>24.809701799999999</v>
      </c>
      <c r="C430" t="s">
        <v>1925</v>
      </c>
      <c r="D430" t="s">
        <v>1926</v>
      </c>
      <c r="E430" t="s">
        <v>7</v>
      </c>
      <c r="F430" t="s">
        <v>14</v>
      </c>
      <c r="G430">
        <v>0</v>
      </c>
      <c r="H430">
        <f>6371004*ACOS((SIN(RADIANS($B430))*SIN(RADIANS(set!$B$2))+COS(RADIANS($B430))*COS(RADIANS(set!$B$2))*COS(RADIANS(set!$A$2-$A430))))</f>
        <v>2308.3875825660489</v>
      </c>
      <c r="I430">
        <f>6371004*ACOS((SIN(RADIANS($B430))*SIN(RADIANS(set!$B$3))+COS(RADIANS($B430))*COS(RADIANS(set!$B$3))*COS(RADIANS(set!$A$3-$A430))))</f>
        <v>1536.8357692461186</v>
      </c>
      <c r="J430">
        <f>6371004*ACOS((SIN(RADIANS($B430))*SIN(RADIANS(set!$B$4))+COS(RADIANS($B430))*COS(RADIANS(set!$B$4))*COS(RADIANS(set!$A$4-$A430))))</f>
        <v>1110.6794475895822</v>
      </c>
      <c r="K430">
        <f>6371004*ACOS((SIN(RADIANS($B430))*SIN(RADIANS(set!$B$5))+COS(RADIANS($B430))*COS(RADIANS(set!$B$5))*COS(RADIANS(set!$A$5-$A430))))</f>
        <v>1068.934844063785</v>
      </c>
      <c r="L430">
        <f>6371004*ACOS((SIN(RADIANS($B430))*SIN(RADIANS(set!$B$6))+COS(RADIANS($B430))*COS(RADIANS(set!$B$6))*COS(RADIANS(set!$A$6-$A430))))</f>
        <v>829.22004800735806</v>
      </c>
      <c r="M430">
        <f t="shared" si="49"/>
        <v>0</v>
      </c>
      <c r="N430">
        <f t="shared" si="50"/>
        <v>0</v>
      </c>
      <c r="O430">
        <f t="shared" si="51"/>
        <v>0</v>
      </c>
      <c r="P430">
        <f t="shared" si="52"/>
        <v>0</v>
      </c>
      <c r="Q430">
        <f t="shared" si="53"/>
        <v>0</v>
      </c>
      <c r="R430">
        <f t="shared" si="54"/>
        <v>0</v>
      </c>
      <c r="S430">
        <f t="shared" si="55"/>
        <v>0</v>
      </c>
      <c r="T430">
        <f t="shared" si="56"/>
        <v>0</v>
      </c>
    </row>
    <row r="431" spans="1:20" hidden="1" x14ac:dyDescent="0.25">
      <c r="A431">
        <v>120.97618569999899</v>
      </c>
      <c r="B431">
        <v>24.813842999999999</v>
      </c>
      <c r="C431" t="s">
        <v>4566</v>
      </c>
      <c r="D431" t="s">
        <v>4567</v>
      </c>
      <c r="E431" t="s">
        <v>7</v>
      </c>
      <c r="F431" t="s">
        <v>4282</v>
      </c>
      <c r="G431">
        <v>0</v>
      </c>
      <c r="H431">
        <f>6371004*ACOS((SIN(RADIANS($B431))*SIN(RADIANS(set!$B$2))+COS(RADIANS($B431))*COS(RADIANS(set!$B$2))*COS(RADIANS(set!$A$2-$A431))))</f>
        <v>1865.9532521982205</v>
      </c>
      <c r="I431">
        <f>6371004*ACOS((SIN(RADIANS($B431))*SIN(RADIANS(set!$B$3))+COS(RADIANS($B431))*COS(RADIANS(set!$B$3))*COS(RADIANS(set!$A$3-$A431))))</f>
        <v>1338.6378356239447</v>
      </c>
      <c r="J431">
        <f>6371004*ACOS((SIN(RADIANS($B431))*SIN(RADIANS(set!$B$4))+COS(RADIANS($B431))*COS(RADIANS(set!$B$4))*COS(RADIANS(set!$A$4-$A431))))</f>
        <v>571.91729808322623</v>
      </c>
      <c r="K431">
        <f>6371004*ACOS((SIN(RADIANS($B431))*SIN(RADIANS(set!$B$5))+COS(RADIANS($B431))*COS(RADIANS(set!$B$5))*COS(RADIANS(set!$A$5-$A431))))</f>
        <v>532.14590144128852</v>
      </c>
      <c r="L431">
        <f>6371004*ACOS((SIN(RADIANS($B431))*SIN(RADIANS(set!$B$6))+COS(RADIANS($B431))*COS(RADIANS(set!$B$6))*COS(RADIANS(set!$A$6-$A431))))</f>
        <v>833.6832363220874</v>
      </c>
      <c r="M431">
        <f t="shared" si="49"/>
        <v>0</v>
      </c>
      <c r="N431">
        <f t="shared" si="50"/>
        <v>0</v>
      </c>
      <c r="O431">
        <f t="shared" si="51"/>
        <v>0</v>
      </c>
      <c r="P431">
        <f t="shared" si="52"/>
        <v>0</v>
      </c>
      <c r="Q431">
        <f t="shared" si="53"/>
        <v>0</v>
      </c>
      <c r="R431">
        <f t="shared" si="54"/>
        <v>0</v>
      </c>
      <c r="S431">
        <f t="shared" si="55"/>
        <v>0</v>
      </c>
      <c r="T431">
        <f t="shared" si="56"/>
        <v>0</v>
      </c>
    </row>
    <row r="432" spans="1:20" hidden="1" x14ac:dyDescent="0.25">
      <c r="A432">
        <v>120.97618569999899</v>
      </c>
      <c r="B432">
        <v>24.813842999999999</v>
      </c>
      <c r="C432" t="s">
        <v>4594</v>
      </c>
      <c r="D432" t="s">
        <v>4595</v>
      </c>
      <c r="E432" t="s">
        <v>7</v>
      </c>
      <c r="F432" t="s">
        <v>91</v>
      </c>
      <c r="G432">
        <v>0</v>
      </c>
      <c r="H432">
        <f>6371004*ACOS((SIN(RADIANS($B432))*SIN(RADIANS(set!$B$2))+COS(RADIANS($B432))*COS(RADIANS(set!$B$2))*COS(RADIANS(set!$A$2-$A432))))</f>
        <v>1865.9532521982205</v>
      </c>
      <c r="I432">
        <f>6371004*ACOS((SIN(RADIANS($B432))*SIN(RADIANS(set!$B$3))+COS(RADIANS($B432))*COS(RADIANS(set!$B$3))*COS(RADIANS(set!$A$3-$A432))))</f>
        <v>1338.6378356239447</v>
      </c>
      <c r="J432">
        <f>6371004*ACOS((SIN(RADIANS($B432))*SIN(RADIANS(set!$B$4))+COS(RADIANS($B432))*COS(RADIANS(set!$B$4))*COS(RADIANS(set!$A$4-$A432))))</f>
        <v>571.91729808322623</v>
      </c>
      <c r="K432">
        <f>6371004*ACOS((SIN(RADIANS($B432))*SIN(RADIANS(set!$B$5))+COS(RADIANS($B432))*COS(RADIANS(set!$B$5))*COS(RADIANS(set!$A$5-$A432))))</f>
        <v>532.14590144128852</v>
      </c>
      <c r="L432">
        <f>6371004*ACOS((SIN(RADIANS($B432))*SIN(RADIANS(set!$B$6))+COS(RADIANS($B432))*COS(RADIANS(set!$B$6))*COS(RADIANS(set!$A$6-$A432))))</f>
        <v>833.6832363220874</v>
      </c>
      <c r="M432">
        <f t="shared" si="49"/>
        <v>0</v>
      </c>
      <c r="N432">
        <f t="shared" si="50"/>
        <v>0</v>
      </c>
      <c r="O432">
        <f t="shared" si="51"/>
        <v>0</v>
      </c>
      <c r="P432">
        <f t="shared" si="52"/>
        <v>0</v>
      </c>
      <c r="Q432">
        <f t="shared" si="53"/>
        <v>0</v>
      </c>
      <c r="R432">
        <f t="shared" si="54"/>
        <v>0</v>
      </c>
      <c r="S432">
        <f t="shared" si="55"/>
        <v>0</v>
      </c>
      <c r="T432">
        <f t="shared" si="56"/>
        <v>0</v>
      </c>
    </row>
    <row r="433" spans="1:20" hidden="1" x14ac:dyDescent="0.25">
      <c r="A433">
        <v>120.97618569999899</v>
      </c>
      <c r="B433">
        <v>24.813842999999999</v>
      </c>
      <c r="C433" t="s">
        <v>4596</v>
      </c>
      <c r="D433" t="s">
        <v>4595</v>
      </c>
      <c r="E433" t="s">
        <v>7</v>
      </c>
      <c r="F433" t="s">
        <v>14</v>
      </c>
      <c r="G433">
        <v>0</v>
      </c>
      <c r="H433">
        <f>6371004*ACOS((SIN(RADIANS($B433))*SIN(RADIANS(set!$B$2))+COS(RADIANS($B433))*COS(RADIANS(set!$B$2))*COS(RADIANS(set!$A$2-$A433))))</f>
        <v>1865.9532521982205</v>
      </c>
      <c r="I433">
        <f>6371004*ACOS((SIN(RADIANS($B433))*SIN(RADIANS(set!$B$3))+COS(RADIANS($B433))*COS(RADIANS(set!$B$3))*COS(RADIANS(set!$A$3-$A433))))</f>
        <v>1338.6378356239447</v>
      </c>
      <c r="J433">
        <f>6371004*ACOS((SIN(RADIANS($B433))*SIN(RADIANS(set!$B$4))+COS(RADIANS($B433))*COS(RADIANS(set!$B$4))*COS(RADIANS(set!$A$4-$A433))))</f>
        <v>571.91729808322623</v>
      </c>
      <c r="K433">
        <f>6371004*ACOS((SIN(RADIANS($B433))*SIN(RADIANS(set!$B$5))+COS(RADIANS($B433))*COS(RADIANS(set!$B$5))*COS(RADIANS(set!$A$5-$A433))))</f>
        <v>532.14590144128852</v>
      </c>
      <c r="L433">
        <f>6371004*ACOS((SIN(RADIANS($B433))*SIN(RADIANS(set!$B$6))+COS(RADIANS($B433))*COS(RADIANS(set!$B$6))*COS(RADIANS(set!$A$6-$A433))))</f>
        <v>833.6832363220874</v>
      </c>
      <c r="M433">
        <f t="shared" si="49"/>
        <v>0</v>
      </c>
      <c r="N433">
        <f t="shared" si="50"/>
        <v>0</v>
      </c>
      <c r="O433">
        <f t="shared" si="51"/>
        <v>0</v>
      </c>
      <c r="P433">
        <f t="shared" si="52"/>
        <v>0</v>
      </c>
      <c r="Q433">
        <f t="shared" si="53"/>
        <v>0</v>
      </c>
      <c r="R433">
        <f t="shared" si="54"/>
        <v>0</v>
      </c>
      <c r="S433">
        <f t="shared" si="55"/>
        <v>0</v>
      </c>
      <c r="T433">
        <f t="shared" si="56"/>
        <v>0</v>
      </c>
    </row>
    <row r="434" spans="1:20" hidden="1" x14ac:dyDescent="0.25">
      <c r="A434">
        <v>120.9729677</v>
      </c>
      <c r="B434">
        <v>24.799782499999999</v>
      </c>
      <c r="C434" t="s">
        <v>3600</v>
      </c>
      <c r="D434" t="s">
        <v>3601</v>
      </c>
      <c r="E434" t="s">
        <v>7</v>
      </c>
      <c r="F434" t="s">
        <v>12</v>
      </c>
      <c r="G434">
        <v>0</v>
      </c>
      <c r="H434">
        <f>6371004*ACOS((SIN(RADIANS($B434))*SIN(RADIANS(set!$B$2))+COS(RADIANS($B434))*COS(RADIANS(set!$B$2))*COS(RADIANS(set!$A$2-$A434))))</f>
        <v>1037.6471160916158</v>
      </c>
      <c r="I434">
        <f>6371004*ACOS((SIN(RADIANS($B434))*SIN(RADIANS(set!$B$3))+COS(RADIANS($B434))*COS(RADIANS(set!$B$3))*COS(RADIANS(set!$A$3-$A434))))</f>
        <v>373.9412630899206</v>
      </c>
      <c r="J434">
        <f>6371004*ACOS((SIN(RADIANS($B434))*SIN(RADIANS(set!$B$4))+COS(RADIANS($B434))*COS(RADIANS(set!$B$4))*COS(RADIANS(set!$A$4-$A434))))</f>
        <v>1073.1918244292401</v>
      </c>
      <c r="K434">
        <f>6371004*ACOS((SIN(RADIANS($B434))*SIN(RADIANS(set!$B$5))+COS(RADIANS($B434))*COS(RADIANS(set!$B$5))*COS(RADIANS(set!$A$5-$A434))))</f>
        <v>1097.3622222669419</v>
      </c>
      <c r="L434">
        <f>6371004*ACOS((SIN(RADIANS($B434))*SIN(RADIANS(set!$B$6))+COS(RADIANS($B434))*COS(RADIANS(set!$B$6))*COS(RADIANS(set!$A$6-$A434))))</f>
        <v>834.73567740240253</v>
      </c>
      <c r="M434">
        <f t="shared" si="49"/>
        <v>0</v>
      </c>
      <c r="N434">
        <f t="shared" si="50"/>
        <v>0</v>
      </c>
      <c r="O434">
        <f t="shared" si="51"/>
        <v>0</v>
      </c>
      <c r="P434">
        <f t="shared" si="52"/>
        <v>0</v>
      </c>
      <c r="Q434">
        <f t="shared" si="53"/>
        <v>0</v>
      </c>
      <c r="R434">
        <f t="shared" si="54"/>
        <v>0</v>
      </c>
      <c r="S434">
        <f t="shared" si="55"/>
        <v>0</v>
      </c>
      <c r="T434">
        <f t="shared" si="56"/>
        <v>0</v>
      </c>
    </row>
    <row r="435" spans="1:20" hidden="1" x14ac:dyDescent="0.25">
      <c r="A435">
        <v>120.97033570000001</v>
      </c>
      <c r="B435">
        <v>24.810961299999999</v>
      </c>
      <c r="C435" t="s">
        <v>2313</v>
      </c>
      <c r="D435" t="s">
        <v>2314</v>
      </c>
      <c r="E435" t="s">
        <v>7</v>
      </c>
      <c r="F435" t="s">
        <v>12</v>
      </c>
      <c r="G435">
        <v>0</v>
      </c>
      <c r="H435">
        <f>6371004*ACOS((SIN(RADIANS($B435))*SIN(RADIANS(set!$B$2))+COS(RADIANS($B435))*COS(RADIANS(set!$B$2))*COS(RADIANS(set!$A$2-$A435))))</f>
        <v>1234.2889893450488</v>
      </c>
      <c r="I435">
        <f>6371004*ACOS((SIN(RADIANS($B435))*SIN(RADIANS(set!$B$3))+COS(RADIANS($B435))*COS(RADIANS(set!$B$3))*COS(RADIANS(set!$A$3-$A435))))</f>
        <v>921.24031537588473</v>
      </c>
      <c r="J435">
        <f>6371004*ACOS((SIN(RADIANS($B435))*SIN(RADIANS(set!$B$4))+COS(RADIANS($B435))*COS(RADIANS(set!$B$4))*COS(RADIANS(set!$A$4-$A435))))</f>
        <v>342.09265520954136</v>
      </c>
      <c r="K435">
        <f>6371004*ACOS((SIN(RADIANS($B435))*SIN(RADIANS(set!$B$5))+COS(RADIANS($B435))*COS(RADIANS(set!$B$5))*COS(RADIANS(set!$A$5-$A435))))</f>
        <v>369.0611507133238</v>
      </c>
      <c r="L435">
        <f>6371004*ACOS((SIN(RADIANS($B435))*SIN(RADIANS(set!$B$6))+COS(RADIANS($B435))*COS(RADIANS(set!$B$6))*COS(RADIANS(set!$A$6-$A435))))</f>
        <v>837.86806283178885</v>
      </c>
      <c r="M435">
        <f t="shared" si="49"/>
        <v>0</v>
      </c>
      <c r="N435">
        <f t="shared" si="50"/>
        <v>0</v>
      </c>
      <c r="O435">
        <f t="shared" si="51"/>
        <v>0</v>
      </c>
      <c r="P435">
        <f t="shared" si="52"/>
        <v>0</v>
      </c>
      <c r="Q435">
        <f t="shared" si="53"/>
        <v>0</v>
      </c>
      <c r="R435">
        <f t="shared" si="54"/>
        <v>0</v>
      </c>
      <c r="S435">
        <f t="shared" si="55"/>
        <v>0</v>
      </c>
      <c r="T435">
        <f t="shared" si="56"/>
        <v>0</v>
      </c>
    </row>
    <row r="436" spans="1:20" hidden="1" x14ac:dyDescent="0.25">
      <c r="A436">
        <v>120.981512999999</v>
      </c>
      <c r="B436">
        <v>24.800084600000002</v>
      </c>
      <c r="C436" t="s">
        <v>3983</v>
      </c>
      <c r="D436" t="s">
        <v>3984</v>
      </c>
      <c r="E436" t="s">
        <v>11</v>
      </c>
      <c r="F436" t="s">
        <v>20</v>
      </c>
      <c r="G436">
        <v>0</v>
      </c>
      <c r="H436">
        <f>6371004*ACOS((SIN(RADIANS($B436))*SIN(RADIANS(set!$B$2))+COS(RADIANS($B436))*COS(RADIANS(set!$B$2))*COS(RADIANS(set!$A$2-$A436))))</f>
        <v>1881.4269710977792</v>
      </c>
      <c r="I436">
        <f>6371004*ACOS((SIN(RADIANS($B436))*SIN(RADIANS(set!$B$3))+COS(RADIANS($B436))*COS(RADIANS(set!$B$3))*COS(RADIANS(set!$A$3-$A436))))</f>
        <v>1086.7281867958689</v>
      </c>
      <c r="J436">
        <f>6371004*ACOS((SIN(RADIANS($B436))*SIN(RADIANS(set!$B$4))+COS(RADIANS($B436))*COS(RADIANS(set!$B$4))*COS(RADIANS(set!$A$4-$A436))))</f>
        <v>1330.8643107516943</v>
      </c>
      <c r="K436">
        <f>6371004*ACOS((SIN(RADIANS($B436))*SIN(RADIANS(set!$B$5))+COS(RADIANS($B436))*COS(RADIANS(set!$B$5))*COS(RADIANS(set!$A$5-$A436))))</f>
        <v>1323.1830786607341</v>
      </c>
      <c r="L436">
        <f>6371004*ACOS((SIN(RADIANS($B436))*SIN(RADIANS(set!$B$6))+COS(RADIANS($B436))*COS(RADIANS(set!$B$6))*COS(RADIANS(set!$A$6-$A436))))</f>
        <v>839.05021123514553</v>
      </c>
      <c r="M436">
        <f t="shared" si="49"/>
        <v>0</v>
      </c>
      <c r="N436">
        <f t="shared" si="50"/>
        <v>0</v>
      </c>
      <c r="O436">
        <f t="shared" si="51"/>
        <v>0</v>
      </c>
      <c r="P436">
        <f t="shared" si="52"/>
        <v>0</v>
      </c>
      <c r="Q436">
        <f t="shared" si="53"/>
        <v>0</v>
      </c>
      <c r="R436">
        <f t="shared" si="54"/>
        <v>0</v>
      </c>
      <c r="S436">
        <f t="shared" si="55"/>
        <v>0</v>
      </c>
      <c r="T436">
        <f t="shared" si="56"/>
        <v>0</v>
      </c>
    </row>
    <row r="437" spans="1:20" hidden="1" x14ac:dyDescent="0.25">
      <c r="A437">
        <v>120.969427799999</v>
      </c>
      <c r="B437">
        <v>24.809676400000001</v>
      </c>
      <c r="C437" t="s">
        <v>321</v>
      </c>
      <c r="D437" t="s">
        <v>319</v>
      </c>
      <c r="E437" t="s">
        <v>7</v>
      </c>
      <c r="F437" t="s">
        <v>179</v>
      </c>
      <c r="G437">
        <v>0</v>
      </c>
      <c r="H437">
        <f>6371004*ACOS((SIN(RADIANS($B437))*SIN(RADIANS(set!$B$2))+COS(RADIANS($B437))*COS(RADIANS(set!$B$2))*COS(RADIANS(set!$A$2-$A437))))</f>
        <v>1065.0731139666434</v>
      </c>
      <c r="I437">
        <f>6371004*ACOS((SIN(RADIANS($B437))*SIN(RADIANS(set!$B$3))+COS(RADIANS($B437))*COS(RADIANS(set!$B$3))*COS(RADIANS(set!$A$3-$A437))))</f>
        <v>793.8517425062646</v>
      </c>
      <c r="J437">
        <f>6371004*ACOS((SIN(RADIANS($B437))*SIN(RADIANS(set!$B$4))+COS(RADIANS($B437))*COS(RADIANS(set!$B$4))*COS(RADIANS(set!$A$4-$A437))))</f>
        <v>389.3040428088695</v>
      </c>
      <c r="K437">
        <f>6371004*ACOS((SIN(RADIANS($B437))*SIN(RADIANS(set!$B$5))+COS(RADIANS($B437))*COS(RADIANS(set!$B$5))*COS(RADIANS(set!$A$5-$A437))))</f>
        <v>429.73098618545231</v>
      </c>
      <c r="L437">
        <f>6371004*ACOS((SIN(RADIANS($B437))*SIN(RADIANS(set!$B$6))+COS(RADIANS($B437))*COS(RADIANS(set!$B$6))*COS(RADIANS(set!$A$6-$A437))))</f>
        <v>840.81720366235436</v>
      </c>
      <c r="M437">
        <f t="shared" si="49"/>
        <v>0</v>
      </c>
      <c r="N437">
        <f t="shared" si="50"/>
        <v>0</v>
      </c>
      <c r="O437">
        <f t="shared" si="51"/>
        <v>0</v>
      </c>
      <c r="P437">
        <f t="shared" si="52"/>
        <v>0</v>
      </c>
      <c r="Q437">
        <f t="shared" si="53"/>
        <v>0</v>
      </c>
      <c r="R437">
        <f t="shared" si="54"/>
        <v>0</v>
      </c>
      <c r="S437">
        <f t="shared" si="55"/>
        <v>0</v>
      </c>
      <c r="T437">
        <f t="shared" si="56"/>
        <v>0</v>
      </c>
    </row>
    <row r="438" spans="1:20" hidden="1" x14ac:dyDescent="0.25">
      <c r="A438">
        <v>120.969427799999</v>
      </c>
      <c r="B438">
        <v>24.809676400000001</v>
      </c>
      <c r="C438" t="s">
        <v>322</v>
      </c>
      <c r="D438" t="s">
        <v>319</v>
      </c>
      <c r="E438" t="s">
        <v>7</v>
      </c>
      <c r="F438" t="s">
        <v>150</v>
      </c>
      <c r="G438">
        <v>0</v>
      </c>
      <c r="H438">
        <f>6371004*ACOS((SIN(RADIANS($B438))*SIN(RADIANS(set!$B$2))+COS(RADIANS($B438))*COS(RADIANS(set!$B$2))*COS(RADIANS(set!$A$2-$A438))))</f>
        <v>1065.0731139666434</v>
      </c>
      <c r="I438">
        <f>6371004*ACOS((SIN(RADIANS($B438))*SIN(RADIANS(set!$B$3))+COS(RADIANS($B438))*COS(RADIANS(set!$B$3))*COS(RADIANS(set!$A$3-$A438))))</f>
        <v>793.8517425062646</v>
      </c>
      <c r="J438">
        <f>6371004*ACOS((SIN(RADIANS($B438))*SIN(RADIANS(set!$B$4))+COS(RADIANS($B438))*COS(RADIANS(set!$B$4))*COS(RADIANS(set!$A$4-$A438))))</f>
        <v>389.3040428088695</v>
      </c>
      <c r="K438">
        <f>6371004*ACOS((SIN(RADIANS($B438))*SIN(RADIANS(set!$B$5))+COS(RADIANS($B438))*COS(RADIANS(set!$B$5))*COS(RADIANS(set!$A$5-$A438))))</f>
        <v>429.73098618545231</v>
      </c>
      <c r="L438">
        <f>6371004*ACOS((SIN(RADIANS($B438))*SIN(RADIANS(set!$B$6))+COS(RADIANS($B438))*COS(RADIANS(set!$B$6))*COS(RADIANS(set!$A$6-$A438))))</f>
        <v>840.81720366235436</v>
      </c>
      <c r="M438">
        <f t="shared" si="49"/>
        <v>0</v>
      </c>
      <c r="N438">
        <f t="shared" si="50"/>
        <v>0</v>
      </c>
      <c r="O438">
        <f t="shared" si="51"/>
        <v>0</v>
      </c>
      <c r="P438">
        <f t="shared" si="52"/>
        <v>0</v>
      </c>
      <c r="Q438">
        <f t="shared" si="53"/>
        <v>0</v>
      </c>
      <c r="R438">
        <f t="shared" si="54"/>
        <v>0</v>
      </c>
      <c r="S438">
        <f t="shared" si="55"/>
        <v>0</v>
      </c>
      <c r="T438">
        <f t="shared" si="56"/>
        <v>0</v>
      </c>
    </row>
    <row r="439" spans="1:20" hidden="1" x14ac:dyDescent="0.25">
      <c r="A439">
        <v>120.97015089999999</v>
      </c>
      <c r="B439">
        <v>24.801910299999999</v>
      </c>
      <c r="C439" t="s">
        <v>3428</v>
      </c>
      <c r="D439" t="s">
        <v>3429</v>
      </c>
      <c r="E439" t="s">
        <v>7</v>
      </c>
      <c r="F439" t="s">
        <v>16</v>
      </c>
      <c r="G439">
        <v>0</v>
      </c>
      <c r="H439">
        <f>6371004*ACOS((SIN(RADIANS($B439))*SIN(RADIANS(set!$B$2))+COS(RADIANS($B439))*COS(RADIANS(set!$B$2))*COS(RADIANS(set!$A$2-$A439))))</f>
        <v>721.67918794488673</v>
      </c>
      <c r="I439">
        <f>6371004*ACOS((SIN(RADIANS($B439))*SIN(RADIANS(set!$B$3))+COS(RADIANS($B439))*COS(RADIANS(set!$B$3))*COS(RADIANS(set!$A$3-$A439))))</f>
        <v>133.77432828811186</v>
      </c>
      <c r="J439">
        <f>6371004*ACOS((SIN(RADIANS($B439))*SIN(RADIANS(set!$B$4))+COS(RADIANS($B439))*COS(RADIANS(set!$B$4))*COS(RADIANS(set!$A$4-$A439))))</f>
        <v>893.63718191534156</v>
      </c>
      <c r="K439">
        <f>6371004*ACOS((SIN(RADIANS($B439))*SIN(RADIANS(set!$B$5))+COS(RADIANS($B439))*COS(RADIANS(set!$B$5))*COS(RADIANS(set!$A$5-$A439))))</f>
        <v>929.54428242616552</v>
      </c>
      <c r="L439">
        <f>6371004*ACOS((SIN(RADIANS($B439))*SIN(RADIANS(set!$B$6))+COS(RADIANS($B439))*COS(RADIANS(set!$B$6))*COS(RADIANS(set!$A$6-$A439))))</f>
        <v>844.80031385877874</v>
      </c>
      <c r="M439">
        <f t="shared" si="49"/>
        <v>0</v>
      </c>
      <c r="N439">
        <f t="shared" si="50"/>
        <v>0</v>
      </c>
      <c r="O439">
        <f t="shared" si="51"/>
        <v>0</v>
      </c>
      <c r="P439">
        <f t="shared" si="52"/>
        <v>0</v>
      </c>
      <c r="Q439">
        <f t="shared" si="53"/>
        <v>0</v>
      </c>
      <c r="R439">
        <f t="shared" si="54"/>
        <v>0</v>
      </c>
      <c r="S439">
        <f t="shared" si="55"/>
        <v>0</v>
      </c>
      <c r="T439">
        <f t="shared" si="56"/>
        <v>0</v>
      </c>
    </row>
    <row r="440" spans="1:20" hidden="1" x14ac:dyDescent="0.25">
      <c r="A440">
        <v>120.97363189999901</v>
      </c>
      <c r="B440">
        <v>24.813389799999999</v>
      </c>
      <c r="C440" t="s">
        <v>447</v>
      </c>
      <c r="D440" t="s">
        <v>448</v>
      </c>
      <c r="E440" t="s">
        <v>7</v>
      </c>
      <c r="F440" t="s">
        <v>12</v>
      </c>
      <c r="G440">
        <v>0</v>
      </c>
      <c r="H440">
        <f>6371004*ACOS((SIN(RADIANS($B440))*SIN(RADIANS(set!$B$2))+COS(RADIANS($B440))*COS(RADIANS(set!$B$2))*COS(RADIANS(set!$A$2-$A440))))</f>
        <v>1653.1761877968081</v>
      </c>
      <c r="I440">
        <f>6371004*ACOS((SIN(RADIANS($B440))*SIN(RADIANS(set!$B$3))+COS(RADIANS($B440))*COS(RADIANS(set!$B$3))*COS(RADIANS(set!$A$3-$A440))))</f>
        <v>1213.9678860391111</v>
      </c>
      <c r="J440">
        <f>6371004*ACOS((SIN(RADIANS($B440))*SIN(RADIANS(set!$B$4))+COS(RADIANS($B440))*COS(RADIANS(set!$B$4))*COS(RADIANS(set!$A$4-$A440))))</f>
        <v>441.78961985234423</v>
      </c>
      <c r="K440">
        <f>6371004*ACOS((SIN(RADIANS($B440))*SIN(RADIANS(set!$B$5))+COS(RADIANS($B440))*COS(RADIANS(set!$B$5))*COS(RADIANS(set!$A$5-$A440))))</f>
        <v>418.12767005087596</v>
      </c>
      <c r="L440">
        <f>6371004*ACOS((SIN(RADIANS($B440))*SIN(RADIANS(set!$B$6))+COS(RADIANS($B440))*COS(RADIANS(set!$B$6))*COS(RADIANS(set!$A$6-$A440))))</f>
        <v>847.73584783722072</v>
      </c>
      <c r="M440">
        <f t="shared" si="49"/>
        <v>0</v>
      </c>
      <c r="N440">
        <f t="shared" si="50"/>
        <v>0</v>
      </c>
      <c r="O440">
        <f t="shared" si="51"/>
        <v>0</v>
      </c>
      <c r="P440">
        <f t="shared" si="52"/>
        <v>0</v>
      </c>
      <c r="Q440">
        <f t="shared" si="53"/>
        <v>0</v>
      </c>
      <c r="R440">
        <f t="shared" si="54"/>
        <v>0</v>
      </c>
      <c r="S440">
        <f t="shared" si="55"/>
        <v>0</v>
      </c>
      <c r="T440">
        <f t="shared" si="56"/>
        <v>0</v>
      </c>
    </row>
    <row r="441" spans="1:20" hidden="1" x14ac:dyDescent="0.25">
      <c r="A441">
        <v>120.973639899999</v>
      </c>
      <c r="B441">
        <v>24.813399499999999</v>
      </c>
      <c r="C441" t="s">
        <v>2303</v>
      </c>
      <c r="D441" t="s">
        <v>2304</v>
      </c>
      <c r="E441" t="s">
        <v>7</v>
      </c>
      <c r="F441" t="s">
        <v>14</v>
      </c>
      <c r="G441">
        <v>0</v>
      </c>
      <c r="H441">
        <f>6371004*ACOS((SIN(RADIANS($B441))*SIN(RADIANS(set!$B$2))+COS(RADIANS($B441))*COS(RADIANS(set!$B$2))*COS(RADIANS(set!$A$2-$A441))))</f>
        <v>1654.5208004201277</v>
      </c>
      <c r="I441">
        <f>6371004*ACOS((SIN(RADIANS($B441))*SIN(RADIANS(set!$B$3))+COS(RADIANS($B441))*COS(RADIANS(set!$B$3))*COS(RADIANS(set!$A$3-$A441))))</f>
        <v>1215.1903938281389</v>
      </c>
      <c r="J441">
        <f>6371004*ACOS((SIN(RADIANS($B441))*SIN(RADIANS(set!$B$4))+COS(RADIANS($B441))*COS(RADIANS(set!$B$4))*COS(RADIANS(set!$A$4-$A441))))</f>
        <v>442.93099079796792</v>
      </c>
      <c r="K441">
        <f>6371004*ACOS((SIN(RADIANS($B441))*SIN(RADIANS(set!$B$5))+COS(RADIANS($B441))*COS(RADIANS(set!$B$5))*COS(RADIANS(set!$A$5-$A441))))</f>
        <v>419.19660409391707</v>
      </c>
      <c r="L441">
        <f>6371004*ACOS((SIN(RADIANS($B441))*SIN(RADIANS(set!$B$6))+COS(RADIANS($B441))*COS(RADIANS(set!$B$6))*COS(RADIANS(set!$A$6-$A441))))</f>
        <v>848.41266207312401</v>
      </c>
      <c r="M441">
        <f t="shared" si="49"/>
        <v>0</v>
      </c>
      <c r="N441">
        <f t="shared" si="50"/>
        <v>0</v>
      </c>
      <c r="O441">
        <f t="shared" si="51"/>
        <v>0</v>
      </c>
      <c r="P441">
        <f t="shared" si="52"/>
        <v>0</v>
      </c>
      <c r="Q441">
        <f t="shared" si="53"/>
        <v>0</v>
      </c>
      <c r="R441">
        <f t="shared" si="54"/>
        <v>0</v>
      </c>
      <c r="S441">
        <f t="shared" si="55"/>
        <v>0</v>
      </c>
      <c r="T441">
        <f t="shared" si="56"/>
        <v>0</v>
      </c>
    </row>
    <row r="442" spans="1:20" hidden="1" x14ac:dyDescent="0.25">
      <c r="A442">
        <v>121.00533540000001</v>
      </c>
      <c r="B442">
        <v>24.798931499999998</v>
      </c>
      <c r="C442" t="s">
        <v>2187</v>
      </c>
      <c r="D442" t="s">
        <v>2188</v>
      </c>
      <c r="E442" t="s">
        <v>7</v>
      </c>
      <c r="F442" t="s">
        <v>14</v>
      </c>
      <c r="G442">
        <v>1</v>
      </c>
      <c r="H442">
        <f>6371004*ACOS((SIN(RADIANS($B442))*SIN(RADIANS(set!$B$2))+COS(RADIANS($B442))*COS(RADIANS(set!$B$2))*COS(RADIANS(set!$A$2-$A442))))</f>
        <v>4287.2651726192007</v>
      </c>
      <c r="I442">
        <f>6371004*ACOS((SIN(RADIANS($B442))*SIN(RADIANS(set!$B$3))+COS(RADIANS($B442))*COS(RADIANS(set!$B$3))*COS(RADIANS(set!$A$3-$A442))))</f>
        <v>3476.9120966727273</v>
      </c>
      <c r="J442">
        <f>6371004*ACOS((SIN(RADIANS($B442))*SIN(RADIANS(set!$B$4))+COS(RADIANS($B442))*COS(RADIANS(set!$B$4))*COS(RADIANS(set!$A$4-$A442))))</f>
        <v>3440.1678063093559</v>
      </c>
      <c r="K442">
        <f>6371004*ACOS((SIN(RADIANS($B442))*SIN(RADIANS(set!$B$5))+COS(RADIANS($B442))*COS(RADIANS(set!$B$5))*COS(RADIANS(set!$A$5-$A442))))</f>
        <v>3408.9775673760309</v>
      </c>
      <c r="L442">
        <f>6371004*ACOS((SIN(RADIANS($B442))*SIN(RADIANS(set!$B$6))+COS(RADIANS($B442))*COS(RADIANS(set!$B$6))*COS(RADIANS(set!$A$6-$A442))))</f>
        <v>2985.002510350791</v>
      </c>
      <c r="M442">
        <f t="shared" si="49"/>
        <v>0</v>
      </c>
      <c r="N442">
        <f t="shared" si="50"/>
        <v>0</v>
      </c>
      <c r="O442">
        <f t="shared" si="51"/>
        <v>0</v>
      </c>
      <c r="P442">
        <f t="shared" si="52"/>
        <v>0</v>
      </c>
      <c r="Q442">
        <f t="shared" si="53"/>
        <v>0</v>
      </c>
      <c r="R442">
        <f t="shared" si="54"/>
        <v>0</v>
      </c>
      <c r="S442">
        <f t="shared" si="55"/>
        <v>0</v>
      </c>
      <c r="T442">
        <f t="shared" si="56"/>
        <v>0</v>
      </c>
    </row>
    <row r="443" spans="1:20" hidden="1" x14ac:dyDescent="0.25">
      <c r="A443">
        <v>120.9830547</v>
      </c>
      <c r="B443">
        <v>24.811608700000001</v>
      </c>
      <c r="C443" t="s">
        <v>2960</v>
      </c>
      <c r="D443" t="s">
        <v>2961</v>
      </c>
      <c r="E443" t="s">
        <v>7</v>
      </c>
      <c r="F443" t="s">
        <v>12</v>
      </c>
      <c r="G443">
        <v>0</v>
      </c>
      <c r="H443">
        <f>6371004*ACOS((SIN(RADIANS($B443))*SIN(RADIANS(set!$B$2))+COS(RADIANS($B443))*COS(RADIANS(set!$B$2))*COS(RADIANS(set!$A$2-$A443))))</f>
        <v>2284.5468610435369</v>
      </c>
      <c r="I443">
        <f>6371004*ACOS((SIN(RADIANS($B443))*SIN(RADIANS(set!$B$3))+COS(RADIANS($B443))*COS(RADIANS(set!$B$3))*COS(RADIANS(set!$A$3-$A443))))</f>
        <v>1557.2665011286476</v>
      </c>
      <c r="J443">
        <f>6371004*ACOS((SIN(RADIANS($B443))*SIN(RADIANS(set!$B$4))+COS(RADIANS($B443))*COS(RADIANS(set!$B$4))*COS(RADIANS(set!$A$4-$A443))))</f>
        <v>1016.3498909681833</v>
      </c>
      <c r="K443">
        <f>6371004*ACOS((SIN(RADIANS($B443))*SIN(RADIANS(set!$B$5))+COS(RADIANS($B443))*COS(RADIANS(set!$B$5))*COS(RADIANS(set!$A$5-$A443))))</f>
        <v>970.95191699251143</v>
      </c>
      <c r="L443">
        <f>6371004*ACOS((SIN(RADIANS($B443))*SIN(RADIANS(set!$B$6))+COS(RADIANS($B443))*COS(RADIANS(set!$B$6))*COS(RADIANS(set!$A$6-$A443))))</f>
        <v>849.53838246278849</v>
      </c>
      <c r="M443">
        <f t="shared" ref="M443:M506" si="57">IF(H443&lt;100,IF(G443=1,2,1),0)</f>
        <v>0</v>
      </c>
      <c r="N443">
        <f t="shared" si="50"/>
        <v>0</v>
      </c>
      <c r="O443">
        <f t="shared" si="51"/>
        <v>0</v>
      </c>
      <c r="P443">
        <f t="shared" si="52"/>
        <v>0</v>
      </c>
      <c r="Q443">
        <f t="shared" si="53"/>
        <v>0</v>
      </c>
      <c r="R443">
        <f t="shared" si="54"/>
        <v>0</v>
      </c>
      <c r="S443">
        <f t="shared" si="55"/>
        <v>0</v>
      </c>
      <c r="T443">
        <f t="shared" si="56"/>
        <v>0</v>
      </c>
    </row>
    <row r="444" spans="1:20" hidden="1" x14ac:dyDescent="0.25">
      <c r="A444">
        <v>120.9830547</v>
      </c>
      <c r="B444">
        <v>24.811608700000001</v>
      </c>
      <c r="C444" t="s">
        <v>2962</v>
      </c>
      <c r="D444" t="s">
        <v>2963</v>
      </c>
      <c r="E444" t="s">
        <v>7</v>
      </c>
      <c r="F444" t="s">
        <v>179</v>
      </c>
      <c r="G444">
        <v>0</v>
      </c>
      <c r="H444">
        <f>6371004*ACOS((SIN(RADIANS($B444))*SIN(RADIANS(set!$B$2))+COS(RADIANS($B444))*COS(RADIANS(set!$B$2))*COS(RADIANS(set!$A$2-$A444))))</f>
        <v>2284.5468610435369</v>
      </c>
      <c r="I444">
        <f>6371004*ACOS((SIN(RADIANS($B444))*SIN(RADIANS(set!$B$3))+COS(RADIANS($B444))*COS(RADIANS(set!$B$3))*COS(RADIANS(set!$A$3-$A444))))</f>
        <v>1557.2665011286476</v>
      </c>
      <c r="J444">
        <f>6371004*ACOS((SIN(RADIANS($B444))*SIN(RADIANS(set!$B$4))+COS(RADIANS($B444))*COS(RADIANS(set!$B$4))*COS(RADIANS(set!$A$4-$A444))))</f>
        <v>1016.3498909681833</v>
      </c>
      <c r="K444">
        <f>6371004*ACOS((SIN(RADIANS($B444))*SIN(RADIANS(set!$B$5))+COS(RADIANS($B444))*COS(RADIANS(set!$B$5))*COS(RADIANS(set!$A$5-$A444))))</f>
        <v>970.95191699251143</v>
      </c>
      <c r="L444">
        <f>6371004*ACOS((SIN(RADIANS($B444))*SIN(RADIANS(set!$B$6))+COS(RADIANS($B444))*COS(RADIANS(set!$B$6))*COS(RADIANS(set!$A$6-$A444))))</f>
        <v>849.53838246278849</v>
      </c>
      <c r="M444">
        <f t="shared" si="57"/>
        <v>0</v>
      </c>
      <c r="N444">
        <f t="shared" si="50"/>
        <v>0</v>
      </c>
      <c r="O444">
        <f t="shared" si="51"/>
        <v>0</v>
      </c>
      <c r="P444">
        <f t="shared" si="52"/>
        <v>0</v>
      </c>
      <c r="Q444">
        <f t="shared" si="53"/>
        <v>0</v>
      </c>
      <c r="R444">
        <f t="shared" si="54"/>
        <v>0</v>
      </c>
      <c r="S444">
        <f t="shared" si="55"/>
        <v>0</v>
      </c>
      <c r="T444">
        <f t="shared" si="56"/>
        <v>0</v>
      </c>
    </row>
    <row r="445" spans="1:20" hidden="1" x14ac:dyDescent="0.25">
      <c r="A445">
        <v>120.9830547</v>
      </c>
      <c r="B445">
        <v>24.811608700000001</v>
      </c>
      <c r="C445" t="s">
        <v>2968</v>
      </c>
      <c r="D445" t="s">
        <v>2965</v>
      </c>
      <c r="E445" t="s">
        <v>7</v>
      </c>
      <c r="F445" t="s">
        <v>14</v>
      </c>
      <c r="G445">
        <v>0</v>
      </c>
      <c r="H445">
        <f>6371004*ACOS((SIN(RADIANS($B445))*SIN(RADIANS(set!$B$2))+COS(RADIANS($B445))*COS(RADIANS(set!$B$2))*COS(RADIANS(set!$A$2-$A445))))</f>
        <v>2284.5468610435369</v>
      </c>
      <c r="I445">
        <f>6371004*ACOS((SIN(RADIANS($B445))*SIN(RADIANS(set!$B$3))+COS(RADIANS($B445))*COS(RADIANS(set!$B$3))*COS(RADIANS(set!$A$3-$A445))))</f>
        <v>1557.2665011286476</v>
      </c>
      <c r="J445">
        <f>6371004*ACOS((SIN(RADIANS($B445))*SIN(RADIANS(set!$B$4))+COS(RADIANS($B445))*COS(RADIANS(set!$B$4))*COS(RADIANS(set!$A$4-$A445))))</f>
        <v>1016.3498909681833</v>
      </c>
      <c r="K445">
        <f>6371004*ACOS((SIN(RADIANS($B445))*SIN(RADIANS(set!$B$5))+COS(RADIANS($B445))*COS(RADIANS(set!$B$5))*COS(RADIANS(set!$A$5-$A445))))</f>
        <v>970.95191699251143</v>
      </c>
      <c r="L445">
        <f>6371004*ACOS((SIN(RADIANS($B445))*SIN(RADIANS(set!$B$6))+COS(RADIANS($B445))*COS(RADIANS(set!$B$6))*COS(RADIANS(set!$A$6-$A445))))</f>
        <v>849.53838246278849</v>
      </c>
      <c r="M445">
        <f t="shared" si="57"/>
        <v>0</v>
      </c>
      <c r="N445">
        <f t="shared" si="50"/>
        <v>0</v>
      </c>
      <c r="O445">
        <f t="shared" si="51"/>
        <v>0</v>
      </c>
      <c r="P445">
        <f t="shared" si="52"/>
        <v>0</v>
      </c>
      <c r="Q445">
        <f t="shared" si="53"/>
        <v>0</v>
      </c>
      <c r="R445">
        <f t="shared" si="54"/>
        <v>0</v>
      </c>
      <c r="S445">
        <f t="shared" si="55"/>
        <v>0</v>
      </c>
      <c r="T445">
        <f t="shared" si="56"/>
        <v>0</v>
      </c>
    </row>
    <row r="446" spans="1:20" hidden="1" x14ac:dyDescent="0.25">
      <c r="A446">
        <v>120.968817899999</v>
      </c>
      <c r="B446">
        <v>24.8042792</v>
      </c>
      <c r="C446" t="s">
        <v>3311</v>
      </c>
      <c r="D446" t="s">
        <v>3312</v>
      </c>
      <c r="E446" t="s">
        <v>7</v>
      </c>
      <c r="F446" t="s">
        <v>109</v>
      </c>
      <c r="G446">
        <v>0</v>
      </c>
      <c r="H446">
        <f>6371004*ACOS((SIN(RADIANS($B446))*SIN(RADIANS(set!$B$2))+COS(RADIANS($B446))*COS(RADIANS(set!$B$2))*COS(RADIANS(set!$A$2-$A446))))</f>
        <v>635.88969642212328</v>
      </c>
      <c r="I446">
        <f>6371004*ACOS((SIN(RADIANS($B446))*SIN(RADIANS(set!$B$3))+COS(RADIANS($B446))*COS(RADIANS(set!$B$3))*COS(RADIANS(set!$A$3-$A446))))</f>
        <v>292.46149341283098</v>
      </c>
      <c r="J446">
        <f>6371004*ACOS((SIN(RADIANS($B446))*SIN(RADIANS(set!$B$4))+COS(RADIANS($B446))*COS(RADIANS(set!$B$4))*COS(RADIANS(set!$A$4-$A446))))</f>
        <v>728.31165475890759</v>
      </c>
      <c r="K446">
        <f>6371004*ACOS((SIN(RADIANS($B446))*SIN(RADIANS(set!$B$5))+COS(RADIANS($B446))*COS(RADIANS(set!$B$5))*COS(RADIANS(set!$A$5-$A446))))</f>
        <v>771.57158794272482</v>
      </c>
      <c r="L446">
        <f>6371004*ACOS((SIN(RADIANS($B446))*SIN(RADIANS(set!$B$6))+COS(RADIANS($B446))*COS(RADIANS(set!$B$6))*COS(RADIANS(set!$A$6-$A446))))</f>
        <v>850.60467271719631</v>
      </c>
      <c r="M446">
        <f t="shared" si="57"/>
        <v>0</v>
      </c>
      <c r="N446">
        <f t="shared" si="50"/>
        <v>0</v>
      </c>
      <c r="O446">
        <f t="shared" si="51"/>
        <v>0</v>
      </c>
      <c r="P446">
        <f t="shared" si="52"/>
        <v>0</v>
      </c>
      <c r="Q446">
        <f t="shared" si="53"/>
        <v>0</v>
      </c>
      <c r="R446">
        <f t="shared" si="54"/>
        <v>0</v>
      </c>
      <c r="S446">
        <f t="shared" si="55"/>
        <v>0</v>
      </c>
      <c r="T446">
        <f t="shared" si="56"/>
        <v>0</v>
      </c>
    </row>
    <row r="447" spans="1:20" hidden="1" x14ac:dyDescent="0.25">
      <c r="A447">
        <v>120.968817899999</v>
      </c>
      <c r="B447">
        <v>24.8042792</v>
      </c>
      <c r="C447" t="s">
        <v>3313</v>
      </c>
      <c r="D447" t="s">
        <v>3312</v>
      </c>
      <c r="E447" t="s">
        <v>7</v>
      </c>
      <c r="F447" t="s">
        <v>30</v>
      </c>
      <c r="G447">
        <v>0</v>
      </c>
      <c r="H447">
        <f>6371004*ACOS((SIN(RADIANS($B447))*SIN(RADIANS(set!$B$2))+COS(RADIANS($B447))*COS(RADIANS(set!$B$2))*COS(RADIANS(set!$A$2-$A447))))</f>
        <v>635.88969642212328</v>
      </c>
      <c r="I447">
        <f>6371004*ACOS((SIN(RADIANS($B447))*SIN(RADIANS(set!$B$3))+COS(RADIANS($B447))*COS(RADIANS(set!$B$3))*COS(RADIANS(set!$A$3-$A447))))</f>
        <v>292.46149341283098</v>
      </c>
      <c r="J447">
        <f>6371004*ACOS((SIN(RADIANS($B447))*SIN(RADIANS(set!$B$4))+COS(RADIANS($B447))*COS(RADIANS(set!$B$4))*COS(RADIANS(set!$A$4-$A447))))</f>
        <v>728.31165475890759</v>
      </c>
      <c r="K447">
        <f>6371004*ACOS((SIN(RADIANS($B447))*SIN(RADIANS(set!$B$5))+COS(RADIANS($B447))*COS(RADIANS(set!$B$5))*COS(RADIANS(set!$A$5-$A447))))</f>
        <v>771.57158794272482</v>
      </c>
      <c r="L447">
        <f>6371004*ACOS((SIN(RADIANS($B447))*SIN(RADIANS(set!$B$6))+COS(RADIANS($B447))*COS(RADIANS(set!$B$6))*COS(RADIANS(set!$A$6-$A447))))</f>
        <v>850.60467271719631</v>
      </c>
      <c r="M447">
        <f t="shared" si="57"/>
        <v>0</v>
      </c>
      <c r="N447">
        <f t="shared" si="50"/>
        <v>0</v>
      </c>
      <c r="O447">
        <f t="shared" si="51"/>
        <v>0</v>
      </c>
      <c r="P447">
        <f t="shared" si="52"/>
        <v>0</v>
      </c>
      <c r="Q447">
        <f t="shared" si="53"/>
        <v>0</v>
      </c>
      <c r="R447">
        <f t="shared" si="54"/>
        <v>0</v>
      </c>
      <c r="S447">
        <f t="shared" si="55"/>
        <v>0</v>
      </c>
      <c r="T447">
        <f t="shared" si="56"/>
        <v>0</v>
      </c>
    </row>
    <row r="448" spans="1:20" hidden="1" x14ac:dyDescent="0.25">
      <c r="A448">
        <v>120.9743359</v>
      </c>
      <c r="B448">
        <v>24.8136577</v>
      </c>
      <c r="C448" t="s">
        <v>2322</v>
      </c>
      <c r="D448" t="s">
        <v>2323</v>
      </c>
      <c r="E448" t="s">
        <v>7</v>
      </c>
      <c r="F448" t="s">
        <v>74</v>
      </c>
      <c r="G448">
        <v>0</v>
      </c>
      <c r="H448">
        <f>6371004*ACOS((SIN(RADIANS($B448))*SIN(RADIANS(set!$B$2))+COS(RADIANS($B448))*COS(RADIANS(set!$B$2))*COS(RADIANS(set!$A$2-$A448))))</f>
        <v>1722.3009852640423</v>
      </c>
      <c r="I448">
        <f>6371004*ACOS((SIN(RADIANS($B448))*SIN(RADIANS(set!$B$3))+COS(RADIANS($B448))*COS(RADIANS(set!$B$3))*COS(RADIANS(set!$A$3-$A448))))</f>
        <v>1259.4151821261146</v>
      </c>
      <c r="J448">
        <f>6371004*ACOS((SIN(RADIANS($B448))*SIN(RADIANS(set!$B$4))+COS(RADIANS($B448))*COS(RADIANS(set!$B$4))*COS(RADIANS(set!$A$4-$A448))))</f>
        <v>482.14390413197378</v>
      </c>
      <c r="K448">
        <f>6371004*ACOS((SIN(RADIANS($B448))*SIN(RADIANS(set!$B$5))+COS(RADIANS($B448))*COS(RADIANS(set!$B$5))*COS(RADIANS(set!$A$5-$A448))))</f>
        <v>452.673397799751</v>
      </c>
      <c r="L448">
        <f>6371004*ACOS((SIN(RADIANS($B448))*SIN(RADIANS(set!$B$6))+COS(RADIANS($B448))*COS(RADIANS(set!$B$6))*COS(RADIANS(set!$A$6-$A448))))</f>
        <v>850.80068582848423</v>
      </c>
      <c r="M448">
        <f t="shared" si="57"/>
        <v>0</v>
      </c>
      <c r="N448">
        <f t="shared" si="50"/>
        <v>0</v>
      </c>
      <c r="O448">
        <f t="shared" si="51"/>
        <v>0</v>
      </c>
      <c r="P448">
        <f t="shared" si="52"/>
        <v>0</v>
      </c>
      <c r="Q448">
        <f t="shared" si="53"/>
        <v>0</v>
      </c>
      <c r="R448">
        <f t="shared" si="54"/>
        <v>0</v>
      </c>
      <c r="S448">
        <f t="shared" si="55"/>
        <v>0</v>
      </c>
      <c r="T448">
        <f t="shared" si="56"/>
        <v>0</v>
      </c>
    </row>
    <row r="449" spans="1:20" hidden="1" x14ac:dyDescent="0.25">
      <c r="A449">
        <v>120.999729</v>
      </c>
      <c r="B449">
        <v>24.802272500000001</v>
      </c>
      <c r="C449" t="s">
        <v>2189</v>
      </c>
      <c r="D449" t="s">
        <v>2190</v>
      </c>
      <c r="E449" t="s">
        <v>7</v>
      </c>
      <c r="F449" t="s">
        <v>12</v>
      </c>
      <c r="G449">
        <v>1</v>
      </c>
      <c r="H449">
        <f>6371004*ACOS((SIN(RADIANS($B449))*SIN(RADIANS(set!$B$2))+COS(RADIANS($B449))*COS(RADIANS(set!$B$2))*COS(RADIANS(set!$A$2-$A449))))</f>
        <v>3707.0716338820866</v>
      </c>
      <c r="I449">
        <f>6371004*ACOS((SIN(RADIANS($B449))*SIN(RADIANS(set!$B$3))+COS(RADIANS($B449))*COS(RADIANS(set!$B$3))*COS(RADIANS(set!$A$3-$A449))))</f>
        <v>2885.9103972168587</v>
      </c>
      <c r="J449">
        <f>6371004*ACOS((SIN(RADIANS($B449))*SIN(RADIANS(set!$B$4))+COS(RADIANS($B449))*COS(RADIANS(set!$B$4))*COS(RADIANS(set!$A$4-$A449))))</f>
        <v>2786.2050390401305</v>
      </c>
      <c r="K449">
        <f>6371004*ACOS((SIN(RADIANS($B449))*SIN(RADIANS(set!$B$5))+COS(RADIANS($B449))*COS(RADIANS(set!$B$5))*COS(RADIANS(set!$A$5-$A449))))</f>
        <v>2753.1115009091614</v>
      </c>
      <c r="L449">
        <f>6371004*ACOS((SIN(RADIANS($B449))*SIN(RADIANS(set!$B$6))+COS(RADIANS($B449))*COS(RADIANS(set!$B$6))*COS(RADIANS(set!$A$6-$A449))))</f>
        <v>2346.7874645059487</v>
      </c>
      <c r="M449">
        <f t="shared" si="57"/>
        <v>0</v>
      </c>
      <c r="N449">
        <f t="shared" si="50"/>
        <v>0</v>
      </c>
      <c r="O449">
        <f t="shared" si="51"/>
        <v>0</v>
      </c>
      <c r="P449">
        <f t="shared" si="52"/>
        <v>0</v>
      </c>
      <c r="Q449">
        <f t="shared" si="53"/>
        <v>0</v>
      </c>
      <c r="R449">
        <f t="shared" si="54"/>
        <v>0</v>
      </c>
      <c r="S449">
        <f t="shared" si="55"/>
        <v>0</v>
      </c>
      <c r="T449">
        <f t="shared" si="56"/>
        <v>0</v>
      </c>
    </row>
    <row r="450" spans="1:20" hidden="1" x14ac:dyDescent="0.25">
      <c r="A450">
        <v>120.968874</v>
      </c>
      <c r="B450">
        <v>24.808720999999998</v>
      </c>
      <c r="C450" t="s">
        <v>878</v>
      </c>
      <c r="D450" t="s">
        <v>879</v>
      </c>
      <c r="E450" t="s">
        <v>7</v>
      </c>
      <c r="F450" t="s">
        <v>14</v>
      </c>
      <c r="G450">
        <v>0</v>
      </c>
      <c r="H450">
        <f>6371004*ACOS((SIN(RADIANS($B450))*SIN(RADIANS(set!$B$2))+COS(RADIANS($B450))*COS(RADIANS(set!$B$2))*COS(RADIANS(set!$A$2-$A450))))</f>
        <v>946.98311445351806</v>
      </c>
      <c r="I450">
        <f>6371004*ACOS((SIN(RADIANS($B450))*SIN(RADIANS(set!$B$3))+COS(RADIANS($B450))*COS(RADIANS(set!$B$3))*COS(RADIANS(set!$A$3-$A450))))</f>
        <v>706.64158224576477</v>
      </c>
      <c r="J450">
        <f>6371004*ACOS((SIN(RADIANS($B450))*SIN(RADIANS(set!$B$4))+COS(RADIANS($B450))*COS(RADIANS(set!$B$4))*COS(RADIANS(set!$A$4-$A450))))</f>
        <v>451.17543028766323</v>
      </c>
      <c r="K450">
        <f>6371004*ACOS((SIN(RADIANS($B450))*SIN(RADIANS(set!$B$5))+COS(RADIANS($B450))*COS(RADIANS(set!$B$5))*COS(RADIANS(set!$A$5-$A450))))</f>
        <v>496.00134839149547</v>
      </c>
      <c r="L450">
        <f>6371004*ACOS((SIN(RADIANS($B450))*SIN(RADIANS(set!$B$6))+COS(RADIANS($B450))*COS(RADIANS(set!$B$6))*COS(RADIANS(set!$A$6-$A450))))</f>
        <v>853.21120722541048</v>
      </c>
      <c r="M450">
        <f t="shared" si="57"/>
        <v>0</v>
      </c>
      <c r="N450">
        <f t="shared" ref="N450:N513" si="58">IF(I450&lt;100,IF($G450=1,2,1),0)</f>
        <v>0</v>
      </c>
      <c r="O450">
        <f t="shared" ref="O450:O513" si="59">IF(J450&lt;100,IF($G450=1,2,1),0)</f>
        <v>0</v>
      </c>
      <c r="P450">
        <f t="shared" ref="P450:P513" si="60">IF(K450&lt;100,IF($G450=1,2,1),0)</f>
        <v>0</v>
      </c>
      <c r="Q450">
        <f t="shared" ref="Q450:Q513" si="61">IF(L450&lt;100,IF($G450=1,2,1),0)</f>
        <v>0</v>
      </c>
      <c r="R450">
        <f t="shared" ref="R450:R513" si="62">IF(OR(M450=2,N450=2,O450=2,P450=2,Q450=2),2,IF(OR(M450=1,N450=1,O450=1,P450=1,Q450=1),1,0))</f>
        <v>0</v>
      </c>
      <c r="S450">
        <f t="shared" ref="S450:S513" si="63">IF(R450=2,1,0)</f>
        <v>0</v>
      </c>
      <c r="T450">
        <f t="shared" si="56"/>
        <v>0</v>
      </c>
    </row>
    <row r="451" spans="1:20" hidden="1" x14ac:dyDescent="0.25">
      <c r="A451">
        <v>120.980460999999</v>
      </c>
      <c r="B451">
        <v>24.813345000000002</v>
      </c>
      <c r="C451" t="s">
        <v>2983</v>
      </c>
      <c r="D451" t="s">
        <v>2984</v>
      </c>
      <c r="E451" t="s">
        <v>7</v>
      </c>
      <c r="F451" t="s">
        <v>150</v>
      </c>
      <c r="G451">
        <v>0</v>
      </c>
      <c r="H451">
        <f>6371004*ACOS((SIN(RADIANS($B451))*SIN(RADIANS(set!$B$2))+COS(RADIANS($B451))*COS(RADIANS(set!$B$2))*COS(RADIANS(set!$A$2-$A451))))</f>
        <v>2162.0550757452452</v>
      </c>
      <c r="I451">
        <f>6371004*ACOS((SIN(RADIANS($B451))*SIN(RADIANS(set!$B$3))+COS(RADIANS($B451))*COS(RADIANS(set!$B$3))*COS(RADIANS(set!$A$3-$A451))))</f>
        <v>1511.1104543715812</v>
      </c>
      <c r="J451">
        <f>6371004*ACOS((SIN(RADIANS($B451))*SIN(RADIANS(set!$B$4))+COS(RADIANS($B451))*COS(RADIANS(set!$B$4))*COS(RADIANS(set!$A$4-$A451))))</f>
        <v>845.88583149249541</v>
      </c>
      <c r="K451">
        <f>6371004*ACOS((SIN(RADIANS($B451))*SIN(RADIANS(set!$B$5))+COS(RADIANS($B451))*COS(RADIANS(set!$B$5))*COS(RADIANS(set!$A$5-$A451))))</f>
        <v>798.98550167051121</v>
      </c>
      <c r="L451">
        <f>6371004*ACOS((SIN(RADIANS($B451))*SIN(RADIANS(set!$B$6))+COS(RADIANS($B451))*COS(RADIANS(set!$B$6))*COS(RADIANS(set!$A$6-$A451))))</f>
        <v>853.32087887517582</v>
      </c>
      <c r="M451">
        <f t="shared" si="57"/>
        <v>0</v>
      </c>
      <c r="N451">
        <f t="shared" si="58"/>
        <v>0</v>
      </c>
      <c r="O451">
        <f t="shared" si="59"/>
        <v>0</v>
      </c>
      <c r="P451">
        <f t="shared" si="60"/>
        <v>0</v>
      </c>
      <c r="Q451">
        <f t="shared" si="61"/>
        <v>0</v>
      </c>
      <c r="R451">
        <f t="shared" si="62"/>
        <v>0</v>
      </c>
      <c r="S451">
        <f t="shared" si="63"/>
        <v>0</v>
      </c>
      <c r="T451">
        <f t="shared" ref="T451:T514" si="64">IF(R451=2,1,0)</f>
        <v>0</v>
      </c>
    </row>
    <row r="452" spans="1:20" hidden="1" x14ac:dyDescent="0.25">
      <c r="A452">
        <v>120.9738538</v>
      </c>
      <c r="B452">
        <v>24.813532899999998</v>
      </c>
      <c r="C452" t="s">
        <v>2299</v>
      </c>
      <c r="D452" t="s">
        <v>2300</v>
      </c>
      <c r="E452" t="s">
        <v>7</v>
      </c>
      <c r="F452" t="s">
        <v>14</v>
      </c>
      <c r="G452">
        <v>0</v>
      </c>
      <c r="H452">
        <f>6371004*ACOS((SIN(RADIANS($B452))*SIN(RADIANS(set!$B$2))+COS(RADIANS($B452))*COS(RADIANS(set!$B$2))*COS(RADIANS(set!$A$2-$A452))))</f>
        <v>1679.8298633033257</v>
      </c>
      <c r="I452">
        <f>6371004*ACOS((SIN(RADIANS($B452))*SIN(RADIANS(set!$B$3))+COS(RADIANS($B452))*COS(RADIANS(set!$B$3))*COS(RADIANS(set!$A$3-$A452))))</f>
        <v>1234.3119136172916</v>
      </c>
      <c r="J452">
        <f>6371004*ACOS((SIN(RADIANS($B452))*SIN(RADIANS(set!$B$4))+COS(RADIANS($B452))*COS(RADIANS(set!$B$4))*COS(RADIANS(set!$A$4-$A452))))</f>
        <v>459.9541852052995</v>
      </c>
      <c r="K452">
        <f>6371004*ACOS((SIN(RADIANS($B452))*SIN(RADIANS(set!$B$5))+COS(RADIANS($B452))*COS(RADIANS(set!$B$5))*COS(RADIANS(set!$A$5-$A452))))</f>
        <v>434.33906565740773</v>
      </c>
      <c r="L452">
        <f>6371004*ACOS((SIN(RADIANS($B452))*SIN(RADIANS(set!$B$6))+COS(RADIANS($B452))*COS(RADIANS(set!$B$6))*COS(RADIANS(set!$A$6-$A452))))</f>
        <v>854.02294309422098</v>
      </c>
      <c r="M452">
        <f t="shared" si="57"/>
        <v>0</v>
      </c>
      <c r="N452">
        <f t="shared" si="58"/>
        <v>0</v>
      </c>
      <c r="O452">
        <f t="shared" si="59"/>
        <v>0</v>
      </c>
      <c r="P452">
        <f t="shared" si="60"/>
        <v>0</v>
      </c>
      <c r="Q452">
        <f t="shared" si="61"/>
        <v>0</v>
      </c>
      <c r="R452">
        <f t="shared" si="62"/>
        <v>0</v>
      </c>
      <c r="S452">
        <f t="shared" si="63"/>
        <v>0</v>
      </c>
      <c r="T452">
        <f t="shared" si="64"/>
        <v>0</v>
      </c>
    </row>
    <row r="453" spans="1:20" hidden="1" x14ac:dyDescent="0.25">
      <c r="A453">
        <v>120.969694399999</v>
      </c>
      <c r="B453">
        <v>24.8023174</v>
      </c>
      <c r="C453" t="s">
        <v>1210</v>
      </c>
      <c r="D453" t="s">
        <v>1211</v>
      </c>
      <c r="E453" t="s">
        <v>7</v>
      </c>
      <c r="F453" t="s">
        <v>179</v>
      </c>
      <c r="G453">
        <v>0</v>
      </c>
      <c r="H453">
        <f>6371004*ACOS((SIN(RADIANS($B453))*SIN(RADIANS(set!$B$2))+COS(RADIANS($B453))*COS(RADIANS(set!$B$2))*COS(RADIANS(set!$A$2-$A453))))</f>
        <v>675.88521619007452</v>
      </c>
      <c r="I453">
        <f>6371004*ACOS((SIN(RADIANS($B453))*SIN(RADIANS(set!$B$3))+COS(RADIANS($B453))*COS(RADIANS(set!$B$3))*COS(RADIANS(set!$A$3-$A453))))</f>
        <v>152.48140508000765</v>
      </c>
      <c r="J453">
        <f>6371004*ACOS((SIN(RADIANS($B453))*SIN(RADIANS(set!$B$4))+COS(RADIANS($B453))*COS(RADIANS(set!$B$4))*COS(RADIANS(set!$A$4-$A453))))</f>
        <v>869.55232255295073</v>
      </c>
      <c r="K453">
        <f>6371004*ACOS((SIN(RADIANS($B453))*SIN(RADIANS(set!$B$5))+COS(RADIANS($B453))*COS(RADIANS(set!$B$5))*COS(RADIANS(set!$A$5-$A453))))</f>
        <v>907.406014166604</v>
      </c>
      <c r="L453">
        <f>6371004*ACOS((SIN(RADIANS($B453))*SIN(RADIANS(set!$B$6))+COS(RADIANS($B453))*COS(RADIANS(set!$B$6))*COS(RADIANS(set!$A$6-$A453))))</f>
        <v>857.84407606152047</v>
      </c>
      <c r="M453">
        <f t="shared" si="57"/>
        <v>0</v>
      </c>
      <c r="N453">
        <f t="shared" si="58"/>
        <v>0</v>
      </c>
      <c r="O453">
        <f t="shared" si="59"/>
        <v>0</v>
      </c>
      <c r="P453">
        <f t="shared" si="60"/>
        <v>0</v>
      </c>
      <c r="Q453">
        <f t="shared" si="61"/>
        <v>0</v>
      </c>
      <c r="R453">
        <f t="shared" si="62"/>
        <v>0</v>
      </c>
      <c r="S453">
        <f t="shared" si="63"/>
        <v>0</v>
      </c>
      <c r="T453">
        <f t="shared" si="64"/>
        <v>0</v>
      </c>
    </row>
    <row r="454" spans="1:20" hidden="1" x14ac:dyDescent="0.25">
      <c r="A454">
        <v>120.970553999999</v>
      </c>
      <c r="B454">
        <v>24.801259999999999</v>
      </c>
      <c r="C454" t="s">
        <v>250</v>
      </c>
      <c r="D454" t="s">
        <v>251</v>
      </c>
      <c r="E454" t="s">
        <v>7</v>
      </c>
      <c r="F454" t="s">
        <v>12</v>
      </c>
      <c r="G454">
        <v>0</v>
      </c>
      <c r="H454">
        <f>6371004*ACOS((SIN(RADIANS($B454))*SIN(RADIANS(set!$B$2))+COS(RADIANS($B454))*COS(RADIANS(set!$B$2))*COS(RADIANS(set!$A$2-$A454))))</f>
        <v>767.53407191966198</v>
      </c>
      <c r="I454">
        <f>6371004*ACOS((SIN(RADIANS($B454))*SIN(RADIANS(set!$B$3))+COS(RADIANS($B454))*COS(RADIANS(set!$B$3))*COS(RADIANS(set!$A$3-$A454))))</f>
        <v>171.69166373306598</v>
      </c>
      <c r="J454">
        <f>6371004*ACOS((SIN(RADIANS($B454))*SIN(RADIANS(set!$B$4))+COS(RADIANS($B454))*COS(RADIANS(set!$B$4))*COS(RADIANS(set!$A$4-$A454))))</f>
        <v>949.06928806372423</v>
      </c>
      <c r="K454">
        <f>6371004*ACOS((SIN(RADIANS($B454))*SIN(RADIANS(set!$B$5))+COS(RADIANS($B454))*COS(RADIANS(set!$B$5))*COS(RADIANS(set!$A$5-$A454))))</f>
        <v>982.87666536722918</v>
      </c>
      <c r="L454">
        <f>6371004*ACOS((SIN(RADIANS($B454))*SIN(RADIANS(set!$B$6))+COS(RADIANS($B454))*COS(RADIANS(set!$B$6))*COS(RADIANS(set!$A$6-$A454))))</f>
        <v>858.34550827163048</v>
      </c>
      <c r="M454">
        <f t="shared" si="57"/>
        <v>0</v>
      </c>
      <c r="N454">
        <f t="shared" si="58"/>
        <v>0</v>
      </c>
      <c r="O454">
        <f t="shared" si="59"/>
        <v>0</v>
      </c>
      <c r="P454">
        <f t="shared" si="60"/>
        <v>0</v>
      </c>
      <c r="Q454">
        <f t="shared" si="61"/>
        <v>0</v>
      </c>
      <c r="R454">
        <f t="shared" si="62"/>
        <v>0</v>
      </c>
      <c r="S454">
        <f t="shared" si="63"/>
        <v>0</v>
      </c>
      <c r="T454">
        <f t="shared" si="64"/>
        <v>0</v>
      </c>
    </row>
    <row r="455" spans="1:20" hidden="1" x14ac:dyDescent="0.25">
      <c r="A455">
        <v>120.97487889999999</v>
      </c>
      <c r="B455">
        <v>24.798866700000001</v>
      </c>
      <c r="C455" t="s">
        <v>3370</v>
      </c>
      <c r="D455" t="s">
        <v>3369</v>
      </c>
      <c r="E455" t="s">
        <v>7</v>
      </c>
      <c r="F455" t="s">
        <v>54</v>
      </c>
      <c r="G455">
        <v>0</v>
      </c>
      <c r="H455">
        <f>6371004*ACOS((SIN(RADIANS($B455))*SIN(RADIANS(set!$B$2))+COS(RADIANS($B455))*COS(RADIANS(set!$B$2))*COS(RADIANS(set!$A$2-$A455))))</f>
        <v>1250.7377880783422</v>
      </c>
      <c r="I455">
        <f>6371004*ACOS((SIN(RADIANS($B455))*SIN(RADIANS(set!$B$3))+COS(RADIANS($B455))*COS(RADIANS(set!$B$3))*COS(RADIANS(set!$A$3-$A455))))</f>
        <v>569.89876246128676</v>
      </c>
      <c r="J455">
        <f>6371004*ACOS((SIN(RADIANS($B455))*SIN(RADIANS(set!$B$4))+COS(RADIANS($B455))*COS(RADIANS(set!$B$4))*COS(RADIANS(set!$A$4-$A455))))</f>
        <v>1185.6752794002714</v>
      </c>
      <c r="K455">
        <f>6371004*ACOS((SIN(RADIANS($B455))*SIN(RADIANS(set!$B$5))+COS(RADIANS($B455))*COS(RADIANS(set!$B$5))*COS(RADIANS(set!$A$5-$A455))))</f>
        <v>1202.853674315666</v>
      </c>
      <c r="L455">
        <f>6371004*ACOS((SIN(RADIANS($B455))*SIN(RADIANS(set!$B$6))+COS(RADIANS($B455))*COS(RADIANS(set!$B$6))*COS(RADIANS(set!$A$6-$A455))))</f>
        <v>860.03383003371459</v>
      </c>
      <c r="M455">
        <f t="shared" si="57"/>
        <v>0</v>
      </c>
      <c r="N455">
        <f t="shared" si="58"/>
        <v>0</v>
      </c>
      <c r="O455">
        <f t="shared" si="59"/>
        <v>0</v>
      </c>
      <c r="P455">
        <f t="shared" si="60"/>
        <v>0</v>
      </c>
      <c r="Q455">
        <f t="shared" si="61"/>
        <v>0</v>
      </c>
      <c r="R455">
        <f t="shared" si="62"/>
        <v>0</v>
      </c>
      <c r="S455">
        <f t="shared" si="63"/>
        <v>0</v>
      </c>
      <c r="T455">
        <f t="shared" si="64"/>
        <v>0</v>
      </c>
    </row>
    <row r="456" spans="1:20" hidden="1" x14ac:dyDescent="0.25">
      <c r="A456">
        <v>120.97519039999899</v>
      </c>
      <c r="B456">
        <v>24.813966300000001</v>
      </c>
      <c r="C456" t="s">
        <v>4535</v>
      </c>
      <c r="D456" t="s">
        <v>4536</v>
      </c>
      <c r="E456" t="s">
        <v>7</v>
      </c>
      <c r="F456" t="s">
        <v>16</v>
      </c>
      <c r="G456">
        <v>0</v>
      </c>
      <c r="H456">
        <f>6371004*ACOS((SIN(RADIANS($B456))*SIN(RADIANS(set!$B$2))+COS(RADIANS($B456))*COS(RADIANS(set!$B$2))*COS(RADIANS(set!$A$2-$A456))))</f>
        <v>1805.7149394321652</v>
      </c>
      <c r="I456">
        <f>6371004*ACOS((SIN(RADIANS($B456))*SIN(RADIANS(set!$B$3))+COS(RADIANS($B456))*COS(RADIANS(set!$B$3))*COS(RADIANS(set!$A$3-$A456))))</f>
        <v>1316.7765807999747</v>
      </c>
      <c r="J456">
        <f>6371004*ACOS((SIN(RADIANS($B456))*SIN(RADIANS(set!$B$4))+COS(RADIANS($B456))*COS(RADIANS(set!$B$4))*COS(RADIANS(set!$A$4-$A456))))</f>
        <v>540.19123605619097</v>
      </c>
      <c r="K456">
        <f>6371004*ACOS((SIN(RADIANS($B456))*SIN(RADIANS(set!$B$5))+COS(RADIANS($B456))*COS(RADIANS(set!$B$5))*COS(RADIANS(set!$A$5-$A456))))</f>
        <v>505.56608678430945</v>
      </c>
      <c r="L456">
        <f>6371004*ACOS((SIN(RADIANS($B456))*SIN(RADIANS(set!$B$6))+COS(RADIANS($B456))*COS(RADIANS(set!$B$6))*COS(RADIANS(set!$A$6-$A456))))</f>
        <v>861.98484862678458</v>
      </c>
      <c r="M456">
        <f t="shared" si="57"/>
        <v>0</v>
      </c>
      <c r="N456">
        <f t="shared" si="58"/>
        <v>0</v>
      </c>
      <c r="O456">
        <f t="shared" si="59"/>
        <v>0</v>
      </c>
      <c r="P456">
        <f t="shared" si="60"/>
        <v>0</v>
      </c>
      <c r="Q456">
        <f t="shared" si="61"/>
        <v>0</v>
      </c>
      <c r="R456">
        <f t="shared" si="62"/>
        <v>0</v>
      </c>
      <c r="S456">
        <f t="shared" si="63"/>
        <v>0</v>
      </c>
      <c r="T456">
        <f t="shared" si="64"/>
        <v>0</v>
      </c>
    </row>
    <row r="457" spans="1:20" hidden="1" x14ac:dyDescent="0.25">
      <c r="A457">
        <v>120.970366099999</v>
      </c>
      <c r="B457">
        <v>24.811345599999999</v>
      </c>
      <c r="C457" t="s">
        <v>2305</v>
      </c>
      <c r="D457" t="s">
        <v>2306</v>
      </c>
      <c r="E457" t="s">
        <v>7</v>
      </c>
      <c r="F457" t="s">
        <v>14</v>
      </c>
      <c r="G457">
        <v>0</v>
      </c>
      <c r="H457">
        <f>6371004*ACOS((SIN(RADIANS($B457))*SIN(RADIANS(set!$B$2))+COS(RADIANS($B457))*COS(RADIANS(set!$B$2))*COS(RADIANS(set!$A$2-$A457))))</f>
        <v>1270.5382899227088</v>
      </c>
      <c r="I457">
        <f>6371004*ACOS((SIN(RADIANS($B457))*SIN(RADIANS(set!$B$3))+COS(RADIANS($B457))*COS(RADIANS(set!$B$3))*COS(RADIANS(set!$A$3-$A457))))</f>
        <v>963.55847293003342</v>
      </c>
      <c r="J457">
        <f>6371004*ACOS((SIN(RADIANS($B457))*SIN(RADIANS(set!$B$4))+COS(RADIANS($B457))*COS(RADIANS(set!$B$4))*COS(RADIANS(set!$A$4-$A457))))</f>
        <v>362.76033699844896</v>
      </c>
      <c r="K457">
        <f>6371004*ACOS((SIN(RADIANS($B457))*SIN(RADIANS(set!$B$5))+COS(RADIANS($B457))*COS(RADIANS(set!$B$5))*COS(RADIANS(set!$A$5-$A457))))</f>
        <v>385.5129315155595</v>
      </c>
      <c r="L457">
        <f>6371004*ACOS((SIN(RADIANS($B457))*SIN(RADIANS(set!$B$6))+COS(RADIANS($B457))*COS(RADIANS(set!$B$6))*COS(RADIANS(set!$A$6-$A457))))</f>
        <v>862.18207431412247</v>
      </c>
      <c r="M457">
        <f t="shared" si="57"/>
        <v>0</v>
      </c>
      <c r="N457">
        <f t="shared" si="58"/>
        <v>0</v>
      </c>
      <c r="O457">
        <f t="shared" si="59"/>
        <v>0</v>
      </c>
      <c r="P457">
        <f t="shared" si="60"/>
        <v>0</v>
      </c>
      <c r="Q457">
        <f t="shared" si="61"/>
        <v>0</v>
      </c>
      <c r="R457">
        <f t="shared" si="62"/>
        <v>0</v>
      </c>
      <c r="S457">
        <f t="shared" si="63"/>
        <v>0</v>
      </c>
      <c r="T457">
        <f t="shared" si="64"/>
        <v>0</v>
      </c>
    </row>
    <row r="458" spans="1:20" hidden="1" x14ac:dyDescent="0.25">
      <c r="A458">
        <v>120.97915149999901</v>
      </c>
      <c r="B458">
        <v>24.8138662</v>
      </c>
      <c r="C458" t="s">
        <v>1393</v>
      </c>
      <c r="D458" t="s">
        <v>1394</v>
      </c>
      <c r="E458" t="s">
        <v>7</v>
      </c>
      <c r="F458" t="s">
        <v>671</v>
      </c>
      <c r="G458">
        <v>0</v>
      </c>
      <c r="H458">
        <f>6371004*ACOS((SIN(RADIANS($B458))*SIN(RADIANS(set!$B$2))+COS(RADIANS($B458))*COS(RADIANS(set!$B$2))*COS(RADIANS(set!$A$2-$A458))))</f>
        <v>2091.5852220539086</v>
      </c>
      <c r="I458">
        <f>6371004*ACOS((SIN(RADIANS($B458))*SIN(RADIANS(set!$B$3))+COS(RADIANS($B458))*COS(RADIANS(set!$B$3))*COS(RADIANS(set!$A$3-$A458))))</f>
        <v>1480.7860503802208</v>
      </c>
      <c r="J458">
        <f>6371004*ACOS((SIN(RADIANS($B458))*SIN(RADIANS(set!$B$4))+COS(RADIANS($B458))*COS(RADIANS(set!$B$4))*COS(RADIANS(set!$A$4-$A458))))</f>
        <v>771.42386180731455</v>
      </c>
      <c r="K458">
        <f>6371004*ACOS((SIN(RADIANS($B458))*SIN(RADIANS(set!$B$5))+COS(RADIANS($B458))*COS(RADIANS(set!$B$5))*COS(RADIANS(set!$A$5-$A458))))</f>
        <v>725.47036174720665</v>
      </c>
      <c r="L458">
        <f>6371004*ACOS((SIN(RADIANS($B458))*SIN(RADIANS(set!$B$6))+COS(RADIANS($B458))*COS(RADIANS(set!$B$6))*COS(RADIANS(set!$A$6-$A458))))</f>
        <v>862.78798010003652</v>
      </c>
      <c r="M458">
        <f t="shared" si="57"/>
        <v>0</v>
      </c>
      <c r="N458">
        <f t="shared" si="58"/>
        <v>0</v>
      </c>
      <c r="O458">
        <f t="shared" si="59"/>
        <v>0</v>
      </c>
      <c r="P458">
        <f t="shared" si="60"/>
        <v>0</v>
      </c>
      <c r="Q458">
        <f t="shared" si="61"/>
        <v>0</v>
      </c>
      <c r="R458">
        <f t="shared" si="62"/>
        <v>0</v>
      </c>
      <c r="S458">
        <f t="shared" si="63"/>
        <v>0</v>
      </c>
      <c r="T458">
        <f t="shared" si="64"/>
        <v>0</v>
      </c>
    </row>
    <row r="459" spans="1:20" hidden="1" x14ac:dyDescent="0.25">
      <c r="A459">
        <v>120.984580699999</v>
      </c>
      <c r="B459">
        <v>24.809833600000001</v>
      </c>
      <c r="C459" t="s">
        <v>1923</v>
      </c>
      <c r="D459" t="s">
        <v>1924</v>
      </c>
      <c r="E459" t="s">
        <v>7</v>
      </c>
      <c r="F459" t="s">
        <v>14</v>
      </c>
      <c r="G459">
        <v>0</v>
      </c>
      <c r="H459">
        <f>6371004*ACOS((SIN(RADIANS($B459))*SIN(RADIANS(set!$B$2))+COS(RADIANS($B459))*COS(RADIANS(set!$B$2))*COS(RADIANS(set!$A$2-$A459))))</f>
        <v>2342.4321767523707</v>
      </c>
      <c r="I459">
        <f>6371004*ACOS((SIN(RADIANS($B459))*SIN(RADIANS(set!$B$3))+COS(RADIANS($B459))*COS(RADIANS(set!$B$3))*COS(RADIANS(set!$A$3-$A459))))</f>
        <v>1570.8331518882383</v>
      </c>
      <c r="J459">
        <f>6371004*ACOS((SIN(RADIANS($B459))*SIN(RADIANS(set!$B$4))+COS(RADIANS($B459))*COS(RADIANS(set!$B$4))*COS(RADIANS(set!$A$4-$A459))))</f>
        <v>1141.9645849454575</v>
      </c>
      <c r="K459">
        <f>6371004*ACOS((SIN(RADIANS($B459))*SIN(RADIANS(set!$B$5))+COS(RADIANS($B459))*COS(RADIANS(set!$B$5))*COS(RADIANS(set!$A$5-$A459))))</f>
        <v>1099.9524120617841</v>
      </c>
      <c r="L459">
        <f>6371004*ACOS((SIN(RADIANS($B459))*SIN(RADIANS(set!$B$6))+COS(RADIANS($B459))*COS(RADIANS(set!$B$6))*COS(RADIANS(set!$A$6-$A459))))</f>
        <v>863.33673481219125</v>
      </c>
      <c r="M459">
        <f t="shared" si="57"/>
        <v>0</v>
      </c>
      <c r="N459">
        <f t="shared" si="58"/>
        <v>0</v>
      </c>
      <c r="O459">
        <f t="shared" si="59"/>
        <v>0</v>
      </c>
      <c r="P459">
        <f t="shared" si="60"/>
        <v>0</v>
      </c>
      <c r="Q459">
        <f t="shared" si="61"/>
        <v>0</v>
      </c>
      <c r="R459">
        <f t="shared" si="62"/>
        <v>0</v>
      </c>
      <c r="S459">
        <f t="shared" si="63"/>
        <v>0</v>
      </c>
      <c r="T459">
        <f t="shared" si="64"/>
        <v>0</v>
      </c>
    </row>
    <row r="460" spans="1:20" hidden="1" x14ac:dyDescent="0.25">
      <c r="A460">
        <v>120.976557299999</v>
      </c>
      <c r="B460">
        <v>24.7985872</v>
      </c>
      <c r="C460" t="s">
        <v>3934</v>
      </c>
      <c r="D460" t="s">
        <v>3935</v>
      </c>
      <c r="E460" t="s">
        <v>7</v>
      </c>
      <c r="F460" t="s">
        <v>16</v>
      </c>
      <c r="G460">
        <v>0</v>
      </c>
      <c r="H460">
        <f>6371004*ACOS((SIN(RADIANS($B460))*SIN(RADIANS(set!$B$2))+COS(RADIANS($B460))*COS(RADIANS(set!$B$2))*COS(RADIANS(set!$A$2-$A460))))</f>
        <v>1422.1004723103383</v>
      </c>
      <c r="I460">
        <f>6371004*ACOS((SIN(RADIANS($B460))*SIN(RADIANS(set!$B$3))+COS(RADIANS($B460))*COS(RADIANS(set!$B$3))*COS(RADIANS(set!$A$3-$A460))))</f>
        <v>713.30959471271274</v>
      </c>
      <c r="J460">
        <f>6371004*ACOS((SIN(RADIANS($B460))*SIN(RADIANS(set!$B$4))+COS(RADIANS($B460))*COS(RADIANS(set!$B$4))*COS(RADIANS(set!$A$4-$A460))))</f>
        <v>1250.3379250519497</v>
      </c>
      <c r="K460">
        <f>6371004*ACOS((SIN(RADIANS($B460))*SIN(RADIANS(set!$B$5))+COS(RADIANS($B460))*COS(RADIANS(set!$B$5))*COS(RADIANS(set!$A$5-$A460))))</f>
        <v>1261.64272481138</v>
      </c>
      <c r="L460">
        <f>6371004*ACOS((SIN(RADIANS($B460))*SIN(RADIANS(set!$B$6))+COS(RADIANS($B460))*COS(RADIANS(set!$B$6))*COS(RADIANS(set!$A$6-$A460))))</f>
        <v>866.7930680212786</v>
      </c>
      <c r="M460">
        <f t="shared" si="57"/>
        <v>0</v>
      </c>
      <c r="N460">
        <f t="shared" si="58"/>
        <v>0</v>
      </c>
      <c r="O460">
        <f t="shared" si="59"/>
        <v>0</v>
      </c>
      <c r="P460">
        <f t="shared" si="60"/>
        <v>0</v>
      </c>
      <c r="Q460">
        <f t="shared" si="61"/>
        <v>0</v>
      </c>
      <c r="R460">
        <f t="shared" si="62"/>
        <v>0</v>
      </c>
      <c r="S460">
        <f t="shared" si="63"/>
        <v>0</v>
      </c>
      <c r="T460">
        <f t="shared" si="64"/>
        <v>0</v>
      </c>
    </row>
    <row r="461" spans="1:20" hidden="1" x14ac:dyDescent="0.25">
      <c r="A461">
        <v>120.972670399999</v>
      </c>
      <c r="B461">
        <v>24.799569699999999</v>
      </c>
      <c r="C461" t="s">
        <v>3611</v>
      </c>
      <c r="D461" t="s">
        <v>3612</v>
      </c>
      <c r="E461" t="s">
        <v>7</v>
      </c>
      <c r="F461" t="s">
        <v>54</v>
      </c>
      <c r="G461">
        <v>0</v>
      </c>
      <c r="H461">
        <f>6371004*ACOS((SIN(RADIANS($B461))*SIN(RADIANS(set!$B$2))+COS(RADIANS($B461))*COS(RADIANS(set!$B$2))*COS(RADIANS(set!$A$2-$A461))))</f>
        <v>1014.833241165765</v>
      </c>
      <c r="I461">
        <f>6371004*ACOS((SIN(RADIANS($B461))*SIN(RADIANS(set!$B$3))+COS(RADIANS($B461))*COS(RADIANS(set!$B$3))*COS(RADIANS(set!$A$3-$A461))))</f>
        <v>381.617902604157</v>
      </c>
      <c r="J461">
        <f>6371004*ACOS((SIN(RADIANS($B461))*SIN(RADIANS(set!$B$4))+COS(RADIANS($B461))*COS(RADIANS(set!$B$4))*COS(RADIANS(set!$A$4-$A461))))</f>
        <v>1098.1036497507557</v>
      </c>
      <c r="K461">
        <f>6371004*ACOS((SIN(RADIANS($B461))*SIN(RADIANS(set!$B$5))+COS(RADIANS($B461))*COS(RADIANS(set!$B$5))*COS(RADIANS(set!$A$5-$A461))))</f>
        <v>1123.3117272623485</v>
      </c>
      <c r="L461">
        <f>6371004*ACOS((SIN(RADIANS($B461))*SIN(RADIANS(set!$B$6))+COS(RADIANS($B461))*COS(RADIANS(set!$B$6))*COS(RADIANS(set!$A$6-$A461))))</f>
        <v>869.99787857489605</v>
      </c>
      <c r="M461">
        <f t="shared" si="57"/>
        <v>0</v>
      </c>
      <c r="N461">
        <f t="shared" si="58"/>
        <v>0</v>
      </c>
      <c r="O461">
        <f t="shared" si="59"/>
        <v>0</v>
      </c>
      <c r="P461">
        <f t="shared" si="60"/>
        <v>0</v>
      </c>
      <c r="Q461">
        <f t="shared" si="61"/>
        <v>0</v>
      </c>
      <c r="R461">
        <f t="shared" si="62"/>
        <v>0</v>
      </c>
      <c r="S461">
        <f t="shared" si="63"/>
        <v>0</v>
      </c>
      <c r="T461">
        <f t="shared" si="64"/>
        <v>0</v>
      </c>
    </row>
    <row r="462" spans="1:20" hidden="1" x14ac:dyDescent="0.25">
      <c r="A462">
        <v>120.969933999999</v>
      </c>
      <c r="B462">
        <v>24.810964500000001</v>
      </c>
      <c r="C462" t="s">
        <v>3240</v>
      </c>
      <c r="D462" t="s">
        <v>3241</v>
      </c>
      <c r="E462" t="s">
        <v>7</v>
      </c>
      <c r="F462" t="s">
        <v>74</v>
      </c>
      <c r="G462">
        <v>0</v>
      </c>
      <c r="H462">
        <f>6371004*ACOS((SIN(RADIANS($B462))*SIN(RADIANS(set!$B$2))+COS(RADIANS($B462))*COS(RADIANS(set!$B$2))*COS(RADIANS(set!$A$2-$A462))))</f>
        <v>1210.7037422196097</v>
      </c>
      <c r="I462">
        <f>6371004*ACOS((SIN(RADIANS($B462))*SIN(RADIANS(set!$B$3))+COS(RADIANS($B462))*COS(RADIANS(set!$B$3))*COS(RADIANS(set!$A$3-$A462))))</f>
        <v>926.05720298491042</v>
      </c>
      <c r="J462">
        <f>6371004*ACOS((SIN(RADIANS($B462))*SIN(RADIANS(set!$B$4))+COS(RADIANS($B462))*COS(RADIANS(set!$B$4))*COS(RADIANS(set!$A$4-$A462))))</f>
        <v>377.95709344063795</v>
      </c>
      <c r="K462">
        <f>6371004*ACOS((SIN(RADIANS($B462))*SIN(RADIANS(set!$B$5))+COS(RADIANS($B462))*COS(RADIANS(set!$B$5))*COS(RADIANS(set!$A$5-$A462))))</f>
        <v>406.65518035390346</v>
      </c>
      <c r="L462">
        <f>6371004*ACOS((SIN(RADIANS($B462))*SIN(RADIANS(set!$B$6))+COS(RADIANS($B462))*COS(RADIANS(set!$B$6))*COS(RADIANS(set!$A$6-$A462))))</f>
        <v>870.5977651224224</v>
      </c>
      <c r="M462">
        <f t="shared" si="57"/>
        <v>0</v>
      </c>
      <c r="N462">
        <f t="shared" si="58"/>
        <v>0</v>
      </c>
      <c r="O462">
        <f t="shared" si="59"/>
        <v>0</v>
      </c>
      <c r="P462">
        <f t="shared" si="60"/>
        <v>0</v>
      </c>
      <c r="Q462">
        <f t="shared" si="61"/>
        <v>0</v>
      </c>
      <c r="R462">
        <f t="shared" si="62"/>
        <v>0</v>
      </c>
      <c r="S462">
        <f t="shared" si="63"/>
        <v>0</v>
      </c>
      <c r="T462">
        <f t="shared" si="64"/>
        <v>0</v>
      </c>
    </row>
    <row r="463" spans="1:20" hidden="1" x14ac:dyDescent="0.25">
      <c r="A463">
        <v>120.97227199999899</v>
      </c>
      <c r="B463">
        <v>24.812981000000001</v>
      </c>
      <c r="C463" t="s">
        <v>2307</v>
      </c>
      <c r="D463" t="s">
        <v>2308</v>
      </c>
      <c r="E463" t="s">
        <v>7</v>
      </c>
      <c r="F463" t="s">
        <v>16</v>
      </c>
      <c r="G463">
        <v>0</v>
      </c>
      <c r="H463">
        <f>6371004*ACOS((SIN(RADIANS($B463))*SIN(RADIANS(set!$B$2))+COS(RADIANS($B463))*COS(RADIANS(set!$B$2))*COS(RADIANS(set!$A$2-$A463))))</f>
        <v>1531.3564479421841</v>
      </c>
      <c r="I463">
        <f>6371004*ACOS((SIN(RADIANS($B463))*SIN(RADIANS(set!$B$3))+COS(RADIANS($B463))*COS(RADIANS(set!$B$3))*COS(RADIANS(set!$A$3-$A463))))</f>
        <v>1147.8955741309126</v>
      </c>
      <c r="J463">
        <f>6371004*ACOS((SIN(RADIANS($B463))*SIN(RADIANS(set!$B$4))+COS(RADIANS($B463))*COS(RADIANS(set!$B$4))*COS(RADIANS(set!$A$4-$A463))))</f>
        <v>407.64258692563152</v>
      </c>
      <c r="K463">
        <f>6371004*ACOS((SIN(RADIANS($B463))*SIN(RADIANS(set!$B$5))+COS(RADIANS($B463))*COS(RADIANS(set!$B$5))*COS(RADIANS(set!$A$5-$A463))))</f>
        <v>398.99899848235805</v>
      </c>
      <c r="L463">
        <f>6371004*ACOS((SIN(RADIANS($B463))*SIN(RADIANS(set!$B$6))+COS(RADIANS($B463))*COS(RADIANS(set!$B$6))*COS(RADIANS(set!$A$6-$A463))))</f>
        <v>871.68109991327663</v>
      </c>
      <c r="M463">
        <f t="shared" si="57"/>
        <v>0</v>
      </c>
      <c r="N463">
        <f t="shared" si="58"/>
        <v>0</v>
      </c>
      <c r="O463">
        <f t="shared" si="59"/>
        <v>0</v>
      </c>
      <c r="P463">
        <f t="shared" si="60"/>
        <v>0</v>
      </c>
      <c r="Q463">
        <f t="shared" si="61"/>
        <v>0</v>
      </c>
      <c r="R463">
        <f t="shared" si="62"/>
        <v>0</v>
      </c>
      <c r="S463">
        <f t="shared" si="63"/>
        <v>0</v>
      </c>
      <c r="T463">
        <f t="shared" si="64"/>
        <v>0</v>
      </c>
    </row>
    <row r="464" spans="1:20" hidden="1" x14ac:dyDescent="0.25">
      <c r="A464">
        <v>120.96965299999999</v>
      </c>
      <c r="B464">
        <v>24.802138100000001</v>
      </c>
      <c r="C464" t="s">
        <v>3418</v>
      </c>
      <c r="D464" t="s">
        <v>3419</v>
      </c>
      <c r="E464" t="s">
        <v>7</v>
      </c>
      <c r="F464" t="s">
        <v>16</v>
      </c>
      <c r="G464">
        <v>0</v>
      </c>
      <c r="H464">
        <f>6371004*ACOS((SIN(RADIANS($B464))*SIN(RADIANS(set!$B$2))+COS(RADIANS($B464))*COS(RADIANS(set!$B$2))*COS(RADIANS(set!$A$2-$A464))))</f>
        <v>671.21471777595627</v>
      </c>
      <c r="I464">
        <f>6371004*ACOS((SIN(RADIANS($B464))*SIN(RADIANS(set!$B$3))+COS(RADIANS($B464))*COS(RADIANS(set!$B$3))*COS(RADIANS(set!$A$3-$A464))))</f>
        <v>163.16361241854125</v>
      </c>
      <c r="J464">
        <f>6371004*ACOS((SIN(RADIANS($B464))*SIN(RADIANS(set!$B$4))+COS(RADIANS($B464))*COS(RADIANS(set!$B$4))*COS(RADIANS(set!$A$4-$A464))))</f>
        <v>889.43400922413525</v>
      </c>
      <c r="K464">
        <f>6371004*ACOS((SIN(RADIANS($B464))*SIN(RADIANS(set!$B$5))+COS(RADIANS($B464))*COS(RADIANS(set!$B$5))*COS(RADIANS(set!$A$5-$A464))))</f>
        <v>927.14041374799774</v>
      </c>
      <c r="L464">
        <f>6371004*ACOS((SIN(RADIANS($B464))*SIN(RADIANS(set!$B$6))+COS(RADIANS($B464))*COS(RADIANS(set!$B$6))*COS(RADIANS(set!$A$6-$A464))))</f>
        <v>872.01048426936097</v>
      </c>
      <c r="M464">
        <f t="shared" si="57"/>
        <v>0</v>
      </c>
      <c r="N464">
        <f t="shared" si="58"/>
        <v>0</v>
      </c>
      <c r="O464">
        <f t="shared" si="59"/>
        <v>0</v>
      </c>
      <c r="P464">
        <f t="shared" si="60"/>
        <v>0</v>
      </c>
      <c r="Q464">
        <f t="shared" si="61"/>
        <v>0</v>
      </c>
      <c r="R464">
        <f t="shared" si="62"/>
        <v>0</v>
      </c>
      <c r="S464">
        <f t="shared" si="63"/>
        <v>0</v>
      </c>
      <c r="T464">
        <f t="shared" si="64"/>
        <v>0</v>
      </c>
    </row>
    <row r="465" spans="1:20" hidden="1" x14ac:dyDescent="0.25">
      <c r="A465">
        <v>120.98065250000001</v>
      </c>
      <c r="B465">
        <v>24.8134987</v>
      </c>
      <c r="C465" t="s">
        <v>2981</v>
      </c>
      <c r="D465" t="s">
        <v>2982</v>
      </c>
      <c r="E465" t="s">
        <v>7</v>
      </c>
      <c r="F465" t="s">
        <v>12</v>
      </c>
      <c r="G465">
        <v>0</v>
      </c>
      <c r="H465">
        <f>6371004*ACOS((SIN(RADIANS($B465))*SIN(RADIANS(set!$B$2))+COS(RADIANS($B465))*COS(RADIANS(set!$B$2))*COS(RADIANS(set!$A$2-$A465))))</f>
        <v>2187.7123446062769</v>
      </c>
      <c r="I465">
        <f>6371004*ACOS((SIN(RADIANS($B465))*SIN(RADIANS(set!$B$3))+COS(RADIANS($B465))*COS(RADIANS(set!$B$3))*COS(RADIANS(set!$A$3-$A465))))</f>
        <v>1536.5240089649442</v>
      </c>
      <c r="J465">
        <f>6371004*ACOS((SIN(RADIANS($B465))*SIN(RADIANS(set!$B$4))+COS(RADIANS($B465))*COS(RADIANS(set!$B$4))*COS(RADIANS(set!$A$4-$A465))))</f>
        <v>871.26598501100523</v>
      </c>
      <c r="K465">
        <f>6371004*ACOS((SIN(RADIANS($B465))*SIN(RADIANS(set!$B$5))+COS(RADIANS($B465))*COS(RADIANS(set!$B$5))*COS(RADIANS(set!$A$5-$A465))))</f>
        <v>824.37901548513662</v>
      </c>
      <c r="L465">
        <f>6371004*ACOS((SIN(RADIANS($B465))*SIN(RADIANS(set!$B$6))+COS(RADIANS($B465))*COS(RADIANS(set!$B$6))*COS(RADIANS(set!$A$6-$A465))))</f>
        <v>876.99394530997597</v>
      </c>
      <c r="M465">
        <f t="shared" si="57"/>
        <v>0</v>
      </c>
      <c r="N465">
        <f t="shared" si="58"/>
        <v>0</v>
      </c>
      <c r="O465">
        <f t="shared" si="59"/>
        <v>0</v>
      </c>
      <c r="P465">
        <f t="shared" si="60"/>
        <v>0</v>
      </c>
      <c r="Q465">
        <f t="shared" si="61"/>
        <v>0</v>
      </c>
      <c r="R465">
        <f t="shared" si="62"/>
        <v>0</v>
      </c>
      <c r="S465">
        <f t="shared" si="63"/>
        <v>0</v>
      </c>
      <c r="T465">
        <f t="shared" si="64"/>
        <v>0</v>
      </c>
    </row>
    <row r="466" spans="1:20" hidden="1" x14ac:dyDescent="0.25">
      <c r="A466">
        <v>120.9689063</v>
      </c>
      <c r="B466">
        <v>24.803061100000001</v>
      </c>
      <c r="C466" t="s">
        <v>1273</v>
      </c>
      <c r="D466" t="s">
        <v>1274</v>
      </c>
      <c r="E466" t="s">
        <v>7</v>
      </c>
      <c r="F466" t="s">
        <v>16</v>
      </c>
      <c r="G466">
        <v>0</v>
      </c>
      <c r="H466">
        <f>6371004*ACOS((SIN(RADIANS($B466))*SIN(RADIANS(set!$B$2))+COS(RADIANS($B466))*COS(RADIANS(set!$B$2))*COS(RADIANS(set!$A$2-$A466))))</f>
        <v>605.75940375419418</v>
      </c>
      <c r="I466">
        <f>6371004*ACOS((SIN(RADIANS($B466))*SIN(RADIANS(set!$B$3))+COS(RADIANS($B466))*COS(RADIANS(set!$B$3))*COS(RADIANS(set!$A$3-$A466))))</f>
        <v>229.06182416782445</v>
      </c>
      <c r="J466">
        <f>6371004*ACOS((SIN(RADIANS($B466))*SIN(RADIANS(set!$B$4))+COS(RADIANS($B466))*COS(RADIANS(set!$B$4))*COS(RADIANS(set!$A$4-$A466))))</f>
        <v>834.25759619565224</v>
      </c>
      <c r="K466">
        <f>6371004*ACOS((SIN(RADIANS($B466))*SIN(RADIANS(set!$B$5))+COS(RADIANS($B466))*COS(RADIANS(set!$B$5))*COS(RADIANS(set!$A$5-$A466))))</f>
        <v>875.30234487131384</v>
      </c>
      <c r="L466">
        <f>6371004*ACOS((SIN(RADIANS($B466))*SIN(RADIANS(set!$B$6))+COS(RADIANS($B466))*COS(RADIANS(set!$B$6))*COS(RADIANS(set!$A$6-$A466))))</f>
        <v>889.10258503186026</v>
      </c>
      <c r="M466">
        <f t="shared" si="57"/>
        <v>0</v>
      </c>
      <c r="N466">
        <f t="shared" si="58"/>
        <v>0</v>
      </c>
      <c r="O466">
        <f t="shared" si="59"/>
        <v>0</v>
      </c>
      <c r="P466">
        <f t="shared" si="60"/>
        <v>0</v>
      </c>
      <c r="Q466">
        <f t="shared" si="61"/>
        <v>0</v>
      </c>
      <c r="R466">
        <f t="shared" si="62"/>
        <v>0</v>
      </c>
      <c r="S466">
        <f t="shared" si="63"/>
        <v>0</v>
      </c>
      <c r="T466">
        <f t="shared" si="64"/>
        <v>0</v>
      </c>
    </row>
    <row r="467" spans="1:20" hidden="1" x14ac:dyDescent="0.25">
      <c r="A467">
        <v>120.9689063</v>
      </c>
      <c r="B467">
        <v>24.803061100000001</v>
      </c>
      <c r="C467" t="s">
        <v>4215</v>
      </c>
      <c r="D467" t="s">
        <v>4214</v>
      </c>
      <c r="E467" t="s">
        <v>7</v>
      </c>
      <c r="F467" t="s">
        <v>4216</v>
      </c>
      <c r="G467">
        <v>0</v>
      </c>
      <c r="H467">
        <f>6371004*ACOS((SIN(RADIANS($B467))*SIN(RADIANS(set!$B$2))+COS(RADIANS($B467))*COS(RADIANS(set!$B$2))*COS(RADIANS(set!$A$2-$A467))))</f>
        <v>605.75940375419418</v>
      </c>
      <c r="I467">
        <f>6371004*ACOS((SIN(RADIANS($B467))*SIN(RADIANS(set!$B$3))+COS(RADIANS($B467))*COS(RADIANS(set!$B$3))*COS(RADIANS(set!$A$3-$A467))))</f>
        <v>229.06182416782445</v>
      </c>
      <c r="J467">
        <f>6371004*ACOS((SIN(RADIANS($B467))*SIN(RADIANS(set!$B$4))+COS(RADIANS($B467))*COS(RADIANS(set!$B$4))*COS(RADIANS(set!$A$4-$A467))))</f>
        <v>834.25759619565224</v>
      </c>
      <c r="K467">
        <f>6371004*ACOS((SIN(RADIANS($B467))*SIN(RADIANS(set!$B$5))+COS(RADIANS($B467))*COS(RADIANS(set!$B$5))*COS(RADIANS(set!$A$5-$A467))))</f>
        <v>875.30234487131384</v>
      </c>
      <c r="L467">
        <f>6371004*ACOS((SIN(RADIANS($B467))*SIN(RADIANS(set!$B$6))+COS(RADIANS($B467))*COS(RADIANS(set!$B$6))*COS(RADIANS(set!$A$6-$A467))))</f>
        <v>889.10258503186026</v>
      </c>
      <c r="M467">
        <f t="shared" si="57"/>
        <v>0</v>
      </c>
      <c r="N467">
        <f t="shared" si="58"/>
        <v>0</v>
      </c>
      <c r="O467">
        <f t="shared" si="59"/>
        <v>0</v>
      </c>
      <c r="P467">
        <f t="shared" si="60"/>
        <v>0</v>
      </c>
      <c r="Q467">
        <f t="shared" si="61"/>
        <v>0</v>
      </c>
      <c r="R467">
        <f t="shared" si="62"/>
        <v>0</v>
      </c>
      <c r="S467">
        <f t="shared" si="63"/>
        <v>0</v>
      </c>
      <c r="T467">
        <f t="shared" si="64"/>
        <v>0</v>
      </c>
    </row>
    <row r="468" spans="1:20" hidden="1" x14ac:dyDescent="0.25">
      <c r="A468">
        <v>120.9689063</v>
      </c>
      <c r="B468">
        <v>24.803061100000001</v>
      </c>
      <c r="C468" t="s">
        <v>4217</v>
      </c>
      <c r="D468" t="s">
        <v>4218</v>
      </c>
      <c r="E468" t="s">
        <v>7</v>
      </c>
      <c r="F468" t="s">
        <v>150</v>
      </c>
      <c r="G468">
        <v>0</v>
      </c>
      <c r="H468">
        <f>6371004*ACOS((SIN(RADIANS($B468))*SIN(RADIANS(set!$B$2))+COS(RADIANS($B468))*COS(RADIANS(set!$B$2))*COS(RADIANS(set!$A$2-$A468))))</f>
        <v>605.75940375419418</v>
      </c>
      <c r="I468">
        <f>6371004*ACOS((SIN(RADIANS($B468))*SIN(RADIANS(set!$B$3))+COS(RADIANS($B468))*COS(RADIANS(set!$B$3))*COS(RADIANS(set!$A$3-$A468))))</f>
        <v>229.06182416782445</v>
      </c>
      <c r="J468">
        <f>6371004*ACOS((SIN(RADIANS($B468))*SIN(RADIANS(set!$B$4))+COS(RADIANS($B468))*COS(RADIANS(set!$B$4))*COS(RADIANS(set!$A$4-$A468))))</f>
        <v>834.25759619565224</v>
      </c>
      <c r="K468">
        <f>6371004*ACOS((SIN(RADIANS($B468))*SIN(RADIANS(set!$B$5))+COS(RADIANS($B468))*COS(RADIANS(set!$B$5))*COS(RADIANS(set!$A$5-$A468))))</f>
        <v>875.30234487131384</v>
      </c>
      <c r="L468">
        <f>6371004*ACOS((SIN(RADIANS($B468))*SIN(RADIANS(set!$B$6))+COS(RADIANS($B468))*COS(RADIANS(set!$B$6))*COS(RADIANS(set!$A$6-$A468))))</f>
        <v>889.10258503186026</v>
      </c>
      <c r="M468">
        <f t="shared" si="57"/>
        <v>0</v>
      </c>
      <c r="N468">
        <f t="shared" si="58"/>
        <v>0</v>
      </c>
      <c r="O468">
        <f t="shared" si="59"/>
        <v>0</v>
      </c>
      <c r="P468">
        <f t="shared" si="60"/>
        <v>0</v>
      </c>
      <c r="Q468">
        <f t="shared" si="61"/>
        <v>0</v>
      </c>
      <c r="R468">
        <f t="shared" si="62"/>
        <v>0</v>
      </c>
      <c r="S468">
        <f t="shared" si="63"/>
        <v>0</v>
      </c>
      <c r="T468">
        <f t="shared" si="64"/>
        <v>0</v>
      </c>
    </row>
    <row r="469" spans="1:20" hidden="1" x14ac:dyDescent="0.25">
      <c r="A469">
        <v>120.97694209999899</v>
      </c>
      <c r="B469">
        <v>24.8143882</v>
      </c>
      <c r="C469" t="s">
        <v>1468</v>
      </c>
      <c r="D469" t="s">
        <v>1469</v>
      </c>
      <c r="E469" t="s">
        <v>7</v>
      </c>
      <c r="F469" t="s">
        <v>74</v>
      </c>
      <c r="G469">
        <v>0</v>
      </c>
      <c r="H469">
        <f>6371004*ACOS((SIN(RADIANS($B469))*SIN(RADIANS(set!$B$2))+COS(RADIANS($B469))*COS(RADIANS(set!$B$2))*COS(RADIANS(set!$A$2-$A469))))</f>
        <v>1962.9207785468793</v>
      </c>
      <c r="I469">
        <f>6371004*ACOS((SIN(RADIANS($B469))*SIN(RADIANS(set!$B$3))+COS(RADIANS($B469))*COS(RADIANS(set!$B$3))*COS(RADIANS(set!$A$3-$A469))))</f>
        <v>1424.5332547491089</v>
      </c>
      <c r="J469">
        <f>6371004*ACOS((SIN(RADIANS($B469))*SIN(RADIANS(set!$B$4))+COS(RADIANS($B469))*COS(RADIANS(set!$B$4))*COS(RADIANS(set!$A$4-$A469))))</f>
        <v>664.03473591066336</v>
      </c>
      <c r="K469">
        <f>6371004*ACOS((SIN(RADIANS($B469))*SIN(RADIANS(set!$B$5))+COS(RADIANS($B469))*COS(RADIANS(set!$B$5))*COS(RADIANS(set!$A$5-$A469))))</f>
        <v>622.91378952997457</v>
      </c>
      <c r="L469">
        <f>6371004*ACOS((SIN(RADIANS($B469))*SIN(RADIANS(set!$B$6))+COS(RADIANS($B469))*COS(RADIANS(set!$B$6))*COS(RADIANS(set!$A$6-$A469))))</f>
        <v>890.98546221187064</v>
      </c>
      <c r="M469">
        <f t="shared" si="57"/>
        <v>0</v>
      </c>
      <c r="N469">
        <f t="shared" si="58"/>
        <v>0</v>
      </c>
      <c r="O469">
        <f t="shared" si="59"/>
        <v>0</v>
      </c>
      <c r="P469">
        <f t="shared" si="60"/>
        <v>0</v>
      </c>
      <c r="Q469">
        <f t="shared" si="61"/>
        <v>0</v>
      </c>
      <c r="R469">
        <f t="shared" si="62"/>
        <v>0</v>
      </c>
      <c r="S469">
        <f t="shared" si="63"/>
        <v>0</v>
      </c>
      <c r="T469">
        <f t="shared" si="64"/>
        <v>0</v>
      </c>
    </row>
    <row r="470" spans="1:20" hidden="1" x14ac:dyDescent="0.25">
      <c r="A470">
        <v>120.96915139999901</v>
      </c>
      <c r="B470">
        <v>24.8103129</v>
      </c>
      <c r="C470" t="s">
        <v>439</v>
      </c>
      <c r="D470" t="s">
        <v>440</v>
      </c>
      <c r="E470" t="s">
        <v>7</v>
      </c>
      <c r="F470" t="s">
        <v>14</v>
      </c>
      <c r="G470">
        <v>0</v>
      </c>
      <c r="H470">
        <f>6371004*ACOS((SIN(RADIANS($B470))*SIN(RADIANS(set!$B$2))+COS(RADIANS($B470))*COS(RADIANS(set!$B$2))*COS(RADIANS(set!$A$2-$A470))))</f>
        <v>1106.15896353787</v>
      </c>
      <c r="I470">
        <f>6371004*ACOS((SIN(RADIANS($B470))*SIN(RADIANS(set!$B$3))+COS(RADIANS($B470))*COS(RADIANS(set!$B$3))*COS(RADIANS(set!$A$3-$A470))))</f>
        <v>869.08673099636451</v>
      </c>
      <c r="J470">
        <f>6371004*ACOS((SIN(RADIANS($B470))*SIN(RADIANS(set!$B$4))+COS(RADIANS($B470))*COS(RADIANS(set!$B$4))*COS(RADIANS(set!$A$4-$A470))))</f>
        <v>427.65825483318349</v>
      </c>
      <c r="K470">
        <f>6371004*ACOS((SIN(RADIANS($B470))*SIN(RADIANS(set!$B$5))+COS(RADIANS($B470))*COS(RADIANS(set!$B$5))*COS(RADIANS(set!$A$5-$A470))))</f>
        <v>463.85759630374338</v>
      </c>
      <c r="L470">
        <f>6371004*ACOS((SIN(RADIANS($B470))*SIN(RADIANS(set!$B$6))+COS(RADIANS($B470))*COS(RADIANS(set!$B$6))*COS(RADIANS(set!$A$6-$A470))))</f>
        <v>898.28892412664925</v>
      </c>
      <c r="M470">
        <f t="shared" si="57"/>
        <v>0</v>
      </c>
      <c r="N470">
        <f t="shared" si="58"/>
        <v>0</v>
      </c>
      <c r="O470">
        <f t="shared" si="59"/>
        <v>0</v>
      </c>
      <c r="P470">
        <f t="shared" si="60"/>
        <v>0</v>
      </c>
      <c r="Q470">
        <f t="shared" si="61"/>
        <v>0</v>
      </c>
      <c r="R470">
        <f t="shared" si="62"/>
        <v>0</v>
      </c>
      <c r="S470">
        <f t="shared" si="63"/>
        <v>0</v>
      </c>
      <c r="T470">
        <f t="shared" si="64"/>
        <v>0</v>
      </c>
    </row>
    <row r="471" spans="1:20" hidden="1" x14ac:dyDescent="0.25">
      <c r="A471">
        <v>120.96915139999901</v>
      </c>
      <c r="B471">
        <v>24.8103129</v>
      </c>
      <c r="C471" t="s">
        <v>441</v>
      </c>
      <c r="D471" t="s">
        <v>442</v>
      </c>
      <c r="E471" t="s">
        <v>11</v>
      </c>
      <c r="F471" t="s">
        <v>109</v>
      </c>
      <c r="G471">
        <v>0</v>
      </c>
      <c r="H471">
        <f>6371004*ACOS((SIN(RADIANS($B471))*SIN(RADIANS(set!$B$2))+COS(RADIANS($B471))*COS(RADIANS(set!$B$2))*COS(RADIANS(set!$A$2-$A471))))</f>
        <v>1106.15896353787</v>
      </c>
      <c r="I471">
        <f>6371004*ACOS((SIN(RADIANS($B471))*SIN(RADIANS(set!$B$3))+COS(RADIANS($B471))*COS(RADIANS(set!$B$3))*COS(RADIANS(set!$A$3-$A471))))</f>
        <v>869.08673099636451</v>
      </c>
      <c r="J471">
        <f>6371004*ACOS((SIN(RADIANS($B471))*SIN(RADIANS(set!$B$4))+COS(RADIANS($B471))*COS(RADIANS(set!$B$4))*COS(RADIANS(set!$A$4-$A471))))</f>
        <v>427.65825483318349</v>
      </c>
      <c r="K471">
        <f>6371004*ACOS((SIN(RADIANS($B471))*SIN(RADIANS(set!$B$5))+COS(RADIANS($B471))*COS(RADIANS(set!$B$5))*COS(RADIANS(set!$A$5-$A471))))</f>
        <v>463.85759630374338</v>
      </c>
      <c r="L471">
        <f>6371004*ACOS((SIN(RADIANS($B471))*SIN(RADIANS(set!$B$6))+COS(RADIANS($B471))*COS(RADIANS(set!$B$6))*COS(RADIANS(set!$A$6-$A471))))</f>
        <v>898.28892412664925</v>
      </c>
      <c r="M471">
        <f t="shared" si="57"/>
        <v>0</v>
      </c>
      <c r="N471">
        <f t="shared" si="58"/>
        <v>0</v>
      </c>
      <c r="O471">
        <f t="shared" si="59"/>
        <v>0</v>
      </c>
      <c r="P471">
        <f t="shared" si="60"/>
        <v>0</v>
      </c>
      <c r="Q471">
        <f t="shared" si="61"/>
        <v>0</v>
      </c>
      <c r="R471">
        <f t="shared" si="62"/>
        <v>0</v>
      </c>
      <c r="S471">
        <f t="shared" si="63"/>
        <v>0</v>
      </c>
      <c r="T471">
        <f t="shared" si="64"/>
        <v>0</v>
      </c>
    </row>
    <row r="472" spans="1:20" hidden="1" x14ac:dyDescent="0.25">
      <c r="A472">
        <v>120.973382</v>
      </c>
      <c r="B472">
        <v>24.813794000000001</v>
      </c>
      <c r="C472" t="s">
        <v>2881</v>
      </c>
      <c r="D472" t="s">
        <v>2882</v>
      </c>
      <c r="E472" t="s">
        <v>7</v>
      </c>
      <c r="F472" t="s">
        <v>16</v>
      </c>
      <c r="G472">
        <v>0</v>
      </c>
      <c r="H472">
        <f>6371004*ACOS((SIN(RADIANS($B472))*SIN(RADIANS(set!$B$2))+COS(RADIANS($B472))*COS(RADIANS(set!$B$2))*COS(RADIANS(set!$A$2-$A472))))</f>
        <v>1671.7042488353827</v>
      </c>
      <c r="I472">
        <f>6371004*ACOS((SIN(RADIANS($B472))*SIN(RADIANS(set!$B$3))+COS(RADIANS($B472))*COS(RADIANS(set!$B$3))*COS(RADIANS(set!$A$3-$A472))))</f>
        <v>1253.178826953347</v>
      </c>
      <c r="J472">
        <f>6371004*ACOS((SIN(RADIANS($B472))*SIN(RADIANS(set!$B$4))+COS(RADIANS($B472))*COS(RADIANS(set!$B$4))*COS(RADIANS(set!$A$4-$A472))))</f>
        <v>485.38558134585122</v>
      </c>
      <c r="K472">
        <f>6371004*ACOS((SIN(RADIANS($B472))*SIN(RADIANS(set!$B$5))+COS(RADIANS($B472))*COS(RADIANS(set!$B$5))*COS(RADIANS(set!$A$5-$A472))))</f>
        <v>464.04768896427754</v>
      </c>
      <c r="L472">
        <f>6371004*ACOS((SIN(RADIANS($B472))*SIN(RADIANS(set!$B$6))+COS(RADIANS($B472))*COS(RADIANS(set!$B$6))*COS(RADIANS(set!$A$6-$A472))))</f>
        <v>898.98697440913315</v>
      </c>
      <c r="M472">
        <f t="shared" si="57"/>
        <v>0</v>
      </c>
      <c r="N472">
        <f t="shared" si="58"/>
        <v>0</v>
      </c>
      <c r="O472">
        <f t="shared" si="59"/>
        <v>0</v>
      </c>
      <c r="P472">
        <f t="shared" si="60"/>
        <v>0</v>
      </c>
      <c r="Q472">
        <f t="shared" si="61"/>
        <v>0</v>
      </c>
      <c r="R472">
        <f t="shared" si="62"/>
        <v>0</v>
      </c>
      <c r="S472">
        <f t="shared" si="63"/>
        <v>0</v>
      </c>
      <c r="T472">
        <f t="shared" si="64"/>
        <v>0</v>
      </c>
    </row>
    <row r="473" spans="1:20" hidden="1" x14ac:dyDescent="0.25">
      <c r="A473">
        <v>120.9727599</v>
      </c>
      <c r="B473">
        <v>24.799123099999999</v>
      </c>
      <c r="C473" t="s">
        <v>3591</v>
      </c>
      <c r="D473" t="s">
        <v>3592</v>
      </c>
      <c r="E473" t="s">
        <v>7</v>
      </c>
      <c r="F473" t="s">
        <v>12</v>
      </c>
      <c r="G473">
        <v>0</v>
      </c>
      <c r="H473">
        <f>6371004*ACOS((SIN(RADIANS($B473))*SIN(RADIANS(set!$B$2))+COS(RADIANS($B473))*COS(RADIANS(set!$B$2))*COS(RADIANS(set!$A$2-$A473))))</f>
        <v>1038.1550374688932</v>
      </c>
      <c r="I473">
        <f>6371004*ACOS((SIN(RADIANS($B473))*SIN(RADIANS(set!$B$3))+COS(RADIANS($B473))*COS(RADIANS(set!$B$3))*COS(RADIANS(set!$A$3-$A473))))</f>
        <v>430.85355419115569</v>
      </c>
      <c r="J473">
        <f>6371004*ACOS((SIN(RADIANS($B473))*SIN(RADIANS(set!$B$4))+COS(RADIANS($B473))*COS(RADIANS(set!$B$4))*COS(RADIANS(set!$A$4-$A473))))</f>
        <v>1147.2447108004062</v>
      </c>
      <c r="K473">
        <f>6371004*ACOS((SIN(RADIANS($B473))*SIN(RADIANS(set!$B$5))+COS(RADIANS($B473))*COS(RADIANS(set!$B$5))*COS(RADIANS(set!$A$5-$A473))))</f>
        <v>1172.0189285453134</v>
      </c>
      <c r="L473">
        <f>6371004*ACOS((SIN(RADIANS($B473))*SIN(RADIANS(set!$B$6))+COS(RADIANS($B473))*COS(RADIANS(set!$B$6))*COS(RADIANS(set!$A$6-$A473))))</f>
        <v>909.31339476957214</v>
      </c>
      <c r="M473">
        <f t="shared" si="57"/>
        <v>0</v>
      </c>
      <c r="N473">
        <f t="shared" si="58"/>
        <v>0</v>
      </c>
      <c r="O473">
        <f t="shared" si="59"/>
        <v>0</v>
      </c>
      <c r="P473">
        <f t="shared" si="60"/>
        <v>0</v>
      </c>
      <c r="Q473">
        <f t="shared" si="61"/>
        <v>0</v>
      </c>
      <c r="R473">
        <f t="shared" si="62"/>
        <v>0</v>
      </c>
      <c r="S473">
        <f t="shared" si="63"/>
        <v>0</v>
      </c>
      <c r="T473">
        <f t="shared" si="64"/>
        <v>0</v>
      </c>
    </row>
    <row r="474" spans="1:20" hidden="1" x14ac:dyDescent="0.25">
      <c r="A474">
        <v>120.97315930000001</v>
      </c>
      <c r="B474">
        <v>24.8138057</v>
      </c>
      <c r="C474" t="s">
        <v>2890</v>
      </c>
      <c r="D474" t="s">
        <v>2891</v>
      </c>
      <c r="E474" t="s">
        <v>7</v>
      </c>
      <c r="F474" t="s">
        <v>109</v>
      </c>
      <c r="G474">
        <v>0</v>
      </c>
      <c r="H474">
        <f>6371004*ACOS((SIN(RADIANS($B474))*SIN(RADIANS(set!$B$2))+COS(RADIANS($B474))*COS(RADIANS(set!$B$2))*COS(RADIANS(set!$A$2-$A474))))</f>
        <v>1658.7341564072149</v>
      </c>
      <c r="I474">
        <f>6371004*ACOS((SIN(RADIANS($B474))*SIN(RADIANS(set!$B$3))+COS(RADIANS($B474))*COS(RADIANS(set!$B$3))*COS(RADIANS(set!$A$3-$A474))))</f>
        <v>1250.6031093021406</v>
      </c>
      <c r="J474">
        <f>6371004*ACOS((SIN(RADIANS($B474))*SIN(RADIANS(set!$B$4))+COS(RADIANS($B474))*COS(RADIANS(set!$B$4))*COS(RADIANS(set!$A$4-$A474))))</f>
        <v>486.70790423686941</v>
      </c>
      <c r="K474">
        <f>6371004*ACOS((SIN(RADIANS($B474))*SIN(RADIANS(set!$B$5))+COS(RADIANS($B474))*COS(RADIANS(set!$B$5))*COS(RADIANS(set!$A$5-$A474))))</f>
        <v>467.36200224041011</v>
      </c>
      <c r="L474">
        <f>6371004*ACOS((SIN(RADIANS($B474))*SIN(RADIANS(set!$B$6))+COS(RADIANS($B474))*COS(RADIANS(set!$B$6))*COS(RADIANS(set!$A$6-$A474))))</f>
        <v>909.33801477217992</v>
      </c>
      <c r="M474">
        <f t="shared" si="57"/>
        <v>0</v>
      </c>
      <c r="N474">
        <f t="shared" si="58"/>
        <v>0</v>
      </c>
      <c r="O474">
        <f t="shared" si="59"/>
        <v>0</v>
      </c>
      <c r="P474">
        <f t="shared" si="60"/>
        <v>0</v>
      </c>
      <c r="Q474">
        <f t="shared" si="61"/>
        <v>0</v>
      </c>
      <c r="R474">
        <f t="shared" si="62"/>
        <v>0</v>
      </c>
      <c r="S474">
        <f t="shared" si="63"/>
        <v>0</v>
      </c>
      <c r="T474">
        <f t="shared" si="64"/>
        <v>0</v>
      </c>
    </row>
    <row r="475" spans="1:20" hidden="1" x14ac:dyDescent="0.25">
      <c r="A475">
        <v>120.968892099999</v>
      </c>
      <c r="B475">
        <v>24.810101400000001</v>
      </c>
      <c r="C475" t="s">
        <v>436</v>
      </c>
      <c r="D475" t="s">
        <v>437</v>
      </c>
      <c r="E475" t="s">
        <v>7</v>
      </c>
      <c r="F475" t="s">
        <v>240</v>
      </c>
      <c r="G475">
        <v>0</v>
      </c>
      <c r="H475">
        <f>6371004*ACOS((SIN(RADIANS($B475))*SIN(RADIANS(set!$B$2))+COS(RADIANS($B475))*COS(RADIANS(set!$B$2))*COS(RADIANS(set!$A$2-$A475))))</f>
        <v>1072.0418255073059</v>
      </c>
      <c r="I475">
        <f>6371004*ACOS((SIN(RADIANS($B475))*SIN(RADIANS(set!$B$3))+COS(RADIANS($B475))*COS(RADIANS(set!$B$3))*COS(RADIANS(set!$A$3-$A475))))</f>
        <v>852.81762312416777</v>
      </c>
      <c r="J475">
        <f>6371004*ACOS((SIN(RADIANS($B475))*SIN(RADIANS(set!$B$4))+COS(RADIANS($B475))*COS(RADIANS(set!$B$4))*COS(RADIANS(set!$A$4-$A475))))</f>
        <v>448.66351566365074</v>
      </c>
      <c r="K475">
        <f>6371004*ACOS((SIN(RADIANS($B475))*SIN(RADIANS(set!$B$5))+COS(RADIANS($B475))*COS(RADIANS(set!$B$5))*COS(RADIANS(set!$A$5-$A475))))</f>
        <v>486.6022862031009</v>
      </c>
      <c r="L475">
        <f>6371004*ACOS((SIN(RADIANS($B475))*SIN(RADIANS(set!$B$6))+COS(RADIANS($B475))*COS(RADIANS(set!$B$6))*COS(RADIANS(set!$A$6-$A475))))</f>
        <v>910.28868550030609</v>
      </c>
      <c r="M475">
        <f t="shared" si="57"/>
        <v>0</v>
      </c>
      <c r="N475">
        <f t="shared" si="58"/>
        <v>0</v>
      </c>
      <c r="O475">
        <f t="shared" si="59"/>
        <v>0</v>
      </c>
      <c r="P475">
        <f t="shared" si="60"/>
        <v>0</v>
      </c>
      <c r="Q475">
        <f t="shared" si="61"/>
        <v>0</v>
      </c>
      <c r="R475">
        <f t="shared" si="62"/>
        <v>0</v>
      </c>
      <c r="S475">
        <f t="shared" si="63"/>
        <v>0</v>
      </c>
      <c r="T475">
        <f t="shared" si="64"/>
        <v>0</v>
      </c>
    </row>
    <row r="476" spans="1:20" hidden="1" x14ac:dyDescent="0.25">
      <c r="A476">
        <v>120.9742687</v>
      </c>
      <c r="B476">
        <v>24.814209699999999</v>
      </c>
      <c r="C476" t="s">
        <v>1472</v>
      </c>
      <c r="D476" t="s">
        <v>1473</v>
      </c>
      <c r="E476" t="s">
        <v>7</v>
      </c>
      <c r="F476" t="s">
        <v>16</v>
      </c>
      <c r="G476">
        <v>0</v>
      </c>
      <c r="H476">
        <f>6371004*ACOS((SIN(RADIANS($B476))*SIN(RADIANS(set!$B$2))+COS(RADIANS($B476))*COS(RADIANS(set!$B$2))*COS(RADIANS(set!$A$2-$A476))))</f>
        <v>1764.2793114052802</v>
      </c>
      <c r="I476">
        <f>6371004*ACOS((SIN(RADIANS($B476))*SIN(RADIANS(set!$B$3))+COS(RADIANS($B476))*COS(RADIANS(set!$B$3))*COS(RADIANS(set!$A$3-$A476))))</f>
        <v>1317.2021907028764</v>
      </c>
      <c r="J476">
        <f>6371004*ACOS((SIN(RADIANS($B476))*SIN(RADIANS(set!$B$4))+COS(RADIANS($B476))*COS(RADIANS(set!$B$4))*COS(RADIANS(set!$A$4-$A476))))</f>
        <v>540.86452920442434</v>
      </c>
      <c r="K476">
        <f>6371004*ACOS((SIN(RADIANS($B476))*SIN(RADIANS(set!$B$5))+COS(RADIANS($B476))*COS(RADIANS(set!$B$5))*COS(RADIANS(set!$A$5-$A476))))</f>
        <v>512.65711936118964</v>
      </c>
      <c r="L476">
        <f>6371004*ACOS((SIN(RADIANS($B476))*SIN(RADIANS(set!$B$6))+COS(RADIANS($B476))*COS(RADIANS(set!$B$6))*COS(RADIANS(set!$A$6-$A476))))</f>
        <v>911.38434832355574</v>
      </c>
      <c r="M476">
        <f t="shared" si="57"/>
        <v>0</v>
      </c>
      <c r="N476">
        <f t="shared" si="58"/>
        <v>0</v>
      </c>
      <c r="O476">
        <f t="shared" si="59"/>
        <v>0</v>
      </c>
      <c r="P476">
        <f t="shared" si="60"/>
        <v>0</v>
      </c>
      <c r="Q476">
        <f t="shared" si="61"/>
        <v>0</v>
      </c>
      <c r="R476">
        <f t="shared" si="62"/>
        <v>0</v>
      </c>
      <c r="S476">
        <f t="shared" si="63"/>
        <v>0</v>
      </c>
      <c r="T476">
        <f t="shared" si="64"/>
        <v>0</v>
      </c>
    </row>
    <row r="477" spans="1:20" hidden="1" x14ac:dyDescent="0.25">
      <c r="A477">
        <v>120.9694686</v>
      </c>
      <c r="B477">
        <v>24.8110325</v>
      </c>
      <c r="C477" t="s">
        <v>1025</v>
      </c>
      <c r="D477" t="s">
        <v>1026</v>
      </c>
      <c r="E477" t="s">
        <v>11</v>
      </c>
      <c r="F477" t="s">
        <v>12</v>
      </c>
      <c r="G477">
        <v>0</v>
      </c>
      <c r="H477">
        <f>6371004*ACOS((SIN(RADIANS($B477))*SIN(RADIANS(set!$B$2))+COS(RADIANS($B477))*COS(RADIANS(set!$B$2))*COS(RADIANS(set!$A$2-$A477))))</f>
        <v>1190.5001623724154</v>
      </c>
      <c r="I477">
        <f>6371004*ACOS((SIN(RADIANS($B477))*SIN(RADIANS(set!$B$3))+COS(RADIANS($B477))*COS(RADIANS(set!$B$3))*COS(RADIANS(set!$A$3-$A477))))</f>
        <v>940.84284628410728</v>
      </c>
      <c r="J477">
        <f>6371004*ACOS((SIN(RADIANS($B477))*SIN(RADIANS(set!$B$4))+COS(RADIANS($B477))*COS(RADIANS(set!$B$4))*COS(RADIANS(set!$A$4-$A477))))</f>
        <v>423.53151781186051</v>
      </c>
      <c r="K477">
        <f>6371004*ACOS((SIN(RADIANS($B477))*SIN(RADIANS(set!$B$5))+COS(RADIANS($B477))*COS(RADIANS(set!$B$5))*COS(RADIANS(set!$A$5-$A477))))</f>
        <v>453.2609087275693</v>
      </c>
      <c r="L477">
        <f>6371004*ACOS((SIN(RADIANS($B477))*SIN(RADIANS(set!$B$6))+COS(RADIANS($B477))*COS(RADIANS(set!$B$6))*COS(RADIANS(set!$A$6-$A477))))</f>
        <v>913.33973796244845</v>
      </c>
      <c r="M477">
        <f t="shared" si="57"/>
        <v>0</v>
      </c>
      <c r="N477">
        <f t="shared" si="58"/>
        <v>0</v>
      </c>
      <c r="O477">
        <f t="shared" si="59"/>
        <v>0</v>
      </c>
      <c r="P477">
        <f t="shared" si="60"/>
        <v>0</v>
      </c>
      <c r="Q477">
        <f t="shared" si="61"/>
        <v>0</v>
      </c>
      <c r="R477">
        <f t="shared" si="62"/>
        <v>0</v>
      </c>
      <c r="S477">
        <f t="shared" si="63"/>
        <v>0</v>
      </c>
      <c r="T477">
        <f t="shared" si="64"/>
        <v>0</v>
      </c>
    </row>
    <row r="478" spans="1:20" hidden="1" x14ac:dyDescent="0.25">
      <c r="A478">
        <v>120.98227259999901</v>
      </c>
      <c r="B478">
        <v>24.799726499999998</v>
      </c>
      <c r="C478" t="s">
        <v>4220</v>
      </c>
      <c r="D478" t="s">
        <v>4221</v>
      </c>
      <c r="E478" t="s">
        <v>7</v>
      </c>
      <c r="F478" t="s">
        <v>166</v>
      </c>
      <c r="G478">
        <v>0</v>
      </c>
      <c r="H478">
        <f>6371004*ACOS((SIN(RADIANS($B478))*SIN(RADIANS(set!$B$2))+COS(RADIANS($B478))*COS(RADIANS(set!$B$2))*COS(RADIANS(set!$A$2-$A478))))</f>
        <v>1962.4971889679412</v>
      </c>
      <c r="I478">
        <f>6371004*ACOS((SIN(RADIANS($B478))*SIN(RADIANS(set!$B$3))+COS(RADIANS($B478))*COS(RADIANS(set!$B$3))*COS(RADIANS(set!$A$3-$A478))))</f>
        <v>1171.4140223999436</v>
      </c>
      <c r="J478">
        <f>6371004*ACOS((SIN(RADIANS($B478))*SIN(RADIANS(set!$B$4))+COS(RADIANS($B478))*COS(RADIANS(set!$B$4))*COS(RADIANS(set!$A$4-$A478))))</f>
        <v>1410.2921398869807</v>
      </c>
      <c r="K478">
        <f>6371004*ACOS((SIN(RADIANS($B478))*SIN(RADIANS(set!$B$5))+COS(RADIANS($B478))*COS(RADIANS(set!$B$5))*COS(RADIANS(set!$A$5-$A478))))</f>
        <v>1401.4151845907841</v>
      </c>
      <c r="L478">
        <f>6371004*ACOS((SIN(RADIANS($B478))*SIN(RADIANS(set!$B$6))+COS(RADIANS($B478))*COS(RADIANS(set!$B$6))*COS(RADIANS(set!$A$6-$A478))))</f>
        <v>915.5491569618996</v>
      </c>
      <c r="M478">
        <f t="shared" si="57"/>
        <v>0</v>
      </c>
      <c r="N478">
        <f t="shared" si="58"/>
        <v>0</v>
      </c>
      <c r="O478">
        <f t="shared" si="59"/>
        <v>0</v>
      </c>
      <c r="P478">
        <f t="shared" si="60"/>
        <v>0</v>
      </c>
      <c r="Q478">
        <f t="shared" si="61"/>
        <v>0</v>
      </c>
      <c r="R478">
        <f t="shared" si="62"/>
        <v>0</v>
      </c>
      <c r="S478">
        <f t="shared" si="63"/>
        <v>0</v>
      </c>
      <c r="T478">
        <f t="shared" si="64"/>
        <v>0</v>
      </c>
    </row>
    <row r="479" spans="1:20" hidden="1" x14ac:dyDescent="0.25">
      <c r="A479">
        <v>120.995564199999</v>
      </c>
      <c r="B479">
        <v>24.803759500000002</v>
      </c>
      <c r="C479" t="s">
        <v>2191</v>
      </c>
      <c r="D479" t="s">
        <v>2192</v>
      </c>
      <c r="E479" t="s">
        <v>7</v>
      </c>
      <c r="F479" t="s">
        <v>16</v>
      </c>
      <c r="G479">
        <v>1</v>
      </c>
      <c r="H479">
        <f>6371004*ACOS((SIN(RADIANS($B479))*SIN(RADIANS(set!$B$2))+COS(RADIANS($B479))*COS(RADIANS(set!$B$2))*COS(RADIANS(set!$A$2-$A479))))</f>
        <v>3291.9158765751154</v>
      </c>
      <c r="I479">
        <f>6371004*ACOS((SIN(RADIANS($B479))*SIN(RADIANS(set!$B$3))+COS(RADIANS($B479))*COS(RADIANS(set!$B$3))*COS(RADIANS(set!$A$3-$A479))))</f>
        <v>2467.8671010359258</v>
      </c>
      <c r="J479">
        <f>6371004*ACOS((SIN(RADIANS($B479))*SIN(RADIANS(set!$B$4))+COS(RADIANS($B479))*COS(RADIANS(set!$B$4))*COS(RADIANS(set!$A$4-$A479))))</f>
        <v>2336.415128191677</v>
      </c>
      <c r="K479">
        <f>6371004*ACOS((SIN(RADIANS($B479))*SIN(RADIANS(set!$B$5))+COS(RADIANS($B479))*COS(RADIANS(set!$B$5))*COS(RADIANS(set!$A$5-$A479))))</f>
        <v>2302.8137826700322</v>
      </c>
      <c r="L479">
        <f>6371004*ACOS((SIN(RADIANS($B479))*SIN(RADIANS(set!$B$6))+COS(RADIANS($B479))*COS(RADIANS(set!$B$6))*COS(RADIANS(set!$A$6-$A479))))</f>
        <v>1903.9721934025922</v>
      </c>
      <c r="M479">
        <f t="shared" si="57"/>
        <v>0</v>
      </c>
      <c r="N479">
        <f t="shared" si="58"/>
        <v>0</v>
      </c>
      <c r="O479">
        <f t="shared" si="59"/>
        <v>0</v>
      </c>
      <c r="P479">
        <f t="shared" si="60"/>
        <v>0</v>
      </c>
      <c r="Q479">
        <f t="shared" si="61"/>
        <v>0</v>
      </c>
      <c r="R479">
        <f t="shared" si="62"/>
        <v>0</v>
      </c>
      <c r="S479">
        <f t="shared" si="63"/>
        <v>0</v>
      </c>
      <c r="T479">
        <f t="shared" si="64"/>
        <v>0</v>
      </c>
    </row>
    <row r="480" spans="1:20" hidden="1" x14ac:dyDescent="0.25">
      <c r="A480">
        <v>120.97965859999999</v>
      </c>
      <c r="B480">
        <v>24.814243099999999</v>
      </c>
      <c r="C480" t="s">
        <v>727</v>
      </c>
      <c r="D480" t="s">
        <v>728</v>
      </c>
      <c r="E480" t="s">
        <v>7</v>
      </c>
      <c r="F480" t="s">
        <v>729</v>
      </c>
      <c r="G480">
        <v>0</v>
      </c>
      <c r="H480">
        <f>6371004*ACOS((SIN(RADIANS($B480))*SIN(RADIANS(set!$B$2))+COS(RADIANS($B480))*COS(RADIANS(set!$B$2))*COS(RADIANS(set!$A$2-$A480))))</f>
        <v>2157.733251127087</v>
      </c>
      <c r="I480">
        <f>6371004*ACOS((SIN(RADIANS($B480))*SIN(RADIANS(set!$B$3))+COS(RADIANS($B480))*COS(RADIANS(set!$B$3))*COS(RADIANS(set!$A$3-$A480))))</f>
        <v>1543.9704764482158</v>
      </c>
      <c r="J480">
        <f>6371004*ACOS((SIN(RADIANS($B480))*SIN(RADIANS(set!$B$4))+COS(RADIANS($B480))*COS(RADIANS(set!$B$4))*COS(RADIANS(set!$A$4-$A480))))</f>
        <v>837.57263088803199</v>
      </c>
      <c r="K480">
        <f>6371004*ACOS((SIN(RADIANS($B480))*SIN(RADIANS(set!$B$5))+COS(RADIANS($B480))*COS(RADIANS(set!$B$5))*COS(RADIANS(set!$A$5-$A480))))</f>
        <v>791.60810621738381</v>
      </c>
      <c r="L480">
        <f>6371004*ACOS((SIN(RADIANS($B480))*SIN(RADIANS(set!$B$6))+COS(RADIANS($B480))*COS(RADIANS(set!$B$6))*COS(RADIANS(set!$A$6-$A480))))</f>
        <v>917.4011126392146</v>
      </c>
      <c r="M480">
        <f t="shared" si="57"/>
        <v>0</v>
      </c>
      <c r="N480">
        <f t="shared" si="58"/>
        <v>0</v>
      </c>
      <c r="O480">
        <f t="shared" si="59"/>
        <v>0</v>
      </c>
      <c r="P480">
        <f t="shared" si="60"/>
        <v>0</v>
      </c>
      <c r="Q480">
        <f t="shared" si="61"/>
        <v>0</v>
      </c>
      <c r="R480">
        <f t="shared" si="62"/>
        <v>0</v>
      </c>
      <c r="S480">
        <f t="shared" si="63"/>
        <v>0</v>
      </c>
      <c r="T480">
        <f t="shared" si="64"/>
        <v>0</v>
      </c>
    </row>
    <row r="481" spans="1:20" hidden="1" x14ac:dyDescent="0.25">
      <c r="A481">
        <v>120.96790239999901</v>
      </c>
      <c r="B481">
        <v>24.805134500000001</v>
      </c>
      <c r="C481" t="s">
        <v>98</v>
      </c>
      <c r="D481" t="s">
        <v>22</v>
      </c>
      <c r="E481" t="s">
        <v>7</v>
      </c>
      <c r="F481" t="s">
        <v>99</v>
      </c>
      <c r="G481">
        <v>0</v>
      </c>
      <c r="H481">
        <f>6371004*ACOS((SIN(RADIANS($B481))*SIN(RADIANS(set!$B$2))+COS(RADIANS($B481))*COS(RADIANS(set!$B$2))*COS(RADIANS(set!$A$2-$A481))))</f>
        <v>600.02931284537453</v>
      </c>
      <c r="I481">
        <f>6371004*ACOS((SIN(RADIANS($B481))*SIN(RADIANS(set!$B$3))+COS(RADIANS($B481))*COS(RADIANS(set!$B$3))*COS(RADIANS(set!$A$3-$A481))))</f>
        <v>423.90030871949909</v>
      </c>
      <c r="J481">
        <f>6371004*ACOS((SIN(RADIANS($B481))*SIN(RADIANS(set!$B$4))+COS(RADIANS($B481))*COS(RADIANS(set!$B$4))*COS(RADIANS(set!$A$4-$A481))))</f>
        <v>722.65348591026122</v>
      </c>
      <c r="K481">
        <f>6371004*ACOS((SIN(RADIANS($B481))*SIN(RADIANS(set!$B$5))+COS(RADIANS($B481))*COS(RADIANS(set!$B$5))*COS(RADIANS(set!$A$5-$A481))))</f>
        <v>768.4587310823249</v>
      </c>
      <c r="L481">
        <f>6371004*ACOS((SIN(RADIANS($B481))*SIN(RADIANS(set!$B$6))+COS(RADIANS($B481))*COS(RADIANS(set!$B$6))*COS(RADIANS(set!$A$6-$A481))))</f>
        <v>920.84592204983687</v>
      </c>
      <c r="M481">
        <f t="shared" si="57"/>
        <v>0</v>
      </c>
      <c r="N481">
        <f t="shared" si="58"/>
        <v>0</v>
      </c>
      <c r="O481">
        <f t="shared" si="59"/>
        <v>0</v>
      </c>
      <c r="P481">
        <f t="shared" si="60"/>
        <v>0</v>
      </c>
      <c r="Q481">
        <f t="shared" si="61"/>
        <v>0</v>
      </c>
      <c r="R481">
        <f t="shared" si="62"/>
        <v>0</v>
      </c>
      <c r="S481">
        <f t="shared" si="63"/>
        <v>0</v>
      </c>
      <c r="T481">
        <f t="shared" si="64"/>
        <v>0</v>
      </c>
    </row>
    <row r="482" spans="1:20" hidden="1" x14ac:dyDescent="0.25">
      <c r="A482">
        <v>120.96790239999901</v>
      </c>
      <c r="B482">
        <v>24.805134500000001</v>
      </c>
      <c r="C482" t="s">
        <v>100</v>
      </c>
      <c r="D482" t="s">
        <v>22</v>
      </c>
      <c r="E482" t="s">
        <v>7</v>
      </c>
      <c r="F482" t="s">
        <v>101</v>
      </c>
      <c r="G482">
        <v>0</v>
      </c>
      <c r="H482">
        <f>6371004*ACOS((SIN(RADIANS($B482))*SIN(RADIANS(set!$B$2))+COS(RADIANS($B482))*COS(RADIANS(set!$B$2))*COS(RADIANS(set!$A$2-$A482))))</f>
        <v>600.02931284537453</v>
      </c>
      <c r="I482">
        <f>6371004*ACOS((SIN(RADIANS($B482))*SIN(RADIANS(set!$B$3))+COS(RADIANS($B482))*COS(RADIANS(set!$B$3))*COS(RADIANS(set!$A$3-$A482))))</f>
        <v>423.90030871949909</v>
      </c>
      <c r="J482">
        <f>6371004*ACOS((SIN(RADIANS($B482))*SIN(RADIANS(set!$B$4))+COS(RADIANS($B482))*COS(RADIANS(set!$B$4))*COS(RADIANS(set!$A$4-$A482))))</f>
        <v>722.65348591026122</v>
      </c>
      <c r="K482">
        <f>6371004*ACOS((SIN(RADIANS($B482))*SIN(RADIANS(set!$B$5))+COS(RADIANS($B482))*COS(RADIANS(set!$B$5))*COS(RADIANS(set!$A$5-$A482))))</f>
        <v>768.4587310823249</v>
      </c>
      <c r="L482">
        <f>6371004*ACOS((SIN(RADIANS($B482))*SIN(RADIANS(set!$B$6))+COS(RADIANS($B482))*COS(RADIANS(set!$B$6))*COS(RADIANS(set!$A$6-$A482))))</f>
        <v>920.84592204983687</v>
      </c>
      <c r="M482">
        <f t="shared" si="57"/>
        <v>0</v>
      </c>
      <c r="N482">
        <f t="shared" si="58"/>
        <v>0</v>
      </c>
      <c r="O482">
        <f t="shared" si="59"/>
        <v>0</v>
      </c>
      <c r="P482">
        <f t="shared" si="60"/>
        <v>0</v>
      </c>
      <c r="Q482">
        <f t="shared" si="61"/>
        <v>0</v>
      </c>
      <c r="R482">
        <f t="shared" si="62"/>
        <v>0</v>
      </c>
      <c r="S482">
        <f t="shared" si="63"/>
        <v>0</v>
      </c>
      <c r="T482">
        <f t="shared" si="64"/>
        <v>0</v>
      </c>
    </row>
    <row r="483" spans="1:20" hidden="1" x14ac:dyDescent="0.25">
      <c r="A483">
        <v>120.96790239999901</v>
      </c>
      <c r="B483">
        <v>24.805134500000001</v>
      </c>
      <c r="C483" t="s">
        <v>102</v>
      </c>
      <c r="D483" t="s">
        <v>103</v>
      </c>
      <c r="E483" t="s">
        <v>11</v>
      </c>
      <c r="F483" t="s">
        <v>12</v>
      </c>
      <c r="G483">
        <v>0</v>
      </c>
      <c r="H483">
        <f>6371004*ACOS((SIN(RADIANS($B483))*SIN(RADIANS(set!$B$2))+COS(RADIANS($B483))*COS(RADIANS(set!$B$2))*COS(RADIANS(set!$A$2-$A483))))</f>
        <v>600.02931284537453</v>
      </c>
      <c r="I483">
        <f>6371004*ACOS((SIN(RADIANS($B483))*SIN(RADIANS(set!$B$3))+COS(RADIANS($B483))*COS(RADIANS(set!$B$3))*COS(RADIANS(set!$A$3-$A483))))</f>
        <v>423.90030871949909</v>
      </c>
      <c r="J483">
        <f>6371004*ACOS((SIN(RADIANS($B483))*SIN(RADIANS(set!$B$4))+COS(RADIANS($B483))*COS(RADIANS(set!$B$4))*COS(RADIANS(set!$A$4-$A483))))</f>
        <v>722.65348591026122</v>
      </c>
      <c r="K483">
        <f>6371004*ACOS((SIN(RADIANS($B483))*SIN(RADIANS(set!$B$5))+COS(RADIANS($B483))*COS(RADIANS(set!$B$5))*COS(RADIANS(set!$A$5-$A483))))</f>
        <v>768.4587310823249</v>
      </c>
      <c r="L483">
        <f>6371004*ACOS((SIN(RADIANS($B483))*SIN(RADIANS(set!$B$6))+COS(RADIANS($B483))*COS(RADIANS(set!$B$6))*COS(RADIANS(set!$A$6-$A483))))</f>
        <v>920.84592204983687</v>
      </c>
      <c r="M483">
        <f t="shared" si="57"/>
        <v>0</v>
      </c>
      <c r="N483">
        <f t="shared" si="58"/>
        <v>0</v>
      </c>
      <c r="O483">
        <f t="shared" si="59"/>
        <v>0</v>
      </c>
      <c r="P483">
        <f t="shared" si="60"/>
        <v>0</v>
      </c>
      <c r="Q483">
        <f t="shared" si="61"/>
        <v>0</v>
      </c>
      <c r="R483">
        <f t="shared" si="62"/>
        <v>0</v>
      </c>
      <c r="S483">
        <f t="shared" si="63"/>
        <v>0</v>
      </c>
      <c r="T483">
        <f t="shared" si="64"/>
        <v>0</v>
      </c>
    </row>
    <row r="484" spans="1:20" hidden="1" x14ac:dyDescent="0.25">
      <c r="A484">
        <v>120.96790239999901</v>
      </c>
      <c r="B484">
        <v>24.805134500000001</v>
      </c>
      <c r="C484" t="s">
        <v>110</v>
      </c>
      <c r="D484" t="s">
        <v>105</v>
      </c>
      <c r="E484" t="s">
        <v>7</v>
      </c>
      <c r="F484" t="s">
        <v>20</v>
      </c>
      <c r="G484">
        <v>0</v>
      </c>
      <c r="H484">
        <f>6371004*ACOS((SIN(RADIANS($B484))*SIN(RADIANS(set!$B$2))+COS(RADIANS($B484))*COS(RADIANS(set!$B$2))*COS(RADIANS(set!$A$2-$A484))))</f>
        <v>600.02931284537453</v>
      </c>
      <c r="I484">
        <f>6371004*ACOS((SIN(RADIANS($B484))*SIN(RADIANS(set!$B$3))+COS(RADIANS($B484))*COS(RADIANS(set!$B$3))*COS(RADIANS(set!$A$3-$A484))))</f>
        <v>423.90030871949909</v>
      </c>
      <c r="J484">
        <f>6371004*ACOS((SIN(RADIANS($B484))*SIN(RADIANS(set!$B$4))+COS(RADIANS($B484))*COS(RADIANS(set!$B$4))*COS(RADIANS(set!$A$4-$A484))))</f>
        <v>722.65348591026122</v>
      </c>
      <c r="K484">
        <f>6371004*ACOS((SIN(RADIANS($B484))*SIN(RADIANS(set!$B$5))+COS(RADIANS($B484))*COS(RADIANS(set!$B$5))*COS(RADIANS(set!$A$5-$A484))))</f>
        <v>768.4587310823249</v>
      </c>
      <c r="L484">
        <f>6371004*ACOS((SIN(RADIANS($B484))*SIN(RADIANS(set!$B$6))+COS(RADIANS($B484))*COS(RADIANS(set!$B$6))*COS(RADIANS(set!$A$6-$A484))))</f>
        <v>920.84592204983687</v>
      </c>
      <c r="M484">
        <f t="shared" si="57"/>
        <v>0</v>
      </c>
      <c r="N484">
        <f t="shared" si="58"/>
        <v>0</v>
      </c>
      <c r="O484">
        <f t="shared" si="59"/>
        <v>0</v>
      </c>
      <c r="P484">
        <f t="shared" si="60"/>
        <v>0</v>
      </c>
      <c r="Q484">
        <f t="shared" si="61"/>
        <v>0</v>
      </c>
      <c r="R484">
        <f t="shared" si="62"/>
        <v>0</v>
      </c>
      <c r="S484">
        <f t="shared" si="63"/>
        <v>0</v>
      </c>
      <c r="T484">
        <f t="shared" si="64"/>
        <v>0</v>
      </c>
    </row>
    <row r="485" spans="1:20" hidden="1" x14ac:dyDescent="0.25">
      <c r="A485">
        <v>120.96790239999901</v>
      </c>
      <c r="B485">
        <v>24.805134500000001</v>
      </c>
      <c r="C485" t="s">
        <v>111</v>
      </c>
      <c r="D485" t="s">
        <v>112</v>
      </c>
      <c r="E485" t="s">
        <v>7</v>
      </c>
      <c r="F485" t="s">
        <v>14</v>
      </c>
      <c r="G485">
        <v>0</v>
      </c>
      <c r="H485">
        <f>6371004*ACOS((SIN(RADIANS($B485))*SIN(RADIANS(set!$B$2))+COS(RADIANS($B485))*COS(RADIANS(set!$B$2))*COS(RADIANS(set!$A$2-$A485))))</f>
        <v>600.02931284537453</v>
      </c>
      <c r="I485">
        <f>6371004*ACOS((SIN(RADIANS($B485))*SIN(RADIANS(set!$B$3))+COS(RADIANS($B485))*COS(RADIANS(set!$B$3))*COS(RADIANS(set!$A$3-$A485))))</f>
        <v>423.90030871949909</v>
      </c>
      <c r="J485">
        <f>6371004*ACOS((SIN(RADIANS($B485))*SIN(RADIANS(set!$B$4))+COS(RADIANS($B485))*COS(RADIANS(set!$B$4))*COS(RADIANS(set!$A$4-$A485))))</f>
        <v>722.65348591026122</v>
      </c>
      <c r="K485">
        <f>6371004*ACOS((SIN(RADIANS($B485))*SIN(RADIANS(set!$B$5))+COS(RADIANS($B485))*COS(RADIANS(set!$B$5))*COS(RADIANS(set!$A$5-$A485))))</f>
        <v>768.4587310823249</v>
      </c>
      <c r="L485">
        <f>6371004*ACOS((SIN(RADIANS($B485))*SIN(RADIANS(set!$B$6))+COS(RADIANS($B485))*COS(RADIANS(set!$B$6))*COS(RADIANS(set!$A$6-$A485))))</f>
        <v>920.84592204983687</v>
      </c>
      <c r="M485">
        <f t="shared" si="57"/>
        <v>0</v>
      </c>
      <c r="N485">
        <f t="shared" si="58"/>
        <v>0</v>
      </c>
      <c r="O485">
        <f t="shared" si="59"/>
        <v>0</v>
      </c>
      <c r="P485">
        <f t="shared" si="60"/>
        <v>0</v>
      </c>
      <c r="Q485">
        <f t="shared" si="61"/>
        <v>0</v>
      </c>
      <c r="R485">
        <f t="shared" si="62"/>
        <v>0</v>
      </c>
      <c r="S485">
        <f t="shared" si="63"/>
        <v>0</v>
      </c>
      <c r="T485">
        <f t="shared" si="64"/>
        <v>0</v>
      </c>
    </row>
    <row r="486" spans="1:20" hidden="1" x14ac:dyDescent="0.25">
      <c r="A486">
        <v>120.96790239999901</v>
      </c>
      <c r="B486">
        <v>24.805134500000001</v>
      </c>
      <c r="C486" t="s">
        <v>113</v>
      </c>
      <c r="D486" t="s">
        <v>112</v>
      </c>
      <c r="E486" t="s">
        <v>7</v>
      </c>
      <c r="F486" t="s">
        <v>12</v>
      </c>
      <c r="G486">
        <v>0</v>
      </c>
      <c r="H486">
        <f>6371004*ACOS((SIN(RADIANS($B486))*SIN(RADIANS(set!$B$2))+COS(RADIANS($B486))*COS(RADIANS(set!$B$2))*COS(RADIANS(set!$A$2-$A486))))</f>
        <v>600.02931284537453</v>
      </c>
      <c r="I486">
        <f>6371004*ACOS((SIN(RADIANS($B486))*SIN(RADIANS(set!$B$3))+COS(RADIANS($B486))*COS(RADIANS(set!$B$3))*COS(RADIANS(set!$A$3-$A486))))</f>
        <v>423.90030871949909</v>
      </c>
      <c r="J486">
        <f>6371004*ACOS((SIN(RADIANS($B486))*SIN(RADIANS(set!$B$4))+COS(RADIANS($B486))*COS(RADIANS(set!$B$4))*COS(RADIANS(set!$A$4-$A486))))</f>
        <v>722.65348591026122</v>
      </c>
      <c r="K486">
        <f>6371004*ACOS((SIN(RADIANS($B486))*SIN(RADIANS(set!$B$5))+COS(RADIANS($B486))*COS(RADIANS(set!$B$5))*COS(RADIANS(set!$A$5-$A486))))</f>
        <v>768.4587310823249</v>
      </c>
      <c r="L486">
        <f>6371004*ACOS((SIN(RADIANS($B486))*SIN(RADIANS(set!$B$6))+COS(RADIANS($B486))*COS(RADIANS(set!$B$6))*COS(RADIANS(set!$A$6-$A486))))</f>
        <v>920.84592204983687</v>
      </c>
      <c r="M486">
        <f t="shared" si="57"/>
        <v>0</v>
      </c>
      <c r="N486">
        <f t="shared" si="58"/>
        <v>0</v>
      </c>
      <c r="O486">
        <f t="shared" si="59"/>
        <v>0</v>
      </c>
      <c r="P486">
        <f t="shared" si="60"/>
        <v>0</v>
      </c>
      <c r="Q486">
        <f t="shared" si="61"/>
        <v>0</v>
      </c>
      <c r="R486">
        <f t="shared" si="62"/>
        <v>0</v>
      </c>
      <c r="S486">
        <f t="shared" si="63"/>
        <v>0</v>
      </c>
      <c r="T486">
        <f t="shared" si="64"/>
        <v>0</v>
      </c>
    </row>
    <row r="487" spans="1:20" hidden="1" x14ac:dyDescent="0.25">
      <c r="A487">
        <v>120.972418599999</v>
      </c>
      <c r="B487">
        <v>24.7991536</v>
      </c>
      <c r="C487" t="s">
        <v>3604</v>
      </c>
      <c r="D487" t="s">
        <v>3605</v>
      </c>
      <c r="E487" t="s">
        <v>7</v>
      </c>
      <c r="F487" t="s">
        <v>35</v>
      </c>
      <c r="G487">
        <v>0</v>
      </c>
      <c r="H487">
        <f>6371004*ACOS((SIN(RADIANS($B487))*SIN(RADIANS(set!$B$2))+COS(RADIANS($B487))*COS(RADIANS(set!$B$2))*COS(RADIANS(set!$A$2-$A487))))</f>
        <v>1004.4308896367819</v>
      </c>
      <c r="I487">
        <f>6371004*ACOS((SIN(RADIANS($B487))*SIN(RADIANS(set!$B$3))+COS(RADIANS($B487))*COS(RADIANS(set!$B$3))*COS(RADIANS(set!$A$3-$A487))))</f>
        <v>415.78577265688023</v>
      </c>
      <c r="J487">
        <f>6371004*ACOS((SIN(RADIANS($B487))*SIN(RADIANS(set!$B$4))+COS(RADIANS($B487))*COS(RADIANS(set!$B$4))*COS(RADIANS(set!$A$4-$A487))))</f>
        <v>1145.9404083188933</v>
      </c>
      <c r="K487">
        <f>6371004*ACOS((SIN(RADIANS($B487))*SIN(RADIANS(set!$B$5))+COS(RADIANS($B487))*COS(RADIANS(set!$B$5))*COS(RADIANS(set!$A$5-$A487))))</f>
        <v>1171.8944222613334</v>
      </c>
      <c r="L487">
        <f>6371004*ACOS((SIN(RADIANS($B487))*SIN(RADIANS(set!$B$6))+COS(RADIANS($B487))*COS(RADIANS(set!$B$6))*COS(RADIANS(set!$A$6-$A487))))</f>
        <v>922.78315744370934</v>
      </c>
      <c r="M487">
        <f t="shared" si="57"/>
        <v>0</v>
      </c>
      <c r="N487">
        <f t="shared" si="58"/>
        <v>0</v>
      </c>
      <c r="O487">
        <f t="shared" si="59"/>
        <v>0</v>
      </c>
      <c r="P487">
        <f t="shared" si="60"/>
        <v>0</v>
      </c>
      <c r="Q487">
        <f t="shared" si="61"/>
        <v>0</v>
      </c>
      <c r="R487">
        <f t="shared" si="62"/>
        <v>0</v>
      </c>
      <c r="S487">
        <f t="shared" si="63"/>
        <v>0</v>
      </c>
      <c r="T487">
        <f t="shared" si="64"/>
        <v>0</v>
      </c>
    </row>
    <row r="488" spans="1:20" hidden="1" x14ac:dyDescent="0.25">
      <c r="A488">
        <v>120.969264999999</v>
      </c>
      <c r="B488">
        <v>24.8017489</v>
      </c>
      <c r="C488" t="s">
        <v>3414</v>
      </c>
      <c r="D488" t="s">
        <v>3415</v>
      </c>
      <c r="E488" t="s">
        <v>7</v>
      </c>
      <c r="F488" t="s">
        <v>12</v>
      </c>
      <c r="G488">
        <v>0</v>
      </c>
      <c r="H488">
        <f>6371004*ACOS((SIN(RADIANS($B488))*SIN(RADIANS(set!$B$2))+COS(RADIANS($B488))*COS(RADIANS(set!$B$2))*COS(RADIANS(set!$A$2-$A488))))</f>
        <v>633.07452987917895</v>
      </c>
      <c r="I488">
        <f>6371004*ACOS((SIN(RADIANS($B488))*SIN(RADIANS(set!$B$3))+COS(RADIANS($B488))*COS(RADIANS(set!$B$3))*COS(RADIANS(set!$A$3-$A488))))</f>
        <v>217.47624618529747</v>
      </c>
      <c r="J488">
        <f>6371004*ACOS((SIN(RADIANS($B488))*SIN(RADIANS(set!$B$4))+COS(RADIANS($B488))*COS(RADIANS(set!$B$4))*COS(RADIANS(set!$A$4-$A488))))</f>
        <v>945.15429823889906</v>
      </c>
      <c r="K488">
        <f>6371004*ACOS((SIN(RADIANS($B488))*SIN(RADIANS(set!$B$5))+COS(RADIANS($B488))*COS(RADIANS(set!$B$5))*COS(RADIANS(set!$A$5-$A488))))</f>
        <v>983.34986585769718</v>
      </c>
      <c r="L488">
        <f>6371004*ACOS((SIN(RADIANS($B488))*SIN(RADIANS(set!$B$6))+COS(RADIANS($B488))*COS(RADIANS(set!$B$6))*COS(RADIANS(set!$A$6-$A488))))</f>
        <v>928.47483547736692</v>
      </c>
      <c r="M488">
        <f t="shared" si="57"/>
        <v>0</v>
      </c>
      <c r="N488">
        <f t="shared" si="58"/>
        <v>0</v>
      </c>
      <c r="O488">
        <f t="shared" si="59"/>
        <v>0</v>
      </c>
      <c r="P488">
        <f t="shared" si="60"/>
        <v>0</v>
      </c>
      <c r="Q488">
        <f t="shared" si="61"/>
        <v>0</v>
      </c>
      <c r="R488">
        <f t="shared" si="62"/>
        <v>0</v>
      </c>
      <c r="S488">
        <f t="shared" si="63"/>
        <v>0</v>
      </c>
      <c r="T488">
        <f t="shared" si="64"/>
        <v>0</v>
      </c>
    </row>
    <row r="489" spans="1:20" hidden="1" x14ac:dyDescent="0.25">
      <c r="A489">
        <v>120.9861769</v>
      </c>
      <c r="B489">
        <v>24.805980600000002</v>
      </c>
      <c r="C489" t="s">
        <v>3270</v>
      </c>
      <c r="D489" t="s">
        <v>3271</v>
      </c>
      <c r="E489" t="s">
        <v>7</v>
      </c>
      <c r="F489" t="s">
        <v>12</v>
      </c>
      <c r="G489">
        <v>0</v>
      </c>
      <c r="H489">
        <f>6371004*ACOS((SIN(RADIANS($B489))*SIN(RADIANS(set!$B$2))+COS(RADIANS($B489))*COS(RADIANS(set!$B$2))*COS(RADIANS(set!$A$2-$A489))))</f>
        <v>2378.9637967219833</v>
      </c>
      <c r="I489">
        <f>6371004*ACOS((SIN(RADIANS($B489))*SIN(RADIANS(set!$B$3))+COS(RADIANS($B489))*COS(RADIANS(set!$B$3))*COS(RADIANS(set!$A$3-$A489))))</f>
        <v>1560.5533342673193</v>
      </c>
      <c r="J489">
        <f>6371004*ACOS((SIN(RADIANS($B489))*SIN(RADIANS(set!$B$4))+COS(RADIANS($B489))*COS(RADIANS(set!$B$4))*COS(RADIANS(set!$A$4-$A489))))</f>
        <v>1357.5194965863473</v>
      </c>
      <c r="K489">
        <f>6371004*ACOS((SIN(RADIANS($B489))*SIN(RADIANS(set!$B$5))+COS(RADIANS($B489))*COS(RADIANS(set!$B$5))*COS(RADIANS(set!$A$5-$A489))))</f>
        <v>1324.5324737318774</v>
      </c>
      <c r="L489">
        <f>6371004*ACOS((SIN(RADIANS($B489))*SIN(RADIANS(set!$B$6))+COS(RADIANS($B489))*COS(RADIANS(set!$B$6))*COS(RADIANS(set!$A$6-$A489))))</f>
        <v>935.1265011188749</v>
      </c>
      <c r="M489">
        <f t="shared" si="57"/>
        <v>0</v>
      </c>
      <c r="N489">
        <f t="shared" si="58"/>
        <v>0</v>
      </c>
      <c r="O489">
        <f t="shared" si="59"/>
        <v>0</v>
      </c>
      <c r="P489">
        <f t="shared" si="60"/>
        <v>0</v>
      </c>
      <c r="Q489">
        <f t="shared" si="61"/>
        <v>0</v>
      </c>
      <c r="R489">
        <f t="shared" si="62"/>
        <v>0</v>
      </c>
      <c r="S489">
        <f t="shared" si="63"/>
        <v>0</v>
      </c>
      <c r="T489">
        <f t="shared" si="64"/>
        <v>0</v>
      </c>
    </row>
    <row r="490" spans="1:20" hidden="1" x14ac:dyDescent="0.25">
      <c r="A490">
        <v>120.96761619999999</v>
      </c>
      <c r="B490">
        <v>24.805811500000001</v>
      </c>
      <c r="C490" t="s">
        <v>78</v>
      </c>
      <c r="D490" t="s">
        <v>79</v>
      </c>
      <c r="E490" t="s">
        <v>7</v>
      </c>
      <c r="F490" t="s">
        <v>80</v>
      </c>
      <c r="G490">
        <v>0</v>
      </c>
      <c r="H490">
        <f>6371004*ACOS((SIN(RADIANS($B490))*SIN(RADIANS(set!$B$2))+COS(RADIANS($B490))*COS(RADIANS(set!$B$2))*COS(RADIANS(set!$A$2-$A490))))</f>
        <v>623.8119635245564</v>
      </c>
      <c r="I490">
        <f>6371004*ACOS((SIN(RADIANS($B490))*SIN(RADIANS(set!$B$3))+COS(RADIANS($B490))*COS(RADIANS(set!$B$3))*COS(RADIANS(set!$A$3-$A490))))</f>
        <v>495.67673053874796</v>
      </c>
      <c r="J490">
        <f>6371004*ACOS((SIN(RADIANS($B490))*SIN(RADIANS(set!$B$4))+COS(RADIANS($B490))*COS(RADIANS(set!$B$4))*COS(RADIANS(set!$A$4-$A490))))</f>
        <v>698.67661443235556</v>
      </c>
      <c r="K490">
        <f>6371004*ACOS((SIN(RADIANS($B490))*SIN(RADIANS(set!$B$5))+COS(RADIANS($B490))*COS(RADIANS(set!$B$5))*COS(RADIANS(set!$A$5-$A490))))</f>
        <v>745.31375547134883</v>
      </c>
      <c r="L490">
        <f>6371004*ACOS((SIN(RADIANS($B490))*SIN(RADIANS(set!$B$6))+COS(RADIANS($B490))*COS(RADIANS(set!$B$6))*COS(RADIANS(set!$A$6-$A490))))</f>
        <v>941.42512314792839</v>
      </c>
      <c r="M490">
        <f t="shared" si="57"/>
        <v>0</v>
      </c>
      <c r="N490">
        <f t="shared" si="58"/>
        <v>0</v>
      </c>
      <c r="O490">
        <f t="shared" si="59"/>
        <v>0</v>
      </c>
      <c r="P490">
        <f t="shared" si="60"/>
        <v>0</v>
      </c>
      <c r="Q490">
        <f t="shared" si="61"/>
        <v>0</v>
      </c>
      <c r="R490">
        <f t="shared" si="62"/>
        <v>0</v>
      </c>
      <c r="S490">
        <f t="shared" si="63"/>
        <v>0</v>
      </c>
      <c r="T490">
        <f t="shared" si="64"/>
        <v>0</v>
      </c>
    </row>
    <row r="491" spans="1:20" hidden="1" x14ac:dyDescent="0.25">
      <c r="A491">
        <v>120.97812810000001</v>
      </c>
      <c r="B491">
        <v>24.814775999999998</v>
      </c>
      <c r="C491" t="s">
        <v>4589</v>
      </c>
      <c r="D491" t="s">
        <v>4588</v>
      </c>
      <c r="E491" t="s">
        <v>7</v>
      </c>
      <c r="F491" t="s">
        <v>14</v>
      </c>
      <c r="G491">
        <v>0</v>
      </c>
      <c r="H491">
        <f>6371004*ACOS((SIN(RADIANS($B491))*SIN(RADIANS(set!$B$2))+COS(RADIANS($B491))*COS(RADIANS(set!$B$2))*COS(RADIANS(set!$A$2-$A491))))</f>
        <v>2079.4514516885088</v>
      </c>
      <c r="I491">
        <f>6371004*ACOS((SIN(RADIANS($B491))*SIN(RADIANS(set!$B$3))+COS(RADIANS($B491))*COS(RADIANS(set!$B$3))*COS(RADIANS(set!$A$3-$A491))))</f>
        <v>1515.7965380217449</v>
      </c>
      <c r="J491">
        <f>6371004*ACOS((SIN(RADIANS($B491))*SIN(RADIANS(set!$B$4))+COS(RADIANS($B491))*COS(RADIANS(set!$B$4))*COS(RADIANS(set!$A$4-$A491))))</f>
        <v>770.24778428828063</v>
      </c>
      <c r="K491">
        <f>6371004*ACOS((SIN(RADIANS($B491))*SIN(RADIANS(set!$B$5))+COS(RADIANS($B491))*COS(RADIANS(set!$B$5))*COS(RADIANS(set!$A$5-$A491))))</f>
        <v>727.00885078049487</v>
      </c>
      <c r="L491">
        <f>6371004*ACOS((SIN(RADIANS($B491))*SIN(RADIANS(set!$B$6))+COS(RADIANS($B491))*COS(RADIANS(set!$B$6))*COS(RADIANS(set!$A$6-$A491))))</f>
        <v>941.99702278897541</v>
      </c>
      <c r="M491">
        <f t="shared" si="57"/>
        <v>0</v>
      </c>
      <c r="N491">
        <f t="shared" si="58"/>
        <v>0</v>
      </c>
      <c r="O491">
        <f t="shared" si="59"/>
        <v>0</v>
      </c>
      <c r="P491">
        <f t="shared" si="60"/>
        <v>0</v>
      </c>
      <c r="Q491">
        <f t="shared" si="61"/>
        <v>0</v>
      </c>
      <c r="R491">
        <f t="shared" si="62"/>
        <v>0</v>
      </c>
      <c r="S491">
        <f t="shared" si="63"/>
        <v>0</v>
      </c>
      <c r="T491">
        <f t="shared" si="64"/>
        <v>0</v>
      </c>
    </row>
    <row r="492" spans="1:20" hidden="1" x14ac:dyDescent="0.25">
      <c r="A492">
        <v>120.969773199999</v>
      </c>
      <c r="B492">
        <v>24.800862899999998</v>
      </c>
      <c r="C492" t="s">
        <v>254</v>
      </c>
      <c r="D492" t="s">
        <v>255</v>
      </c>
      <c r="E492" t="s">
        <v>7</v>
      </c>
      <c r="F492" t="s">
        <v>150</v>
      </c>
      <c r="G492">
        <v>0</v>
      </c>
      <c r="H492">
        <f>6371004*ACOS((SIN(RADIANS($B492))*SIN(RADIANS(set!$B$2))+COS(RADIANS($B492))*COS(RADIANS(set!$B$2))*COS(RADIANS(set!$A$2-$A492))))</f>
        <v>696.54090646141617</v>
      </c>
      <c r="I492">
        <f>6371004*ACOS((SIN(RADIANS($B492))*SIN(RADIANS(set!$B$3))+COS(RADIANS($B492))*COS(RADIANS(set!$B$3))*COS(RADIANS(set!$A$3-$A492))))</f>
        <v>247.43629317609913</v>
      </c>
      <c r="J492">
        <f>6371004*ACOS((SIN(RADIANS($B492))*SIN(RADIANS(set!$B$4))+COS(RADIANS($B492))*COS(RADIANS(set!$B$4))*COS(RADIANS(set!$A$4-$A492))))</f>
        <v>1016.0783246212176</v>
      </c>
      <c r="K492">
        <f>6371004*ACOS((SIN(RADIANS($B492))*SIN(RADIANS(set!$B$5))+COS(RADIANS($B492))*COS(RADIANS(set!$B$5))*COS(RADIANS(set!$A$5-$A492))))</f>
        <v>1051.7661154813061</v>
      </c>
      <c r="L492">
        <f>6371004*ACOS((SIN(RADIANS($B492))*SIN(RADIANS(set!$B$6))+COS(RADIANS($B492))*COS(RADIANS(set!$B$6))*COS(RADIANS(set!$A$6-$A492))))</f>
        <v>946.82362439037649</v>
      </c>
      <c r="M492">
        <f t="shared" si="57"/>
        <v>0</v>
      </c>
      <c r="N492">
        <f t="shared" si="58"/>
        <v>0</v>
      </c>
      <c r="O492">
        <f t="shared" si="59"/>
        <v>0</v>
      </c>
      <c r="P492">
        <f t="shared" si="60"/>
        <v>0</v>
      </c>
      <c r="Q492">
        <f t="shared" si="61"/>
        <v>0</v>
      </c>
      <c r="R492">
        <f t="shared" si="62"/>
        <v>0</v>
      </c>
      <c r="S492">
        <f t="shared" si="63"/>
        <v>0</v>
      </c>
      <c r="T492">
        <f t="shared" si="64"/>
        <v>0</v>
      </c>
    </row>
    <row r="493" spans="1:20" hidden="1" x14ac:dyDescent="0.25">
      <c r="A493">
        <v>120.96790420000001</v>
      </c>
      <c r="B493">
        <v>24.803999900000001</v>
      </c>
      <c r="C493" t="s">
        <v>3303</v>
      </c>
      <c r="D493" t="s">
        <v>3304</v>
      </c>
      <c r="E493" t="s">
        <v>11</v>
      </c>
      <c r="F493" t="s">
        <v>12</v>
      </c>
      <c r="G493">
        <v>0</v>
      </c>
      <c r="H493">
        <f>6371004*ACOS((SIN(RADIANS($B493))*SIN(RADIANS(set!$B$2))+COS(RADIANS($B493))*COS(RADIANS(set!$B$2))*COS(RADIANS(set!$A$2-$A493))))</f>
        <v>538.85889353546952</v>
      </c>
      <c r="I493">
        <f>6371004*ACOS((SIN(RADIANS($B493))*SIN(RADIANS(set!$B$3))+COS(RADIANS($B493))*COS(RADIANS(set!$B$3))*COS(RADIANS(set!$A$3-$A493))))</f>
        <v>356.97658751069349</v>
      </c>
      <c r="J493">
        <f>6371004*ACOS((SIN(RADIANS($B493))*SIN(RADIANS(set!$B$4))+COS(RADIANS($B493))*COS(RADIANS(set!$B$4))*COS(RADIANS(set!$A$4-$A493))))</f>
        <v>811.45987914083287</v>
      </c>
      <c r="K493">
        <f>6371004*ACOS((SIN(RADIANS($B493))*SIN(RADIANS(set!$B$5))+COS(RADIANS($B493))*COS(RADIANS(set!$B$5))*COS(RADIANS(set!$A$5-$A493))))</f>
        <v>855.78146834663653</v>
      </c>
      <c r="L493">
        <f>6371004*ACOS((SIN(RADIANS($B493))*SIN(RADIANS(set!$B$6))+COS(RADIANS($B493))*COS(RADIANS(set!$B$6))*COS(RADIANS(set!$A$6-$A493))))</f>
        <v>947.82219235062564</v>
      </c>
      <c r="M493">
        <f t="shared" si="57"/>
        <v>0</v>
      </c>
      <c r="N493">
        <f t="shared" si="58"/>
        <v>0</v>
      </c>
      <c r="O493">
        <f t="shared" si="59"/>
        <v>0</v>
      </c>
      <c r="P493">
        <f t="shared" si="60"/>
        <v>0</v>
      </c>
      <c r="Q493">
        <f t="shared" si="61"/>
        <v>0</v>
      </c>
      <c r="R493">
        <f t="shared" si="62"/>
        <v>0</v>
      </c>
      <c r="S493">
        <f t="shared" si="63"/>
        <v>0</v>
      </c>
      <c r="T493">
        <f t="shared" si="64"/>
        <v>0</v>
      </c>
    </row>
    <row r="494" spans="1:20" hidden="1" x14ac:dyDescent="0.25">
      <c r="A494">
        <v>120.98314000000001</v>
      </c>
      <c r="B494">
        <v>24.8127864</v>
      </c>
      <c r="C494" t="s">
        <v>4864</v>
      </c>
      <c r="D494" t="s">
        <v>4865</v>
      </c>
      <c r="E494" t="s">
        <v>7</v>
      </c>
      <c r="F494" t="s">
        <v>14</v>
      </c>
      <c r="G494">
        <v>0</v>
      </c>
      <c r="H494">
        <f>6371004*ACOS((SIN(RADIANS($B494))*SIN(RADIANS(set!$B$2))+COS(RADIANS($B494))*COS(RADIANS(set!$B$2))*COS(RADIANS(set!$A$2-$A494))))</f>
        <v>2355.5803223782882</v>
      </c>
      <c r="I494">
        <f>6371004*ACOS((SIN(RADIANS($B494))*SIN(RADIANS(set!$B$3))+COS(RADIANS($B494))*COS(RADIANS(set!$B$3))*COS(RADIANS(set!$A$3-$A494))))</f>
        <v>1649.9041580682613</v>
      </c>
      <c r="J494">
        <f>6371004*ACOS((SIN(RADIANS($B494))*SIN(RADIANS(set!$B$4))+COS(RADIANS($B494))*COS(RADIANS(set!$B$4))*COS(RADIANS(set!$A$4-$A494))))</f>
        <v>1063.3108221499258</v>
      </c>
      <c r="K494">
        <f>6371004*ACOS((SIN(RADIANS($B494))*SIN(RADIANS(set!$B$5))+COS(RADIANS($B494))*COS(RADIANS(set!$B$5))*COS(RADIANS(set!$A$5-$A494))))</f>
        <v>1016.7975598192786</v>
      </c>
      <c r="L494">
        <f>6371004*ACOS((SIN(RADIANS($B494))*SIN(RADIANS(set!$B$6))+COS(RADIANS($B494))*COS(RADIANS(set!$B$6))*COS(RADIANS(set!$A$6-$A494))))</f>
        <v>949.73765007199529</v>
      </c>
      <c r="M494">
        <f t="shared" si="57"/>
        <v>0</v>
      </c>
      <c r="N494">
        <f t="shared" si="58"/>
        <v>0</v>
      </c>
      <c r="O494">
        <f t="shared" si="59"/>
        <v>0</v>
      </c>
      <c r="P494">
        <f t="shared" si="60"/>
        <v>0</v>
      </c>
      <c r="Q494">
        <f t="shared" si="61"/>
        <v>0</v>
      </c>
      <c r="R494">
        <f t="shared" si="62"/>
        <v>0</v>
      </c>
      <c r="S494">
        <f t="shared" si="63"/>
        <v>0</v>
      </c>
      <c r="T494">
        <f t="shared" si="64"/>
        <v>0</v>
      </c>
    </row>
    <row r="495" spans="1:20" hidden="1" x14ac:dyDescent="0.25">
      <c r="A495">
        <v>120.98314000000001</v>
      </c>
      <c r="B495">
        <v>24.8127864</v>
      </c>
      <c r="C495" t="s">
        <v>4866</v>
      </c>
      <c r="D495" t="s">
        <v>4867</v>
      </c>
      <c r="E495" t="s">
        <v>7</v>
      </c>
      <c r="F495" t="s">
        <v>14</v>
      </c>
      <c r="G495">
        <v>0</v>
      </c>
      <c r="H495">
        <f>6371004*ACOS((SIN(RADIANS($B495))*SIN(RADIANS(set!$B$2))+COS(RADIANS($B495))*COS(RADIANS(set!$B$2))*COS(RADIANS(set!$A$2-$A495))))</f>
        <v>2355.5803223782882</v>
      </c>
      <c r="I495">
        <f>6371004*ACOS((SIN(RADIANS($B495))*SIN(RADIANS(set!$B$3))+COS(RADIANS($B495))*COS(RADIANS(set!$B$3))*COS(RADIANS(set!$A$3-$A495))))</f>
        <v>1649.9041580682613</v>
      </c>
      <c r="J495">
        <f>6371004*ACOS((SIN(RADIANS($B495))*SIN(RADIANS(set!$B$4))+COS(RADIANS($B495))*COS(RADIANS(set!$B$4))*COS(RADIANS(set!$A$4-$A495))))</f>
        <v>1063.3108221499258</v>
      </c>
      <c r="K495">
        <f>6371004*ACOS((SIN(RADIANS($B495))*SIN(RADIANS(set!$B$5))+COS(RADIANS($B495))*COS(RADIANS(set!$B$5))*COS(RADIANS(set!$A$5-$A495))))</f>
        <v>1016.7975598192786</v>
      </c>
      <c r="L495">
        <f>6371004*ACOS((SIN(RADIANS($B495))*SIN(RADIANS(set!$B$6))+COS(RADIANS($B495))*COS(RADIANS(set!$B$6))*COS(RADIANS(set!$A$6-$A495))))</f>
        <v>949.73765007199529</v>
      </c>
      <c r="M495">
        <f t="shared" si="57"/>
        <v>0</v>
      </c>
      <c r="N495">
        <f t="shared" si="58"/>
        <v>0</v>
      </c>
      <c r="O495">
        <f t="shared" si="59"/>
        <v>0</v>
      </c>
      <c r="P495">
        <f t="shared" si="60"/>
        <v>0</v>
      </c>
      <c r="Q495">
        <f t="shared" si="61"/>
        <v>0</v>
      </c>
      <c r="R495">
        <f t="shared" si="62"/>
        <v>0</v>
      </c>
      <c r="S495">
        <f t="shared" si="63"/>
        <v>0</v>
      </c>
      <c r="T495">
        <f t="shared" si="64"/>
        <v>0</v>
      </c>
    </row>
    <row r="496" spans="1:20" hidden="1" x14ac:dyDescent="0.25">
      <c r="A496">
        <v>120.98314000000001</v>
      </c>
      <c r="B496">
        <v>24.8127864</v>
      </c>
      <c r="C496" t="s">
        <v>4868</v>
      </c>
      <c r="D496" t="s">
        <v>4869</v>
      </c>
      <c r="E496" t="s">
        <v>7</v>
      </c>
      <c r="F496" t="s">
        <v>289</v>
      </c>
      <c r="G496">
        <v>0</v>
      </c>
      <c r="H496">
        <f>6371004*ACOS((SIN(RADIANS($B496))*SIN(RADIANS(set!$B$2))+COS(RADIANS($B496))*COS(RADIANS(set!$B$2))*COS(RADIANS(set!$A$2-$A496))))</f>
        <v>2355.5803223782882</v>
      </c>
      <c r="I496">
        <f>6371004*ACOS((SIN(RADIANS($B496))*SIN(RADIANS(set!$B$3))+COS(RADIANS($B496))*COS(RADIANS(set!$B$3))*COS(RADIANS(set!$A$3-$A496))))</f>
        <v>1649.9041580682613</v>
      </c>
      <c r="J496">
        <f>6371004*ACOS((SIN(RADIANS($B496))*SIN(RADIANS(set!$B$4))+COS(RADIANS($B496))*COS(RADIANS(set!$B$4))*COS(RADIANS(set!$A$4-$A496))))</f>
        <v>1063.3108221499258</v>
      </c>
      <c r="K496">
        <f>6371004*ACOS((SIN(RADIANS($B496))*SIN(RADIANS(set!$B$5))+COS(RADIANS($B496))*COS(RADIANS(set!$B$5))*COS(RADIANS(set!$A$5-$A496))))</f>
        <v>1016.7975598192786</v>
      </c>
      <c r="L496">
        <f>6371004*ACOS((SIN(RADIANS($B496))*SIN(RADIANS(set!$B$6))+COS(RADIANS($B496))*COS(RADIANS(set!$B$6))*COS(RADIANS(set!$A$6-$A496))))</f>
        <v>949.73765007199529</v>
      </c>
      <c r="M496">
        <f t="shared" si="57"/>
        <v>0</v>
      </c>
      <c r="N496">
        <f t="shared" si="58"/>
        <v>0</v>
      </c>
      <c r="O496">
        <f t="shared" si="59"/>
        <v>0</v>
      </c>
      <c r="P496">
        <f t="shared" si="60"/>
        <v>0</v>
      </c>
      <c r="Q496">
        <f t="shared" si="61"/>
        <v>0</v>
      </c>
      <c r="R496">
        <f t="shared" si="62"/>
        <v>0</v>
      </c>
      <c r="S496">
        <f t="shared" si="63"/>
        <v>0</v>
      </c>
      <c r="T496">
        <f t="shared" si="64"/>
        <v>0</v>
      </c>
    </row>
    <row r="497" spans="1:20" hidden="1" x14ac:dyDescent="0.25">
      <c r="A497">
        <v>120.9862622</v>
      </c>
      <c r="B497">
        <v>24.805247099999999</v>
      </c>
      <c r="C497" t="s">
        <v>3090</v>
      </c>
      <c r="D497" t="s">
        <v>3091</v>
      </c>
      <c r="E497" t="s">
        <v>7</v>
      </c>
      <c r="F497" t="s">
        <v>150</v>
      </c>
      <c r="G497">
        <v>0</v>
      </c>
      <c r="H497">
        <f>6371004*ACOS((SIN(RADIANS($B497))*SIN(RADIANS(set!$B$2))+COS(RADIANS($B497))*COS(RADIANS(set!$B$2))*COS(RADIANS(set!$A$2-$A497))))</f>
        <v>2373.9657006368789</v>
      </c>
      <c r="I497">
        <f>6371004*ACOS((SIN(RADIANS($B497))*SIN(RADIANS(set!$B$3))+COS(RADIANS($B497))*COS(RADIANS(set!$B$3))*COS(RADIANS(set!$A$3-$A497))))</f>
        <v>1552.0481528969315</v>
      </c>
      <c r="J497">
        <f>6371004*ACOS((SIN(RADIANS($B497))*SIN(RADIANS(set!$B$4))+COS(RADIANS($B497))*COS(RADIANS(set!$B$4))*COS(RADIANS(set!$A$4-$A497))))</f>
        <v>1390.893235156112</v>
      </c>
      <c r="K497">
        <f>6371004*ACOS((SIN(RADIANS($B497))*SIN(RADIANS(set!$B$5))+COS(RADIANS($B497))*COS(RADIANS(set!$B$5))*COS(RADIANS(set!$A$5-$A497))))</f>
        <v>1359.7882363858125</v>
      </c>
      <c r="L497">
        <f>6371004*ACOS((SIN(RADIANS($B497))*SIN(RADIANS(set!$B$6))+COS(RADIANS($B497))*COS(RADIANS(set!$B$6))*COS(RADIANS(set!$A$6-$A497))))</f>
        <v>951.01998588698666</v>
      </c>
      <c r="M497">
        <f t="shared" si="57"/>
        <v>0</v>
      </c>
      <c r="N497">
        <f t="shared" si="58"/>
        <v>0</v>
      </c>
      <c r="O497">
        <f t="shared" si="59"/>
        <v>0</v>
      </c>
      <c r="P497">
        <f t="shared" si="60"/>
        <v>0</v>
      </c>
      <c r="Q497">
        <f t="shared" si="61"/>
        <v>0</v>
      </c>
      <c r="R497">
        <f t="shared" si="62"/>
        <v>0</v>
      </c>
      <c r="S497">
        <f t="shared" si="63"/>
        <v>0</v>
      </c>
      <c r="T497">
        <f t="shared" si="64"/>
        <v>0</v>
      </c>
    </row>
    <row r="498" spans="1:20" hidden="1" x14ac:dyDescent="0.25">
      <c r="A498">
        <v>120.97967019999901</v>
      </c>
      <c r="B498">
        <v>24.8145676</v>
      </c>
      <c r="C498" t="s">
        <v>4612</v>
      </c>
      <c r="D498" t="s">
        <v>4613</v>
      </c>
      <c r="E498" t="s">
        <v>7</v>
      </c>
      <c r="F498" t="s">
        <v>45</v>
      </c>
      <c r="G498">
        <v>0</v>
      </c>
      <c r="H498">
        <f>6371004*ACOS((SIN(RADIANS($B498))*SIN(RADIANS(set!$B$2))+COS(RADIANS($B498))*COS(RADIANS(set!$B$2))*COS(RADIANS(set!$A$2-$A498))))</f>
        <v>2181.4366322545525</v>
      </c>
      <c r="I498">
        <f>6371004*ACOS((SIN(RADIANS($B498))*SIN(RADIANS(set!$B$3))+COS(RADIANS($B498))*COS(RADIANS(set!$B$3))*COS(RADIANS(set!$A$3-$A498))))</f>
        <v>1574.7112381460761</v>
      </c>
      <c r="J498">
        <f>6371004*ACOS((SIN(RADIANS($B498))*SIN(RADIANS(set!$B$4))+COS(RADIANS($B498))*COS(RADIANS(set!$B$4))*COS(RADIANS(set!$A$4-$A498))))</f>
        <v>861.95246647411523</v>
      </c>
      <c r="K498">
        <f>6371004*ACOS((SIN(RADIANS($B498))*SIN(RADIANS(set!$B$5))+COS(RADIANS($B498))*COS(RADIANS(set!$B$5))*COS(RADIANS(set!$A$5-$A498))))</f>
        <v>816.31901635157305</v>
      </c>
      <c r="L498">
        <f>6371004*ACOS((SIN(RADIANS($B498))*SIN(RADIANS(set!$B$6))+COS(RADIANS($B498))*COS(RADIANS(set!$B$6))*COS(RADIANS(set!$A$6-$A498))))</f>
        <v>952.21245118124932</v>
      </c>
      <c r="M498">
        <f t="shared" si="57"/>
        <v>0</v>
      </c>
      <c r="N498">
        <f t="shared" si="58"/>
        <v>0</v>
      </c>
      <c r="O498">
        <f t="shared" si="59"/>
        <v>0</v>
      </c>
      <c r="P498">
        <f t="shared" si="60"/>
        <v>0</v>
      </c>
      <c r="Q498">
        <f t="shared" si="61"/>
        <v>0</v>
      </c>
      <c r="R498">
        <f t="shared" si="62"/>
        <v>0</v>
      </c>
      <c r="S498">
        <f t="shared" si="63"/>
        <v>0</v>
      </c>
      <c r="T498">
        <f t="shared" si="64"/>
        <v>0</v>
      </c>
    </row>
    <row r="499" spans="1:20" hidden="1" x14ac:dyDescent="0.25">
      <c r="A499">
        <v>120.96835379999899</v>
      </c>
      <c r="B499">
        <v>24.802702</v>
      </c>
      <c r="C499" t="s">
        <v>2254</v>
      </c>
      <c r="D499" t="s">
        <v>2253</v>
      </c>
      <c r="E499" t="s">
        <v>7</v>
      </c>
      <c r="F499" t="s">
        <v>12</v>
      </c>
      <c r="G499">
        <v>0</v>
      </c>
      <c r="H499">
        <f>6371004*ACOS((SIN(RADIANS($B499))*SIN(RADIANS(set!$B$2))+COS(RADIANS($B499))*COS(RADIANS(set!$B$2))*COS(RADIANS(set!$A$2-$A499))))</f>
        <v>544.48387300978152</v>
      </c>
      <c r="I499">
        <f>6371004*ACOS((SIN(RADIANS($B499))*SIN(RADIANS(set!$B$3))+COS(RADIANS($B499))*COS(RADIANS(set!$B$3))*COS(RADIANS(set!$A$3-$A499))))</f>
        <v>281.45683852215143</v>
      </c>
      <c r="J499">
        <f>6371004*ACOS((SIN(RADIANS($B499))*SIN(RADIANS(set!$B$4))+COS(RADIANS($B499))*COS(RADIANS(set!$B$4))*COS(RADIANS(set!$A$4-$A499))))</f>
        <v>898.01492049981437</v>
      </c>
      <c r="K499">
        <f>6371004*ACOS((SIN(RADIANS($B499))*SIN(RADIANS(set!$B$5))+COS(RADIANS($B499))*COS(RADIANS(set!$B$5))*COS(RADIANS(set!$A$5-$A499))))</f>
        <v>939.67431834319359</v>
      </c>
      <c r="L499">
        <f>6371004*ACOS((SIN(RADIANS($B499))*SIN(RADIANS(set!$B$6))+COS(RADIANS($B499))*COS(RADIANS(set!$B$6))*COS(RADIANS(set!$A$6-$A499))))</f>
        <v>956.49725231420302</v>
      </c>
      <c r="M499">
        <f t="shared" si="57"/>
        <v>0</v>
      </c>
      <c r="N499">
        <f t="shared" si="58"/>
        <v>0</v>
      </c>
      <c r="O499">
        <f t="shared" si="59"/>
        <v>0</v>
      </c>
      <c r="P499">
        <f t="shared" si="60"/>
        <v>0</v>
      </c>
      <c r="Q499">
        <f t="shared" si="61"/>
        <v>0</v>
      </c>
      <c r="R499">
        <f t="shared" si="62"/>
        <v>0</v>
      </c>
      <c r="S499">
        <f t="shared" si="63"/>
        <v>0</v>
      </c>
      <c r="T499">
        <f t="shared" si="64"/>
        <v>0</v>
      </c>
    </row>
    <row r="500" spans="1:20" hidden="1" x14ac:dyDescent="0.25">
      <c r="A500">
        <v>120.96763850000001</v>
      </c>
      <c r="B500">
        <v>24.8081441</v>
      </c>
      <c r="C500" t="s">
        <v>1869</v>
      </c>
      <c r="D500" t="s">
        <v>1870</v>
      </c>
      <c r="E500" t="s">
        <v>7</v>
      </c>
      <c r="F500" t="s">
        <v>1871</v>
      </c>
      <c r="G500">
        <v>0</v>
      </c>
      <c r="H500">
        <f>6371004*ACOS((SIN(RADIANS($B500))*SIN(RADIANS(set!$B$2))+COS(RADIANS($B500))*COS(RADIANS(set!$B$2))*COS(RADIANS(set!$A$2-$A500))))</f>
        <v>820.90567517399359</v>
      </c>
      <c r="I500">
        <f>6371004*ACOS((SIN(RADIANS($B500))*SIN(RADIANS(set!$B$3))+COS(RADIANS($B500))*COS(RADIANS(set!$B$3))*COS(RADIANS(set!$A$3-$A500))))</f>
        <v>700.24327501893151</v>
      </c>
      <c r="J500">
        <f>6371004*ACOS((SIN(RADIANS($B500))*SIN(RADIANS(set!$B$4))+COS(RADIANS($B500))*COS(RADIANS(set!$B$4))*COS(RADIANS(set!$A$4-$A500))))</f>
        <v>586.62976506079485</v>
      </c>
      <c r="K500">
        <f>6371004*ACOS((SIN(RADIANS($B500))*SIN(RADIANS(set!$B$5))+COS(RADIANS($B500))*COS(RADIANS(set!$B$5))*COS(RADIANS(set!$A$5-$A500))))</f>
        <v>632.26601068579475</v>
      </c>
      <c r="L500">
        <f>6371004*ACOS((SIN(RADIANS($B500))*SIN(RADIANS(set!$B$6))+COS(RADIANS($B500))*COS(RADIANS(set!$B$6))*COS(RADIANS(set!$A$6-$A500))))</f>
        <v>957.4909228412854</v>
      </c>
      <c r="M500">
        <f t="shared" si="57"/>
        <v>0</v>
      </c>
      <c r="N500">
        <f t="shared" si="58"/>
        <v>0</v>
      </c>
      <c r="O500">
        <f t="shared" si="59"/>
        <v>0</v>
      </c>
      <c r="P500">
        <f t="shared" si="60"/>
        <v>0</v>
      </c>
      <c r="Q500">
        <f t="shared" si="61"/>
        <v>0</v>
      </c>
      <c r="R500">
        <f t="shared" si="62"/>
        <v>0</v>
      </c>
      <c r="S500">
        <f t="shared" si="63"/>
        <v>0</v>
      </c>
      <c r="T500">
        <f t="shared" si="64"/>
        <v>0</v>
      </c>
    </row>
    <row r="501" spans="1:20" hidden="1" x14ac:dyDescent="0.25">
      <c r="A501">
        <v>120.9710602</v>
      </c>
      <c r="B501">
        <v>24.7995904</v>
      </c>
      <c r="C501" t="s">
        <v>3368</v>
      </c>
      <c r="D501" t="s">
        <v>3369</v>
      </c>
      <c r="E501" t="s">
        <v>7</v>
      </c>
      <c r="F501" t="s">
        <v>14</v>
      </c>
      <c r="G501">
        <v>0</v>
      </c>
      <c r="H501">
        <f>6371004*ACOS((SIN(RADIANS($B501))*SIN(RADIANS(set!$B$2))+COS(RADIANS($B501))*COS(RADIANS(set!$B$2))*COS(RADIANS(set!$A$2-$A501))))</f>
        <v>858.97459657502395</v>
      </c>
      <c r="I501">
        <f>6371004*ACOS((SIN(RADIANS($B501))*SIN(RADIANS(set!$B$3))+COS(RADIANS($B501))*COS(RADIANS(set!$B$3))*COS(RADIANS(set!$A$3-$A501))))</f>
        <v>346.84923596144978</v>
      </c>
      <c r="J501">
        <f>6371004*ACOS((SIN(RADIANS($B501))*SIN(RADIANS(set!$B$4))+COS(RADIANS($B501))*COS(RADIANS(set!$B$4))*COS(RADIANS(set!$A$4-$A501))))</f>
        <v>1116.7147743353551</v>
      </c>
      <c r="K501">
        <f>6371004*ACOS((SIN(RADIANS($B501))*SIN(RADIANS(set!$B$5))+COS(RADIANS($B501))*COS(RADIANS(set!$B$5))*COS(RADIANS(set!$A$5-$A501))))</f>
        <v>1147.34155906213</v>
      </c>
      <c r="L501">
        <f>6371004*ACOS((SIN(RADIANS($B501))*SIN(RADIANS(set!$B$6))+COS(RADIANS($B501))*COS(RADIANS(set!$B$6))*COS(RADIANS(set!$A$6-$A501))))</f>
        <v>958.82696894197761</v>
      </c>
      <c r="M501">
        <f t="shared" si="57"/>
        <v>0</v>
      </c>
      <c r="N501">
        <f t="shared" si="58"/>
        <v>0</v>
      </c>
      <c r="O501">
        <f t="shared" si="59"/>
        <v>0</v>
      </c>
      <c r="P501">
        <f t="shared" si="60"/>
        <v>0</v>
      </c>
      <c r="Q501">
        <f t="shared" si="61"/>
        <v>0</v>
      </c>
      <c r="R501">
        <f t="shared" si="62"/>
        <v>0</v>
      </c>
      <c r="S501">
        <f t="shared" si="63"/>
        <v>0</v>
      </c>
      <c r="T501">
        <f t="shared" si="64"/>
        <v>0</v>
      </c>
    </row>
    <row r="502" spans="1:20" hidden="1" x14ac:dyDescent="0.25">
      <c r="A502">
        <v>120.9780895</v>
      </c>
      <c r="B502">
        <v>24.797809900000001</v>
      </c>
      <c r="C502" t="s">
        <v>4179</v>
      </c>
      <c r="D502" t="s">
        <v>4180</v>
      </c>
      <c r="E502" t="s">
        <v>7</v>
      </c>
      <c r="F502" t="s">
        <v>16</v>
      </c>
      <c r="G502">
        <v>0</v>
      </c>
      <c r="H502">
        <f>6371004*ACOS((SIN(RADIANS($B502))*SIN(RADIANS(set!$B$2))+COS(RADIANS($B502))*COS(RADIANS(set!$B$2))*COS(RADIANS(set!$A$2-$A502))))</f>
        <v>1595.0086359281966</v>
      </c>
      <c r="I502">
        <f>6371004*ACOS((SIN(RADIANS($B502))*SIN(RADIANS(set!$B$3))+COS(RADIANS($B502))*COS(RADIANS(set!$B$3))*COS(RADIANS(set!$A$3-$A502))))</f>
        <v>887.9760496852407</v>
      </c>
      <c r="J502">
        <f>6371004*ACOS((SIN(RADIANS($B502))*SIN(RADIANS(set!$B$4))+COS(RADIANS($B502))*COS(RADIANS(set!$B$4))*COS(RADIANS(set!$A$4-$A502))))</f>
        <v>1380.4406638953558</v>
      </c>
      <c r="K502">
        <f>6371004*ACOS((SIN(RADIANS($B502))*SIN(RADIANS(set!$B$5))+COS(RADIANS($B502))*COS(RADIANS(set!$B$5))*COS(RADIANS(set!$A$5-$A502))))</f>
        <v>1387.4658459923919</v>
      </c>
      <c r="L502">
        <f>6371004*ACOS((SIN(RADIANS($B502))*SIN(RADIANS(set!$B$6))+COS(RADIANS($B502))*COS(RADIANS(set!$B$6))*COS(RADIANS(set!$A$6-$A502))))</f>
        <v>959.69740785564818</v>
      </c>
      <c r="M502">
        <f t="shared" si="57"/>
        <v>0</v>
      </c>
      <c r="N502">
        <f t="shared" si="58"/>
        <v>0</v>
      </c>
      <c r="O502">
        <f t="shared" si="59"/>
        <v>0</v>
      </c>
      <c r="P502">
        <f t="shared" si="60"/>
        <v>0</v>
      </c>
      <c r="Q502">
        <f t="shared" si="61"/>
        <v>0</v>
      </c>
      <c r="R502">
        <f t="shared" si="62"/>
        <v>0</v>
      </c>
      <c r="S502">
        <f t="shared" si="63"/>
        <v>0</v>
      </c>
      <c r="T502">
        <f t="shared" si="64"/>
        <v>0</v>
      </c>
    </row>
    <row r="503" spans="1:20" hidden="1" x14ac:dyDescent="0.25">
      <c r="A503">
        <v>120.98392200000001</v>
      </c>
      <c r="B503">
        <v>24.800522999999998</v>
      </c>
      <c r="C503" t="s">
        <v>4646</v>
      </c>
      <c r="D503" t="s">
        <v>4644</v>
      </c>
      <c r="E503" t="s">
        <v>7</v>
      </c>
      <c r="F503" t="s">
        <v>35</v>
      </c>
      <c r="G503">
        <v>0</v>
      </c>
      <c r="H503">
        <f>6371004*ACOS((SIN(RADIANS($B503))*SIN(RADIANS(set!$B$2))+COS(RADIANS($B503))*COS(RADIANS(set!$B$2))*COS(RADIANS(set!$A$2-$A503))))</f>
        <v>2118.5528219559505</v>
      </c>
      <c r="I503">
        <f>6371004*ACOS((SIN(RADIANS($B503))*SIN(RADIANS(set!$B$3))+COS(RADIANS($B503))*COS(RADIANS(set!$B$3))*COS(RADIANS(set!$A$3-$A503))))</f>
        <v>1312.6775081003314</v>
      </c>
      <c r="J503">
        <f>6371004*ACOS((SIN(RADIANS($B503))*SIN(RADIANS(set!$B$4))+COS(RADIANS($B503))*COS(RADIANS(set!$B$4))*COS(RADIANS(set!$A$4-$A503))))</f>
        <v>1461.41869058418</v>
      </c>
      <c r="K503">
        <f>6371004*ACOS((SIN(RADIANS($B503))*SIN(RADIANS(set!$B$5))+COS(RADIANS($B503))*COS(RADIANS(set!$B$5))*COS(RADIANS(set!$A$5-$A503))))</f>
        <v>1446.7463591144815</v>
      </c>
      <c r="L503">
        <f>6371004*ACOS((SIN(RADIANS($B503))*SIN(RADIANS(set!$B$6))+COS(RADIANS($B503))*COS(RADIANS(set!$B$6))*COS(RADIANS(set!$A$6-$A503))))</f>
        <v>960.54398564139774</v>
      </c>
      <c r="M503">
        <f t="shared" si="57"/>
        <v>0</v>
      </c>
      <c r="N503">
        <f t="shared" si="58"/>
        <v>0</v>
      </c>
      <c r="O503">
        <f t="shared" si="59"/>
        <v>0</v>
      </c>
      <c r="P503">
        <f t="shared" si="60"/>
        <v>0</v>
      </c>
      <c r="Q503">
        <f t="shared" si="61"/>
        <v>0</v>
      </c>
      <c r="R503">
        <f t="shared" si="62"/>
        <v>0</v>
      </c>
      <c r="S503">
        <f t="shared" si="63"/>
        <v>0</v>
      </c>
      <c r="T503">
        <f t="shared" si="64"/>
        <v>0</v>
      </c>
    </row>
    <row r="504" spans="1:20" hidden="1" x14ac:dyDescent="0.25">
      <c r="A504">
        <v>120.976246899999</v>
      </c>
      <c r="B504">
        <v>24.814993000000001</v>
      </c>
      <c r="C504" t="s">
        <v>2516</v>
      </c>
      <c r="D504" t="s">
        <v>2517</v>
      </c>
      <c r="E504" t="s">
        <v>7</v>
      </c>
      <c r="F504" t="s">
        <v>16</v>
      </c>
      <c r="G504">
        <v>0</v>
      </c>
      <c r="H504">
        <f>6371004*ACOS((SIN(RADIANS($B504))*SIN(RADIANS(set!$B$2))+COS(RADIANS($B504))*COS(RADIANS(set!$B$2))*COS(RADIANS(set!$A$2-$A504))))</f>
        <v>1961.9310937751738</v>
      </c>
      <c r="I504">
        <f>6371004*ACOS((SIN(RADIANS($B504))*SIN(RADIANS(set!$B$3))+COS(RADIANS($B504))*COS(RADIANS(set!$B$3))*COS(RADIANS(set!$A$3-$A504))))</f>
        <v>1459.8841259388792</v>
      </c>
      <c r="J504">
        <f>6371004*ACOS((SIN(RADIANS($B504))*SIN(RADIANS(set!$B$4))+COS(RADIANS($B504))*COS(RADIANS(set!$B$4))*COS(RADIANS(set!$A$4-$A504))))</f>
        <v>687.46419751772078</v>
      </c>
      <c r="K504">
        <f>6371004*ACOS((SIN(RADIANS($B504))*SIN(RADIANS(set!$B$5))+COS(RADIANS($B504))*COS(RADIANS(set!$B$5))*COS(RADIANS(set!$A$5-$A504))))</f>
        <v>650.00106846488563</v>
      </c>
      <c r="L504">
        <f>6371004*ACOS((SIN(RADIANS($B504))*SIN(RADIANS(set!$B$6))+COS(RADIANS($B504))*COS(RADIANS(set!$B$6))*COS(RADIANS(set!$A$6-$A504))))</f>
        <v>960.65716532305521</v>
      </c>
      <c r="M504">
        <f t="shared" si="57"/>
        <v>0</v>
      </c>
      <c r="N504">
        <f t="shared" si="58"/>
        <v>0</v>
      </c>
      <c r="O504">
        <f t="shared" si="59"/>
        <v>0</v>
      </c>
      <c r="P504">
        <f t="shared" si="60"/>
        <v>0</v>
      </c>
      <c r="Q504">
        <f t="shared" si="61"/>
        <v>0</v>
      </c>
      <c r="R504">
        <f t="shared" si="62"/>
        <v>0</v>
      </c>
      <c r="S504">
        <f t="shared" si="63"/>
        <v>0</v>
      </c>
      <c r="T504">
        <f t="shared" si="64"/>
        <v>0</v>
      </c>
    </row>
    <row r="505" spans="1:20" hidden="1" x14ac:dyDescent="0.25">
      <c r="A505">
        <v>120.976246899999</v>
      </c>
      <c r="B505">
        <v>24.814993000000001</v>
      </c>
      <c r="C505" t="s">
        <v>2518</v>
      </c>
      <c r="D505" t="s">
        <v>2517</v>
      </c>
      <c r="E505" t="s">
        <v>7</v>
      </c>
      <c r="F505" t="s">
        <v>14</v>
      </c>
      <c r="G505">
        <v>0</v>
      </c>
      <c r="H505">
        <f>6371004*ACOS((SIN(RADIANS($B505))*SIN(RADIANS(set!$B$2))+COS(RADIANS($B505))*COS(RADIANS(set!$B$2))*COS(RADIANS(set!$A$2-$A505))))</f>
        <v>1961.9310937751738</v>
      </c>
      <c r="I505">
        <f>6371004*ACOS((SIN(RADIANS($B505))*SIN(RADIANS(set!$B$3))+COS(RADIANS($B505))*COS(RADIANS(set!$B$3))*COS(RADIANS(set!$A$3-$A505))))</f>
        <v>1459.8841259388792</v>
      </c>
      <c r="J505">
        <f>6371004*ACOS((SIN(RADIANS($B505))*SIN(RADIANS(set!$B$4))+COS(RADIANS($B505))*COS(RADIANS(set!$B$4))*COS(RADIANS(set!$A$4-$A505))))</f>
        <v>687.46419751772078</v>
      </c>
      <c r="K505">
        <f>6371004*ACOS((SIN(RADIANS($B505))*SIN(RADIANS(set!$B$5))+COS(RADIANS($B505))*COS(RADIANS(set!$B$5))*COS(RADIANS(set!$A$5-$A505))))</f>
        <v>650.00106846488563</v>
      </c>
      <c r="L505">
        <f>6371004*ACOS((SIN(RADIANS($B505))*SIN(RADIANS(set!$B$6))+COS(RADIANS($B505))*COS(RADIANS(set!$B$6))*COS(RADIANS(set!$A$6-$A505))))</f>
        <v>960.65716532305521</v>
      </c>
      <c r="M505">
        <f t="shared" si="57"/>
        <v>0</v>
      </c>
      <c r="N505">
        <f t="shared" si="58"/>
        <v>0</v>
      </c>
      <c r="O505">
        <f t="shared" si="59"/>
        <v>0</v>
      </c>
      <c r="P505">
        <f t="shared" si="60"/>
        <v>0</v>
      </c>
      <c r="Q505">
        <f t="shared" si="61"/>
        <v>0</v>
      </c>
      <c r="R505">
        <f t="shared" si="62"/>
        <v>0</v>
      </c>
      <c r="S505">
        <f t="shared" si="63"/>
        <v>0</v>
      </c>
      <c r="T505">
        <f t="shared" si="64"/>
        <v>0</v>
      </c>
    </row>
    <row r="506" spans="1:20" hidden="1" x14ac:dyDescent="0.25">
      <c r="A506">
        <v>120.9742138</v>
      </c>
      <c r="B506">
        <v>24.814694100000001</v>
      </c>
      <c r="C506" t="s">
        <v>2892</v>
      </c>
      <c r="D506" t="s">
        <v>2893</v>
      </c>
      <c r="E506" t="s">
        <v>11</v>
      </c>
      <c r="F506" t="s">
        <v>221</v>
      </c>
      <c r="G506">
        <v>0</v>
      </c>
      <c r="H506">
        <f>6371004*ACOS((SIN(RADIANS($B506))*SIN(RADIANS(set!$B$2))+COS(RADIANS($B506))*COS(RADIANS(set!$B$2))*COS(RADIANS(set!$A$2-$A506))))</f>
        <v>1802.3127228237092</v>
      </c>
      <c r="I506">
        <f>6371004*ACOS((SIN(RADIANS($B506))*SIN(RADIANS(set!$B$3))+COS(RADIANS($B506))*COS(RADIANS(set!$B$3))*COS(RADIANS(set!$A$3-$A506))))</f>
        <v>1368.2909379605283</v>
      </c>
      <c r="J506">
        <f>6371004*ACOS((SIN(RADIANS($B506))*SIN(RADIANS(set!$B$4))+COS(RADIANS($B506))*COS(RADIANS(set!$B$4))*COS(RADIANS(set!$A$4-$A506))))</f>
        <v>592.96735315425769</v>
      </c>
      <c r="K506">
        <f>6371004*ACOS((SIN(RADIANS($B506))*SIN(RADIANS(set!$B$5))+COS(RADIANS($B506))*COS(RADIANS(set!$B$5))*COS(RADIANS(set!$A$5-$A506))))</f>
        <v>565.64747859097906</v>
      </c>
      <c r="L506">
        <f>6371004*ACOS((SIN(RADIANS($B506))*SIN(RADIANS(set!$B$6))+COS(RADIANS($B506))*COS(RADIANS(set!$B$6))*COS(RADIANS(set!$A$6-$A506))))</f>
        <v>964.5543718601017</v>
      </c>
      <c r="M506">
        <f t="shared" si="57"/>
        <v>0</v>
      </c>
      <c r="N506">
        <f t="shared" si="58"/>
        <v>0</v>
      </c>
      <c r="O506">
        <f t="shared" si="59"/>
        <v>0</v>
      </c>
      <c r="P506">
        <f t="shared" si="60"/>
        <v>0</v>
      </c>
      <c r="Q506">
        <f t="shared" si="61"/>
        <v>0</v>
      </c>
      <c r="R506">
        <f t="shared" si="62"/>
        <v>0</v>
      </c>
      <c r="S506">
        <f t="shared" si="63"/>
        <v>0</v>
      </c>
      <c r="T506">
        <f t="shared" si="64"/>
        <v>0</v>
      </c>
    </row>
    <row r="507" spans="1:20" hidden="1" x14ac:dyDescent="0.25">
      <c r="A507">
        <v>120.979023699999</v>
      </c>
      <c r="B507">
        <v>24.81485</v>
      </c>
      <c r="C507" t="s">
        <v>4590</v>
      </c>
      <c r="D507" t="s">
        <v>4591</v>
      </c>
      <c r="E507" t="s">
        <v>7</v>
      </c>
      <c r="F507" t="s">
        <v>365</v>
      </c>
      <c r="G507">
        <v>0</v>
      </c>
      <c r="H507">
        <f>6371004*ACOS((SIN(RADIANS($B507))*SIN(RADIANS(set!$B$2))+COS(RADIANS($B507))*COS(RADIANS(set!$B$2))*COS(RADIANS(set!$A$2-$A507))))</f>
        <v>2152.1115377602137</v>
      </c>
      <c r="I507">
        <f>6371004*ACOS((SIN(RADIANS($B507))*SIN(RADIANS(set!$B$3))+COS(RADIANS($B507))*COS(RADIANS(set!$B$3))*COS(RADIANS(set!$A$3-$A507))))</f>
        <v>1566.9836187323922</v>
      </c>
      <c r="J507">
        <f>6371004*ACOS((SIN(RADIANS($B507))*SIN(RADIANS(set!$B$4))+COS(RADIANS($B507))*COS(RADIANS(set!$B$4))*COS(RADIANS(set!$A$4-$A507))))</f>
        <v>836.57127648048083</v>
      </c>
      <c r="K507">
        <f>6371004*ACOS((SIN(RADIANS($B507))*SIN(RADIANS(set!$B$5))+COS(RADIANS($B507))*COS(RADIANS(set!$B$5))*COS(RADIANS(set!$A$5-$A507))))</f>
        <v>792.00266339068423</v>
      </c>
      <c r="L507">
        <f>6371004*ACOS((SIN(RADIANS($B507))*SIN(RADIANS(set!$B$6))+COS(RADIANS($B507))*COS(RADIANS(set!$B$6))*COS(RADIANS(set!$A$6-$A507))))</f>
        <v>965.90300925900829</v>
      </c>
      <c r="M507">
        <f t="shared" ref="M507:M570" si="65">IF(H507&lt;100,IF(G507=1,2,1),0)</f>
        <v>0</v>
      </c>
      <c r="N507">
        <f t="shared" si="58"/>
        <v>0</v>
      </c>
      <c r="O507">
        <f t="shared" si="59"/>
        <v>0</v>
      </c>
      <c r="P507">
        <f t="shared" si="60"/>
        <v>0</v>
      </c>
      <c r="Q507">
        <f t="shared" si="61"/>
        <v>0</v>
      </c>
      <c r="R507">
        <f t="shared" si="62"/>
        <v>0</v>
      </c>
      <c r="S507">
        <f t="shared" si="63"/>
        <v>0</v>
      </c>
      <c r="T507">
        <f t="shared" si="64"/>
        <v>0</v>
      </c>
    </row>
    <row r="508" spans="1:20" hidden="1" x14ac:dyDescent="0.25">
      <c r="A508">
        <v>120.979023699999</v>
      </c>
      <c r="B508">
        <v>24.81485</v>
      </c>
      <c r="C508" t="s">
        <v>4592</v>
      </c>
      <c r="D508" t="s">
        <v>4593</v>
      </c>
      <c r="E508" t="s">
        <v>7</v>
      </c>
      <c r="F508" t="s">
        <v>14</v>
      </c>
      <c r="G508">
        <v>0</v>
      </c>
      <c r="H508">
        <f>6371004*ACOS((SIN(RADIANS($B508))*SIN(RADIANS(set!$B$2))+COS(RADIANS($B508))*COS(RADIANS(set!$B$2))*COS(RADIANS(set!$A$2-$A508))))</f>
        <v>2152.1115377602137</v>
      </c>
      <c r="I508">
        <f>6371004*ACOS((SIN(RADIANS($B508))*SIN(RADIANS(set!$B$3))+COS(RADIANS($B508))*COS(RADIANS(set!$B$3))*COS(RADIANS(set!$A$3-$A508))))</f>
        <v>1566.9836187323922</v>
      </c>
      <c r="J508">
        <f>6371004*ACOS((SIN(RADIANS($B508))*SIN(RADIANS(set!$B$4))+COS(RADIANS($B508))*COS(RADIANS(set!$B$4))*COS(RADIANS(set!$A$4-$A508))))</f>
        <v>836.57127648048083</v>
      </c>
      <c r="K508">
        <f>6371004*ACOS((SIN(RADIANS($B508))*SIN(RADIANS(set!$B$5))+COS(RADIANS($B508))*COS(RADIANS(set!$B$5))*COS(RADIANS(set!$A$5-$A508))))</f>
        <v>792.00266339068423</v>
      </c>
      <c r="L508">
        <f>6371004*ACOS((SIN(RADIANS($B508))*SIN(RADIANS(set!$B$6))+COS(RADIANS($B508))*COS(RADIANS(set!$B$6))*COS(RADIANS(set!$A$6-$A508))))</f>
        <v>965.90300925900829</v>
      </c>
      <c r="M508">
        <f t="shared" si="65"/>
        <v>0</v>
      </c>
      <c r="N508">
        <f t="shared" si="58"/>
        <v>0</v>
      </c>
      <c r="O508">
        <f t="shared" si="59"/>
        <v>0</v>
      </c>
      <c r="P508">
        <f t="shared" si="60"/>
        <v>0</v>
      </c>
      <c r="Q508">
        <f t="shared" si="61"/>
        <v>0</v>
      </c>
      <c r="R508">
        <f t="shared" si="62"/>
        <v>0</v>
      </c>
      <c r="S508">
        <f t="shared" si="63"/>
        <v>0</v>
      </c>
      <c r="T508">
        <f t="shared" si="64"/>
        <v>0</v>
      </c>
    </row>
    <row r="509" spans="1:20" hidden="1" x14ac:dyDescent="0.25">
      <c r="A509">
        <v>120.985035299999</v>
      </c>
      <c r="B509">
        <v>24.801755499999999</v>
      </c>
      <c r="C509" t="s">
        <v>2540</v>
      </c>
      <c r="D509" t="s">
        <v>2541</v>
      </c>
      <c r="E509" t="s">
        <v>7</v>
      </c>
      <c r="F509" t="s">
        <v>150</v>
      </c>
      <c r="G509">
        <v>0</v>
      </c>
      <c r="H509">
        <f>6371004*ACOS((SIN(RADIANS($B509))*SIN(RADIANS(set!$B$2))+COS(RADIANS($B509))*COS(RADIANS(set!$B$2))*COS(RADIANS(set!$A$2-$A509))))</f>
        <v>2224.1409002997862</v>
      </c>
      <c r="I509">
        <f>6371004*ACOS((SIN(RADIANS($B509))*SIN(RADIANS(set!$B$3))+COS(RADIANS($B509))*COS(RADIANS(set!$B$3))*COS(RADIANS(set!$A$3-$A509))))</f>
        <v>1406.3492166194328</v>
      </c>
      <c r="J509">
        <f>6371004*ACOS((SIN(RADIANS($B509))*SIN(RADIANS(set!$B$4))+COS(RADIANS($B509))*COS(RADIANS(set!$B$4))*COS(RADIANS(set!$A$4-$A509))))</f>
        <v>1461.9146112614171</v>
      </c>
      <c r="K509">
        <f>6371004*ACOS((SIN(RADIANS($B509))*SIN(RADIANS(set!$B$5))+COS(RADIANS($B509))*COS(RADIANS(set!$B$5))*COS(RADIANS(set!$A$5-$A509))))</f>
        <v>1441.9211179027732</v>
      </c>
      <c r="L509">
        <f>6371004*ACOS((SIN(RADIANS($B509))*SIN(RADIANS(set!$B$6))+COS(RADIANS($B509))*COS(RADIANS(set!$B$6))*COS(RADIANS(set!$A$6-$A509))))</f>
        <v>966.67729700376049</v>
      </c>
      <c r="M509">
        <f t="shared" si="65"/>
        <v>0</v>
      </c>
      <c r="N509">
        <f t="shared" si="58"/>
        <v>0</v>
      </c>
      <c r="O509">
        <f t="shared" si="59"/>
        <v>0</v>
      </c>
      <c r="P509">
        <f t="shared" si="60"/>
        <v>0</v>
      </c>
      <c r="Q509">
        <f t="shared" si="61"/>
        <v>0</v>
      </c>
      <c r="R509">
        <f t="shared" si="62"/>
        <v>0</v>
      </c>
      <c r="S509">
        <f t="shared" si="63"/>
        <v>0</v>
      </c>
      <c r="T509">
        <f t="shared" si="64"/>
        <v>0</v>
      </c>
    </row>
    <row r="510" spans="1:20" hidden="1" x14ac:dyDescent="0.25">
      <c r="A510">
        <v>120.96755400000001</v>
      </c>
      <c r="B510">
        <v>24.8045616</v>
      </c>
      <c r="C510" t="s">
        <v>3343</v>
      </c>
      <c r="D510" t="s">
        <v>3344</v>
      </c>
      <c r="E510" t="s">
        <v>7</v>
      </c>
      <c r="F510" t="s">
        <v>446</v>
      </c>
      <c r="G510">
        <v>0</v>
      </c>
      <c r="H510">
        <f>6371004*ACOS((SIN(RADIANS($B510))*SIN(RADIANS(set!$B$2))+COS(RADIANS($B510))*COS(RADIANS(set!$B$2))*COS(RADIANS(set!$A$2-$A510))))</f>
        <v>535.95464161789391</v>
      </c>
      <c r="I510">
        <f>6371004*ACOS((SIN(RADIANS($B510))*SIN(RADIANS(set!$B$3))+COS(RADIANS($B510))*COS(RADIANS(set!$B$3))*COS(RADIANS(set!$A$3-$A510))))</f>
        <v>416.67964447631704</v>
      </c>
      <c r="J510">
        <f>6371004*ACOS((SIN(RADIANS($B510))*SIN(RADIANS(set!$B$4))+COS(RADIANS($B510))*COS(RADIANS(set!$B$4))*COS(RADIANS(set!$A$4-$A510))))</f>
        <v>791.52938980257318</v>
      </c>
      <c r="K510">
        <f>6371004*ACOS((SIN(RADIANS($B510))*SIN(RADIANS(set!$B$5))+COS(RADIANS($B510))*COS(RADIANS(set!$B$5))*COS(RADIANS(set!$A$5-$A510))))</f>
        <v>836.99509188377397</v>
      </c>
      <c r="L510">
        <f>6371004*ACOS((SIN(RADIANS($B510))*SIN(RADIANS(set!$B$6))+COS(RADIANS($B510))*COS(RADIANS(set!$B$6))*COS(RADIANS(set!$A$6-$A510))))</f>
        <v>966.88660805210668</v>
      </c>
      <c r="M510">
        <f t="shared" si="65"/>
        <v>0</v>
      </c>
      <c r="N510">
        <f t="shared" si="58"/>
        <v>0</v>
      </c>
      <c r="O510">
        <f t="shared" si="59"/>
        <v>0</v>
      </c>
      <c r="P510">
        <f t="shared" si="60"/>
        <v>0</v>
      </c>
      <c r="Q510">
        <f t="shared" si="61"/>
        <v>0</v>
      </c>
      <c r="R510">
        <f t="shared" si="62"/>
        <v>0</v>
      </c>
      <c r="S510">
        <f t="shared" si="63"/>
        <v>0</v>
      </c>
      <c r="T510">
        <f t="shared" si="64"/>
        <v>0</v>
      </c>
    </row>
    <row r="511" spans="1:20" hidden="1" x14ac:dyDescent="0.25">
      <c r="A511">
        <v>120.9676285</v>
      </c>
      <c r="B511">
        <v>24.804192</v>
      </c>
      <c r="C511" t="s">
        <v>3326</v>
      </c>
      <c r="D511" t="s">
        <v>3295</v>
      </c>
      <c r="E511" t="s">
        <v>11</v>
      </c>
      <c r="F511" t="s">
        <v>109</v>
      </c>
      <c r="G511">
        <v>0</v>
      </c>
      <c r="H511">
        <f>6371004*ACOS((SIN(RADIANS($B511))*SIN(RADIANS(set!$B$2))+COS(RADIANS($B511))*COS(RADIANS(set!$B$2))*COS(RADIANS(set!$A$2-$A511))))</f>
        <v>522.68471469878568</v>
      </c>
      <c r="I511">
        <f>6371004*ACOS((SIN(RADIANS($B511))*SIN(RADIANS(set!$B$3))+COS(RADIANS($B511))*COS(RADIANS(set!$B$3))*COS(RADIANS(set!$A$3-$A511))))</f>
        <v>391.13514797336887</v>
      </c>
      <c r="J511">
        <f>6371004*ACOS((SIN(RADIANS($B511))*SIN(RADIANS(set!$B$4))+COS(RADIANS($B511))*COS(RADIANS(set!$B$4))*COS(RADIANS(set!$A$4-$A511))))</f>
        <v>814.90817203214738</v>
      </c>
      <c r="K511">
        <f>6371004*ACOS((SIN(RADIANS($B511))*SIN(RADIANS(set!$B$5))+COS(RADIANS($B511))*COS(RADIANS(set!$B$5))*COS(RADIANS(set!$A$5-$A511))))</f>
        <v>859.83862724499807</v>
      </c>
      <c r="L511">
        <f>6371004*ACOS((SIN(RADIANS($B511))*SIN(RADIANS(set!$B$6))+COS(RADIANS($B511))*COS(RADIANS(set!$B$6))*COS(RADIANS(set!$A$6-$A511))))</f>
        <v>969.00668381647415</v>
      </c>
      <c r="M511">
        <f t="shared" si="65"/>
        <v>0</v>
      </c>
      <c r="N511">
        <f t="shared" si="58"/>
        <v>0</v>
      </c>
      <c r="O511">
        <f t="shared" si="59"/>
        <v>0</v>
      </c>
      <c r="P511">
        <f t="shared" si="60"/>
        <v>0</v>
      </c>
      <c r="Q511">
        <f t="shared" si="61"/>
        <v>0</v>
      </c>
      <c r="R511">
        <f t="shared" si="62"/>
        <v>0</v>
      </c>
      <c r="S511">
        <f t="shared" si="63"/>
        <v>0</v>
      </c>
      <c r="T511">
        <f t="shared" si="64"/>
        <v>0</v>
      </c>
    </row>
    <row r="512" spans="1:20" hidden="1" x14ac:dyDescent="0.25">
      <c r="A512">
        <v>120.9676285</v>
      </c>
      <c r="B512">
        <v>24.804192</v>
      </c>
      <c r="C512" t="s">
        <v>3345</v>
      </c>
      <c r="D512" t="s">
        <v>3344</v>
      </c>
      <c r="E512" t="s">
        <v>7</v>
      </c>
      <c r="F512" t="s">
        <v>12</v>
      </c>
      <c r="G512">
        <v>0</v>
      </c>
      <c r="H512">
        <f>6371004*ACOS((SIN(RADIANS($B512))*SIN(RADIANS(set!$B$2))+COS(RADIANS($B512))*COS(RADIANS(set!$B$2))*COS(RADIANS(set!$A$2-$A512))))</f>
        <v>522.68471469878568</v>
      </c>
      <c r="I512">
        <f>6371004*ACOS((SIN(RADIANS($B512))*SIN(RADIANS(set!$B$3))+COS(RADIANS($B512))*COS(RADIANS(set!$B$3))*COS(RADIANS(set!$A$3-$A512))))</f>
        <v>391.13514797336887</v>
      </c>
      <c r="J512">
        <f>6371004*ACOS((SIN(RADIANS($B512))*SIN(RADIANS(set!$B$4))+COS(RADIANS($B512))*COS(RADIANS(set!$B$4))*COS(RADIANS(set!$A$4-$A512))))</f>
        <v>814.90817203214738</v>
      </c>
      <c r="K512">
        <f>6371004*ACOS((SIN(RADIANS($B512))*SIN(RADIANS(set!$B$5))+COS(RADIANS($B512))*COS(RADIANS(set!$B$5))*COS(RADIANS(set!$A$5-$A512))))</f>
        <v>859.83862724499807</v>
      </c>
      <c r="L512">
        <f>6371004*ACOS((SIN(RADIANS($B512))*SIN(RADIANS(set!$B$6))+COS(RADIANS($B512))*COS(RADIANS(set!$B$6))*COS(RADIANS(set!$A$6-$A512))))</f>
        <v>969.00668381647415</v>
      </c>
      <c r="M512">
        <f t="shared" si="65"/>
        <v>0</v>
      </c>
      <c r="N512">
        <f t="shared" si="58"/>
        <v>0</v>
      </c>
      <c r="O512">
        <f t="shared" si="59"/>
        <v>0</v>
      </c>
      <c r="P512">
        <f t="shared" si="60"/>
        <v>0</v>
      </c>
      <c r="Q512">
        <f t="shared" si="61"/>
        <v>0</v>
      </c>
      <c r="R512">
        <f t="shared" si="62"/>
        <v>0</v>
      </c>
      <c r="S512">
        <f t="shared" si="63"/>
        <v>0</v>
      </c>
      <c r="T512">
        <f t="shared" si="64"/>
        <v>0</v>
      </c>
    </row>
    <row r="513" spans="1:20" hidden="1" x14ac:dyDescent="0.25">
      <c r="A513">
        <v>120.9676285</v>
      </c>
      <c r="B513">
        <v>24.804192</v>
      </c>
      <c r="C513" t="s">
        <v>3346</v>
      </c>
      <c r="D513" t="s">
        <v>3347</v>
      </c>
      <c r="E513" t="s">
        <v>11</v>
      </c>
      <c r="F513" t="s">
        <v>221</v>
      </c>
      <c r="G513">
        <v>0</v>
      </c>
      <c r="H513">
        <f>6371004*ACOS((SIN(RADIANS($B513))*SIN(RADIANS(set!$B$2))+COS(RADIANS($B513))*COS(RADIANS(set!$B$2))*COS(RADIANS(set!$A$2-$A513))))</f>
        <v>522.68471469878568</v>
      </c>
      <c r="I513">
        <f>6371004*ACOS((SIN(RADIANS($B513))*SIN(RADIANS(set!$B$3))+COS(RADIANS($B513))*COS(RADIANS(set!$B$3))*COS(RADIANS(set!$A$3-$A513))))</f>
        <v>391.13514797336887</v>
      </c>
      <c r="J513">
        <f>6371004*ACOS((SIN(RADIANS($B513))*SIN(RADIANS(set!$B$4))+COS(RADIANS($B513))*COS(RADIANS(set!$B$4))*COS(RADIANS(set!$A$4-$A513))))</f>
        <v>814.90817203214738</v>
      </c>
      <c r="K513">
        <f>6371004*ACOS((SIN(RADIANS($B513))*SIN(RADIANS(set!$B$5))+COS(RADIANS($B513))*COS(RADIANS(set!$B$5))*COS(RADIANS(set!$A$5-$A513))))</f>
        <v>859.83862724499807</v>
      </c>
      <c r="L513">
        <f>6371004*ACOS((SIN(RADIANS($B513))*SIN(RADIANS(set!$B$6))+COS(RADIANS($B513))*COS(RADIANS(set!$B$6))*COS(RADIANS(set!$A$6-$A513))))</f>
        <v>969.00668381647415</v>
      </c>
      <c r="M513">
        <f t="shared" si="65"/>
        <v>0</v>
      </c>
      <c r="N513">
        <f t="shared" si="58"/>
        <v>0</v>
      </c>
      <c r="O513">
        <f t="shared" si="59"/>
        <v>0</v>
      </c>
      <c r="P513">
        <f t="shared" si="60"/>
        <v>0</v>
      </c>
      <c r="Q513">
        <f t="shared" si="61"/>
        <v>0</v>
      </c>
      <c r="R513">
        <f t="shared" si="62"/>
        <v>0</v>
      </c>
      <c r="S513">
        <f t="shared" si="63"/>
        <v>0</v>
      </c>
      <c r="T513">
        <f t="shared" si="64"/>
        <v>0</v>
      </c>
    </row>
    <row r="514" spans="1:20" hidden="1" x14ac:dyDescent="0.25">
      <c r="A514">
        <v>120.9676285</v>
      </c>
      <c r="B514">
        <v>24.804192</v>
      </c>
      <c r="C514" t="s">
        <v>3348</v>
      </c>
      <c r="D514" t="s">
        <v>3344</v>
      </c>
      <c r="E514" t="s">
        <v>7</v>
      </c>
      <c r="F514" t="s">
        <v>12</v>
      </c>
      <c r="G514">
        <v>0</v>
      </c>
      <c r="H514">
        <f>6371004*ACOS((SIN(RADIANS($B514))*SIN(RADIANS(set!$B$2))+COS(RADIANS($B514))*COS(RADIANS(set!$B$2))*COS(RADIANS(set!$A$2-$A514))))</f>
        <v>522.68471469878568</v>
      </c>
      <c r="I514">
        <f>6371004*ACOS((SIN(RADIANS($B514))*SIN(RADIANS(set!$B$3))+COS(RADIANS($B514))*COS(RADIANS(set!$B$3))*COS(RADIANS(set!$A$3-$A514))))</f>
        <v>391.13514797336887</v>
      </c>
      <c r="J514">
        <f>6371004*ACOS((SIN(RADIANS($B514))*SIN(RADIANS(set!$B$4))+COS(RADIANS($B514))*COS(RADIANS(set!$B$4))*COS(RADIANS(set!$A$4-$A514))))</f>
        <v>814.90817203214738</v>
      </c>
      <c r="K514">
        <f>6371004*ACOS((SIN(RADIANS($B514))*SIN(RADIANS(set!$B$5))+COS(RADIANS($B514))*COS(RADIANS(set!$B$5))*COS(RADIANS(set!$A$5-$A514))))</f>
        <v>859.83862724499807</v>
      </c>
      <c r="L514">
        <f>6371004*ACOS((SIN(RADIANS($B514))*SIN(RADIANS(set!$B$6))+COS(RADIANS($B514))*COS(RADIANS(set!$B$6))*COS(RADIANS(set!$A$6-$A514))))</f>
        <v>969.00668381647415</v>
      </c>
      <c r="M514">
        <f t="shared" si="65"/>
        <v>0</v>
      </c>
      <c r="N514">
        <f t="shared" ref="N514:N577" si="66">IF(I514&lt;100,IF($G514=1,2,1),0)</f>
        <v>0</v>
      </c>
      <c r="O514">
        <f t="shared" ref="O514:O577" si="67">IF(J514&lt;100,IF($G514=1,2,1),0)</f>
        <v>0</v>
      </c>
      <c r="P514">
        <f t="shared" ref="P514:P577" si="68">IF(K514&lt;100,IF($G514=1,2,1),0)</f>
        <v>0</v>
      </c>
      <c r="Q514">
        <f t="shared" ref="Q514:Q577" si="69">IF(L514&lt;100,IF($G514=1,2,1),0)</f>
        <v>0</v>
      </c>
      <c r="R514">
        <f t="shared" ref="R514:R577" si="70">IF(OR(M514=2,N514=2,O514=2,P514=2,Q514=2),2,IF(OR(M514=1,N514=1,O514=1,P514=1,Q514=1),1,0))</f>
        <v>0</v>
      </c>
      <c r="S514">
        <f t="shared" ref="S514:S577" si="71">IF(R514=2,1,0)</f>
        <v>0</v>
      </c>
      <c r="T514">
        <f t="shared" si="64"/>
        <v>0</v>
      </c>
    </row>
    <row r="515" spans="1:20" hidden="1" x14ac:dyDescent="0.25">
      <c r="A515">
        <v>120.9673023</v>
      </c>
      <c r="B515">
        <v>24.806516599999998</v>
      </c>
      <c r="C515" t="s">
        <v>5</v>
      </c>
      <c r="D515" t="s">
        <v>6</v>
      </c>
      <c r="E515" t="s">
        <v>7</v>
      </c>
      <c r="F515" t="s">
        <v>8</v>
      </c>
      <c r="G515">
        <v>0</v>
      </c>
      <c r="H515">
        <f>6371004*ACOS((SIN(RADIANS($B515))*SIN(RADIANS(set!$B$2))+COS(RADIANS($B515))*COS(RADIANS(set!$B$2))*COS(RADIANS(set!$A$2-$A515))))</f>
        <v>657.18439544141199</v>
      </c>
      <c r="I515">
        <f>6371004*ACOS((SIN(RADIANS($B515))*SIN(RADIANS(set!$B$3))+COS(RADIANS($B515))*COS(RADIANS(set!$B$3))*COS(RADIANS(set!$A$3-$A515))))</f>
        <v>574.01892859976931</v>
      </c>
      <c r="J515">
        <f>6371004*ACOS((SIN(RADIANS($B515))*SIN(RADIANS(set!$B$4))+COS(RADIANS($B515))*COS(RADIANS(set!$B$4))*COS(RADIANS(set!$A$4-$A515))))</f>
        <v>684.39865245190208</v>
      </c>
      <c r="K515">
        <f>6371004*ACOS((SIN(RADIANS($B515))*SIN(RADIANS(set!$B$5))+COS(RADIANS($B515))*COS(RADIANS(set!$B$5))*COS(RADIANS(set!$A$5-$A515))))</f>
        <v>731.35508765326608</v>
      </c>
      <c r="L515">
        <f>6371004*ACOS((SIN(RADIANS($B515))*SIN(RADIANS(set!$B$6))+COS(RADIANS($B515))*COS(RADIANS(set!$B$6))*COS(RADIANS(set!$A$6-$A515))))</f>
        <v>971.14244651869399</v>
      </c>
      <c r="M515">
        <f t="shared" si="65"/>
        <v>0</v>
      </c>
      <c r="N515">
        <f t="shared" si="66"/>
        <v>0</v>
      </c>
      <c r="O515">
        <f t="shared" si="67"/>
        <v>0</v>
      </c>
      <c r="P515">
        <f t="shared" si="68"/>
        <v>0</v>
      </c>
      <c r="Q515">
        <f t="shared" si="69"/>
        <v>0</v>
      </c>
      <c r="R515">
        <f t="shared" si="70"/>
        <v>0</v>
      </c>
      <c r="S515">
        <f t="shared" si="71"/>
        <v>0</v>
      </c>
      <c r="T515">
        <f t="shared" ref="T515:T578" si="72">IF(R515=2,1,0)</f>
        <v>0</v>
      </c>
    </row>
    <row r="516" spans="1:20" hidden="1" x14ac:dyDescent="0.25">
      <c r="A516">
        <v>120.9731041</v>
      </c>
      <c r="B516">
        <v>24.8144341</v>
      </c>
      <c r="C516" t="s">
        <v>1399</v>
      </c>
      <c r="D516" t="s">
        <v>1398</v>
      </c>
      <c r="E516" t="s">
        <v>11</v>
      </c>
      <c r="F516" t="s">
        <v>20</v>
      </c>
      <c r="G516">
        <v>0</v>
      </c>
      <c r="H516">
        <f>6371004*ACOS((SIN(RADIANS($B516))*SIN(RADIANS(set!$B$2))+COS(RADIANS($B516))*COS(RADIANS(set!$B$2))*COS(RADIANS(set!$A$2-$A516))))</f>
        <v>1710.8863483029447</v>
      </c>
      <c r="I516">
        <f>6371004*ACOS((SIN(RADIANS($B516))*SIN(RADIANS(set!$B$3))+COS(RADIANS($B516))*COS(RADIANS(set!$B$3))*COS(RADIANS(set!$A$3-$A516))))</f>
        <v>1318.746736573042</v>
      </c>
      <c r="J516">
        <f>6371004*ACOS((SIN(RADIANS($B516))*SIN(RADIANS(set!$B$4))+COS(RADIANS($B516))*COS(RADIANS(set!$B$4))*COS(RADIANS(set!$A$4-$A516))))</f>
        <v>556.71022967876161</v>
      </c>
      <c r="K516">
        <f>6371004*ACOS((SIN(RADIANS($B516))*SIN(RADIANS(set!$B$5))+COS(RADIANS($B516))*COS(RADIANS(set!$B$5))*COS(RADIANS(set!$A$5-$A516))))</f>
        <v>537.42297179720958</v>
      </c>
      <c r="L516">
        <f>6371004*ACOS((SIN(RADIANS($B516))*SIN(RADIANS(set!$B$6))+COS(RADIANS($B516))*COS(RADIANS(set!$B$6))*COS(RADIANS(set!$A$6-$A516))))</f>
        <v>975.45059034395581</v>
      </c>
      <c r="M516">
        <f t="shared" si="65"/>
        <v>0</v>
      </c>
      <c r="N516">
        <f t="shared" si="66"/>
        <v>0</v>
      </c>
      <c r="O516">
        <f t="shared" si="67"/>
        <v>0</v>
      </c>
      <c r="P516">
        <f t="shared" si="68"/>
        <v>0</v>
      </c>
      <c r="Q516">
        <f t="shared" si="69"/>
        <v>0</v>
      </c>
      <c r="R516">
        <f t="shared" si="70"/>
        <v>0</v>
      </c>
      <c r="S516">
        <f t="shared" si="71"/>
        <v>0</v>
      </c>
      <c r="T516">
        <f t="shared" si="72"/>
        <v>0</v>
      </c>
    </row>
    <row r="517" spans="1:20" hidden="1" x14ac:dyDescent="0.25">
      <c r="A517">
        <v>120.975458399999</v>
      </c>
      <c r="B517">
        <v>24.797691700000001</v>
      </c>
      <c r="C517" t="s">
        <v>3360</v>
      </c>
      <c r="D517" t="s">
        <v>3361</v>
      </c>
      <c r="E517" t="s">
        <v>7</v>
      </c>
      <c r="F517" t="s">
        <v>14</v>
      </c>
      <c r="G517">
        <v>0</v>
      </c>
      <c r="H517">
        <f>6371004*ACOS((SIN(RADIANS($B517))*SIN(RADIANS(set!$B$2))+COS(RADIANS($B517))*COS(RADIANS(set!$B$2))*COS(RADIANS(set!$A$2-$A517))))</f>
        <v>1348.4753224682765</v>
      </c>
      <c r="I517">
        <f>6371004*ACOS((SIN(RADIANS($B517))*SIN(RADIANS(set!$B$3))+COS(RADIANS($B517))*COS(RADIANS(set!$B$3))*COS(RADIANS(set!$A$3-$A517))))</f>
        <v>707.84271204535446</v>
      </c>
      <c r="J517">
        <f>6371004*ACOS((SIN(RADIANS($B517))*SIN(RADIANS(set!$B$4))+COS(RADIANS($B517))*COS(RADIANS(set!$B$4))*COS(RADIANS(set!$A$4-$A517))))</f>
        <v>1323.6993633918562</v>
      </c>
      <c r="K517">
        <f>6371004*ACOS((SIN(RADIANS($B517))*SIN(RADIANS(set!$B$5))+COS(RADIANS($B517))*COS(RADIANS(set!$B$5))*COS(RADIANS(set!$A$5-$A517))))</f>
        <v>1339.470139411429</v>
      </c>
      <c r="L517">
        <f>6371004*ACOS((SIN(RADIANS($B517))*SIN(RADIANS(set!$B$6))+COS(RADIANS($B517))*COS(RADIANS(set!$B$6))*COS(RADIANS(set!$A$6-$A517))))</f>
        <v>976.82784441626404</v>
      </c>
      <c r="M517">
        <f t="shared" si="65"/>
        <v>0</v>
      </c>
      <c r="N517">
        <f t="shared" si="66"/>
        <v>0</v>
      </c>
      <c r="O517">
        <f t="shared" si="67"/>
        <v>0</v>
      </c>
      <c r="P517">
        <f t="shared" si="68"/>
        <v>0</v>
      </c>
      <c r="Q517">
        <f t="shared" si="69"/>
        <v>0</v>
      </c>
      <c r="R517">
        <f t="shared" si="70"/>
        <v>0</v>
      </c>
      <c r="S517">
        <f t="shared" si="71"/>
        <v>0</v>
      </c>
      <c r="T517">
        <f t="shared" si="72"/>
        <v>0</v>
      </c>
    </row>
    <row r="518" spans="1:20" hidden="1" x14ac:dyDescent="0.25">
      <c r="A518">
        <v>120.9822338</v>
      </c>
      <c r="B518">
        <v>24.8137249</v>
      </c>
      <c r="C518" t="s">
        <v>1554</v>
      </c>
      <c r="D518" t="s">
        <v>1555</v>
      </c>
      <c r="E518" t="s">
        <v>7</v>
      </c>
      <c r="F518" t="s">
        <v>1556</v>
      </c>
      <c r="G518">
        <v>0</v>
      </c>
      <c r="H518">
        <f>6371004*ACOS((SIN(RADIANS($B518))*SIN(RADIANS(set!$B$2))+COS(RADIANS($B518))*COS(RADIANS(set!$B$2))*COS(RADIANS(set!$A$2-$A518))))</f>
        <v>2333.3900602695803</v>
      </c>
      <c r="I518">
        <f>6371004*ACOS((SIN(RADIANS($B518))*SIN(RADIANS(set!$B$3))+COS(RADIANS($B518))*COS(RADIANS(set!$B$3))*COS(RADIANS(set!$A$3-$A518))))</f>
        <v>1659.4519911400466</v>
      </c>
      <c r="J518">
        <f>6371004*ACOS((SIN(RADIANS($B518))*SIN(RADIANS(set!$B$4))+COS(RADIANS($B518))*COS(RADIANS(set!$B$4))*COS(RADIANS(set!$A$4-$A518))))</f>
        <v>1022.5670836217954</v>
      </c>
      <c r="K518">
        <f>6371004*ACOS((SIN(RADIANS($B518))*SIN(RADIANS(set!$B$5))+COS(RADIANS($B518))*COS(RADIANS(set!$B$5))*COS(RADIANS(set!$A$5-$A518))))</f>
        <v>975.61190412624103</v>
      </c>
      <c r="L518">
        <f>6371004*ACOS((SIN(RADIANS($B518))*SIN(RADIANS(set!$B$6))+COS(RADIANS($B518))*COS(RADIANS(set!$B$6))*COS(RADIANS(set!$A$6-$A518))))</f>
        <v>977.3656624806332</v>
      </c>
      <c r="M518">
        <f t="shared" si="65"/>
        <v>0</v>
      </c>
      <c r="N518">
        <f t="shared" si="66"/>
        <v>0</v>
      </c>
      <c r="O518">
        <f t="shared" si="67"/>
        <v>0</v>
      </c>
      <c r="P518">
        <f t="shared" si="68"/>
        <v>0</v>
      </c>
      <c r="Q518">
        <f t="shared" si="69"/>
        <v>0</v>
      </c>
      <c r="R518">
        <f t="shared" si="70"/>
        <v>0</v>
      </c>
      <c r="S518">
        <f t="shared" si="71"/>
        <v>0</v>
      </c>
      <c r="T518">
        <f t="shared" si="72"/>
        <v>0</v>
      </c>
    </row>
    <row r="519" spans="1:20" hidden="1" x14ac:dyDescent="0.25">
      <c r="A519">
        <v>120.9742002</v>
      </c>
      <c r="B519">
        <v>24.7979342</v>
      </c>
      <c r="C519" t="s">
        <v>3351</v>
      </c>
      <c r="D519" t="s">
        <v>3352</v>
      </c>
      <c r="E519" t="s">
        <v>7</v>
      </c>
      <c r="F519" t="s">
        <v>14</v>
      </c>
      <c r="G519">
        <v>0</v>
      </c>
      <c r="H519">
        <f>6371004*ACOS((SIN(RADIANS($B519))*SIN(RADIANS(set!$B$2))+COS(RADIANS($B519))*COS(RADIANS(set!$B$2))*COS(RADIANS(set!$A$2-$A519))))</f>
        <v>1220.4931790386181</v>
      </c>
      <c r="I519">
        <f>6371004*ACOS((SIN(RADIANS($B519))*SIN(RADIANS(set!$B$3))+COS(RADIANS($B519))*COS(RADIANS(set!$B$3))*COS(RADIANS(set!$A$3-$A519))))</f>
        <v>614.12312869506638</v>
      </c>
      <c r="J519">
        <f>6371004*ACOS((SIN(RADIANS($B519))*SIN(RADIANS(set!$B$4))+COS(RADIANS($B519))*COS(RADIANS(set!$B$4))*COS(RADIANS(set!$A$4-$A519))))</f>
        <v>1281.6689103765495</v>
      </c>
      <c r="K519">
        <f>6371004*ACOS((SIN(RADIANS($B519))*SIN(RADIANS(set!$B$5))+COS(RADIANS($B519))*COS(RADIANS(set!$B$5))*COS(RADIANS(set!$A$5-$A519))))</f>
        <v>1301.5311049709833</v>
      </c>
      <c r="L519">
        <f>6371004*ACOS((SIN(RADIANS($B519))*SIN(RADIANS(set!$B$6))+COS(RADIANS($B519))*COS(RADIANS(set!$B$6))*COS(RADIANS(set!$A$6-$A519))))</f>
        <v>978.01473339813549</v>
      </c>
      <c r="M519">
        <f t="shared" si="65"/>
        <v>0</v>
      </c>
      <c r="N519">
        <f t="shared" si="66"/>
        <v>0</v>
      </c>
      <c r="O519">
        <f t="shared" si="67"/>
        <v>0</v>
      </c>
      <c r="P519">
        <f t="shared" si="68"/>
        <v>0</v>
      </c>
      <c r="Q519">
        <f t="shared" si="69"/>
        <v>0</v>
      </c>
      <c r="R519">
        <f t="shared" si="70"/>
        <v>0</v>
      </c>
      <c r="S519">
        <f t="shared" si="71"/>
        <v>0</v>
      </c>
      <c r="T519">
        <f t="shared" si="72"/>
        <v>0</v>
      </c>
    </row>
    <row r="520" spans="1:20" hidden="1" x14ac:dyDescent="0.25">
      <c r="A520">
        <v>120.9725055</v>
      </c>
      <c r="B520">
        <v>24.814224599999999</v>
      </c>
      <c r="C520" t="s">
        <v>2885</v>
      </c>
      <c r="D520" t="s">
        <v>2886</v>
      </c>
      <c r="E520" t="s">
        <v>7</v>
      </c>
      <c r="F520" t="s">
        <v>35</v>
      </c>
      <c r="G520">
        <v>0</v>
      </c>
      <c r="H520">
        <f>6371004*ACOS((SIN(RADIANS($B520))*SIN(RADIANS(set!$B$2))+COS(RADIANS($B520))*COS(RADIANS(set!$B$2))*COS(RADIANS(set!$A$2-$A520))))</f>
        <v>1656.5388516640824</v>
      </c>
      <c r="I520">
        <f>6371004*ACOS((SIN(RADIANS($B520))*SIN(RADIANS(set!$B$3))+COS(RADIANS($B520))*COS(RADIANS(set!$B$3))*COS(RADIANS(set!$A$3-$A520))))</f>
        <v>1287.8715088647282</v>
      </c>
      <c r="J520">
        <f>6371004*ACOS((SIN(RADIANS($B520))*SIN(RADIANS(set!$B$4))+COS(RADIANS($B520))*COS(RADIANS(set!$B$4))*COS(RADIANS(set!$A$4-$A520))))</f>
        <v>538.77833716844009</v>
      </c>
      <c r="K520">
        <f>6371004*ACOS((SIN(RADIANS($B520))*SIN(RADIANS(set!$B$5))+COS(RADIANS($B520))*COS(RADIANS(set!$B$5))*COS(RADIANS(set!$A$5-$A520))))</f>
        <v>524.60722840103585</v>
      </c>
      <c r="L520">
        <f>6371004*ACOS((SIN(RADIANS($B520))*SIN(RADIANS(set!$B$6))+COS(RADIANS($B520))*COS(RADIANS(set!$B$6))*COS(RADIANS(set!$A$6-$A520))))</f>
        <v>980.06002769319059</v>
      </c>
      <c r="M520">
        <f t="shared" si="65"/>
        <v>0</v>
      </c>
      <c r="N520">
        <f t="shared" si="66"/>
        <v>0</v>
      </c>
      <c r="O520">
        <f t="shared" si="67"/>
        <v>0</v>
      </c>
      <c r="P520">
        <f t="shared" si="68"/>
        <v>0</v>
      </c>
      <c r="Q520">
        <f t="shared" si="69"/>
        <v>0</v>
      </c>
      <c r="R520">
        <f t="shared" si="70"/>
        <v>0</v>
      </c>
      <c r="S520">
        <f t="shared" si="71"/>
        <v>0</v>
      </c>
      <c r="T520">
        <f t="shared" si="72"/>
        <v>0</v>
      </c>
    </row>
    <row r="521" spans="1:20" hidden="1" x14ac:dyDescent="0.25">
      <c r="A521">
        <v>120.9725055</v>
      </c>
      <c r="B521">
        <v>24.814224599999999</v>
      </c>
      <c r="C521" t="s">
        <v>2887</v>
      </c>
      <c r="D521" t="s">
        <v>2888</v>
      </c>
      <c r="E521" t="s">
        <v>7</v>
      </c>
      <c r="F521" t="s">
        <v>396</v>
      </c>
      <c r="G521">
        <v>0</v>
      </c>
      <c r="H521">
        <f>6371004*ACOS((SIN(RADIANS($B521))*SIN(RADIANS(set!$B$2))+COS(RADIANS($B521))*COS(RADIANS(set!$B$2))*COS(RADIANS(set!$A$2-$A521))))</f>
        <v>1656.5388516640824</v>
      </c>
      <c r="I521">
        <f>6371004*ACOS((SIN(RADIANS($B521))*SIN(RADIANS(set!$B$3))+COS(RADIANS($B521))*COS(RADIANS(set!$B$3))*COS(RADIANS(set!$A$3-$A521))))</f>
        <v>1287.8715088647282</v>
      </c>
      <c r="J521">
        <f>6371004*ACOS((SIN(RADIANS($B521))*SIN(RADIANS(set!$B$4))+COS(RADIANS($B521))*COS(RADIANS(set!$B$4))*COS(RADIANS(set!$A$4-$A521))))</f>
        <v>538.77833716844009</v>
      </c>
      <c r="K521">
        <f>6371004*ACOS((SIN(RADIANS($B521))*SIN(RADIANS(set!$B$5))+COS(RADIANS($B521))*COS(RADIANS(set!$B$5))*COS(RADIANS(set!$A$5-$A521))))</f>
        <v>524.60722840103585</v>
      </c>
      <c r="L521">
        <f>6371004*ACOS((SIN(RADIANS($B521))*SIN(RADIANS(set!$B$6))+COS(RADIANS($B521))*COS(RADIANS(set!$B$6))*COS(RADIANS(set!$A$6-$A521))))</f>
        <v>980.06002769319059</v>
      </c>
      <c r="M521">
        <f t="shared" si="65"/>
        <v>0</v>
      </c>
      <c r="N521">
        <f t="shared" si="66"/>
        <v>0</v>
      </c>
      <c r="O521">
        <f t="shared" si="67"/>
        <v>0</v>
      </c>
      <c r="P521">
        <f t="shared" si="68"/>
        <v>0</v>
      </c>
      <c r="Q521">
        <f t="shared" si="69"/>
        <v>0</v>
      </c>
      <c r="R521">
        <f t="shared" si="70"/>
        <v>0</v>
      </c>
      <c r="S521">
        <f t="shared" si="71"/>
        <v>0</v>
      </c>
      <c r="T521">
        <f t="shared" si="72"/>
        <v>0</v>
      </c>
    </row>
    <row r="522" spans="1:20" hidden="1" x14ac:dyDescent="0.25">
      <c r="A522">
        <v>120.9725055</v>
      </c>
      <c r="B522">
        <v>24.814224599999999</v>
      </c>
      <c r="C522" t="s">
        <v>4610</v>
      </c>
      <c r="D522" t="s">
        <v>4611</v>
      </c>
      <c r="E522" t="s">
        <v>7</v>
      </c>
      <c r="F522" t="s">
        <v>16</v>
      </c>
      <c r="G522">
        <v>0</v>
      </c>
      <c r="H522">
        <f>6371004*ACOS((SIN(RADIANS($B522))*SIN(RADIANS(set!$B$2))+COS(RADIANS($B522))*COS(RADIANS(set!$B$2))*COS(RADIANS(set!$A$2-$A522))))</f>
        <v>1656.5388516640824</v>
      </c>
      <c r="I522">
        <f>6371004*ACOS((SIN(RADIANS($B522))*SIN(RADIANS(set!$B$3))+COS(RADIANS($B522))*COS(RADIANS(set!$B$3))*COS(RADIANS(set!$A$3-$A522))))</f>
        <v>1287.8715088647282</v>
      </c>
      <c r="J522">
        <f>6371004*ACOS((SIN(RADIANS($B522))*SIN(RADIANS(set!$B$4))+COS(RADIANS($B522))*COS(RADIANS(set!$B$4))*COS(RADIANS(set!$A$4-$A522))))</f>
        <v>538.77833716844009</v>
      </c>
      <c r="K522">
        <f>6371004*ACOS((SIN(RADIANS($B522))*SIN(RADIANS(set!$B$5))+COS(RADIANS($B522))*COS(RADIANS(set!$B$5))*COS(RADIANS(set!$A$5-$A522))))</f>
        <v>524.60722840103585</v>
      </c>
      <c r="L522">
        <f>6371004*ACOS((SIN(RADIANS($B522))*SIN(RADIANS(set!$B$6))+COS(RADIANS($B522))*COS(RADIANS(set!$B$6))*COS(RADIANS(set!$A$6-$A522))))</f>
        <v>980.06002769319059</v>
      </c>
      <c r="M522">
        <f t="shared" si="65"/>
        <v>0</v>
      </c>
      <c r="N522">
        <f t="shared" si="66"/>
        <v>0</v>
      </c>
      <c r="O522">
        <f t="shared" si="67"/>
        <v>0</v>
      </c>
      <c r="P522">
        <f t="shared" si="68"/>
        <v>0</v>
      </c>
      <c r="Q522">
        <f t="shared" si="69"/>
        <v>0</v>
      </c>
      <c r="R522">
        <f t="shared" si="70"/>
        <v>0</v>
      </c>
      <c r="S522">
        <f t="shared" si="71"/>
        <v>0</v>
      </c>
      <c r="T522">
        <f t="shared" si="72"/>
        <v>0</v>
      </c>
    </row>
    <row r="523" spans="1:20" hidden="1" x14ac:dyDescent="0.25">
      <c r="A523">
        <v>120.9780276</v>
      </c>
      <c r="B523">
        <v>24.797617200000001</v>
      </c>
      <c r="C523" t="s">
        <v>4184</v>
      </c>
      <c r="D523" t="s">
        <v>4185</v>
      </c>
      <c r="E523" t="s">
        <v>7</v>
      </c>
      <c r="F523" t="s">
        <v>16</v>
      </c>
      <c r="G523">
        <v>0</v>
      </c>
      <c r="H523">
        <f>6371004*ACOS((SIN(RADIANS($B523))*SIN(RADIANS(set!$B$2))+COS(RADIANS($B523))*COS(RADIANS(set!$B$2))*COS(RADIANS(set!$A$2-$A523))))</f>
        <v>1595.5757599951899</v>
      </c>
      <c r="I523">
        <f>6371004*ACOS((SIN(RADIANS($B523))*SIN(RADIANS(set!$B$3))+COS(RADIANS($B523))*COS(RADIANS(set!$B$3))*COS(RADIANS(set!$A$3-$A523))))</f>
        <v>896.42704296439319</v>
      </c>
      <c r="J523">
        <f>6371004*ACOS((SIN(RADIANS($B523))*SIN(RADIANS(set!$B$4))+COS(RADIANS($B523))*COS(RADIANS(set!$B$4))*COS(RADIANS(set!$A$4-$A523))))</f>
        <v>1398.3613533416535</v>
      </c>
      <c r="K523">
        <f>6371004*ACOS((SIN(RADIANS($B523))*SIN(RADIANS(set!$B$5))+COS(RADIANS($B523))*COS(RADIANS(set!$B$5))*COS(RADIANS(set!$A$5-$A523))))</f>
        <v>1405.819658045521</v>
      </c>
      <c r="L523">
        <f>6371004*ACOS((SIN(RADIANS($B523))*SIN(RADIANS(set!$B$6))+COS(RADIANS($B523))*COS(RADIANS(set!$B$6))*COS(RADIANS(set!$A$6-$A523))))</f>
        <v>980.23554697935947</v>
      </c>
      <c r="M523">
        <f t="shared" si="65"/>
        <v>0</v>
      </c>
      <c r="N523">
        <f t="shared" si="66"/>
        <v>0</v>
      </c>
      <c r="O523">
        <f t="shared" si="67"/>
        <v>0</v>
      </c>
      <c r="P523">
        <f t="shared" si="68"/>
        <v>0</v>
      </c>
      <c r="Q523">
        <f t="shared" si="69"/>
        <v>0</v>
      </c>
      <c r="R523">
        <f t="shared" si="70"/>
        <v>0</v>
      </c>
      <c r="S523">
        <f t="shared" si="71"/>
        <v>0</v>
      </c>
      <c r="T523">
        <f t="shared" si="72"/>
        <v>0</v>
      </c>
    </row>
    <row r="524" spans="1:20" hidden="1" x14ac:dyDescent="0.25">
      <c r="A524">
        <v>120.9672309</v>
      </c>
      <c r="B524">
        <v>24.805556500000002</v>
      </c>
      <c r="C524" t="s">
        <v>55</v>
      </c>
      <c r="D524" t="s">
        <v>56</v>
      </c>
      <c r="E524" t="s">
        <v>7</v>
      </c>
      <c r="F524" t="s">
        <v>16</v>
      </c>
      <c r="G524">
        <v>0</v>
      </c>
      <c r="H524">
        <f>6371004*ACOS((SIN(RADIANS($B524))*SIN(RADIANS(set!$B$2))+COS(RADIANS($B524))*COS(RADIANS(set!$B$2))*COS(RADIANS(set!$A$2-$A524))))</f>
        <v>575.93370933329766</v>
      </c>
      <c r="I524">
        <f>6371004*ACOS((SIN(RADIANS($B524))*SIN(RADIANS(set!$B$3))+COS(RADIANS($B524))*COS(RADIANS(set!$B$3))*COS(RADIANS(set!$A$3-$A524))))</f>
        <v>506.09293856686622</v>
      </c>
      <c r="J524">
        <f>6371004*ACOS((SIN(RADIANS($B524))*SIN(RADIANS(set!$B$4))+COS(RADIANS($B524))*COS(RADIANS(set!$B$4))*COS(RADIANS(set!$A$4-$A524))))</f>
        <v>746.80028794558712</v>
      </c>
      <c r="K524">
        <f>6371004*ACOS((SIN(RADIANS($B524))*SIN(RADIANS(set!$B$5))+COS(RADIANS($B524))*COS(RADIANS(set!$B$5))*COS(RADIANS(set!$A$5-$A524))))</f>
        <v>793.43053655529116</v>
      </c>
      <c r="L524">
        <f>6371004*ACOS((SIN(RADIANS($B524))*SIN(RADIANS(set!$B$6))+COS(RADIANS($B524))*COS(RADIANS(set!$B$6))*COS(RADIANS(set!$A$6-$A524))))</f>
        <v>982.45494572678388</v>
      </c>
      <c r="M524">
        <f t="shared" si="65"/>
        <v>0</v>
      </c>
      <c r="N524">
        <f t="shared" si="66"/>
        <v>0</v>
      </c>
      <c r="O524">
        <f t="shared" si="67"/>
        <v>0</v>
      </c>
      <c r="P524">
        <f t="shared" si="68"/>
        <v>0</v>
      </c>
      <c r="Q524">
        <f t="shared" si="69"/>
        <v>0</v>
      </c>
      <c r="R524">
        <f t="shared" si="70"/>
        <v>0</v>
      </c>
      <c r="S524">
        <f t="shared" si="71"/>
        <v>0</v>
      </c>
      <c r="T524">
        <f t="shared" si="72"/>
        <v>0</v>
      </c>
    </row>
    <row r="525" spans="1:20" hidden="1" x14ac:dyDescent="0.25">
      <c r="A525">
        <v>120.9672309</v>
      </c>
      <c r="B525">
        <v>24.805556500000002</v>
      </c>
      <c r="C525" t="s">
        <v>57</v>
      </c>
      <c r="D525" t="s">
        <v>58</v>
      </c>
      <c r="E525" t="s">
        <v>7</v>
      </c>
      <c r="F525" t="s">
        <v>12</v>
      </c>
      <c r="G525">
        <v>0</v>
      </c>
      <c r="H525">
        <f>6371004*ACOS((SIN(RADIANS($B525))*SIN(RADIANS(set!$B$2))+COS(RADIANS($B525))*COS(RADIANS(set!$B$2))*COS(RADIANS(set!$A$2-$A525))))</f>
        <v>575.93370933329766</v>
      </c>
      <c r="I525">
        <f>6371004*ACOS((SIN(RADIANS($B525))*SIN(RADIANS(set!$B$3))+COS(RADIANS($B525))*COS(RADIANS(set!$B$3))*COS(RADIANS(set!$A$3-$A525))))</f>
        <v>506.09293856686622</v>
      </c>
      <c r="J525">
        <f>6371004*ACOS((SIN(RADIANS($B525))*SIN(RADIANS(set!$B$4))+COS(RADIANS($B525))*COS(RADIANS(set!$B$4))*COS(RADIANS(set!$A$4-$A525))))</f>
        <v>746.80028794558712</v>
      </c>
      <c r="K525">
        <f>6371004*ACOS((SIN(RADIANS($B525))*SIN(RADIANS(set!$B$5))+COS(RADIANS($B525))*COS(RADIANS(set!$B$5))*COS(RADIANS(set!$A$5-$A525))))</f>
        <v>793.43053655529116</v>
      </c>
      <c r="L525">
        <f>6371004*ACOS((SIN(RADIANS($B525))*SIN(RADIANS(set!$B$6))+COS(RADIANS($B525))*COS(RADIANS(set!$B$6))*COS(RADIANS(set!$A$6-$A525))))</f>
        <v>982.45494572678388</v>
      </c>
      <c r="M525">
        <f t="shared" si="65"/>
        <v>0</v>
      </c>
      <c r="N525">
        <f t="shared" si="66"/>
        <v>0</v>
      </c>
      <c r="O525">
        <f t="shared" si="67"/>
        <v>0</v>
      </c>
      <c r="P525">
        <f t="shared" si="68"/>
        <v>0</v>
      </c>
      <c r="Q525">
        <f t="shared" si="69"/>
        <v>0</v>
      </c>
      <c r="R525">
        <f t="shared" si="70"/>
        <v>0</v>
      </c>
      <c r="S525">
        <f t="shared" si="71"/>
        <v>0</v>
      </c>
      <c r="T525">
        <f t="shared" si="72"/>
        <v>0</v>
      </c>
    </row>
    <row r="526" spans="1:20" hidden="1" x14ac:dyDescent="0.25">
      <c r="A526">
        <v>120.96787209999999</v>
      </c>
      <c r="B526">
        <v>24.8096675</v>
      </c>
      <c r="C526" t="s">
        <v>482</v>
      </c>
      <c r="D526" t="s">
        <v>483</v>
      </c>
      <c r="E526" t="s">
        <v>7</v>
      </c>
      <c r="F526" t="s">
        <v>484</v>
      </c>
      <c r="G526">
        <v>0</v>
      </c>
      <c r="H526">
        <f>6371004*ACOS((SIN(RADIANS($B526))*SIN(RADIANS(set!$B$2))+COS(RADIANS($B526))*COS(RADIANS(set!$B$2))*COS(RADIANS(set!$A$2-$A526))))</f>
        <v>976.58915284734496</v>
      </c>
      <c r="I526">
        <f>6371004*ACOS((SIN(RADIANS($B526))*SIN(RADIANS(set!$B$3))+COS(RADIANS($B526))*COS(RADIANS(set!$B$3))*COS(RADIANS(set!$A$3-$A526))))</f>
        <v>841.23079114472478</v>
      </c>
      <c r="J526">
        <f>6371004*ACOS((SIN(RADIANS($B526))*SIN(RADIANS(set!$B$4))+COS(RADIANS($B526))*COS(RADIANS(set!$B$4))*COS(RADIANS(set!$A$4-$A526))))</f>
        <v>545.99828304959806</v>
      </c>
      <c r="K526">
        <f>6371004*ACOS((SIN(RADIANS($B526))*SIN(RADIANS(set!$B$5))+COS(RADIANS($B526))*COS(RADIANS(set!$B$5))*COS(RADIANS(set!$A$5-$A526))))</f>
        <v>586.73534931420602</v>
      </c>
      <c r="L526">
        <f>6371004*ACOS((SIN(RADIANS($B526))*SIN(RADIANS(set!$B$6))+COS(RADIANS($B526))*COS(RADIANS(set!$B$6))*COS(RADIANS(set!$A$6-$A526))))</f>
        <v>984.10853551546961</v>
      </c>
      <c r="M526">
        <f t="shared" si="65"/>
        <v>0</v>
      </c>
      <c r="N526">
        <f t="shared" si="66"/>
        <v>0</v>
      </c>
      <c r="O526">
        <f t="shared" si="67"/>
        <v>0</v>
      </c>
      <c r="P526">
        <f t="shared" si="68"/>
        <v>0</v>
      </c>
      <c r="Q526">
        <f t="shared" si="69"/>
        <v>0</v>
      </c>
      <c r="R526">
        <f t="shared" si="70"/>
        <v>0</v>
      </c>
      <c r="S526">
        <f t="shared" si="71"/>
        <v>0</v>
      </c>
      <c r="T526">
        <f t="shared" si="72"/>
        <v>0</v>
      </c>
    </row>
    <row r="527" spans="1:20" hidden="1" x14ac:dyDescent="0.25">
      <c r="A527">
        <v>120.968730999999</v>
      </c>
      <c r="B527">
        <v>24.8015571</v>
      </c>
      <c r="C527" t="s">
        <v>3412</v>
      </c>
      <c r="D527" t="s">
        <v>3413</v>
      </c>
      <c r="E527" t="s">
        <v>7</v>
      </c>
      <c r="F527" t="s">
        <v>179</v>
      </c>
      <c r="G527">
        <v>0</v>
      </c>
      <c r="H527">
        <f>6371004*ACOS((SIN(RADIANS($B527))*SIN(RADIANS(set!$B$2))+COS(RADIANS($B527))*COS(RADIANS(set!$B$2))*COS(RADIANS(set!$A$2-$A527))))</f>
        <v>581.00807269577194</v>
      </c>
      <c r="I527">
        <f>6371004*ACOS((SIN(RADIANS($B527))*SIN(RADIANS(set!$B$3))+COS(RADIANS($B527))*COS(RADIANS(set!$B$3))*COS(RADIANS(set!$A$3-$A527))))</f>
        <v>275.01914496897314</v>
      </c>
      <c r="J527">
        <f>6371004*ACOS((SIN(RADIANS($B527))*SIN(RADIANS(set!$B$4))+COS(RADIANS($B527))*COS(RADIANS(set!$B$4))*COS(RADIANS(set!$A$4-$A527))))</f>
        <v>988.30308214579748</v>
      </c>
      <c r="K527">
        <f>6371004*ACOS((SIN(RADIANS($B527))*SIN(RADIANS(set!$B$5))+COS(RADIANS($B527))*COS(RADIANS(set!$B$5))*COS(RADIANS(set!$A$5-$A527))))</f>
        <v>1027.5263168707015</v>
      </c>
      <c r="L527">
        <f>6371004*ACOS((SIN(RADIANS($B527))*SIN(RADIANS(set!$B$6))+COS(RADIANS($B527))*COS(RADIANS(set!$B$6))*COS(RADIANS(set!$A$6-$A527))))</f>
        <v>985.23694638702307</v>
      </c>
      <c r="M527">
        <f t="shared" si="65"/>
        <v>0</v>
      </c>
      <c r="N527">
        <f t="shared" si="66"/>
        <v>0</v>
      </c>
      <c r="O527">
        <f t="shared" si="67"/>
        <v>0</v>
      </c>
      <c r="P527">
        <f t="shared" si="68"/>
        <v>0</v>
      </c>
      <c r="Q527">
        <f t="shared" si="69"/>
        <v>0</v>
      </c>
      <c r="R527">
        <f t="shared" si="70"/>
        <v>0</v>
      </c>
      <c r="S527">
        <f t="shared" si="71"/>
        <v>0</v>
      </c>
      <c r="T527">
        <f t="shared" si="72"/>
        <v>0</v>
      </c>
    </row>
    <row r="528" spans="1:20" hidden="1" x14ac:dyDescent="0.25">
      <c r="A528">
        <v>120.9751426</v>
      </c>
      <c r="B528">
        <v>24.797647999999999</v>
      </c>
      <c r="C528" t="s">
        <v>3358</v>
      </c>
      <c r="D528" t="s">
        <v>3359</v>
      </c>
      <c r="E528" t="s">
        <v>7</v>
      </c>
      <c r="F528" t="s">
        <v>12</v>
      </c>
      <c r="G528">
        <v>0</v>
      </c>
      <c r="H528">
        <f>6371004*ACOS((SIN(RADIANS($B528))*SIN(RADIANS(set!$B$2))+COS(RADIANS($B528))*COS(RADIANS(set!$B$2))*COS(RADIANS(set!$A$2-$A528))))</f>
        <v>1320.611478303033</v>
      </c>
      <c r="I528">
        <f>6371004*ACOS((SIN(RADIANS($B528))*SIN(RADIANS(set!$B$3))+COS(RADIANS($B528))*COS(RADIANS(set!$B$3))*COS(RADIANS(set!$A$3-$A528))))</f>
        <v>692.62304741263051</v>
      </c>
      <c r="J528">
        <f>6371004*ACOS((SIN(RADIANS($B528))*SIN(RADIANS(set!$B$4))+COS(RADIANS($B528))*COS(RADIANS(set!$B$4))*COS(RADIANS(set!$A$4-$A528))))</f>
        <v>1323.5770932362498</v>
      </c>
      <c r="K528">
        <f>6371004*ACOS((SIN(RADIANS($B528))*SIN(RADIANS(set!$B$5))+COS(RADIANS($B528))*COS(RADIANS(set!$B$5))*COS(RADIANS(set!$A$5-$A528))))</f>
        <v>1340.4139837445764</v>
      </c>
      <c r="L528">
        <f>6371004*ACOS((SIN(RADIANS($B528))*SIN(RADIANS(set!$B$6))+COS(RADIANS($B528))*COS(RADIANS(set!$B$6))*COS(RADIANS(set!$A$6-$A528))))</f>
        <v>986.93364108435674</v>
      </c>
      <c r="M528">
        <f t="shared" si="65"/>
        <v>0</v>
      </c>
      <c r="N528">
        <f t="shared" si="66"/>
        <v>0</v>
      </c>
      <c r="O528">
        <f t="shared" si="67"/>
        <v>0</v>
      </c>
      <c r="P528">
        <f t="shared" si="68"/>
        <v>0</v>
      </c>
      <c r="Q528">
        <f t="shared" si="69"/>
        <v>0</v>
      </c>
      <c r="R528">
        <f t="shared" si="70"/>
        <v>0</v>
      </c>
      <c r="S528">
        <f t="shared" si="71"/>
        <v>0</v>
      </c>
      <c r="T528">
        <f t="shared" si="72"/>
        <v>0</v>
      </c>
    </row>
    <row r="529" spans="1:20" hidden="1" x14ac:dyDescent="0.25">
      <c r="A529">
        <v>120.9866634</v>
      </c>
      <c r="B529">
        <v>24.805596699999999</v>
      </c>
      <c r="C529" t="s">
        <v>3258</v>
      </c>
      <c r="D529" t="s">
        <v>3259</v>
      </c>
      <c r="E529" t="s">
        <v>11</v>
      </c>
      <c r="F529" t="s">
        <v>20</v>
      </c>
      <c r="G529">
        <v>0</v>
      </c>
      <c r="H529">
        <f>6371004*ACOS((SIN(RADIANS($B529))*SIN(RADIANS(set!$B$2))+COS(RADIANS($B529))*COS(RADIANS(set!$B$2))*COS(RADIANS(set!$A$2-$A529))))</f>
        <v>2419.9979573726532</v>
      </c>
      <c r="I529">
        <f>6371004*ACOS((SIN(RADIANS($B529))*SIN(RADIANS(set!$B$3))+COS(RADIANS($B529))*COS(RADIANS(set!$B$3))*COS(RADIANS(set!$A$3-$A529))))</f>
        <v>1599.2338484146899</v>
      </c>
      <c r="J529">
        <f>6371004*ACOS((SIN(RADIANS($B529))*SIN(RADIANS(set!$B$4))+COS(RADIANS($B529))*COS(RADIANS(set!$B$4))*COS(RADIANS(set!$A$4-$A529))))</f>
        <v>1416.9446835688004</v>
      </c>
      <c r="K529">
        <f>6371004*ACOS((SIN(RADIANS($B529))*SIN(RADIANS(set!$B$5))+COS(RADIANS($B529))*COS(RADIANS(set!$B$5))*COS(RADIANS(set!$A$5-$A529))))</f>
        <v>1384.591747951818</v>
      </c>
      <c r="L529">
        <f>6371004*ACOS((SIN(RADIANS($B529))*SIN(RADIANS(set!$B$6))+COS(RADIANS($B529))*COS(RADIANS(set!$B$6))*COS(RADIANS(set!$A$6-$A529))))</f>
        <v>987.00741611716035</v>
      </c>
      <c r="M529">
        <f t="shared" si="65"/>
        <v>0</v>
      </c>
      <c r="N529">
        <f t="shared" si="66"/>
        <v>0</v>
      </c>
      <c r="O529">
        <f t="shared" si="67"/>
        <v>0</v>
      </c>
      <c r="P529">
        <f t="shared" si="68"/>
        <v>0</v>
      </c>
      <c r="Q529">
        <f t="shared" si="69"/>
        <v>0</v>
      </c>
      <c r="R529">
        <f t="shared" si="70"/>
        <v>0</v>
      </c>
      <c r="S529">
        <f t="shared" si="71"/>
        <v>0</v>
      </c>
      <c r="T529">
        <f t="shared" si="72"/>
        <v>0</v>
      </c>
    </row>
    <row r="530" spans="1:20" hidden="1" x14ac:dyDescent="0.25">
      <c r="A530">
        <v>120.9866634</v>
      </c>
      <c r="B530">
        <v>24.805596699999999</v>
      </c>
      <c r="C530" t="s">
        <v>3262</v>
      </c>
      <c r="D530" t="s">
        <v>3263</v>
      </c>
      <c r="E530" t="s">
        <v>7</v>
      </c>
      <c r="F530" t="s">
        <v>54</v>
      </c>
      <c r="G530">
        <v>0</v>
      </c>
      <c r="H530">
        <f>6371004*ACOS((SIN(RADIANS($B530))*SIN(RADIANS(set!$B$2))+COS(RADIANS($B530))*COS(RADIANS(set!$B$2))*COS(RADIANS(set!$A$2-$A530))))</f>
        <v>2419.9979573726532</v>
      </c>
      <c r="I530">
        <f>6371004*ACOS((SIN(RADIANS($B530))*SIN(RADIANS(set!$B$3))+COS(RADIANS($B530))*COS(RADIANS(set!$B$3))*COS(RADIANS(set!$A$3-$A530))))</f>
        <v>1599.2338484146899</v>
      </c>
      <c r="J530">
        <f>6371004*ACOS((SIN(RADIANS($B530))*SIN(RADIANS(set!$B$4))+COS(RADIANS($B530))*COS(RADIANS(set!$B$4))*COS(RADIANS(set!$A$4-$A530))))</f>
        <v>1416.9446835688004</v>
      </c>
      <c r="K530">
        <f>6371004*ACOS((SIN(RADIANS($B530))*SIN(RADIANS(set!$B$5))+COS(RADIANS($B530))*COS(RADIANS(set!$B$5))*COS(RADIANS(set!$A$5-$A530))))</f>
        <v>1384.591747951818</v>
      </c>
      <c r="L530">
        <f>6371004*ACOS((SIN(RADIANS($B530))*SIN(RADIANS(set!$B$6))+COS(RADIANS($B530))*COS(RADIANS(set!$B$6))*COS(RADIANS(set!$A$6-$A530))))</f>
        <v>987.00741611716035</v>
      </c>
      <c r="M530">
        <f t="shared" si="65"/>
        <v>0</v>
      </c>
      <c r="N530">
        <f t="shared" si="66"/>
        <v>0</v>
      </c>
      <c r="O530">
        <f t="shared" si="67"/>
        <v>0</v>
      </c>
      <c r="P530">
        <f t="shared" si="68"/>
        <v>0</v>
      </c>
      <c r="Q530">
        <f t="shared" si="69"/>
        <v>0</v>
      </c>
      <c r="R530">
        <f t="shared" si="70"/>
        <v>0</v>
      </c>
      <c r="S530">
        <f t="shared" si="71"/>
        <v>0</v>
      </c>
      <c r="T530">
        <f t="shared" si="72"/>
        <v>0</v>
      </c>
    </row>
    <row r="531" spans="1:20" hidden="1" x14ac:dyDescent="0.25">
      <c r="A531">
        <v>120.9866634</v>
      </c>
      <c r="B531">
        <v>24.805596699999999</v>
      </c>
      <c r="C531" t="s">
        <v>3276</v>
      </c>
      <c r="D531" t="s">
        <v>3277</v>
      </c>
      <c r="E531" t="s">
        <v>7</v>
      </c>
      <c r="F531" t="s">
        <v>16</v>
      </c>
      <c r="G531">
        <v>0</v>
      </c>
      <c r="H531">
        <f>6371004*ACOS((SIN(RADIANS($B531))*SIN(RADIANS(set!$B$2))+COS(RADIANS($B531))*COS(RADIANS(set!$B$2))*COS(RADIANS(set!$A$2-$A531))))</f>
        <v>2419.9979573726532</v>
      </c>
      <c r="I531">
        <f>6371004*ACOS((SIN(RADIANS($B531))*SIN(RADIANS(set!$B$3))+COS(RADIANS($B531))*COS(RADIANS(set!$B$3))*COS(RADIANS(set!$A$3-$A531))))</f>
        <v>1599.2338484146899</v>
      </c>
      <c r="J531">
        <f>6371004*ACOS((SIN(RADIANS($B531))*SIN(RADIANS(set!$B$4))+COS(RADIANS($B531))*COS(RADIANS(set!$B$4))*COS(RADIANS(set!$A$4-$A531))))</f>
        <v>1416.9446835688004</v>
      </c>
      <c r="K531">
        <f>6371004*ACOS((SIN(RADIANS($B531))*SIN(RADIANS(set!$B$5))+COS(RADIANS($B531))*COS(RADIANS(set!$B$5))*COS(RADIANS(set!$A$5-$A531))))</f>
        <v>1384.591747951818</v>
      </c>
      <c r="L531">
        <f>6371004*ACOS((SIN(RADIANS($B531))*SIN(RADIANS(set!$B$6))+COS(RADIANS($B531))*COS(RADIANS(set!$B$6))*COS(RADIANS(set!$A$6-$A531))))</f>
        <v>987.00741611716035</v>
      </c>
      <c r="M531">
        <f t="shared" si="65"/>
        <v>0</v>
      </c>
      <c r="N531">
        <f t="shared" si="66"/>
        <v>0</v>
      </c>
      <c r="O531">
        <f t="shared" si="67"/>
        <v>0</v>
      </c>
      <c r="P531">
        <f t="shared" si="68"/>
        <v>0</v>
      </c>
      <c r="Q531">
        <f t="shared" si="69"/>
        <v>0</v>
      </c>
      <c r="R531">
        <f t="shared" si="70"/>
        <v>0</v>
      </c>
      <c r="S531">
        <f t="shared" si="71"/>
        <v>0</v>
      </c>
      <c r="T531">
        <f t="shared" si="72"/>
        <v>0</v>
      </c>
    </row>
    <row r="532" spans="1:20" hidden="1" x14ac:dyDescent="0.25">
      <c r="A532">
        <v>120.9866634</v>
      </c>
      <c r="B532">
        <v>24.805596699999999</v>
      </c>
      <c r="C532" t="s">
        <v>3278</v>
      </c>
      <c r="D532" t="s">
        <v>3279</v>
      </c>
      <c r="E532" t="s">
        <v>7</v>
      </c>
      <c r="F532" t="s">
        <v>12</v>
      </c>
      <c r="G532">
        <v>0</v>
      </c>
      <c r="H532">
        <f>6371004*ACOS((SIN(RADIANS($B532))*SIN(RADIANS(set!$B$2))+COS(RADIANS($B532))*COS(RADIANS(set!$B$2))*COS(RADIANS(set!$A$2-$A532))))</f>
        <v>2419.9979573726532</v>
      </c>
      <c r="I532">
        <f>6371004*ACOS((SIN(RADIANS($B532))*SIN(RADIANS(set!$B$3))+COS(RADIANS($B532))*COS(RADIANS(set!$B$3))*COS(RADIANS(set!$A$3-$A532))))</f>
        <v>1599.2338484146899</v>
      </c>
      <c r="J532">
        <f>6371004*ACOS((SIN(RADIANS($B532))*SIN(RADIANS(set!$B$4))+COS(RADIANS($B532))*COS(RADIANS(set!$B$4))*COS(RADIANS(set!$A$4-$A532))))</f>
        <v>1416.9446835688004</v>
      </c>
      <c r="K532">
        <f>6371004*ACOS((SIN(RADIANS($B532))*SIN(RADIANS(set!$B$5))+COS(RADIANS($B532))*COS(RADIANS(set!$B$5))*COS(RADIANS(set!$A$5-$A532))))</f>
        <v>1384.591747951818</v>
      </c>
      <c r="L532">
        <f>6371004*ACOS((SIN(RADIANS($B532))*SIN(RADIANS(set!$B$6))+COS(RADIANS($B532))*COS(RADIANS(set!$B$6))*COS(RADIANS(set!$A$6-$A532))))</f>
        <v>987.00741611716035</v>
      </c>
      <c r="M532">
        <f t="shared" si="65"/>
        <v>0</v>
      </c>
      <c r="N532">
        <f t="shared" si="66"/>
        <v>0</v>
      </c>
      <c r="O532">
        <f t="shared" si="67"/>
        <v>0</v>
      </c>
      <c r="P532">
        <f t="shared" si="68"/>
        <v>0</v>
      </c>
      <c r="Q532">
        <f t="shared" si="69"/>
        <v>0</v>
      </c>
      <c r="R532">
        <f t="shared" si="70"/>
        <v>0</v>
      </c>
      <c r="S532">
        <f t="shared" si="71"/>
        <v>0</v>
      </c>
      <c r="T532">
        <f t="shared" si="72"/>
        <v>0</v>
      </c>
    </row>
    <row r="533" spans="1:20" hidden="1" x14ac:dyDescent="0.25">
      <c r="A533">
        <v>120.9866634</v>
      </c>
      <c r="B533">
        <v>24.805596699999999</v>
      </c>
      <c r="C533" t="s">
        <v>3285</v>
      </c>
      <c r="D533" t="s">
        <v>3267</v>
      </c>
      <c r="E533" t="s">
        <v>7</v>
      </c>
      <c r="F533" t="s">
        <v>179</v>
      </c>
      <c r="G533">
        <v>0</v>
      </c>
      <c r="H533">
        <f>6371004*ACOS((SIN(RADIANS($B533))*SIN(RADIANS(set!$B$2))+COS(RADIANS($B533))*COS(RADIANS(set!$B$2))*COS(RADIANS(set!$A$2-$A533))))</f>
        <v>2419.9979573726532</v>
      </c>
      <c r="I533">
        <f>6371004*ACOS((SIN(RADIANS($B533))*SIN(RADIANS(set!$B$3))+COS(RADIANS($B533))*COS(RADIANS(set!$B$3))*COS(RADIANS(set!$A$3-$A533))))</f>
        <v>1599.2338484146899</v>
      </c>
      <c r="J533">
        <f>6371004*ACOS((SIN(RADIANS($B533))*SIN(RADIANS(set!$B$4))+COS(RADIANS($B533))*COS(RADIANS(set!$B$4))*COS(RADIANS(set!$A$4-$A533))))</f>
        <v>1416.9446835688004</v>
      </c>
      <c r="K533">
        <f>6371004*ACOS((SIN(RADIANS($B533))*SIN(RADIANS(set!$B$5))+COS(RADIANS($B533))*COS(RADIANS(set!$B$5))*COS(RADIANS(set!$A$5-$A533))))</f>
        <v>1384.591747951818</v>
      </c>
      <c r="L533">
        <f>6371004*ACOS((SIN(RADIANS($B533))*SIN(RADIANS(set!$B$6))+COS(RADIANS($B533))*COS(RADIANS(set!$B$6))*COS(RADIANS(set!$A$6-$A533))))</f>
        <v>987.00741611716035</v>
      </c>
      <c r="M533">
        <f t="shared" si="65"/>
        <v>0</v>
      </c>
      <c r="N533">
        <f t="shared" si="66"/>
        <v>0</v>
      </c>
      <c r="O533">
        <f t="shared" si="67"/>
        <v>0</v>
      </c>
      <c r="P533">
        <f t="shared" si="68"/>
        <v>0</v>
      </c>
      <c r="Q533">
        <f t="shared" si="69"/>
        <v>0</v>
      </c>
      <c r="R533">
        <f t="shared" si="70"/>
        <v>0</v>
      </c>
      <c r="S533">
        <f t="shared" si="71"/>
        <v>0</v>
      </c>
      <c r="T533">
        <f t="shared" si="72"/>
        <v>0</v>
      </c>
    </row>
    <row r="534" spans="1:20" hidden="1" x14ac:dyDescent="0.25">
      <c r="A534">
        <v>120.9866634</v>
      </c>
      <c r="B534">
        <v>24.805596699999999</v>
      </c>
      <c r="C534" t="s">
        <v>3286</v>
      </c>
      <c r="D534" t="s">
        <v>3267</v>
      </c>
      <c r="E534" t="s">
        <v>7</v>
      </c>
      <c r="F534" t="s">
        <v>14</v>
      </c>
      <c r="G534">
        <v>0</v>
      </c>
      <c r="H534">
        <f>6371004*ACOS((SIN(RADIANS($B534))*SIN(RADIANS(set!$B$2))+COS(RADIANS($B534))*COS(RADIANS(set!$B$2))*COS(RADIANS(set!$A$2-$A534))))</f>
        <v>2419.9979573726532</v>
      </c>
      <c r="I534">
        <f>6371004*ACOS((SIN(RADIANS($B534))*SIN(RADIANS(set!$B$3))+COS(RADIANS($B534))*COS(RADIANS(set!$B$3))*COS(RADIANS(set!$A$3-$A534))))</f>
        <v>1599.2338484146899</v>
      </c>
      <c r="J534">
        <f>6371004*ACOS((SIN(RADIANS($B534))*SIN(RADIANS(set!$B$4))+COS(RADIANS($B534))*COS(RADIANS(set!$B$4))*COS(RADIANS(set!$A$4-$A534))))</f>
        <v>1416.9446835688004</v>
      </c>
      <c r="K534">
        <f>6371004*ACOS((SIN(RADIANS($B534))*SIN(RADIANS(set!$B$5))+COS(RADIANS($B534))*COS(RADIANS(set!$B$5))*COS(RADIANS(set!$A$5-$A534))))</f>
        <v>1384.591747951818</v>
      </c>
      <c r="L534">
        <f>6371004*ACOS((SIN(RADIANS($B534))*SIN(RADIANS(set!$B$6))+COS(RADIANS($B534))*COS(RADIANS(set!$B$6))*COS(RADIANS(set!$A$6-$A534))))</f>
        <v>987.00741611716035</v>
      </c>
      <c r="M534">
        <f t="shared" si="65"/>
        <v>0</v>
      </c>
      <c r="N534">
        <f t="shared" si="66"/>
        <v>0</v>
      </c>
      <c r="O534">
        <f t="shared" si="67"/>
        <v>0</v>
      </c>
      <c r="P534">
        <f t="shared" si="68"/>
        <v>0</v>
      </c>
      <c r="Q534">
        <f t="shared" si="69"/>
        <v>0</v>
      </c>
      <c r="R534">
        <f t="shared" si="70"/>
        <v>0</v>
      </c>
      <c r="S534">
        <f t="shared" si="71"/>
        <v>0</v>
      </c>
      <c r="T534">
        <f t="shared" si="72"/>
        <v>0</v>
      </c>
    </row>
    <row r="535" spans="1:20" hidden="1" x14ac:dyDescent="0.25">
      <c r="A535">
        <v>120.9866634</v>
      </c>
      <c r="B535">
        <v>24.805596699999999</v>
      </c>
      <c r="C535" t="s">
        <v>3287</v>
      </c>
      <c r="D535" t="s">
        <v>3267</v>
      </c>
      <c r="E535" t="s">
        <v>334</v>
      </c>
      <c r="F535" t="s">
        <v>3288</v>
      </c>
      <c r="G535">
        <v>0</v>
      </c>
      <c r="H535">
        <f>6371004*ACOS((SIN(RADIANS($B535))*SIN(RADIANS(set!$B$2))+COS(RADIANS($B535))*COS(RADIANS(set!$B$2))*COS(RADIANS(set!$A$2-$A535))))</f>
        <v>2419.9979573726532</v>
      </c>
      <c r="I535">
        <f>6371004*ACOS((SIN(RADIANS($B535))*SIN(RADIANS(set!$B$3))+COS(RADIANS($B535))*COS(RADIANS(set!$B$3))*COS(RADIANS(set!$A$3-$A535))))</f>
        <v>1599.2338484146899</v>
      </c>
      <c r="J535">
        <f>6371004*ACOS((SIN(RADIANS($B535))*SIN(RADIANS(set!$B$4))+COS(RADIANS($B535))*COS(RADIANS(set!$B$4))*COS(RADIANS(set!$A$4-$A535))))</f>
        <v>1416.9446835688004</v>
      </c>
      <c r="K535">
        <f>6371004*ACOS((SIN(RADIANS($B535))*SIN(RADIANS(set!$B$5))+COS(RADIANS($B535))*COS(RADIANS(set!$B$5))*COS(RADIANS(set!$A$5-$A535))))</f>
        <v>1384.591747951818</v>
      </c>
      <c r="L535">
        <f>6371004*ACOS((SIN(RADIANS($B535))*SIN(RADIANS(set!$B$6))+COS(RADIANS($B535))*COS(RADIANS(set!$B$6))*COS(RADIANS(set!$A$6-$A535))))</f>
        <v>987.00741611716035</v>
      </c>
      <c r="M535">
        <f t="shared" si="65"/>
        <v>0</v>
      </c>
      <c r="N535">
        <f t="shared" si="66"/>
        <v>0</v>
      </c>
      <c r="O535">
        <f t="shared" si="67"/>
        <v>0</v>
      </c>
      <c r="P535">
        <f t="shared" si="68"/>
        <v>0</v>
      </c>
      <c r="Q535">
        <f t="shared" si="69"/>
        <v>0</v>
      </c>
      <c r="R535">
        <f t="shared" si="70"/>
        <v>0</v>
      </c>
      <c r="S535">
        <f t="shared" si="71"/>
        <v>0</v>
      </c>
      <c r="T535">
        <f t="shared" si="72"/>
        <v>0</v>
      </c>
    </row>
    <row r="536" spans="1:20" hidden="1" x14ac:dyDescent="0.25">
      <c r="A536">
        <v>120.979354</v>
      </c>
      <c r="B536">
        <v>24.814988899999999</v>
      </c>
      <c r="C536" t="s">
        <v>1969</v>
      </c>
      <c r="D536" t="s">
        <v>1970</v>
      </c>
      <c r="E536" t="s">
        <v>7</v>
      </c>
      <c r="F536" t="s">
        <v>14</v>
      </c>
      <c r="G536">
        <v>0</v>
      </c>
      <c r="H536">
        <f>6371004*ACOS((SIN(RADIANS($B536))*SIN(RADIANS(set!$B$2))+COS(RADIANS($B536))*COS(RADIANS(set!$B$2))*COS(RADIANS(set!$A$2-$A536))))</f>
        <v>2187.3763056273192</v>
      </c>
      <c r="I536">
        <f>6371004*ACOS((SIN(RADIANS($B536))*SIN(RADIANS(set!$B$3))+COS(RADIANS($B536))*COS(RADIANS(set!$B$3))*COS(RADIANS(set!$A$3-$A536))))</f>
        <v>1597.3512504039609</v>
      </c>
      <c r="J536">
        <f>6371004*ACOS((SIN(RADIANS($B536))*SIN(RADIANS(set!$B$4))+COS(RADIANS($B536))*COS(RADIANS(set!$B$4))*COS(RADIANS(set!$A$4-$A536))))</f>
        <v>870.92013417438795</v>
      </c>
      <c r="K536">
        <f>6371004*ACOS((SIN(RADIANS($B536))*SIN(RADIANS(set!$B$5))+COS(RADIANS($B536))*COS(RADIANS(set!$B$5))*COS(RADIANS(set!$A$5-$A536))))</f>
        <v>826.1199872280672</v>
      </c>
      <c r="L536">
        <f>6371004*ACOS((SIN(RADIANS($B536))*SIN(RADIANS(set!$B$6))+COS(RADIANS($B536))*COS(RADIANS(set!$B$6))*COS(RADIANS(set!$A$6-$A536))))</f>
        <v>988.72014244525064</v>
      </c>
      <c r="M536">
        <f t="shared" si="65"/>
        <v>0</v>
      </c>
      <c r="N536">
        <f t="shared" si="66"/>
        <v>0</v>
      </c>
      <c r="O536">
        <f t="shared" si="67"/>
        <v>0</v>
      </c>
      <c r="P536">
        <f t="shared" si="68"/>
        <v>0</v>
      </c>
      <c r="Q536">
        <f t="shared" si="69"/>
        <v>0</v>
      </c>
      <c r="R536">
        <f t="shared" si="70"/>
        <v>0</v>
      </c>
      <c r="S536">
        <f t="shared" si="71"/>
        <v>0</v>
      </c>
      <c r="T536">
        <f t="shared" si="72"/>
        <v>0</v>
      </c>
    </row>
    <row r="537" spans="1:20" hidden="1" x14ac:dyDescent="0.25">
      <c r="A537">
        <v>120.97768619999999</v>
      </c>
      <c r="B537">
        <v>24.797431599999999</v>
      </c>
      <c r="C537" t="s">
        <v>3930</v>
      </c>
      <c r="D537" t="s">
        <v>3931</v>
      </c>
      <c r="E537" t="s">
        <v>7</v>
      </c>
      <c r="F537" t="s">
        <v>179</v>
      </c>
      <c r="G537">
        <v>0</v>
      </c>
      <c r="H537">
        <f>6371004*ACOS((SIN(RADIANS($B537))*SIN(RADIANS(set!$B$2))+COS(RADIANS($B537))*COS(RADIANS(set!$B$2))*COS(RADIANS(set!$A$2-$A537))))</f>
        <v>1569.5312832306117</v>
      </c>
      <c r="I537">
        <f>6371004*ACOS((SIN(RADIANS($B537))*SIN(RADIANS(set!$B$3))+COS(RADIANS($B537))*COS(RADIANS(set!$B$3))*COS(RADIANS(set!$A$3-$A537))))</f>
        <v>883.55106161856065</v>
      </c>
      <c r="J537">
        <f>6371004*ACOS((SIN(RADIANS($B537))*SIN(RADIANS(set!$B$4))+COS(RADIANS($B537))*COS(RADIANS(set!$B$4))*COS(RADIANS(set!$A$4-$A537))))</f>
        <v>1406.4793915837697</v>
      </c>
      <c r="K537">
        <f>6371004*ACOS((SIN(RADIANS($B537))*SIN(RADIANS(set!$B$5))+COS(RADIANS($B537))*COS(RADIANS(set!$B$5))*COS(RADIANS(set!$A$5-$A537))))</f>
        <v>1415.2268392838707</v>
      </c>
      <c r="L537">
        <f>6371004*ACOS((SIN(RADIANS($B537))*SIN(RADIANS(set!$B$6))+COS(RADIANS($B537))*COS(RADIANS(set!$B$6))*COS(RADIANS(set!$A$6-$A537))))</f>
        <v>997.48894734089254</v>
      </c>
      <c r="M537">
        <f t="shared" si="65"/>
        <v>0</v>
      </c>
      <c r="N537">
        <f t="shared" si="66"/>
        <v>0</v>
      </c>
      <c r="O537">
        <f t="shared" si="67"/>
        <v>0</v>
      </c>
      <c r="P537">
        <f t="shared" si="68"/>
        <v>0</v>
      </c>
      <c r="Q537">
        <f t="shared" si="69"/>
        <v>0</v>
      </c>
      <c r="R537">
        <f t="shared" si="70"/>
        <v>0</v>
      </c>
      <c r="S537">
        <f t="shared" si="71"/>
        <v>0</v>
      </c>
      <c r="T537">
        <f t="shared" si="72"/>
        <v>0</v>
      </c>
    </row>
    <row r="538" spans="1:20" hidden="1" x14ac:dyDescent="0.25">
      <c r="A538">
        <v>120.967865599999</v>
      </c>
      <c r="B538">
        <v>24.802722500000002</v>
      </c>
      <c r="C538" t="s">
        <v>378</v>
      </c>
      <c r="D538" t="s">
        <v>379</v>
      </c>
      <c r="E538" t="s">
        <v>7</v>
      </c>
      <c r="F538" t="s">
        <v>20</v>
      </c>
      <c r="G538">
        <v>0</v>
      </c>
      <c r="H538">
        <f>6371004*ACOS((SIN(RADIANS($B538))*SIN(RADIANS(set!$B$2))+COS(RADIANS($B538))*COS(RADIANS(set!$B$2))*COS(RADIANS(set!$A$2-$A538))))</f>
        <v>495.97209260318368</v>
      </c>
      <c r="I538">
        <f>6371004*ACOS((SIN(RADIANS($B538))*SIN(RADIANS(set!$B$3))+COS(RADIANS($B538))*COS(RADIANS(set!$B$3))*COS(RADIANS(set!$A$3-$A538))))</f>
        <v>330.73729152197501</v>
      </c>
      <c r="J538">
        <f>6371004*ACOS((SIN(RADIANS($B538))*SIN(RADIANS(set!$B$4))+COS(RADIANS($B538))*COS(RADIANS(set!$B$4))*COS(RADIANS(set!$A$4-$A538))))</f>
        <v>924.34312030170099</v>
      </c>
      <c r="K538">
        <f>6371004*ACOS((SIN(RADIANS($B538))*SIN(RADIANS(set!$B$5))+COS(RADIANS($B538))*COS(RADIANS(set!$B$5))*COS(RADIANS(set!$A$5-$A538))))</f>
        <v>966.92412589846037</v>
      </c>
      <c r="L538">
        <f>6371004*ACOS((SIN(RADIANS($B538))*SIN(RADIANS(set!$B$6))+COS(RADIANS($B538))*COS(RADIANS(set!$B$6))*COS(RADIANS(set!$A$6-$A538))))</f>
        <v>1000.3486801144163</v>
      </c>
      <c r="M538">
        <f t="shared" si="65"/>
        <v>0</v>
      </c>
      <c r="N538">
        <f t="shared" si="66"/>
        <v>0</v>
      </c>
      <c r="O538">
        <f t="shared" si="67"/>
        <v>0</v>
      </c>
      <c r="P538">
        <f t="shared" si="68"/>
        <v>0</v>
      </c>
      <c r="Q538">
        <f t="shared" si="69"/>
        <v>0</v>
      </c>
      <c r="R538">
        <f t="shared" si="70"/>
        <v>0</v>
      </c>
      <c r="S538">
        <f t="shared" si="71"/>
        <v>0</v>
      </c>
      <c r="T538">
        <f t="shared" si="72"/>
        <v>0</v>
      </c>
    </row>
    <row r="539" spans="1:20" hidden="1" x14ac:dyDescent="0.25">
      <c r="A539">
        <v>120.967865599999</v>
      </c>
      <c r="B539">
        <v>24.802722500000002</v>
      </c>
      <c r="C539" t="s">
        <v>380</v>
      </c>
      <c r="D539" t="s">
        <v>379</v>
      </c>
      <c r="E539" t="s">
        <v>7</v>
      </c>
      <c r="F539" t="s">
        <v>16</v>
      </c>
      <c r="G539">
        <v>0</v>
      </c>
      <c r="H539">
        <f>6371004*ACOS((SIN(RADIANS($B539))*SIN(RADIANS(set!$B$2))+COS(RADIANS($B539))*COS(RADIANS(set!$B$2))*COS(RADIANS(set!$A$2-$A539))))</f>
        <v>495.97209260318368</v>
      </c>
      <c r="I539">
        <f>6371004*ACOS((SIN(RADIANS($B539))*SIN(RADIANS(set!$B$3))+COS(RADIANS($B539))*COS(RADIANS(set!$B$3))*COS(RADIANS(set!$A$3-$A539))))</f>
        <v>330.73729152197501</v>
      </c>
      <c r="J539">
        <f>6371004*ACOS((SIN(RADIANS($B539))*SIN(RADIANS(set!$B$4))+COS(RADIANS($B539))*COS(RADIANS(set!$B$4))*COS(RADIANS(set!$A$4-$A539))))</f>
        <v>924.34312030170099</v>
      </c>
      <c r="K539">
        <f>6371004*ACOS((SIN(RADIANS($B539))*SIN(RADIANS(set!$B$5))+COS(RADIANS($B539))*COS(RADIANS(set!$B$5))*COS(RADIANS(set!$A$5-$A539))))</f>
        <v>966.92412589846037</v>
      </c>
      <c r="L539">
        <f>6371004*ACOS((SIN(RADIANS($B539))*SIN(RADIANS(set!$B$6))+COS(RADIANS($B539))*COS(RADIANS(set!$B$6))*COS(RADIANS(set!$A$6-$A539))))</f>
        <v>1000.3486801144163</v>
      </c>
      <c r="M539">
        <f t="shared" si="65"/>
        <v>0</v>
      </c>
      <c r="N539">
        <f t="shared" si="66"/>
        <v>0</v>
      </c>
      <c r="O539">
        <f t="shared" si="67"/>
        <v>0</v>
      </c>
      <c r="P539">
        <f t="shared" si="68"/>
        <v>0</v>
      </c>
      <c r="Q539">
        <f t="shared" si="69"/>
        <v>0</v>
      </c>
      <c r="R539">
        <f t="shared" si="70"/>
        <v>0</v>
      </c>
      <c r="S539">
        <f t="shared" si="71"/>
        <v>0</v>
      </c>
      <c r="T539">
        <f t="shared" si="72"/>
        <v>0</v>
      </c>
    </row>
    <row r="540" spans="1:20" hidden="1" x14ac:dyDescent="0.25">
      <c r="A540">
        <v>120.967865599999</v>
      </c>
      <c r="B540">
        <v>24.802722500000002</v>
      </c>
      <c r="C540" t="s">
        <v>381</v>
      </c>
      <c r="D540" t="s">
        <v>379</v>
      </c>
      <c r="E540" t="s">
        <v>7</v>
      </c>
      <c r="F540" t="s">
        <v>365</v>
      </c>
      <c r="G540">
        <v>0</v>
      </c>
      <c r="H540">
        <f>6371004*ACOS((SIN(RADIANS($B540))*SIN(RADIANS(set!$B$2))+COS(RADIANS($B540))*COS(RADIANS(set!$B$2))*COS(RADIANS(set!$A$2-$A540))))</f>
        <v>495.97209260318368</v>
      </c>
      <c r="I540">
        <f>6371004*ACOS((SIN(RADIANS($B540))*SIN(RADIANS(set!$B$3))+COS(RADIANS($B540))*COS(RADIANS(set!$B$3))*COS(RADIANS(set!$A$3-$A540))))</f>
        <v>330.73729152197501</v>
      </c>
      <c r="J540">
        <f>6371004*ACOS((SIN(RADIANS($B540))*SIN(RADIANS(set!$B$4))+COS(RADIANS($B540))*COS(RADIANS(set!$B$4))*COS(RADIANS(set!$A$4-$A540))))</f>
        <v>924.34312030170099</v>
      </c>
      <c r="K540">
        <f>6371004*ACOS((SIN(RADIANS($B540))*SIN(RADIANS(set!$B$5))+COS(RADIANS($B540))*COS(RADIANS(set!$B$5))*COS(RADIANS(set!$A$5-$A540))))</f>
        <v>966.92412589846037</v>
      </c>
      <c r="L540">
        <f>6371004*ACOS((SIN(RADIANS($B540))*SIN(RADIANS(set!$B$6))+COS(RADIANS($B540))*COS(RADIANS(set!$B$6))*COS(RADIANS(set!$A$6-$A540))))</f>
        <v>1000.3486801144163</v>
      </c>
      <c r="M540">
        <f t="shared" si="65"/>
        <v>0</v>
      </c>
      <c r="N540">
        <f t="shared" si="66"/>
        <v>0</v>
      </c>
      <c r="O540">
        <f t="shared" si="67"/>
        <v>0</v>
      </c>
      <c r="P540">
        <f t="shared" si="68"/>
        <v>0</v>
      </c>
      <c r="Q540">
        <f t="shared" si="69"/>
        <v>0</v>
      </c>
      <c r="R540">
        <f t="shared" si="70"/>
        <v>0</v>
      </c>
      <c r="S540">
        <f t="shared" si="71"/>
        <v>0</v>
      </c>
      <c r="T540">
        <f t="shared" si="72"/>
        <v>0</v>
      </c>
    </row>
    <row r="541" spans="1:20" hidden="1" x14ac:dyDescent="0.25">
      <c r="A541">
        <v>120.967865599999</v>
      </c>
      <c r="B541">
        <v>24.802722500000002</v>
      </c>
      <c r="C541" t="s">
        <v>2234</v>
      </c>
      <c r="D541" t="s">
        <v>2235</v>
      </c>
      <c r="E541" t="s">
        <v>7</v>
      </c>
      <c r="F541" t="s">
        <v>14</v>
      </c>
      <c r="G541">
        <v>0</v>
      </c>
      <c r="H541">
        <f>6371004*ACOS((SIN(RADIANS($B541))*SIN(RADIANS(set!$B$2))+COS(RADIANS($B541))*COS(RADIANS(set!$B$2))*COS(RADIANS(set!$A$2-$A541))))</f>
        <v>495.97209260318368</v>
      </c>
      <c r="I541">
        <f>6371004*ACOS((SIN(RADIANS($B541))*SIN(RADIANS(set!$B$3))+COS(RADIANS($B541))*COS(RADIANS(set!$B$3))*COS(RADIANS(set!$A$3-$A541))))</f>
        <v>330.73729152197501</v>
      </c>
      <c r="J541">
        <f>6371004*ACOS((SIN(RADIANS($B541))*SIN(RADIANS(set!$B$4))+COS(RADIANS($B541))*COS(RADIANS(set!$B$4))*COS(RADIANS(set!$A$4-$A541))))</f>
        <v>924.34312030170099</v>
      </c>
      <c r="K541">
        <f>6371004*ACOS((SIN(RADIANS($B541))*SIN(RADIANS(set!$B$5))+COS(RADIANS($B541))*COS(RADIANS(set!$B$5))*COS(RADIANS(set!$A$5-$A541))))</f>
        <v>966.92412589846037</v>
      </c>
      <c r="L541">
        <f>6371004*ACOS((SIN(RADIANS($B541))*SIN(RADIANS(set!$B$6))+COS(RADIANS($B541))*COS(RADIANS(set!$B$6))*COS(RADIANS(set!$A$6-$A541))))</f>
        <v>1000.3486801144163</v>
      </c>
      <c r="M541">
        <f t="shared" si="65"/>
        <v>0</v>
      </c>
      <c r="N541">
        <f t="shared" si="66"/>
        <v>0</v>
      </c>
      <c r="O541">
        <f t="shared" si="67"/>
        <v>0</v>
      </c>
      <c r="P541">
        <f t="shared" si="68"/>
        <v>0</v>
      </c>
      <c r="Q541">
        <f t="shared" si="69"/>
        <v>0</v>
      </c>
      <c r="R541">
        <f t="shared" si="70"/>
        <v>0</v>
      </c>
      <c r="S541">
        <f t="shared" si="71"/>
        <v>0</v>
      </c>
      <c r="T541">
        <f t="shared" si="72"/>
        <v>0</v>
      </c>
    </row>
    <row r="542" spans="1:20" hidden="1" x14ac:dyDescent="0.25">
      <c r="A542">
        <v>120.967865599999</v>
      </c>
      <c r="B542">
        <v>24.802722500000002</v>
      </c>
      <c r="C542" t="s">
        <v>2248</v>
      </c>
      <c r="D542" t="s">
        <v>2247</v>
      </c>
      <c r="E542" t="s">
        <v>7</v>
      </c>
      <c r="F542" t="s">
        <v>2249</v>
      </c>
      <c r="G542">
        <v>0</v>
      </c>
      <c r="H542">
        <f>6371004*ACOS((SIN(RADIANS($B542))*SIN(RADIANS(set!$B$2))+COS(RADIANS($B542))*COS(RADIANS(set!$B$2))*COS(RADIANS(set!$A$2-$A542))))</f>
        <v>495.97209260318368</v>
      </c>
      <c r="I542">
        <f>6371004*ACOS((SIN(RADIANS($B542))*SIN(RADIANS(set!$B$3))+COS(RADIANS($B542))*COS(RADIANS(set!$B$3))*COS(RADIANS(set!$A$3-$A542))))</f>
        <v>330.73729152197501</v>
      </c>
      <c r="J542">
        <f>6371004*ACOS((SIN(RADIANS($B542))*SIN(RADIANS(set!$B$4))+COS(RADIANS($B542))*COS(RADIANS(set!$B$4))*COS(RADIANS(set!$A$4-$A542))))</f>
        <v>924.34312030170099</v>
      </c>
      <c r="K542">
        <f>6371004*ACOS((SIN(RADIANS($B542))*SIN(RADIANS(set!$B$5))+COS(RADIANS($B542))*COS(RADIANS(set!$B$5))*COS(RADIANS(set!$A$5-$A542))))</f>
        <v>966.92412589846037</v>
      </c>
      <c r="L542">
        <f>6371004*ACOS((SIN(RADIANS($B542))*SIN(RADIANS(set!$B$6))+COS(RADIANS($B542))*COS(RADIANS(set!$B$6))*COS(RADIANS(set!$A$6-$A542))))</f>
        <v>1000.3486801144163</v>
      </c>
      <c r="M542">
        <f t="shared" si="65"/>
        <v>0</v>
      </c>
      <c r="N542">
        <f t="shared" si="66"/>
        <v>0</v>
      </c>
      <c r="O542">
        <f t="shared" si="67"/>
        <v>0</v>
      </c>
      <c r="P542">
        <f t="shared" si="68"/>
        <v>0</v>
      </c>
      <c r="Q542">
        <f t="shared" si="69"/>
        <v>0</v>
      </c>
      <c r="R542">
        <f t="shared" si="70"/>
        <v>0</v>
      </c>
      <c r="S542">
        <f t="shared" si="71"/>
        <v>0</v>
      </c>
      <c r="T542">
        <f t="shared" si="72"/>
        <v>0</v>
      </c>
    </row>
    <row r="543" spans="1:20" hidden="1" x14ac:dyDescent="0.25">
      <c r="A543">
        <v>120.967865599999</v>
      </c>
      <c r="B543">
        <v>24.802722500000002</v>
      </c>
      <c r="C543" t="s">
        <v>2250</v>
      </c>
      <c r="D543" t="s">
        <v>2251</v>
      </c>
      <c r="E543" t="s">
        <v>7</v>
      </c>
      <c r="F543" t="s">
        <v>12</v>
      </c>
      <c r="G543">
        <v>0</v>
      </c>
      <c r="H543">
        <f>6371004*ACOS((SIN(RADIANS($B543))*SIN(RADIANS(set!$B$2))+COS(RADIANS($B543))*COS(RADIANS(set!$B$2))*COS(RADIANS(set!$A$2-$A543))))</f>
        <v>495.97209260318368</v>
      </c>
      <c r="I543">
        <f>6371004*ACOS((SIN(RADIANS($B543))*SIN(RADIANS(set!$B$3))+COS(RADIANS($B543))*COS(RADIANS(set!$B$3))*COS(RADIANS(set!$A$3-$A543))))</f>
        <v>330.73729152197501</v>
      </c>
      <c r="J543">
        <f>6371004*ACOS((SIN(RADIANS($B543))*SIN(RADIANS(set!$B$4))+COS(RADIANS($B543))*COS(RADIANS(set!$B$4))*COS(RADIANS(set!$A$4-$A543))))</f>
        <v>924.34312030170099</v>
      </c>
      <c r="K543">
        <f>6371004*ACOS((SIN(RADIANS($B543))*SIN(RADIANS(set!$B$5))+COS(RADIANS($B543))*COS(RADIANS(set!$B$5))*COS(RADIANS(set!$A$5-$A543))))</f>
        <v>966.92412589846037</v>
      </c>
      <c r="L543">
        <f>6371004*ACOS((SIN(RADIANS($B543))*SIN(RADIANS(set!$B$6))+COS(RADIANS($B543))*COS(RADIANS(set!$B$6))*COS(RADIANS(set!$A$6-$A543))))</f>
        <v>1000.3486801144163</v>
      </c>
      <c r="M543">
        <f t="shared" si="65"/>
        <v>0</v>
      </c>
      <c r="N543">
        <f t="shared" si="66"/>
        <v>0</v>
      </c>
      <c r="O543">
        <f t="shared" si="67"/>
        <v>0</v>
      </c>
      <c r="P543">
        <f t="shared" si="68"/>
        <v>0</v>
      </c>
      <c r="Q543">
        <f t="shared" si="69"/>
        <v>0</v>
      </c>
      <c r="R543">
        <f t="shared" si="70"/>
        <v>0</v>
      </c>
      <c r="S543">
        <f t="shared" si="71"/>
        <v>0</v>
      </c>
      <c r="T543">
        <f t="shared" si="72"/>
        <v>0</v>
      </c>
    </row>
    <row r="544" spans="1:20" hidden="1" x14ac:dyDescent="0.25">
      <c r="A544">
        <v>120.967865599999</v>
      </c>
      <c r="B544">
        <v>24.802722500000002</v>
      </c>
      <c r="C544" t="s">
        <v>2252</v>
      </c>
      <c r="D544" t="s">
        <v>2253</v>
      </c>
      <c r="E544" t="s">
        <v>7</v>
      </c>
      <c r="F544" t="s">
        <v>12</v>
      </c>
      <c r="G544">
        <v>0</v>
      </c>
      <c r="H544">
        <f>6371004*ACOS((SIN(RADIANS($B544))*SIN(RADIANS(set!$B$2))+COS(RADIANS($B544))*COS(RADIANS(set!$B$2))*COS(RADIANS(set!$A$2-$A544))))</f>
        <v>495.97209260318368</v>
      </c>
      <c r="I544">
        <f>6371004*ACOS((SIN(RADIANS($B544))*SIN(RADIANS(set!$B$3))+COS(RADIANS($B544))*COS(RADIANS(set!$B$3))*COS(RADIANS(set!$A$3-$A544))))</f>
        <v>330.73729152197501</v>
      </c>
      <c r="J544">
        <f>6371004*ACOS((SIN(RADIANS($B544))*SIN(RADIANS(set!$B$4))+COS(RADIANS($B544))*COS(RADIANS(set!$B$4))*COS(RADIANS(set!$A$4-$A544))))</f>
        <v>924.34312030170099</v>
      </c>
      <c r="K544">
        <f>6371004*ACOS((SIN(RADIANS($B544))*SIN(RADIANS(set!$B$5))+COS(RADIANS($B544))*COS(RADIANS(set!$B$5))*COS(RADIANS(set!$A$5-$A544))))</f>
        <v>966.92412589846037</v>
      </c>
      <c r="L544">
        <f>6371004*ACOS((SIN(RADIANS($B544))*SIN(RADIANS(set!$B$6))+COS(RADIANS($B544))*COS(RADIANS(set!$B$6))*COS(RADIANS(set!$A$6-$A544))))</f>
        <v>1000.3486801144163</v>
      </c>
      <c r="M544">
        <f t="shared" si="65"/>
        <v>0</v>
      </c>
      <c r="N544">
        <f t="shared" si="66"/>
        <v>0</v>
      </c>
      <c r="O544">
        <f t="shared" si="67"/>
        <v>0</v>
      </c>
      <c r="P544">
        <f t="shared" si="68"/>
        <v>0</v>
      </c>
      <c r="Q544">
        <f t="shared" si="69"/>
        <v>0</v>
      </c>
      <c r="R544">
        <f t="shared" si="70"/>
        <v>0</v>
      </c>
      <c r="S544">
        <f t="shared" si="71"/>
        <v>0</v>
      </c>
      <c r="T544">
        <f t="shared" si="72"/>
        <v>0</v>
      </c>
    </row>
    <row r="545" spans="1:20" hidden="1" x14ac:dyDescent="0.25">
      <c r="A545">
        <v>120.967865599999</v>
      </c>
      <c r="B545">
        <v>24.802722500000002</v>
      </c>
      <c r="C545" t="s">
        <v>2258</v>
      </c>
      <c r="D545" t="s">
        <v>2247</v>
      </c>
      <c r="E545" t="s">
        <v>7</v>
      </c>
      <c r="F545" t="s">
        <v>12</v>
      </c>
      <c r="G545">
        <v>0</v>
      </c>
      <c r="H545">
        <f>6371004*ACOS((SIN(RADIANS($B545))*SIN(RADIANS(set!$B$2))+COS(RADIANS($B545))*COS(RADIANS(set!$B$2))*COS(RADIANS(set!$A$2-$A545))))</f>
        <v>495.97209260318368</v>
      </c>
      <c r="I545">
        <f>6371004*ACOS((SIN(RADIANS($B545))*SIN(RADIANS(set!$B$3))+COS(RADIANS($B545))*COS(RADIANS(set!$B$3))*COS(RADIANS(set!$A$3-$A545))))</f>
        <v>330.73729152197501</v>
      </c>
      <c r="J545">
        <f>6371004*ACOS((SIN(RADIANS($B545))*SIN(RADIANS(set!$B$4))+COS(RADIANS($B545))*COS(RADIANS(set!$B$4))*COS(RADIANS(set!$A$4-$A545))))</f>
        <v>924.34312030170099</v>
      </c>
      <c r="K545">
        <f>6371004*ACOS((SIN(RADIANS($B545))*SIN(RADIANS(set!$B$5))+COS(RADIANS($B545))*COS(RADIANS(set!$B$5))*COS(RADIANS(set!$A$5-$A545))))</f>
        <v>966.92412589846037</v>
      </c>
      <c r="L545">
        <f>6371004*ACOS((SIN(RADIANS($B545))*SIN(RADIANS(set!$B$6))+COS(RADIANS($B545))*COS(RADIANS(set!$B$6))*COS(RADIANS(set!$A$6-$A545))))</f>
        <v>1000.3486801144163</v>
      </c>
      <c r="M545">
        <f t="shared" si="65"/>
        <v>0</v>
      </c>
      <c r="N545">
        <f t="shared" si="66"/>
        <v>0</v>
      </c>
      <c r="O545">
        <f t="shared" si="67"/>
        <v>0</v>
      </c>
      <c r="P545">
        <f t="shared" si="68"/>
        <v>0</v>
      </c>
      <c r="Q545">
        <f t="shared" si="69"/>
        <v>0</v>
      </c>
      <c r="R545">
        <f t="shared" si="70"/>
        <v>0</v>
      </c>
      <c r="S545">
        <f t="shared" si="71"/>
        <v>0</v>
      </c>
      <c r="T545">
        <f t="shared" si="72"/>
        <v>0</v>
      </c>
    </row>
    <row r="546" spans="1:20" hidden="1" x14ac:dyDescent="0.25">
      <c r="A546">
        <v>120.98441750000001</v>
      </c>
      <c r="B546">
        <v>24.800488699999999</v>
      </c>
      <c r="C546" t="s">
        <v>4643</v>
      </c>
      <c r="D546" t="s">
        <v>4644</v>
      </c>
      <c r="E546" t="s">
        <v>7</v>
      </c>
      <c r="F546" t="s">
        <v>240</v>
      </c>
      <c r="G546">
        <v>0</v>
      </c>
      <c r="H546">
        <f>6371004*ACOS((SIN(RADIANS($B546))*SIN(RADIANS(set!$B$2))+COS(RADIANS($B546))*COS(RADIANS(set!$B$2))*COS(RADIANS(set!$A$2-$A546))))</f>
        <v>2168.7129665086309</v>
      </c>
      <c r="I546">
        <f>6371004*ACOS((SIN(RADIANS($B546))*SIN(RADIANS(set!$B$3))+COS(RADIANS($B546))*COS(RADIANS(set!$B$3))*COS(RADIANS(set!$A$3-$A546))))</f>
        <v>1362.5454933268993</v>
      </c>
      <c r="J546">
        <f>6371004*ACOS((SIN(RADIANS($B546))*SIN(RADIANS(set!$B$4))+COS(RADIANS($B546))*COS(RADIANS(set!$B$4))*COS(RADIANS(set!$A$4-$A546))))</f>
        <v>1501.1027141827346</v>
      </c>
      <c r="K546">
        <f>6371004*ACOS((SIN(RADIANS($B546))*SIN(RADIANS(set!$B$5))+COS(RADIANS($B546))*COS(RADIANS(set!$B$5))*COS(RADIANS(set!$A$5-$A546))))</f>
        <v>1485.4870071995854</v>
      </c>
      <c r="L546">
        <f>6371004*ACOS((SIN(RADIANS($B546))*SIN(RADIANS(set!$B$6))+COS(RADIANS($B546))*COS(RADIANS(set!$B$6))*COS(RADIANS(set!$A$6-$A546))))</f>
        <v>1000.3982270768257</v>
      </c>
      <c r="M546">
        <f t="shared" si="65"/>
        <v>0</v>
      </c>
      <c r="N546">
        <f t="shared" si="66"/>
        <v>0</v>
      </c>
      <c r="O546">
        <f t="shared" si="67"/>
        <v>0</v>
      </c>
      <c r="P546">
        <f t="shared" si="68"/>
        <v>0</v>
      </c>
      <c r="Q546">
        <f t="shared" si="69"/>
        <v>0</v>
      </c>
      <c r="R546">
        <f t="shared" si="70"/>
        <v>0</v>
      </c>
      <c r="S546">
        <f t="shared" si="71"/>
        <v>0</v>
      </c>
      <c r="T546">
        <f t="shared" si="72"/>
        <v>0</v>
      </c>
    </row>
    <row r="547" spans="1:20" hidden="1" x14ac:dyDescent="0.25">
      <c r="A547">
        <v>120.98441750000001</v>
      </c>
      <c r="B547">
        <v>24.800488699999999</v>
      </c>
      <c r="C547" t="s">
        <v>4645</v>
      </c>
      <c r="D547" t="s">
        <v>4644</v>
      </c>
      <c r="E547" t="s">
        <v>7</v>
      </c>
      <c r="F547" t="s">
        <v>14</v>
      </c>
      <c r="G547">
        <v>0</v>
      </c>
      <c r="H547">
        <f>6371004*ACOS((SIN(RADIANS($B547))*SIN(RADIANS(set!$B$2))+COS(RADIANS($B547))*COS(RADIANS(set!$B$2))*COS(RADIANS(set!$A$2-$A547))))</f>
        <v>2168.7129665086309</v>
      </c>
      <c r="I547">
        <f>6371004*ACOS((SIN(RADIANS($B547))*SIN(RADIANS(set!$B$3))+COS(RADIANS($B547))*COS(RADIANS(set!$B$3))*COS(RADIANS(set!$A$3-$A547))))</f>
        <v>1362.5454933268993</v>
      </c>
      <c r="J547">
        <f>6371004*ACOS((SIN(RADIANS($B547))*SIN(RADIANS(set!$B$4))+COS(RADIANS($B547))*COS(RADIANS(set!$B$4))*COS(RADIANS(set!$A$4-$A547))))</f>
        <v>1501.1027141827346</v>
      </c>
      <c r="K547">
        <f>6371004*ACOS((SIN(RADIANS($B547))*SIN(RADIANS(set!$B$5))+COS(RADIANS($B547))*COS(RADIANS(set!$B$5))*COS(RADIANS(set!$A$5-$A547))))</f>
        <v>1485.4870071995854</v>
      </c>
      <c r="L547">
        <f>6371004*ACOS((SIN(RADIANS($B547))*SIN(RADIANS(set!$B$6))+COS(RADIANS($B547))*COS(RADIANS(set!$B$6))*COS(RADIANS(set!$A$6-$A547))))</f>
        <v>1000.3982270768257</v>
      </c>
      <c r="M547">
        <f t="shared" si="65"/>
        <v>0</v>
      </c>
      <c r="N547">
        <f t="shared" si="66"/>
        <v>0</v>
      </c>
      <c r="O547">
        <f t="shared" si="67"/>
        <v>0</v>
      </c>
      <c r="P547">
        <f t="shared" si="68"/>
        <v>0</v>
      </c>
      <c r="Q547">
        <f t="shared" si="69"/>
        <v>0</v>
      </c>
      <c r="R547">
        <f t="shared" si="70"/>
        <v>0</v>
      </c>
      <c r="S547">
        <f t="shared" si="71"/>
        <v>0</v>
      </c>
      <c r="T547">
        <f t="shared" si="72"/>
        <v>0</v>
      </c>
    </row>
    <row r="548" spans="1:20" hidden="1" x14ac:dyDescent="0.25">
      <c r="A548">
        <v>120.9780536</v>
      </c>
      <c r="B548">
        <v>24.815314000000001</v>
      </c>
      <c r="C548" t="s">
        <v>2514</v>
      </c>
      <c r="D548" t="s">
        <v>2515</v>
      </c>
      <c r="E548" t="s">
        <v>7</v>
      </c>
      <c r="F548" t="s">
        <v>14</v>
      </c>
      <c r="G548">
        <v>0</v>
      </c>
      <c r="H548">
        <f>6371004*ACOS((SIN(RADIANS($B548))*SIN(RADIANS(set!$B$2))+COS(RADIANS($B548))*COS(RADIANS(set!$B$2))*COS(RADIANS(set!$A$2-$A548))))</f>
        <v>2115.117926438651</v>
      </c>
      <c r="I548">
        <f>6371004*ACOS((SIN(RADIANS($B548))*SIN(RADIANS(set!$B$3))+COS(RADIANS($B548))*COS(RADIANS(set!$B$3))*COS(RADIANS(set!$A$3-$A548))))</f>
        <v>1565.6341866003249</v>
      </c>
      <c r="J548">
        <f>6371004*ACOS((SIN(RADIANS($B548))*SIN(RADIANS(set!$B$4))+COS(RADIANS($B548))*COS(RADIANS(set!$B$4))*COS(RADIANS(set!$A$4-$A548))))</f>
        <v>812.81899622822982</v>
      </c>
      <c r="K548">
        <f>6371004*ACOS((SIN(RADIANS($B548))*SIN(RADIANS(set!$B$5))+COS(RADIANS($B548))*COS(RADIANS(set!$B$5))*COS(RADIANS(set!$A$5-$A548))))</f>
        <v>770.64754701619597</v>
      </c>
      <c r="L548">
        <f>6371004*ACOS((SIN(RADIANS($B548))*SIN(RADIANS(set!$B$6))+COS(RADIANS($B548))*COS(RADIANS(set!$B$6))*COS(RADIANS(set!$A$6-$A548))))</f>
        <v>1000.462586262611</v>
      </c>
      <c r="M548">
        <f t="shared" si="65"/>
        <v>0</v>
      </c>
      <c r="N548">
        <f t="shared" si="66"/>
        <v>0</v>
      </c>
      <c r="O548">
        <f t="shared" si="67"/>
        <v>0</v>
      </c>
      <c r="P548">
        <f t="shared" si="68"/>
        <v>0</v>
      </c>
      <c r="Q548">
        <f t="shared" si="69"/>
        <v>0</v>
      </c>
      <c r="R548">
        <f t="shared" si="70"/>
        <v>0</v>
      </c>
      <c r="S548">
        <f t="shared" si="71"/>
        <v>0</v>
      </c>
      <c r="T548">
        <f t="shared" si="72"/>
        <v>0</v>
      </c>
    </row>
    <row r="549" spans="1:20" hidden="1" x14ac:dyDescent="0.25">
      <c r="A549">
        <v>120.9692357</v>
      </c>
      <c r="B549">
        <v>24.800687700000001</v>
      </c>
      <c r="C549" t="s">
        <v>246</v>
      </c>
      <c r="D549" t="s">
        <v>247</v>
      </c>
      <c r="E549" t="s">
        <v>7</v>
      </c>
      <c r="F549" t="s">
        <v>16</v>
      </c>
      <c r="G549">
        <v>0</v>
      </c>
      <c r="H549">
        <f>6371004*ACOS((SIN(RADIANS($B549))*SIN(RADIANS(set!$B$2))+COS(RADIANS($B549))*COS(RADIANS(set!$B$2))*COS(RADIANS(set!$A$2-$A549))))</f>
        <v>647.77273245120398</v>
      </c>
      <c r="I549">
        <f>6371004*ACOS((SIN(RADIANS($B549))*SIN(RADIANS(set!$B$3))+COS(RADIANS($B549))*COS(RADIANS(set!$B$3))*COS(RADIANS(set!$A$3-$A549))))</f>
        <v>295.870835840464</v>
      </c>
      <c r="J549">
        <f>6371004*ACOS((SIN(RADIANS($B549))*SIN(RADIANS(set!$B$4))+COS(RADIANS($B549))*COS(RADIANS(set!$B$4))*COS(RADIANS(set!$A$4-$A549))))</f>
        <v>1054.1395804897518</v>
      </c>
      <c r="K549">
        <f>6371004*ACOS((SIN(RADIANS($B549))*SIN(RADIANS(set!$B$5))+COS(RADIANS($B549))*COS(RADIANS(set!$B$5))*COS(RADIANS(set!$A$5-$A549))))</f>
        <v>1091.0367949818594</v>
      </c>
      <c r="L549">
        <f>6371004*ACOS((SIN(RADIANS($B549))*SIN(RADIANS(set!$B$6))+COS(RADIANS($B549))*COS(RADIANS(set!$B$6))*COS(RADIANS(set!$A$6-$A549))))</f>
        <v>1000.9915413820358</v>
      </c>
      <c r="M549">
        <f t="shared" si="65"/>
        <v>0</v>
      </c>
      <c r="N549">
        <f t="shared" si="66"/>
        <v>0</v>
      </c>
      <c r="O549">
        <f t="shared" si="67"/>
        <v>0</v>
      </c>
      <c r="P549">
        <f t="shared" si="68"/>
        <v>0</v>
      </c>
      <c r="Q549">
        <f t="shared" si="69"/>
        <v>0</v>
      </c>
      <c r="R549">
        <f t="shared" si="70"/>
        <v>0</v>
      </c>
      <c r="S549">
        <f t="shared" si="71"/>
        <v>0</v>
      </c>
      <c r="T549">
        <f t="shared" si="72"/>
        <v>0</v>
      </c>
    </row>
    <row r="550" spans="1:20" hidden="1" x14ac:dyDescent="0.25">
      <c r="A550">
        <v>120.986584999999</v>
      </c>
      <c r="B550">
        <v>24.804137000000001</v>
      </c>
      <c r="C550" t="s">
        <v>3284</v>
      </c>
      <c r="D550" t="s">
        <v>3267</v>
      </c>
      <c r="E550" t="s">
        <v>7</v>
      </c>
      <c r="F550" t="s">
        <v>16</v>
      </c>
      <c r="G550">
        <v>0</v>
      </c>
      <c r="H550">
        <f>6371004*ACOS((SIN(RADIANS($B550))*SIN(RADIANS(set!$B$2))+COS(RADIANS($B550))*COS(RADIANS(set!$B$2))*COS(RADIANS(set!$A$2-$A550))))</f>
        <v>2391.2431736698259</v>
      </c>
      <c r="I550">
        <f>6371004*ACOS((SIN(RADIANS($B550))*SIN(RADIANS(set!$B$3))+COS(RADIANS($B550))*COS(RADIANS(set!$B$3))*COS(RADIANS(set!$A$3-$A550))))</f>
        <v>1566.8269938077103</v>
      </c>
      <c r="J550">
        <f>6371004*ACOS((SIN(RADIANS($B550))*SIN(RADIANS(set!$B$4))+COS(RADIANS($B550))*COS(RADIANS(set!$B$4))*COS(RADIANS(set!$A$4-$A550))))</f>
        <v>1466.676264564238</v>
      </c>
      <c r="K550">
        <f>6371004*ACOS((SIN(RADIANS($B550))*SIN(RADIANS(set!$B$5))+COS(RADIANS($B550))*COS(RADIANS(set!$B$5))*COS(RADIANS(set!$A$5-$A550))))</f>
        <v>1438.1830137306931</v>
      </c>
      <c r="L550">
        <f>6371004*ACOS((SIN(RADIANS($B550))*SIN(RADIANS(set!$B$6))+COS(RADIANS($B550))*COS(RADIANS(set!$B$6))*COS(RADIANS(set!$A$6-$A550))))</f>
        <v>1006.5534627228839</v>
      </c>
      <c r="M550">
        <f t="shared" si="65"/>
        <v>0</v>
      </c>
      <c r="N550">
        <f t="shared" si="66"/>
        <v>0</v>
      </c>
      <c r="O550">
        <f t="shared" si="67"/>
        <v>0</v>
      </c>
      <c r="P550">
        <f t="shared" si="68"/>
        <v>0</v>
      </c>
      <c r="Q550">
        <f t="shared" si="69"/>
        <v>0</v>
      </c>
      <c r="R550">
        <f t="shared" si="70"/>
        <v>0</v>
      </c>
      <c r="S550">
        <f t="shared" si="71"/>
        <v>0</v>
      </c>
      <c r="T550">
        <f t="shared" si="72"/>
        <v>0</v>
      </c>
    </row>
    <row r="551" spans="1:20" hidden="1" x14ac:dyDescent="0.25">
      <c r="A551">
        <v>120.96836</v>
      </c>
      <c r="B551">
        <v>24.8017301</v>
      </c>
      <c r="C551" t="s">
        <v>3433</v>
      </c>
      <c r="D551" t="s">
        <v>3396</v>
      </c>
      <c r="E551" t="s">
        <v>7</v>
      </c>
      <c r="F551" t="s">
        <v>14</v>
      </c>
      <c r="G551">
        <v>0</v>
      </c>
      <c r="H551">
        <f>6371004*ACOS((SIN(RADIANS($B551))*SIN(RADIANS(set!$B$2))+COS(RADIANS($B551))*COS(RADIANS(set!$B$2))*COS(RADIANS(set!$A$2-$A551))))</f>
        <v>542.0481872540563</v>
      </c>
      <c r="I551">
        <f>6371004*ACOS((SIN(RADIANS($B551))*SIN(RADIANS(set!$B$3))+COS(RADIANS($B551))*COS(RADIANS(set!$B$3))*COS(RADIANS(set!$A$3-$A551))))</f>
        <v>301.17990451428068</v>
      </c>
      <c r="J551">
        <f>6371004*ACOS((SIN(RADIANS($B551))*SIN(RADIANS(set!$B$4))+COS(RADIANS($B551))*COS(RADIANS(set!$B$4))*COS(RADIANS(set!$A$4-$A551))))</f>
        <v>989.5390127456094</v>
      </c>
      <c r="K551">
        <f>6371004*ACOS((SIN(RADIANS($B551))*SIN(RADIANS(set!$B$5))+COS(RADIANS($B551))*COS(RADIANS(set!$B$5))*COS(RADIANS(set!$A$5-$A551))))</f>
        <v>1029.8045436003711</v>
      </c>
      <c r="L551">
        <f>6371004*ACOS((SIN(RADIANS($B551))*SIN(RADIANS(set!$B$6))+COS(RADIANS($B551))*COS(RADIANS(set!$B$6))*COS(RADIANS(set!$A$6-$A551))))</f>
        <v>1006.8642543159918</v>
      </c>
      <c r="M551">
        <f t="shared" si="65"/>
        <v>0</v>
      </c>
      <c r="N551">
        <f t="shared" si="66"/>
        <v>0</v>
      </c>
      <c r="O551">
        <f t="shared" si="67"/>
        <v>0</v>
      </c>
      <c r="P551">
        <f t="shared" si="68"/>
        <v>0</v>
      </c>
      <c r="Q551">
        <f t="shared" si="69"/>
        <v>0</v>
      </c>
      <c r="R551">
        <f t="shared" si="70"/>
        <v>0</v>
      </c>
      <c r="S551">
        <f t="shared" si="71"/>
        <v>0</v>
      </c>
      <c r="T551">
        <f t="shared" si="72"/>
        <v>0</v>
      </c>
    </row>
    <row r="552" spans="1:20" hidden="1" x14ac:dyDescent="0.25">
      <c r="A552">
        <v>120.971727999999</v>
      </c>
      <c r="B552">
        <v>24.798607000000001</v>
      </c>
      <c r="C552" t="s">
        <v>3608</v>
      </c>
      <c r="D552" t="s">
        <v>3609</v>
      </c>
      <c r="E552" t="s">
        <v>7</v>
      </c>
      <c r="F552" t="s">
        <v>3610</v>
      </c>
      <c r="G552">
        <v>0</v>
      </c>
      <c r="H552">
        <f>6371004*ACOS((SIN(RADIANS($B552))*SIN(RADIANS(set!$B$2))+COS(RADIANS($B552))*COS(RADIANS(set!$B$2))*COS(RADIANS(set!$A$2-$A552))))</f>
        <v>961.49190748534545</v>
      </c>
      <c r="I552">
        <f>6371004*ACOS((SIN(RADIANS($B552))*SIN(RADIANS(set!$B$3))+COS(RADIANS($B552))*COS(RADIANS(set!$B$3))*COS(RADIANS(set!$A$3-$A552))))</f>
        <v>459.91661059198839</v>
      </c>
      <c r="J552">
        <f>6371004*ACOS((SIN(RADIANS($B552))*SIN(RADIANS(set!$B$4))+COS(RADIANS($B552))*COS(RADIANS(set!$B$4))*COS(RADIANS(set!$A$4-$A552))))</f>
        <v>1213.5442586579743</v>
      </c>
      <c r="K552">
        <f>6371004*ACOS((SIN(RADIANS($B552))*SIN(RADIANS(set!$B$5))+COS(RADIANS($B552))*COS(RADIANS(set!$B$5))*COS(RADIANS(set!$A$5-$A552))))</f>
        <v>1241.497277694081</v>
      </c>
      <c r="L552">
        <f>6371004*ACOS((SIN(RADIANS($B552))*SIN(RADIANS(set!$B$6))+COS(RADIANS($B552))*COS(RADIANS(set!$B$6))*COS(RADIANS(set!$A$6-$A552))))</f>
        <v>1010.4842676299514</v>
      </c>
      <c r="M552">
        <f t="shared" si="65"/>
        <v>0</v>
      </c>
      <c r="N552">
        <f t="shared" si="66"/>
        <v>0</v>
      </c>
      <c r="O552">
        <f t="shared" si="67"/>
        <v>0</v>
      </c>
      <c r="P552">
        <f t="shared" si="68"/>
        <v>0</v>
      </c>
      <c r="Q552">
        <f t="shared" si="69"/>
        <v>0</v>
      </c>
      <c r="R552">
        <f t="shared" si="70"/>
        <v>0</v>
      </c>
      <c r="S552">
        <f t="shared" si="71"/>
        <v>0</v>
      </c>
      <c r="T552">
        <f t="shared" si="72"/>
        <v>0</v>
      </c>
    </row>
    <row r="553" spans="1:20" hidden="1" x14ac:dyDescent="0.25">
      <c r="A553">
        <v>120.978911199999</v>
      </c>
      <c r="B553">
        <v>24.797454699999999</v>
      </c>
      <c r="C553" t="s">
        <v>3252</v>
      </c>
      <c r="D553" t="s">
        <v>3253</v>
      </c>
      <c r="E553" t="s">
        <v>7</v>
      </c>
      <c r="F553" t="s">
        <v>16</v>
      </c>
      <c r="G553">
        <v>0</v>
      </c>
      <c r="H553">
        <f>6371004*ACOS((SIN(RADIANS($B553))*SIN(RADIANS(set!$B$2))+COS(RADIANS($B553))*COS(RADIANS(set!$B$2))*COS(RADIANS(set!$A$2-$A553))))</f>
        <v>1685.9989409483869</v>
      </c>
      <c r="I553">
        <f>6371004*ACOS((SIN(RADIANS($B553))*SIN(RADIANS(set!$B$3))+COS(RADIANS($B553))*COS(RADIANS(set!$B$3))*COS(RADIANS(set!$A$3-$A553))))</f>
        <v>977.90663628733569</v>
      </c>
      <c r="J553">
        <f>6371004*ACOS((SIN(RADIANS($B553))*SIN(RADIANS(set!$B$4))+COS(RADIANS($B553))*COS(RADIANS(set!$B$4))*COS(RADIANS(set!$A$4-$A553))))</f>
        <v>1448.0085583961047</v>
      </c>
      <c r="K553">
        <f>6371004*ACOS((SIN(RADIANS($B553))*SIN(RADIANS(set!$B$5))+COS(RADIANS($B553))*COS(RADIANS(set!$B$5))*COS(RADIANS(set!$A$5-$A553))))</f>
        <v>1452.9514506846976</v>
      </c>
      <c r="L553">
        <f>6371004*ACOS((SIN(RADIANS($B553))*SIN(RADIANS(set!$B$6))+COS(RADIANS($B553))*COS(RADIANS(set!$B$6))*COS(RADIANS(set!$A$6-$A553))))</f>
        <v>1012.0448208640179</v>
      </c>
      <c r="M553">
        <f t="shared" si="65"/>
        <v>0</v>
      </c>
      <c r="N553">
        <f t="shared" si="66"/>
        <v>0</v>
      </c>
      <c r="O553">
        <f t="shared" si="67"/>
        <v>0</v>
      </c>
      <c r="P553">
        <f t="shared" si="68"/>
        <v>0</v>
      </c>
      <c r="Q553">
        <f t="shared" si="69"/>
        <v>0</v>
      </c>
      <c r="R553">
        <f t="shared" si="70"/>
        <v>0</v>
      </c>
      <c r="S553">
        <f t="shared" si="71"/>
        <v>0</v>
      </c>
      <c r="T553">
        <f t="shared" si="72"/>
        <v>0</v>
      </c>
    </row>
    <row r="554" spans="1:20" hidden="1" x14ac:dyDescent="0.25">
      <c r="A554">
        <v>120.978911199999</v>
      </c>
      <c r="B554">
        <v>24.797454699999999</v>
      </c>
      <c r="C554" t="s">
        <v>3257</v>
      </c>
      <c r="D554" t="s">
        <v>3251</v>
      </c>
      <c r="E554" t="s">
        <v>7</v>
      </c>
      <c r="F554" t="s">
        <v>12</v>
      </c>
      <c r="G554">
        <v>0</v>
      </c>
      <c r="H554">
        <f>6371004*ACOS((SIN(RADIANS($B554))*SIN(RADIANS(set!$B$2))+COS(RADIANS($B554))*COS(RADIANS(set!$B$2))*COS(RADIANS(set!$A$2-$A554))))</f>
        <v>1685.9989409483869</v>
      </c>
      <c r="I554">
        <f>6371004*ACOS((SIN(RADIANS($B554))*SIN(RADIANS(set!$B$3))+COS(RADIANS($B554))*COS(RADIANS(set!$B$3))*COS(RADIANS(set!$A$3-$A554))))</f>
        <v>977.90663628733569</v>
      </c>
      <c r="J554">
        <f>6371004*ACOS((SIN(RADIANS($B554))*SIN(RADIANS(set!$B$4))+COS(RADIANS($B554))*COS(RADIANS(set!$B$4))*COS(RADIANS(set!$A$4-$A554))))</f>
        <v>1448.0085583961047</v>
      </c>
      <c r="K554">
        <f>6371004*ACOS((SIN(RADIANS($B554))*SIN(RADIANS(set!$B$5))+COS(RADIANS($B554))*COS(RADIANS(set!$B$5))*COS(RADIANS(set!$A$5-$A554))))</f>
        <v>1452.9514506846976</v>
      </c>
      <c r="L554">
        <f>6371004*ACOS((SIN(RADIANS($B554))*SIN(RADIANS(set!$B$6))+COS(RADIANS($B554))*COS(RADIANS(set!$B$6))*COS(RADIANS(set!$A$6-$A554))))</f>
        <v>1012.0448208640179</v>
      </c>
      <c r="M554">
        <f t="shared" si="65"/>
        <v>0</v>
      </c>
      <c r="N554">
        <f t="shared" si="66"/>
        <v>0</v>
      </c>
      <c r="O554">
        <f t="shared" si="67"/>
        <v>0</v>
      </c>
      <c r="P554">
        <f t="shared" si="68"/>
        <v>0</v>
      </c>
      <c r="Q554">
        <f t="shared" si="69"/>
        <v>0</v>
      </c>
      <c r="R554">
        <f t="shared" si="70"/>
        <v>0</v>
      </c>
      <c r="S554">
        <f t="shared" si="71"/>
        <v>0</v>
      </c>
      <c r="T554">
        <f t="shared" si="72"/>
        <v>0</v>
      </c>
    </row>
    <row r="555" spans="1:20" hidden="1" x14ac:dyDescent="0.25">
      <c r="A555">
        <v>120.96689170000001</v>
      </c>
      <c r="B555">
        <v>24.8062431</v>
      </c>
      <c r="C555" t="s">
        <v>1224</v>
      </c>
      <c r="D555" t="s">
        <v>1225</v>
      </c>
      <c r="E555" t="s">
        <v>7</v>
      </c>
      <c r="F555" t="s">
        <v>1226</v>
      </c>
      <c r="G555">
        <v>0</v>
      </c>
      <c r="H555">
        <f>6371004*ACOS((SIN(RADIANS($B555))*SIN(RADIANS(set!$B$2))+COS(RADIANS($B555))*COS(RADIANS(set!$B$2))*COS(RADIANS(set!$A$2-$A555))))</f>
        <v>607.08089629972642</v>
      </c>
      <c r="I555">
        <f>6371004*ACOS((SIN(RADIANS($B555))*SIN(RADIANS(set!$B$3))+COS(RADIANS($B555))*COS(RADIANS(set!$B$3))*COS(RADIANS(set!$A$3-$A555))))</f>
        <v>581.81964014519065</v>
      </c>
      <c r="J555">
        <f>6371004*ACOS((SIN(RADIANS($B555))*SIN(RADIANS(set!$B$4))+COS(RADIANS($B555))*COS(RADIANS(set!$B$4))*COS(RADIANS(set!$A$4-$A555))))</f>
        <v>735.33596745346688</v>
      </c>
      <c r="K555">
        <f>6371004*ACOS((SIN(RADIANS($B555))*SIN(RADIANS(set!$B$5))+COS(RADIANS($B555))*COS(RADIANS(set!$B$5))*COS(RADIANS(set!$A$5-$A555))))</f>
        <v>782.29033149128111</v>
      </c>
      <c r="L555">
        <f>6371004*ACOS((SIN(RADIANS($B555))*SIN(RADIANS(set!$B$6))+COS(RADIANS($B555))*COS(RADIANS(set!$B$6))*COS(RADIANS(set!$A$6-$A555))))</f>
        <v>1012.5674407327056</v>
      </c>
      <c r="M555">
        <f t="shared" si="65"/>
        <v>0</v>
      </c>
      <c r="N555">
        <f t="shared" si="66"/>
        <v>0</v>
      </c>
      <c r="O555">
        <f t="shared" si="67"/>
        <v>0</v>
      </c>
      <c r="P555">
        <f t="shared" si="68"/>
        <v>0</v>
      </c>
      <c r="Q555">
        <f t="shared" si="69"/>
        <v>0</v>
      </c>
      <c r="R555">
        <f t="shared" si="70"/>
        <v>0</v>
      </c>
      <c r="S555">
        <f t="shared" si="71"/>
        <v>0</v>
      </c>
      <c r="T555">
        <f t="shared" si="72"/>
        <v>0</v>
      </c>
    </row>
    <row r="556" spans="1:20" hidden="1" x14ac:dyDescent="0.25">
      <c r="A556">
        <v>120.96689170000001</v>
      </c>
      <c r="B556">
        <v>24.8062431</v>
      </c>
      <c r="C556" t="s">
        <v>1230</v>
      </c>
      <c r="D556" t="s">
        <v>1231</v>
      </c>
      <c r="E556" t="s">
        <v>7</v>
      </c>
      <c r="F556" t="s">
        <v>14</v>
      </c>
      <c r="G556">
        <v>0</v>
      </c>
      <c r="H556">
        <f>6371004*ACOS((SIN(RADIANS($B556))*SIN(RADIANS(set!$B$2))+COS(RADIANS($B556))*COS(RADIANS(set!$B$2))*COS(RADIANS(set!$A$2-$A556))))</f>
        <v>607.08089629972642</v>
      </c>
      <c r="I556">
        <f>6371004*ACOS((SIN(RADIANS($B556))*SIN(RADIANS(set!$B$3))+COS(RADIANS($B556))*COS(RADIANS(set!$B$3))*COS(RADIANS(set!$A$3-$A556))))</f>
        <v>581.81964014519065</v>
      </c>
      <c r="J556">
        <f>6371004*ACOS((SIN(RADIANS($B556))*SIN(RADIANS(set!$B$4))+COS(RADIANS($B556))*COS(RADIANS(set!$B$4))*COS(RADIANS(set!$A$4-$A556))))</f>
        <v>735.33596745346688</v>
      </c>
      <c r="K556">
        <f>6371004*ACOS((SIN(RADIANS($B556))*SIN(RADIANS(set!$B$5))+COS(RADIANS($B556))*COS(RADIANS(set!$B$5))*COS(RADIANS(set!$A$5-$A556))))</f>
        <v>782.29033149128111</v>
      </c>
      <c r="L556">
        <f>6371004*ACOS((SIN(RADIANS($B556))*SIN(RADIANS(set!$B$6))+COS(RADIANS($B556))*COS(RADIANS(set!$B$6))*COS(RADIANS(set!$A$6-$A556))))</f>
        <v>1012.5674407327056</v>
      </c>
      <c r="M556">
        <f t="shared" si="65"/>
        <v>0</v>
      </c>
      <c r="N556">
        <f t="shared" si="66"/>
        <v>0</v>
      </c>
      <c r="O556">
        <f t="shared" si="67"/>
        <v>0</v>
      </c>
      <c r="P556">
        <f t="shared" si="68"/>
        <v>0</v>
      </c>
      <c r="Q556">
        <f t="shared" si="69"/>
        <v>0</v>
      </c>
      <c r="R556">
        <f t="shared" si="70"/>
        <v>0</v>
      </c>
      <c r="S556">
        <f t="shared" si="71"/>
        <v>0</v>
      </c>
      <c r="T556">
        <f t="shared" si="72"/>
        <v>0</v>
      </c>
    </row>
    <row r="557" spans="1:20" hidden="1" x14ac:dyDescent="0.25">
      <c r="A557">
        <v>120.96689170000001</v>
      </c>
      <c r="B557">
        <v>24.8062431</v>
      </c>
      <c r="C557" t="s">
        <v>1232</v>
      </c>
      <c r="D557" t="s">
        <v>1231</v>
      </c>
      <c r="E557" t="s">
        <v>7</v>
      </c>
      <c r="F557" t="s">
        <v>16</v>
      </c>
      <c r="G557">
        <v>0</v>
      </c>
      <c r="H557">
        <f>6371004*ACOS((SIN(RADIANS($B557))*SIN(RADIANS(set!$B$2))+COS(RADIANS($B557))*COS(RADIANS(set!$B$2))*COS(RADIANS(set!$A$2-$A557))))</f>
        <v>607.08089629972642</v>
      </c>
      <c r="I557">
        <f>6371004*ACOS((SIN(RADIANS($B557))*SIN(RADIANS(set!$B$3))+COS(RADIANS($B557))*COS(RADIANS(set!$B$3))*COS(RADIANS(set!$A$3-$A557))))</f>
        <v>581.81964014519065</v>
      </c>
      <c r="J557">
        <f>6371004*ACOS((SIN(RADIANS($B557))*SIN(RADIANS(set!$B$4))+COS(RADIANS($B557))*COS(RADIANS(set!$B$4))*COS(RADIANS(set!$A$4-$A557))))</f>
        <v>735.33596745346688</v>
      </c>
      <c r="K557">
        <f>6371004*ACOS((SIN(RADIANS($B557))*SIN(RADIANS(set!$B$5))+COS(RADIANS($B557))*COS(RADIANS(set!$B$5))*COS(RADIANS(set!$A$5-$A557))))</f>
        <v>782.29033149128111</v>
      </c>
      <c r="L557">
        <f>6371004*ACOS((SIN(RADIANS($B557))*SIN(RADIANS(set!$B$6))+COS(RADIANS($B557))*COS(RADIANS(set!$B$6))*COS(RADIANS(set!$A$6-$A557))))</f>
        <v>1012.5674407327056</v>
      </c>
      <c r="M557">
        <f t="shared" si="65"/>
        <v>0</v>
      </c>
      <c r="N557">
        <f t="shared" si="66"/>
        <v>0</v>
      </c>
      <c r="O557">
        <f t="shared" si="67"/>
        <v>0</v>
      </c>
      <c r="P557">
        <f t="shared" si="68"/>
        <v>0</v>
      </c>
      <c r="Q557">
        <f t="shared" si="69"/>
        <v>0</v>
      </c>
      <c r="R557">
        <f t="shared" si="70"/>
        <v>0</v>
      </c>
      <c r="S557">
        <f t="shared" si="71"/>
        <v>0</v>
      </c>
      <c r="T557">
        <f t="shared" si="72"/>
        <v>0</v>
      </c>
    </row>
    <row r="558" spans="1:20" hidden="1" x14ac:dyDescent="0.25">
      <c r="A558">
        <v>120.96689170000001</v>
      </c>
      <c r="B558">
        <v>24.8062431</v>
      </c>
      <c r="C558" t="s">
        <v>1233</v>
      </c>
      <c r="D558" t="s">
        <v>1231</v>
      </c>
      <c r="E558" t="s">
        <v>7</v>
      </c>
      <c r="F558" t="s">
        <v>16</v>
      </c>
      <c r="G558">
        <v>0</v>
      </c>
      <c r="H558">
        <f>6371004*ACOS((SIN(RADIANS($B558))*SIN(RADIANS(set!$B$2))+COS(RADIANS($B558))*COS(RADIANS(set!$B$2))*COS(RADIANS(set!$A$2-$A558))))</f>
        <v>607.08089629972642</v>
      </c>
      <c r="I558">
        <f>6371004*ACOS((SIN(RADIANS($B558))*SIN(RADIANS(set!$B$3))+COS(RADIANS($B558))*COS(RADIANS(set!$B$3))*COS(RADIANS(set!$A$3-$A558))))</f>
        <v>581.81964014519065</v>
      </c>
      <c r="J558">
        <f>6371004*ACOS((SIN(RADIANS($B558))*SIN(RADIANS(set!$B$4))+COS(RADIANS($B558))*COS(RADIANS(set!$B$4))*COS(RADIANS(set!$A$4-$A558))))</f>
        <v>735.33596745346688</v>
      </c>
      <c r="K558">
        <f>6371004*ACOS((SIN(RADIANS($B558))*SIN(RADIANS(set!$B$5))+COS(RADIANS($B558))*COS(RADIANS(set!$B$5))*COS(RADIANS(set!$A$5-$A558))))</f>
        <v>782.29033149128111</v>
      </c>
      <c r="L558">
        <f>6371004*ACOS((SIN(RADIANS($B558))*SIN(RADIANS(set!$B$6))+COS(RADIANS($B558))*COS(RADIANS(set!$B$6))*COS(RADIANS(set!$A$6-$A558))))</f>
        <v>1012.5674407327056</v>
      </c>
      <c r="M558">
        <f t="shared" si="65"/>
        <v>0</v>
      </c>
      <c r="N558">
        <f t="shared" si="66"/>
        <v>0</v>
      </c>
      <c r="O558">
        <f t="shared" si="67"/>
        <v>0</v>
      </c>
      <c r="P558">
        <f t="shared" si="68"/>
        <v>0</v>
      </c>
      <c r="Q558">
        <f t="shared" si="69"/>
        <v>0</v>
      </c>
      <c r="R558">
        <f t="shared" si="70"/>
        <v>0</v>
      </c>
      <c r="S558">
        <f t="shared" si="71"/>
        <v>0</v>
      </c>
      <c r="T558">
        <f t="shared" si="72"/>
        <v>0</v>
      </c>
    </row>
    <row r="559" spans="1:20" hidden="1" x14ac:dyDescent="0.25">
      <c r="A559">
        <v>120.96689170000001</v>
      </c>
      <c r="B559">
        <v>24.8062431</v>
      </c>
      <c r="C559" t="s">
        <v>1234</v>
      </c>
      <c r="D559" t="s">
        <v>1231</v>
      </c>
      <c r="E559" t="s">
        <v>7</v>
      </c>
      <c r="F559" t="s">
        <v>20</v>
      </c>
      <c r="G559">
        <v>0</v>
      </c>
      <c r="H559">
        <f>6371004*ACOS((SIN(RADIANS($B559))*SIN(RADIANS(set!$B$2))+COS(RADIANS($B559))*COS(RADIANS(set!$B$2))*COS(RADIANS(set!$A$2-$A559))))</f>
        <v>607.08089629972642</v>
      </c>
      <c r="I559">
        <f>6371004*ACOS((SIN(RADIANS($B559))*SIN(RADIANS(set!$B$3))+COS(RADIANS($B559))*COS(RADIANS(set!$B$3))*COS(RADIANS(set!$A$3-$A559))))</f>
        <v>581.81964014519065</v>
      </c>
      <c r="J559">
        <f>6371004*ACOS((SIN(RADIANS($B559))*SIN(RADIANS(set!$B$4))+COS(RADIANS($B559))*COS(RADIANS(set!$B$4))*COS(RADIANS(set!$A$4-$A559))))</f>
        <v>735.33596745346688</v>
      </c>
      <c r="K559">
        <f>6371004*ACOS((SIN(RADIANS($B559))*SIN(RADIANS(set!$B$5))+COS(RADIANS($B559))*COS(RADIANS(set!$B$5))*COS(RADIANS(set!$A$5-$A559))))</f>
        <v>782.29033149128111</v>
      </c>
      <c r="L559">
        <f>6371004*ACOS((SIN(RADIANS($B559))*SIN(RADIANS(set!$B$6))+COS(RADIANS($B559))*COS(RADIANS(set!$B$6))*COS(RADIANS(set!$A$6-$A559))))</f>
        <v>1012.5674407327056</v>
      </c>
      <c r="M559">
        <f t="shared" si="65"/>
        <v>0</v>
      </c>
      <c r="N559">
        <f t="shared" si="66"/>
        <v>0</v>
      </c>
      <c r="O559">
        <f t="shared" si="67"/>
        <v>0</v>
      </c>
      <c r="P559">
        <f t="shared" si="68"/>
        <v>0</v>
      </c>
      <c r="Q559">
        <f t="shared" si="69"/>
        <v>0</v>
      </c>
      <c r="R559">
        <f t="shared" si="70"/>
        <v>0</v>
      </c>
      <c r="S559">
        <f t="shared" si="71"/>
        <v>0</v>
      </c>
      <c r="T559">
        <f t="shared" si="72"/>
        <v>0</v>
      </c>
    </row>
    <row r="560" spans="1:20" hidden="1" x14ac:dyDescent="0.25">
      <c r="A560">
        <v>120.96689170000001</v>
      </c>
      <c r="B560">
        <v>24.8062431</v>
      </c>
      <c r="C560" t="s">
        <v>1235</v>
      </c>
      <c r="D560" t="s">
        <v>1231</v>
      </c>
      <c r="E560" t="s">
        <v>11</v>
      </c>
      <c r="F560" t="s">
        <v>12</v>
      </c>
      <c r="G560">
        <v>0</v>
      </c>
      <c r="H560">
        <f>6371004*ACOS((SIN(RADIANS($B560))*SIN(RADIANS(set!$B$2))+COS(RADIANS($B560))*COS(RADIANS(set!$B$2))*COS(RADIANS(set!$A$2-$A560))))</f>
        <v>607.08089629972642</v>
      </c>
      <c r="I560">
        <f>6371004*ACOS((SIN(RADIANS($B560))*SIN(RADIANS(set!$B$3))+COS(RADIANS($B560))*COS(RADIANS(set!$B$3))*COS(RADIANS(set!$A$3-$A560))))</f>
        <v>581.81964014519065</v>
      </c>
      <c r="J560">
        <f>6371004*ACOS((SIN(RADIANS($B560))*SIN(RADIANS(set!$B$4))+COS(RADIANS($B560))*COS(RADIANS(set!$B$4))*COS(RADIANS(set!$A$4-$A560))))</f>
        <v>735.33596745346688</v>
      </c>
      <c r="K560">
        <f>6371004*ACOS((SIN(RADIANS($B560))*SIN(RADIANS(set!$B$5))+COS(RADIANS($B560))*COS(RADIANS(set!$B$5))*COS(RADIANS(set!$A$5-$A560))))</f>
        <v>782.29033149128111</v>
      </c>
      <c r="L560">
        <f>6371004*ACOS((SIN(RADIANS($B560))*SIN(RADIANS(set!$B$6))+COS(RADIANS($B560))*COS(RADIANS(set!$B$6))*COS(RADIANS(set!$A$6-$A560))))</f>
        <v>1012.5674407327056</v>
      </c>
      <c r="M560">
        <f t="shared" si="65"/>
        <v>0</v>
      </c>
      <c r="N560">
        <f t="shared" si="66"/>
        <v>0</v>
      </c>
      <c r="O560">
        <f t="shared" si="67"/>
        <v>0</v>
      </c>
      <c r="P560">
        <f t="shared" si="68"/>
        <v>0</v>
      </c>
      <c r="Q560">
        <f t="shared" si="69"/>
        <v>0</v>
      </c>
      <c r="R560">
        <f t="shared" si="70"/>
        <v>0</v>
      </c>
      <c r="S560">
        <f t="shared" si="71"/>
        <v>0</v>
      </c>
      <c r="T560">
        <f t="shared" si="72"/>
        <v>0</v>
      </c>
    </row>
    <row r="561" spans="1:20" hidden="1" x14ac:dyDescent="0.25">
      <c r="A561">
        <v>120.981371999999</v>
      </c>
      <c r="B561">
        <v>24.81456</v>
      </c>
      <c r="C561" t="s">
        <v>1391</v>
      </c>
      <c r="D561" t="s">
        <v>1392</v>
      </c>
      <c r="E561" t="s">
        <v>7</v>
      </c>
      <c r="F561" t="s">
        <v>150</v>
      </c>
      <c r="G561">
        <v>0</v>
      </c>
      <c r="H561">
        <f>6371004*ACOS((SIN(RADIANS($B561))*SIN(RADIANS(set!$B$2))+COS(RADIANS($B561))*COS(RADIANS(set!$B$2))*COS(RADIANS(set!$A$2-$A561))))</f>
        <v>2315.9725736877099</v>
      </c>
      <c r="I561">
        <f>6371004*ACOS((SIN(RADIANS($B561))*SIN(RADIANS(set!$B$3))+COS(RADIANS($B561))*COS(RADIANS(set!$B$3))*COS(RADIANS(set!$A$3-$A561))))</f>
        <v>1674.1248540360618</v>
      </c>
      <c r="J561">
        <f>6371004*ACOS((SIN(RADIANS($B561))*SIN(RADIANS(set!$B$4))+COS(RADIANS($B561))*COS(RADIANS(set!$B$4))*COS(RADIANS(set!$A$4-$A561))))</f>
        <v>996.60745623672256</v>
      </c>
      <c r="K561">
        <f>6371004*ACOS((SIN(RADIANS($B561))*SIN(RADIANS(set!$B$5))+COS(RADIANS($B561))*COS(RADIANS(set!$B$5))*COS(RADIANS(set!$A$5-$A561))))</f>
        <v>949.98396590957043</v>
      </c>
      <c r="L561">
        <f>6371004*ACOS((SIN(RADIANS($B561))*SIN(RADIANS(set!$B$6))+COS(RADIANS($B561))*COS(RADIANS(set!$B$6))*COS(RADIANS(set!$A$6-$A561))))</f>
        <v>1014.8619485534098</v>
      </c>
      <c r="M561">
        <f t="shared" si="65"/>
        <v>0</v>
      </c>
      <c r="N561">
        <f t="shared" si="66"/>
        <v>0</v>
      </c>
      <c r="O561">
        <f t="shared" si="67"/>
        <v>0</v>
      </c>
      <c r="P561">
        <f t="shared" si="68"/>
        <v>0</v>
      </c>
      <c r="Q561">
        <f t="shared" si="69"/>
        <v>0</v>
      </c>
      <c r="R561">
        <f t="shared" si="70"/>
        <v>0</v>
      </c>
      <c r="S561">
        <f t="shared" si="71"/>
        <v>0</v>
      </c>
      <c r="T561">
        <f t="shared" si="72"/>
        <v>0</v>
      </c>
    </row>
    <row r="562" spans="1:20" hidden="1" x14ac:dyDescent="0.25">
      <c r="A562">
        <v>120.97452999999901</v>
      </c>
      <c r="B562">
        <v>24.797504</v>
      </c>
      <c r="C562" t="s">
        <v>3362</v>
      </c>
      <c r="D562" t="s">
        <v>3363</v>
      </c>
      <c r="E562" t="s">
        <v>11</v>
      </c>
      <c r="F562" t="s">
        <v>150</v>
      </c>
      <c r="G562">
        <v>0</v>
      </c>
      <c r="H562">
        <f>6371004*ACOS((SIN(RADIANS($B562))*SIN(RADIANS(set!$B$2))+COS(RADIANS($B562))*COS(RADIANS(set!$B$2))*COS(RADIANS(set!$A$2-$A562))))</f>
        <v>1269.7766248190915</v>
      </c>
      <c r="I562">
        <f>6371004*ACOS((SIN(RADIANS($B562))*SIN(RADIANS(set!$B$3))+COS(RADIANS($B562))*COS(RADIANS(set!$B$3))*COS(RADIANS(set!$A$3-$A562))))</f>
        <v>672.2270376080437</v>
      </c>
      <c r="J562">
        <f>6371004*ACOS((SIN(RADIANS($B562))*SIN(RADIANS(set!$B$4))+COS(RADIANS($B562))*COS(RADIANS(set!$B$4))*COS(RADIANS(set!$A$4-$A562))))</f>
        <v>1332.1342185611823</v>
      </c>
      <c r="K562">
        <f>6371004*ACOS((SIN(RADIANS($B562))*SIN(RADIANS(set!$B$5))+COS(RADIANS($B562))*COS(RADIANS(set!$B$5))*COS(RADIANS(set!$A$5-$A562))))</f>
        <v>1351.0226511986002</v>
      </c>
      <c r="L562">
        <f>6371004*ACOS((SIN(RADIANS($B562))*SIN(RADIANS(set!$B$6))+COS(RADIANS($B562))*COS(RADIANS(set!$B$6))*COS(RADIANS(set!$A$6-$A562))))</f>
        <v>1015.585705890088</v>
      </c>
      <c r="M562">
        <f t="shared" si="65"/>
        <v>0</v>
      </c>
      <c r="N562">
        <f t="shared" si="66"/>
        <v>0</v>
      </c>
      <c r="O562">
        <f t="shared" si="67"/>
        <v>0</v>
      </c>
      <c r="P562">
        <f t="shared" si="68"/>
        <v>0</v>
      </c>
      <c r="Q562">
        <f t="shared" si="69"/>
        <v>0</v>
      </c>
      <c r="R562">
        <f t="shared" si="70"/>
        <v>0</v>
      </c>
      <c r="S562">
        <f t="shared" si="71"/>
        <v>0</v>
      </c>
      <c r="T562">
        <f t="shared" si="72"/>
        <v>0</v>
      </c>
    </row>
    <row r="563" spans="1:20" hidden="1" x14ac:dyDescent="0.25">
      <c r="A563">
        <v>120.976882899999</v>
      </c>
      <c r="B563">
        <v>24.815515000000001</v>
      </c>
      <c r="C563" t="s">
        <v>2512</v>
      </c>
      <c r="D563" t="s">
        <v>2513</v>
      </c>
      <c r="E563" t="s">
        <v>11</v>
      </c>
      <c r="F563" t="s">
        <v>12</v>
      </c>
      <c r="G563">
        <v>0</v>
      </c>
      <c r="H563">
        <f>6371004*ACOS((SIN(RADIANS($B563))*SIN(RADIANS(set!$B$2))+COS(RADIANS($B563))*COS(RADIANS(set!$B$2))*COS(RADIANS(set!$A$2-$A563))))</f>
        <v>2048.1661587780418</v>
      </c>
      <c r="I563">
        <f>6371004*ACOS((SIN(RADIANS($B563))*SIN(RADIANS(set!$B$3))+COS(RADIANS($B563))*COS(RADIANS(set!$B$3))*COS(RADIANS(set!$A$3-$A563))))</f>
        <v>1537.3575361080889</v>
      </c>
      <c r="J563">
        <f>6371004*ACOS((SIN(RADIANS($B563))*SIN(RADIANS(set!$B$4))+COS(RADIANS($B563))*COS(RADIANS(set!$B$4))*COS(RADIANS(set!$A$4-$A563))))</f>
        <v>768.38270441661598</v>
      </c>
      <c r="K563">
        <f>6371004*ACOS((SIN(RADIANS($B563))*SIN(RADIANS(set!$B$5))+COS(RADIANS($B563))*COS(RADIANS(set!$B$5))*COS(RADIANS(set!$A$5-$A563))))</f>
        <v>729.66836002583852</v>
      </c>
      <c r="L563">
        <f>6371004*ACOS((SIN(RADIANS($B563))*SIN(RADIANS(set!$B$6))+COS(RADIANS($B563))*COS(RADIANS(set!$B$6))*COS(RADIANS(set!$A$6-$A563))))</f>
        <v>1016.2856510611947</v>
      </c>
      <c r="M563">
        <f t="shared" si="65"/>
        <v>0</v>
      </c>
      <c r="N563">
        <f t="shared" si="66"/>
        <v>0</v>
      </c>
      <c r="O563">
        <f t="shared" si="67"/>
        <v>0</v>
      </c>
      <c r="P563">
        <f t="shared" si="68"/>
        <v>0</v>
      </c>
      <c r="Q563">
        <f t="shared" si="69"/>
        <v>0</v>
      </c>
      <c r="R563">
        <f t="shared" si="70"/>
        <v>0</v>
      </c>
      <c r="S563">
        <f t="shared" si="71"/>
        <v>0</v>
      </c>
      <c r="T563">
        <f t="shared" si="72"/>
        <v>0</v>
      </c>
    </row>
    <row r="564" spans="1:20" hidden="1" x14ac:dyDescent="0.25">
      <c r="A564">
        <v>120.9808797</v>
      </c>
      <c r="B564">
        <v>24.8147965</v>
      </c>
      <c r="C564" t="s">
        <v>4619</v>
      </c>
      <c r="D564" t="s">
        <v>4620</v>
      </c>
      <c r="E564" t="s">
        <v>7</v>
      </c>
      <c r="F564" t="s">
        <v>14</v>
      </c>
      <c r="G564">
        <v>0</v>
      </c>
      <c r="H564">
        <f>6371004*ACOS((SIN(RADIANS($B564))*SIN(RADIANS(set!$B$2))+COS(RADIANS($B564))*COS(RADIANS(set!$B$2))*COS(RADIANS(set!$A$2-$A564))))</f>
        <v>2292.5174337070125</v>
      </c>
      <c r="I564">
        <f>6371004*ACOS((SIN(RADIANS($B564))*SIN(RADIANS(set!$B$3))+COS(RADIANS($B564))*COS(RADIANS(set!$B$3))*COS(RADIANS(set!$A$3-$A564))))</f>
        <v>1665.0979071886431</v>
      </c>
      <c r="J564">
        <f>6371004*ACOS((SIN(RADIANS($B564))*SIN(RADIANS(set!$B$4))+COS(RADIANS($B564))*COS(RADIANS(set!$B$4))*COS(RADIANS(set!$A$4-$A564))))</f>
        <v>972.2024430097191</v>
      </c>
      <c r="K564">
        <f>6371004*ACOS((SIN(RADIANS($B564))*SIN(RADIANS(set!$B$5))+COS(RADIANS($B564))*COS(RADIANS(set!$B$5))*COS(RADIANS(set!$A$5-$A564))))</f>
        <v>925.9385579161675</v>
      </c>
      <c r="L564">
        <f>6371004*ACOS((SIN(RADIANS($B564))*SIN(RADIANS(set!$B$6))+COS(RADIANS($B564))*COS(RADIANS(set!$B$6))*COS(RADIANS(set!$A$6-$A564))))</f>
        <v>1018.0084536430664</v>
      </c>
      <c r="M564">
        <f t="shared" si="65"/>
        <v>0</v>
      </c>
      <c r="N564">
        <f t="shared" si="66"/>
        <v>0</v>
      </c>
      <c r="O564">
        <f t="shared" si="67"/>
        <v>0</v>
      </c>
      <c r="P564">
        <f t="shared" si="68"/>
        <v>0</v>
      </c>
      <c r="Q564">
        <f t="shared" si="69"/>
        <v>0</v>
      </c>
      <c r="R564">
        <f t="shared" si="70"/>
        <v>0</v>
      </c>
      <c r="S564">
        <f t="shared" si="71"/>
        <v>0</v>
      </c>
      <c r="T564">
        <f t="shared" si="72"/>
        <v>0</v>
      </c>
    </row>
    <row r="565" spans="1:20" hidden="1" x14ac:dyDescent="0.25">
      <c r="A565">
        <v>120.9808797</v>
      </c>
      <c r="B565">
        <v>24.8147965</v>
      </c>
      <c r="C565" t="s">
        <v>4633</v>
      </c>
      <c r="D565" t="s">
        <v>4634</v>
      </c>
      <c r="E565" t="s">
        <v>7</v>
      </c>
      <c r="F565" t="s">
        <v>12</v>
      </c>
      <c r="G565">
        <v>0</v>
      </c>
      <c r="H565">
        <f>6371004*ACOS((SIN(RADIANS($B565))*SIN(RADIANS(set!$B$2))+COS(RADIANS($B565))*COS(RADIANS(set!$B$2))*COS(RADIANS(set!$A$2-$A565))))</f>
        <v>2292.5174337070125</v>
      </c>
      <c r="I565">
        <f>6371004*ACOS((SIN(RADIANS($B565))*SIN(RADIANS(set!$B$3))+COS(RADIANS($B565))*COS(RADIANS(set!$B$3))*COS(RADIANS(set!$A$3-$A565))))</f>
        <v>1665.0979071886431</v>
      </c>
      <c r="J565">
        <f>6371004*ACOS((SIN(RADIANS($B565))*SIN(RADIANS(set!$B$4))+COS(RADIANS($B565))*COS(RADIANS(set!$B$4))*COS(RADIANS(set!$A$4-$A565))))</f>
        <v>972.2024430097191</v>
      </c>
      <c r="K565">
        <f>6371004*ACOS((SIN(RADIANS($B565))*SIN(RADIANS(set!$B$5))+COS(RADIANS($B565))*COS(RADIANS(set!$B$5))*COS(RADIANS(set!$A$5-$A565))))</f>
        <v>925.9385579161675</v>
      </c>
      <c r="L565">
        <f>6371004*ACOS((SIN(RADIANS($B565))*SIN(RADIANS(set!$B$6))+COS(RADIANS($B565))*COS(RADIANS(set!$B$6))*COS(RADIANS(set!$A$6-$A565))))</f>
        <v>1018.0084536430664</v>
      </c>
      <c r="M565">
        <f t="shared" si="65"/>
        <v>0</v>
      </c>
      <c r="N565">
        <f t="shared" si="66"/>
        <v>0</v>
      </c>
      <c r="O565">
        <f t="shared" si="67"/>
        <v>0</v>
      </c>
      <c r="P565">
        <f t="shared" si="68"/>
        <v>0</v>
      </c>
      <c r="Q565">
        <f t="shared" si="69"/>
        <v>0</v>
      </c>
      <c r="R565">
        <f t="shared" si="70"/>
        <v>0</v>
      </c>
      <c r="S565">
        <f t="shared" si="71"/>
        <v>0</v>
      </c>
      <c r="T565">
        <f t="shared" si="72"/>
        <v>0</v>
      </c>
    </row>
    <row r="566" spans="1:20" hidden="1" x14ac:dyDescent="0.25">
      <c r="A566">
        <v>120.966837599999</v>
      </c>
      <c r="B566">
        <v>24.807169099999999</v>
      </c>
      <c r="C566" t="s">
        <v>9</v>
      </c>
      <c r="D566" t="s">
        <v>10</v>
      </c>
      <c r="E566" t="s">
        <v>11</v>
      </c>
      <c r="F566" t="s">
        <v>12</v>
      </c>
      <c r="G566">
        <v>0</v>
      </c>
      <c r="H566">
        <f>6371004*ACOS((SIN(RADIANS($B566))*SIN(RADIANS(set!$B$2))+COS(RADIANS($B566))*COS(RADIANS(set!$B$2))*COS(RADIANS(set!$A$2-$A566))))</f>
        <v>685.76548181597821</v>
      </c>
      <c r="I566">
        <f>6371004*ACOS((SIN(RADIANS($B566))*SIN(RADIANS(set!$B$3))+COS(RADIANS($B566))*COS(RADIANS(set!$B$3))*COS(RADIANS(set!$A$3-$A566))))</f>
        <v>659.36424353850271</v>
      </c>
      <c r="J566">
        <f>6371004*ACOS((SIN(RADIANS($B566))*SIN(RADIANS(set!$B$4))+COS(RADIANS($B566))*COS(RADIANS(set!$B$4))*COS(RADIANS(set!$A$4-$A566))))</f>
        <v>696.71425153265488</v>
      </c>
      <c r="K566">
        <f>6371004*ACOS((SIN(RADIANS($B566))*SIN(RADIANS(set!$B$5))+COS(RADIANS($B566))*COS(RADIANS(set!$B$5))*COS(RADIANS(set!$A$5-$A566))))</f>
        <v>743.33287738508761</v>
      </c>
      <c r="L566">
        <f>6371004*ACOS((SIN(RADIANS($B566))*SIN(RADIANS(set!$B$6))+COS(RADIANS($B566))*COS(RADIANS(set!$B$6))*COS(RADIANS(set!$A$6-$A566))))</f>
        <v>1021.7361668929302</v>
      </c>
      <c r="M566">
        <f t="shared" si="65"/>
        <v>0</v>
      </c>
      <c r="N566">
        <f t="shared" si="66"/>
        <v>0</v>
      </c>
      <c r="O566">
        <f t="shared" si="67"/>
        <v>0</v>
      </c>
      <c r="P566">
        <f t="shared" si="68"/>
        <v>0</v>
      </c>
      <c r="Q566">
        <f t="shared" si="69"/>
        <v>0</v>
      </c>
      <c r="R566">
        <f t="shared" si="70"/>
        <v>0</v>
      </c>
      <c r="S566">
        <f t="shared" si="71"/>
        <v>0</v>
      </c>
      <c r="T566">
        <f t="shared" si="72"/>
        <v>0</v>
      </c>
    </row>
    <row r="567" spans="1:20" hidden="1" x14ac:dyDescent="0.25">
      <c r="A567">
        <v>120.966837599999</v>
      </c>
      <c r="B567">
        <v>24.807169099999999</v>
      </c>
      <c r="C567" t="s">
        <v>13</v>
      </c>
      <c r="D567" t="s">
        <v>10</v>
      </c>
      <c r="E567" t="s">
        <v>7</v>
      </c>
      <c r="F567" t="s">
        <v>14</v>
      </c>
      <c r="G567">
        <v>0</v>
      </c>
      <c r="H567">
        <f>6371004*ACOS((SIN(RADIANS($B567))*SIN(RADIANS(set!$B$2))+COS(RADIANS($B567))*COS(RADIANS(set!$B$2))*COS(RADIANS(set!$A$2-$A567))))</f>
        <v>685.76548181597821</v>
      </c>
      <c r="I567">
        <f>6371004*ACOS((SIN(RADIANS($B567))*SIN(RADIANS(set!$B$3))+COS(RADIANS($B567))*COS(RADIANS(set!$B$3))*COS(RADIANS(set!$A$3-$A567))))</f>
        <v>659.36424353850271</v>
      </c>
      <c r="J567">
        <f>6371004*ACOS((SIN(RADIANS($B567))*SIN(RADIANS(set!$B$4))+COS(RADIANS($B567))*COS(RADIANS(set!$B$4))*COS(RADIANS(set!$A$4-$A567))))</f>
        <v>696.71425153265488</v>
      </c>
      <c r="K567">
        <f>6371004*ACOS((SIN(RADIANS($B567))*SIN(RADIANS(set!$B$5))+COS(RADIANS($B567))*COS(RADIANS(set!$B$5))*COS(RADIANS(set!$A$5-$A567))))</f>
        <v>743.33287738508761</v>
      </c>
      <c r="L567">
        <f>6371004*ACOS((SIN(RADIANS($B567))*SIN(RADIANS(set!$B$6))+COS(RADIANS($B567))*COS(RADIANS(set!$B$6))*COS(RADIANS(set!$A$6-$A567))))</f>
        <v>1021.7361668929302</v>
      </c>
      <c r="M567">
        <f t="shared" si="65"/>
        <v>0</v>
      </c>
      <c r="N567">
        <f t="shared" si="66"/>
        <v>0</v>
      </c>
      <c r="O567">
        <f t="shared" si="67"/>
        <v>0</v>
      </c>
      <c r="P567">
        <f t="shared" si="68"/>
        <v>0</v>
      </c>
      <c r="Q567">
        <f t="shared" si="69"/>
        <v>0</v>
      </c>
      <c r="R567">
        <f t="shared" si="70"/>
        <v>0</v>
      </c>
      <c r="S567">
        <f t="shared" si="71"/>
        <v>0</v>
      </c>
      <c r="T567">
        <f t="shared" si="72"/>
        <v>0</v>
      </c>
    </row>
    <row r="568" spans="1:20" hidden="1" x14ac:dyDescent="0.25">
      <c r="A568">
        <v>120.966837599999</v>
      </c>
      <c r="B568">
        <v>24.807169099999999</v>
      </c>
      <c r="C568" t="s">
        <v>15</v>
      </c>
      <c r="D568" t="s">
        <v>10</v>
      </c>
      <c r="E568" t="s">
        <v>7</v>
      </c>
      <c r="F568" t="s">
        <v>16</v>
      </c>
      <c r="G568">
        <v>0</v>
      </c>
      <c r="H568">
        <f>6371004*ACOS((SIN(RADIANS($B568))*SIN(RADIANS(set!$B$2))+COS(RADIANS($B568))*COS(RADIANS(set!$B$2))*COS(RADIANS(set!$A$2-$A568))))</f>
        <v>685.76548181597821</v>
      </c>
      <c r="I568">
        <f>6371004*ACOS((SIN(RADIANS($B568))*SIN(RADIANS(set!$B$3))+COS(RADIANS($B568))*COS(RADIANS(set!$B$3))*COS(RADIANS(set!$A$3-$A568))))</f>
        <v>659.36424353850271</v>
      </c>
      <c r="J568">
        <f>6371004*ACOS((SIN(RADIANS($B568))*SIN(RADIANS(set!$B$4))+COS(RADIANS($B568))*COS(RADIANS(set!$B$4))*COS(RADIANS(set!$A$4-$A568))))</f>
        <v>696.71425153265488</v>
      </c>
      <c r="K568">
        <f>6371004*ACOS((SIN(RADIANS($B568))*SIN(RADIANS(set!$B$5))+COS(RADIANS($B568))*COS(RADIANS(set!$B$5))*COS(RADIANS(set!$A$5-$A568))))</f>
        <v>743.33287738508761</v>
      </c>
      <c r="L568">
        <f>6371004*ACOS((SIN(RADIANS($B568))*SIN(RADIANS(set!$B$6))+COS(RADIANS($B568))*COS(RADIANS(set!$B$6))*COS(RADIANS(set!$A$6-$A568))))</f>
        <v>1021.7361668929302</v>
      </c>
      <c r="M568">
        <f t="shared" si="65"/>
        <v>0</v>
      </c>
      <c r="N568">
        <f t="shared" si="66"/>
        <v>0</v>
      </c>
      <c r="O568">
        <f t="shared" si="67"/>
        <v>0</v>
      </c>
      <c r="P568">
        <f t="shared" si="68"/>
        <v>0</v>
      </c>
      <c r="Q568">
        <f t="shared" si="69"/>
        <v>0</v>
      </c>
      <c r="R568">
        <f t="shared" si="70"/>
        <v>0</v>
      </c>
      <c r="S568">
        <f t="shared" si="71"/>
        <v>0</v>
      </c>
      <c r="T568">
        <f t="shared" si="72"/>
        <v>0</v>
      </c>
    </row>
    <row r="569" spans="1:20" hidden="1" x14ac:dyDescent="0.25">
      <c r="A569">
        <v>120.987075199999</v>
      </c>
      <c r="B569">
        <v>24.806325300000001</v>
      </c>
      <c r="C569" t="s">
        <v>3274</v>
      </c>
      <c r="D569" t="s">
        <v>3275</v>
      </c>
      <c r="E569" t="s">
        <v>7</v>
      </c>
      <c r="F569" t="s">
        <v>14</v>
      </c>
      <c r="G569">
        <v>0</v>
      </c>
      <c r="H569">
        <f>6371004*ACOS((SIN(RADIANS($B569))*SIN(RADIANS(set!$B$2))+COS(RADIANS($B569))*COS(RADIANS(set!$B$2))*COS(RADIANS(set!$A$2-$A569))))</f>
        <v>2475.1932007583309</v>
      </c>
      <c r="I569">
        <f>6371004*ACOS((SIN(RADIANS($B569))*SIN(RADIANS(set!$B$3))+COS(RADIANS($B569))*COS(RADIANS(set!$B$3))*COS(RADIANS(set!$A$3-$A569))))</f>
        <v>1657.7383707578397</v>
      </c>
      <c r="J569">
        <f>6371004*ACOS((SIN(RADIANS($B569))*SIN(RADIANS(set!$B$4))+COS(RADIANS($B569))*COS(RADIANS(set!$B$4))*COS(RADIANS(set!$A$4-$A569))))</f>
        <v>1435.0200133130206</v>
      </c>
      <c r="K569">
        <f>6371004*ACOS((SIN(RADIANS($B569))*SIN(RADIANS(set!$B$5))+COS(RADIANS($B569))*COS(RADIANS(set!$B$5))*COS(RADIANS(set!$A$5-$A569))))</f>
        <v>1400.5730512073808</v>
      </c>
      <c r="L569">
        <f>6371004*ACOS((SIN(RADIANS($B569))*SIN(RADIANS(set!$B$6))+COS(RADIANS($B569))*COS(RADIANS(set!$B$6))*COS(RADIANS(set!$A$6-$A569))))</f>
        <v>1024.7793699071406</v>
      </c>
      <c r="M569">
        <f t="shared" si="65"/>
        <v>0</v>
      </c>
      <c r="N569">
        <f t="shared" si="66"/>
        <v>0</v>
      </c>
      <c r="O569">
        <f t="shared" si="67"/>
        <v>0</v>
      </c>
      <c r="P569">
        <f t="shared" si="68"/>
        <v>0</v>
      </c>
      <c r="Q569">
        <f t="shared" si="69"/>
        <v>0</v>
      </c>
      <c r="R569">
        <f t="shared" si="70"/>
        <v>0</v>
      </c>
      <c r="S569">
        <f t="shared" si="71"/>
        <v>0</v>
      </c>
      <c r="T569">
        <f t="shared" si="72"/>
        <v>0</v>
      </c>
    </row>
    <row r="570" spans="1:20" hidden="1" x14ac:dyDescent="0.25">
      <c r="A570">
        <v>120.98685810000001</v>
      </c>
      <c r="B570">
        <v>24.8044698</v>
      </c>
      <c r="C570" t="s">
        <v>3272</v>
      </c>
      <c r="D570" t="s">
        <v>3273</v>
      </c>
      <c r="E570" t="s">
        <v>7</v>
      </c>
      <c r="F570" t="s">
        <v>460</v>
      </c>
      <c r="G570">
        <v>0</v>
      </c>
      <c r="H570">
        <f>6371004*ACOS((SIN(RADIANS($B570))*SIN(RADIANS(set!$B$2))+COS(RADIANS($B570))*COS(RADIANS(set!$B$2))*COS(RADIANS(set!$A$2-$A570))))</f>
        <v>2422.4644026978385</v>
      </c>
      <c r="I570">
        <f>6371004*ACOS((SIN(RADIANS($B570))*SIN(RADIANS(set!$B$3))+COS(RADIANS($B570))*COS(RADIANS(set!$B$3))*COS(RADIANS(set!$A$3-$A570))))</f>
        <v>1598.3618517114751</v>
      </c>
      <c r="J570">
        <f>6371004*ACOS((SIN(RADIANS($B570))*SIN(RADIANS(set!$B$4))+COS(RADIANS($B570))*COS(RADIANS(set!$B$4))*COS(RADIANS(set!$A$4-$A570))))</f>
        <v>1477.7576254624405</v>
      </c>
      <c r="K570">
        <f>6371004*ACOS((SIN(RADIANS($B570))*SIN(RADIANS(set!$B$5))+COS(RADIANS($B570))*COS(RADIANS(set!$B$5))*COS(RADIANS(set!$A$5-$A570))))</f>
        <v>1448.1275543468328</v>
      </c>
      <c r="L570">
        <f>6371004*ACOS((SIN(RADIANS($B570))*SIN(RADIANS(set!$B$6))+COS(RADIANS($B570))*COS(RADIANS(set!$B$6))*COS(RADIANS(set!$A$6-$A570))))</f>
        <v>1024.9996689775951</v>
      </c>
      <c r="M570">
        <f t="shared" si="65"/>
        <v>0</v>
      </c>
      <c r="N570">
        <f t="shared" si="66"/>
        <v>0</v>
      </c>
      <c r="O570">
        <f t="shared" si="67"/>
        <v>0</v>
      </c>
      <c r="P570">
        <f t="shared" si="68"/>
        <v>0</v>
      </c>
      <c r="Q570">
        <f t="shared" si="69"/>
        <v>0</v>
      </c>
      <c r="R570">
        <f t="shared" si="70"/>
        <v>0</v>
      </c>
      <c r="S570">
        <f t="shared" si="71"/>
        <v>0</v>
      </c>
      <c r="T570">
        <f t="shared" si="72"/>
        <v>0</v>
      </c>
    </row>
    <row r="571" spans="1:20" hidden="1" x14ac:dyDescent="0.25">
      <c r="A571">
        <v>120.975859</v>
      </c>
      <c r="B571">
        <v>24.797205099999999</v>
      </c>
      <c r="C571" t="s">
        <v>3928</v>
      </c>
      <c r="D571" t="s">
        <v>3929</v>
      </c>
      <c r="E571" t="s">
        <v>7</v>
      </c>
      <c r="F571" t="s">
        <v>16</v>
      </c>
      <c r="G571">
        <v>0</v>
      </c>
      <c r="H571">
        <f>6371004*ACOS((SIN(RADIANS($B571))*SIN(RADIANS(set!$B$2))+COS(RADIANS($B571))*COS(RADIANS(set!$B$2))*COS(RADIANS(set!$A$2-$A571))))</f>
        <v>1406.2023848437027</v>
      </c>
      <c r="I571">
        <f>6371004*ACOS((SIN(RADIANS($B571))*SIN(RADIANS(set!$B$3))+COS(RADIANS($B571))*COS(RADIANS(set!$B$3))*COS(RADIANS(set!$A$3-$A571))))</f>
        <v>775.37745320848865</v>
      </c>
      <c r="J571">
        <f>6371004*ACOS((SIN(RADIANS($B571))*SIN(RADIANS(set!$B$4))+COS(RADIANS($B571))*COS(RADIANS(set!$B$4))*COS(RADIANS(set!$A$4-$A571))))</f>
        <v>1384.1274203540925</v>
      </c>
      <c r="K571">
        <f>6371004*ACOS((SIN(RADIANS($B571))*SIN(RADIANS(set!$B$5))+COS(RADIANS($B571))*COS(RADIANS(set!$B$5))*COS(RADIANS(set!$A$5-$A571))))</f>
        <v>1398.8813716078982</v>
      </c>
      <c r="L571">
        <f>6371004*ACOS((SIN(RADIANS($B571))*SIN(RADIANS(set!$B$6))+COS(RADIANS($B571))*COS(RADIANS(set!$B$6))*COS(RADIANS(set!$A$6-$A571))))</f>
        <v>1025.3264842341675</v>
      </c>
      <c r="M571">
        <f t="shared" ref="M571:M634" si="73">IF(H571&lt;100,IF(G571=1,2,1),0)</f>
        <v>0</v>
      </c>
      <c r="N571">
        <f t="shared" si="66"/>
        <v>0</v>
      </c>
      <c r="O571">
        <f t="shared" si="67"/>
        <v>0</v>
      </c>
      <c r="P571">
        <f t="shared" si="68"/>
        <v>0</v>
      </c>
      <c r="Q571">
        <f t="shared" si="69"/>
        <v>0</v>
      </c>
      <c r="R571">
        <f t="shared" si="70"/>
        <v>0</v>
      </c>
      <c r="S571">
        <f t="shared" si="71"/>
        <v>0</v>
      </c>
      <c r="T571">
        <f t="shared" si="72"/>
        <v>0</v>
      </c>
    </row>
    <row r="572" spans="1:20" hidden="1" x14ac:dyDescent="0.25">
      <c r="A572">
        <v>120.97434320000001</v>
      </c>
      <c r="B572">
        <v>24.7974484</v>
      </c>
      <c r="C572" t="s">
        <v>3349</v>
      </c>
      <c r="D572" t="s">
        <v>3350</v>
      </c>
      <c r="E572" t="s">
        <v>7</v>
      </c>
      <c r="F572" t="s">
        <v>12</v>
      </c>
      <c r="G572">
        <v>0</v>
      </c>
      <c r="H572">
        <f>6371004*ACOS((SIN(RADIANS($B572))*SIN(RADIANS(set!$B$2))+COS(RADIANS($B572))*COS(RADIANS(set!$B$2))*COS(RADIANS(set!$A$2-$A572))))</f>
        <v>1255.0454255221987</v>
      </c>
      <c r="I572">
        <f>6371004*ACOS((SIN(RADIANS($B572))*SIN(RADIANS(set!$B$3))+COS(RADIANS($B572))*COS(RADIANS(set!$B$3))*COS(RADIANS(set!$A$3-$A572))))</f>
        <v>668.2388755668959</v>
      </c>
      <c r="J572">
        <f>6371004*ACOS((SIN(RADIANS($B572))*SIN(RADIANS(set!$B$4))+COS(RADIANS($B572))*COS(RADIANS(set!$B$4))*COS(RADIANS(set!$A$4-$A572))))</f>
        <v>1336.6362763835855</v>
      </c>
      <c r="K572">
        <f>6371004*ACOS((SIN(RADIANS($B572))*SIN(RADIANS(set!$B$5))+COS(RADIANS($B572))*COS(RADIANS(set!$B$5))*COS(RADIANS(set!$A$5-$A572))))</f>
        <v>1356.1385828715913</v>
      </c>
      <c r="L572">
        <f>6371004*ACOS((SIN(RADIANS($B572))*SIN(RADIANS(set!$B$6))+COS(RADIANS($B572))*COS(RADIANS(set!$B$6))*COS(RADIANS(set!$A$6-$A572))))</f>
        <v>1026.2126926954206</v>
      </c>
      <c r="M572">
        <f t="shared" si="73"/>
        <v>0</v>
      </c>
      <c r="N572">
        <f t="shared" si="66"/>
        <v>0</v>
      </c>
      <c r="O572">
        <f t="shared" si="67"/>
        <v>0</v>
      </c>
      <c r="P572">
        <f t="shared" si="68"/>
        <v>0</v>
      </c>
      <c r="Q572">
        <f t="shared" si="69"/>
        <v>0</v>
      </c>
      <c r="R572">
        <f t="shared" si="70"/>
        <v>0</v>
      </c>
      <c r="S572">
        <f t="shared" si="71"/>
        <v>0</v>
      </c>
      <c r="T572">
        <f t="shared" si="72"/>
        <v>0</v>
      </c>
    </row>
    <row r="573" spans="1:20" hidden="1" x14ac:dyDescent="0.25">
      <c r="A573">
        <v>120.97434320000001</v>
      </c>
      <c r="B573">
        <v>24.7974484</v>
      </c>
      <c r="C573" t="s">
        <v>3366</v>
      </c>
      <c r="D573" t="s">
        <v>3367</v>
      </c>
      <c r="E573" t="s">
        <v>7</v>
      </c>
      <c r="F573" t="s">
        <v>14</v>
      </c>
      <c r="G573">
        <v>0</v>
      </c>
      <c r="H573">
        <f>6371004*ACOS((SIN(RADIANS($B573))*SIN(RADIANS(set!$B$2))+COS(RADIANS($B573))*COS(RADIANS(set!$B$2))*COS(RADIANS(set!$A$2-$A573))))</f>
        <v>1255.0454255221987</v>
      </c>
      <c r="I573">
        <f>6371004*ACOS((SIN(RADIANS($B573))*SIN(RADIANS(set!$B$3))+COS(RADIANS($B573))*COS(RADIANS(set!$B$3))*COS(RADIANS(set!$A$3-$A573))))</f>
        <v>668.2388755668959</v>
      </c>
      <c r="J573">
        <f>6371004*ACOS((SIN(RADIANS($B573))*SIN(RADIANS(set!$B$4))+COS(RADIANS($B573))*COS(RADIANS(set!$B$4))*COS(RADIANS(set!$A$4-$A573))))</f>
        <v>1336.6362763835855</v>
      </c>
      <c r="K573">
        <f>6371004*ACOS((SIN(RADIANS($B573))*SIN(RADIANS(set!$B$5))+COS(RADIANS($B573))*COS(RADIANS(set!$B$5))*COS(RADIANS(set!$A$5-$A573))))</f>
        <v>1356.1385828715913</v>
      </c>
      <c r="L573">
        <f>6371004*ACOS((SIN(RADIANS($B573))*SIN(RADIANS(set!$B$6))+COS(RADIANS($B573))*COS(RADIANS(set!$B$6))*COS(RADIANS(set!$A$6-$A573))))</f>
        <v>1026.2126926954206</v>
      </c>
      <c r="M573">
        <f t="shared" si="73"/>
        <v>0</v>
      </c>
      <c r="N573">
        <f t="shared" si="66"/>
        <v>0</v>
      </c>
      <c r="O573">
        <f t="shared" si="67"/>
        <v>0</v>
      </c>
      <c r="P573">
        <f t="shared" si="68"/>
        <v>0</v>
      </c>
      <c r="Q573">
        <f t="shared" si="69"/>
        <v>0</v>
      </c>
      <c r="R573">
        <f t="shared" si="70"/>
        <v>0</v>
      </c>
      <c r="S573">
        <f t="shared" si="71"/>
        <v>0</v>
      </c>
      <c r="T573">
        <f t="shared" si="72"/>
        <v>0</v>
      </c>
    </row>
    <row r="574" spans="1:20" hidden="1" x14ac:dyDescent="0.25">
      <c r="A574">
        <v>120.97434320000001</v>
      </c>
      <c r="B574">
        <v>24.7974484</v>
      </c>
      <c r="C574" t="s">
        <v>3379</v>
      </c>
      <c r="D574" t="s">
        <v>3350</v>
      </c>
      <c r="E574" t="s">
        <v>7</v>
      </c>
      <c r="F574" t="s">
        <v>12</v>
      </c>
      <c r="G574">
        <v>0</v>
      </c>
      <c r="H574">
        <f>6371004*ACOS((SIN(RADIANS($B574))*SIN(RADIANS(set!$B$2))+COS(RADIANS($B574))*COS(RADIANS(set!$B$2))*COS(RADIANS(set!$A$2-$A574))))</f>
        <v>1255.0454255221987</v>
      </c>
      <c r="I574">
        <f>6371004*ACOS((SIN(RADIANS($B574))*SIN(RADIANS(set!$B$3))+COS(RADIANS($B574))*COS(RADIANS(set!$B$3))*COS(RADIANS(set!$A$3-$A574))))</f>
        <v>668.2388755668959</v>
      </c>
      <c r="J574">
        <f>6371004*ACOS((SIN(RADIANS($B574))*SIN(RADIANS(set!$B$4))+COS(RADIANS($B574))*COS(RADIANS(set!$B$4))*COS(RADIANS(set!$A$4-$A574))))</f>
        <v>1336.6362763835855</v>
      </c>
      <c r="K574">
        <f>6371004*ACOS((SIN(RADIANS($B574))*SIN(RADIANS(set!$B$5))+COS(RADIANS($B574))*COS(RADIANS(set!$B$5))*COS(RADIANS(set!$A$5-$A574))))</f>
        <v>1356.1385828715913</v>
      </c>
      <c r="L574">
        <f>6371004*ACOS((SIN(RADIANS($B574))*SIN(RADIANS(set!$B$6))+COS(RADIANS($B574))*COS(RADIANS(set!$B$6))*COS(RADIANS(set!$A$6-$A574))))</f>
        <v>1026.2126926954206</v>
      </c>
      <c r="M574">
        <f t="shared" si="73"/>
        <v>0</v>
      </c>
      <c r="N574">
        <f t="shared" si="66"/>
        <v>0</v>
      </c>
      <c r="O574">
        <f t="shared" si="67"/>
        <v>0</v>
      </c>
      <c r="P574">
        <f t="shared" si="68"/>
        <v>0</v>
      </c>
      <c r="Q574">
        <f t="shared" si="69"/>
        <v>0</v>
      </c>
      <c r="R574">
        <f t="shared" si="70"/>
        <v>0</v>
      </c>
      <c r="S574">
        <f t="shared" si="71"/>
        <v>0</v>
      </c>
      <c r="T574">
        <f t="shared" si="72"/>
        <v>0</v>
      </c>
    </row>
    <row r="575" spans="1:20" hidden="1" x14ac:dyDescent="0.25">
      <c r="A575">
        <v>120.97434320000001</v>
      </c>
      <c r="B575">
        <v>24.7974484</v>
      </c>
      <c r="C575" t="s">
        <v>3380</v>
      </c>
      <c r="D575" t="s">
        <v>3350</v>
      </c>
      <c r="E575" t="s">
        <v>11</v>
      </c>
      <c r="F575" t="s">
        <v>12</v>
      </c>
      <c r="G575">
        <v>0</v>
      </c>
      <c r="H575">
        <f>6371004*ACOS((SIN(RADIANS($B575))*SIN(RADIANS(set!$B$2))+COS(RADIANS($B575))*COS(RADIANS(set!$B$2))*COS(RADIANS(set!$A$2-$A575))))</f>
        <v>1255.0454255221987</v>
      </c>
      <c r="I575">
        <f>6371004*ACOS((SIN(RADIANS($B575))*SIN(RADIANS(set!$B$3))+COS(RADIANS($B575))*COS(RADIANS(set!$B$3))*COS(RADIANS(set!$A$3-$A575))))</f>
        <v>668.2388755668959</v>
      </c>
      <c r="J575">
        <f>6371004*ACOS((SIN(RADIANS($B575))*SIN(RADIANS(set!$B$4))+COS(RADIANS($B575))*COS(RADIANS(set!$B$4))*COS(RADIANS(set!$A$4-$A575))))</f>
        <v>1336.6362763835855</v>
      </c>
      <c r="K575">
        <f>6371004*ACOS((SIN(RADIANS($B575))*SIN(RADIANS(set!$B$5))+COS(RADIANS($B575))*COS(RADIANS(set!$B$5))*COS(RADIANS(set!$A$5-$A575))))</f>
        <v>1356.1385828715913</v>
      </c>
      <c r="L575">
        <f>6371004*ACOS((SIN(RADIANS($B575))*SIN(RADIANS(set!$B$6))+COS(RADIANS($B575))*COS(RADIANS(set!$B$6))*COS(RADIANS(set!$A$6-$A575))))</f>
        <v>1026.2126926954206</v>
      </c>
      <c r="M575">
        <f t="shared" si="73"/>
        <v>0</v>
      </c>
      <c r="N575">
        <f t="shared" si="66"/>
        <v>0</v>
      </c>
      <c r="O575">
        <f t="shared" si="67"/>
        <v>0</v>
      </c>
      <c r="P575">
        <f t="shared" si="68"/>
        <v>0</v>
      </c>
      <c r="Q575">
        <f t="shared" si="69"/>
        <v>0</v>
      </c>
      <c r="R575">
        <f t="shared" si="70"/>
        <v>0</v>
      </c>
      <c r="S575">
        <f t="shared" si="71"/>
        <v>0</v>
      </c>
      <c r="T575">
        <f t="shared" si="72"/>
        <v>0</v>
      </c>
    </row>
    <row r="576" spans="1:20" hidden="1" x14ac:dyDescent="0.25">
      <c r="A576">
        <v>120.97434320000001</v>
      </c>
      <c r="B576">
        <v>24.7974484</v>
      </c>
      <c r="C576" t="s">
        <v>5435</v>
      </c>
      <c r="D576" t="s">
        <v>5436</v>
      </c>
      <c r="E576" t="s">
        <v>7</v>
      </c>
      <c r="F576" t="s">
        <v>166</v>
      </c>
      <c r="G576">
        <v>0</v>
      </c>
      <c r="H576">
        <f>6371004*ACOS((SIN(RADIANS($B576))*SIN(RADIANS(set!$B$2))+COS(RADIANS($B576))*COS(RADIANS(set!$B$2))*COS(RADIANS(set!$A$2-$A576))))</f>
        <v>1255.0454255221987</v>
      </c>
      <c r="I576">
        <f>6371004*ACOS((SIN(RADIANS($B576))*SIN(RADIANS(set!$B$3))+COS(RADIANS($B576))*COS(RADIANS(set!$B$3))*COS(RADIANS(set!$A$3-$A576))))</f>
        <v>668.2388755668959</v>
      </c>
      <c r="J576">
        <f>6371004*ACOS((SIN(RADIANS($B576))*SIN(RADIANS(set!$B$4))+COS(RADIANS($B576))*COS(RADIANS(set!$B$4))*COS(RADIANS(set!$A$4-$A576))))</f>
        <v>1336.6362763835855</v>
      </c>
      <c r="K576">
        <f>6371004*ACOS((SIN(RADIANS($B576))*SIN(RADIANS(set!$B$5))+COS(RADIANS($B576))*COS(RADIANS(set!$B$5))*COS(RADIANS(set!$A$5-$A576))))</f>
        <v>1356.1385828715913</v>
      </c>
      <c r="L576">
        <f>6371004*ACOS((SIN(RADIANS($B576))*SIN(RADIANS(set!$B$6))+COS(RADIANS($B576))*COS(RADIANS(set!$B$6))*COS(RADIANS(set!$A$6-$A576))))</f>
        <v>1026.2126926954206</v>
      </c>
      <c r="M576">
        <f t="shared" si="73"/>
        <v>0</v>
      </c>
      <c r="N576">
        <f t="shared" si="66"/>
        <v>0</v>
      </c>
      <c r="O576">
        <f t="shared" si="67"/>
        <v>0</v>
      </c>
      <c r="P576">
        <f t="shared" si="68"/>
        <v>0</v>
      </c>
      <c r="Q576">
        <f t="shared" si="69"/>
        <v>0</v>
      </c>
      <c r="R576">
        <f t="shared" si="70"/>
        <v>0</v>
      </c>
      <c r="S576">
        <f t="shared" si="71"/>
        <v>0</v>
      </c>
      <c r="T576">
        <f t="shared" si="72"/>
        <v>0</v>
      </c>
    </row>
    <row r="577" spans="1:20" hidden="1" x14ac:dyDescent="0.25">
      <c r="A577">
        <v>120.968253099999</v>
      </c>
      <c r="B577">
        <v>24.801553299999998</v>
      </c>
      <c r="C577" t="s">
        <v>3395</v>
      </c>
      <c r="D577" t="s">
        <v>3396</v>
      </c>
      <c r="E577" t="s">
        <v>7</v>
      </c>
      <c r="F577" t="s">
        <v>14</v>
      </c>
      <c r="G577">
        <v>0</v>
      </c>
      <c r="H577">
        <f>6371004*ACOS((SIN(RADIANS($B577))*SIN(RADIANS(set!$B$2))+COS(RADIANS($B577))*COS(RADIANS(set!$B$2))*COS(RADIANS(set!$A$2-$A577))))</f>
        <v>533.07717332497896</v>
      </c>
      <c r="I577">
        <f>6371004*ACOS((SIN(RADIANS($B577))*SIN(RADIANS(set!$B$3))+COS(RADIANS($B577))*COS(RADIANS(set!$B$3))*COS(RADIANS(set!$A$3-$A577))))</f>
        <v>318.6719203367208</v>
      </c>
      <c r="J577">
        <f>6371004*ACOS((SIN(RADIANS($B577))*SIN(RADIANS(set!$B$4))+COS(RADIANS($B577))*COS(RADIANS(set!$B$4))*COS(RADIANS(set!$A$4-$A577))))</f>
        <v>1011.9589775181176</v>
      </c>
      <c r="K577">
        <f>6371004*ACOS((SIN(RADIANS($B577))*SIN(RADIANS(set!$B$5))+COS(RADIANS($B577))*COS(RADIANS(set!$B$5))*COS(RADIANS(set!$A$5-$A577))))</f>
        <v>1052.2060398116714</v>
      </c>
      <c r="L577">
        <f>6371004*ACOS((SIN(RADIANS($B577))*SIN(RADIANS(set!$B$6))+COS(RADIANS($B577))*COS(RADIANS(set!$B$6))*COS(RADIANS(set!$A$6-$A577))))</f>
        <v>1026.2749631859349</v>
      </c>
      <c r="M577">
        <f t="shared" si="73"/>
        <v>0</v>
      </c>
      <c r="N577">
        <f t="shared" si="66"/>
        <v>0</v>
      </c>
      <c r="O577">
        <f t="shared" si="67"/>
        <v>0</v>
      </c>
      <c r="P577">
        <f t="shared" si="68"/>
        <v>0</v>
      </c>
      <c r="Q577">
        <f t="shared" si="69"/>
        <v>0</v>
      </c>
      <c r="R577">
        <f t="shared" si="70"/>
        <v>0</v>
      </c>
      <c r="S577">
        <f t="shared" si="71"/>
        <v>0</v>
      </c>
      <c r="T577">
        <f t="shared" si="72"/>
        <v>0</v>
      </c>
    </row>
    <row r="578" spans="1:20" hidden="1" x14ac:dyDescent="0.25">
      <c r="A578">
        <v>120.973800499999</v>
      </c>
      <c r="B578">
        <v>24.797577</v>
      </c>
      <c r="C578" t="s">
        <v>3353</v>
      </c>
      <c r="D578" t="s">
        <v>3354</v>
      </c>
      <c r="E578" t="s">
        <v>7</v>
      </c>
      <c r="F578" t="s">
        <v>3355</v>
      </c>
      <c r="G578">
        <v>0</v>
      </c>
      <c r="H578">
        <f>6371004*ACOS((SIN(RADIANS($B578))*SIN(RADIANS(set!$B$2))+COS(RADIANS($B578))*COS(RADIANS(set!$B$2))*COS(RADIANS(set!$A$2-$A578))))</f>
        <v>1199.2562055840915</v>
      </c>
      <c r="I578">
        <f>6371004*ACOS((SIN(RADIANS($B578))*SIN(RADIANS(set!$B$3))+COS(RADIANS($B578))*COS(RADIANS(set!$B$3))*COS(RADIANS(set!$A$3-$A578))))</f>
        <v>630.57099342461015</v>
      </c>
      <c r="J578">
        <f>6371004*ACOS((SIN(RADIANS($B578))*SIN(RADIANS(set!$B$4))+COS(RADIANS($B578))*COS(RADIANS(set!$B$4))*COS(RADIANS(set!$A$4-$A578))))</f>
        <v>1319.0488843316457</v>
      </c>
      <c r="K578">
        <f>6371004*ACOS((SIN(RADIANS($B578))*SIN(RADIANS(set!$B$5))+COS(RADIANS($B578))*COS(RADIANS(set!$B$5))*COS(RADIANS(set!$A$5-$A578))))</f>
        <v>1340.2616701463912</v>
      </c>
      <c r="L578">
        <f>6371004*ACOS((SIN(RADIANS($B578))*SIN(RADIANS(set!$B$6))+COS(RADIANS($B578))*COS(RADIANS(set!$B$6))*COS(RADIANS(set!$A$6-$A578))))</f>
        <v>1027.8388339470316</v>
      </c>
      <c r="M578">
        <f t="shared" si="73"/>
        <v>0</v>
      </c>
      <c r="N578">
        <f t="shared" ref="N578:N641" si="74">IF(I578&lt;100,IF($G578=1,2,1),0)</f>
        <v>0</v>
      </c>
      <c r="O578">
        <f t="shared" ref="O578:O641" si="75">IF(J578&lt;100,IF($G578=1,2,1),0)</f>
        <v>0</v>
      </c>
      <c r="P578">
        <f t="shared" ref="P578:P641" si="76">IF(K578&lt;100,IF($G578=1,2,1),0)</f>
        <v>0</v>
      </c>
      <c r="Q578">
        <f t="shared" ref="Q578:Q641" si="77">IF(L578&lt;100,IF($G578=1,2,1),0)</f>
        <v>0</v>
      </c>
      <c r="R578">
        <f t="shared" ref="R578:R641" si="78">IF(OR(M578=2,N578=2,O578=2,P578=2,Q578=2),2,IF(OR(M578=1,N578=1,O578=1,P578=1,Q578=1),1,0))</f>
        <v>0</v>
      </c>
      <c r="S578">
        <f t="shared" ref="S578:S641" si="79">IF(R578=2,1,0)</f>
        <v>0</v>
      </c>
      <c r="T578">
        <f t="shared" si="72"/>
        <v>0</v>
      </c>
    </row>
    <row r="579" spans="1:20" hidden="1" x14ac:dyDescent="0.25">
      <c r="A579">
        <v>120.967953699999</v>
      </c>
      <c r="B579">
        <v>24.8019608</v>
      </c>
      <c r="C579" t="s">
        <v>1146</v>
      </c>
      <c r="D579" t="s">
        <v>1147</v>
      </c>
      <c r="E579" t="s">
        <v>7</v>
      </c>
      <c r="F579" t="s">
        <v>16</v>
      </c>
      <c r="G579">
        <v>0</v>
      </c>
      <c r="H579">
        <f>6371004*ACOS((SIN(RADIANS($B579))*SIN(RADIANS(set!$B$2))+COS(RADIANS($B579))*COS(RADIANS(set!$B$2))*COS(RADIANS(set!$A$2-$A579))))</f>
        <v>499.82556080921194</v>
      </c>
      <c r="I579">
        <f>6371004*ACOS((SIN(RADIANS($B579))*SIN(RADIANS(set!$B$3))+COS(RADIANS($B579))*COS(RADIANS(set!$B$3))*COS(RADIANS(set!$A$3-$A579))))</f>
        <v>332.41577160281031</v>
      </c>
      <c r="J579">
        <f>6371004*ACOS((SIN(RADIANS($B579))*SIN(RADIANS(set!$B$4))+COS(RADIANS($B579))*COS(RADIANS(set!$B$4))*COS(RADIANS(set!$A$4-$A579))))</f>
        <v>989.086938600086</v>
      </c>
      <c r="K579">
        <f>6371004*ACOS((SIN(RADIANS($B579))*SIN(RADIANS(set!$B$5))+COS(RADIANS($B579))*COS(RADIANS(set!$B$5))*COS(RADIANS(set!$A$5-$A579))))</f>
        <v>1030.463484733968</v>
      </c>
      <c r="L579">
        <f>6371004*ACOS((SIN(RADIANS($B579))*SIN(RADIANS(set!$B$6))+COS(RADIANS($B579))*COS(RADIANS(set!$B$6))*COS(RADIANS(set!$A$6-$A579))))</f>
        <v>1029.8067665739416</v>
      </c>
      <c r="M579">
        <f t="shared" si="73"/>
        <v>0</v>
      </c>
      <c r="N579">
        <f t="shared" si="74"/>
        <v>0</v>
      </c>
      <c r="O579">
        <f t="shared" si="75"/>
        <v>0</v>
      </c>
      <c r="P579">
        <f t="shared" si="76"/>
        <v>0</v>
      </c>
      <c r="Q579">
        <f t="shared" si="77"/>
        <v>0</v>
      </c>
      <c r="R579">
        <f t="shared" si="78"/>
        <v>0</v>
      </c>
      <c r="S579">
        <f t="shared" si="79"/>
        <v>0</v>
      </c>
      <c r="T579">
        <f t="shared" ref="T579:T642" si="80">IF(R579=2,1,0)</f>
        <v>0</v>
      </c>
    </row>
    <row r="580" spans="1:20" hidden="1" x14ac:dyDescent="0.25">
      <c r="A580">
        <v>120.967953699999</v>
      </c>
      <c r="B580">
        <v>24.8019608</v>
      </c>
      <c r="C580" t="s">
        <v>3436</v>
      </c>
      <c r="D580" t="s">
        <v>3437</v>
      </c>
      <c r="E580" t="s">
        <v>7</v>
      </c>
      <c r="F580" t="s">
        <v>3438</v>
      </c>
      <c r="G580">
        <v>0</v>
      </c>
      <c r="H580">
        <f>6371004*ACOS((SIN(RADIANS($B580))*SIN(RADIANS(set!$B$2))+COS(RADIANS($B580))*COS(RADIANS(set!$B$2))*COS(RADIANS(set!$A$2-$A580))))</f>
        <v>499.82556080921194</v>
      </c>
      <c r="I580">
        <f>6371004*ACOS((SIN(RADIANS($B580))*SIN(RADIANS(set!$B$3))+COS(RADIANS($B580))*COS(RADIANS(set!$B$3))*COS(RADIANS(set!$A$3-$A580))))</f>
        <v>332.41577160281031</v>
      </c>
      <c r="J580">
        <f>6371004*ACOS((SIN(RADIANS($B580))*SIN(RADIANS(set!$B$4))+COS(RADIANS($B580))*COS(RADIANS(set!$B$4))*COS(RADIANS(set!$A$4-$A580))))</f>
        <v>989.086938600086</v>
      </c>
      <c r="K580">
        <f>6371004*ACOS((SIN(RADIANS($B580))*SIN(RADIANS(set!$B$5))+COS(RADIANS($B580))*COS(RADIANS(set!$B$5))*COS(RADIANS(set!$A$5-$A580))))</f>
        <v>1030.463484733968</v>
      </c>
      <c r="L580">
        <f>6371004*ACOS((SIN(RADIANS($B580))*SIN(RADIANS(set!$B$6))+COS(RADIANS($B580))*COS(RADIANS(set!$B$6))*COS(RADIANS(set!$A$6-$A580))))</f>
        <v>1029.8067665739416</v>
      </c>
      <c r="M580">
        <f t="shared" si="73"/>
        <v>0</v>
      </c>
      <c r="N580">
        <f t="shared" si="74"/>
        <v>0</v>
      </c>
      <c r="O580">
        <f t="shared" si="75"/>
        <v>0</v>
      </c>
      <c r="P580">
        <f t="shared" si="76"/>
        <v>0</v>
      </c>
      <c r="Q580">
        <f t="shared" si="77"/>
        <v>0</v>
      </c>
      <c r="R580">
        <f t="shared" si="78"/>
        <v>0</v>
      </c>
      <c r="S580">
        <f t="shared" si="79"/>
        <v>0</v>
      </c>
      <c r="T580">
        <f t="shared" si="80"/>
        <v>0</v>
      </c>
    </row>
    <row r="581" spans="1:20" hidden="1" x14ac:dyDescent="0.25">
      <c r="A581">
        <v>120.967953699999</v>
      </c>
      <c r="B581">
        <v>24.8019608</v>
      </c>
      <c r="C581" t="s">
        <v>3439</v>
      </c>
      <c r="D581" t="s">
        <v>3437</v>
      </c>
      <c r="E581" t="s">
        <v>7</v>
      </c>
      <c r="F581" t="s">
        <v>12</v>
      </c>
      <c r="G581">
        <v>0</v>
      </c>
      <c r="H581">
        <f>6371004*ACOS((SIN(RADIANS($B581))*SIN(RADIANS(set!$B$2))+COS(RADIANS($B581))*COS(RADIANS(set!$B$2))*COS(RADIANS(set!$A$2-$A581))))</f>
        <v>499.82556080921194</v>
      </c>
      <c r="I581">
        <f>6371004*ACOS((SIN(RADIANS($B581))*SIN(RADIANS(set!$B$3))+COS(RADIANS($B581))*COS(RADIANS(set!$B$3))*COS(RADIANS(set!$A$3-$A581))))</f>
        <v>332.41577160281031</v>
      </c>
      <c r="J581">
        <f>6371004*ACOS((SIN(RADIANS($B581))*SIN(RADIANS(set!$B$4))+COS(RADIANS($B581))*COS(RADIANS(set!$B$4))*COS(RADIANS(set!$A$4-$A581))))</f>
        <v>989.086938600086</v>
      </c>
      <c r="K581">
        <f>6371004*ACOS((SIN(RADIANS($B581))*SIN(RADIANS(set!$B$5))+COS(RADIANS($B581))*COS(RADIANS(set!$B$5))*COS(RADIANS(set!$A$5-$A581))))</f>
        <v>1030.463484733968</v>
      </c>
      <c r="L581">
        <f>6371004*ACOS((SIN(RADIANS($B581))*SIN(RADIANS(set!$B$6))+COS(RADIANS($B581))*COS(RADIANS(set!$B$6))*COS(RADIANS(set!$A$6-$A581))))</f>
        <v>1029.8067665739416</v>
      </c>
      <c r="M581">
        <f t="shared" si="73"/>
        <v>0</v>
      </c>
      <c r="N581">
        <f t="shared" si="74"/>
        <v>0</v>
      </c>
      <c r="O581">
        <f t="shared" si="75"/>
        <v>0</v>
      </c>
      <c r="P581">
        <f t="shared" si="76"/>
        <v>0</v>
      </c>
      <c r="Q581">
        <f t="shared" si="77"/>
        <v>0</v>
      </c>
      <c r="R581">
        <f t="shared" si="78"/>
        <v>0</v>
      </c>
      <c r="S581">
        <f t="shared" si="79"/>
        <v>0</v>
      </c>
      <c r="T581">
        <f t="shared" si="80"/>
        <v>0</v>
      </c>
    </row>
    <row r="582" spans="1:20" hidden="1" x14ac:dyDescent="0.25">
      <c r="A582">
        <v>120.967953699999</v>
      </c>
      <c r="B582">
        <v>24.8019608</v>
      </c>
      <c r="C582" t="s">
        <v>3440</v>
      </c>
      <c r="D582" t="s">
        <v>3437</v>
      </c>
      <c r="E582" t="s">
        <v>7</v>
      </c>
      <c r="F582" t="s">
        <v>12</v>
      </c>
      <c r="G582">
        <v>0</v>
      </c>
      <c r="H582">
        <f>6371004*ACOS((SIN(RADIANS($B582))*SIN(RADIANS(set!$B$2))+COS(RADIANS($B582))*COS(RADIANS(set!$B$2))*COS(RADIANS(set!$A$2-$A582))))</f>
        <v>499.82556080921194</v>
      </c>
      <c r="I582">
        <f>6371004*ACOS((SIN(RADIANS($B582))*SIN(RADIANS(set!$B$3))+COS(RADIANS($B582))*COS(RADIANS(set!$B$3))*COS(RADIANS(set!$A$3-$A582))))</f>
        <v>332.41577160281031</v>
      </c>
      <c r="J582">
        <f>6371004*ACOS((SIN(RADIANS($B582))*SIN(RADIANS(set!$B$4))+COS(RADIANS($B582))*COS(RADIANS(set!$B$4))*COS(RADIANS(set!$A$4-$A582))))</f>
        <v>989.086938600086</v>
      </c>
      <c r="K582">
        <f>6371004*ACOS((SIN(RADIANS($B582))*SIN(RADIANS(set!$B$5))+COS(RADIANS($B582))*COS(RADIANS(set!$B$5))*COS(RADIANS(set!$A$5-$A582))))</f>
        <v>1030.463484733968</v>
      </c>
      <c r="L582">
        <f>6371004*ACOS((SIN(RADIANS($B582))*SIN(RADIANS(set!$B$6))+COS(RADIANS($B582))*COS(RADIANS(set!$B$6))*COS(RADIANS(set!$A$6-$A582))))</f>
        <v>1029.8067665739416</v>
      </c>
      <c r="M582">
        <f t="shared" si="73"/>
        <v>0</v>
      </c>
      <c r="N582">
        <f t="shared" si="74"/>
        <v>0</v>
      </c>
      <c r="O582">
        <f t="shared" si="75"/>
        <v>0</v>
      </c>
      <c r="P582">
        <f t="shared" si="76"/>
        <v>0</v>
      </c>
      <c r="Q582">
        <f t="shared" si="77"/>
        <v>0</v>
      </c>
      <c r="R582">
        <f t="shared" si="78"/>
        <v>0</v>
      </c>
      <c r="S582">
        <f t="shared" si="79"/>
        <v>0</v>
      </c>
      <c r="T582">
        <f t="shared" si="80"/>
        <v>0</v>
      </c>
    </row>
    <row r="583" spans="1:20" hidden="1" x14ac:dyDescent="0.25">
      <c r="A583">
        <v>120.969077999999</v>
      </c>
      <c r="B583">
        <v>24.800440900000002</v>
      </c>
      <c r="C583" t="s">
        <v>2020</v>
      </c>
      <c r="D583" t="s">
        <v>2021</v>
      </c>
      <c r="E583" t="s">
        <v>7</v>
      </c>
      <c r="F583" t="s">
        <v>14</v>
      </c>
      <c r="G583">
        <v>0</v>
      </c>
      <c r="H583">
        <f>6371004*ACOS((SIN(RADIANS($B583))*SIN(RADIANS(set!$B$2))+COS(RADIANS($B583))*COS(RADIANS(set!$B$2))*COS(RADIANS(set!$A$2-$A583))))</f>
        <v>639.58813529096881</v>
      </c>
      <c r="I583">
        <f>6371004*ACOS((SIN(RADIANS($B583))*SIN(RADIANS(set!$B$3))+COS(RADIANS($B583))*COS(RADIANS(set!$B$3))*COS(RADIANS(set!$A$3-$A583))))</f>
        <v>327.12003602427546</v>
      </c>
      <c r="J583">
        <f>6371004*ACOS((SIN(RADIANS($B583))*SIN(RADIANS(set!$B$4))+COS(RADIANS($B583))*COS(RADIANS(set!$B$4))*COS(RADIANS(set!$A$4-$A583))))</f>
        <v>1085.6111572225523</v>
      </c>
      <c r="K583">
        <f>6371004*ACOS((SIN(RADIANS($B583))*SIN(RADIANS(set!$B$5))+COS(RADIANS($B583))*COS(RADIANS(set!$B$5))*COS(RADIANS(set!$A$5-$A583))))</f>
        <v>1122.6038929964111</v>
      </c>
      <c r="L583">
        <f>6371004*ACOS((SIN(RADIANS($B583))*SIN(RADIANS(set!$B$6))+COS(RADIANS($B583))*COS(RADIANS(set!$B$6))*COS(RADIANS(set!$A$6-$A583))))</f>
        <v>1030.7302598453223</v>
      </c>
      <c r="M583">
        <f t="shared" si="73"/>
        <v>0</v>
      </c>
      <c r="N583">
        <f t="shared" si="74"/>
        <v>0</v>
      </c>
      <c r="O583">
        <f t="shared" si="75"/>
        <v>0</v>
      </c>
      <c r="P583">
        <f t="shared" si="76"/>
        <v>0</v>
      </c>
      <c r="Q583">
        <f t="shared" si="77"/>
        <v>0</v>
      </c>
      <c r="R583">
        <f t="shared" si="78"/>
        <v>0</v>
      </c>
      <c r="S583">
        <f t="shared" si="79"/>
        <v>0</v>
      </c>
      <c r="T583">
        <f t="shared" si="80"/>
        <v>0</v>
      </c>
    </row>
    <row r="584" spans="1:20" hidden="1" x14ac:dyDescent="0.25">
      <c r="A584">
        <v>120.98672980000001</v>
      </c>
      <c r="B584">
        <v>24.803761600000001</v>
      </c>
      <c r="C584" t="s">
        <v>3282</v>
      </c>
      <c r="D584" t="s">
        <v>3283</v>
      </c>
      <c r="E584" t="s">
        <v>7</v>
      </c>
      <c r="F584" t="s">
        <v>14</v>
      </c>
      <c r="G584">
        <v>0</v>
      </c>
      <c r="H584">
        <f>6371004*ACOS((SIN(RADIANS($B584))*SIN(RADIANS(set!$B$2))+COS(RADIANS($B584))*COS(RADIANS(set!$B$2))*COS(RADIANS(set!$A$2-$A584))))</f>
        <v>2402.1821698332419</v>
      </c>
      <c r="I584">
        <f>6371004*ACOS((SIN(RADIANS($B584))*SIN(RADIANS(set!$B$3))+COS(RADIANS($B584))*COS(RADIANS(set!$B$3))*COS(RADIANS(set!$A$3-$A584))))</f>
        <v>1577.7252817957333</v>
      </c>
      <c r="J584">
        <f>6371004*ACOS((SIN(RADIANS($B584))*SIN(RADIANS(set!$B$4))+COS(RADIANS($B584))*COS(RADIANS(set!$B$4))*COS(RADIANS(set!$A$4-$A584))))</f>
        <v>1497.1654898520151</v>
      </c>
      <c r="K584">
        <f>6371004*ACOS((SIN(RADIANS($B584))*SIN(RADIANS(set!$B$5))+COS(RADIANS($B584))*COS(RADIANS(set!$B$5))*COS(RADIANS(set!$A$5-$A584))))</f>
        <v>1469.4835348301885</v>
      </c>
      <c r="L584">
        <f>6371004*ACOS((SIN(RADIANS($B584))*SIN(RADIANS(set!$B$6))+COS(RADIANS($B584))*COS(RADIANS(set!$B$6))*COS(RADIANS(set!$A$6-$A584))))</f>
        <v>1031.6962658017474</v>
      </c>
      <c r="M584">
        <f t="shared" si="73"/>
        <v>0</v>
      </c>
      <c r="N584">
        <f t="shared" si="74"/>
        <v>0</v>
      </c>
      <c r="O584">
        <f t="shared" si="75"/>
        <v>0</v>
      </c>
      <c r="P584">
        <f t="shared" si="76"/>
        <v>0</v>
      </c>
      <c r="Q584">
        <f t="shared" si="77"/>
        <v>0</v>
      </c>
      <c r="R584">
        <f t="shared" si="78"/>
        <v>0</v>
      </c>
      <c r="S584">
        <f t="shared" si="79"/>
        <v>0</v>
      </c>
      <c r="T584">
        <f t="shared" si="80"/>
        <v>0</v>
      </c>
    </row>
    <row r="585" spans="1:20" hidden="1" x14ac:dyDescent="0.25">
      <c r="A585">
        <v>120.977441799999</v>
      </c>
      <c r="B585">
        <v>24.797095200000001</v>
      </c>
      <c r="C585" t="s">
        <v>3940</v>
      </c>
      <c r="D585" t="s">
        <v>3941</v>
      </c>
      <c r="E585" t="s">
        <v>7</v>
      </c>
      <c r="F585" t="s">
        <v>14</v>
      </c>
      <c r="G585">
        <v>0</v>
      </c>
      <c r="H585">
        <f>6371004*ACOS((SIN(RADIANS($B585))*SIN(RADIANS(set!$B$2))+COS(RADIANS($B585))*COS(RADIANS(set!$B$2))*COS(RADIANS(set!$A$2-$A585))))</f>
        <v>1559.155778501598</v>
      </c>
      <c r="I585">
        <f>6371004*ACOS((SIN(RADIANS($B585))*SIN(RADIANS(set!$B$3))+COS(RADIANS($B585))*COS(RADIANS(set!$B$3))*COS(RADIANS(set!$A$3-$A585))))</f>
        <v>891.05528139493606</v>
      </c>
      <c r="J585">
        <f>6371004*ACOS((SIN(RADIANS($B585))*SIN(RADIANS(set!$B$4))+COS(RADIANS($B585))*COS(RADIANS(set!$B$4))*COS(RADIANS(set!$A$4-$A585))))</f>
        <v>1434.5857822651392</v>
      </c>
      <c r="K585">
        <f>6371004*ACOS((SIN(RADIANS($B585))*SIN(RADIANS(set!$B$5))+COS(RADIANS($B585))*COS(RADIANS(set!$B$5))*COS(RADIANS(set!$A$5-$A585))))</f>
        <v>1444.4454961799806</v>
      </c>
      <c r="L585">
        <f>6371004*ACOS((SIN(RADIANS($B585))*SIN(RADIANS(set!$B$6))+COS(RADIANS($B585))*COS(RADIANS(set!$B$6))*COS(RADIANS(set!$A$6-$A585))))</f>
        <v>1033.2422620911595</v>
      </c>
      <c r="M585">
        <f t="shared" si="73"/>
        <v>0</v>
      </c>
      <c r="N585">
        <f t="shared" si="74"/>
        <v>0</v>
      </c>
      <c r="O585">
        <f t="shared" si="75"/>
        <v>0</v>
      </c>
      <c r="P585">
        <f t="shared" si="76"/>
        <v>0</v>
      </c>
      <c r="Q585">
        <f t="shared" si="77"/>
        <v>0</v>
      </c>
      <c r="R585">
        <f t="shared" si="78"/>
        <v>0</v>
      </c>
      <c r="S585">
        <f t="shared" si="79"/>
        <v>0</v>
      </c>
      <c r="T585">
        <f t="shared" si="80"/>
        <v>0</v>
      </c>
    </row>
    <row r="586" spans="1:20" hidden="1" x14ac:dyDescent="0.25">
      <c r="A586">
        <v>120.96721249999899</v>
      </c>
      <c r="B586">
        <v>24.809421100000002</v>
      </c>
      <c r="C586" t="s">
        <v>443</v>
      </c>
      <c r="D586" t="s">
        <v>442</v>
      </c>
      <c r="E586" t="s">
        <v>7</v>
      </c>
      <c r="F586" t="s">
        <v>14</v>
      </c>
      <c r="G586">
        <v>0</v>
      </c>
      <c r="H586">
        <f>6371004*ACOS((SIN(RADIANS($B586))*SIN(RADIANS(set!$B$2))+COS(RADIANS($B586))*COS(RADIANS(set!$B$2))*COS(RADIANS(set!$A$2-$A586))))</f>
        <v>920.45186400221678</v>
      </c>
      <c r="I586">
        <f>6371004*ACOS((SIN(RADIANS($B586))*SIN(RADIANS(set!$B$3))+COS(RADIANS($B586))*COS(RADIANS(set!$B$3))*COS(RADIANS(set!$A$3-$A586))))</f>
        <v>845.22320196374926</v>
      </c>
      <c r="J586">
        <f>6371004*ACOS((SIN(RADIANS($B586))*SIN(RADIANS(set!$B$4))+COS(RADIANS($B586))*COS(RADIANS(set!$B$4))*COS(RADIANS(set!$A$4-$A586))))</f>
        <v>611.93519968124667</v>
      </c>
      <c r="K586">
        <f>6371004*ACOS((SIN(RADIANS($B586))*SIN(RADIANS(set!$B$5))+COS(RADIANS($B586))*COS(RADIANS(set!$B$5))*COS(RADIANS(set!$A$5-$A586))))</f>
        <v>653.70811454443742</v>
      </c>
      <c r="L586">
        <f>6371004*ACOS((SIN(RADIANS($B586))*SIN(RADIANS(set!$B$6))+COS(RADIANS($B586))*COS(RADIANS(set!$B$6))*COS(RADIANS(set!$A$6-$A586))))</f>
        <v>1036.9321862658021</v>
      </c>
      <c r="M586">
        <f t="shared" si="73"/>
        <v>0</v>
      </c>
      <c r="N586">
        <f t="shared" si="74"/>
        <v>0</v>
      </c>
      <c r="O586">
        <f t="shared" si="75"/>
        <v>0</v>
      </c>
      <c r="P586">
        <f t="shared" si="76"/>
        <v>0</v>
      </c>
      <c r="Q586">
        <f t="shared" si="77"/>
        <v>0</v>
      </c>
      <c r="R586">
        <f t="shared" si="78"/>
        <v>0</v>
      </c>
      <c r="S586">
        <f t="shared" si="79"/>
        <v>0</v>
      </c>
      <c r="T586">
        <f t="shared" si="80"/>
        <v>0</v>
      </c>
    </row>
    <row r="587" spans="1:20" hidden="1" x14ac:dyDescent="0.25">
      <c r="A587">
        <v>120.96721249999899</v>
      </c>
      <c r="B587">
        <v>24.809421100000002</v>
      </c>
      <c r="C587" t="s">
        <v>444</v>
      </c>
      <c r="D587" t="s">
        <v>445</v>
      </c>
      <c r="E587" t="s">
        <v>11</v>
      </c>
      <c r="F587" t="s">
        <v>446</v>
      </c>
      <c r="G587">
        <v>0</v>
      </c>
      <c r="H587">
        <f>6371004*ACOS((SIN(RADIANS($B587))*SIN(RADIANS(set!$B$2))+COS(RADIANS($B587))*COS(RADIANS(set!$B$2))*COS(RADIANS(set!$A$2-$A587))))</f>
        <v>920.45186400221678</v>
      </c>
      <c r="I587">
        <f>6371004*ACOS((SIN(RADIANS($B587))*SIN(RADIANS(set!$B$3))+COS(RADIANS($B587))*COS(RADIANS(set!$B$3))*COS(RADIANS(set!$A$3-$A587))))</f>
        <v>845.22320196374926</v>
      </c>
      <c r="J587">
        <f>6371004*ACOS((SIN(RADIANS($B587))*SIN(RADIANS(set!$B$4))+COS(RADIANS($B587))*COS(RADIANS(set!$B$4))*COS(RADIANS(set!$A$4-$A587))))</f>
        <v>611.93519968124667</v>
      </c>
      <c r="K587">
        <f>6371004*ACOS((SIN(RADIANS($B587))*SIN(RADIANS(set!$B$5))+COS(RADIANS($B587))*COS(RADIANS(set!$B$5))*COS(RADIANS(set!$A$5-$A587))))</f>
        <v>653.70811454443742</v>
      </c>
      <c r="L587">
        <f>6371004*ACOS((SIN(RADIANS($B587))*SIN(RADIANS(set!$B$6))+COS(RADIANS($B587))*COS(RADIANS(set!$B$6))*COS(RADIANS(set!$A$6-$A587))))</f>
        <v>1036.9321862658021</v>
      </c>
      <c r="M587">
        <f t="shared" si="73"/>
        <v>0</v>
      </c>
      <c r="N587">
        <f t="shared" si="74"/>
        <v>0</v>
      </c>
      <c r="O587">
        <f t="shared" si="75"/>
        <v>0</v>
      </c>
      <c r="P587">
        <f t="shared" si="76"/>
        <v>0</v>
      </c>
      <c r="Q587">
        <f t="shared" si="77"/>
        <v>0</v>
      </c>
      <c r="R587">
        <f t="shared" si="78"/>
        <v>0</v>
      </c>
      <c r="S587">
        <f t="shared" si="79"/>
        <v>0</v>
      </c>
      <c r="T587">
        <f t="shared" si="80"/>
        <v>0</v>
      </c>
    </row>
    <row r="588" spans="1:20" hidden="1" x14ac:dyDescent="0.25">
      <c r="A588">
        <v>120.968195299999</v>
      </c>
      <c r="B588">
        <v>24.801427</v>
      </c>
      <c r="C588" t="s">
        <v>1142</v>
      </c>
      <c r="D588" t="s">
        <v>1143</v>
      </c>
      <c r="E588" t="s">
        <v>11</v>
      </c>
      <c r="F588" t="s">
        <v>289</v>
      </c>
      <c r="G588">
        <v>0</v>
      </c>
      <c r="H588">
        <f>6371004*ACOS((SIN(RADIANS($B588))*SIN(RADIANS(set!$B$2))+COS(RADIANS($B588))*COS(RADIANS(set!$B$2))*COS(RADIANS(set!$A$2-$A588))))</f>
        <v>529.01581246082662</v>
      </c>
      <c r="I588">
        <f>6371004*ACOS((SIN(RADIANS($B588))*SIN(RADIANS(set!$B$3))+COS(RADIANS($B588))*COS(RADIANS(set!$B$3))*COS(RADIANS(set!$A$3-$A588))))</f>
        <v>329.84060071410977</v>
      </c>
      <c r="J588">
        <f>6371004*ACOS((SIN(RADIANS($B588))*SIN(RADIANS(set!$B$4))+COS(RADIANS($B588))*COS(RADIANS(set!$B$4))*COS(RADIANS(set!$A$4-$A588))))</f>
        <v>1027.0383511217256</v>
      </c>
      <c r="K588">
        <f>6371004*ACOS((SIN(RADIANS($B588))*SIN(RADIANS(set!$B$5))+COS(RADIANS($B588))*COS(RADIANS(set!$B$5))*COS(RADIANS(set!$A$5-$A588))))</f>
        <v>1067.2353809459969</v>
      </c>
      <c r="L588">
        <f>6371004*ACOS((SIN(RADIANS($B588))*SIN(RADIANS(set!$B$6))+COS(RADIANS($B588))*COS(RADIANS(set!$B$6))*COS(RADIANS(set!$A$6-$A588))))</f>
        <v>1038.6257361022679</v>
      </c>
      <c r="M588">
        <f t="shared" si="73"/>
        <v>0</v>
      </c>
      <c r="N588">
        <f t="shared" si="74"/>
        <v>0</v>
      </c>
      <c r="O588">
        <f t="shared" si="75"/>
        <v>0</v>
      </c>
      <c r="P588">
        <f t="shared" si="76"/>
        <v>0</v>
      </c>
      <c r="Q588">
        <f t="shared" si="77"/>
        <v>0</v>
      </c>
      <c r="R588">
        <f t="shared" si="78"/>
        <v>0</v>
      </c>
      <c r="S588">
        <f t="shared" si="79"/>
        <v>0</v>
      </c>
      <c r="T588">
        <f t="shared" si="80"/>
        <v>0</v>
      </c>
    </row>
    <row r="589" spans="1:20" hidden="1" x14ac:dyDescent="0.25">
      <c r="A589">
        <v>120.98103500000001</v>
      </c>
      <c r="B589">
        <v>24.814938000000001</v>
      </c>
      <c r="C589" t="s">
        <v>4578</v>
      </c>
      <c r="D589" t="s">
        <v>4579</v>
      </c>
      <c r="E589" t="s">
        <v>7</v>
      </c>
      <c r="F589" t="s">
        <v>4580</v>
      </c>
      <c r="G589">
        <v>0</v>
      </c>
      <c r="H589">
        <f>6371004*ACOS((SIN(RADIANS($B589))*SIN(RADIANS(set!$B$2))+COS(RADIANS($B589))*COS(RADIANS(set!$B$2))*COS(RADIANS(set!$A$2-$A589))))</f>
        <v>2314.5614356196502</v>
      </c>
      <c r="I589">
        <f>6371004*ACOS((SIN(RADIANS($B589))*SIN(RADIANS(set!$B$3))+COS(RADIANS($B589))*COS(RADIANS(set!$B$3))*COS(RADIANS(set!$A$3-$A589))))</f>
        <v>1687.0539660074719</v>
      </c>
      <c r="J589">
        <f>6371004*ACOS((SIN(RADIANS($B589))*SIN(RADIANS(set!$B$4))+COS(RADIANS($B589))*COS(RADIANS(set!$B$4))*COS(RADIANS(set!$A$4-$A589))))</f>
        <v>994.2380354849688</v>
      </c>
      <c r="K589">
        <f>6371004*ACOS((SIN(RADIANS($B589))*SIN(RADIANS(set!$B$5))+COS(RADIANS($B589))*COS(RADIANS(set!$B$5))*COS(RADIANS(set!$A$5-$A589))))</f>
        <v>947.99674019441022</v>
      </c>
      <c r="L589">
        <f>6371004*ACOS((SIN(RADIANS($B589))*SIN(RADIANS(set!$B$6))+COS(RADIANS($B589))*COS(RADIANS(set!$B$6))*COS(RADIANS(set!$A$6-$A589))))</f>
        <v>1038.6634393536808</v>
      </c>
      <c r="M589">
        <f t="shared" si="73"/>
        <v>0</v>
      </c>
      <c r="N589">
        <f t="shared" si="74"/>
        <v>0</v>
      </c>
      <c r="O589">
        <f t="shared" si="75"/>
        <v>0</v>
      </c>
      <c r="P589">
        <f t="shared" si="76"/>
        <v>0</v>
      </c>
      <c r="Q589">
        <f t="shared" si="77"/>
        <v>0</v>
      </c>
      <c r="R589">
        <f t="shared" si="78"/>
        <v>0</v>
      </c>
      <c r="S589">
        <f t="shared" si="79"/>
        <v>0</v>
      </c>
      <c r="T589">
        <f t="shared" si="80"/>
        <v>0</v>
      </c>
    </row>
    <row r="590" spans="1:20" hidden="1" x14ac:dyDescent="0.25">
      <c r="A590">
        <v>120.9675325</v>
      </c>
      <c r="B590">
        <v>24.802521899999999</v>
      </c>
      <c r="C590" t="s">
        <v>2257</v>
      </c>
      <c r="D590" t="s">
        <v>2247</v>
      </c>
      <c r="E590" t="s">
        <v>7</v>
      </c>
      <c r="F590" t="s">
        <v>45</v>
      </c>
      <c r="G590">
        <v>0</v>
      </c>
      <c r="H590">
        <f>6371004*ACOS((SIN(RADIANS($B590))*SIN(RADIANS(set!$B$2))+COS(RADIANS($B590))*COS(RADIANS(set!$B$2))*COS(RADIANS(set!$A$2-$A590))))</f>
        <v>459.80074192230933</v>
      </c>
      <c r="I590">
        <f>6371004*ACOS((SIN(RADIANS($B590))*SIN(RADIANS(set!$B$3))+COS(RADIANS($B590))*COS(RADIANS(set!$B$3))*COS(RADIANS(set!$A$3-$A590))))</f>
        <v>364.94877736191438</v>
      </c>
      <c r="J590">
        <f>6371004*ACOS((SIN(RADIANS($B590))*SIN(RADIANS(set!$B$4))+COS(RADIANS($B590))*COS(RADIANS(set!$B$4))*COS(RADIANS(set!$A$4-$A590))))</f>
        <v>962.30348074613426</v>
      </c>
      <c r="K590">
        <f>6371004*ACOS((SIN(RADIANS($B590))*SIN(RADIANS(set!$B$5))+COS(RADIANS($B590))*COS(RADIANS(set!$B$5))*COS(RADIANS(set!$A$5-$A590))))</f>
        <v>1005.1532675242277</v>
      </c>
      <c r="L590">
        <f>6371004*ACOS((SIN(RADIANS($B590))*SIN(RADIANS(set!$B$6))+COS(RADIANS($B590))*COS(RADIANS(set!$B$6))*COS(RADIANS(set!$A$6-$A590))))</f>
        <v>1040.1538254778943</v>
      </c>
      <c r="M590">
        <f t="shared" si="73"/>
        <v>0</v>
      </c>
      <c r="N590">
        <f t="shared" si="74"/>
        <v>0</v>
      </c>
      <c r="O590">
        <f t="shared" si="75"/>
        <v>0</v>
      </c>
      <c r="P590">
        <f t="shared" si="76"/>
        <v>0</v>
      </c>
      <c r="Q590">
        <f t="shared" si="77"/>
        <v>0</v>
      </c>
      <c r="R590">
        <f t="shared" si="78"/>
        <v>0</v>
      </c>
      <c r="S590">
        <f t="shared" si="79"/>
        <v>0</v>
      </c>
      <c r="T590">
        <f t="shared" si="80"/>
        <v>0</v>
      </c>
    </row>
    <row r="591" spans="1:20" hidden="1" x14ac:dyDescent="0.25">
      <c r="A591">
        <v>120.98069179999899</v>
      </c>
      <c r="B591">
        <v>24.815108200000001</v>
      </c>
      <c r="C591" t="s">
        <v>4859</v>
      </c>
      <c r="D591" t="s">
        <v>4860</v>
      </c>
      <c r="E591" t="s">
        <v>7</v>
      </c>
      <c r="F591" t="s">
        <v>14</v>
      </c>
      <c r="G591">
        <v>0</v>
      </c>
      <c r="H591">
        <f>6371004*ACOS((SIN(RADIANS($B591))*SIN(RADIANS(set!$B$2))+COS(RADIANS($B591))*COS(RADIANS(set!$B$2))*COS(RADIANS(set!$A$2-$A591))))</f>
        <v>2299.3012588971774</v>
      </c>
      <c r="I591">
        <f>6371004*ACOS((SIN(RADIANS($B591))*SIN(RADIANS(set!$B$3))+COS(RADIANS($B591))*COS(RADIANS(set!$B$3))*COS(RADIANS(set!$A$3-$A591))))</f>
        <v>1682.2606914665896</v>
      </c>
      <c r="J591">
        <f>6371004*ACOS((SIN(RADIANS($B591))*SIN(RADIANS(set!$B$4))+COS(RADIANS($B591))*COS(RADIANS(set!$B$4))*COS(RADIANS(set!$A$4-$A591))))</f>
        <v>979.2807859265597</v>
      </c>
      <c r="K591">
        <f>6371004*ACOS((SIN(RADIANS($B591))*SIN(RADIANS(set!$B$5))+COS(RADIANS($B591))*COS(RADIANS(set!$B$5))*COS(RADIANS(set!$A$5-$A591))))</f>
        <v>933.38291354922501</v>
      </c>
      <c r="L591">
        <f>6371004*ACOS((SIN(RADIANS($B591))*SIN(RADIANS(set!$B$6))+COS(RADIANS($B591))*COS(RADIANS(set!$B$6))*COS(RADIANS(set!$A$6-$A591))))</f>
        <v>1042.9100762554995</v>
      </c>
      <c r="M591">
        <f t="shared" si="73"/>
        <v>0</v>
      </c>
      <c r="N591">
        <f t="shared" si="74"/>
        <v>0</v>
      </c>
      <c r="O591">
        <f t="shared" si="75"/>
        <v>0</v>
      </c>
      <c r="P591">
        <f t="shared" si="76"/>
        <v>0</v>
      </c>
      <c r="Q591">
        <f t="shared" si="77"/>
        <v>0</v>
      </c>
      <c r="R591">
        <f t="shared" si="78"/>
        <v>0</v>
      </c>
      <c r="S591">
        <f t="shared" si="79"/>
        <v>0</v>
      </c>
      <c r="T591">
        <f t="shared" si="80"/>
        <v>0</v>
      </c>
    </row>
    <row r="592" spans="1:20" hidden="1" x14ac:dyDescent="0.25">
      <c r="A592">
        <v>120.96893569999899</v>
      </c>
      <c r="B592">
        <v>24.8003541</v>
      </c>
      <c r="C592" t="s">
        <v>2016</v>
      </c>
      <c r="D592" t="s">
        <v>2017</v>
      </c>
      <c r="E592" t="s">
        <v>7</v>
      </c>
      <c r="F592" t="s">
        <v>109</v>
      </c>
      <c r="G592">
        <v>0</v>
      </c>
      <c r="H592">
        <f>6371004*ACOS((SIN(RADIANS($B592))*SIN(RADIANS(set!$B$2))+COS(RADIANS($B592))*COS(RADIANS(set!$B$2))*COS(RADIANS(set!$A$2-$A592))))</f>
        <v>628.70659425423548</v>
      </c>
      <c r="I592">
        <f>6371004*ACOS((SIN(RADIANS($B592))*SIN(RADIANS(set!$B$3))+COS(RADIANS($B592))*COS(RADIANS(set!$B$3))*COS(RADIANS(set!$A$3-$A592))))</f>
        <v>343.74483157907468</v>
      </c>
      <c r="J592">
        <f>6371004*ACOS((SIN(RADIANS($B592))*SIN(RADIANS(set!$B$4))+COS(RADIANS($B592))*COS(RADIANS(set!$B$4))*COS(RADIANS(set!$A$4-$A592))))</f>
        <v>1100.1435594647803</v>
      </c>
      <c r="K592">
        <f>6371004*ACOS((SIN(RADIANS($B592))*SIN(RADIANS(set!$B$5))+COS(RADIANS($B592))*COS(RADIANS(set!$B$5))*COS(RADIANS(set!$A$5-$A592))))</f>
        <v>1137.3746406872754</v>
      </c>
      <c r="L592">
        <f>6371004*ACOS((SIN(RADIANS($B592))*SIN(RADIANS(set!$B$6))+COS(RADIANS($B592))*COS(RADIANS(set!$B$6))*COS(RADIANS(set!$A$6-$A592))))</f>
        <v>1047.9450842002523</v>
      </c>
      <c r="M592">
        <f t="shared" si="73"/>
        <v>0</v>
      </c>
      <c r="N592">
        <f t="shared" si="74"/>
        <v>0</v>
      </c>
      <c r="O592">
        <f t="shared" si="75"/>
        <v>0</v>
      </c>
      <c r="P592">
        <f t="shared" si="76"/>
        <v>0</v>
      </c>
      <c r="Q592">
        <f t="shared" si="77"/>
        <v>0</v>
      </c>
      <c r="R592">
        <f t="shared" si="78"/>
        <v>0</v>
      </c>
      <c r="S592">
        <f t="shared" si="79"/>
        <v>0</v>
      </c>
      <c r="T592">
        <f t="shared" si="80"/>
        <v>0</v>
      </c>
    </row>
    <row r="593" spans="1:20" hidden="1" x14ac:dyDescent="0.25">
      <c r="A593">
        <v>120.978363899999</v>
      </c>
      <c r="B593">
        <v>24.797036200000001</v>
      </c>
      <c r="C593" t="s">
        <v>4176</v>
      </c>
      <c r="D593" t="s">
        <v>4175</v>
      </c>
      <c r="E593" t="s">
        <v>7</v>
      </c>
      <c r="F593" t="s">
        <v>460</v>
      </c>
      <c r="G593">
        <v>0</v>
      </c>
      <c r="H593">
        <f>6371004*ACOS((SIN(RADIANS($B593))*SIN(RADIANS(set!$B$2))+COS(RADIANS($B593))*COS(RADIANS(set!$B$2))*COS(RADIANS(set!$A$2-$A593))))</f>
        <v>1648.7103751816237</v>
      </c>
      <c r="I593">
        <f>6371004*ACOS((SIN(RADIANS($B593))*SIN(RADIANS(set!$B$3))+COS(RADIANS($B593))*COS(RADIANS(set!$B$3))*COS(RADIANS(set!$A$3-$A593))))</f>
        <v>963.97556172189309</v>
      </c>
      <c r="J593">
        <f>6371004*ACOS((SIN(RADIANS($B593))*SIN(RADIANS(set!$B$4))+COS(RADIANS($B593))*COS(RADIANS(set!$B$4))*COS(RADIANS(set!$A$4-$A593))))</f>
        <v>1470.7225930307595</v>
      </c>
      <c r="K593">
        <f>6371004*ACOS((SIN(RADIANS($B593))*SIN(RADIANS(set!$B$5))+COS(RADIANS($B593))*COS(RADIANS(set!$B$5))*COS(RADIANS(set!$A$5-$A593))))</f>
        <v>1477.8372538365556</v>
      </c>
      <c r="L593">
        <f>6371004*ACOS((SIN(RADIANS($B593))*SIN(RADIANS(set!$B$6))+COS(RADIANS($B593))*COS(RADIANS(set!$B$6))*COS(RADIANS(set!$A$6-$A593))))</f>
        <v>1048.6148266041548</v>
      </c>
      <c r="M593">
        <f t="shared" si="73"/>
        <v>0</v>
      </c>
      <c r="N593">
        <f t="shared" si="74"/>
        <v>0</v>
      </c>
      <c r="O593">
        <f t="shared" si="75"/>
        <v>0</v>
      </c>
      <c r="P593">
        <f t="shared" si="76"/>
        <v>0</v>
      </c>
      <c r="Q593">
        <f t="shared" si="77"/>
        <v>0</v>
      </c>
      <c r="R593">
        <f t="shared" si="78"/>
        <v>0</v>
      </c>
      <c r="S593">
        <f t="shared" si="79"/>
        <v>0</v>
      </c>
      <c r="T593">
        <f t="shared" si="80"/>
        <v>0</v>
      </c>
    </row>
    <row r="594" spans="1:20" hidden="1" x14ac:dyDescent="0.25">
      <c r="A594">
        <v>120.96701</v>
      </c>
      <c r="B594">
        <v>24.803456000000001</v>
      </c>
      <c r="C594" t="s">
        <v>1135</v>
      </c>
      <c r="D594" t="s">
        <v>1131</v>
      </c>
      <c r="E594" t="s">
        <v>7</v>
      </c>
      <c r="F594" t="s">
        <v>150</v>
      </c>
      <c r="G594">
        <v>0</v>
      </c>
      <c r="H594">
        <f>6371004*ACOS((SIN(RADIANS($B594))*SIN(RADIANS(set!$B$2))+COS(RADIANS($B594))*COS(RADIANS(set!$B$2))*COS(RADIANS(set!$A$2-$A594))))</f>
        <v>432.46571285896789</v>
      </c>
      <c r="I594">
        <f>6371004*ACOS((SIN(RADIANS($B594))*SIN(RADIANS(set!$B$3))+COS(RADIANS($B594))*COS(RADIANS(set!$B$3))*COS(RADIANS(set!$A$3-$A594))))</f>
        <v>425.28990987384014</v>
      </c>
      <c r="J594">
        <f>6371004*ACOS((SIN(RADIANS($B594))*SIN(RADIANS(set!$B$4))+COS(RADIANS($B594))*COS(RADIANS(set!$B$4))*COS(RADIANS(set!$A$4-$A594))))</f>
        <v>917.15150989181564</v>
      </c>
      <c r="K594">
        <f>6371004*ACOS((SIN(RADIANS($B594))*SIN(RADIANS(set!$B$5))+COS(RADIANS($B594))*COS(RADIANS(set!$B$5))*COS(RADIANS(set!$A$5-$A594))))</f>
        <v>961.88195644722896</v>
      </c>
      <c r="L594">
        <f>6371004*ACOS((SIN(RADIANS($B594))*SIN(RADIANS(set!$B$6))+COS(RADIANS($B594))*COS(RADIANS(set!$B$6))*COS(RADIANS(set!$A$6-$A594))))</f>
        <v>1051.8757261003677</v>
      </c>
      <c r="M594">
        <f t="shared" si="73"/>
        <v>0</v>
      </c>
      <c r="N594">
        <f t="shared" si="74"/>
        <v>0</v>
      </c>
      <c r="O594">
        <f t="shared" si="75"/>
        <v>0</v>
      </c>
      <c r="P594">
        <f t="shared" si="76"/>
        <v>0</v>
      </c>
      <c r="Q594">
        <f t="shared" si="77"/>
        <v>0</v>
      </c>
      <c r="R594">
        <f t="shared" si="78"/>
        <v>0</v>
      </c>
      <c r="S594">
        <f t="shared" si="79"/>
        <v>0</v>
      </c>
      <c r="T594">
        <f t="shared" si="80"/>
        <v>0</v>
      </c>
    </row>
    <row r="595" spans="1:20" hidden="1" x14ac:dyDescent="0.25">
      <c r="A595">
        <v>120.96687350000001</v>
      </c>
      <c r="B595">
        <v>24.803816600000001</v>
      </c>
      <c r="C595" t="s">
        <v>1836</v>
      </c>
      <c r="D595" t="s">
        <v>1837</v>
      </c>
      <c r="E595" t="s">
        <v>7</v>
      </c>
      <c r="F595" t="s">
        <v>12</v>
      </c>
      <c r="G595">
        <v>0</v>
      </c>
      <c r="H595">
        <f>6371004*ACOS((SIN(RADIANS($B595))*SIN(RADIANS(set!$B$2))+COS(RADIANS($B595))*COS(RADIANS(set!$B$2))*COS(RADIANS(set!$A$2-$A595))))</f>
        <v>435.85618787131131</v>
      </c>
      <c r="I595">
        <f>6371004*ACOS((SIN(RADIANS($B595))*SIN(RADIANS(set!$B$3))+COS(RADIANS($B595))*COS(RADIANS(set!$B$3))*COS(RADIANS(set!$A$3-$A595))))</f>
        <v>448.1349620295511</v>
      </c>
      <c r="J595">
        <f>6371004*ACOS((SIN(RADIANS($B595))*SIN(RADIANS(set!$B$4))+COS(RADIANS($B595))*COS(RADIANS(set!$B$4))*COS(RADIANS(set!$A$4-$A595))))</f>
        <v>898.39786314060154</v>
      </c>
      <c r="K595">
        <f>6371004*ACOS((SIN(RADIANS($B595))*SIN(RADIANS(set!$B$5))+COS(RADIANS($B595))*COS(RADIANS(set!$B$5))*COS(RADIANS(set!$A$5-$A595))))</f>
        <v>943.67672373852179</v>
      </c>
      <c r="L595">
        <f>6371004*ACOS((SIN(RADIANS($B595))*SIN(RADIANS(set!$B$6))+COS(RADIANS($B595))*COS(RADIANS(set!$B$6))*COS(RADIANS(set!$A$6-$A595))))</f>
        <v>1053.4584214299236</v>
      </c>
      <c r="M595">
        <f t="shared" si="73"/>
        <v>0</v>
      </c>
      <c r="N595">
        <f t="shared" si="74"/>
        <v>0</v>
      </c>
      <c r="O595">
        <f t="shared" si="75"/>
        <v>0</v>
      </c>
      <c r="P595">
        <f t="shared" si="76"/>
        <v>0</v>
      </c>
      <c r="Q595">
        <f t="shared" si="77"/>
        <v>0</v>
      </c>
      <c r="R595">
        <f t="shared" si="78"/>
        <v>0</v>
      </c>
      <c r="S595">
        <f t="shared" si="79"/>
        <v>0</v>
      </c>
      <c r="T595">
        <f t="shared" si="80"/>
        <v>0</v>
      </c>
    </row>
    <row r="596" spans="1:20" hidden="1" x14ac:dyDescent="0.25">
      <c r="A596">
        <v>120.975767</v>
      </c>
      <c r="B596">
        <v>24.7969595</v>
      </c>
      <c r="C596" t="s">
        <v>3950</v>
      </c>
      <c r="D596" t="s">
        <v>3951</v>
      </c>
      <c r="E596" t="s">
        <v>7</v>
      </c>
      <c r="F596" t="s">
        <v>14</v>
      </c>
      <c r="G596">
        <v>0</v>
      </c>
      <c r="H596">
        <f>6371004*ACOS((SIN(RADIANS($B596))*SIN(RADIANS(set!$B$2))+COS(RADIANS($B596))*COS(RADIANS(set!$B$2))*COS(RADIANS(set!$A$2-$A596))))</f>
        <v>1408.450393421881</v>
      </c>
      <c r="I596">
        <f>6371004*ACOS((SIN(RADIANS($B596))*SIN(RADIANS(set!$B$3))+COS(RADIANS($B596))*COS(RADIANS(set!$B$3))*COS(RADIANS(set!$A$3-$A596))))</f>
        <v>791.59694282006387</v>
      </c>
      <c r="J596">
        <f>6371004*ACOS((SIN(RADIANS($B596))*SIN(RADIANS(set!$B$4))+COS(RADIANS($B596))*COS(RADIANS(set!$B$4))*COS(RADIANS(set!$A$4-$A596))))</f>
        <v>1409.2703381580036</v>
      </c>
      <c r="K596">
        <f>6371004*ACOS((SIN(RADIANS($B596))*SIN(RADIANS(set!$B$5))+COS(RADIANS($B596))*COS(RADIANS(set!$B$5))*COS(RADIANS(set!$A$5-$A596))))</f>
        <v>1424.4597323920764</v>
      </c>
      <c r="L596">
        <f>6371004*ACOS((SIN(RADIANS($B596))*SIN(RADIANS(set!$B$6))+COS(RADIANS($B596))*COS(RADIANS(set!$B$6))*COS(RADIANS(set!$A$6-$A596))))</f>
        <v>1053.4774483905242</v>
      </c>
      <c r="M596">
        <f t="shared" si="73"/>
        <v>0</v>
      </c>
      <c r="N596">
        <f t="shared" si="74"/>
        <v>0</v>
      </c>
      <c r="O596">
        <f t="shared" si="75"/>
        <v>0</v>
      </c>
      <c r="P596">
        <f t="shared" si="76"/>
        <v>0</v>
      </c>
      <c r="Q596">
        <f t="shared" si="77"/>
        <v>0</v>
      </c>
      <c r="R596">
        <f t="shared" si="78"/>
        <v>0</v>
      </c>
      <c r="S596">
        <f t="shared" si="79"/>
        <v>0</v>
      </c>
      <c r="T596">
        <f t="shared" si="80"/>
        <v>0</v>
      </c>
    </row>
    <row r="597" spans="1:20" hidden="1" x14ac:dyDescent="0.25">
      <c r="A597">
        <v>120.970867</v>
      </c>
      <c r="B597">
        <v>24.814107799999999</v>
      </c>
      <c r="C597" t="s">
        <v>1387</v>
      </c>
      <c r="D597" t="s">
        <v>1388</v>
      </c>
      <c r="E597" t="s">
        <v>7</v>
      </c>
      <c r="F597" t="s">
        <v>16</v>
      </c>
      <c r="G597">
        <v>0</v>
      </c>
      <c r="H597">
        <f>6371004*ACOS((SIN(RADIANS($B597))*SIN(RADIANS(set!$B$2))+COS(RADIANS($B597))*COS(RADIANS(set!$B$2))*COS(RADIANS(set!$A$2-$A597))))</f>
        <v>1555.4220727671518</v>
      </c>
      <c r="I597">
        <f>6371004*ACOS((SIN(RADIANS($B597))*SIN(RADIANS(set!$B$3))+COS(RADIANS($B597))*COS(RADIANS(set!$B$3))*COS(RADIANS(set!$A$3-$A597))))</f>
        <v>1267.8160857389744</v>
      </c>
      <c r="J597">
        <f>6371004*ACOS((SIN(RADIANS($B597))*SIN(RADIANS(set!$B$4))+COS(RADIANS($B597))*COS(RADIANS(set!$B$4))*COS(RADIANS(set!$A$4-$A597))))</f>
        <v>574.1508496884436</v>
      </c>
      <c r="K597">
        <f>6371004*ACOS((SIN(RADIANS($B597))*SIN(RADIANS(set!$B$5))+COS(RADIANS($B597))*COS(RADIANS(set!$B$5))*COS(RADIANS(set!$A$5-$A597))))</f>
        <v>573.44347787346135</v>
      </c>
      <c r="L597">
        <f>6371004*ACOS((SIN(RADIANS($B597))*SIN(RADIANS(set!$B$6))+COS(RADIANS($B597))*COS(RADIANS(set!$B$6))*COS(RADIANS(set!$A$6-$A597))))</f>
        <v>1054.9032318667778</v>
      </c>
      <c r="M597">
        <f t="shared" si="73"/>
        <v>0</v>
      </c>
      <c r="N597">
        <f t="shared" si="74"/>
        <v>0</v>
      </c>
      <c r="O597">
        <f t="shared" si="75"/>
        <v>0</v>
      </c>
      <c r="P597">
        <f t="shared" si="76"/>
        <v>0</v>
      </c>
      <c r="Q597">
        <f t="shared" si="77"/>
        <v>0</v>
      </c>
      <c r="R597">
        <f t="shared" si="78"/>
        <v>0</v>
      </c>
      <c r="S597">
        <f t="shared" si="79"/>
        <v>0</v>
      </c>
      <c r="T597">
        <f t="shared" si="80"/>
        <v>0</v>
      </c>
    </row>
    <row r="598" spans="1:20" hidden="1" x14ac:dyDescent="0.25">
      <c r="A598">
        <v>120.967783999999</v>
      </c>
      <c r="B598">
        <v>24.801766099999998</v>
      </c>
      <c r="C598" t="s">
        <v>3441</v>
      </c>
      <c r="D598" t="s">
        <v>3442</v>
      </c>
      <c r="E598" t="s">
        <v>7</v>
      </c>
      <c r="F598" t="s">
        <v>14</v>
      </c>
      <c r="G598">
        <v>0</v>
      </c>
      <c r="H598">
        <f>6371004*ACOS((SIN(RADIANS($B598))*SIN(RADIANS(set!$B$2))+COS(RADIANS($B598))*COS(RADIANS(set!$B$2))*COS(RADIANS(set!$A$2-$A598))))</f>
        <v>483.76997775496721</v>
      </c>
      <c r="I598">
        <f>6371004*ACOS((SIN(RADIANS($B598))*SIN(RADIANS(set!$B$3))+COS(RADIANS($B598))*COS(RADIANS(set!$B$3))*COS(RADIANS(set!$A$3-$A598))))</f>
        <v>354.80945256102757</v>
      </c>
      <c r="J598">
        <f>6371004*ACOS((SIN(RADIANS($B598))*SIN(RADIANS(set!$B$4))+COS(RADIANS($B598))*COS(RADIANS(set!$B$4))*COS(RADIANS(set!$A$4-$A598))))</f>
        <v>1016.5716399783192</v>
      </c>
      <c r="K598">
        <f>6371004*ACOS((SIN(RADIANS($B598))*SIN(RADIANS(set!$B$5))+COS(RADIANS($B598))*COS(RADIANS(set!$B$5))*COS(RADIANS(set!$A$5-$A598))))</f>
        <v>1057.9978328553268</v>
      </c>
      <c r="L598">
        <f>6371004*ACOS((SIN(RADIANS($B598))*SIN(RADIANS(set!$B$6))+COS(RADIANS($B598))*COS(RADIANS(set!$B$6))*COS(RADIANS(set!$A$6-$A598))))</f>
        <v>1055.2409381303773</v>
      </c>
      <c r="M598">
        <f t="shared" si="73"/>
        <v>0</v>
      </c>
      <c r="N598">
        <f t="shared" si="74"/>
        <v>0</v>
      </c>
      <c r="O598">
        <f t="shared" si="75"/>
        <v>0</v>
      </c>
      <c r="P598">
        <f t="shared" si="76"/>
        <v>0</v>
      </c>
      <c r="Q598">
        <f t="shared" si="77"/>
        <v>0</v>
      </c>
      <c r="R598">
        <f t="shared" si="78"/>
        <v>0</v>
      </c>
      <c r="S598">
        <f t="shared" si="79"/>
        <v>0</v>
      </c>
      <c r="T598">
        <f t="shared" si="80"/>
        <v>0</v>
      </c>
    </row>
    <row r="599" spans="1:20" hidden="1" x14ac:dyDescent="0.25">
      <c r="A599">
        <v>120.987386799999</v>
      </c>
      <c r="B599">
        <v>24.805940799999998</v>
      </c>
      <c r="C599" t="s">
        <v>3088</v>
      </c>
      <c r="D599" t="s">
        <v>3089</v>
      </c>
      <c r="E599" t="s">
        <v>7</v>
      </c>
      <c r="F599" t="s">
        <v>14</v>
      </c>
      <c r="G599">
        <v>0</v>
      </c>
      <c r="H599">
        <f>6371004*ACOS((SIN(RADIANS($B599))*SIN(RADIANS(set!$B$2))+COS(RADIANS($B599))*COS(RADIANS(set!$B$2))*COS(RADIANS(set!$A$2-$A599))))</f>
        <v>2498.373223436949</v>
      </c>
      <c r="I599">
        <f>6371004*ACOS((SIN(RADIANS($B599))*SIN(RADIANS(set!$B$3))+COS(RADIANS($B599))*COS(RADIANS(set!$B$3))*COS(RADIANS(set!$A$3-$A599))))</f>
        <v>1678.6002941789784</v>
      </c>
      <c r="J599">
        <f>6371004*ACOS((SIN(RADIANS($B599))*SIN(RADIANS(set!$B$4))+COS(RADIANS($B599))*COS(RADIANS(set!$B$4))*COS(RADIANS(set!$A$4-$A599))))</f>
        <v>1476.2248159131686</v>
      </c>
      <c r="K599">
        <f>6371004*ACOS((SIN(RADIANS($B599))*SIN(RADIANS(set!$B$5))+COS(RADIANS($B599))*COS(RADIANS(set!$B$5))*COS(RADIANS(set!$A$5-$A599))))</f>
        <v>1442.5188102181135</v>
      </c>
      <c r="L599">
        <f>6371004*ACOS((SIN(RADIANS($B599))*SIN(RADIANS(set!$B$6))+COS(RADIANS($B599))*COS(RADIANS(set!$B$6))*COS(RADIANS(set!$A$6-$A599))))</f>
        <v>1057.3221982554167</v>
      </c>
      <c r="M599">
        <f t="shared" si="73"/>
        <v>0</v>
      </c>
      <c r="N599">
        <f t="shared" si="74"/>
        <v>0</v>
      </c>
      <c r="O599">
        <f t="shared" si="75"/>
        <v>0</v>
      </c>
      <c r="P599">
        <f t="shared" si="76"/>
        <v>0</v>
      </c>
      <c r="Q599">
        <f t="shared" si="77"/>
        <v>0</v>
      </c>
      <c r="R599">
        <f t="shared" si="78"/>
        <v>0</v>
      </c>
      <c r="S599">
        <f t="shared" si="79"/>
        <v>0</v>
      </c>
      <c r="T599">
        <f t="shared" si="80"/>
        <v>0</v>
      </c>
    </row>
    <row r="600" spans="1:20" hidden="1" x14ac:dyDescent="0.25">
      <c r="A600">
        <v>120.968451599999</v>
      </c>
      <c r="B600">
        <v>24.800751200000001</v>
      </c>
      <c r="C600" t="s">
        <v>2069</v>
      </c>
      <c r="D600" t="s">
        <v>2328</v>
      </c>
      <c r="E600" t="s">
        <v>7</v>
      </c>
      <c r="F600" t="s">
        <v>2329</v>
      </c>
      <c r="G600">
        <v>0</v>
      </c>
      <c r="H600">
        <f>6371004*ACOS((SIN(RADIANS($B600))*SIN(RADIANS(set!$B$2))+COS(RADIANS($B600))*COS(RADIANS(set!$B$2))*COS(RADIANS(set!$A$2-$A600))))</f>
        <v>569.3544644122245</v>
      </c>
      <c r="I600">
        <f>6371004*ACOS((SIN(RADIANS($B600))*SIN(RADIANS(set!$B$3))+COS(RADIANS($B600))*COS(RADIANS(set!$B$3))*COS(RADIANS(set!$A$3-$A600))))</f>
        <v>348.05403500469669</v>
      </c>
      <c r="J600">
        <f>6371004*ACOS((SIN(RADIANS($B600))*SIN(RADIANS(set!$B$4))+COS(RADIANS($B600))*COS(RADIANS(set!$B$4))*COS(RADIANS(set!$A$4-$A600))))</f>
        <v>1080.8963238033323</v>
      </c>
      <c r="K600">
        <f>6371004*ACOS((SIN(RADIANS($B600))*SIN(RADIANS(set!$B$5))+COS(RADIANS($B600))*COS(RADIANS(set!$B$5))*COS(RADIANS(set!$A$5-$A600))))</f>
        <v>1119.6969324357076</v>
      </c>
      <c r="L600">
        <f>6371004*ACOS((SIN(RADIANS($B600))*SIN(RADIANS(set!$B$6))+COS(RADIANS($B600))*COS(RADIANS(set!$B$6))*COS(RADIANS(set!$A$6-$A600))))</f>
        <v>1059.3305936518195</v>
      </c>
      <c r="M600">
        <f t="shared" si="73"/>
        <v>0</v>
      </c>
      <c r="N600">
        <f t="shared" si="74"/>
        <v>0</v>
      </c>
      <c r="O600">
        <f t="shared" si="75"/>
        <v>0</v>
      </c>
      <c r="P600">
        <f t="shared" si="76"/>
        <v>0</v>
      </c>
      <c r="Q600">
        <f t="shared" si="77"/>
        <v>0</v>
      </c>
      <c r="R600">
        <f t="shared" si="78"/>
        <v>0</v>
      </c>
      <c r="S600">
        <f t="shared" si="79"/>
        <v>0</v>
      </c>
      <c r="T600">
        <f t="shared" si="80"/>
        <v>0</v>
      </c>
    </row>
    <row r="601" spans="1:20" hidden="1" x14ac:dyDescent="0.25">
      <c r="A601">
        <v>120.984278</v>
      </c>
      <c r="B601">
        <v>24.813184700000001</v>
      </c>
      <c r="C601" t="s">
        <v>1944</v>
      </c>
      <c r="D601" t="s">
        <v>1945</v>
      </c>
      <c r="E601" t="s">
        <v>7</v>
      </c>
      <c r="F601" t="s">
        <v>30</v>
      </c>
      <c r="G601">
        <v>0</v>
      </c>
      <c r="H601">
        <f>6371004*ACOS((SIN(RADIANS($B601))*SIN(RADIANS(set!$B$2))+COS(RADIANS($B601))*COS(RADIANS(set!$B$2))*COS(RADIANS(set!$A$2-$A601))))</f>
        <v>2477.1518753661521</v>
      </c>
      <c r="I601">
        <f>6371004*ACOS((SIN(RADIANS($B601))*SIN(RADIANS(set!$B$3))+COS(RADIANS($B601))*COS(RADIANS(set!$B$3))*COS(RADIANS(set!$A$3-$A601))))</f>
        <v>1764.8757338287301</v>
      </c>
      <c r="J601">
        <f>6371004*ACOS((SIN(RADIANS($B601))*SIN(RADIANS(set!$B$4))+COS(RADIANS($B601))*COS(RADIANS(set!$B$4))*COS(RADIANS(set!$A$4-$A601))))</f>
        <v>1186.4070285351572</v>
      </c>
      <c r="K601">
        <f>6371004*ACOS((SIN(RADIANS($B601))*SIN(RADIANS(set!$B$5))+COS(RADIANS($B601))*COS(RADIANS(set!$B$5))*COS(RADIANS(set!$A$5-$A601))))</f>
        <v>1139.8852779118656</v>
      </c>
      <c r="L601">
        <f>6371004*ACOS((SIN(RADIANS($B601))*SIN(RADIANS(set!$B$6))+COS(RADIANS($B601))*COS(RADIANS(set!$B$6))*COS(RADIANS(set!$A$6-$A601))))</f>
        <v>1060.4060087886371</v>
      </c>
      <c r="M601">
        <f t="shared" si="73"/>
        <v>0</v>
      </c>
      <c r="N601">
        <f t="shared" si="74"/>
        <v>0</v>
      </c>
      <c r="O601">
        <f t="shared" si="75"/>
        <v>0</v>
      </c>
      <c r="P601">
        <f t="shared" si="76"/>
        <v>0</v>
      </c>
      <c r="Q601">
        <f t="shared" si="77"/>
        <v>0</v>
      </c>
      <c r="R601">
        <f t="shared" si="78"/>
        <v>0</v>
      </c>
      <c r="S601">
        <f t="shared" si="79"/>
        <v>0</v>
      </c>
      <c r="T601">
        <f t="shared" si="80"/>
        <v>0</v>
      </c>
    </row>
    <row r="602" spans="1:20" hidden="1" x14ac:dyDescent="0.25">
      <c r="A602">
        <v>120.981761499999</v>
      </c>
      <c r="B602">
        <v>24.814860899999999</v>
      </c>
      <c r="C602" t="s">
        <v>4557</v>
      </c>
      <c r="D602" t="s">
        <v>4558</v>
      </c>
      <c r="E602" t="s">
        <v>7</v>
      </c>
      <c r="F602" t="s">
        <v>14</v>
      </c>
      <c r="G602">
        <v>0</v>
      </c>
      <c r="H602">
        <f>6371004*ACOS((SIN(RADIANS($B602))*SIN(RADIANS(set!$B$2))+COS(RADIANS($B602))*COS(RADIANS(set!$B$2))*COS(RADIANS(set!$A$2-$A602))))</f>
        <v>2367.4961753023017</v>
      </c>
      <c r="I602">
        <f>6371004*ACOS((SIN(RADIANS($B602))*SIN(RADIANS(set!$B$3))+COS(RADIANS($B602))*COS(RADIANS(set!$B$3))*COS(RADIANS(set!$A$3-$A602))))</f>
        <v>1724.738774311367</v>
      </c>
      <c r="J602">
        <f>6371004*ACOS((SIN(RADIANS($B602))*SIN(RADIANS(set!$B$4))+COS(RADIANS($B602))*COS(RADIANS(set!$B$4))*COS(RADIANS(set!$A$4-$A602))))</f>
        <v>1048.0050142095376</v>
      </c>
      <c r="K602">
        <f>6371004*ACOS((SIN(RADIANS($B602))*SIN(RADIANS(set!$B$5))+COS(RADIANS($B602))*COS(RADIANS(set!$B$5))*COS(RADIANS(set!$A$5-$A602))))</f>
        <v>1001.4081277973562</v>
      </c>
      <c r="L602">
        <f>6371004*ACOS((SIN(RADIANS($B602))*SIN(RADIANS(set!$B$6))+COS(RADIANS($B602))*COS(RADIANS(set!$B$6))*COS(RADIANS(set!$A$6-$A602))))</f>
        <v>1062.4594772879072</v>
      </c>
      <c r="M602">
        <f t="shared" si="73"/>
        <v>0</v>
      </c>
      <c r="N602">
        <f t="shared" si="74"/>
        <v>0</v>
      </c>
      <c r="O602">
        <f t="shared" si="75"/>
        <v>0</v>
      </c>
      <c r="P602">
        <f t="shared" si="76"/>
        <v>0</v>
      </c>
      <c r="Q602">
        <f t="shared" si="77"/>
        <v>0</v>
      </c>
      <c r="R602">
        <f t="shared" si="78"/>
        <v>0</v>
      </c>
      <c r="S602">
        <f t="shared" si="79"/>
        <v>0</v>
      </c>
      <c r="T602">
        <f t="shared" si="80"/>
        <v>0</v>
      </c>
    </row>
    <row r="603" spans="1:20" hidden="1" x14ac:dyDescent="0.25">
      <c r="A603">
        <v>120.981761499999</v>
      </c>
      <c r="B603">
        <v>24.814860899999999</v>
      </c>
      <c r="C603" t="s">
        <v>4559</v>
      </c>
      <c r="D603" t="s">
        <v>4558</v>
      </c>
      <c r="E603" t="s">
        <v>7</v>
      </c>
      <c r="F603" t="s">
        <v>12</v>
      </c>
      <c r="G603">
        <v>0</v>
      </c>
      <c r="H603">
        <f>6371004*ACOS((SIN(RADIANS($B603))*SIN(RADIANS(set!$B$2))+COS(RADIANS($B603))*COS(RADIANS(set!$B$2))*COS(RADIANS(set!$A$2-$A603))))</f>
        <v>2367.4961753023017</v>
      </c>
      <c r="I603">
        <f>6371004*ACOS((SIN(RADIANS($B603))*SIN(RADIANS(set!$B$3))+COS(RADIANS($B603))*COS(RADIANS(set!$B$3))*COS(RADIANS(set!$A$3-$A603))))</f>
        <v>1724.738774311367</v>
      </c>
      <c r="J603">
        <f>6371004*ACOS((SIN(RADIANS($B603))*SIN(RADIANS(set!$B$4))+COS(RADIANS($B603))*COS(RADIANS(set!$B$4))*COS(RADIANS(set!$A$4-$A603))))</f>
        <v>1048.0050142095376</v>
      </c>
      <c r="K603">
        <f>6371004*ACOS((SIN(RADIANS($B603))*SIN(RADIANS(set!$B$5))+COS(RADIANS($B603))*COS(RADIANS(set!$B$5))*COS(RADIANS(set!$A$5-$A603))))</f>
        <v>1001.4081277973562</v>
      </c>
      <c r="L603">
        <f>6371004*ACOS((SIN(RADIANS($B603))*SIN(RADIANS(set!$B$6))+COS(RADIANS($B603))*COS(RADIANS(set!$B$6))*COS(RADIANS(set!$A$6-$A603))))</f>
        <v>1062.4594772879072</v>
      </c>
      <c r="M603">
        <f t="shared" si="73"/>
        <v>0</v>
      </c>
      <c r="N603">
        <f t="shared" si="74"/>
        <v>0</v>
      </c>
      <c r="O603">
        <f t="shared" si="75"/>
        <v>0</v>
      </c>
      <c r="P603">
        <f t="shared" si="76"/>
        <v>0</v>
      </c>
      <c r="Q603">
        <f t="shared" si="77"/>
        <v>0</v>
      </c>
      <c r="R603">
        <f t="shared" si="78"/>
        <v>0</v>
      </c>
      <c r="S603">
        <f t="shared" si="79"/>
        <v>0</v>
      </c>
      <c r="T603">
        <f t="shared" si="80"/>
        <v>0</v>
      </c>
    </row>
    <row r="604" spans="1:20" hidden="1" x14ac:dyDescent="0.25">
      <c r="A604">
        <v>120.981761499999</v>
      </c>
      <c r="B604">
        <v>24.814860899999999</v>
      </c>
      <c r="C604" t="s">
        <v>4560</v>
      </c>
      <c r="D604" t="s">
        <v>4558</v>
      </c>
      <c r="E604" t="s">
        <v>7</v>
      </c>
      <c r="F604" t="s">
        <v>14</v>
      </c>
      <c r="G604">
        <v>0</v>
      </c>
      <c r="H604">
        <f>6371004*ACOS((SIN(RADIANS($B604))*SIN(RADIANS(set!$B$2))+COS(RADIANS($B604))*COS(RADIANS(set!$B$2))*COS(RADIANS(set!$A$2-$A604))))</f>
        <v>2367.4961753023017</v>
      </c>
      <c r="I604">
        <f>6371004*ACOS((SIN(RADIANS($B604))*SIN(RADIANS(set!$B$3))+COS(RADIANS($B604))*COS(RADIANS(set!$B$3))*COS(RADIANS(set!$A$3-$A604))))</f>
        <v>1724.738774311367</v>
      </c>
      <c r="J604">
        <f>6371004*ACOS((SIN(RADIANS($B604))*SIN(RADIANS(set!$B$4))+COS(RADIANS($B604))*COS(RADIANS(set!$B$4))*COS(RADIANS(set!$A$4-$A604))))</f>
        <v>1048.0050142095376</v>
      </c>
      <c r="K604">
        <f>6371004*ACOS((SIN(RADIANS($B604))*SIN(RADIANS(set!$B$5))+COS(RADIANS($B604))*COS(RADIANS(set!$B$5))*COS(RADIANS(set!$A$5-$A604))))</f>
        <v>1001.4081277973562</v>
      </c>
      <c r="L604">
        <f>6371004*ACOS((SIN(RADIANS($B604))*SIN(RADIANS(set!$B$6))+COS(RADIANS($B604))*COS(RADIANS(set!$B$6))*COS(RADIANS(set!$A$6-$A604))))</f>
        <v>1062.4594772879072</v>
      </c>
      <c r="M604">
        <f t="shared" si="73"/>
        <v>0</v>
      </c>
      <c r="N604">
        <f t="shared" si="74"/>
        <v>0</v>
      </c>
      <c r="O604">
        <f t="shared" si="75"/>
        <v>0</v>
      </c>
      <c r="P604">
        <f t="shared" si="76"/>
        <v>0</v>
      </c>
      <c r="Q604">
        <f t="shared" si="77"/>
        <v>0</v>
      </c>
      <c r="R604">
        <f t="shared" si="78"/>
        <v>0</v>
      </c>
      <c r="S604">
        <f t="shared" si="79"/>
        <v>0</v>
      </c>
      <c r="T604">
        <f t="shared" si="80"/>
        <v>0</v>
      </c>
    </row>
    <row r="605" spans="1:20" hidden="1" x14ac:dyDescent="0.25">
      <c r="A605">
        <v>120.981761499999</v>
      </c>
      <c r="B605">
        <v>24.814860899999999</v>
      </c>
      <c r="C605" t="s">
        <v>4561</v>
      </c>
      <c r="D605" t="s">
        <v>4558</v>
      </c>
      <c r="E605" t="s">
        <v>7</v>
      </c>
      <c r="F605" t="s">
        <v>16</v>
      </c>
      <c r="G605">
        <v>0</v>
      </c>
      <c r="H605">
        <f>6371004*ACOS((SIN(RADIANS($B605))*SIN(RADIANS(set!$B$2))+COS(RADIANS($B605))*COS(RADIANS(set!$B$2))*COS(RADIANS(set!$A$2-$A605))))</f>
        <v>2367.4961753023017</v>
      </c>
      <c r="I605">
        <f>6371004*ACOS((SIN(RADIANS($B605))*SIN(RADIANS(set!$B$3))+COS(RADIANS($B605))*COS(RADIANS(set!$B$3))*COS(RADIANS(set!$A$3-$A605))))</f>
        <v>1724.738774311367</v>
      </c>
      <c r="J605">
        <f>6371004*ACOS((SIN(RADIANS($B605))*SIN(RADIANS(set!$B$4))+COS(RADIANS($B605))*COS(RADIANS(set!$B$4))*COS(RADIANS(set!$A$4-$A605))))</f>
        <v>1048.0050142095376</v>
      </c>
      <c r="K605">
        <f>6371004*ACOS((SIN(RADIANS($B605))*SIN(RADIANS(set!$B$5))+COS(RADIANS($B605))*COS(RADIANS(set!$B$5))*COS(RADIANS(set!$A$5-$A605))))</f>
        <v>1001.4081277973562</v>
      </c>
      <c r="L605">
        <f>6371004*ACOS((SIN(RADIANS($B605))*SIN(RADIANS(set!$B$6))+COS(RADIANS($B605))*COS(RADIANS(set!$B$6))*COS(RADIANS(set!$A$6-$A605))))</f>
        <v>1062.4594772879072</v>
      </c>
      <c r="M605">
        <f t="shared" si="73"/>
        <v>0</v>
      </c>
      <c r="N605">
        <f t="shared" si="74"/>
        <v>0</v>
      </c>
      <c r="O605">
        <f t="shared" si="75"/>
        <v>0</v>
      </c>
      <c r="P605">
        <f t="shared" si="76"/>
        <v>0</v>
      </c>
      <c r="Q605">
        <f t="shared" si="77"/>
        <v>0</v>
      </c>
      <c r="R605">
        <f t="shared" si="78"/>
        <v>0</v>
      </c>
      <c r="S605">
        <f t="shared" si="79"/>
        <v>0</v>
      </c>
      <c r="T605">
        <f t="shared" si="80"/>
        <v>0</v>
      </c>
    </row>
    <row r="606" spans="1:20" hidden="1" x14ac:dyDescent="0.25">
      <c r="A606">
        <v>120.981761499999</v>
      </c>
      <c r="B606">
        <v>24.814860899999999</v>
      </c>
      <c r="C606" t="s">
        <v>4562</v>
      </c>
      <c r="D606" t="s">
        <v>4563</v>
      </c>
      <c r="E606" t="s">
        <v>7</v>
      </c>
      <c r="F606" t="s">
        <v>12</v>
      </c>
      <c r="G606">
        <v>0</v>
      </c>
      <c r="H606">
        <f>6371004*ACOS((SIN(RADIANS($B606))*SIN(RADIANS(set!$B$2))+COS(RADIANS($B606))*COS(RADIANS(set!$B$2))*COS(RADIANS(set!$A$2-$A606))))</f>
        <v>2367.4961753023017</v>
      </c>
      <c r="I606">
        <f>6371004*ACOS((SIN(RADIANS($B606))*SIN(RADIANS(set!$B$3))+COS(RADIANS($B606))*COS(RADIANS(set!$B$3))*COS(RADIANS(set!$A$3-$A606))))</f>
        <v>1724.738774311367</v>
      </c>
      <c r="J606">
        <f>6371004*ACOS((SIN(RADIANS($B606))*SIN(RADIANS(set!$B$4))+COS(RADIANS($B606))*COS(RADIANS(set!$B$4))*COS(RADIANS(set!$A$4-$A606))))</f>
        <v>1048.0050142095376</v>
      </c>
      <c r="K606">
        <f>6371004*ACOS((SIN(RADIANS($B606))*SIN(RADIANS(set!$B$5))+COS(RADIANS($B606))*COS(RADIANS(set!$B$5))*COS(RADIANS(set!$A$5-$A606))))</f>
        <v>1001.4081277973562</v>
      </c>
      <c r="L606">
        <f>6371004*ACOS((SIN(RADIANS($B606))*SIN(RADIANS(set!$B$6))+COS(RADIANS($B606))*COS(RADIANS(set!$B$6))*COS(RADIANS(set!$A$6-$A606))))</f>
        <v>1062.4594772879072</v>
      </c>
      <c r="M606">
        <f t="shared" si="73"/>
        <v>0</v>
      </c>
      <c r="N606">
        <f t="shared" si="74"/>
        <v>0</v>
      </c>
      <c r="O606">
        <f t="shared" si="75"/>
        <v>0</v>
      </c>
      <c r="P606">
        <f t="shared" si="76"/>
        <v>0</v>
      </c>
      <c r="Q606">
        <f t="shared" si="77"/>
        <v>0</v>
      </c>
      <c r="R606">
        <f t="shared" si="78"/>
        <v>0</v>
      </c>
      <c r="S606">
        <f t="shared" si="79"/>
        <v>0</v>
      </c>
      <c r="T606">
        <f t="shared" si="80"/>
        <v>0</v>
      </c>
    </row>
    <row r="607" spans="1:20" hidden="1" x14ac:dyDescent="0.25">
      <c r="A607">
        <v>120.981761499999</v>
      </c>
      <c r="B607">
        <v>24.814860899999999</v>
      </c>
      <c r="C607" t="s">
        <v>4597</v>
      </c>
      <c r="D607" t="s">
        <v>4567</v>
      </c>
      <c r="E607" t="s">
        <v>7</v>
      </c>
      <c r="F607" t="s">
        <v>12</v>
      </c>
      <c r="G607">
        <v>0</v>
      </c>
      <c r="H607">
        <f>6371004*ACOS((SIN(RADIANS($B607))*SIN(RADIANS(set!$B$2))+COS(RADIANS($B607))*COS(RADIANS(set!$B$2))*COS(RADIANS(set!$A$2-$A607))))</f>
        <v>2367.4961753023017</v>
      </c>
      <c r="I607">
        <f>6371004*ACOS((SIN(RADIANS($B607))*SIN(RADIANS(set!$B$3))+COS(RADIANS($B607))*COS(RADIANS(set!$B$3))*COS(RADIANS(set!$A$3-$A607))))</f>
        <v>1724.738774311367</v>
      </c>
      <c r="J607">
        <f>6371004*ACOS((SIN(RADIANS($B607))*SIN(RADIANS(set!$B$4))+COS(RADIANS($B607))*COS(RADIANS(set!$B$4))*COS(RADIANS(set!$A$4-$A607))))</f>
        <v>1048.0050142095376</v>
      </c>
      <c r="K607">
        <f>6371004*ACOS((SIN(RADIANS($B607))*SIN(RADIANS(set!$B$5))+COS(RADIANS($B607))*COS(RADIANS(set!$B$5))*COS(RADIANS(set!$A$5-$A607))))</f>
        <v>1001.4081277973562</v>
      </c>
      <c r="L607">
        <f>6371004*ACOS((SIN(RADIANS($B607))*SIN(RADIANS(set!$B$6))+COS(RADIANS($B607))*COS(RADIANS(set!$B$6))*COS(RADIANS(set!$A$6-$A607))))</f>
        <v>1062.4594772879072</v>
      </c>
      <c r="M607">
        <f t="shared" si="73"/>
        <v>0</v>
      </c>
      <c r="N607">
        <f t="shared" si="74"/>
        <v>0</v>
      </c>
      <c r="O607">
        <f t="shared" si="75"/>
        <v>0</v>
      </c>
      <c r="P607">
        <f t="shared" si="76"/>
        <v>0</v>
      </c>
      <c r="Q607">
        <f t="shared" si="77"/>
        <v>0</v>
      </c>
      <c r="R607">
        <f t="shared" si="78"/>
        <v>0</v>
      </c>
      <c r="S607">
        <f t="shared" si="79"/>
        <v>0</v>
      </c>
      <c r="T607">
        <f t="shared" si="80"/>
        <v>0</v>
      </c>
    </row>
    <row r="608" spans="1:20" hidden="1" x14ac:dyDescent="0.25">
      <c r="A608">
        <v>120.981761499999</v>
      </c>
      <c r="B608">
        <v>24.814860899999999</v>
      </c>
      <c r="C608" t="s">
        <v>4598</v>
      </c>
      <c r="D608" t="s">
        <v>4567</v>
      </c>
      <c r="E608" t="s">
        <v>7</v>
      </c>
      <c r="F608" t="s">
        <v>20</v>
      </c>
      <c r="G608">
        <v>0</v>
      </c>
      <c r="H608">
        <f>6371004*ACOS((SIN(RADIANS($B608))*SIN(RADIANS(set!$B$2))+COS(RADIANS($B608))*COS(RADIANS(set!$B$2))*COS(RADIANS(set!$A$2-$A608))))</f>
        <v>2367.4961753023017</v>
      </c>
      <c r="I608">
        <f>6371004*ACOS((SIN(RADIANS($B608))*SIN(RADIANS(set!$B$3))+COS(RADIANS($B608))*COS(RADIANS(set!$B$3))*COS(RADIANS(set!$A$3-$A608))))</f>
        <v>1724.738774311367</v>
      </c>
      <c r="J608">
        <f>6371004*ACOS((SIN(RADIANS($B608))*SIN(RADIANS(set!$B$4))+COS(RADIANS($B608))*COS(RADIANS(set!$B$4))*COS(RADIANS(set!$A$4-$A608))))</f>
        <v>1048.0050142095376</v>
      </c>
      <c r="K608">
        <f>6371004*ACOS((SIN(RADIANS($B608))*SIN(RADIANS(set!$B$5))+COS(RADIANS($B608))*COS(RADIANS(set!$B$5))*COS(RADIANS(set!$A$5-$A608))))</f>
        <v>1001.4081277973562</v>
      </c>
      <c r="L608">
        <f>6371004*ACOS((SIN(RADIANS($B608))*SIN(RADIANS(set!$B$6))+COS(RADIANS($B608))*COS(RADIANS(set!$B$6))*COS(RADIANS(set!$A$6-$A608))))</f>
        <v>1062.4594772879072</v>
      </c>
      <c r="M608">
        <f t="shared" si="73"/>
        <v>0</v>
      </c>
      <c r="N608">
        <f t="shared" si="74"/>
        <v>0</v>
      </c>
      <c r="O608">
        <f t="shared" si="75"/>
        <v>0</v>
      </c>
      <c r="P608">
        <f t="shared" si="76"/>
        <v>0</v>
      </c>
      <c r="Q608">
        <f t="shared" si="77"/>
        <v>0</v>
      </c>
      <c r="R608">
        <f t="shared" si="78"/>
        <v>0</v>
      </c>
      <c r="S608">
        <f t="shared" si="79"/>
        <v>0</v>
      </c>
      <c r="T608">
        <f t="shared" si="80"/>
        <v>0</v>
      </c>
    </row>
    <row r="609" spans="1:20" hidden="1" x14ac:dyDescent="0.25">
      <c r="A609">
        <v>120.981761499999</v>
      </c>
      <c r="B609">
        <v>24.814860899999999</v>
      </c>
      <c r="C609" t="s">
        <v>4599</v>
      </c>
      <c r="D609" t="s">
        <v>4567</v>
      </c>
      <c r="E609" t="s">
        <v>7</v>
      </c>
      <c r="F609" t="s">
        <v>501</v>
      </c>
      <c r="G609">
        <v>0</v>
      </c>
      <c r="H609">
        <f>6371004*ACOS((SIN(RADIANS($B609))*SIN(RADIANS(set!$B$2))+COS(RADIANS($B609))*COS(RADIANS(set!$B$2))*COS(RADIANS(set!$A$2-$A609))))</f>
        <v>2367.4961753023017</v>
      </c>
      <c r="I609">
        <f>6371004*ACOS((SIN(RADIANS($B609))*SIN(RADIANS(set!$B$3))+COS(RADIANS($B609))*COS(RADIANS(set!$B$3))*COS(RADIANS(set!$A$3-$A609))))</f>
        <v>1724.738774311367</v>
      </c>
      <c r="J609">
        <f>6371004*ACOS((SIN(RADIANS($B609))*SIN(RADIANS(set!$B$4))+COS(RADIANS($B609))*COS(RADIANS(set!$B$4))*COS(RADIANS(set!$A$4-$A609))))</f>
        <v>1048.0050142095376</v>
      </c>
      <c r="K609">
        <f>6371004*ACOS((SIN(RADIANS($B609))*SIN(RADIANS(set!$B$5))+COS(RADIANS($B609))*COS(RADIANS(set!$B$5))*COS(RADIANS(set!$A$5-$A609))))</f>
        <v>1001.4081277973562</v>
      </c>
      <c r="L609">
        <f>6371004*ACOS((SIN(RADIANS($B609))*SIN(RADIANS(set!$B$6))+COS(RADIANS($B609))*COS(RADIANS(set!$B$6))*COS(RADIANS(set!$A$6-$A609))))</f>
        <v>1062.4594772879072</v>
      </c>
      <c r="M609">
        <f t="shared" si="73"/>
        <v>0</v>
      </c>
      <c r="N609">
        <f t="shared" si="74"/>
        <v>0</v>
      </c>
      <c r="O609">
        <f t="shared" si="75"/>
        <v>0</v>
      </c>
      <c r="P609">
        <f t="shared" si="76"/>
        <v>0</v>
      </c>
      <c r="Q609">
        <f t="shared" si="77"/>
        <v>0</v>
      </c>
      <c r="R609">
        <f t="shared" si="78"/>
        <v>0</v>
      </c>
      <c r="S609">
        <f t="shared" si="79"/>
        <v>0</v>
      </c>
      <c r="T609">
        <f t="shared" si="80"/>
        <v>0</v>
      </c>
    </row>
    <row r="610" spans="1:20" hidden="1" x14ac:dyDescent="0.25">
      <c r="A610">
        <v>120.981761499999</v>
      </c>
      <c r="B610">
        <v>24.814860899999999</v>
      </c>
      <c r="C610" t="s">
        <v>4600</v>
      </c>
      <c r="D610" t="s">
        <v>4567</v>
      </c>
      <c r="E610" t="s">
        <v>7</v>
      </c>
      <c r="F610" t="s">
        <v>2511</v>
      </c>
      <c r="G610">
        <v>0</v>
      </c>
      <c r="H610">
        <f>6371004*ACOS((SIN(RADIANS($B610))*SIN(RADIANS(set!$B$2))+COS(RADIANS($B610))*COS(RADIANS(set!$B$2))*COS(RADIANS(set!$A$2-$A610))))</f>
        <v>2367.4961753023017</v>
      </c>
      <c r="I610">
        <f>6371004*ACOS((SIN(RADIANS($B610))*SIN(RADIANS(set!$B$3))+COS(RADIANS($B610))*COS(RADIANS(set!$B$3))*COS(RADIANS(set!$A$3-$A610))))</f>
        <v>1724.738774311367</v>
      </c>
      <c r="J610">
        <f>6371004*ACOS((SIN(RADIANS($B610))*SIN(RADIANS(set!$B$4))+COS(RADIANS($B610))*COS(RADIANS(set!$B$4))*COS(RADIANS(set!$A$4-$A610))))</f>
        <v>1048.0050142095376</v>
      </c>
      <c r="K610">
        <f>6371004*ACOS((SIN(RADIANS($B610))*SIN(RADIANS(set!$B$5))+COS(RADIANS($B610))*COS(RADIANS(set!$B$5))*COS(RADIANS(set!$A$5-$A610))))</f>
        <v>1001.4081277973562</v>
      </c>
      <c r="L610">
        <f>6371004*ACOS((SIN(RADIANS($B610))*SIN(RADIANS(set!$B$6))+COS(RADIANS($B610))*COS(RADIANS(set!$B$6))*COS(RADIANS(set!$A$6-$A610))))</f>
        <v>1062.4594772879072</v>
      </c>
      <c r="M610">
        <f t="shared" si="73"/>
        <v>0</v>
      </c>
      <c r="N610">
        <f t="shared" si="74"/>
        <v>0</v>
      </c>
      <c r="O610">
        <f t="shared" si="75"/>
        <v>0</v>
      </c>
      <c r="P610">
        <f t="shared" si="76"/>
        <v>0</v>
      </c>
      <c r="Q610">
        <f t="shared" si="77"/>
        <v>0</v>
      </c>
      <c r="R610">
        <f t="shared" si="78"/>
        <v>0</v>
      </c>
      <c r="S610">
        <f t="shared" si="79"/>
        <v>0</v>
      </c>
      <c r="T610">
        <f t="shared" si="80"/>
        <v>0</v>
      </c>
    </row>
    <row r="611" spans="1:20" hidden="1" x14ac:dyDescent="0.25">
      <c r="A611">
        <v>120.981761499999</v>
      </c>
      <c r="B611">
        <v>24.814860899999999</v>
      </c>
      <c r="C611" t="s">
        <v>4601</v>
      </c>
      <c r="D611" t="s">
        <v>4567</v>
      </c>
      <c r="E611" t="s">
        <v>7</v>
      </c>
      <c r="F611" t="s">
        <v>14</v>
      </c>
      <c r="G611">
        <v>0</v>
      </c>
      <c r="H611">
        <f>6371004*ACOS((SIN(RADIANS($B611))*SIN(RADIANS(set!$B$2))+COS(RADIANS($B611))*COS(RADIANS(set!$B$2))*COS(RADIANS(set!$A$2-$A611))))</f>
        <v>2367.4961753023017</v>
      </c>
      <c r="I611">
        <f>6371004*ACOS((SIN(RADIANS($B611))*SIN(RADIANS(set!$B$3))+COS(RADIANS($B611))*COS(RADIANS(set!$B$3))*COS(RADIANS(set!$A$3-$A611))))</f>
        <v>1724.738774311367</v>
      </c>
      <c r="J611">
        <f>6371004*ACOS((SIN(RADIANS($B611))*SIN(RADIANS(set!$B$4))+COS(RADIANS($B611))*COS(RADIANS(set!$B$4))*COS(RADIANS(set!$A$4-$A611))))</f>
        <v>1048.0050142095376</v>
      </c>
      <c r="K611">
        <f>6371004*ACOS((SIN(RADIANS($B611))*SIN(RADIANS(set!$B$5))+COS(RADIANS($B611))*COS(RADIANS(set!$B$5))*COS(RADIANS(set!$A$5-$A611))))</f>
        <v>1001.4081277973562</v>
      </c>
      <c r="L611">
        <f>6371004*ACOS((SIN(RADIANS($B611))*SIN(RADIANS(set!$B$6))+COS(RADIANS($B611))*COS(RADIANS(set!$B$6))*COS(RADIANS(set!$A$6-$A611))))</f>
        <v>1062.4594772879072</v>
      </c>
      <c r="M611">
        <f t="shared" si="73"/>
        <v>0</v>
      </c>
      <c r="N611">
        <f t="shared" si="74"/>
        <v>0</v>
      </c>
      <c r="O611">
        <f t="shared" si="75"/>
        <v>0</v>
      </c>
      <c r="P611">
        <f t="shared" si="76"/>
        <v>0</v>
      </c>
      <c r="Q611">
        <f t="shared" si="77"/>
        <v>0</v>
      </c>
      <c r="R611">
        <f t="shared" si="78"/>
        <v>0</v>
      </c>
      <c r="S611">
        <f t="shared" si="79"/>
        <v>0</v>
      </c>
      <c r="T611">
        <f t="shared" si="80"/>
        <v>0</v>
      </c>
    </row>
    <row r="612" spans="1:20" hidden="1" x14ac:dyDescent="0.25">
      <c r="A612">
        <v>120.981761499999</v>
      </c>
      <c r="B612">
        <v>24.814860899999999</v>
      </c>
      <c r="C612" t="s">
        <v>4602</v>
      </c>
      <c r="D612" t="s">
        <v>4567</v>
      </c>
      <c r="E612" t="s">
        <v>7</v>
      </c>
      <c r="F612" t="s">
        <v>14</v>
      </c>
      <c r="G612">
        <v>0</v>
      </c>
      <c r="H612">
        <f>6371004*ACOS((SIN(RADIANS($B612))*SIN(RADIANS(set!$B$2))+COS(RADIANS($B612))*COS(RADIANS(set!$B$2))*COS(RADIANS(set!$A$2-$A612))))</f>
        <v>2367.4961753023017</v>
      </c>
      <c r="I612">
        <f>6371004*ACOS((SIN(RADIANS($B612))*SIN(RADIANS(set!$B$3))+COS(RADIANS($B612))*COS(RADIANS(set!$B$3))*COS(RADIANS(set!$A$3-$A612))))</f>
        <v>1724.738774311367</v>
      </c>
      <c r="J612">
        <f>6371004*ACOS((SIN(RADIANS($B612))*SIN(RADIANS(set!$B$4))+COS(RADIANS($B612))*COS(RADIANS(set!$B$4))*COS(RADIANS(set!$A$4-$A612))))</f>
        <v>1048.0050142095376</v>
      </c>
      <c r="K612">
        <f>6371004*ACOS((SIN(RADIANS($B612))*SIN(RADIANS(set!$B$5))+COS(RADIANS($B612))*COS(RADIANS(set!$B$5))*COS(RADIANS(set!$A$5-$A612))))</f>
        <v>1001.4081277973562</v>
      </c>
      <c r="L612">
        <f>6371004*ACOS((SIN(RADIANS($B612))*SIN(RADIANS(set!$B$6))+COS(RADIANS($B612))*COS(RADIANS(set!$B$6))*COS(RADIANS(set!$A$6-$A612))))</f>
        <v>1062.4594772879072</v>
      </c>
      <c r="M612">
        <f t="shared" si="73"/>
        <v>0</v>
      </c>
      <c r="N612">
        <f t="shared" si="74"/>
        <v>0</v>
      </c>
      <c r="O612">
        <f t="shared" si="75"/>
        <v>0</v>
      </c>
      <c r="P612">
        <f t="shared" si="76"/>
        <v>0</v>
      </c>
      <c r="Q612">
        <f t="shared" si="77"/>
        <v>0</v>
      </c>
      <c r="R612">
        <f t="shared" si="78"/>
        <v>0</v>
      </c>
      <c r="S612">
        <f t="shared" si="79"/>
        <v>0</v>
      </c>
      <c r="T612">
        <f t="shared" si="80"/>
        <v>0</v>
      </c>
    </row>
    <row r="613" spans="1:20" hidden="1" x14ac:dyDescent="0.25">
      <c r="A613">
        <v>120.981761499999</v>
      </c>
      <c r="B613">
        <v>24.814860899999999</v>
      </c>
      <c r="C613" t="s">
        <v>4606</v>
      </c>
      <c r="D613" t="s">
        <v>4607</v>
      </c>
      <c r="E613" t="s">
        <v>7</v>
      </c>
      <c r="F613" t="s">
        <v>203</v>
      </c>
      <c r="G613">
        <v>0</v>
      </c>
      <c r="H613">
        <f>6371004*ACOS((SIN(RADIANS($B613))*SIN(RADIANS(set!$B$2))+COS(RADIANS($B613))*COS(RADIANS(set!$B$2))*COS(RADIANS(set!$A$2-$A613))))</f>
        <v>2367.4961753023017</v>
      </c>
      <c r="I613">
        <f>6371004*ACOS((SIN(RADIANS($B613))*SIN(RADIANS(set!$B$3))+COS(RADIANS($B613))*COS(RADIANS(set!$B$3))*COS(RADIANS(set!$A$3-$A613))))</f>
        <v>1724.738774311367</v>
      </c>
      <c r="J613">
        <f>6371004*ACOS((SIN(RADIANS($B613))*SIN(RADIANS(set!$B$4))+COS(RADIANS($B613))*COS(RADIANS(set!$B$4))*COS(RADIANS(set!$A$4-$A613))))</f>
        <v>1048.0050142095376</v>
      </c>
      <c r="K613">
        <f>6371004*ACOS((SIN(RADIANS($B613))*SIN(RADIANS(set!$B$5))+COS(RADIANS($B613))*COS(RADIANS(set!$B$5))*COS(RADIANS(set!$A$5-$A613))))</f>
        <v>1001.4081277973562</v>
      </c>
      <c r="L613">
        <f>6371004*ACOS((SIN(RADIANS($B613))*SIN(RADIANS(set!$B$6))+COS(RADIANS($B613))*COS(RADIANS(set!$B$6))*COS(RADIANS(set!$A$6-$A613))))</f>
        <v>1062.4594772879072</v>
      </c>
      <c r="M613">
        <f t="shared" si="73"/>
        <v>0</v>
      </c>
      <c r="N613">
        <f t="shared" si="74"/>
        <v>0</v>
      </c>
      <c r="O613">
        <f t="shared" si="75"/>
        <v>0</v>
      </c>
      <c r="P613">
        <f t="shared" si="76"/>
        <v>0</v>
      </c>
      <c r="Q613">
        <f t="shared" si="77"/>
        <v>0</v>
      </c>
      <c r="R613">
        <f t="shared" si="78"/>
        <v>0</v>
      </c>
      <c r="S613">
        <f t="shared" si="79"/>
        <v>0</v>
      </c>
      <c r="T613">
        <f t="shared" si="80"/>
        <v>0</v>
      </c>
    </row>
    <row r="614" spans="1:20" hidden="1" x14ac:dyDescent="0.25">
      <c r="A614">
        <v>120.981761499999</v>
      </c>
      <c r="B614">
        <v>24.814860899999999</v>
      </c>
      <c r="C614" t="s">
        <v>4608</v>
      </c>
      <c r="D614" t="s">
        <v>4609</v>
      </c>
      <c r="E614" t="s">
        <v>7</v>
      </c>
      <c r="F614" t="s">
        <v>150</v>
      </c>
      <c r="G614">
        <v>0</v>
      </c>
      <c r="H614">
        <f>6371004*ACOS((SIN(RADIANS($B614))*SIN(RADIANS(set!$B$2))+COS(RADIANS($B614))*COS(RADIANS(set!$B$2))*COS(RADIANS(set!$A$2-$A614))))</f>
        <v>2367.4961753023017</v>
      </c>
      <c r="I614">
        <f>6371004*ACOS((SIN(RADIANS($B614))*SIN(RADIANS(set!$B$3))+COS(RADIANS($B614))*COS(RADIANS(set!$B$3))*COS(RADIANS(set!$A$3-$A614))))</f>
        <v>1724.738774311367</v>
      </c>
      <c r="J614">
        <f>6371004*ACOS((SIN(RADIANS($B614))*SIN(RADIANS(set!$B$4))+COS(RADIANS($B614))*COS(RADIANS(set!$B$4))*COS(RADIANS(set!$A$4-$A614))))</f>
        <v>1048.0050142095376</v>
      </c>
      <c r="K614">
        <f>6371004*ACOS((SIN(RADIANS($B614))*SIN(RADIANS(set!$B$5))+COS(RADIANS($B614))*COS(RADIANS(set!$B$5))*COS(RADIANS(set!$A$5-$A614))))</f>
        <v>1001.4081277973562</v>
      </c>
      <c r="L614">
        <f>6371004*ACOS((SIN(RADIANS($B614))*SIN(RADIANS(set!$B$6))+COS(RADIANS($B614))*COS(RADIANS(set!$B$6))*COS(RADIANS(set!$A$6-$A614))))</f>
        <v>1062.4594772879072</v>
      </c>
      <c r="M614">
        <f t="shared" si="73"/>
        <v>0</v>
      </c>
      <c r="N614">
        <f t="shared" si="74"/>
        <v>0</v>
      </c>
      <c r="O614">
        <f t="shared" si="75"/>
        <v>0</v>
      </c>
      <c r="P614">
        <f t="shared" si="76"/>
        <v>0</v>
      </c>
      <c r="Q614">
        <f t="shared" si="77"/>
        <v>0</v>
      </c>
      <c r="R614">
        <f t="shared" si="78"/>
        <v>0</v>
      </c>
      <c r="S614">
        <f t="shared" si="79"/>
        <v>0</v>
      </c>
      <c r="T614">
        <f t="shared" si="80"/>
        <v>0</v>
      </c>
    </row>
    <row r="615" spans="1:20" hidden="1" x14ac:dyDescent="0.25">
      <c r="A615">
        <v>120.97390350000001</v>
      </c>
      <c r="B615">
        <v>24.7972179</v>
      </c>
      <c r="C615" t="s">
        <v>3364</v>
      </c>
      <c r="D615" t="s">
        <v>3365</v>
      </c>
      <c r="E615" t="s">
        <v>7</v>
      </c>
      <c r="F615" t="s">
        <v>14</v>
      </c>
      <c r="G615">
        <v>0</v>
      </c>
      <c r="H615">
        <f>6371004*ACOS((SIN(RADIANS($B615))*SIN(RADIANS(set!$B$2))+COS(RADIANS($B615))*COS(RADIANS(set!$B$2))*COS(RADIANS(set!$A$2-$A615))))</f>
        <v>1225.7854060788172</v>
      </c>
      <c r="I615">
        <f>6371004*ACOS((SIN(RADIANS($B615))*SIN(RADIANS(set!$B$3))+COS(RADIANS($B615))*COS(RADIANS(set!$B$3))*COS(RADIANS(set!$A$3-$A615))))</f>
        <v>671.17266830577682</v>
      </c>
      <c r="J615">
        <f>6371004*ACOS((SIN(RADIANS($B615))*SIN(RADIANS(set!$B$4))+COS(RADIANS($B615))*COS(RADIANS(set!$B$4))*COS(RADIANS(set!$A$4-$A615))))</f>
        <v>1359.3929625452352</v>
      </c>
      <c r="K615">
        <f>6371004*ACOS((SIN(RADIANS($B615))*SIN(RADIANS(set!$B$5))+COS(RADIANS($B615))*COS(RADIANS(set!$B$5))*COS(RADIANS(set!$A$5-$A615))))</f>
        <v>1380.3172202334219</v>
      </c>
      <c r="L615">
        <f>6371004*ACOS((SIN(RADIANS($B615))*SIN(RADIANS(set!$B$6))+COS(RADIANS($B615))*COS(RADIANS(set!$B$6))*COS(RADIANS(set!$A$6-$A615))))</f>
        <v>1062.8890486001098</v>
      </c>
      <c r="M615">
        <f t="shared" si="73"/>
        <v>0</v>
      </c>
      <c r="N615">
        <f t="shared" si="74"/>
        <v>0</v>
      </c>
      <c r="O615">
        <f t="shared" si="75"/>
        <v>0</v>
      </c>
      <c r="P615">
        <f t="shared" si="76"/>
        <v>0</v>
      </c>
      <c r="Q615">
        <f t="shared" si="77"/>
        <v>0</v>
      </c>
      <c r="R615">
        <f t="shared" si="78"/>
        <v>0</v>
      </c>
      <c r="S615">
        <f t="shared" si="79"/>
        <v>0</v>
      </c>
      <c r="T615">
        <f t="shared" si="80"/>
        <v>0</v>
      </c>
    </row>
    <row r="616" spans="1:20" hidden="1" x14ac:dyDescent="0.25">
      <c r="A616">
        <v>120.9679204</v>
      </c>
      <c r="B616">
        <v>24.801346800000001</v>
      </c>
      <c r="C616" t="s">
        <v>3430</v>
      </c>
      <c r="D616" t="s">
        <v>3431</v>
      </c>
      <c r="E616" t="s">
        <v>7</v>
      </c>
      <c r="F616" t="s">
        <v>501</v>
      </c>
      <c r="G616">
        <v>0</v>
      </c>
      <c r="H616">
        <f>6371004*ACOS((SIN(RADIANS($B616))*SIN(RADIANS(set!$B$2))+COS(RADIANS($B616))*COS(RADIANS(set!$B$2))*COS(RADIANS(set!$A$2-$A616))))</f>
        <v>502.90695435567557</v>
      </c>
      <c r="I616">
        <f>6371004*ACOS((SIN(RADIANS($B616))*SIN(RADIANS(set!$B$3))+COS(RADIANS($B616))*COS(RADIANS(set!$B$3))*COS(RADIANS(set!$A$3-$A616))))</f>
        <v>358.73965104143468</v>
      </c>
      <c r="J616">
        <f>6371004*ACOS((SIN(RADIANS($B616))*SIN(RADIANS(set!$B$4))+COS(RADIANS($B616))*COS(RADIANS(set!$B$4))*COS(RADIANS(set!$A$4-$A616))))</f>
        <v>1048.8012803199426</v>
      </c>
      <c r="K616">
        <f>6371004*ACOS((SIN(RADIANS($B616))*SIN(RADIANS(set!$B$5))+COS(RADIANS($B616))*COS(RADIANS(set!$B$5))*COS(RADIANS(set!$A$5-$A616))))</f>
        <v>1089.4308574154982</v>
      </c>
      <c r="L616">
        <f>6371004*ACOS((SIN(RADIANS($B616))*SIN(RADIANS(set!$B$6))+COS(RADIANS($B616))*COS(RADIANS(set!$B$6))*COS(RADIANS(set!$A$6-$A616))))</f>
        <v>1066.9081279523537</v>
      </c>
      <c r="M616">
        <f t="shared" si="73"/>
        <v>0</v>
      </c>
      <c r="N616">
        <f t="shared" si="74"/>
        <v>0</v>
      </c>
      <c r="O616">
        <f t="shared" si="75"/>
        <v>0</v>
      </c>
      <c r="P616">
        <f t="shared" si="76"/>
        <v>0</v>
      </c>
      <c r="Q616">
        <f t="shared" si="77"/>
        <v>0</v>
      </c>
      <c r="R616">
        <f t="shared" si="78"/>
        <v>0</v>
      </c>
      <c r="S616">
        <f t="shared" si="79"/>
        <v>0</v>
      </c>
      <c r="T616">
        <f t="shared" si="80"/>
        <v>0</v>
      </c>
    </row>
    <row r="617" spans="1:20" hidden="1" x14ac:dyDescent="0.25">
      <c r="A617">
        <v>120.97080800000001</v>
      </c>
      <c r="B617">
        <v>24.798534100000001</v>
      </c>
      <c r="C617" t="s">
        <v>3620</v>
      </c>
      <c r="D617" t="s">
        <v>3621</v>
      </c>
      <c r="E617" t="s">
        <v>7</v>
      </c>
      <c r="F617" t="s">
        <v>952</v>
      </c>
      <c r="G617">
        <v>0</v>
      </c>
      <c r="H617">
        <f>6371004*ACOS((SIN(RADIANS($B617))*SIN(RADIANS(set!$B$2))+COS(RADIANS($B617))*COS(RADIANS(set!$B$2))*COS(RADIANS(set!$A$2-$A617))))</f>
        <v>880.82469102618961</v>
      </c>
      <c r="I617">
        <f>6371004*ACOS((SIN(RADIANS($B617))*SIN(RADIANS(set!$B$3))+COS(RADIANS($B617))*COS(RADIANS(set!$B$3))*COS(RADIANS(set!$A$3-$A617))))</f>
        <v>465.42986376333113</v>
      </c>
      <c r="J617">
        <f>6371004*ACOS((SIN(RADIANS($B617))*SIN(RADIANS(set!$B$4))+COS(RADIANS($B617))*COS(RADIANS(set!$B$4))*COS(RADIANS(set!$A$4-$A617))))</f>
        <v>1236.8895644770805</v>
      </c>
      <c r="K617">
        <f>6371004*ACOS((SIN(RADIANS($B617))*SIN(RADIANS(set!$B$5))+COS(RADIANS($B617))*COS(RADIANS(set!$B$5))*COS(RADIANS(set!$A$5-$A617))))</f>
        <v>1267.5031472590883</v>
      </c>
      <c r="L617">
        <f>6371004*ACOS((SIN(RADIANS($B617))*SIN(RADIANS(set!$B$6))+COS(RADIANS($B617))*COS(RADIANS(set!$B$6))*COS(RADIANS(set!$A$6-$A617))))</f>
        <v>1068.2476499993279</v>
      </c>
      <c r="M617">
        <f t="shared" si="73"/>
        <v>0</v>
      </c>
      <c r="N617">
        <f t="shared" si="74"/>
        <v>0</v>
      </c>
      <c r="O617">
        <f t="shared" si="75"/>
        <v>0</v>
      </c>
      <c r="P617">
        <f t="shared" si="76"/>
        <v>0</v>
      </c>
      <c r="Q617">
        <f t="shared" si="77"/>
        <v>0</v>
      </c>
      <c r="R617">
        <f t="shared" si="78"/>
        <v>0</v>
      </c>
      <c r="S617">
        <f t="shared" si="79"/>
        <v>0</v>
      </c>
      <c r="T617">
        <f t="shared" si="80"/>
        <v>0</v>
      </c>
    </row>
    <row r="618" spans="1:20" hidden="1" x14ac:dyDescent="0.25">
      <c r="A618">
        <v>120.96746400000001</v>
      </c>
      <c r="B618">
        <v>24.801915999999999</v>
      </c>
      <c r="C618" t="s">
        <v>3733</v>
      </c>
      <c r="D618" t="s">
        <v>3732</v>
      </c>
      <c r="E618" t="s">
        <v>7</v>
      </c>
      <c r="F618" t="s">
        <v>74</v>
      </c>
      <c r="G618">
        <v>0</v>
      </c>
      <c r="H618">
        <f>6371004*ACOS((SIN(RADIANS($B618))*SIN(RADIANS(set!$B$2))+COS(RADIANS($B618))*COS(RADIANS(set!$B$2))*COS(RADIANS(set!$A$2-$A618))))</f>
        <v>450.58581021302138</v>
      </c>
      <c r="I618">
        <f>6371004*ACOS((SIN(RADIANS($B618))*SIN(RADIANS(set!$B$3))+COS(RADIANS($B618))*COS(RADIANS(set!$B$3))*COS(RADIANS(set!$A$3-$A618))))</f>
        <v>381.59411940631355</v>
      </c>
      <c r="J618">
        <f>6371004*ACOS((SIN(RADIANS($B618))*SIN(RADIANS(set!$B$4))+COS(RADIANS($B618))*COS(RADIANS(set!$B$4))*COS(RADIANS(set!$A$4-$A618))))</f>
        <v>1020.8502924142883</v>
      </c>
      <c r="K618">
        <f>6371004*ACOS((SIN(RADIANS($B618))*SIN(RADIANS(set!$B$5))+COS(RADIANS($B618))*COS(RADIANS(set!$B$5))*COS(RADIANS(set!$A$5-$A618))))</f>
        <v>1063.0182295188317</v>
      </c>
      <c r="L618">
        <f>6371004*ACOS((SIN(RADIANS($B618))*SIN(RADIANS(set!$B$6))+COS(RADIANS($B618))*COS(RADIANS(set!$B$6))*COS(RADIANS(set!$A$6-$A618))))</f>
        <v>1075.8044154277432</v>
      </c>
      <c r="M618">
        <f t="shared" si="73"/>
        <v>0</v>
      </c>
      <c r="N618">
        <f t="shared" si="74"/>
        <v>0</v>
      </c>
      <c r="O618">
        <f t="shared" si="75"/>
        <v>0</v>
      </c>
      <c r="P618">
        <f t="shared" si="76"/>
        <v>0</v>
      </c>
      <c r="Q618">
        <f t="shared" si="77"/>
        <v>0</v>
      </c>
      <c r="R618">
        <f t="shared" si="78"/>
        <v>0</v>
      </c>
      <c r="S618">
        <f t="shared" si="79"/>
        <v>0</v>
      </c>
      <c r="T618">
        <f t="shared" si="80"/>
        <v>0</v>
      </c>
    </row>
    <row r="619" spans="1:20" hidden="1" x14ac:dyDescent="0.25">
      <c r="A619">
        <v>120.968206499999</v>
      </c>
      <c r="B619">
        <v>24.811955600000001</v>
      </c>
      <c r="C619" t="s">
        <v>994</v>
      </c>
      <c r="D619" t="s">
        <v>995</v>
      </c>
      <c r="E619" t="s">
        <v>7</v>
      </c>
      <c r="F619" t="s">
        <v>14</v>
      </c>
      <c r="G619">
        <v>0</v>
      </c>
      <c r="H619">
        <f>6371004*ACOS((SIN(RADIANS($B619))*SIN(RADIANS(set!$B$2))+COS(RADIANS($B619))*COS(RADIANS(set!$B$2))*COS(RADIANS(set!$A$2-$A619))))</f>
        <v>1217.4599182417944</v>
      </c>
      <c r="I619">
        <f>6371004*ACOS((SIN(RADIANS($B619))*SIN(RADIANS(set!$B$3))+COS(RADIANS($B619))*COS(RADIANS(set!$B$3))*COS(RADIANS(set!$A$3-$A619))))</f>
        <v>1070.0431211463858</v>
      </c>
      <c r="J619">
        <f>6371004*ACOS((SIN(RADIANS($B619))*SIN(RADIANS(set!$B$4))+COS(RADIANS($B619))*COS(RADIANS(set!$B$4))*COS(RADIANS(set!$A$4-$A619))))</f>
        <v>583.61868396360899</v>
      </c>
      <c r="K619">
        <f>6371004*ACOS((SIN(RADIANS($B619))*SIN(RADIANS(set!$B$5))+COS(RADIANS($B619))*COS(RADIANS(set!$B$5))*COS(RADIANS(set!$A$5-$A619))))</f>
        <v>610.45188931609414</v>
      </c>
      <c r="L619">
        <f>6371004*ACOS((SIN(RADIANS($B619))*SIN(RADIANS(set!$B$6))+COS(RADIANS($B619))*COS(RADIANS(set!$B$6))*COS(RADIANS(set!$A$6-$A619))))</f>
        <v>1076.5381486419203</v>
      </c>
      <c r="M619">
        <f t="shared" si="73"/>
        <v>0</v>
      </c>
      <c r="N619">
        <f t="shared" si="74"/>
        <v>0</v>
      </c>
      <c r="O619">
        <f t="shared" si="75"/>
        <v>0</v>
      </c>
      <c r="P619">
        <f t="shared" si="76"/>
        <v>0</v>
      </c>
      <c r="Q619">
        <f t="shared" si="77"/>
        <v>0</v>
      </c>
      <c r="R619">
        <f t="shared" si="78"/>
        <v>0</v>
      </c>
      <c r="S619">
        <f t="shared" si="79"/>
        <v>0</v>
      </c>
      <c r="T619">
        <f t="shared" si="80"/>
        <v>0</v>
      </c>
    </row>
    <row r="620" spans="1:20" hidden="1" x14ac:dyDescent="0.25">
      <c r="A620">
        <v>120.97098870000001</v>
      </c>
      <c r="B620">
        <v>24.798283699999999</v>
      </c>
      <c r="C620" t="s">
        <v>3613</v>
      </c>
      <c r="D620" t="s">
        <v>3614</v>
      </c>
      <c r="E620" t="s">
        <v>7</v>
      </c>
      <c r="F620" t="s">
        <v>289</v>
      </c>
      <c r="G620">
        <v>0</v>
      </c>
      <c r="H620">
        <f>6371004*ACOS((SIN(RADIANS($B620))*SIN(RADIANS(set!$B$2))+COS(RADIANS($B620))*COS(RADIANS(set!$B$2))*COS(RADIANS(set!$A$2-$A620))))</f>
        <v>909.7480073520112</v>
      </c>
      <c r="I620">
        <f>6371004*ACOS((SIN(RADIANS($B620))*SIN(RADIANS(set!$B$3))+COS(RADIANS($B620))*COS(RADIANS(set!$B$3))*COS(RADIANS(set!$A$3-$A620))))</f>
        <v>492.29286922495305</v>
      </c>
      <c r="J620">
        <f>6371004*ACOS((SIN(RADIANS($B620))*SIN(RADIANS(set!$B$4))+COS(RADIANS($B620))*COS(RADIANS(set!$B$4))*COS(RADIANS(set!$A$4-$A620))))</f>
        <v>1260.7087266962546</v>
      </c>
      <c r="K620">
        <f>6371004*ACOS((SIN(RADIANS($B620))*SIN(RADIANS(set!$B$5))+COS(RADIANS($B620))*COS(RADIANS(set!$B$5))*COS(RADIANS(set!$A$5-$A620))))</f>
        <v>1290.6525010938064</v>
      </c>
      <c r="L620">
        <f>6371004*ACOS((SIN(RADIANS($B620))*SIN(RADIANS(set!$B$6))+COS(RADIANS($B620))*COS(RADIANS(set!$B$6))*COS(RADIANS(set!$A$6-$A620))))</f>
        <v>1080.8797390102065</v>
      </c>
      <c r="M620">
        <f t="shared" si="73"/>
        <v>0</v>
      </c>
      <c r="N620">
        <f t="shared" si="74"/>
        <v>0</v>
      </c>
      <c r="O620">
        <f t="shared" si="75"/>
        <v>0</v>
      </c>
      <c r="P620">
        <f t="shared" si="76"/>
        <v>0</v>
      </c>
      <c r="Q620">
        <f t="shared" si="77"/>
        <v>0</v>
      </c>
      <c r="R620">
        <f t="shared" si="78"/>
        <v>0</v>
      </c>
      <c r="S620">
        <f t="shared" si="79"/>
        <v>0</v>
      </c>
      <c r="T620">
        <f t="shared" si="80"/>
        <v>0</v>
      </c>
    </row>
    <row r="621" spans="1:20" hidden="1" x14ac:dyDescent="0.25">
      <c r="A621">
        <v>120.985074599999</v>
      </c>
      <c r="B621">
        <v>24.800059399999999</v>
      </c>
      <c r="C621" t="s">
        <v>4213</v>
      </c>
      <c r="D621" t="s">
        <v>4214</v>
      </c>
      <c r="E621" t="s">
        <v>7</v>
      </c>
      <c r="F621" t="s">
        <v>16</v>
      </c>
      <c r="G621">
        <v>0</v>
      </c>
      <c r="H621">
        <f>6371004*ACOS((SIN(RADIANS($B621))*SIN(RADIANS(set!$B$2))+COS(RADIANS($B621))*COS(RADIANS(set!$B$2))*COS(RADIANS(set!$A$2-$A621))))</f>
        <v>2239.1098416898531</v>
      </c>
      <c r="I621">
        <f>6371004*ACOS((SIN(RADIANS($B621))*SIN(RADIANS(set!$B$3))+COS(RADIANS($B621))*COS(RADIANS(set!$B$3))*COS(RADIANS(set!$A$3-$A621))))</f>
        <v>1436.8505570918076</v>
      </c>
      <c r="J621">
        <f>6371004*ACOS((SIN(RADIANS($B621))*SIN(RADIANS(set!$B$4))+COS(RADIANS($B621))*COS(RADIANS(set!$B$4))*COS(RADIANS(set!$A$4-$A621))))</f>
        <v>1582.4340548174091</v>
      </c>
      <c r="K621">
        <f>6371004*ACOS((SIN(RADIANS($B621))*SIN(RADIANS(set!$B$5))+COS(RADIANS($B621))*COS(RADIANS(set!$B$5))*COS(RADIANS(set!$A$5-$A621))))</f>
        <v>1566.5549710616494</v>
      </c>
      <c r="L621">
        <f>6371004*ACOS((SIN(RADIANS($B621))*SIN(RADIANS(set!$B$6))+COS(RADIANS($B621))*COS(RADIANS(set!$B$6))*COS(RADIANS(set!$A$6-$A621))))</f>
        <v>1081.8155855626037</v>
      </c>
      <c r="M621">
        <f t="shared" si="73"/>
        <v>0</v>
      </c>
      <c r="N621">
        <f t="shared" si="74"/>
        <v>0</v>
      </c>
      <c r="O621">
        <f t="shared" si="75"/>
        <v>0</v>
      </c>
      <c r="P621">
        <f t="shared" si="76"/>
        <v>0</v>
      </c>
      <c r="Q621">
        <f t="shared" si="77"/>
        <v>0</v>
      </c>
      <c r="R621">
        <f t="shared" si="78"/>
        <v>0</v>
      </c>
      <c r="S621">
        <f t="shared" si="79"/>
        <v>0</v>
      </c>
      <c r="T621">
        <f t="shared" si="80"/>
        <v>0</v>
      </c>
    </row>
    <row r="622" spans="1:20" hidden="1" x14ac:dyDescent="0.25">
      <c r="A622">
        <v>120.985074599999</v>
      </c>
      <c r="B622">
        <v>24.800059399999999</v>
      </c>
      <c r="C622" t="s">
        <v>4219</v>
      </c>
      <c r="D622" t="s">
        <v>4218</v>
      </c>
      <c r="E622" t="s">
        <v>7</v>
      </c>
      <c r="F622" t="s">
        <v>109</v>
      </c>
      <c r="G622">
        <v>0</v>
      </c>
      <c r="H622">
        <f>6371004*ACOS((SIN(RADIANS($B622))*SIN(RADIANS(set!$B$2))+COS(RADIANS($B622))*COS(RADIANS(set!$B$2))*COS(RADIANS(set!$A$2-$A622))))</f>
        <v>2239.1098416898531</v>
      </c>
      <c r="I622">
        <f>6371004*ACOS((SIN(RADIANS($B622))*SIN(RADIANS(set!$B$3))+COS(RADIANS($B622))*COS(RADIANS(set!$B$3))*COS(RADIANS(set!$A$3-$A622))))</f>
        <v>1436.8505570918076</v>
      </c>
      <c r="J622">
        <f>6371004*ACOS((SIN(RADIANS($B622))*SIN(RADIANS(set!$B$4))+COS(RADIANS($B622))*COS(RADIANS(set!$B$4))*COS(RADIANS(set!$A$4-$A622))))</f>
        <v>1582.4340548174091</v>
      </c>
      <c r="K622">
        <f>6371004*ACOS((SIN(RADIANS($B622))*SIN(RADIANS(set!$B$5))+COS(RADIANS($B622))*COS(RADIANS(set!$B$5))*COS(RADIANS(set!$A$5-$A622))))</f>
        <v>1566.5549710616494</v>
      </c>
      <c r="L622">
        <f>6371004*ACOS((SIN(RADIANS($B622))*SIN(RADIANS(set!$B$6))+COS(RADIANS($B622))*COS(RADIANS(set!$B$6))*COS(RADIANS(set!$A$6-$A622))))</f>
        <v>1081.8155855626037</v>
      </c>
      <c r="M622">
        <f t="shared" si="73"/>
        <v>0</v>
      </c>
      <c r="N622">
        <f t="shared" si="74"/>
        <v>0</v>
      </c>
      <c r="O622">
        <f t="shared" si="75"/>
        <v>0</v>
      </c>
      <c r="P622">
        <f t="shared" si="76"/>
        <v>0</v>
      </c>
      <c r="Q622">
        <f t="shared" si="77"/>
        <v>0</v>
      </c>
      <c r="R622">
        <f t="shared" si="78"/>
        <v>0</v>
      </c>
      <c r="S622">
        <f t="shared" si="79"/>
        <v>0</v>
      </c>
      <c r="T622">
        <f t="shared" si="80"/>
        <v>0</v>
      </c>
    </row>
    <row r="623" spans="1:20" hidden="1" x14ac:dyDescent="0.25">
      <c r="A623">
        <v>120.97812639999999</v>
      </c>
      <c r="B623">
        <v>24.796700399999999</v>
      </c>
      <c r="C623" t="s">
        <v>4181</v>
      </c>
      <c r="D623" t="s">
        <v>4182</v>
      </c>
      <c r="E623" t="s">
        <v>7</v>
      </c>
      <c r="F623" t="s">
        <v>16</v>
      </c>
      <c r="G623">
        <v>0</v>
      </c>
      <c r="H623">
        <f>6371004*ACOS((SIN(RADIANS($B623))*SIN(RADIANS(set!$B$2))+COS(RADIANS($B623))*COS(RADIANS(set!$B$2))*COS(RADIANS(set!$A$2-$A623))))</f>
        <v>1639.4342469719713</v>
      </c>
      <c r="I623">
        <f>6371004*ACOS((SIN(RADIANS($B623))*SIN(RADIANS(set!$B$3))+COS(RADIANS($B623))*COS(RADIANS(set!$B$3))*COS(RADIANS(set!$A$3-$A623))))</f>
        <v>971.27364586999624</v>
      </c>
      <c r="J623">
        <f>6371004*ACOS((SIN(RADIANS($B623))*SIN(RADIANS(set!$B$4))+COS(RADIANS($B623))*COS(RADIANS(set!$B$4))*COS(RADIANS(set!$A$4-$A623))))</f>
        <v>1497.7596823262697</v>
      </c>
      <c r="K623">
        <f>6371004*ACOS((SIN(RADIANS($B623))*SIN(RADIANS(set!$B$5))+COS(RADIANS($B623))*COS(RADIANS(set!$B$5))*COS(RADIANS(set!$A$5-$A623))))</f>
        <v>1505.9565613632105</v>
      </c>
      <c r="L623">
        <f>6371004*ACOS((SIN(RADIANS($B623))*SIN(RADIANS(set!$B$6))+COS(RADIANS($B623))*COS(RADIANS(set!$B$6))*COS(RADIANS(set!$A$6-$A623))))</f>
        <v>1082.653133343493</v>
      </c>
      <c r="M623">
        <f t="shared" si="73"/>
        <v>0</v>
      </c>
      <c r="N623">
        <f t="shared" si="74"/>
        <v>0</v>
      </c>
      <c r="O623">
        <f t="shared" si="75"/>
        <v>0</v>
      </c>
      <c r="P623">
        <f t="shared" si="76"/>
        <v>0</v>
      </c>
      <c r="Q623">
        <f t="shared" si="77"/>
        <v>0</v>
      </c>
      <c r="R623">
        <f t="shared" si="78"/>
        <v>0</v>
      </c>
      <c r="S623">
        <f t="shared" si="79"/>
        <v>0</v>
      </c>
      <c r="T623">
        <f t="shared" si="80"/>
        <v>0</v>
      </c>
    </row>
    <row r="624" spans="1:20" hidden="1" x14ac:dyDescent="0.25">
      <c r="A624">
        <v>120.97812639999999</v>
      </c>
      <c r="B624">
        <v>24.796700399999999</v>
      </c>
      <c r="C624" t="s">
        <v>3570</v>
      </c>
      <c r="D624" t="s">
        <v>4183</v>
      </c>
      <c r="E624" t="s">
        <v>7</v>
      </c>
      <c r="F624" t="s">
        <v>16</v>
      </c>
      <c r="G624">
        <v>0</v>
      </c>
      <c r="H624">
        <f>6371004*ACOS((SIN(RADIANS($B624))*SIN(RADIANS(set!$B$2))+COS(RADIANS($B624))*COS(RADIANS(set!$B$2))*COS(RADIANS(set!$A$2-$A624))))</f>
        <v>1639.4342469719713</v>
      </c>
      <c r="I624">
        <f>6371004*ACOS((SIN(RADIANS($B624))*SIN(RADIANS(set!$B$3))+COS(RADIANS($B624))*COS(RADIANS(set!$B$3))*COS(RADIANS(set!$A$3-$A624))))</f>
        <v>971.27364586999624</v>
      </c>
      <c r="J624">
        <f>6371004*ACOS((SIN(RADIANS($B624))*SIN(RADIANS(set!$B$4))+COS(RADIANS($B624))*COS(RADIANS(set!$B$4))*COS(RADIANS(set!$A$4-$A624))))</f>
        <v>1497.7596823262697</v>
      </c>
      <c r="K624">
        <f>6371004*ACOS((SIN(RADIANS($B624))*SIN(RADIANS(set!$B$5))+COS(RADIANS($B624))*COS(RADIANS(set!$B$5))*COS(RADIANS(set!$A$5-$A624))))</f>
        <v>1505.9565613632105</v>
      </c>
      <c r="L624">
        <f>6371004*ACOS((SIN(RADIANS($B624))*SIN(RADIANS(set!$B$6))+COS(RADIANS($B624))*COS(RADIANS(set!$B$6))*COS(RADIANS(set!$A$6-$A624))))</f>
        <v>1082.653133343493</v>
      </c>
      <c r="M624">
        <f t="shared" si="73"/>
        <v>0</v>
      </c>
      <c r="N624">
        <f t="shared" si="74"/>
        <v>0</v>
      </c>
      <c r="O624">
        <f t="shared" si="75"/>
        <v>0</v>
      </c>
      <c r="P624">
        <f t="shared" si="76"/>
        <v>0</v>
      </c>
      <c r="Q624">
        <f t="shared" si="77"/>
        <v>0</v>
      </c>
      <c r="R624">
        <f t="shared" si="78"/>
        <v>0</v>
      </c>
      <c r="S624">
        <f t="shared" si="79"/>
        <v>0</v>
      </c>
      <c r="T624">
        <f t="shared" si="80"/>
        <v>0</v>
      </c>
    </row>
    <row r="625" spans="1:20" hidden="1" x14ac:dyDescent="0.25">
      <c r="A625">
        <v>120.9743339</v>
      </c>
      <c r="B625">
        <v>24.815855299999999</v>
      </c>
      <c r="C625" t="s">
        <v>615</v>
      </c>
      <c r="D625" t="s">
        <v>616</v>
      </c>
      <c r="E625" t="s">
        <v>7</v>
      </c>
      <c r="F625" t="s">
        <v>617</v>
      </c>
      <c r="G625">
        <v>0</v>
      </c>
      <c r="H625">
        <f>6371004*ACOS((SIN(RADIANS($B625))*SIN(RADIANS(set!$B$2))+COS(RADIANS($B625))*COS(RADIANS(set!$B$2))*COS(RADIANS(set!$A$2-$A625))))</f>
        <v>1911.7658140168626</v>
      </c>
      <c r="I625">
        <f>6371004*ACOS((SIN(RADIANS($B625))*SIN(RADIANS(set!$B$3))+COS(RADIANS($B625))*COS(RADIANS(set!$B$3))*COS(RADIANS(set!$A$3-$A625))))</f>
        <v>1496.9005084141154</v>
      </c>
      <c r="J625">
        <f>6371004*ACOS((SIN(RADIANS($B625))*SIN(RADIANS(set!$B$4))+COS(RADIANS($B625))*COS(RADIANS(set!$B$4))*COS(RADIANS(set!$A$4-$A625))))</f>
        <v>722.41710841393956</v>
      </c>
      <c r="K625">
        <f>6371004*ACOS((SIN(RADIANS($B625))*SIN(RADIANS(set!$B$5))+COS(RADIANS($B625))*COS(RADIANS(set!$B$5))*COS(RADIANS(set!$A$5-$A625))))</f>
        <v>695.33477090913379</v>
      </c>
      <c r="L625">
        <f>6371004*ACOS((SIN(RADIANS($B625))*SIN(RADIANS(set!$B$6))+COS(RADIANS($B625))*COS(RADIANS(set!$B$6))*COS(RADIANS(set!$A$6-$A625))))</f>
        <v>1086.0137950041885</v>
      </c>
      <c r="M625">
        <f t="shared" si="73"/>
        <v>0</v>
      </c>
      <c r="N625">
        <f t="shared" si="74"/>
        <v>0</v>
      </c>
      <c r="O625">
        <f t="shared" si="75"/>
        <v>0</v>
      </c>
      <c r="P625">
        <f t="shared" si="76"/>
        <v>0</v>
      </c>
      <c r="Q625">
        <f t="shared" si="77"/>
        <v>0</v>
      </c>
      <c r="R625">
        <f t="shared" si="78"/>
        <v>0</v>
      </c>
      <c r="S625">
        <f t="shared" si="79"/>
        <v>0</v>
      </c>
      <c r="T625">
        <f t="shared" si="80"/>
        <v>0</v>
      </c>
    </row>
    <row r="626" spans="1:20" hidden="1" x14ac:dyDescent="0.25">
      <c r="A626">
        <v>120.966169499999</v>
      </c>
      <c r="B626">
        <v>24.8059884</v>
      </c>
      <c r="C626" t="s">
        <v>518</v>
      </c>
      <c r="D626" t="s">
        <v>507</v>
      </c>
      <c r="E626" t="s">
        <v>7</v>
      </c>
      <c r="F626" t="s">
        <v>14</v>
      </c>
      <c r="G626">
        <v>0</v>
      </c>
      <c r="H626">
        <f>6371004*ACOS((SIN(RADIANS($B626))*SIN(RADIANS(set!$B$2))+COS(RADIANS($B626))*COS(RADIANS(set!$B$2))*COS(RADIANS(set!$A$2-$A626))))</f>
        <v>539.63982155857389</v>
      </c>
      <c r="I626">
        <f>6371004*ACOS((SIN(RADIANS($B626))*SIN(RADIANS(set!$B$3))+COS(RADIANS($B626))*COS(RADIANS(set!$B$3))*COS(RADIANS(set!$A$3-$A626))))</f>
        <v>620.41916635490736</v>
      </c>
      <c r="J626">
        <f>6371004*ACOS((SIN(RADIANS($B626))*SIN(RADIANS(set!$B$4))+COS(RADIANS($B626))*COS(RADIANS(set!$B$4))*COS(RADIANS(set!$A$4-$A626))))</f>
        <v>812.92218227007982</v>
      </c>
      <c r="K626">
        <f>6371004*ACOS((SIN(RADIANS($B626))*SIN(RADIANS(set!$B$5))+COS(RADIANS($B626))*COS(RADIANS(set!$B$5))*COS(RADIANS(set!$A$5-$A626))))</f>
        <v>859.87841552774591</v>
      </c>
      <c r="L626">
        <f>6371004*ACOS((SIN(RADIANS($B626))*SIN(RADIANS(set!$B$6))+COS(RADIANS($B626))*COS(RADIANS(set!$B$6))*COS(RADIANS(set!$A$6-$A626))))</f>
        <v>1086.2098181283484</v>
      </c>
      <c r="M626">
        <f t="shared" si="73"/>
        <v>0</v>
      </c>
      <c r="N626">
        <f t="shared" si="74"/>
        <v>0</v>
      </c>
      <c r="O626">
        <f t="shared" si="75"/>
        <v>0</v>
      </c>
      <c r="P626">
        <f t="shared" si="76"/>
        <v>0</v>
      </c>
      <c r="Q626">
        <f t="shared" si="77"/>
        <v>0</v>
      </c>
      <c r="R626">
        <f t="shared" si="78"/>
        <v>0</v>
      </c>
      <c r="S626">
        <f t="shared" si="79"/>
        <v>0</v>
      </c>
      <c r="T626">
        <f t="shared" si="80"/>
        <v>0</v>
      </c>
    </row>
    <row r="627" spans="1:20" hidden="1" x14ac:dyDescent="0.25">
      <c r="A627">
        <v>120.978412899999</v>
      </c>
      <c r="B627">
        <v>24.796700999999999</v>
      </c>
      <c r="C627" t="s">
        <v>4174</v>
      </c>
      <c r="D627" t="s">
        <v>4175</v>
      </c>
      <c r="E627" t="s">
        <v>7</v>
      </c>
      <c r="F627" t="s">
        <v>16</v>
      </c>
      <c r="G627">
        <v>0</v>
      </c>
      <c r="H627">
        <f>6371004*ACOS((SIN(RADIANS($B627))*SIN(RADIANS(set!$B$2))+COS(RADIANS($B627))*COS(RADIANS(set!$B$2))*COS(RADIANS(set!$A$2-$A627))))</f>
        <v>1666.3712084690744</v>
      </c>
      <c r="I627">
        <f>6371004*ACOS((SIN(RADIANS($B627))*SIN(RADIANS(set!$B$3))+COS(RADIANS($B627))*COS(RADIANS(set!$B$3))*COS(RADIANS(set!$A$3-$A627))))</f>
        <v>992.41901588660164</v>
      </c>
      <c r="J627">
        <f>6371004*ACOS((SIN(RADIANS($B627))*SIN(RADIANS(set!$B$4))+COS(RADIANS($B627))*COS(RADIANS(set!$B$4))*COS(RADIANS(set!$A$4-$A627))))</f>
        <v>1507.3991205986265</v>
      </c>
      <c r="K627">
        <f>6371004*ACOS((SIN(RADIANS($B627))*SIN(RADIANS(set!$B$5))+COS(RADIANS($B627))*COS(RADIANS(set!$B$5))*COS(RADIANS(set!$A$5-$A627))))</f>
        <v>1514.7533783347324</v>
      </c>
      <c r="L627">
        <f>6371004*ACOS((SIN(RADIANS($B627))*SIN(RADIANS(set!$B$6))+COS(RADIANS($B627))*COS(RADIANS(set!$B$6))*COS(RADIANS(set!$A$6-$A627))))</f>
        <v>1086.2131910175917</v>
      </c>
      <c r="M627">
        <f t="shared" si="73"/>
        <v>0</v>
      </c>
      <c r="N627">
        <f t="shared" si="74"/>
        <v>0</v>
      </c>
      <c r="O627">
        <f t="shared" si="75"/>
        <v>0</v>
      </c>
      <c r="P627">
        <f t="shared" si="76"/>
        <v>0</v>
      </c>
      <c r="Q627">
        <f t="shared" si="77"/>
        <v>0</v>
      </c>
      <c r="R627">
        <f t="shared" si="78"/>
        <v>0</v>
      </c>
      <c r="S627">
        <f t="shared" si="79"/>
        <v>0</v>
      </c>
      <c r="T627">
        <f t="shared" si="80"/>
        <v>0</v>
      </c>
    </row>
    <row r="628" spans="1:20" hidden="1" x14ac:dyDescent="0.25">
      <c r="A628">
        <v>120.9873625</v>
      </c>
      <c r="B628">
        <v>24.803777799999999</v>
      </c>
      <c r="C628" t="s">
        <v>3385</v>
      </c>
      <c r="D628" t="s">
        <v>3386</v>
      </c>
      <c r="E628" t="s">
        <v>7</v>
      </c>
      <c r="F628" t="s">
        <v>14</v>
      </c>
      <c r="G628">
        <v>0</v>
      </c>
      <c r="H628">
        <f>6371004*ACOS((SIN(RADIANS($B628))*SIN(RADIANS(set!$B$2))+COS(RADIANS($B628))*COS(RADIANS(set!$B$2))*COS(RADIANS(set!$A$2-$A628))))</f>
        <v>2465.9936038373867</v>
      </c>
      <c r="I628">
        <f>6371004*ACOS((SIN(RADIANS($B628))*SIN(RADIANS(set!$B$3))+COS(RADIANS($B628))*COS(RADIANS(set!$B$3))*COS(RADIANS(set!$A$3-$A628))))</f>
        <v>1641.5486958870958</v>
      </c>
      <c r="J628">
        <f>6371004*ACOS((SIN(RADIANS($B628))*SIN(RADIANS(set!$B$4))+COS(RADIANS($B628))*COS(RADIANS(set!$B$4))*COS(RADIANS(set!$A$4-$A628))))</f>
        <v>1554.5953528533473</v>
      </c>
      <c r="K628">
        <f>6371004*ACOS((SIN(RADIANS($B628))*SIN(RADIANS(set!$B$5))+COS(RADIANS($B628))*COS(RADIANS(set!$B$5))*COS(RADIANS(set!$A$5-$A628))))</f>
        <v>1526.1981147046758</v>
      </c>
      <c r="L628">
        <f>6371004*ACOS((SIN(RADIANS($B628))*SIN(RADIANS(set!$B$6))+COS(RADIANS($B628))*COS(RADIANS(set!$B$6))*COS(RADIANS(set!$A$6-$A628))))</f>
        <v>1092.64251680747</v>
      </c>
      <c r="M628">
        <f t="shared" si="73"/>
        <v>0</v>
      </c>
      <c r="N628">
        <f t="shared" si="74"/>
        <v>0</v>
      </c>
      <c r="O628">
        <f t="shared" si="75"/>
        <v>0</v>
      </c>
      <c r="P628">
        <f t="shared" si="76"/>
        <v>0</v>
      </c>
      <c r="Q628">
        <f t="shared" si="77"/>
        <v>0</v>
      </c>
      <c r="R628">
        <f t="shared" si="78"/>
        <v>0</v>
      </c>
      <c r="S628">
        <f t="shared" si="79"/>
        <v>0</v>
      </c>
      <c r="T628">
        <f t="shared" si="80"/>
        <v>0</v>
      </c>
    </row>
    <row r="629" spans="1:20" hidden="1" x14ac:dyDescent="0.25">
      <c r="A629">
        <v>120.97083799999901</v>
      </c>
      <c r="B629">
        <v>24.7982418</v>
      </c>
      <c r="C629" t="s">
        <v>3617</v>
      </c>
      <c r="D629" t="s">
        <v>3618</v>
      </c>
      <c r="E629" t="s">
        <v>7</v>
      </c>
      <c r="F629" t="s">
        <v>3619</v>
      </c>
      <c r="G629">
        <v>0</v>
      </c>
      <c r="H629">
        <f>6371004*ACOS((SIN(RADIANS($B629))*SIN(RADIANS(set!$B$2))+COS(RADIANS($B629))*COS(RADIANS(set!$B$2))*COS(RADIANS(set!$A$2-$A629))))</f>
        <v>898.50101119917781</v>
      </c>
      <c r="I629">
        <f>6371004*ACOS((SIN(RADIANS($B629))*SIN(RADIANS(set!$B$3))+COS(RADIANS($B629))*COS(RADIANS(set!$B$3))*COS(RADIANS(set!$A$3-$A629))))</f>
        <v>497.65624259794799</v>
      </c>
      <c r="J629">
        <f>6371004*ACOS((SIN(RADIANS($B629))*SIN(RADIANS(set!$B$4))+COS(RADIANS($B629))*COS(RADIANS(set!$B$4))*COS(RADIANS(set!$A$4-$A629))))</f>
        <v>1268.1522474145163</v>
      </c>
      <c r="K629">
        <f>6371004*ACOS((SIN(RADIANS($B629))*SIN(RADIANS(set!$B$5))+COS(RADIANS($B629))*COS(RADIANS(set!$B$5))*COS(RADIANS(set!$A$5-$A629))))</f>
        <v>1298.4887382282154</v>
      </c>
      <c r="L629">
        <f>6371004*ACOS((SIN(RADIANS($B629))*SIN(RADIANS(set!$B$6))+COS(RADIANS($B629))*COS(RADIANS(set!$B$6))*COS(RADIANS(set!$A$6-$A629))))</f>
        <v>1093.2337329024931</v>
      </c>
      <c r="M629">
        <f t="shared" si="73"/>
        <v>0</v>
      </c>
      <c r="N629">
        <f t="shared" si="74"/>
        <v>0</v>
      </c>
      <c r="O629">
        <f t="shared" si="75"/>
        <v>0</v>
      </c>
      <c r="P629">
        <f t="shared" si="76"/>
        <v>0</v>
      </c>
      <c r="Q629">
        <f t="shared" si="77"/>
        <v>0</v>
      </c>
      <c r="R629">
        <f t="shared" si="78"/>
        <v>0</v>
      </c>
      <c r="S629">
        <f t="shared" si="79"/>
        <v>0</v>
      </c>
      <c r="T629">
        <f t="shared" si="80"/>
        <v>0</v>
      </c>
    </row>
    <row r="630" spans="1:20" hidden="1" x14ac:dyDescent="0.25">
      <c r="A630">
        <v>120.97604920000001</v>
      </c>
      <c r="B630">
        <v>24.816182300000001</v>
      </c>
      <c r="C630" t="s">
        <v>633</v>
      </c>
      <c r="D630" t="s">
        <v>634</v>
      </c>
      <c r="E630" t="s">
        <v>7</v>
      </c>
      <c r="F630" t="s">
        <v>16</v>
      </c>
      <c r="G630">
        <v>0</v>
      </c>
      <c r="H630">
        <f>6371004*ACOS((SIN(RADIANS($B630))*SIN(RADIANS(set!$B$2))+COS(RADIANS($B630))*COS(RADIANS(set!$B$2))*COS(RADIANS(set!$A$2-$A630))))</f>
        <v>2047.8119718648045</v>
      </c>
      <c r="I630">
        <f>6371004*ACOS((SIN(RADIANS($B630))*SIN(RADIANS(set!$B$3))+COS(RADIANS($B630))*COS(RADIANS(set!$B$3))*COS(RADIANS(set!$A$3-$A630))))</f>
        <v>1577.9288128564622</v>
      </c>
      <c r="J630">
        <f>6371004*ACOS((SIN(RADIANS($B630))*SIN(RADIANS(set!$B$4))+COS(RADIANS($B630))*COS(RADIANS(set!$B$4))*COS(RADIANS(set!$A$4-$A630))))</f>
        <v>801.33214578966317</v>
      </c>
      <c r="K630">
        <f>6371004*ACOS((SIN(RADIANS($B630))*SIN(RADIANS(set!$B$5))+COS(RADIANS($B630))*COS(RADIANS(set!$B$5))*COS(RADIANS(set!$A$5-$A630))))</f>
        <v>766.68077359697361</v>
      </c>
      <c r="L630">
        <f>6371004*ACOS((SIN(RADIANS($B630))*SIN(RADIANS(set!$B$6))+COS(RADIANS($B630))*COS(RADIANS(set!$B$6))*COS(RADIANS(set!$A$6-$A630))))</f>
        <v>1094.0346995130467</v>
      </c>
      <c r="M630">
        <f t="shared" si="73"/>
        <v>0</v>
      </c>
      <c r="N630">
        <f t="shared" si="74"/>
        <v>0</v>
      </c>
      <c r="O630">
        <f t="shared" si="75"/>
        <v>0</v>
      </c>
      <c r="P630">
        <f t="shared" si="76"/>
        <v>0</v>
      </c>
      <c r="Q630">
        <f t="shared" si="77"/>
        <v>0</v>
      </c>
      <c r="R630">
        <f t="shared" si="78"/>
        <v>0</v>
      </c>
      <c r="S630">
        <f t="shared" si="79"/>
        <v>0</v>
      </c>
      <c r="T630">
        <f t="shared" si="80"/>
        <v>0</v>
      </c>
    </row>
    <row r="631" spans="1:20" hidden="1" x14ac:dyDescent="0.25">
      <c r="A631">
        <v>120.97604920000001</v>
      </c>
      <c r="B631">
        <v>24.816182300000001</v>
      </c>
      <c r="C631" t="s">
        <v>635</v>
      </c>
      <c r="D631" t="s">
        <v>634</v>
      </c>
      <c r="E631" t="s">
        <v>7</v>
      </c>
      <c r="F631" t="s">
        <v>16</v>
      </c>
      <c r="G631">
        <v>0</v>
      </c>
      <c r="H631">
        <f>6371004*ACOS((SIN(RADIANS($B631))*SIN(RADIANS(set!$B$2))+COS(RADIANS($B631))*COS(RADIANS(set!$B$2))*COS(RADIANS(set!$A$2-$A631))))</f>
        <v>2047.8119718648045</v>
      </c>
      <c r="I631">
        <f>6371004*ACOS((SIN(RADIANS($B631))*SIN(RADIANS(set!$B$3))+COS(RADIANS($B631))*COS(RADIANS(set!$B$3))*COS(RADIANS(set!$A$3-$A631))))</f>
        <v>1577.9288128564622</v>
      </c>
      <c r="J631">
        <f>6371004*ACOS((SIN(RADIANS($B631))*SIN(RADIANS(set!$B$4))+COS(RADIANS($B631))*COS(RADIANS(set!$B$4))*COS(RADIANS(set!$A$4-$A631))))</f>
        <v>801.33214578966317</v>
      </c>
      <c r="K631">
        <f>6371004*ACOS((SIN(RADIANS($B631))*SIN(RADIANS(set!$B$5))+COS(RADIANS($B631))*COS(RADIANS(set!$B$5))*COS(RADIANS(set!$A$5-$A631))))</f>
        <v>766.68077359697361</v>
      </c>
      <c r="L631">
        <f>6371004*ACOS((SIN(RADIANS($B631))*SIN(RADIANS(set!$B$6))+COS(RADIANS($B631))*COS(RADIANS(set!$B$6))*COS(RADIANS(set!$A$6-$A631))))</f>
        <v>1094.0346995130467</v>
      </c>
      <c r="M631">
        <f t="shared" si="73"/>
        <v>0</v>
      </c>
      <c r="N631">
        <f t="shared" si="74"/>
        <v>0</v>
      </c>
      <c r="O631">
        <f t="shared" si="75"/>
        <v>0</v>
      </c>
      <c r="P631">
        <f t="shared" si="76"/>
        <v>0</v>
      </c>
      <c r="Q631">
        <f t="shared" si="77"/>
        <v>0</v>
      </c>
      <c r="R631">
        <f t="shared" si="78"/>
        <v>0</v>
      </c>
      <c r="S631">
        <f t="shared" si="79"/>
        <v>0</v>
      </c>
      <c r="T631">
        <f t="shared" si="80"/>
        <v>0</v>
      </c>
    </row>
    <row r="632" spans="1:20" hidden="1" x14ac:dyDescent="0.25">
      <c r="A632">
        <v>120.969590799999</v>
      </c>
      <c r="B632">
        <v>24.7991207</v>
      </c>
      <c r="C632" t="s">
        <v>2927</v>
      </c>
      <c r="D632" t="s">
        <v>2926</v>
      </c>
      <c r="E632" t="s">
        <v>7</v>
      </c>
      <c r="F632" t="s">
        <v>14</v>
      </c>
      <c r="G632">
        <v>0</v>
      </c>
      <c r="H632">
        <f>6371004*ACOS((SIN(RADIANS($B632))*SIN(RADIANS(set!$B$2))+COS(RADIANS($B632))*COS(RADIANS(set!$B$2))*COS(RADIANS(set!$A$2-$A632))))</f>
        <v>741.76694783294431</v>
      </c>
      <c r="I632">
        <f>6371004*ACOS((SIN(RADIANS($B632))*SIN(RADIANS(set!$B$3))+COS(RADIANS($B632))*COS(RADIANS(set!$B$3))*COS(RADIANS(set!$A$3-$A632))))</f>
        <v>428.61039857812835</v>
      </c>
      <c r="J632">
        <f>6371004*ACOS((SIN(RADIANS($B632))*SIN(RADIANS(set!$B$4))+COS(RADIANS($B632))*COS(RADIANS(set!$B$4))*COS(RADIANS(set!$A$4-$A632))))</f>
        <v>1205.1500883817798</v>
      </c>
      <c r="K632">
        <f>6371004*ACOS((SIN(RADIANS($B632))*SIN(RADIANS(set!$B$5))+COS(RADIANS($B632))*COS(RADIANS(set!$B$5))*COS(RADIANS(set!$A$5-$A632))))</f>
        <v>1239.4834253857432</v>
      </c>
      <c r="L632">
        <f>6371004*ACOS((SIN(RADIANS($B632))*SIN(RADIANS(set!$B$6))+COS(RADIANS($B632))*COS(RADIANS(set!$B$6))*COS(RADIANS(set!$A$6-$A632))))</f>
        <v>1094.720710610017</v>
      </c>
      <c r="M632">
        <f t="shared" si="73"/>
        <v>0</v>
      </c>
      <c r="N632">
        <f t="shared" si="74"/>
        <v>0</v>
      </c>
      <c r="O632">
        <f t="shared" si="75"/>
        <v>0</v>
      </c>
      <c r="P632">
        <f t="shared" si="76"/>
        <v>0</v>
      </c>
      <c r="Q632">
        <f t="shared" si="77"/>
        <v>0</v>
      </c>
      <c r="R632">
        <f t="shared" si="78"/>
        <v>0</v>
      </c>
      <c r="S632">
        <f t="shared" si="79"/>
        <v>0</v>
      </c>
      <c r="T632">
        <f t="shared" si="80"/>
        <v>0</v>
      </c>
    </row>
    <row r="633" spans="1:20" hidden="1" x14ac:dyDescent="0.25">
      <c r="A633">
        <v>120.969590799999</v>
      </c>
      <c r="B633">
        <v>24.7991207</v>
      </c>
      <c r="C633" t="s">
        <v>2928</v>
      </c>
      <c r="D633" t="s">
        <v>2929</v>
      </c>
      <c r="E633" t="s">
        <v>7</v>
      </c>
      <c r="F633" t="s">
        <v>12</v>
      </c>
      <c r="G633">
        <v>0</v>
      </c>
      <c r="H633">
        <f>6371004*ACOS((SIN(RADIANS($B633))*SIN(RADIANS(set!$B$2))+COS(RADIANS($B633))*COS(RADIANS(set!$B$2))*COS(RADIANS(set!$A$2-$A633))))</f>
        <v>741.76694783294431</v>
      </c>
      <c r="I633">
        <f>6371004*ACOS((SIN(RADIANS($B633))*SIN(RADIANS(set!$B$3))+COS(RADIANS($B633))*COS(RADIANS(set!$B$3))*COS(RADIANS(set!$A$3-$A633))))</f>
        <v>428.61039857812835</v>
      </c>
      <c r="J633">
        <f>6371004*ACOS((SIN(RADIANS($B633))*SIN(RADIANS(set!$B$4))+COS(RADIANS($B633))*COS(RADIANS(set!$B$4))*COS(RADIANS(set!$A$4-$A633))))</f>
        <v>1205.1500883817798</v>
      </c>
      <c r="K633">
        <f>6371004*ACOS((SIN(RADIANS($B633))*SIN(RADIANS(set!$B$5))+COS(RADIANS($B633))*COS(RADIANS(set!$B$5))*COS(RADIANS(set!$A$5-$A633))))</f>
        <v>1239.4834253857432</v>
      </c>
      <c r="L633">
        <f>6371004*ACOS((SIN(RADIANS($B633))*SIN(RADIANS(set!$B$6))+COS(RADIANS($B633))*COS(RADIANS(set!$B$6))*COS(RADIANS(set!$A$6-$A633))))</f>
        <v>1094.720710610017</v>
      </c>
      <c r="M633">
        <f t="shared" si="73"/>
        <v>0</v>
      </c>
      <c r="N633">
        <f t="shared" si="74"/>
        <v>0</v>
      </c>
      <c r="O633">
        <f t="shared" si="75"/>
        <v>0</v>
      </c>
      <c r="P633">
        <f t="shared" si="76"/>
        <v>0</v>
      </c>
      <c r="Q633">
        <f t="shared" si="77"/>
        <v>0</v>
      </c>
      <c r="R633">
        <f t="shared" si="78"/>
        <v>0</v>
      </c>
      <c r="S633">
        <f t="shared" si="79"/>
        <v>0</v>
      </c>
      <c r="T633">
        <f t="shared" si="80"/>
        <v>0</v>
      </c>
    </row>
    <row r="634" spans="1:20" hidden="1" x14ac:dyDescent="0.25">
      <c r="A634">
        <v>120.97516779999999</v>
      </c>
      <c r="B634">
        <v>24.796659200000001</v>
      </c>
      <c r="C634" t="s">
        <v>3957</v>
      </c>
      <c r="D634" t="s">
        <v>3958</v>
      </c>
      <c r="E634" t="s">
        <v>7</v>
      </c>
      <c r="F634" t="s">
        <v>179</v>
      </c>
      <c r="G634">
        <v>0</v>
      </c>
      <c r="H634">
        <f>6371004*ACOS((SIN(RADIANS($B634))*SIN(RADIANS(set!$B$2))+COS(RADIANS($B634))*COS(RADIANS(set!$B$2))*COS(RADIANS(set!$A$2-$A634))))</f>
        <v>1367.7241772428047</v>
      </c>
      <c r="I634">
        <f>6371004*ACOS((SIN(RADIANS($B634))*SIN(RADIANS(set!$B$3))+COS(RADIANS($B634))*COS(RADIANS(set!$B$3))*COS(RADIANS(set!$A$3-$A634))))</f>
        <v>785.8898164400988</v>
      </c>
      <c r="J634">
        <f>6371004*ACOS((SIN(RADIANS($B634))*SIN(RADIANS(set!$B$4))+COS(RADIANS($B634))*COS(RADIANS(set!$B$4))*COS(RADIANS(set!$A$4-$A634))))</f>
        <v>1432.82876296677</v>
      </c>
      <c r="K634">
        <f>6371004*ACOS((SIN(RADIANS($B634))*SIN(RADIANS(set!$B$5))+COS(RADIANS($B634))*COS(RADIANS(set!$B$5))*COS(RADIANS(set!$A$5-$A634))))</f>
        <v>1450.0099794763732</v>
      </c>
      <c r="L634">
        <f>6371004*ACOS((SIN(RADIANS($B634))*SIN(RADIANS(set!$B$6))+COS(RADIANS($B634))*COS(RADIANS(set!$B$6))*COS(RADIANS(set!$A$6-$A634))))</f>
        <v>1094.8147632943069</v>
      </c>
      <c r="M634">
        <f t="shared" si="73"/>
        <v>0</v>
      </c>
      <c r="N634">
        <f t="shared" si="74"/>
        <v>0</v>
      </c>
      <c r="O634">
        <f t="shared" si="75"/>
        <v>0</v>
      </c>
      <c r="P634">
        <f t="shared" si="76"/>
        <v>0</v>
      </c>
      <c r="Q634">
        <f t="shared" si="77"/>
        <v>0</v>
      </c>
      <c r="R634">
        <f t="shared" si="78"/>
        <v>0</v>
      </c>
      <c r="S634">
        <f t="shared" si="79"/>
        <v>0</v>
      </c>
      <c r="T634">
        <f t="shared" si="80"/>
        <v>0</v>
      </c>
    </row>
    <row r="635" spans="1:20" hidden="1" x14ac:dyDescent="0.25">
      <c r="A635">
        <v>120.97645639999899</v>
      </c>
      <c r="B635">
        <v>24.7965324</v>
      </c>
      <c r="C635" t="s">
        <v>3944</v>
      </c>
      <c r="D635" t="s">
        <v>3945</v>
      </c>
      <c r="E635" t="s">
        <v>7</v>
      </c>
      <c r="F635" t="s">
        <v>289</v>
      </c>
      <c r="G635">
        <v>0</v>
      </c>
      <c r="H635">
        <f>6371004*ACOS((SIN(RADIANS($B635))*SIN(RADIANS(set!$B$2))+COS(RADIANS($B635))*COS(RADIANS(set!$B$2))*COS(RADIANS(set!$A$2-$A635))))</f>
        <v>1491.3757257857192</v>
      </c>
      <c r="I635">
        <f>6371004*ACOS((SIN(RADIANS($B635))*SIN(RADIANS(set!$B$3))+COS(RADIANS($B635))*COS(RADIANS(set!$B$3))*COS(RADIANS(set!$A$3-$A635))))</f>
        <v>871.4460985686452</v>
      </c>
      <c r="J635">
        <f>6371004*ACOS((SIN(RADIANS($B635))*SIN(RADIANS(set!$B$4))+COS(RADIANS($B635))*COS(RADIANS(set!$B$4))*COS(RADIANS(set!$A$4-$A635))))</f>
        <v>1469.6432637960975</v>
      </c>
      <c r="K635">
        <f>6371004*ACOS((SIN(RADIANS($B635))*SIN(RADIANS(set!$B$5))+COS(RADIANS($B635))*COS(RADIANS(set!$B$5))*COS(RADIANS(set!$A$5-$A635))))</f>
        <v>1482.9862783908047</v>
      </c>
      <c r="L635">
        <f>6371004*ACOS((SIN(RADIANS($B635))*SIN(RADIANS(set!$B$6))+COS(RADIANS($B635))*COS(RADIANS(set!$B$6))*COS(RADIANS(set!$A$6-$A635))))</f>
        <v>1095.5030789843249</v>
      </c>
      <c r="M635">
        <f t="shared" ref="M635:M698" si="81">IF(H635&lt;100,IF(G635=1,2,1),0)</f>
        <v>0</v>
      </c>
      <c r="N635">
        <f t="shared" si="74"/>
        <v>0</v>
      </c>
      <c r="O635">
        <f t="shared" si="75"/>
        <v>0</v>
      </c>
      <c r="P635">
        <f t="shared" si="76"/>
        <v>0</v>
      </c>
      <c r="Q635">
        <f t="shared" si="77"/>
        <v>0</v>
      </c>
      <c r="R635">
        <f t="shared" si="78"/>
        <v>0</v>
      </c>
      <c r="S635">
        <f t="shared" si="79"/>
        <v>0</v>
      </c>
      <c r="T635">
        <f t="shared" si="80"/>
        <v>0</v>
      </c>
    </row>
    <row r="636" spans="1:20" hidden="1" x14ac:dyDescent="0.25">
      <c r="A636">
        <v>120.9678328</v>
      </c>
      <c r="B636">
        <v>24.8009719</v>
      </c>
      <c r="C636" t="s">
        <v>3389</v>
      </c>
      <c r="D636" t="s">
        <v>3390</v>
      </c>
      <c r="E636" t="s">
        <v>7</v>
      </c>
      <c r="F636" t="s">
        <v>1161</v>
      </c>
      <c r="G636">
        <v>0</v>
      </c>
      <c r="H636">
        <f>6371004*ACOS((SIN(RADIANS($B636))*SIN(RADIANS(set!$B$2))+COS(RADIANS($B636))*COS(RADIANS(set!$B$2))*COS(RADIANS(set!$A$2-$A636))))</f>
        <v>502.72394507773555</v>
      </c>
      <c r="I636">
        <f>6371004*ACOS((SIN(RADIANS($B636))*SIN(RADIANS(set!$B$3))+COS(RADIANS($B636))*COS(RADIANS(set!$B$3))*COS(RADIANS(set!$A$3-$A636))))</f>
        <v>385.860483592592</v>
      </c>
      <c r="J636">
        <f>6371004*ACOS((SIN(RADIANS($B636))*SIN(RADIANS(set!$B$4))+COS(RADIANS($B636))*COS(RADIANS(set!$B$4))*COS(RADIANS(set!$A$4-$A636))))</f>
        <v>1089.1720801966512</v>
      </c>
      <c r="K636">
        <f>6371004*ACOS((SIN(RADIANS($B636))*SIN(RADIANS(set!$B$5))+COS(RADIANS($B636))*COS(RADIANS(set!$B$5))*COS(RADIANS(set!$A$5-$A636))))</f>
        <v>1129.4937403454012</v>
      </c>
      <c r="L636">
        <f>6371004*ACOS((SIN(RADIANS($B636))*SIN(RADIANS(set!$B$6))+COS(RADIANS($B636))*COS(RADIANS(set!$B$6))*COS(RADIANS(set!$A$6-$A636))))</f>
        <v>1096.7220108327426</v>
      </c>
      <c r="M636">
        <f t="shared" si="81"/>
        <v>0</v>
      </c>
      <c r="N636">
        <f t="shared" si="74"/>
        <v>0</v>
      </c>
      <c r="O636">
        <f t="shared" si="75"/>
        <v>0</v>
      </c>
      <c r="P636">
        <f t="shared" si="76"/>
        <v>0</v>
      </c>
      <c r="Q636">
        <f t="shared" si="77"/>
        <v>0</v>
      </c>
      <c r="R636">
        <f t="shared" si="78"/>
        <v>0</v>
      </c>
      <c r="S636">
        <f t="shared" si="79"/>
        <v>0</v>
      </c>
      <c r="T636">
        <f t="shared" si="80"/>
        <v>0</v>
      </c>
    </row>
    <row r="637" spans="1:20" hidden="1" x14ac:dyDescent="0.25">
      <c r="A637">
        <v>120.9678328</v>
      </c>
      <c r="B637">
        <v>24.8009719</v>
      </c>
      <c r="C637" t="s">
        <v>3397</v>
      </c>
      <c r="D637" t="s">
        <v>3396</v>
      </c>
      <c r="E637" t="s">
        <v>7</v>
      </c>
      <c r="F637" t="s">
        <v>14</v>
      </c>
      <c r="G637">
        <v>0</v>
      </c>
      <c r="H637">
        <f>6371004*ACOS((SIN(RADIANS($B637))*SIN(RADIANS(set!$B$2))+COS(RADIANS($B637))*COS(RADIANS(set!$B$2))*COS(RADIANS(set!$A$2-$A637))))</f>
        <v>502.72394507773555</v>
      </c>
      <c r="I637">
        <f>6371004*ACOS((SIN(RADIANS($B637))*SIN(RADIANS(set!$B$3))+COS(RADIANS($B637))*COS(RADIANS(set!$B$3))*COS(RADIANS(set!$A$3-$A637))))</f>
        <v>385.860483592592</v>
      </c>
      <c r="J637">
        <f>6371004*ACOS((SIN(RADIANS($B637))*SIN(RADIANS(set!$B$4))+COS(RADIANS($B637))*COS(RADIANS(set!$B$4))*COS(RADIANS(set!$A$4-$A637))))</f>
        <v>1089.1720801966512</v>
      </c>
      <c r="K637">
        <f>6371004*ACOS((SIN(RADIANS($B637))*SIN(RADIANS(set!$B$5))+COS(RADIANS($B637))*COS(RADIANS(set!$B$5))*COS(RADIANS(set!$A$5-$A637))))</f>
        <v>1129.4937403454012</v>
      </c>
      <c r="L637">
        <f>6371004*ACOS((SIN(RADIANS($B637))*SIN(RADIANS(set!$B$6))+COS(RADIANS($B637))*COS(RADIANS(set!$B$6))*COS(RADIANS(set!$A$6-$A637))))</f>
        <v>1096.7220108327426</v>
      </c>
      <c r="M637">
        <f t="shared" si="81"/>
        <v>0</v>
      </c>
      <c r="N637">
        <f t="shared" si="74"/>
        <v>0</v>
      </c>
      <c r="O637">
        <f t="shared" si="75"/>
        <v>0</v>
      </c>
      <c r="P637">
        <f t="shared" si="76"/>
        <v>0</v>
      </c>
      <c r="Q637">
        <f t="shared" si="77"/>
        <v>0</v>
      </c>
      <c r="R637">
        <f t="shared" si="78"/>
        <v>0</v>
      </c>
      <c r="S637">
        <f t="shared" si="79"/>
        <v>0</v>
      </c>
      <c r="T637">
        <f t="shared" si="80"/>
        <v>0</v>
      </c>
    </row>
    <row r="638" spans="1:20" hidden="1" x14ac:dyDescent="0.25">
      <c r="A638">
        <v>120.9678328</v>
      </c>
      <c r="B638">
        <v>24.8009719</v>
      </c>
      <c r="C638" t="s">
        <v>3398</v>
      </c>
      <c r="D638" t="s">
        <v>3396</v>
      </c>
      <c r="E638" t="s">
        <v>7</v>
      </c>
      <c r="F638" t="s">
        <v>143</v>
      </c>
      <c r="G638">
        <v>0</v>
      </c>
      <c r="H638">
        <f>6371004*ACOS((SIN(RADIANS($B638))*SIN(RADIANS(set!$B$2))+COS(RADIANS($B638))*COS(RADIANS(set!$B$2))*COS(RADIANS(set!$A$2-$A638))))</f>
        <v>502.72394507773555</v>
      </c>
      <c r="I638">
        <f>6371004*ACOS((SIN(RADIANS($B638))*SIN(RADIANS(set!$B$3))+COS(RADIANS($B638))*COS(RADIANS(set!$B$3))*COS(RADIANS(set!$A$3-$A638))))</f>
        <v>385.860483592592</v>
      </c>
      <c r="J638">
        <f>6371004*ACOS((SIN(RADIANS($B638))*SIN(RADIANS(set!$B$4))+COS(RADIANS($B638))*COS(RADIANS(set!$B$4))*COS(RADIANS(set!$A$4-$A638))))</f>
        <v>1089.1720801966512</v>
      </c>
      <c r="K638">
        <f>6371004*ACOS((SIN(RADIANS($B638))*SIN(RADIANS(set!$B$5))+COS(RADIANS($B638))*COS(RADIANS(set!$B$5))*COS(RADIANS(set!$A$5-$A638))))</f>
        <v>1129.4937403454012</v>
      </c>
      <c r="L638">
        <f>6371004*ACOS((SIN(RADIANS($B638))*SIN(RADIANS(set!$B$6))+COS(RADIANS($B638))*COS(RADIANS(set!$B$6))*COS(RADIANS(set!$A$6-$A638))))</f>
        <v>1096.7220108327426</v>
      </c>
      <c r="M638">
        <f t="shared" si="81"/>
        <v>0</v>
      </c>
      <c r="N638">
        <f t="shared" si="74"/>
        <v>0</v>
      </c>
      <c r="O638">
        <f t="shared" si="75"/>
        <v>0</v>
      </c>
      <c r="P638">
        <f t="shared" si="76"/>
        <v>0</v>
      </c>
      <c r="Q638">
        <f t="shared" si="77"/>
        <v>0</v>
      </c>
      <c r="R638">
        <f t="shared" si="78"/>
        <v>0</v>
      </c>
      <c r="S638">
        <f t="shared" si="79"/>
        <v>0</v>
      </c>
      <c r="T638">
        <f t="shared" si="80"/>
        <v>0</v>
      </c>
    </row>
    <row r="639" spans="1:20" hidden="1" x14ac:dyDescent="0.25">
      <c r="A639">
        <v>120.9678328</v>
      </c>
      <c r="B639">
        <v>24.8009719</v>
      </c>
      <c r="C639" t="s">
        <v>3424</v>
      </c>
      <c r="D639" t="s">
        <v>3425</v>
      </c>
      <c r="E639" t="s">
        <v>11</v>
      </c>
      <c r="F639" t="s">
        <v>35</v>
      </c>
      <c r="G639">
        <v>0</v>
      </c>
      <c r="H639">
        <f>6371004*ACOS((SIN(RADIANS($B639))*SIN(RADIANS(set!$B$2))+COS(RADIANS($B639))*COS(RADIANS(set!$B$2))*COS(RADIANS(set!$A$2-$A639))))</f>
        <v>502.72394507773555</v>
      </c>
      <c r="I639">
        <f>6371004*ACOS((SIN(RADIANS($B639))*SIN(RADIANS(set!$B$3))+COS(RADIANS($B639))*COS(RADIANS(set!$B$3))*COS(RADIANS(set!$A$3-$A639))))</f>
        <v>385.860483592592</v>
      </c>
      <c r="J639">
        <f>6371004*ACOS((SIN(RADIANS($B639))*SIN(RADIANS(set!$B$4))+COS(RADIANS($B639))*COS(RADIANS(set!$B$4))*COS(RADIANS(set!$A$4-$A639))))</f>
        <v>1089.1720801966512</v>
      </c>
      <c r="K639">
        <f>6371004*ACOS((SIN(RADIANS($B639))*SIN(RADIANS(set!$B$5))+COS(RADIANS($B639))*COS(RADIANS(set!$B$5))*COS(RADIANS(set!$A$5-$A639))))</f>
        <v>1129.4937403454012</v>
      </c>
      <c r="L639">
        <f>6371004*ACOS((SIN(RADIANS($B639))*SIN(RADIANS(set!$B$6))+COS(RADIANS($B639))*COS(RADIANS(set!$B$6))*COS(RADIANS(set!$A$6-$A639))))</f>
        <v>1096.7220108327426</v>
      </c>
      <c r="M639">
        <f t="shared" si="81"/>
        <v>0</v>
      </c>
      <c r="N639">
        <f t="shared" si="74"/>
        <v>0</v>
      </c>
      <c r="O639">
        <f t="shared" si="75"/>
        <v>0</v>
      </c>
      <c r="P639">
        <f t="shared" si="76"/>
        <v>0</v>
      </c>
      <c r="Q639">
        <f t="shared" si="77"/>
        <v>0</v>
      </c>
      <c r="R639">
        <f t="shared" si="78"/>
        <v>0</v>
      </c>
      <c r="S639">
        <f t="shared" si="79"/>
        <v>0</v>
      </c>
      <c r="T639">
        <f t="shared" si="80"/>
        <v>0</v>
      </c>
    </row>
    <row r="640" spans="1:20" hidden="1" x14ac:dyDescent="0.25">
      <c r="A640">
        <v>120.9678328</v>
      </c>
      <c r="B640">
        <v>24.8009719</v>
      </c>
      <c r="C640" t="s">
        <v>3426</v>
      </c>
      <c r="D640" t="s">
        <v>3427</v>
      </c>
      <c r="E640" t="s">
        <v>7</v>
      </c>
      <c r="F640" t="s">
        <v>12</v>
      </c>
      <c r="G640">
        <v>0</v>
      </c>
      <c r="H640">
        <f>6371004*ACOS((SIN(RADIANS($B640))*SIN(RADIANS(set!$B$2))+COS(RADIANS($B640))*COS(RADIANS(set!$B$2))*COS(RADIANS(set!$A$2-$A640))))</f>
        <v>502.72394507773555</v>
      </c>
      <c r="I640">
        <f>6371004*ACOS((SIN(RADIANS($B640))*SIN(RADIANS(set!$B$3))+COS(RADIANS($B640))*COS(RADIANS(set!$B$3))*COS(RADIANS(set!$A$3-$A640))))</f>
        <v>385.860483592592</v>
      </c>
      <c r="J640">
        <f>6371004*ACOS((SIN(RADIANS($B640))*SIN(RADIANS(set!$B$4))+COS(RADIANS($B640))*COS(RADIANS(set!$B$4))*COS(RADIANS(set!$A$4-$A640))))</f>
        <v>1089.1720801966512</v>
      </c>
      <c r="K640">
        <f>6371004*ACOS((SIN(RADIANS($B640))*SIN(RADIANS(set!$B$5))+COS(RADIANS($B640))*COS(RADIANS(set!$B$5))*COS(RADIANS(set!$A$5-$A640))))</f>
        <v>1129.4937403454012</v>
      </c>
      <c r="L640">
        <f>6371004*ACOS((SIN(RADIANS($B640))*SIN(RADIANS(set!$B$6))+COS(RADIANS($B640))*COS(RADIANS(set!$B$6))*COS(RADIANS(set!$A$6-$A640))))</f>
        <v>1096.7220108327426</v>
      </c>
      <c r="M640">
        <f t="shared" si="81"/>
        <v>0</v>
      </c>
      <c r="N640">
        <f t="shared" si="74"/>
        <v>0</v>
      </c>
      <c r="O640">
        <f t="shared" si="75"/>
        <v>0</v>
      </c>
      <c r="P640">
        <f t="shared" si="76"/>
        <v>0</v>
      </c>
      <c r="Q640">
        <f t="shared" si="77"/>
        <v>0</v>
      </c>
      <c r="R640">
        <f t="shared" si="78"/>
        <v>0</v>
      </c>
      <c r="S640">
        <f t="shared" si="79"/>
        <v>0</v>
      </c>
      <c r="T640">
        <f t="shared" si="80"/>
        <v>0</v>
      </c>
    </row>
    <row r="641" spans="1:20" hidden="1" x14ac:dyDescent="0.25">
      <c r="A641">
        <v>120.9678328</v>
      </c>
      <c r="B641">
        <v>24.8009719</v>
      </c>
      <c r="C641" t="s">
        <v>3434</v>
      </c>
      <c r="D641" t="s">
        <v>3396</v>
      </c>
      <c r="E641" t="s">
        <v>7</v>
      </c>
      <c r="F641" t="s">
        <v>1137</v>
      </c>
      <c r="G641">
        <v>0</v>
      </c>
      <c r="H641">
        <f>6371004*ACOS((SIN(RADIANS($B641))*SIN(RADIANS(set!$B$2))+COS(RADIANS($B641))*COS(RADIANS(set!$B$2))*COS(RADIANS(set!$A$2-$A641))))</f>
        <v>502.72394507773555</v>
      </c>
      <c r="I641">
        <f>6371004*ACOS((SIN(RADIANS($B641))*SIN(RADIANS(set!$B$3))+COS(RADIANS($B641))*COS(RADIANS(set!$B$3))*COS(RADIANS(set!$A$3-$A641))))</f>
        <v>385.860483592592</v>
      </c>
      <c r="J641">
        <f>6371004*ACOS((SIN(RADIANS($B641))*SIN(RADIANS(set!$B$4))+COS(RADIANS($B641))*COS(RADIANS(set!$B$4))*COS(RADIANS(set!$A$4-$A641))))</f>
        <v>1089.1720801966512</v>
      </c>
      <c r="K641">
        <f>6371004*ACOS((SIN(RADIANS($B641))*SIN(RADIANS(set!$B$5))+COS(RADIANS($B641))*COS(RADIANS(set!$B$5))*COS(RADIANS(set!$A$5-$A641))))</f>
        <v>1129.4937403454012</v>
      </c>
      <c r="L641">
        <f>6371004*ACOS((SIN(RADIANS($B641))*SIN(RADIANS(set!$B$6))+COS(RADIANS($B641))*COS(RADIANS(set!$B$6))*COS(RADIANS(set!$A$6-$A641))))</f>
        <v>1096.7220108327426</v>
      </c>
      <c r="M641">
        <f t="shared" si="81"/>
        <v>0</v>
      </c>
      <c r="N641">
        <f t="shared" si="74"/>
        <v>0</v>
      </c>
      <c r="O641">
        <f t="shared" si="75"/>
        <v>0</v>
      </c>
      <c r="P641">
        <f t="shared" si="76"/>
        <v>0</v>
      </c>
      <c r="Q641">
        <f t="shared" si="77"/>
        <v>0</v>
      </c>
      <c r="R641">
        <f t="shared" si="78"/>
        <v>0</v>
      </c>
      <c r="S641">
        <f t="shared" si="79"/>
        <v>0</v>
      </c>
      <c r="T641">
        <f t="shared" si="80"/>
        <v>0</v>
      </c>
    </row>
    <row r="642" spans="1:20" hidden="1" x14ac:dyDescent="0.25">
      <c r="A642">
        <v>120.9678328</v>
      </c>
      <c r="B642">
        <v>24.8009719</v>
      </c>
      <c r="C642" t="s">
        <v>3435</v>
      </c>
      <c r="D642" t="s">
        <v>3396</v>
      </c>
      <c r="E642" t="s">
        <v>7</v>
      </c>
      <c r="F642" t="s">
        <v>12</v>
      </c>
      <c r="G642">
        <v>0</v>
      </c>
      <c r="H642">
        <f>6371004*ACOS((SIN(RADIANS($B642))*SIN(RADIANS(set!$B$2))+COS(RADIANS($B642))*COS(RADIANS(set!$B$2))*COS(RADIANS(set!$A$2-$A642))))</f>
        <v>502.72394507773555</v>
      </c>
      <c r="I642">
        <f>6371004*ACOS((SIN(RADIANS($B642))*SIN(RADIANS(set!$B$3))+COS(RADIANS($B642))*COS(RADIANS(set!$B$3))*COS(RADIANS(set!$A$3-$A642))))</f>
        <v>385.860483592592</v>
      </c>
      <c r="J642">
        <f>6371004*ACOS((SIN(RADIANS($B642))*SIN(RADIANS(set!$B$4))+COS(RADIANS($B642))*COS(RADIANS(set!$B$4))*COS(RADIANS(set!$A$4-$A642))))</f>
        <v>1089.1720801966512</v>
      </c>
      <c r="K642">
        <f>6371004*ACOS((SIN(RADIANS($B642))*SIN(RADIANS(set!$B$5))+COS(RADIANS($B642))*COS(RADIANS(set!$B$5))*COS(RADIANS(set!$A$5-$A642))))</f>
        <v>1129.4937403454012</v>
      </c>
      <c r="L642">
        <f>6371004*ACOS((SIN(RADIANS($B642))*SIN(RADIANS(set!$B$6))+COS(RADIANS($B642))*COS(RADIANS(set!$B$6))*COS(RADIANS(set!$A$6-$A642))))</f>
        <v>1096.7220108327426</v>
      </c>
      <c r="M642">
        <f t="shared" si="81"/>
        <v>0</v>
      </c>
      <c r="N642">
        <f t="shared" ref="N642:N705" si="82">IF(I642&lt;100,IF($G642=1,2,1),0)</f>
        <v>0</v>
      </c>
      <c r="O642">
        <f t="shared" ref="O642:O705" si="83">IF(J642&lt;100,IF($G642=1,2,1),0)</f>
        <v>0</v>
      </c>
      <c r="P642">
        <f t="shared" ref="P642:P705" si="84">IF(K642&lt;100,IF($G642=1,2,1),0)</f>
        <v>0</v>
      </c>
      <c r="Q642">
        <f t="shared" ref="Q642:Q705" si="85">IF(L642&lt;100,IF($G642=1,2,1),0)</f>
        <v>0</v>
      </c>
      <c r="R642">
        <f t="shared" ref="R642:R705" si="86">IF(OR(M642=2,N642=2,O642=2,P642=2,Q642=2),2,IF(OR(M642=1,N642=1,O642=1,P642=1,Q642=1),1,0))</f>
        <v>0</v>
      </c>
      <c r="S642">
        <f t="shared" ref="S642:S705" si="87">IF(R642=2,1,0)</f>
        <v>0</v>
      </c>
      <c r="T642">
        <f t="shared" si="80"/>
        <v>0</v>
      </c>
    </row>
    <row r="643" spans="1:20" hidden="1" x14ac:dyDescent="0.25">
      <c r="A643">
        <v>120.98281859999901</v>
      </c>
      <c r="B643">
        <v>24.814663800000002</v>
      </c>
      <c r="C643" t="s">
        <v>4574</v>
      </c>
      <c r="D643" t="s">
        <v>4575</v>
      </c>
      <c r="E643" t="s">
        <v>7</v>
      </c>
      <c r="F643" t="s">
        <v>717</v>
      </c>
      <c r="G643">
        <v>0</v>
      </c>
      <c r="H643">
        <f>6371004*ACOS((SIN(RADIANS($B643))*SIN(RADIANS(set!$B$2))+COS(RADIANS($B643))*COS(RADIANS(set!$B$2))*COS(RADIANS(set!$A$2-$A643))))</f>
        <v>2441.0286857405904</v>
      </c>
      <c r="I643">
        <f>6371004*ACOS((SIN(RADIANS($B643))*SIN(RADIANS(set!$B$3))+COS(RADIANS($B643))*COS(RADIANS(set!$B$3))*COS(RADIANS(set!$A$3-$A643))))</f>
        <v>1776.537053342118</v>
      </c>
      <c r="J643">
        <f>6371004*ACOS((SIN(RADIANS($B643))*SIN(RADIANS(set!$B$4))+COS(RADIANS($B643))*COS(RADIANS(set!$B$4))*COS(RADIANS(set!$A$4-$A643))))</f>
        <v>1125.3792508955926</v>
      </c>
      <c r="K643">
        <f>6371004*ACOS((SIN(RADIANS($B643))*SIN(RADIANS(set!$B$5))+COS(RADIANS($B643))*COS(RADIANS(set!$B$5))*COS(RADIANS(set!$A$5-$A643))))</f>
        <v>1078.4851056417986</v>
      </c>
      <c r="L643">
        <f>6371004*ACOS((SIN(RADIANS($B643))*SIN(RADIANS(set!$B$6))+COS(RADIANS($B643))*COS(RADIANS(set!$B$6))*COS(RADIANS(set!$A$6-$A643))))</f>
        <v>1097.0632049341475</v>
      </c>
      <c r="M643">
        <f t="shared" si="81"/>
        <v>0</v>
      </c>
      <c r="N643">
        <f t="shared" si="82"/>
        <v>0</v>
      </c>
      <c r="O643">
        <f t="shared" si="83"/>
        <v>0</v>
      </c>
      <c r="P643">
        <f t="shared" si="84"/>
        <v>0</v>
      </c>
      <c r="Q643">
        <f t="shared" si="85"/>
        <v>0</v>
      </c>
      <c r="R643">
        <f t="shared" si="86"/>
        <v>0</v>
      </c>
      <c r="S643">
        <f t="shared" si="87"/>
        <v>0</v>
      </c>
      <c r="T643">
        <f t="shared" ref="T643:T706" si="88">IF(R643=2,1,0)</f>
        <v>0</v>
      </c>
    </row>
    <row r="644" spans="1:20" hidden="1" x14ac:dyDescent="0.25">
      <c r="A644">
        <v>120.980355</v>
      </c>
      <c r="B644">
        <v>24.815759</v>
      </c>
      <c r="C644" t="s">
        <v>1605</v>
      </c>
      <c r="D644" t="s">
        <v>1604</v>
      </c>
      <c r="E644" t="s">
        <v>7</v>
      </c>
      <c r="F644" t="s">
        <v>35</v>
      </c>
      <c r="G644">
        <v>0</v>
      </c>
      <c r="H644">
        <f>6371004*ACOS((SIN(RADIANS($B644))*SIN(RADIANS(set!$B$2))+COS(RADIANS($B644))*COS(RADIANS(set!$B$2))*COS(RADIANS(set!$A$2-$A644))))</f>
        <v>2319.8029192667568</v>
      </c>
      <c r="I644">
        <f>6371004*ACOS((SIN(RADIANS($B644))*SIN(RADIANS(set!$B$3))+COS(RADIANS($B644))*COS(RADIANS(set!$B$3))*COS(RADIANS(set!$A$3-$A644))))</f>
        <v>1723.4864039919007</v>
      </c>
      <c r="J644">
        <f>6371004*ACOS((SIN(RADIANS($B644))*SIN(RADIANS(set!$B$4))+COS(RADIANS($B644))*COS(RADIANS(set!$B$4))*COS(RADIANS(set!$A$4-$A644))))</f>
        <v>1002.9318513542808</v>
      </c>
      <c r="K644">
        <f>6371004*ACOS((SIN(RADIANS($B644))*SIN(RADIANS(set!$B$5))+COS(RADIANS($B644))*COS(RADIANS(set!$B$5))*COS(RADIANS(set!$A$5-$A644))))</f>
        <v>957.95638828208564</v>
      </c>
      <c r="L644">
        <f>6371004*ACOS((SIN(RADIANS($B644))*SIN(RADIANS(set!$B$6))+COS(RADIANS($B644))*COS(RADIANS(set!$B$6))*COS(RADIANS(set!$A$6-$A644))))</f>
        <v>1099.4218583657109</v>
      </c>
      <c r="M644">
        <f t="shared" si="81"/>
        <v>0</v>
      </c>
      <c r="N644">
        <f t="shared" si="82"/>
        <v>0</v>
      </c>
      <c r="O644">
        <f t="shared" si="83"/>
        <v>0</v>
      </c>
      <c r="P644">
        <f t="shared" si="84"/>
        <v>0</v>
      </c>
      <c r="Q644">
        <f t="shared" si="85"/>
        <v>0</v>
      </c>
      <c r="R644">
        <f t="shared" si="86"/>
        <v>0</v>
      </c>
      <c r="S644">
        <f t="shared" si="87"/>
        <v>0</v>
      </c>
      <c r="T644">
        <f t="shared" si="88"/>
        <v>0</v>
      </c>
    </row>
    <row r="645" spans="1:20" hidden="1" x14ac:dyDescent="0.25">
      <c r="A645">
        <v>120.96754209999899</v>
      </c>
      <c r="B645">
        <v>24.811409900000001</v>
      </c>
      <c r="C645" t="s">
        <v>1501</v>
      </c>
      <c r="D645" t="s">
        <v>1502</v>
      </c>
      <c r="E645" t="s">
        <v>7</v>
      </c>
      <c r="F645" t="s">
        <v>20</v>
      </c>
      <c r="G645">
        <v>0</v>
      </c>
      <c r="H645">
        <f>6371004*ACOS((SIN(RADIANS($B645))*SIN(RADIANS(set!$B$2))+COS(RADIANS($B645))*COS(RADIANS(set!$B$2))*COS(RADIANS(set!$A$2-$A645))))</f>
        <v>1134.3093214995683</v>
      </c>
      <c r="I645">
        <f>6371004*ACOS((SIN(RADIANS($B645))*SIN(RADIANS(set!$B$3))+COS(RADIANS($B645))*COS(RADIANS(set!$B$3))*COS(RADIANS(set!$A$3-$A645))))</f>
        <v>1033.5055162817721</v>
      </c>
      <c r="J645">
        <f>6371004*ACOS((SIN(RADIANS($B645))*SIN(RADIANS(set!$B$4))+COS(RADIANS($B645))*COS(RADIANS(set!$B$4))*COS(RADIANS(set!$A$4-$A645))))</f>
        <v>619.13105005292834</v>
      </c>
      <c r="K645">
        <f>6371004*ACOS((SIN(RADIANS($B645))*SIN(RADIANS(set!$B$5))+COS(RADIANS($B645))*COS(RADIANS(set!$B$5))*COS(RADIANS(set!$A$5-$A645))))</f>
        <v>650.85249591682907</v>
      </c>
      <c r="L645">
        <f>6371004*ACOS((SIN(RADIANS($B645))*SIN(RADIANS(set!$B$6))+COS(RADIANS($B645))*COS(RADIANS(set!$B$6))*COS(RADIANS(set!$A$6-$A645))))</f>
        <v>1099.9112746301294</v>
      </c>
      <c r="M645">
        <f t="shared" si="81"/>
        <v>0</v>
      </c>
      <c r="N645">
        <f t="shared" si="82"/>
        <v>0</v>
      </c>
      <c r="O645">
        <f t="shared" si="83"/>
        <v>0</v>
      </c>
      <c r="P645">
        <f t="shared" si="84"/>
        <v>0</v>
      </c>
      <c r="Q645">
        <f t="shared" si="85"/>
        <v>0</v>
      </c>
      <c r="R645">
        <f t="shared" si="86"/>
        <v>0</v>
      </c>
      <c r="S645">
        <f t="shared" si="87"/>
        <v>0</v>
      </c>
      <c r="T645">
        <f t="shared" si="88"/>
        <v>0</v>
      </c>
    </row>
    <row r="646" spans="1:20" hidden="1" x14ac:dyDescent="0.25">
      <c r="A646">
        <v>121.00310880000001</v>
      </c>
      <c r="B646">
        <v>24.801033700000001</v>
      </c>
      <c r="C646" t="s">
        <v>2193</v>
      </c>
      <c r="D646" t="s">
        <v>2194</v>
      </c>
      <c r="E646" t="s">
        <v>7</v>
      </c>
      <c r="F646" t="s">
        <v>179</v>
      </c>
      <c r="G646">
        <v>1</v>
      </c>
      <c r="H646">
        <f>6371004*ACOS((SIN(RADIANS($B646))*SIN(RADIANS(set!$B$2))+COS(RADIANS($B646))*COS(RADIANS(set!$B$2))*COS(RADIANS(set!$A$2-$A646))))</f>
        <v>4049.8448062383741</v>
      </c>
      <c r="I646">
        <f>6371004*ACOS((SIN(RADIANS($B646))*SIN(RADIANS(set!$B$3))+COS(RADIANS($B646))*COS(RADIANS(set!$B$3))*COS(RADIANS(set!$A$3-$A646))))</f>
        <v>3232.0415526646957</v>
      </c>
      <c r="J646">
        <f>6371004*ACOS((SIN(RADIANS($B646))*SIN(RADIANS(set!$B$4))+COS(RADIANS($B646))*COS(RADIANS(set!$B$4))*COS(RADIANS(set!$A$4-$A646))))</f>
        <v>3152.6844898894178</v>
      </c>
      <c r="K646">
        <f>6371004*ACOS((SIN(RADIANS($B646))*SIN(RADIANS(set!$B$5))+COS(RADIANS($B646))*COS(RADIANS(set!$B$5))*COS(RADIANS(set!$A$5-$A646))))</f>
        <v>3119.9359745894062</v>
      </c>
      <c r="L646">
        <f>6371004*ACOS((SIN(RADIANS($B646))*SIN(RADIANS(set!$B$6))+COS(RADIANS($B646))*COS(RADIANS(set!$B$6))*COS(RADIANS(set!$A$6-$A646))))</f>
        <v>2709.090507922328</v>
      </c>
      <c r="M646">
        <f t="shared" si="81"/>
        <v>0</v>
      </c>
      <c r="N646">
        <f t="shared" si="82"/>
        <v>0</v>
      </c>
      <c r="O646">
        <f t="shared" si="83"/>
        <v>0</v>
      </c>
      <c r="P646">
        <f t="shared" si="84"/>
        <v>0</v>
      </c>
      <c r="Q646">
        <f t="shared" si="85"/>
        <v>0</v>
      </c>
      <c r="R646">
        <f t="shared" si="86"/>
        <v>0</v>
      </c>
      <c r="S646">
        <f t="shared" si="87"/>
        <v>0</v>
      </c>
      <c r="T646">
        <f t="shared" si="88"/>
        <v>0</v>
      </c>
    </row>
    <row r="647" spans="1:20" hidden="1" x14ac:dyDescent="0.25">
      <c r="A647">
        <v>121.005652999999</v>
      </c>
      <c r="B647">
        <v>24.7989408</v>
      </c>
      <c r="C647" t="s">
        <v>2195</v>
      </c>
      <c r="D647" t="s">
        <v>2196</v>
      </c>
      <c r="E647" t="s">
        <v>7</v>
      </c>
      <c r="F647" t="s">
        <v>844</v>
      </c>
      <c r="G647">
        <v>1</v>
      </c>
      <c r="H647">
        <f>6371004*ACOS((SIN(RADIANS($B647))*SIN(RADIANS(set!$B$2))+COS(RADIANS($B647))*COS(RADIANS(set!$B$2))*COS(RADIANS(set!$A$2-$A647))))</f>
        <v>4319.1337691499875</v>
      </c>
      <c r="I647">
        <f>6371004*ACOS((SIN(RADIANS($B647))*SIN(RADIANS(set!$B$3))+COS(RADIANS($B647))*COS(RADIANS(set!$B$3))*COS(RADIANS(set!$A$3-$A647))))</f>
        <v>3508.6141219108713</v>
      </c>
      <c r="J647">
        <f>6371004*ACOS((SIN(RADIANS($B647))*SIN(RADIANS(set!$B$4))+COS(RADIANS($B647))*COS(RADIANS(set!$B$4))*COS(RADIANS(set!$A$4-$A647))))</f>
        <v>3469.9924608288529</v>
      </c>
      <c r="K647">
        <f>6371004*ACOS((SIN(RADIANS($B647))*SIN(RADIANS(set!$B$5))+COS(RADIANS($B647))*COS(RADIANS(set!$B$5))*COS(RADIANS(set!$A$5-$A647))))</f>
        <v>3438.6803951964102</v>
      </c>
      <c r="L647">
        <f>6371004*ACOS((SIN(RADIANS($B647))*SIN(RADIANS(set!$B$6))+COS(RADIANS($B647))*COS(RADIANS(set!$B$6))*COS(RADIANS(set!$A$6-$A647))))</f>
        <v>3015.5326512578067</v>
      </c>
      <c r="M647">
        <f t="shared" si="81"/>
        <v>0</v>
      </c>
      <c r="N647">
        <f t="shared" si="82"/>
        <v>0</v>
      </c>
      <c r="O647">
        <f t="shared" si="83"/>
        <v>0</v>
      </c>
      <c r="P647">
        <f t="shared" si="84"/>
        <v>0</v>
      </c>
      <c r="Q647">
        <f t="shared" si="85"/>
        <v>0</v>
      </c>
      <c r="R647">
        <f t="shared" si="86"/>
        <v>0</v>
      </c>
      <c r="S647">
        <f t="shared" si="87"/>
        <v>0</v>
      </c>
      <c r="T647">
        <f t="shared" si="88"/>
        <v>0</v>
      </c>
    </row>
    <row r="648" spans="1:20" hidden="1" x14ac:dyDescent="0.25">
      <c r="A648">
        <v>120.982905299999</v>
      </c>
      <c r="B648">
        <v>24.814681100000001</v>
      </c>
      <c r="C648" t="s">
        <v>4583</v>
      </c>
      <c r="D648" t="s">
        <v>4584</v>
      </c>
      <c r="E648" t="s">
        <v>7</v>
      </c>
      <c r="F648" t="s">
        <v>12</v>
      </c>
      <c r="G648">
        <v>0</v>
      </c>
      <c r="H648">
        <f>6371004*ACOS((SIN(RADIANS($B648))*SIN(RADIANS(set!$B$2))+COS(RADIANS($B648))*COS(RADIANS(set!$B$2))*COS(RADIANS(set!$A$2-$A648))))</f>
        <v>2449.3037504337385</v>
      </c>
      <c r="I648">
        <f>6371004*ACOS((SIN(RADIANS($B648))*SIN(RADIANS(set!$B$3))+COS(RADIANS($B648))*COS(RADIANS(set!$B$3))*COS(RADIANS(set!$A$3-$A648))))</f>
        <v>1783.7894927765726</v>
      </c>
      <c r="J648">
        <f>6371004*ACOS((SIN(RADIANS($B648))*SIN(RADIANS(set!$B$4))+COS(RADIANS($B648))*COS(RADIANS(set!$B$4))*COS(RADIANS(set!$A$4-$A648))))</f>
        <v>1133.8673510505648</v>
      </c>
      <c r="K648">
        <f>6371004*ACOS((SIN(RADIANS($B648))*SIN(RADIANS(set!$B$5))+COS(RADIANS($B648))*COS(RADIANS(set!$B$5))*COS(RADIANS(set!$A$5-$A648))))</f>
        <v>1086.9670698556588</v>
      </c>
      <c r="L648">
        <f>6371004*ACOS((SIN(RADIANS($B648))*SIN(RADIANS(set!$B$6))+COS(RADIANS($B648))*COS(RADIANS(set!$B$6))*COS(RADIANS(set!$A$6-$A648))))</f>
        <v>1103.4441458559859</v>
      </c>
      <c r="M648">
        <f t="shared" si="81"/>
        <v>0</v>
      </c>
      <c r="N648">
        <f t="shared" si="82"/>
        <v>0</v>
      </c>
      <c r="O648">
        <f t="shared" si="83"/>
        <v>0</v>
      </c>
      <c r="P648">
        <f t="shared" si="84"/>
        <v>0</v>
      </c>
      <c r="Q648">
        <f t="shared" si="85"/>
        <v>0</v>
      </c>
      <c r="R648">
        <f t="shared" si="86"/>
        <v>0</v>
      </c>
      <c r="S648">
        <f t="shared" si="87"/>
        <v>0</v>
      </c>
      <c r="T648">
        <f t="shared" si="88"/>
        <v>0</v>
      </c>
    </row>
    <row r="649" spans="1:20" hidden="1" x14ac:dyDescent="0.25">
      <c r="A649">
        <v>120.9660853</v>
      </c>
      <c r="B649">
        <v>24.804963600000001</v>
      </c>
      <c r="C649" t="s">
        <v>1794</v>
      </c>
      <c r="D649" t="s">
        <v>1795</v>
      </c>
      <c r="E649" t="s">
        <v>7</v>
      </c>
      <c r="F649" t="s">
        <v>16</v>
      </c>
      <c r="G649">
        <v>0</v>
      </c>
      <c r="H649">
        <f>6371004*ACOS((SIN(RADIANS($B649))*SIN(RADIANS(set!$B$2))+COS(RADIANS($B649))*COS(RADIANS(set!$B$2))*COS(RADIANS(set!$A$2-$A649))))</f>
        <v>446.91492900571058</v>
      </c>
      <c r="I649">
        <f>6371004*ACOS((SIN(RADIANS($B649))*SIN(RADIANS(set!$B$3))+COS(RADIANS($B649))*COS(RADIANS(set!$B$3))*COS(RADIANS(set!$A$3-$A649))))</f>
        <v>568.68252366800095</v>
      </c>
      <c r="J649">
        <f>6371004*ACOS((SIN(RADIANS($B649))*SIN(RADIANS(set!$B$4))+COS(RADIANS($B649))*COS(RADIANS(set!$B$4))*COS(RADIANS(set!$A$4-$A649))))</f>
        <v>879.38003777925894</v>
      </c>
      <c r="K649">
        <f>6371004*ACOS((SIN(RADIANS($B649))*SIN(RADIANS(set!$B$5))+COS(RADIANS($B649))*COS(RADIANS(set!$B$5))*COS(RADIANS(set!$A$5-$A649))))</f>
        <v>926.08156276177579</v>
      </c>
      <c r="L649">
        <f>6371004*ACOS((SIN(RADIANS($B649))*SIN(RADIANS(set!$B$6))+COS(RADIANS($B649))*COS(RADIANS(set!$B$6))*COS(RADIANS(set!$A$6-$A649))))</f>
        <v>1105.0677656321784</v>
      </c>
      <c r="M649">
        <f t="shared" si="81"/>
        <v>0</v>
      </c>
      <c r="N649">
        <f t="shared" si="82"/>
        <v>0</v>
      </c>
      <c r="O649">
        <f t="shared" si="83"/>
        <v>0</v>
      </c>
      <c r="P649">
        <f t="shared" si="84"/>
        <v>0</v>
      </c>
      <c r="Q649">
        <f t="shared" si="85"/>
        <v>0</v>
      </c>
      <c r="R649">
        <f t="shared" si="86"/>
        <v>0</v>
      </c>
      <c r="S649">
        <f t="shared" si="87"/>
        <v>0</v>
      </c>
      <c r="T649">
        <f t="shared" si="88"/>
        <v>0</v>
      </c>
    </row>
    <row r="650" spans="1:20" hidden="1" x14ac:dyDescent="0.25">
      <c r="A650">
        <v>120.9660853</v>
      </c>
      <c r="B650">
        <v>24.804963600000001</v>
      </c>
      <c r="C650" t="s">
        <v>1800</v>
      </c>
      <c r="D650" t="s">
        <v>1801</v>
      </c>
      <c r="E650" t="s">
        <v>7</v>
      </c>
      <c r="F650" t="s">
        <v>12</v>
      </c>
      <c r="G650">
        <v>0</v>
      </c>
      <c r="H650">
        <f>6371004*ACOS((SIN(RADIANS($B650))*SIN(RADIANS(set!$B$2))+COS(RADIANS($B650))*COS(RADIANS(set!$B$2))*COS(RADIANS(set!$A$2-$A650))))</f>
        <v>446.91492900571058</v>
      </c>
      <c r="I650">
        <f>6371004*ACOS((SIN(RADIANS($B650))*SIN(RADIANS(set!$B$3))+COS(RADIANS($B650))*COS(RADIANS(set!$B$3))*COS(RADIANS(set!$A$3-$A650))))</f>
        <v>568.68252366800095</v>
      </c>
      <c r="J650">
        <f>6371004*ACOS((SIN(RADIANS($B650))*SIN(RADIANS(set!$B$4))+COS(RADIANS($B650))*COS(RADIANS(set!$B$4))*COS(RADIANS(set!$A$4-$A650))))</f>
        <v>879.38003777925894</v>
      </c>
      <c r="K650">
        <f>6371004*ACOS((SIN(RADIANS($B650))*SIN(RADIANS(set!$B$5))+COS(RADIANS($B650))*COS(RADIANS(set!$B$5))*COS(RADIANS(set!$A$5-$A650))))</f>
        <v>926.08156276177579</v>
      </c>
      <c r="L650">
        <f>6371004*ACOS((SIN(RADIANS($B650))*SIN(RADIANS(set!$B$6))+COS(RADIANS($B650))*COS(RADIANS(set!$B$6))*COS(RADIANS(set!$A$6-$A650))))</f>
        <v>1105.0677656321784</v>
      </c>
      <c r="M650">
        <f t="shared" si="81"/>
        <v>0</v>
      </c>
      <c r="N650">
        <f t="shared" si="82"/>
        <v>0</v>
      </c>
      <c r="O650">
        <f t="shared" si="83"/>
        <v>0</v>
      </c>
      <c r="P650">
        <f t="shared" si="84"/>
        <v>0</v>
      </c>
      <c r="Q650">
        <f t="shared" si="85"/>
        <v>0</v>
      </c>
      <c r="R650">
        <f t="shared" si="86"/>
        <v>0</v>
      </c>
      <c r="S650">
        <f t="shared" si="87"/>
        <v>0</v>
      </c>
      <c r="T650">
        <f t="shared" si="88"/>
        <v>0</v>
      </c>
    </row>
    <row r="651" spans="1:20" hidden="1" x14ac:dyDescent="0.25">
      <c r="A651">
        <v>120.970663999999</v>
      </c>
      <c r="B651">
        <v>24.798207600000001</v>
      </c>
      <c r="C651" t="s">
        <v>2917</v>
      </c>
      <c r="D651" t="s">
        <v>2918</v>
      </c>
      <c r="E651" t="s">
        <v>7</v>
      </c>
      <c r="F651" t="s">
        <v>30</v>
      </c>
      <c r="G651">
        <v>0</v>
      </c>
      <c r="H651">
        <f>6371004*ACOS((SIN(RADIANS($B651))*SIN(RADIANS(set!$B$2))+COS(RADIANS($B651))*COS(RADIANS(set!$B$2))*COS(RADIANS(set!$A$2-$A651))))</f>
        <v>884.92513674549457</v>
      </c>
      <c r="I651">
        <f>6371004*ACOS((SIN(RADIANS($B651))*SIN(RADIANS(set!$B$3))+COS(RADIANS($B651))*COS(RADIANS(set!$B$3))*COS(RADIANS(set!$A$3-$A651))))</f>
        <v>502.833095454106</v>
      </c>
      <c r="J651">
        <f>6371004*ACOS((SIN(RADIANS($B651))*SIN(RADIANS(set!$B$4))+COS(RADIANS($B651))*COS(RADIANS(set!$B$4))*COS(RADIANS(set!$A$4-$A651))))</f>
        <v>1275.3966465679787</v>
      </c>
      <c r="K651">
        <f>6371004*ACOS((SIN(RADIANS($B651))*SIN(RADIANS(set!$B$5))+COS(RADIANS($B651))*COS(RADIANS(set!$B$5))*COS(RADIANS(set!$A$5-$A651))))</f>
        <v>1306.1858552085923</v>
      </c>
      <c r="L651">
        <f>6371004*ACOS((SIN(RADIANS($B651))*SIN(RADIANS(set!$B$6))+COS(RADIANS($B651))*COS(RADIANS(set!$B$6))*COS(RADIANS(set!$A$6-$A651))))</f>
        <v>1106.3160168346594</v>
      </c>
      <c r="M651">
        <f t="shared" si="81"/>
        <v>0</v>
      </c>
      <c r="N651">
        <f t="shared" si="82"/>
        <v>0</v>
      </c>
      <c r="O651">
        <f t="shared" si="83"/>
        <v>0</v>
      </c>
      <c r="P651">
        <f t="shared" si="84"/>
        <v>0</v>
      </c>
      <c r="Q651">
        <f t="shared" si="85"/>
        <v>0</v>
      </c>
      <c r="R651">
        <f t="shared" si="86"/>
        <v>0</v>
      </c>
      <c r="S651">
        <f t="shared" si="87"/>
        <v>0</v>
      </c>
      <c r="T651">
        <f t="shared" si="88"/>
        <v>0</v>
      </c>
    </row>
    <row r="652" spans="1:20" hidden="1" x14ac:dyDescent="0.25">
      <c r="A652">
        <v>120.970663999999</v>
      </c>
      <c r="B652">
        <v>24.798207600000001</v>
      </c>
      <c r="C652" t="s">
        <v>2919</v>
      </c>
      <c r="D652" t="s">
        <v>2918</v>
      </c>
      <c r="E652" t="s">
        <v>7</v>
      </c>
      <c r="F652" t="s">
        <v>74</v>
      </c>
      <c r="G652">
        <v>0</v>
      </c>
      <c r="H652">
        <f>6371004*ACOS((SIN(RADIANS($B652))*SIN(RADIANS(set!$B$2))+COS(RADIANS($B652))*COS(RADIANS(set!$B$2))*COS(RADIANS(set!$A$2-$A652))))</f>
        <v>884.92513674549457</v>
      </c>
      <c r="I652">
        <f>6371004*ACOS((SIN(RADIANS($B652))*SIN(RADIANS(set!$B$3))+COS(RADIANS($B652))*COS(RADIANS(set!$B$3))*COS(RADIANS(set!$A$3-$A652))))</f>
        <v>502.833095454106</v>
      </c>
      <c r="J652">
        <f>6371004*ACOS((SIN(RADIANS($B652))*SIN(RADIANS(set!$B$4))+COS(RADIANS($B652))*COS(RADIANS(set!$B$4))*COS(RADIANS(set!$A$4-$A652))))</f>
        <v>1275.3966465679787</v>
      </c>
      <c r="K652">
        <f>6371004*ACOS((SIN(RADIANS($B652))*SIN(RADIANS(set!$B$5))+COS(RADIANS($B652))*COS(RADIANS(set!$B$5))*COS(RADIANS(set!$A$5-$A652))))</f>
        <v>1306.1858552085923</v>
      </c>
      <c r="L652">
        <f>6371004*ACOS((SIN(RADIANS($B652))*SIN(RADIANS(set!$B$6))+COS(RADIANS($B652))*COS(RADIANS(set!$B$6))*COS(RADIANS(set!$A$6-$A652))))</f>
        <v>1106.3160168346594</v>
      </c>
      <c r="M652">
        <f t="shared" si="81"/>
        <v>0</v>
      </c>
      <c r="N652">
        <f t="shared" si="82"/>
        <v>0</v>
      </c>
      <c r="O652">
        <f t="shared" si="83"/>
        <v>0</v>
      </c>
      <c r="P652">
        <f t="shared" si="84"/>
        <v>0</v>
      </c>
      <c r="Q652">
        <f t="shared" si="85"/>
        <v>0</v>
      </c>
      <c r="R652">
        <f t="shared" si="86"/>
        <v>0</v>
      </c>
      <c r="S652">
        <f t="shared" si="87"/>
        <v>0</v>
      </c>
      <c r="T652">
        <f t="shared" si="88"/>
        <v>0</v>
      </c>
    </row>
    <row r="653" spans="1:20" hidden="1" x14ac:dyDescent="0.25">
      <c r="A653">
        <v>120.970663999999</v>
      </c>
      <c r="B653">
        <v>24.798207600000001</v>
      </c>
      <c r="C653" t="s">
        <v>399</v>
      </c>
      <c r="D653" t="s">
        <v>2918</v>
      </c>
      <c r="E653" t="s">
        <v>7</v>
      </c>
      <c r="F653" t="s">
        <v>12</v>
      </c>
      <c r="G653">
        <v>0</v>
      </c>
      <c r="H653">
        <f>6371004*ACOS((SIN(RADIANS($B653))*SIN(RADIANS(set!$B$2))+COS(RADIANS($B653))*COS(RADIANS(set!$B$2))*COS(RADIANS(set!$A$2-$A653))))</f>
        <v>884.92513674549457</v>
      </c>
      <c r="I653">
        <f>6371004*ACOS((SIN(RADIANS($B653))*SIN(RADIANS(set!$B$3))+COS(RADIANS($B653))*COS(RADIANS(set!$B$3))*COS(RADIANS(set!$A$3-$A653))))</f>
        <v>502.833095454106</v>
      </c>
      <c r="J653">
        <f>6371004*ACOS((SIN(RADIANS($B653))*SIN(RADIANS(set!$B$4))+COS(RADIANS($B653))*COS(RADIANS(set!$B$4))*COS(RADIANS(set!$A$4-$A653))))</f>
        <v>1275.3966465679787</v>
      </c>
      <c r="K653">
        <f>6371004*ACOS((SIN(RADIANS($B653))*SIN(RADIANS(set!$B$5))+COS(RADIANS($B653))*COS(RADIANS(set!$B$5))*COS(RADIANS(set!$A$5-$A653))))</f>
        <v>1306.1858552085923</v>
      </c>
      <c r="L653">
        <f>6371004*ACOS((SIN(RADIANS($B653))*SIN(RADIANS(set!$B$6))+COS(RADIANS($B653))*COS(RADIANS(set!$B$6))*COS(RADIANS(set!$A$6-$A653))))</f>
        <v>1106.3160168346594</v>
      </c>
      <c r="M653">
        <f t="shared" si="81"/>
        <v>0</v>
      </c>
      <c r="N653">
        <f t="shared" si="82"/>
        <v>0</v>
      </c>
      <c r="O653">
        <f t="shared" si="83"/>
        <v>0</v>
      </c>
      <c r="P653">
        <f t="shared" si="84"/>
        <v>0</v>
      </c>
      <c r="Q653">
        <f t="shared" si="85"/>
        <v>0</v>
      </c>
      <c r="R653">
        <f t="shared" si="86"/>
        <v>0</v>
      </c>
      <c r="S653">
        <f t="shared" si="87"/>
        <v>0</v>
      </c>
      <c r="T653">
        <f t="shared" si="88"/>
        <v>0</v>
      </c>
    </row>
    <row r="654" spans="1:20" hidden="1" x14ac:dyDescent="0.25">
      <c r="A654">
        <v>120.970663999999</v>
      </c>
      <c r="B654">
        <v>24.798207600000001</v>
      </c>
      <c r="C654" t="s">
        <v>2920</v>
      </c>
      <c r="D654" t="s">
        <v>2918</v>
      </c>
      <c r="E654" t="s">
        <v>7</v>
      </c>
      <c r="F654" t="s">
        <v>12</v>
      </c>
      <c r="G654">
        <v>0</v>
      </c>
      <c r="H654">
        <f>6371004*ACOS((SIN(RADIANS($B654))*SIN(RADIANS(set!$B$2))+COS(RADIANS($B654))*COS(RADIANS(set!$B$2))*COS(RADIANS(set!$A$2-$A654))))</f>
        <v>884.92513674549457</v>
      </c>
      <c r="I654">
        <f>6371004*ACOS((SIN(RADIANS($B654))*SIN(RADIANS(set!$B$3))+COS(RADIANS($B654))*COS(RADIANS(set!$B$3))*COS(RADIANS(set!$A$3-$A654))))</f>
        <v>502.833095454106</v>
      </c>
      <c r="J654">
        <f>6371004*ACOS((SIN(RADIANS($B654))*SIN(RADIANS(set!$B$4))+COS(RADIANS($B654))*COS(RADIANS(set!$B$4))*COS(RADIANS(set!$A$4-$A654))))</f>
        <v>1275.3966465679787</v>
      </c>
      <c r="K654">
        <f>6371004*ACOS((SIN(RADIANS($B654))*SIN(RADIANS(set!$B$5))+COS(RADIANS($B654))*COS(RADIANS(set!$B$5))*COS(RADIANS(set!$A$5-$A654))))</f>
        <v>1306.1858552085923</v>
      </c>
      <c r="L654">
        <f>6371004*ACOS((SIN(RADIANS($B654))*SIN(RADIANS(set!$B$6))+COS(RADIANS($B654))*COS(RADIANS(set!$B$6))*COS(RADIANS(set!$A$6-$A654))))</f>
        <v>1106.3160168346594</v>
      </c>
      <c r="M654">
        <f t="shared" si="81"/>
        <v>0</v>
      </c>
      <c r="N654">
        <f t="shared" si="82"/>
        <v>0</v>
      </c>
      <c r="O654">
        <f t="shared" si="83"/>
        <v>0</v>
      </c>
      <c r="P654">
        <f t="shared" si="84"/>
        <v>0</v>
      </c>
      <c r="Q654">
        <f t="shared" si="85"/>
        <v>0</v>
      </c>
      <c r="R654">
        <f t="shared" si="86"/>
        <v>0</v>
      </c>
      <c r="S654">
        <f t="shared" si="87"/>
        <v>0</v>
      </c>
      <c r="T654">
        <f t="shared" si="88"/>
        <v>0</v>
      </c>
    </row>
    <row r="655" spans="1:20" hidden="1" x14ac:dyDescent="0.25">
      <c r="A655">
        <v>120.970663999999</v>
      </c>
      <c r="B655">
        <v>24.798207600000001</v>
      </c>
      <c r="C655" t="s">
        <v>2921</v>
      </c>
      <c r="D655" t="s">
        <v>2918</v>
      </c>
      <c r="E655" t="s">
        <v>7</v>
      </c>
      <c r="F655" t="s">
        <v>14</v>
      </c>
      <c r="G655">
        <v>0</v>
      </c>
      <c r="H655">
        <f>6371004*ACOS((SIN(RADIANS($B655))*SIN(RADIANS(set!$B$2))+COS(RADIANS($B655))*COS(RADIANS(set!$B$2))*COS(RADIANS(set!$A$2-$A655))))</f>
        <v>884.92513674549457</v>
      </c>
      <c r="I655">
        <f>6371004*ACOS((SIN(RADIANS($B655))*SIN(RADIANS(set!$B$3))+COS(RADIANS($B655))*COS(RADIANS(set!$B$3))*COS(RADIANS(set!$A$3-$A655))))</f>
        <v>502.833095454106</v>
      </c>
      <c r="J655">
        <f>6371004*ACOS((SIN(RADIANS($B655))*SIN(RADIANS(set!$B$4))+COS(RADIANS($B655))*COS(RADIANS(set!$B$4))*COS(RADIANS(set!$A$4-$A655))))</f>
        <v>1275.3966465679787</v>
      </c>
      <c r="K655">
        <f>6371004*ACOS((SIN(RADIANS($B655))*SIN(RADIANS(set!$B$5))+COS(RADIANS($B655))*COS(RADIANS(set!$B$5))*COS(RADIANS(set!$A$5-$A655))))</f>
        <v>1306.1858552085923</v>
      </c>
      <c r="L655">
        <f>6371004*ACOS((SIN(RADIANS($B655))*SIN(RADIANS(set!$B$6))+COS(RADIANS($B655))*COS(RADIANS(set!$B$6))*COS(RADIANS(set!$A$6-$A655))))</f>
        <v>1106.3160168346594</v>
      </c>
      <c r="M655">
        <f t="shared" si="81"/>
        <v>0</v>
      </c>
      <c r="N655">
        <f t="shared" si="82"/>
        <v>0</v>
      </c>
      <c r="O655">
        <f t="shared" si="83"/>
        <v>0</v>
      </c>
      <c r="P655">
        <f t="shared" si="84"/>
        <v>0</v>
      </c>
      <c r="Q655">
        <f t="shared" si="85"/>
        <v>0</v>
      </c>
      <c r="R655">
        <f t="shared" si="86"/>
        <v>0</v>
      </c>
      <c r="S655">
        <f t="shared" si="87"/>
        <v>0</v>
      </c>
      <c r="T655">
        <f t="shared" si="88"/>
        <v>0</v>
      </c>
    </row>
    <row r="656" spans="1:20" hidden="1" x14ac:dyDescent="0.25">
      <c r="A656">
        <v>120.970663999999</v>
      </c>
      <c r="B656">
        <v>24.798207600000001</v>
      </c>
      <c r="C656" t="s">
        <v>2922</v>
      </c>
      <c r="D656" t="s">
        <v>2918</v>
      </c>
      <c r="E656" t="s">
        <v>7</v>
      </c>
      <c r="F656" t="s">
        <v>14</v>
      </c>
      <c r="G656">
        <v>0</v>
      </c>
      <c r="H656">
        <f>6371004*ACOS((SIN(RADIANS($B656))*SIN(RADIANS(set!$B$2))+COS(RADIANS($B656))*COS(RADIANS(set!$B$2))*COS(RADIANS(set!$A$2-$A656))))</f>
        <v>884.92513674549457</v>
      </c>
      <c r="I656">
        <f>6371004*ACOS((SIN(RADIANS($B656))*SIN(RADIANS(set!$B$3))+COS(RADIANS($B656))*COS(RADIANS(set!$B$3))*COS(RADIANS(set!$A$3-$A656))))</f>
        <v>502.833095454106</v>
      </c>
      <c r="J656">
        <f>6371004*ACOS((SIN(RADIANS($B656))*SIN(RADIANS(set!$B$4))+COS(RADIANS($B656))*COS(RADIANS(set!$B$4))*COS(RADIANS(set!$A$4-$A656))))</f>
        <v>1275.3966465679787</v>
      </c>
      <c r="K656">
        <f>6371004*ACOS((SIN(RADIANS($B656))*SIN(RADIANS(set!$B$5))+COS(RADIANS($B656))*COS(RADIANS(set!$B$5))*COS(RADIANS(set!$A$5-$A656))))</f>
        <v>1306.1858552085923</v>
      </c>
      <c r="L656">
        <f>6371004*ACOS((SIN(RADIANS($B656))*SIN(RADIANS(set!$B$6))+COS(RADIANS($B656))*COS(RADIANS(set!$B$6))*COS(RADIANS(set!$A$6-$A656))))</f>
        <v>1106.3160168346594</v>
      </c>
      <c r="M656">
        <f t="shared" si="81"/>
        <v>0</v>
      </c>
      <c r="N656">
        <f t="shared" si="82"/>
        <v>0</v>
      </c>
      <c r="O656">
        <f t="shared" si="83"/>
        <v>0</v>
      </c>
      <c r="P656">
        <f t="shared" si="84"/>
        <v>0</v>
      </c>
      <c r="Q656">
        <f t="shared" si="85"/>
        <v>0</v>
      </c>
      <c r="R656">
        <f t="shared" si="86"/>
        <v>0</v>
      </c>
      <c r="S656">
        <f t="shared" si="87"/>
        <v>0</v>
      </c>
      <c r="T656">
        <f t="shared" si="88"/>
        <v>0</v>
      </c>
    </row>
    <row r="657" spans="1:20" hidden="1" x14ac:dyDescent="0.25">
      <c r="A657">
        <v>120.970663999999</v>
      </c>
      <c r="B657">
        <v>24.798207600000001</v>
      </c>
      <c r="C657" t="s">
        <v>2938</v>
      </c>
      <c r="D657" t="s">
        <v>2939</v>
      </c>
      <c r="E657" t="s">
        <v>7</v>
      </c>
      <c r="F657" t="s">
        <v>16</v>
      </c>
      <c r="G657">
        <v>0</v>
      </c>
      <c r="H657">
        <f>6371004*ACOS((SIN(RADIANS($B657))*SIN(RADIANS(set!$B$2))+COS(RADIANS($B657))*COS(RADIANS(set!$B$2))*COS(RADIANS(set!$A$2-$A657))))</f>
        <v>884.92513674549457</v>
      </c>
      <c r="I657">
        <f>6371004*ACOS((SIN(RADIANS($B657))*SIN(RADIANS(set!$B$3))+COS(RADIANS($B657))*COS(RADIANS(set!$B$3))*COS(RADIANS(set!$A$3-$A657))))</f>
        <v>502.833095454106</v>
      </c>
      <c r="J657">
        <f>6371004*ACOS((SIN(RADIANS($B657))*SIN(RADIANS(set!$B$4))+COS(RADIANS($B657))*COS(RADIANS(set!$B$4))*COS(RADIANS(set!$A$4-$A657))))</f>
        <v>1275.3966465679787</v>
      </c>
      <c r="K657">
        <f>6371004*ACOS((SIN(RADIANS($B657))*SIN(RADIANS(set!$B$5))+COS(RADIANS($B657))*COS(RADIANS(set!$B$5))*COS(RADIANS(set!$A$5-$A657))))</f>
        <v>1306.1858552085923</v>
      </c>
      <c r="L657">
        <f>6371004*ACOS((SIN(RADIANS($B657))*SIN(RADIANS(set!$B$6))+COS(RADIANS($B657))*COS(RADIANS(set!$B$6))*COS(RADIANS(set!$A$6-$A657))))</f>
        <v>1106.3160168346594</v>
      </c>
      <c r="M657">
        <f t="shared" si="81"/>
        <v>0</v>
      </c>
      <c r="N657">
        <f t="shared" si="82"/>
        <v>0</v>
      </c>
      <c r="O657">
        <f t="shared" si="83"/>
        <v>0</v>
      </c>
      <c r="P657">
        <f t="shared" si="84"/>
        <v>0</v>
      </c>
      <c r="Q657">
        <f t="shared" si="85"/>
        <v>0</v>
      </c>
      <c r="R657">
        <f t="shared" si="86"/>
        <v>0</v>
      </c>
      <c r="S657">
        <f t="shared" si="87"/>
        <v>0</v>
      </c>
      <c r="T657">
        <f t="shared" si="88"/>
        <v>0</v>
      </c>
    </row>
    <row r="658" spans="1:20" hidden="1" x14ac:dyDescent="0.25">
      <c r="A658">
        <v>120.970663999999</v>
      </c>
      <c r="B658">
        <v>24.798207600000001</v>
      </c>
      <c r="C658" t="s">
        <v>2940</v>
      </c>
      <c r="D658" t="s">
        <v>2941</v>
      </c>
      <c r="E658" t="s">
        <v>7</v>
      </c>
      <c r="F658" t="s">
        <v>289</v>
      </c>
      <c r="G658">
        <v>0</v>
      </c>
      <c r="H658">
        <f>6371004*ACOS((SIN(RADIANS($B658))*SIN(RADIANS(set!$B$2))+COS(RADIANS($B658))*COS(RADIANS(set!$B$2))*COS(RADIANS(set!$A$2-$A658))))</f>
        <v>884.92513674549457</v>
      </c>
      <c r="I658">
        <f>6371004*ACOS((SIN(RADIANS($B658))*SIN(RADIANS(set!$B$3))+COS(RADIANS($B658))*COS(RADIANS(set!$B$3))*COS(RADIANS(set!$A$3-$A658))))</f>
        <v>502.833095454106</v>
      </c>
      <c r="J658">
        <f>6371004*ACOS((SIN(RADIANS($B658))*SIN(RADIANS(set!$B$4))+COS(RADIANS($B658))*COS(RADIANS(set!$B$4))*COS(RADIANS(set!$A$4-$A658))))</f>
        <v>1275.3966465679787</v>
      </c>
      <c r="K658">
        <f>6371004*ACOS((SIN(RADIANS($B658))*SIN(RADIANS(set!$B$5))+COS(RADIANS($B658))*COS(RADIANS(set!$B$5))*COS(RADIANS(set!$A$5-$A658))))</f>
        <v>1306.1858552085923</v>
      </c>
      <c r="L658">
        <f>6371004*ACOS((SIN(RADIANS($B658))*SIN(RADIANS(set!$B$6))+COS(RADIANS($B658))*COS(RADIANS(set!$B$6))*COS(RADIANS(set!$A$6-$A658))))</f>
        <v>1106.3160168346594</v>
      </c>
      <c r="M658">
        <f t="shared" si="81"/>
        <v>0</v>
      </c>
      <c r="N658">
        <f t="shared" si="82"/>
        <v>0</v>
      </c>
      <c r="O658">
        <f t="shared" si="83"/>
        <v>0</v>
      </c>
      <c r="P658">
        <f t="shared" si="84"/>
        <v>0</v>
      </c>
      <c r="Q658">
        <f t="shared" si="85"/>
        <v>0</v>
      </c>
      <c r="R658">
        <f t="shared" si="86"/>
        <v>0</v>
      </c>
      <c r="S658">
        <f t="shared" si="87"/>
        <v>0</v>
      </c>
      <c r="T658">
        <f t="shared" si="88"/>
        <v>0</v>
      </c>
    </row>
    <row r="659" spans="1:20" hidden="1" x14ac:dyDescent="0.25">
      <c r="A659">
        <v>120.970663999999</v>
      </c>
      <c r="B659">
        <v>24.798207600000001</v>
      </c>
      <c r="C659" t="s">
        <v>2942</v>
      </c>
      <c r="D659" t="s">
        <v>2943</v>
      </c>
      <c r="E659" t="s">
        <v>7</v>
      </c>
      <c r="F659" t="s">
        <v>12</v>
      </c>
      <c r="G659">
        <v>0</v>
      </c>
      <c r="H659">
        <f>6371004*ACOS((SIN(RADIANS($B659))*SIN(RADIANS(set!$B$2))+COS(RADIANS($B659))*COS(RADIANS(set!$B$2))*COS(RADIANS(set!$A$2-$A659))))</f>
        <v>884.92513674549457</v>
      </c>
      <c r="I659">
        <f>6371004*ACOS((SIN(RADIANS($B659))*SIN(RADIANS(set!$B$3))+COS(RADIANS($B659))*COS(RADIANS(set!$B$3))*COS(RADIANS(set!$A$3-$A659))))</f>
        <v>502.833095454106</v>
      </c>
      <c r="J659">
        <f>6371004*ACOS((SIN(RADIANS($B659))*SIN(RADIANS(set!$B$4))+COS(RADIANS($B659))*COS(RADIANS(set!$B$4))*COS(RADIANS(set!$A$4-$A659))))</f>
        <v>1275.3966465679787</v>
      </c>
      <c r="K659">
        <f>6371004*ACOS((SIN(RADIANS($B659))*SIN(RADIANS(set!$B$5))+COS(RADIANS($B659))*COS(RADIANS(set!$B$5))*COS(RADIANS(set!$A$5-$A659))))</f>
        <v>1306.1858552085923</v>
      </c>
      <c r="L659">
        <f>6371004*ACOS((SIN(RADIANS($B659))*SIN(RADIANS(set!$B$6))+COS(RADIANS($B659))*COS(RADIANS(set!$B$6))*COS(RADIANS(set!$A$6-$A659))))</f>
        <v>1106.3160168346594</v>
      </c>
      <c r="M659">
        <f t="shared" si="81"/>
        <v>0</v>
      </c>
      <c r="N659">
        <f t="shared" si="82"/>
        <v>0</v>
      </c>
      <c r="O659">
        <f t="shared" si="83"/>
        <v>0</v>
      </c>
      <c r="P659">
        <f t="shared" si="84"/>
        <v>0</v>
      </c>
      <c r="Q659">
        <f t="shared" si="85"/>
        <v>0</v>
      </c>
      <c r="R659">
        <f t="shared" si="86"/>
        <v>0</v>
      </c>
      <c r="S659">
        <f t="shared" si="87"/>
        <v>0</v>
      </c>
      <c r="T659">
        <f t="shared" si="88"/>
        <v>0</v>
      </c>
    </row>
    <row r="660" spans="1:20" hidden="1" x14ac:dyDescent="0.25">
      <c r="A660">
        <v>120.970663999999</v>
      </c>
      <c r="B660">
        <v>24.798207600000001</v>
      </c>
      <c r="C660" t="s">
        <v>2944</v>
      </c>
      <c r="D660" t="s">
        <v>2918</v>
      </c>
      <c r="E660" t="s">
        <v>7</v>
      </c>
      <c r="F660" t="s">
        <v>12</v>
      </c>
      <c r="G660">
        <v>0</v>
      </c>
      <c r="H660">
        <f>6371004*ACOS((SIN(RADIANS($B660))*SIN(RADIANS(set!$B$2))+COS(RADIANS($B660))*COS(RADIANS(set!$B$2))*COS(RADIANS(set!$A$2-$A660))))</f>
        <v>884.92513674549457</v>
      </c>
      <c r="I660">
        <f>6371004*ACOS((SIN(RADIANS($B660))*SIN(RADIANS(set!$B$3))+COS(RADIANS($B660))*COS(RADIANS(set!$B$3))*COS(RADIANS(set!$A$3-$A660))))</f>
        <v>502.833095454106</v>
      </c>
      <c r="J660">
        <f>6371004*ACOS((SIN(RADIANS($B660))*SIN(RADIANS(set!$B$4))+COS(RADIANS($B660))*COS(RADIANS(set!$B$4))*COS(RADIANS(set!$A$4-$A660))))</f>
        <v>1275.3966465679787</v>
      </c>
      <c r="K660">
        <f>6371004*ACOS((SIN(RADIANS($B660))*SIN(RADIANS(set!$B$5))+COS(RADIANS($B660))*COS(RADIANS(set!$B$5))*COS(RADIANS(set!$A$5-$A660))))</f>
        <v>1306.1858552085923</v>
      </c>
      <c r="L660">
        <f>6371004*ACOS((SIN(RADIANS($B660))*SIN(RADIANS(set!$B$6))+COS(RADIANS($B660))*COS(RADIANS(set!$B$6))*COS(RADIANS(set!$A$6-$A660))))</f>
        <v>1106.3160168346594</v>
      </c>
      <c r="M660">
        <f t="shared" si="81"/>
        <v>0</v>
      </c>
      <c r="N660">
        <f t="shared" si="82"/>
        <v>0</v>
      </c>
      <c r="O660">
        <f t="shared" si="83"/>
        <v>0</v>
      </c>
      <c r="P660">
        <f t="shared" si="84"/>
        <v>0</v>
      </c>
      <c r="Q660">
        <f t="shared" si="85"/>
        <v>0</v>
      </c>
      <c r="R660">
        <f t="shared" si="86"/>
        <v>0</v>
      </c>
      <c r="S660">
        <f t="shared" si="87"/>
        <v>0</v>
      </c>
      <c r="T660">
        <f t="shared" si="88"/>
        <v>0</v>
      </c>
    </row>
    <row r="661" spans="1:20" hidden="1" x14ac:dyDescent="0.25">
      <c r="A661">
        <v>120.966141399999</v>
      </c>
      <c r="B661">
        <v>24.804567500000001</v>
      </c>
      <c r="C661" t="s">
        <v>1114</v>
      </c>
      <c r="D661" t="s">
        <v>989</v>
      </c>
      <c r="E661" t="s">
        <v>7</v>
      </c>
      <c r="F661" t="s">
        <v>1115</v>
      </c>
      <c r="G661">
        <v>0</v>
      </c>
      <c r="H661">
        <f>6371004*ACOS((SIN(RADIANS($B661))*SIN(RADIANS(set!$B$2))+COS(RADIANS($B661))*COS(RADIANS(set!$B$2))*COS(RADIANS(set!$A$2-$A661))))</f>
        <v>420.66685025565812</v>
      </c>
      <c r="I661">
        <f>6371004*ACOS((SIN(RADIANS($B661))*SIN(RADIANS(set!$B$3))+COS(RADIANS($B661))*COS(RADIANS(set!$B$3))*COS(RADIANS(set!$A$3-$A661))))</f>
        <v>545.44118087574338</v>
      </c>
      <c r="J661">
        <f>6371004*ACOS((SIN(RADIANS($B661))*SIN(RADIANS(set!$B$4))+COS(RADIANS($B661))*COS(RADIANS(set!$B$4))*COS(RADIANS(set!$A$4-$A661))))</f>
        <v>900.4508373225766</v>
      </c>
      <c r="K661">
        <f>6371004*ACOS((SIN(RADIANS($B661))*SIN(RADIANS(set!$B$5))+COS(RADIANS($B661))*COS(RADIANS(set!$B$5))*COS(RADIANS(set!$A$5-$A661))))</f>
        <v>946.89985345529976</v>
      </c>
      <c r="L661">
        <f>6371004*ACOS((SIN(RADIANS($B661))*SIN(RADIANS(set!$B$6))+COS(RADIANS($B661))*COS(RADIANS(set!$B$6))*COS(RADIANS(set!$A$6-$A661))))</f>
        <v>1106.6124810336485</v>
      </c>
      <c r="M661">
        <f t="shared" si="81"/>
        <v>0</v>
      </c>
      <c r="N661">
        <f t="shared" si="82"/>
        <v>0</v>
      </c>
      <c r="O661">
        <f t="shared" si="83"/>
        <v>0</v>
      </c>
      <c r="P661">
        <f t="shared" si="84"/>
        <v>0</v>
      </c>
      <c r="Q661">
        <f t="shared" si="85"/>
        <v>0</v>
      </c>
      <c r="R661">
        <f t="shared" si="86"/>
        <v>0</v>
      </c>
      <c r="S661">
        <f t="shared" si="87"/>
        <v>0</v>
      </c>
      <c r="T661">
        <f t="shared" si="88"/>
        <v>0</v>
      </c>
    </row>
    <row r="662" spans="1:20" hidden="1" x14ac:dyDescent="0.25">
      <c r="A662">
        <v>120.9850096</v>
      </c>
      <c r="B662">
        <v>24.813124500000001</v>
      </c>
      <c r="C662" t="s">
        <v>1889</v>
      </c>
      <c r="D662" t="s">
        <v>1890</v>
      </c>
      <c r="E662" t="s">
        <v>7</v>
      </c>
      <c r="F662" t="s">
        <v>14</v>
      </c>
      <c r="G662">
        <v>0</v>
      </c>
      <c r="H662">
        <f>6371004*ACOS((SIN(RADIANS($B662))*SIN(RADIANS(set!$B$2))+COS(RADIANS($B662))*COS(RADIANS(set!$B$2))*COS(RADIANS(set!$A$2-$A662))))</f>
        <v>2538.1837012220058</v>
      </c>
      <c r="I662">
        <f>6371004*ACOS((SIN(RADIANS($B662))*SIN(RADIANS(set!$B$3))+COS(RADIANS($B662))*COS(RADIANS(set!$B$3))*COS(RADIANS(set!$A$3-$A662))))</f>
        <v>1816.7276528980526</v>
      </c>
      <c r="J662">
        <f>6371004*ACOS((SIN(RADIANS($B662))*SIN(RADIANS(set!$B$4))+COS(RADIANS($B662))*COS(RADIANS(set!$B$4))*COS(RADIANS(set!$A$4-$A662))))</f>
        <v>1253.5842472297613</v>
      </c>
      <c r="K662">
        <f>6371004*ACOS((SIN(RADIANS($B662))*SIN(RADIANS(set!$B$5))+COS(RADIANS($B662))*COS(RADIANS(set!$B$5))*COS(RADIANS(set!$A$5-$A662))))</f>
        <v>1207.2444601079806</v>
      </c>
      <c r="L662">
        <f>6371004*ACOS((SIN(RADIANS($B662))*SIN(RADIANS(set!$B$6))+COS(RADIANS($B662))*COS(RADIANS(set!$B$6))*COS(RADIANS(set!$A$6-$A662))))</f>
        <v>1108.8119043887375</v>
      </c>
      <c r="M662">
        <f t="shared" si="81"/>
        <v>0</v>
      </c>
      <c r="N662">
        <f t="shared" si="82"/>
        <v>0</v>
      </c>
      <c r="O662">
        <f t="shared" si="83"/>
        <v>0</v>
      </c>
      <c r="P662">
        <f t="shared" si="84"/>
        <v>0</v>
      </c>
      <c r="Q662">
        <f t="shared" si="85"/>
        <v>0</v>
      </c>
      <c r="R662">
        <f t="shared" si="86"/>
        <v>0</v>
      </c>
      <c r="S662">
        <f t="shared" si="87"/>
        <v>0</v>
      </c>
      <c r="T662">
        <f t="shared" si="88"/>
        <v>0</v>
      </c>
    </row>
    <row r="663" spans="1:20" hidden="1" x14ac:dyDescent="0.25">
      <c r="A663">
        <v>120.9850096</v>
      </c>
      <c r="B663">
        <v>24.813124500000001</v>
      </c>
      <c r="C663" t="s">
        <v>1946</v>
      </c>
      <c r="D663" t="s">
        <v>1943</v>
      </c>
      <c r="E663" t="s">
        <v>7</v>
      </c>
      <c r="F663" t="s">
        <v>16</v>
      </c>
      <c r="G663">
        <v>0</v>
      </c>
      <c r="H663">
        <f>6371004*ACOS((SIN(RADIANS($B663))*SIN(RADIANS(set!$B$2))+COS(RADIANS($B663))*COS(RADIANS(set!$B$2))*COS(RADIANS(set!$A$2-$A663))))</f>
        <v>2538.1837012220058</v>
      </c>
      <c r="I663">
        <f>6371004*ACOS((SIN(RADIANS($B663))*SIN(RADIANS(set!$B$3))+COS(RADIANS($B663))*COS(RADIANS(set!$B$3))*COS(RADIANS(set!$A$3-$A663))))</f>
        <v>1816.7276528980526</v>
      </c>
      <c r="J663">
        <f>6371004*ACOS((SIN(RADIANS($B663))*SIN(RADIANS(set!$B$4))+COS(RADIANS($B663))*COS(RADIANS(set!$B$4))*COS(RADIANS(set!$A$4-$A663))))</f>
        <v>1253.5842472297613</v>
      </c>
      <c r="K663">
        <f>6371004*ACOS((SIN(RADIANS($B663))*SIN(RADIANS(set!$B$5))+COS(RADIANS($B663))*COS(RADIANS(set!$B$5))*COS(RADIANS(set!$A$5-$A663))))</f>
        <v>1207.2444601079806</v>
      </c>
      <c r="L663">
        <f>6371004*ACOS((SIN(RADIANS($B663))*SIN(RADIANS(set!$B$6))+COS(RADIANS($B663))*COS(RADIANS(set!$B$6))*COS(RADIANS(set!$A$6-$A663))))</f>
        <v>1108.8119043887375</v>
      </c>
      <c r="M663">
        <f t="shared" si="81"/>
        <v>0</v>
      </c>
      <c r="N663">
        <f t="shared" si="82"/>
        <v>0</v>
      </c>
      <c r="O663">
        <f t="shared" si="83"/>
        <v>0</v>
      </c>
      <c r="P663">
        <f t="shared" si="84"/>
        <v>0</v>
      </c>
      <c r="Q663">
        <f t="shared" si="85"/>
        <v>0</v>
      </c>
      <c r="R663">
        <f t="shared" si="86"/>
        <v>0</v>
      </c>
      <c r="S663">
        <f t="shared" si="87"/>
        <v>0</v>
      </c>
      <c r="T663">
        <f t="shared" si="88"/>
        <v>0</v>
      </c>
    </row>
    <row r="664" spans="1:20" hidden="1" x14ac:dyDescent="0.25">
      <c r="A664">
        <v>120.9850096</v>
      </c>
      <c r="B664">
        <v>24.813124500000001</v>
      </c>
      <c r="C664" t="s">
        <v>1947</v>
      </c>
      <c r="D664" t="s">
        <v>1943</v>
      </c>
      <c r="E664" t="s">
        <v>7</v>
      </c>
      <c r="F664" t="s">
        <v>416</v>
      </c>
      <c r="G664">
        <v>0</v>
      </c>
      <c r="H664">
        <f>6371004*ACOS((SIN(RADIANS($B664))*SIN(RADIANS(set!$B$2))+COS(RADIANS($B664))*COS(RADIANS(set!$B$2))*COS(RADIANS(set!$A$2-$A664))))</f>
        <v>2538.1837012220058</v>
      </c>
      <c r="I664">
        <f>6371004*ACOS((SIN(RADIANS($B664))*SIN(RADIANS(set!$B$3))+COS(RADIANS($B664))*COS(RADIANS(set!$B$3))*COS(RADIANS(set!$A$3-$A664))))</f>
        <v>1816.7276528980526</v>
      </c>
      <c r="J664">
        <f>6371004*ACOS((SIN(RADIANS($B664))*SIN(RADIANS(set!$B$4))+COS(RADIANS($B664))*COS(RADIANS(set!$B$4))*COS(RADIANS(set!$A$4-$A664))))</f>
        <v>1253.5842472297613</v>
      </c>
      <c r="K664">
        <f>6371004*ACOS((SIN(RADIANS($B664))*SIN(RADIANS(set!$B$5))+COS(RADIANS($B664))*COS(RADIANS(set!$B$5))*COS(RADIANS(set!$A$5-$A664))))</f>
        <v>1207.2444601079806</v>
      </c>
      <c r="L664">
        <f>6371004*ACOS((SIN(RADIANS($B664))*SIN(RADIANS(set!$B$6))+COS(RADIANS($B664))*COS(RADIANS(set!$B$6))*COS(RADIANS(set!$A$6-$A664))))</f>
        <v>1108.8119043887375</v>
      </c>
      <c r="M664">
        <f t="shared" si="81"/>
        <v>0</v>
      </c>
      <c r="N664">
        <f t="shared" si="82"/>
        <v>0</v>
      </c>
      <c r="O664">
        <f t="shared" si="83"/>
        <v>0</v>
      </c>
      <c r="P664">
        <f t="shared" si="84"/>
        <v>0</v>
      </c>
      <c r="Q664">
        <f t="shared" si="85"/>
        <v>0</v>
      </c>
      <c r="R664">
        <f t="shared" si="86"/>
        <v>0</v>
      </c>
      <c r="S664">
        <f t="shared" si="87"/>
        <v>0</v>
      </c>
      <c r="T664">
        <f t="shared" si="88"/>
        <v>0</v>
      </c>
    </row>
    <row r="665" spans="1:20" hidden="1" x14ac:dyDescent="0.25">
      <c r="A665">
        <v>120.9850096</v>
      </c>
      <c r="B665">
        <v>24.813124500000001</v>
      </c>
      <c r="C665" t="s">
        <v>1948</v>
      </c>
      <c r="D665" t="s">
        <v>1949</v>
      </c>
      <c r="E665" t="s">
        <v>7</v>
      </c>
      <c r="F665" t="s">
        <v>14</v>
      </c>
      <c r="G665">
        <v>0</v>
      </c>
      <c r="H665">
        <f>6371004*ACOS((SIN(RADIANS($B665))*SIN(RADIANS(set!$B$2))+COS(RADIANS($B665))*COS(RADIANS(set!$B$2))*COS(RADIANS(set!$A$2-$A665))))</f>
        <v>2538.1837012220058</v>
      </c>
      <c r="I665">
        <f>6371004*ACOS((SIN(RADIANS($B665))*SIN(RADIANS(set!$B$3))+COS(RADIANS($B665))*COS(RADIANS(set!$B$3))*COS(RADIANS(set!$A$3-$A665))))</f>
        <v>1816.7276528980526</v>
      </c>
      <c r="J665">
        <f>6371004*ACOS((SIN(RADIANS($B665))*SIN(RADIANS(set!$B$4))+COS(RADIANS($B665))*COS(RADIANS(set!$B$4))*COS(RADIANS(set!$A$4-$A665))))</f>
        <v>1253.5842472297613</v>
      </c>
      <c r="K665">
        <f>6371004*ACOS((SIN(RADIANS($B665))*SIN(RADIANS(set!$B$5))+COS(RADIANS($B665))*COS(RADIANS(set!$B$5))*COS(RADIANS(set!$A$5-$A665))))</f>
        <v>1207.2444601079806</v>
      </c>
      <c r="L665">
        <f>6371004*ACOS((SIN(RADIANS($B665))*SIN(RADIANS(set!$B$6))+COS(RADIANS($B665))*COS(RADIANS(set!$B$6))*COS(RADIANS(set!$A$6-$A665))))</f>
        <v>1108.8119043887375</v>
      </c>
      <c r="M665">
        <f t="shared" si="81"/>
        <v>0</v>
      </c>
      <c r="N665">
        <f t="shared" si="82"/>
        <v>0</v>
      </c>
      <c r="O665">
        <f t="shared" si="83"/>
        <v>0</v>
      </c>
      <c r="P665">
        <f t="shared" si="84"/>
        <v>0</v>
      </c>
      <c r="Q665">
        <f t="shared" si="85"/>
        <v>0</v>
      </c>
      <c r="R665">
        <f t="shared" si="86"/>
        <v>0</v>
      </c>
      <c r="S665">
        <f t="shared" si="87"/>
        <v>0</v>
      </c>
      <c r="T665">
        <f t="shared" si="88"/>
        <v>0</v>
      </c>
    </row>
    <row r="666" spans="1:20" hidden="1" x14ac:dyDescent="0.25">
      <c r="A666">
        <v>120.986579399999</v>
      </c>
      <c r="B666">
        <v>24.8111356</v>
      </c>
      <c r="C666" t="s">
        <v>1936</v>
      </c>
      <c r="D666" t="s">
        <v>1937</v>
      </c>
      <c r="E666" t="s">
        <v>7</v>
      </c>
      <c r="F666" t="s">
        <v>14</v>
      </c>
      <c r="G666">
        <v>0</v>
      </c>
      <c r="H666">
        <f>6371004*ACOS((SIN(RADIANS($B666))*SIN(RADIANS(set!$B$2))+COS(RADIANS($B666))*COS(RADIANS(set!$B$2))*COS(RADIANS(set!$A$2-$A666))))</f>
        <v>2583.9965370507111</v>
      </c>
      <c r="I666">
        <f>6371004*ACOS((SIN(RADIANS($B666))*SIN(RADIANS(set!$B$3))+COS(RADIANS($B666))*COS(RADIANS(set!$B$3))*COS(RADIANS(set!$A$3-$A666))))</f>
        <v>1818.1942762151457</v>
      </c>
      <c r="J666">
        <f>6371004*ACOS((SIN(RADIANS($B666))*SIN(RADIANS(set!$B$4))+COS(RADIANS($B666))*COS(RADIANS(set!$B$4))*COS(RADIANS(set!$A$4-$A666))))</f>
        <v>1356.1371540087368</v>
      </c>
      <c r="K666">
        <f>6371004*ACOS((SIN(RADIANS($B666))*SIN(RADIANS(set!$B$5))+COS(RADIANS($B666))*COS(RADIANS(set!$B$5))*COS(RADIANS(set!$A$5-$A666))))</f>
        <v>1312.1723032415223</v>
      </c>
      <c r="L666">
        <f>6371004*ACOS((SIN(RADIANS($B666))*SIN(RADIANS(set!$B$6))+COS(RADIANS($B666))*COS(RADIANS(set!$B$6))*COS(RADIANS(set!$A$6-$A666))))</f>
        <v>1109.1496191402193</v>
      </c>
      <c r="M666">
        <f t="shared" si="81"/>
        <v>0</v>
      </c>
      <c r="N666">
        <f t="shared" si="82"/>
        <v>0</v>
      </c>
      <c r="O666">
        <f t="shared" si="83"/>
        <v>0</v>
      </c>
      <c r="P666">
        <f t="shared" si="84"/>
        <v>0</v>
      </c>
      <c r="Q666">
        <f t="shared" si="85"/>
        <v>0</v>
      </c>
      <c r="R666">
        <f t="shared" si="86"/>
        <v>0</v>
      </c>
      <c r="S666">
        <f t="shared" si="87"/>
        <v>0</v>
      </c>
      <c r="T666">
        <f t="shared" si="88"/>
        <v>0</v>
      </c>
    </row>
    <row r="667" spans="1:20" hidden="1" x14ac:dyDescent="0.25">
      <c r="A667">
        <v>120.977045699999</v>
      </c>
      <c r="B667">
        <v>24.796394899999999</v>
      </c>
      <c r="C667" t="s">
        <v>3932</v>
      </c>
      <c r="D667" t="s">
        <v>3933</v>
      </c>
      <c r="E667" t="s">
        <v>7</v>
      </c>
      <c r="F667" t="s">
        <v>12</v>
      </c>
      <c r="G667">
        <v>0</v>
      </c>
      <c r="H667">
        <f>6371004*ACOS((SIN(RADIANS($B667))*SIN(RADIANS(set!$B$2))+COS(RADIANS($B667))*COS(RADIANS(set!$B$2))*COS(RADIANS(set!$A$2-$A667))))</f>
        <v>1551.8966993079666</v>
      </c>
      <c r="I667">
        <f>6371004*ACOS((SIN(RADIANS($B667))*SIN(RADIANS(set!$B$3))+COS(RADIANS($B667))*COS(RADIANS(set!$B$3))*COS(RADIANS(set!$A$3-$A667))))</f>
        <v>920.87390880211967</v>
      </c>
      <c r="J667">
        <f>6371004*ACOS((SIN(RADIANS($B667))*SIN(RADIANS(set!$B$4))+COS(RADIANS($B667))*COS(RADIANS(set!$B$4))*COS(RADIANS(set!$A$4-$A667))))</f>
        <v>1498.5581079760561</v>
      </c>
      <c r="K667">
        <f>6371004*ACOS((SIN(RADIANS($B667))*SIN(RADIANS(set!$B$5))+COS(RADIANS($B667))*COS(RADIANS(set!$B$5))*COS(RADIANS(set!$A$5-$A667))))</f>
        <v>1510.2423868703977</v>
      </c>
      <c r="L667">
        <f>6371004*ACOS((SIN(RADIANS($B667))*SIN(RADIANS(set!$B$6))+COS(RADIANS($B667))*COS(RADIANS(set!$B$6))*COS(RADIANS(set!$A$6-$A667))))</f>
        <v>1109.8513358200905</v>
      </c>
      <c r="M667">
        <f t="shared" si="81"/>
        <v>0</v>
      </c>
      <c r="N667">
        <f t="shared" si="82"/>
        <v>0</v>
      </c>
      <c r="O667">
        <f t="shared" si="83"/>
        <v>0</v>
      </c>
      <c r="P667">
        <f t="shared" si="84"/>
        <v>0</v>
      </c>
      <c r="Q667">
        <f t="shared" si="85"/>
        <v>0</v>
      </c>
      <c r="R667">
        <f t="shared" si="86"/>
        <v>0</v>
      </c>
      <c r="S667">
        <f t="shared" si="87"/>
        <v>0</v>
      </c>
      <c r="T667">
        <f t="shared" si="88"/>
        <v>0</v>
      </c>
    </row>
    <row r="668" spans="1:20" hidden="1" x14ac:dyDescent="0.25">
      <c r="A668">
        <v>120.96613000000001</v>
      </c>
      <c r="B668">
        <v>24.808369800000001</v>
      </c>
      <c r="C668" t="s">
        <v>2301</v>
      </c>
      <c r="D668" t="s">
        <v>2302</v>
      </c>
      <c r="E668" t="s">
        <v>7</v>
      </c>
      <c r="F668" t="s">
        <v>35</v>
      </c>
      <c r="G668">
        <v>0</v>
      </c>
      <c r="H668">
        <f>6371004*ACOS((SIN(RADIANS($B668))*SIN(RADIANS(set!$B$2))+COS(RADIANS($B668))*COS(RADIANS(set!$B$2))*COS(RADIANS(set!$A$2-$A668))))</f>
        <v>767.52354475137224</v>
      </c>
      <c r="I668">
        <f>6371004*ACOS((SIN(RADIANS($B668))*SIN(RADIANS(set!$B$3))+COS(RADIANS($B668))*COS(RADIANS(set!$B$3))*COS(RADIANS(set!$A$3-$A668))))</f>
        <v>807.5790854790979</v>
      </c>
      <c r="J668">
        <f>6371004*ACOS((SIN(RADIANS($B668))*SIN(RADIANS(set!$B$4))+COS(RADIANS($B668))*COS(RADIANS(set!$B$4))*COS(RADIANS(set!$A$4-$A668))))</f>
        <v>730.766967245979</v>
      </c>
      <c r="K668">
        <f>6371004*ACOS((SIN(RADIANS($B668))*SIN(RADIANS(set!$B$5))+COS(RADIANS($B668))*COS(RADIANS(set!$B$5))*COS(RADIANS(set!$A$5-$A668))))</f>
        <v>775.32286658995508</v>
      </c>
      <c r="L668">
        <f>6371004*ACOS((SIN(RADIANS($B668))*SIN(RADIANS(set!$B$6))+COS(RADIANS($B668))*COS(RADIANS(set!$B$6))*COS(RADIANS(set!$A$6-$A668))))</f>
        <v>1111.6781576893247</v>
      </c>
      <c r="M668">
        <f t="shared" si="81"/>
        <v>0</v>
      </c>
      <c r="N668">
        <f t="shared" si="82"/>
        <v>0</v>
      </c>
      <c r="O668">
        <f t="shared" si="83"/>
        <v>0</v>
      </c>
      <c r="P668">
        <f t="shared" si="84"/>
        <v>0</v>
      </c>
      <c r="Q668">
        <f t="shared" si="85"/>
        <v>0</v>
      </c>
      <c r="R668">
        <f t="shared" si="86"/>
        <v>0</v>
      </c>
      <c r="S668">
        <f t="shared" si="87"/>
        <v>0</v>
      </c>
      <c r="T668">
        <f t="shared" si="88"/>
        <v>0</v>
      </c>
    </row>
    <row r="669" spans="1:20" hidden="1" x14ac:dyDescent="0.25">
      <c r="A669">
        <v>120.96634299999999</v>
      </c>
      <c r="B669">
        <v>24.809161100000001</v>
      </c>
      <c r="C669" t="s">
        <v>120</v>
      </c>
      <c r="D669" t="s">
        <v>121</v>
      </c>
      <c r="E669" t="s">
        <v>7</v>
      </c>
      <c r="F669" t="s">
        <v>16</v>
      </c>
      <c r="G669">
        <v>0</v>
      </c>
      <c r="H669">
        <f>6371004*ACOS((SIN(RADIANS($B669))*SIN(RADIANS(set!$B$2))+COS(RADIANS($B669))*COS(RADIANS(set!$B$2))*COS(RADIANS(set!$A$2-$A669))))</f>
        <v>856.73059471870704</v>
      </c>
      <c r="I669">
        <f>6371004*ACOS((SIN(RADIANS($B669))*SIN(RADIANS(set!$B$3))+COS(RADIANS($B669))*COS(RADIANS(set!$B$3))*COS(RADIANS(set!$A$3-$A669))))</f>
        <v>865.68265908535432</v>
      </c>
      <c r="J669">
        <f>6371004*ACOS((SIN(RADIANS($B669))*SIN(RADIANS(set!$B$4))+COS(RADIANS($B669))*COS(RADIANS(set!$B$4))*COS(RADIANS(set!$A$4-$A669))))</f>
        <v>700.3341758907776</v>
      </c>
      <c r="K669">
        <f>6371004*ACOS((SIN(RADIANS($B669))*SIN(RADIANS(set!$B$5))+COS(RADIANS($B669))*COS(RADIANS(set!$B$5))*COS(RADIANS(set!$A$5-$A669))))</f>
        <v>742.88809351429188</v>
      </c>
      <c r="L669">
        <f>6371004*ACOS((SIN(RADIANS($B669))*SIN(RADIANS(set!$B$6))+COS(RADIANS($B669))*COS(RADIANS(set!$B$6))*COS(RADIANS(set!$A$6-$A669))))</f>
        <v>1111.8507287095429</v>
      </c>
      <c r="M669">
        <f t="shared" si="81"/>
        <v>0</v>
      </c>
      <c r="N669">
        <f t="shared" si="82"/>
        <v>0</v>
      </c>
      <c r="O669">
        <f t="shared" si="83"/>
        <v>0</v>
      </c>
      <c r="P669">
        <f t="shared" si="84"/>
        <v>0</v>
      </c>
      <c r="Q669">
        <f t="shared" si="85"/>
        <v>0</v>
      </c>
      <c r="R669">
        <f t="shared" si="86"/>
        <v>0</v>
      </c>
      <c r="S669">
        <f t="shared" si="87"/>
        <v>0</v>
      </c>
      <c r="T669">
        <f t="shared" si="88"/>
        <v>0</v>
      </c>
    </row>
    <row r="670" spans="1:20" hidden="1" x14ac:dyDescent="0.25">
      <c r="A670">
        <v>120.9684007</v>
      </c>
      <c r="B670">
        <v>24.8000285</v>
      </c>
      <c r="C670" t="s">
        <v>2875</v>
      </c>
      <c r="D670" t="s">
        <v>2873</v>
      </c>
      <c r="E670" t="s">
        <v>7</v>
      </c>
      <c r="F670" t="s">
        <v>14</v>
      </c>
      <c r="G670">
        <v>0</v>
      </c>
      <c r="H670">
        <f>6371004*ACOS((SIN(RADIANS($B670))*SIN(RADIANS(set!$B$2))+COS(RADIANS($B670))*COS(RADIANS(set!$B$2))*COS(RADIANS(set!$A$2-$A670))))</f>
        <v>590.51346174806713</v>
      </c>
      <c r="I670">
        <f>6371004*ACOS((SIN(RADIANS($B670))*SIN(RADIANS(set!$B$3))+COS(RADIANS($B670))*COS(RADIANS(set!$B$3))*COS(RADIANS(set!$A$3-$A670))))</f>
        <v>406.69650127518526</v>
      </c>
      <c r="J670">
        <f>6371004*ACOS((SIN(RADIANS($B670))*SIN(RADIANS(set!$B$4))+COS(RADIANS($B670))*COS(RADIANS(set!$B$4))*COS(RADIANS(set!$A$4-$A670))))</f>
        <v>1155.3899347353426</v>
      </c>
      <c r="K670">
        <f>6371004*ACOS((SIN(RADIANS($B670))*SIN(RADIANS(set!$B$5))+COS(RADIANS($B670))*COS(RADIANS(set!$B$5))*COS(RADIANS(set!$A$5-$A670))))</f>
        <v>1193.443762474622</v>
      </c>
      <c r="L670">
        <f>6371004*ACOS((SIN(RADIANS($B670))*SIN(RADIANS(set!$B$6))+COS(RADIANS($B670))*COS(RADIANS(set!$B$6))*COS(RADIANS(set!$A$6-$A670))))</f>
        <v>1112.6400957078658</v>
      </c>
      <c r="M670">
        <f t="shared" si="81"/>
        <v>0</v>
      </c>
      <c r="N670">
        <f t="shared" si="82"/>
        <v>0</v>
      </c>
      <c r="O670">
        <f t="shared" si="83"/>
        <v>0</v>
      </c>
      <c r="P670">
        <f t="shared" si="84"/>
        <v>0</v>
      </c>
      <c r="Q670">
        <f t="shared" si="85"/>
        <v>0</v>
      </c>
      <c r="R670">
        <f t="shared" si="86"/>
        <v>0</v>
      </c>
      <c r="S670">
        <f t="shared" si="87"/>
        <v>0</v>
      </c>
      <c r="T670">
        <f t="shared" si="88"/>
        <v>0</v>
      </c>
    </row>
    <row r="671" spans="1:20" hidden="1" x14ac:dyDescent="0.25">
      <c r="A671">
        <v>120.9771937</v>
      </c>
      <c r="B671">
        <v>24.796369599999998</v>
      </c>
      <c r="C671" t="s">
        <v>3942</v>
      </c>
      <c r="D671" t="s">
        <v>3943</v>
      </c>
      <c r="E671" t="s">
        <v>7</v>
      </c>
      <c r="F671" t="s">
        <v>16</v>
      </c>
      <c r="G671">
        <v>0</v>
      </c>
      <c r="H671">
        <f>6371004*ACOS((SIN(RADIANS($B671))*SIN(RADIANS(set!$B$2))+COS(RADIANS($B671))*COS(RADIANS(set!$B$2))*COS(RADIANS(set!$A$2-$A671))))</f>
        <v>1566.6910142253362</v>
      </c>
      <c r="I671">
        <f>6371004*ACOS((SIN(RADIANS($B671))*SIN(RADIANS(set!$B$3))+COS(RADIANS($B671))*COS(RADIANS(set!$B$3))*COS(RADIANS(set!$A$3-$A671))))</f>
        <v>932.73511078076797</v>
      </c>
      <c r="J671">
        <f>6371004*ACOS((SIN(RADIANS($B671))*SIN(RADIANS(set!$B$4))+COS(RADIANS($B671))*COS(RADIANS(set!$B$4))*COS(RADIANS(set!$A$4-$A671))))</f>
        <v>1505.1356714914805</v>
      </c>
      <c r="K671">
        <f>6371004*ACOS((SIN(RADIANS($B671))*SIN(RADIANS(set!$B$5))+COS(RADIANS($B671))*COS(RADIANS(set!$B$5))*COS(RADIANS(set!$A$5-$A671))))</f>
        <v>1516.4030554883186</v>
      </c>
      <c r="L671">
        <f>6371004*ACOS((SIN(RADIANS($B671))*SIN(RADIANS(set!$B$6))+COS(RADIANS($B671))*COS(RADIANS(set!$B$6))*COS(RADIANS(set!$A$6-$A671))))</f>
        <v>1112.9316157818473</v>
      </c>
      <c r="M671">
        <f t="shared" si="81"/>
        <v>0</v>
      </c>
      <c r="N671">
        <f t="shared" si="82"/>
        <v>0</v>
      </c>
      <c r="O671">
        <f t="shared" si="83"/>
        <v>0</v>
      </c>
      <c r="P671">
        <f t="shared" si="84"/>
        <v>0</v>
      </c>
      <c r="Q671">
        <f t="shared" si="85"/>
        <v>0</v>
      </c>
      <c r="R671">
        <f t="shared" si="86"/>
        <v>0</v>
      </c>
      <c r="S671">
        <f t="shared" si="87"/>
        <v>0</v>
      </c>
      <c r="T671">
        <f t="shared" si="88"/>
        <v>0</v>
      </c>
    </row>
    <row r="672" spans="1:20" hidden="1" x14ac:dyDescent="0.25">
      <c r="A672">
        <v>120.9662491</v>
      </c>
      <c r="B672">
        <v>24.808941000000001</v>
      </c>
      <c r="C672" t="s">
        <v>485</v>
      </c>
      <c r="D672" t="s">
        <v>486</v>
      </c>
      <c r="E672" t="s">
        <v>7</v>
      </c>
      <c r="F672" t="s">
        <v>150</v>
      </c>
      <c r="G672">
        <v>0</v>
      </c>
      <c r="H672">
        <f>6371004*ACOS((SIN(RADIANS($B672))*SIN(RADIANS(set!$B$2))+COS(RADIANS($B672))*COS(RADIANS(set!$B$2))*COS(RADIANS(set!$A$2-$A672))))</f>
        <v>830.5020291802324</v>
      </c>
      <c r="I672">
        <f>6371004*ACOS((SIN(RADIANS($B672))*SIN(RADIANS(set!$B$3))+COS(RADIANS($B672))*COS(RADIANS(set!$B$3))*COS(RADIANS(set!$A$3-$A672))))</f>
        <v>850.97566789252721</v>
      </c>
      <c r="J672">
        <f>6371004*ACOS((SIN(RADIANS($B672))*SIN(RADIANS(set!$B$4))+COS(RADIANS($B672))*COS(RADIANS(set!$B$4))*COS(RADIANS(set!$A$4-$A672))))</f>
        <v>711.25490097913075</v>
      </c>
      <c r="K672">
        <f>6371004*ACOS((SIN(RADIANS($B672))*SIN(RADIANS(set!$B$5))+COS(RADIANS($B672))*COS(RADIANS(set!$B$5))*COS(RADIANS(set!$A$5-$A672))))</f>
        <v>754.43383962879489</v>
      </c>
      <c r="L672">
        <f>6371004*ACOS((SIN(RADIANS($B672))*SIN(RADIANS(set!$B$6))+COS(RADIANS($B672))*COS(RADIANS(set!$B$6))*COS(RADIANS(set!$A$6-$A672))))</f>
        <v>1114.4425206629198</v>
      </c>
      <c r="M672">
        <f t="shared" si="81"/>
        <v>0</v>
      </c>
      <c r="N672">
        <f t="shared" si="82"/>
        <v>0</v>
      </c>
      <c r="O672">
        <f t="shared" si="83"/>
        <v>0</v>
      </c>
      <c r="P672">
        <f t="shared" si="84"/>
        <v>0</v>
      </c>
      <c r="Q672">
        <f t="shared" si="85"/>
        <v>0</v>
      </c>
      <c r="R672">
        <f t="shared" si="86"/>
        <v>0</v>
      </c>
      <c r="S672">
        <f t="shared" si="87"/>
        <v>0</v>
      </c>
      <c r="T672">
        <f t="shared" si="88"/>
        <v>0</v>
      </c>
    </row>
    <row r="673" spans="1:20" hidden="1" x14ac:dyDescent="0.25">
      <c r="A673">
        <v>120.97012199999899</v>
      </c>
      <c r="B673">
        <v>24.7984601</v>
      </c>
      <c r="C673" t="s">
        <v>2945</v>
      </c>
      <c r="D673" t="s">
        <v>2918</v>
      </c>
      <c r="E673" t="s">
        <v>7</v>
      </c>
      <c r="F673" t="s">
        <v>14</v>
      </c>
      <c r="G673">
        <v>0</v>
      </c>
      <c r="H673">
        <f>6371004*ACOS((SIN(RADIANS($B673))*SIN(RADIANS(set!$B$2))+COS(RADIANS($B673))*COS(RADIANS(set!$B$2))*COS(RADIANS(set!$A$2-$A673))))</f>
        <v>823.4685807274567</v>
      </c>
      <c r="I673">
        <f>6371004*ACOS((SIN(RADIANS($B673))*SIN(RADIANS(set!$B$3))+COS(RADIANS($B673))*COS(RADIANS(set!$B$3))*COS(RADIANS(set!$A$3-$A673))))</f>
        <v>483.52734263949549</v>
      </c>
      <c r="J673">
        <f>6371004*ACOS((SIN(RADIANS($B673))*SIN(RADIANS(set!$B$4))+COS(RADIANS($B673))*COS(RADIANS(set!$B$4))*COS(RADIANS(set!$A$4-$A673))))</f>
        <v>1260.6289456548427</v>
      </c>
      <c r="K673">
        <f>6371004*ACOS((SIN(RADIANS($B673))*SIN(RADIANS(set!$B$5))+COS(RADIANS($B673))*COS(RADIANS(set!$B$5))*COS(RADIANS(set!$A$5-$A673))))</f>
        <v>1293.0382142382105</v>
      </c>
      <c r="L673">
        <f>6371004*ACOS((SIN(RADIANS($B673))*SIN(RADIANS(set!$B$6))+COS(RADIANS($B673))*COS(RADIANS(set!$B$6))*COS(RADIANS(set!$A$6-$A673))))</f>
        <v>1116.1708268697873</v>
      </c>
      <c r="M673">
        <f t="shared" si="81"/>
        <v>0</v>
      </c>
      <c r="N673">
        <f t="shared" si="82"/>
        <v>0</v>
      </c>
      <c r="O673">
        <f t="shared" si="83"/>
        <v>0</v>
      </c>
      <c r="P673">
        <f t="shared" si="84"/>
        <v>0</v>
      </c>
      <c r="Q673">
        <f t="shared" si="85"/>
        <v>0</v>
      </c>
      <c r="R673">
        <f t="shared" si="86"/>
        <v>0</v>
      </c>
      <c r="S673">
        <f t="shared" si="87"/>
        <v>0</v>
      </c>
      <c r="T673">
        <f t="shared" si="88"/>
        <v>0</v>
      </c>
    </row>
    <row r="674" spans="1:20" hidden="1" x14ac:dyDescent="0.25">
      <c r="A674">
        <v>120.987598599999</v>
      </c>
      <c r="B674">
        <v>24.8036773</v>
      </c>
      <c r="C674" t="s">
        <v>3387</v>
      </c>
      <c r="D674" t="s">
        <v>3386</v>
      </c>
      <c r="E674" t="s">
        <v>7</v>
      </c>
      <c r="F674" t="s">
        <v>74</v>
      </c>
      <c r="G674">
        <v>0</v>
      </c>
      <c r="H674">
        <f>6371004*ACOS((SIN(RADIANS($B674))*SIN(RADIANS(set!$B$2))+COS(RADIANS($B674))*COS(RADIANS(set!$B$2))*COS(RADIANS(set!$A$2-$A674))))</f>
        <v>2488.9330334379147</v>
      </c>
      <c r="I674">
        <f>6371004*ACOS((SIN(RADIANS($B674))*SIN(RADIANS(set!$B$3))+COS(RADIANS($B674))*COS(RADIANS(set!$B$3))*COS(RADIANS(set!$A$3-$A674))))</f>
        <v>1664.5587500702884</v>
      </c>
      <c r="J674">
        <f>6371004*ACOS((SIN(RADIANS($B674))*SIN(RADIANS(set!$B$4))+COS(RADIANS($B674))*COS(RADIANS(set!$B$4))*COS(RADIANS(set!$A$4-$A674))))</f>
        <v>1580.9102956113784</v>
      </c>
      <c r="K674">
        <f>6371004*ACOS((SIN(RADIANS($B674))*SIN(RADIANS(set!$B$5))+COS(RADIANS($B674))*COS(RADIANS(set!$B$5))*COS(RADIANS(set!$A$5-$A674))))</f>
        <v>1552.5194053886819</v>
      </c>
      <c r="L674">
        <f>6371004*ACOS((SIN(RADIANS($B674))*SIN(RADIANS(set!$B$6))+COS(RADIANS($B674))*COS(RADIANS(set!$B$6))*COS(RADIANS(set!$A$6-$A674))))</f>
        <v>1118.5893267898732</v>
      </c>
      <c r="M674">
        <f t="shared" si="81"/>
        <v>0</v>
      </c>
      <c r="N674">
        <f t="shared" si="82"/>
        <v>0</v>
      </c>
      <c r="O674">
        <f t="shared" si="83"/>
        <v>0</v>
      </c>
      <c r="P674">
        <f t="shared" si="84"/>
        <v>0</v>
      </c>
      <c r="Q674">
        <f t="shared" si="85"/>
        <v>0</v>
      </c>
      <c r="R674">
        <f t="shared" si="86"/>
        <v>0</v>
      </c>
      <c r="S674">
        <f t="shared" si="87"/>
        <v>0</v>
      </c>
      <c r="T674">
        <f t="shared" si="88"/>
        <v>0</v>
      </c>
    </row>
    <row r="675" spans="1:20" hidden="1" x14ac:dyDescent="0.25">
      <c r="A675">
        <v>120.987012899999</v>
      </c>
      <c r="B675">
        <v>24.802146100000002</v>
      </c>
      <c r="C675" t="s">
        <v>3268</v>
      </c>
      <c r="D675" t="s">
        <v>3269</v>
      </c>
      <c r="E675" t="s">
        <v>7</v>
      </c>
      <c r="F675" t="s">
        <v>42</v>
      </c>
      <c r="G675">
        <v>0</v>
      </c>
      <c r="H675">
        <f>6371004*ACOS((SIN(RADIANS($B675))*SIN(RADIANS(set!$B$2))+COS(RADIANS($B675))*COS(RADIANS(set!$B$2))*COS(RADIANS(set!$A$2-$A675))))</f>
        <v>2423.4769215934025</v>
      </c>
      <c r="I675">
        <f>6371004*ACOS((SIN(RADIANS($B675))*SIN(RADIANS(set!$B$3))+COS(RADIANS($B675))*COS(RADIANS(set!$B$3))*COS(RADIANS(set!$A$3-$A675))))</f>
        <v>1603.1835207893889</v>
      </c>
      <c r="J675">
        <f>6371004*ACOS((SIN(RADIANS($B675))*SIN(RADIANS(set!$B$4))+COS(RADIANS($B675))*COS(RADIANS(set!$B$4))*COS(RADIANS(set!$A$4-$A675))))</f>
        <v>1605.8235264130471</v>
      </c>
      <c r="K675">
        <f>6371004*ACOS((SIN(RADIANS($B675))*SIN(RADIANS(set!$B$5))+COS(RADIANS($B675))*COS(RADIANS(set!$B$5))*COS(RADIANS(set!$A$5-$A675))))</f>
        <v>1581.8239256111669</v>
      </c>
      <c r="L675">
        <f>6371004*ACOS((SIN(RADIANS($B675))*SIN(RADIANS(set!$B$6))+COS(RADIANS($B675))*COS(RADIANS(set!$B$6))*COS(RADIANS(set!$A$6-$A675))))</f>
        <v>1121.8238347435918</v>
      </c>
      <c r="M675">
        <f t="shared" si="81"/>
        <v>0</v>
      </c>
      <c r="N675">
        <f t="shared" si="82"/>
        <v>0</v>
      </c>
      <c r="O675">
        <f t="shared" si="83"/>
        <v>0</v>
      </c>
      <c r="P675">
        <f t="shared" si="84"/>
        <v>0</v>
      </c>
      <c r="Q675">
        <f t="shared" si="85"/>
        <v>0</v>
      </c>
      <c r="R675">
        <f t="shared" si="86"/>
        <v>0</v>
      </c>
      <c r="S675">
        <f t="shared" si="87"/>
        <v>0</v>
      </c>
      <c r="T675">
        <f t="shared" si="88"/>
        <v>0</v>
      </c>
    </row>
    <row r="676" spans="1:20" hidden="1" x14ac:dyDescent="0.25">
      <c r="A676">
        <v>120.9750894</v>
      </c>
      <c r="B676">
        <v>24.7964004</v>
      </c>
      <c r="C676" t="s">
        <v>3998</v>
      </c>
      <c r="D676" t="s">
        <v>3905</v>
      </c>
      <c r="E676" t="s">
        <v>7</v>
      </c>
      <c r="F676" t="s">
        <v>14</v>
      </c>
      <c r="G676">
        <v>0</v>
      </c>
      <c r="H676">
        <f>6371004*ACOS((SIN(RADIANS($B676))*SIN(RADIANS(set!$B$2))+COS(RADIANS($B676))*COS(RADIANS(set!$B$2))*COS(RADIANS(set!$A$2-$A676))))</f>
        <v>1373.6107253133107</v>
      </c>
      <c r="I676">
        <f>6371004*ACOS((SIN(RADIANS($B676))*SIN(RADIANS(set!$B$3))+COS(RADIANS($B676))*COS(RADIANS(set!$B$3))*COS(RADIANS(set!$A$3-$A676))))</f>
        <v>806.72086415774095</v>
      </c>
      <c r="J676">
        <f>6371004*ACOS((SIN(RADIANS($B676))*SIN(RADIANS(set!$B$4))+COS(RADIANS($B676))*COS(RADIANS(set!$B$4))*COS(RADIANS(set!$A$4-$A676))))</f>
        <v>1460.3408289722872</v>
      </c>
      <c r="K676">
        <f>6371004*ACOS((SIN(RADIANS($B676))*SIN(RADIANS(set!$B$5))+COS(RADIANS($B676))*COS(RADIANS(set!$B$5))*COS(RADIANS(set!$A$5-$A676))))</f>
        <v>1477.8565526951515</v>
      </c>
      <c r="L676">
        <f>6371004*ACOS((SIN(RADIANS($B676))*SIN(RADIANS(set!$B$6))+COS(RADIANS($B676))*COS(RADIANS(set!$B$6))*COS(RADIANS(set!$A$6-$A676))))</f>
        <v>1124.4976582975687</v>
      </c>
      <c r="M676">
        <f t="shared" si="81"/>
        <v>0</v>
      </c>
      <c r="N676">
        <f t="shared" si="82"/>
        <v>0</v>
      </c>
      <c r="O676">
        <f t="shared" si="83"/>
        <v>0</v>
      </c>
      <c r="P676">
        <f t="shared" si="84"/>
        <v>0</v>
      </c>
      <c r="Q676">
        <f t="shared" si="85"/>
        <v>0</v>
      </c>
      <c r="R676">
        <f t="shared" si="86"/>
        <v>0</v>
      </c>
      <c r="S676">
        <f t="shared" si="87"/>
        <v>0</v>
      </c>
      <c r="T676">
        <f t="shared" si="88"/>
        <v>0</v>
      </c>
    </row>
    <row r="677" spans="1:20" hidden="1" x14ac:dyDescent="0.25">
      <c r="A677">
        <v>120.974243</v>
      </c>
      <c r="B677">
        <v>24.816215100000001</v>
      </c>
      <c r="C677" t="s">
        <v>618</v>
      </c>
      <c r="D677" t="s">
        <v>616</v>
      </c>
      <c r="E677" t="s">
        <v>7</v>
      </c>
      <c r="F677" t="s">
        <v>16</v>
      </c>
      <c r="G677">
        <v>0</v>
      </c>
      <c r="H677">
        <f>6371004*ACOS((SIN(RADIANS($B677))*SIN(RADIANS(set!$B$2))+COS(RADIANS($B677))*COS(RADIANS(set!$B$2))*COS(RADIANS(set!$A$2-$A677))))</f>
        <v>1938.5895258284979</v>
      </c>
      <c r="I677">
        <f>6371004*ACOS((SIN(RADIANS($B677))*SIN(RADIANS(set!$B$3))+COS(RADIANS($B677))*COS(RADIANS(set!$B$3))*COS(RADIANS(set!$A$3-$A677))))</f>
        <v>1534.0970186033646</v>
      </c>
      <c r="J677">
        <f>6371004*ACOS((SIN(RADIANS($B677))*SIN(RADIANS(set!$B$4))+COS(RADIANS($B677))*COS(RADIANS(set!$B$4))*COS(RADIANS(set!$A$4-$A677))))</f>
        <v>760.77585982849178</v>
      </c>
      <c r="K677">
        <f>6371004*ACOS((SIN(RADIANS($B677))*SIN(RADIANS(set!$B$5))+COS(RADIANS($B677))*COS(RADIANS(set!$B$5))*COS(RADIANS(set!$A$5-$A677))))</f>
        <v>734.41423239316794</v>
      </c>
      <c r="L677">
        <f>6371004*ACOS((SIN(RADIANS($B677))*SIN(RADIANS(set!$B$6))+COS(RADIANS($B677))*COS(RADIANS(set!$B$6))*COS(RADIANS(set!$A$6-$A677))))</f>
        <v>1127.0540623184347</v>
      </c>
      <c r="M677">
        <f t="shared" si="81"/>
        <v>0</v>
      </c>
      <c r="N677">
        <f t="shared" si="82"/>
        <v>0</v>
      </c>
      <c r="O677">
        <f t="shared" si="83"/>
        <v>0</v>
      </c>
      <c r="P677">
        <f t="shared" si="84"/>
        <v>0</v>
      </c>
      <c r="Q677">
        <f t="shared" si="85"/>
        <v>0</v>
      </c>
      <c r="R677">
        <f t="shared" si="86"/>
        <v>0</v>
      </c>
      <c r="S677">
        <f t="shared" si="87"/>
        <v>0</v>
      </c>
      <c r="T677">
        <f t="shared" si="88"/>
        <v>0</v>
      </c>
    </row>
    <row r="678" spans="1:20" hidden="1" x14ac:dyDescent="0.25">
      <c r="A678">
        <v>120.967360999999</v>
      </c>
      <c r="B678">
        <v>24.801114699999999</v>
      </c>
      <c r="C678" t="s">
        <v>3716</v>
      </c>
      <c r="D678" t="s">
        <v>3717</v>
      </c>
      <c r="E678" t="s">
        <v>7</v>
      </c>
      <c r="F678" t="s">
        <v>16</v>
      </c>
      <c r="G678">
        <v>0</v>
      </c>
      <c r="H678">
        <f>6371004*ACOS((SIN(RADIANS($B678))*SIN(RADIANS(set!$B$2))+COS(RADIANS($B678))*COS(RADIANS(set!$B$2))*COS(RADIANS(set!$A$2-$A678))))</f>
        <v>452.67889292413253</v>
      </c>
      <c r="I678">
        <f>6371004*ACOS((SIN(RADIANS($B678))*SIN(RADIANS(set!$B$3))+COS(RADIANS($B678))*COS(RADIANS(set!$B$3))*COS(RADIANS(set!$A$3-$A678))))</f>
        <v>420.82225880030416</v>
      </c>
      <c r="J678">
        <f>6371004*ACOS((SIN(RADIANS($B678))*SIN(RADIANS(set!$B$4))+COS(RADIANS($B678))*COS(RADIANS(set!$B$4))*COS(RADIANS(set!$A$4-$A678))))</f>
        <v>1100.5768639612729</v>
      </c>
      <c r="K678">
        <f>6371004*ACOS((SIN(RADIANS($B678))*SIN(RADIANS(set!$B$5))+COS(RADIANS($B678))*COS(RADIANS(set!$B$5))*COS(RADIANS(set!$A$5-$A678))))</f>
        <v>1141.9121078656049</v>
      </c>
      <c r="L678">
        <f>6371004*ACOS((SIN(RADIANS($B678))*SIN(RADIANS(set!$B$6))+COS(RADIANS($B678))*COS(RADIANS(set!$B$6))*COS(RADIANS(set!$A$6-$A678))))</f>
        <v>1128.548991041306</v>
      </c>
      <c r="M678">
        <f t="shared" si="81"/>
        <v>0</v>
      </c>
      <c r="N678">
        <f t="shared" si="82"/>
        <v>0</v>
      </c>
      <c r="O678">
        <f t="shared" si="83"/>
        <v>0</v>
      </c>
      <c r="P678">
        <f t="shared" si="84"/>
        <v>0</v>
      </c>
      <c r="Q678">
        <f t="shared" si="85"/>
        <v>0</v>
      </c>
      <c r="R678">
        <f t="shared" si="86"/>
        <v>0</v>
      </c>
      <c r="S678">
        <f t="shared" si="87"/>
        <v>0</v>
      </c>
      <c r="T678">
        <f t="shared" si="88"/>
        <v>0</v>
      </c>
    </row>
    <row r="679" spans="1:20" hidden="1" x14ac:dyDescent="0.25">
      <c r="A679">
        <v>120.967147599999</v>
      </c>
      <c r="B679">
        <v>24.8014382</v>
      </c>
      <c r="C679" t="s">
        <v>195</v>
      </c>
      <c r="D679" t="s">
        <v>196</v>
      </c>
      <c r="E679" t="s">
        <v>7</v>
      </c>
      <c r="F679" t="s">
        <v>150</v>
      </c>
      <c r="G679">
        <v>0</v>
      </c>
      <c r="H679">
        <f>6371004*ACOS((SIN(RADIANS($B679))*SIN(RADIANS(set!$B$2))+COS(RADIANS($B679))*COS(RADIANS(set!$B$2))*COS(RADIANS(set!$A$2-$A679))))</f>
        <v>424.29193324879651</v>
      </c>
      <c r="I679">
        <f>6371004*ACOS((SIN(RADIANS($B679))*SIN(RADIANS(set!$B$3))+COS(RADIANS($B679))*COS(RADIANS(set!$B$3))*COS(RADIANS(set!$A$3-$A679))))</f>
        <v>427.24596357352937</v>
      </c>
      <c r="J679">
        <f>6371004*ACOS((SIN(RADIANS($B679))*SIN(RADIANS(set!$B$4))+COS(RADIANS($B679))*COS(RADIANS(set!$B$4))*COS(RADIANS(set!$A$4-$A679))))</f>
        <v>1082.6929702844413</v>
      </c>
      <c r="K679">
        <f>6371004*ACOS((SIN(RADIANS($B679))*SIN(RADIANS(set!$B$5))+COS(RADIANS($B679))*COS(RADIANS(set!$B$5))*COS(RADIANS(set!$A$5-$A679))))</f>
        <v>1124.7668701865925</v>
      </c>
      <c r="L679">
        <f>6371004*ACOS((SIN(RADIANS($B679))*SIN(RADIANS(set!$B$6))+COS(RADIANS($B679))*COS(RADIANS(set!$B$6))*COS(RADIANS(set!$A$6-$A679))))</f>
        <v>1129.1019100387123</v>
      </c>
      <c r="M679">
        <f t="shared" si="81"/>
        <v>0</v>
      </c>
      <c r="N679">
        <f t="shared" si="82"/>
        <v>0</v>
      </c>
      <c r="O679">
        <f t="shared" si="83"/>
        <v>0</v>
      </c>
      <c r="P679">
        <f t="shared" si="84"/>
        <v>0</v>
      </c>
      <c r="Q679">
        <f t="shared" si="85"/>
        <v>0</v>
      </c>
      <c r="R679">
        <f t="shared" si="86"/>
        <v>0</v>
      </c>
      <c r="S679">
        <f t="shared" si="87"/>
        <v>0</v>
      </c>
      <c r="T679">
        <f t="shared" si="88"/>
        <v>0</v>
      </c>
    </row>
    <row r="680" spans="1:20" hidden="1" x14ac:dyDescent="0.25">
      <c r="A680">
        <v>120.967147599999</v>
      </c>
      <c r="B680">
        <v>24.8014382</v>
      </c>
      <c r="C680" t="s">
        <v>1880</v>
      </c>
      <c r="D680" t="s">
        <v>1881</v>
      </c>
      <c r="E680" t="s">
        <v>7</v>
      </c>
      <c r="F680" t="s">
        <v>12</v>
      </c>
      <c r="G680">
        <v>0</v>
      </c>
      <c r="H680">
        <f>6371004*ACOS((SIN(RADIANS($B680))*SIN(RADIANS(set!$B$2))+COS(RADIANS($B680))*COS(RADIANS(set!$B$2))*COS(RADIANS(set!$A$2-$A680))))</f>
        <v>424.29193324879651</v>
      </c>
      <c r="I680">
        <f>6371004*ACOS((SIN(RADIANS($B680))*SIN(RADIANS(set!$B$3))+COS(RADIANS($B680))*COS(RADIANS(set!$B$3))*COS(RADIANS(set!$A$3-$A680))))</f>
        <v>427.24596357352937</v>
      </c>
      <c r="J680">
        <f>6371004*ACOS((SIN(RADIANS($B680))*SIN(RADIANS(set!$B$4))+COS(RADIANS($B680))*COS(RADIANS(set!$B$4))*COS(RADIANS(set!$A$4-$A680))))</f>
        <v>1082.6929702844413</v>
      </c>
      <c r="K680">
        <f>6371004*ACOS((SIN(RADIANS($B680))*SIN(RADIANS(set!$B$5))+COS(RADIANS($B680))*COS(RADIANS(set!$B$5))*COS(RADIANS(set!$A$5-$A680))))</f>
        <v>1124.7668701865925</v>
      </c>
      <c r="L680">
        <f>6371004*ACOS((SIN(RADIANS($B680))*SIN(RADIANS(set!$B$6))+COS(RADIANS($B680))*COS(RADIANS(set!$B$6))*COS(RADIANS(set!$A$6-$A680))))</f>
        <v>1129.1019100387123</v>
      </c>
      <c r="M680">
        <f t="shared" si="81"/>
        <v>0</v>
      </c>
      <c r="N680">
        <f t="shared" si="82"/>
        <v>0</v>
      </c>
      <c r="O680">
        <f t="shared" si="83"/>
        <v>0</v>
      </c>
      <c r="P680">
        <f t="shared" si="84"/>
        <v>0</v>
      </c>
      <c r="Q680">
        <f t="shared" si="85"/>
        <v>0</v>
      </c>
      <c r="R680">
        <f t="shared" si="86"/>
        <v>0</v>
      </c>
      <c r="S680">
        <f t="shared" si="87"/>
        <v>0</v>
      </c>
      <c r="T680">
        <f t="shared" si="88"/>
        <v>0</v>
      </c>
    </row>
    <row r="681" spans="1:20" hidden="1" x14ac:dyDescent="0.25">
      <c r="A681">
        <v>120.967147599999</v>
      </c>
      <c r="B681">
        <v>24.8014382</v>
      </c>
      <c r="C681" t="s">
        <v>3719</v>
      </c>
      <c r="D681" t="s">
        <v>3720</v>
      </c>
      <c r="E681" t="s">
        <v>7</v>
      </c>
      <c r="F681" t="s">
        <v>12</v>
      </c>
      <c r="G681">
        <v>0</v>
      </c>
      <c r="H681">
        <f>6371004*ACOS((SIN(RADIANS($B681))*SIN(RADIANS(set!$B$2))+COS(RADIANS($B681))*COS(RADIANS(set!$B$2))*COS(RADIANS(set!$A$2-$A681))))</f>
        <v>424.29193324879651</v>
      </c>
      <c r="I681">
        <f>6371004*ACOS((SIN(RADIANS($B681))*SIN(RADIANS(set!$B$3))+COS(RADIANS($B681))*COS(RADIANS(set!$B$3))*COS(RADIANS(set!$A$3-$A681))))</f>
        <v>427.24596357352937</v>
      </c>
      <c r="J681">
        <f>6371004*ACOS((SIN(RADIANS($B681))*SIN(RADIANS(set!$B$4))+COS(RADIANS($B681))*COS(RADIANS(set!$B$4))*COS(RADIANS(set!$A$4-$A681))))</f>
        <v>1082.6929702844413</v>
      </c>
      <c r="K681">
        <f>6371004*ACOS((SIN(RADIANS($B681))*SIN(RADIANS(set!$B$5))+COS(RADIANS($B681))*COS(RADIANS(set!$B$5))*COS(RADIANS(set!$A$5-$A681))))</f>
        <v>1124.7668701865925</v>
      </c>
      <c r="L681">
        <f>6371004*ACOS((SIN(RADIANS($B681))*SIN(RADIANS(set!$B$6))+COS(RADIANS($B681))*COS(RADIANS(set!$B$6))*COS(RADIANS(set!$A$6-$A681))))</f>
        <v>1129.1019100387123</v>
      </c>
      <c r="M681">
        <f t="shared" si="81"/>
        <v>0</v>
      </c>
      <c r="N681">
        <f t="shared" si="82"/>
        <v>0</v>
      </c>
      <c r="O681">
        <f t="shared" si="83"/>
        <v>0</v>
      </c>
      <c r="P681">
        <f t="shared" si="84"/>
        <v>0</v>
      </c>
      <c r="Q681">
        <f t="shared" si="85"/>
        <v>0</v>
      </c>
      <c r="R681">
        <f t="shared" si="86"/>
        <v>0</v>
      </c>
      <c r="S681">
        <f t="shared" si="87"/>
        <v>0</v>
      </c>
      <c r="T681">
        <f t="shared" si="88"/>
        <v>0</v>
      </c>
    </row>
    <row r="682" spans="1:20" hidden="1" x14ac:dyDescent="0.25">
      <c r="A682">
        <v>120.967147599999</v>
      </c>
      <c r="B682">
        <v>24.8014382</v>
      </c>
      <c r="C682" t="s">
        <v>3721</v>
      </c>
      <c r="D682" t="s">
        <v>3722</v>
      </c>
      <c r="E682" t="s">
        <v>7</v>
      </c>
      <c r="F682" t="s">
        <v>12</v>
      </c>
      <c r="G682">
        <v>0</v>
      </c>
      <c r="H682">
        <f>6371004*ACOS((SIN(RADIANS($B682))*SIN(RADIANS(set!$B$2))+COS(RADIANS($B682))*COS(RADIANS(set!$B$2))*COS(RADIANS(set!$A$2-$A682))))</f>
        <v>424.29193324879651</v>
      </c>
      <c r="I682">
        <f>6371004*ACOS((SIN(RADIANS($B682))*SIN(RADIANS(set!$B$3))+COS(RADIANS($B682))*COS(RADIANS(set!$B$3))*COS(RADIANS(set!$A$3-$A682))))</f>
        <v>427.24596357352937</v>
      </c>
      <c r="J682">
        <f>6371004*ACOS((SIN(RADIANS($B682))*SIN(RADIANS(set!$B$4))+COS(RADIANS($B682))*COS(RADIANS(set!$B$4))*COS(RADIANS(set!$A$4-$A682))))</f>
        <v>1082.6929702844413</v>
      </c>
      <c r="K682">
        <f>6371004*ACOS((SIN(RADIANS($B682))*SIN(RADIANS(set!$B$5))+COS(RADIANS($B682))*COS(RADIANS(set!$B$5))*COS(RADIANS(set!$A$5-$A682))))</f>
        <v>1124.7668701865925</v>
      </c>
      <c r="L682">
        <f>6371004*ACOS((SIN(RADIANS($B682))*SIN(RADIANS(set!$B$6))+COS(RADIANS($B682))*COS(RADIANS(set!$B$6))*COS(RADIANS(set!$A$6-$A682))))</f>
        <v>1129.1019100387123</v>
      </c>
      <c r="M682">
        <f t="shared" si="81"/>
        <v>0</v>
      </c>
      <c r="N682">
        <f t="shared" si="82"/>
        <v>0</v>
      </c>
      <c r="O682">
        <f t="shared" si="83"/>
        <v>0</v>
      </c>
      <c r="P682">
        <f t="shared" si="84"/>
        <v>0</v>
      </c>
      <c r="Q682">
        <f t="shared" si="85"/>
        <v>0</v>
      </c>
      <c r="R682">
        <f t="shared" si="86"/>
        <v>0</v>
      </c>
      <c r="S682">
        <f t="shared" si="87"/>
        <v>0</v>
      </c>
      <c r="T682">
        <f t="shared" si="88"/>
        <v>0</v>
      </c>
    </row>
    <row r="683" spans="1:20" hidden="1" x14ac:dyDescent="0.25">
      <c r="A683">
        <v>120.972713</v>
      </c>
      <c r="B683">
        <v>24.796955100000002</v>
      </c>
      <c r="C683" t="s">
        <v>2946</v>
      </c>
      <c r="D683" t="s">
        <v>2918</v>
      </c>
      <c r="E683" t="s">
        <v>7</v>
      </c>
      <c r="F683" t="s">
        <v>12</v>
      </c>
      <c r="G683">
        <v>0</v>
      </c>
      <c r="H683">
        <f>6371004*ACOS((SIN(RADIANS($B683))*SIN(RADIANS(set!$B$2))+COS(RADIANS($B683))*COS(RADIANS(set!$B$2))*COS(RADIANS(set!$A$2-$A683))))</f>
        <v>1133.577148205394</v>
      </c>
      <c r="I683">
        <f>6371004*ACOS((SIN(RADIANS($B683))*SIN(RADIANS(set!$B$3))+COS(RADIANS($B683))*COS(RADIANS(set!$B$3))*COS(RADIANS(set!$A$3-$A683))))</f>
        <v>659.13750056534286</v>
      </c>
      <c r="J683">
        <f>6371004*ACOS((SIN(RADIANS($B683))*SIN(RADIANS(set!$B$4))+COS(RADIANS($B683))*COS(RADIANS(set!$B$4))*COS(RADIANS(set!$A$4-$A683))))</f>
        <v>1388.2960259320403</v>
      </c>
      <c r="K683">
        <f>6371004*ACOS((SIN(RADIANS($B683))*SIN(RADIANS(set!$B$5))+COS(RADIANS($B683))*COS(RADIANS(set!$B$5))*COS(RADIANS(set!$A$5-$A683))))</f>
        <v>1412.7747587758777</v>
      </c>
      <c r="L683">
        <f>6371004*ACOS((SIN(RADIANS($B683))*SIN(RADIANS(set!$B$6))+COS(RADIANS($B683))*COS(RADIANS(set!$B$6))*COS(RADIANS(set!$A$6-$A683))))</f>
        <v>1130.3884033613811</v>
      </c>
      <c r="M683">
        <f t="shared" si="81"/>
        <v>0</v>
      </c>
      <c r="N683">
        <f t="shared" si="82"/>
        <v>0</v>
      </c>
      <c r="O683">
        <f t="shared" si="83"/>
        <v>0</v>
      </c>
      <c r="P683">
        <f t="shared" si="84"/>
        <v>0</v>
      </c>
      <c r="Q683">
        <f t="shared" si="85"/>
        <v>0</v>
      </c>
      <c r="R683">
        <f t="shared" si="86"/>
        <v>0</v>
      </c>
      <c r="S683">
        <f t="shared" si="87"/>
        <v>0</v>
      </c>
      <c r="T683">
        <f t="shared" si="88"/>
        <v>0</v>
      </c>
    </row>
    <row r="684" spans="1:20" hidden="1" x14ac:dyDescent="0.25">
      <c r="A684">
        <v>120.983396599999</v>
      </c>
      <c r="B684">
        <v>24.814678300000001</v>
      </c>
      <c r="C684" t="s">
        <v>1389</v>
      </c>
      <c r="D684" t="s">
        <v>1390</v>
      </c>
      <c r="E684" t="s">
        <v>7</v>
      </c>
      <c r="F684" t="s">
        <v>109</v>
      </c>
      <c r="G684">
        <v>0</v>
      </c>
      <c r="H684">
        <f>6371004*ACOS((SIN(RADIANS($B684))*SIN(RADIANS(set!$B$2))+COS(RADIANS($B684))*COS(RADIANS(set!$B$2))*COS(RADIANS(set!$A$2-$A684))))</f>
        <v>2489.9593402349628</v>
      </c>
      <c r="I684">
        <f>6371004*ACOS((SIN(RADIANS($B684))*SIN(RADIANS(set!$B$3))+COS(RADIANS($B684))*COS(RADIANS(set!$B$3))*COS(RADIANS(set!$A$3-$A684))))</f>
        <v>1816.9443473275378</v>
      </c>
      <c r="J684">
        <f>6371004*ACOS((SIN(RADIANS($B684))*SIN(RADIANS(set!$B$4))+COS(RADIANS($B684))*COS(RADIANS(set!$B$4))*COS(RADIANS(set!$A$4-$A684))))</f>
        <v>1176.4965429936974</v>
      </c>
      <c r="K684">
        <f>6371004*ACOS((SIN(RADIANS($B684))*SIN(RADIANS(set!$B$5))+COS(RADIANS($B684))*COS(RADIANS(set!$B$5))*COS(RADIANS(set!$A$5-$A684))))</f>
        <v>1129.5565806401928</v>
      </c>
      <c r="L684">
        <f>6371004*ACOS((SIN(RADIANS($B684))*SIN(RADIANS(set!$B$6))+COS(RADIANS($B684))*COS(RADIANS(set!$B$6))*COS(RADIANS(set!$A$6-$A684))))</f>
        <v>1131.0882027460343</v>
      </c>
      <c r="M684">
        <f t="shared" si="81"/>
        <v>0</v>
      </c>
      <c r="N684">
        <f t="shared" si="82"/>
        <v>0</v>
      </c>
      <c r="O684">
        <f t="shared" si="83"/>
        <v>0</v>
      </c>
      <c r="P684">
        <f t="shared" si="84"/>
        <v>0</v>
      </c>
      <c r="Q684">
        <f t="shared" si="85"/>
        <v>0</v>
      </c>
      <c r="R684">
        <f t="shared" si="86"/>
        <v>0</v>
      </c>
      <c r="S684">
        <f t="shared" si="87"/>
        <v>0</v>
      </c>
      <c r="T684">
        <f t="shared" si="88"/>
        <v>0</v>
      </c>
    </row>
    <row r="685" spans="1:20" hidden="1" x14ac:dyDescent="0.25">
      <c r="A685">
        <v>120.965732</v>
      </c>
      <c r="B685">
        <v>24.806983299999999</v>
      </c>
      <c r="C685" t="s">
        <v>428</v>
      </c>
      <c r="D685" t="s">
        <v>429</v>
      </c>
      <c r="E685" t="s">
        <v>7</v>
      </c>
      <c r="F685" t="s">
        <v>14</v>
      </c>
      <c r="G685">
        <v>0</v>
      </c>
      <c r="H685">
        <f>6371004*ACOS((SIN(RADIANS($B685))*SIN(RADIANS(set!$B$2))+COS(RADIANS($B685))*COS(RADIANS(set!$B$2))*COS(RADIANS(set!$A$2-$A685))))</f>
        <v>611.05573424133297</v>
      </c>
      <c r="I685">
        <f>6371004*ACOS((SIN(RADIANS($B685))*SIN(RADIANS(set!$B$3))+COS(RADIANS($B685))*COS(RADIANS(set!$B$3))*COS(RADIANS(set!$A$3-$A685))))</f>
        <v>723.96326237708445</v>
      </c>
      <c r="J685">
        <f>6371004*ACOS((SIN(RADIANS($B685))*SIN(RADIANS(set!$B$4))+COS(RADIANS($B685))*COS(RADIANS(set!$B$4))*COS(RADIANS(set!$A$4-$A685))))</f>
        <v>808.51677124951186</v>
      </c>
      <c r="K685">
        <f>6371004*ACOS((SIN(RADIANS($B685))*SIN(RADIANS(set!$B$5))+COS(RADIANS($B685))*COS(RADIANS(set!$B$5))*COS(RADIANS(set!$A$5-$A685))))</f>
        <v>854.97494930151947</v>
      </c>
      <c r="L685">
        <f>6371004*ACOS((SIN(RADIANS($B685))*SIN(RADIANS(set!$B$6))+COS(RADIANS($B685))*COS(RADIANS(set!$B$6))*COS(RADIANS(set!$A$6-$A685))))</f>
        <v>1131.5325331262495</v>
      </c>
      <c r="M685">
        <f t="shared" si="81"/>
        <v>0</v>
      </c>
      <c r="N685">
        <f t="shared" si="82"/>
        <v>0</v>
      </c>
      <c r="O685">
        <f t="shared" si="83"/>
        <v>0</v>
      </c>
      <c r="P685">
        <f t="shared" si="84"/>
        <v>0</v>
      </c>
      <c r="Q685">
        <f t="shared" si="85"/>
        <v>0</v>
      </c>
      <c r="R685">
        <f t="shared" si="86"/>
        <v>0</v>
      </c>
      <c r="S685">
        <f t="shared" si="87"/>
        <v>0</v>
      </c>
      <c r="T685">
        <f t="shared" si="88"/>
        <v>0</v>
      </c>
    </row>
    <row r="686" spans="1:20" hidden="1" x14ac:dyDescent="0.25">
      <c r="A686">
        <v>120.97101199999901</v>
      </c>
      <c r="B686">
        <v>24.797705000000001</v>
      </c>
      <c r="C686" t="s">
        <v>2947</v>
      </c>
      <c r="D686" t="s">
        <v>2918</v>
      </c>
      <c r="E686" t="s">
        <v>11</v>
      </c>
      <c r="F686" t="s">
        <v>2948</v>
      </c>
      <c r="G686">
        <v>0</v>
      </c>
      <c r="H686">
        <f>6371004*ACOS((SIN(RADIANS($B686))*SIN(RADIANS(set!$B$2))+COS(RADIANS($B686))*COS(RADIANS(set!$B$2))*COS(RADIANS(set!$A$2-$A686))))</f>
        <v>943.33241267308904</v>
      </c>
      <c r="I686">
        <f>6371004*ACOS((SIN(RADIANS($B686))*SIN(RADIANS(set!$B$3))+COS(RADIANS($B686))*COS(RADIANS(set!$B$3))*COS(RADIANS(set!$A$3-$A686))))</f>
        <v>556.55271835461849</v>
      </c>
      <c r="J686">
        <f>6371004*ACOS((SIN(RADIANS($B686))*SIN(RADIANS(set!$B$4))+COS(RADIANS($B686))*COS(RADIANS(set!$B$4))*COS(RADIANS(set!$A$4-$A686))))</f>
        <v>1323.6142854761174</v>
      </c>
      <c r="K686">
        <f>6371004*ACOS((SIN(RADIANS($B686))*SIN(RADIANS(set!$B$5))+COS(RADIANS($B686))*COS(RADIANS(set!$B$5))*COS(RADIANS(set!$A$5-$A686))))</f>
        <v>1353.1512666058861</v>
      </c>
      <c r="L686">
        <f>6371004*ACOS((SIN(RADIANS($B686))*SIN(RADIANS(set!$B$6))+COS(RADIANS($B686))*COS(RADIANS(set!$B$6))*COS(RADIANS(set!$A$6-$A686))))</f>
        <v>1133.7670385416902</v>
      </c>
      <c r="M686">
        <f t="shared" si="81"/>
        <v>0</v>
      </c>
      <c r="N686">
        <f t="shared" si="82"/>
        <v>0</v>
      </c>
      <c r="O686">
        <f t="shared" si="83"/>
        <v>0</v>
      </c>
      <c r="P686">
        <f t="shared" si="84"/>
        <v>0</v>
      </c>
      <c r="Q686">
        <f t="shared" si="85"/>
        <v>0</v>
      </c>
      <c r="R686">
        <f t="shared" si="86"/>
        <v>0</v>
      </c>
      <c r="S686">
        <f t="shared" si="87"/>
        <v>0</v>
      </c>
      <c r="T686">
        <f t="shared" si="88"/>
        <v>0</v>
      </c>
    </row>
    <row r="687" spans="1:20" hidden="1" x14ac:dyDescent="0.25">
      <c r="A687">
        <v>120.9670131</v>
      </c>
      <c r="B687">
        <v>24.801549999999999</v>
      </c>
      <c r="C687" t="s">
        <v>3718</v>
      </c>
      <c r="D687" t="s">
        <v>3717</v>
      </c>
      <c r="E687" t="s">
        <v>7</v>
      </c>
      <c r="F687" t="s">
        <v>14</v>
      </c>
      <c r="G687">
        <v>0</v>
      </c>
      <c r="H687">
        <f>6371004*ACOS((SIN(RADIANS($B687))*SIN(RADIANS(set!$B$2))+COS(RADIANS($B687))*COS(RADIANS(set!$B$2))*COS(RADIANS(set!$A$2-$A687))))</f>
        <v>408.94584103908204</v>
      </c>
      <c r="I687">
        <f>6371004*ACOS((SIN(RADIANS($B687))*SIN(RADIANS(set!$B$3))+COS(RADIANS($B687))*COS(RADIANS(set!$B$3))*COS(RADIANS(set!$A$3-$A687))))</f>
        <v>436.24898975336134</v>
      </c>
      <c r="J687">
        <f>6371004*ACOS((SIN(RADIANS($B687))*SIN(RADIANS(set!$B$4))+COS(RADIANS($B687))*COS(RADIANS(set!$B$4))*COS(RADIANS(set!$A$4-$A687))))</f>
        <v>1080.3988527889117</v>
      </c>
      <c r="K687">
        <f>6371004*ACOS((SIN(RADIANS($B687))*SIN(RADIANS(set!$B$5))+COS(RADIANS($B687))*COS(RADIANS(set!$B$5))*COS(RADIANS(set!$A$5-$A687))))</f>
        <v>1122.8127486599642</v>
      </c>
      <c r="L687">
        <f>6371004*ACOS((SIN(RADIANS($B687))*SIN(RADIANS(set!$B$6))+COS(RADIANS($B687))*COS(RADIANS(set!$B$6))*COS(RADIANS(set!$A$6-$A687))))</f>
        <v>1135.0546164431423</v>
      </c>
      <c r="M687">
        <f t="shared" si="81"/>
        <v>0</v>
      </c>
      <c r="N687">
        <f t="shared" si="82"/>
        <v>0</v>
      </c>
      <c r="O687">
        <f t="shared" si="83"/>
        <v>0</v>
      </c>
      <c r="P687">
        <f t="shared" si="84"/>
        <v>0</v>
      </c>
      <c r="Q687">
        <f t="shared" si="85"/>
        <v>0</v>
      </c>
      <c r="R687">
        <f t="shared" si="86"/>
        <v>0</v>
      </c>
      <c r="S687">
        <f t="shared" si="87"/>
        <v>0</v>
      </c>
      <c r="T687">
        <f t="shared" si="88"/>
        <v>0</v>
      </c>
    </row>
    <row r="688" spans="1:20" hidden="1" x14ac:dyDescent="0.25">
      <c r="A688">
        <v>120.9762623</v>
      </c>
      <c r="B688">
        <v>24.7961825</v>
      </c>
      <c r="C688" t="s">
        <v>3926</v>
      </c>
      <c r="D688" t="s">
        <v>3927</v>
      </c>
      <c r="E688" t="s">
        <v>7</v>
      </c>
      <c r="F688" t="s">
        <v>14</v>
      </c>
      <c r="G688">
        <v>0</v>
      </c>
      <c r="H688">
        <f>6371004*ACOS((SIN(RADIANS($B688))*SIN(RADIANS(set!$B$2))+COS(RADIANS($B688))*COS(RADIANS(set!$B$2))*COS(RADIANS(set!$A$2-$A688))))</f>
        <v>1490.2597557278839</v>
      </c>
      <c r="I688">
        <f>6371004*ACOS((SIN(RADIANS($B688))*SIN(RADIANS(set!$B$3))+COS(RADIANS($B688))*COS(RADIANS(set!$B$3))*COS(RADIANS(set!$A$3-$A688))))</f>
        <v>890.9201342163592</v>
      </c>
      <c r="J688">
        <f>6371004*ACOS((SIN(RADIANS($B688))*SIN(RADIANS(set!$B$4))+COS(RADIANS($B688))*COS(RADIANS(set!$B$4))*COS(RADIANS(set!$A$4-$A688))))</f>
        <v>1503.5836431823443</v>
      </c>
      <c r="K688">
        <f>6371004*ACOS((SIN(RADIANS($B688))*SIN(RADIANS(set!$B$5))+COS(RADIANS($B688))*COS(RADIANS(set!$B$5))*COS(RADIANS(set!$A$5-$A688))))</f>
        <v>1517.7322509427372</v>
      </c>
      <c r="L688">
        <f>6371004*ACOS((SIN(RADIANS($B688))*SIN(RADIANS(set!$B$6))+COS(RADIANS($B688))*COS(RADIANS(set!$B$6))*COS(RADIANS(set!$A$6-$A688))))</f>
        <v>1135.3568967838837</v>
      </c>
      <c r="M688">
        <f t="shared" si="81"/>
        <v>0</v>
      </c>
      <c r="N688">
        <f t="shared" si="82"/>
        <v>0</v>
      </c>
      <c r="O688">
        <f t="shared" si="83"/>
        <v>0</v>
      </c>
      <c r="P688">
        <f t="shared" si="84"/>
        <v>0</v>
      </c>
      <c r="Q688">
        <f t="shared" si="85"/>
        <v>0</v>
      </c>
      <c r="R688">
        <f t="shared" si="86"/>
        <v>0</v>
      </c>
      <c r="S688">
        <f t="shared" si="87"/>
        <v>0</v>
      </c>
      <c r="T688">
        <f t="shared" si="88"/>
        <v>0</v>
      </c>
    </row>
    <row r="689" spans="1:20" hidden="1" x14ac:dyDescent="0.25">
      <c r="A689">
        <v>120.9658915</v>
      </c>
      <c r="B689">
        <v>24.808418100000001</v>
      </c>
      <c r="C689" t="s">
        <v>430</v>
      </c>
      <c r="D689" t="s">
        <v>431</v>
      </c>
      <c r="E689" t="s">
        <v>7</v>
      </c>
      <c r="F689" t="s">
        <v>12</v>
      </c>
      <c r="G689">
        <v>0</v>
      </c>
      <c r="H689">
        <f>6371004*ACOS((SIN(RADIANS($B689))*SIN(RADIANS(set!$B$2))+COS(RADIANS($B689))*COS(RADIANS(set!$B$2))*COS(RADIANS(set!$A$2-$A689))))</f>
        <v>762.90402485034724</v>
      </c>
      <c r="I689">
        <f>6371004*ACOS((SIN(RADIANS($B689))*SIN(RADIANS(set!$B$3))+COS(RADIANS($B689))*COS(RADIANS(set!$B$3))*COS(RADIANS(set!$A$3-$A689))))</f>
        <v>826.98939839498564</v>
      </c>
      <c r="J689">
        <f>6371004*ACOS((SIN(RADIANS($B689))*SIN(RADIANS(set!$B$4))+COS(RADIANS($B689))*COS(RADIANS(set!$B$4))*COS(RADIANS(set!$A$4-$A689))))</f>
        <v>753.71373502967197</v>
      </c>
      <c r="K689">
        <f>6371004*ACOS((SIN(RADIANS($B689))*SIN(RADIANS(set!$B$5))+COS(RADIANS($B689))*COS(RADIANS(set!$B$5))*COS(RADIANS(set!$A$5-$A689))))</f>
        <v>798.08652741574269</v>
      </c>
      <c r="L689">
        <f>6371004*ACOS((SIN(RADIANS($B689))*SIN(RADIANS(set!$B$6))+COS(RADIANS($B689))*COS(RADIANS(set!$B$6))*COS(RADIANS(set!$A$6-$A689))))</f>
        <v>1136.3384075451806</v>
      </c>
      <c r="M689">
        <f t="shared" si="81"/>
        <v>0</v>
      </c>
      <c r="N689">
        <f t="shared" si="82"/>
        <v>0</v>
      </c>
      <c r="O689">
        <f t="shared" si="83"/>
        <v>0</v>
      </c>
      <c r="P689">
        <f t="shared" si="84"/>
        <v>0</v>
      </c>
      <c r="Q689">
        <f t="shared" si="85"/>
        <v>0</v>
      </c>
      <c r="R689">
        <f t="shared" si="86"/>
        <v>0</v>
      </c>
      <c r="S689">
        <f t="shared" si="87"/>
        <v>0</v>
      </c>
      <c r="T689">
        <f t="shared" si="88"/>
        <v>0</v>
      </c>
    </row>
    <row r="690" spans="1:20" hidden="1" x14ac:dyDescent="0.25">
      <c r="A690">
        <v>120.9658915</v>
      </c>
      <c r="B690">
        <v>24.808418100000001</v>
      </c>
      <c r="C690" t="s">
        <v>432</v>
      </c>
      <c r="D690" t="s">
        <v>431</v>
      </c>
      <c r="E690" t="s">
        <v>7</v>
      </c>
      <c r="F690" t="s">
        <v>109</v>
      </c>
      <c r="G690">
        <v>0</v>
      </c>
      <c r="H690">
        <f>6371004*ACOS((SIN(RADIANS($B690))*SIN(RADIANS(set!$B$2))+COS(RADIANS($B690))*COS(RADIANS(set!$B$2))*COS(RADIANS(set!$A$2-$A690))))</f>
        <v>762.90402485034724</v>
      </c>
      <c r="I690">
        <f>6371004*ACOS((SIN(RADIANS($B690))*SIN(RADIANS(set!$B$3))+COS(RADIANS($B690))*COS(RADIANS(set!$B$3))*COS(RADIANS(set!$A$3-$A690))))</f>
        <v>826.98939839498564</v>
      </c>
      <c r="J690">
        <f>6371004*ACOS((SIN(RADIANS($B690))*SIN(RADIANS(set!$B$4))+COS(RADIANS($B690))*COS(RADIANS(set!$B$4))*COS(RADIANS(set!$A$4-$A690))))</f>
        <v>753.71373502967197</v>
      </c>
      <c r="K690">
        <f>6371004*ACOS((SIN(RADIANS($B690))*SIN(RADIANS(set!$B$5))+COS(RADIANS($B690))*COS(RADIANS(set!$B$5))*COS(RADIANS(set!$A$5-$A690))))</f>
        <v>798.08652741574269</v>
      </c>
      <c r="L690">
        <f>6371004*ACOS((SIN(RADIANS($B690))*SIN(RADIANS(set!$B$6))+COS(RADIANS($B690))*COS(RADIANS(set!$B$6))*COS(RADIANS(set!$A$6-$A690))))</f>
        <v>1136.3384075451806</v>
      </c>
      <c r="M690">
        <f t="shared" si="81"/>
        <v>0</v>
      </c>
      <c r="N690">
        <f t="shared" si="82"/>
        <v>0</v>
      </c>
      <c r="O690">
        <f t="shared" si="83"/>
        <v>0</v>
      </c>
      <c r="P690">
        <f t="shared" si="84"/>
        <v>0</v>
      </c>
      <c r="Q690">
        <f t="shared" si="85"/>
        <v>0</v>
      </c>
      <c r="R690">
        <f t="shared" si="86"/>
        <v>0</v>
      </c>
      <c r="S690">
        <f t="shared" si="87"/>
        <v>0</v>
      </c>
      <c r="T690">
        <f t="shared" si="88"/>
        <v>0</v>
      </c>
    </row>
    <row r="691" spans="1:20" hidden="1" x14ac:dyDescent="0.25">
      <c r="A691">
        <v>120.9658915</v>
      </c>
      <c r="B691">
        <v>24.808418100000001</v>
      </c>
      <c r="C691" t="s">
        <v>433</v>
      </c>
      <c r="D691" t="s">
        <v>431</v>
      </c>
      <c r="E691" t="s">
        <v>7</v>
      </c>
      <c r="F691" t="s">
        <v>14</v>
      </c>
      <c r="G691">
        <v>0</v>
      </c>
      <c r="H691">
        <f>6371004*ACOS((SIN(RADIANS($B691))*SIN(RADIANS(set!$B$2))+COS(RADIANS($B691))*COS(RADIANS(set!$B$2))*COS(RADIANS(set!$A$2-$A691))))</f>
        <v>762.90402485034724</v>
      </c>
      <c r="I691">
        <f>6371004*ACOS((SIN(RADIANS($B691))*SIN(RADIANS(set!$B$3))+COS(RADIANS($B691))*COS(RADIANS(set!$B$3))*COS(RADIANS(set!$A$3-$A691))))</f>
        <v>826.98939839498564</v>
      </c>
      <c r="J691">
        <f>6371004*ACOS((SIN(RADIANS($B691))*SIN(RADIANS(set!$B$4))+COS(RADIANS($B691))*COS(RADIANS(set!$B$4))*COS(RADIANS(set!$A$4-$A691))))</f>
        <v>753.71373502967197</v>
      </c>
      <c r="K691">
        <f>6371004*ACOS((SIN(RADIANS($B691))*SIN(RADIANS(set!$B$5))+COS(RADIANS($B691))*COS(RADIANS(set!$B$5))*COS(RADIANS(set!$A$5-$A691))))</f>
        <v>798.08652741574269</v>
      </c>
      <c r="L691">
        <f>6371004*ACOS((SIN(RADIANS($B691))*SIN(RADIANS(set!$B$6))+COS(RADIANS($B691))*COS(RADIANS(set!$B$6))*COS(RADIANS(set!$A$6-$A691))))</f>
        <v>1136.3384075451806</v>
      </c>
      <c r="M691">
        <f t="shared" si="81"/>
        <v>0</v>
      </c>
      <c r="N691">
        <f t="shared" si="82"/>
        <v>0</v>
      </c>
      <c r="O691">
        <f t="shared" si="83"/>
        <v>0</v>
      </c>
      <c r="P691">
        <f t="shared" si="84"/>
        <v>0</v>
      </c>
      <c r="Q691">
        <f t="shared" si="85"/>
        <v>0</v>
      </c>
      <c r="R691">
        <f t="shared" si="86"/>
        <v>0</v>
      </c>
      <c r="S691">
        <f t="shared" si="87"/>
        <v>0</v>
      </c>
      <c r="T691">
        <f t="shared" si="88"/>
        <v>0</v>
      </c>
    </row>
    <row r="692" spans="1:20" hidden="1" x14ac:dyDescent="0.25">
      <c r="A692">
        <v>120.9658915</v>
      </c>
      <c r="B692">
        <v>24.808418100000001</v>
      </c>
      <c r="C692" t="s">
        <v>434</v>
      </c>
      <c r="D692" t="s">
        <v>431</v>
      </c>
      <c r="E692" t="s">
        <v>7</v>
      </c>
      <c r="F692" t="s">
        <v>16</v>
      </c>
      <c r="G692">
        <v>0</v>
      </c>
      <c r="H692">
        <f>6371004*ACOS((SIN(RADIANS($B692))*SIN(RADIANS(set!$B$2))+COS(RADIANS($B692))*COS(RADIANS(set!$B$2))*COS(RADIANS(set!$A$2-$A692))))</f>
        <v>762.90402485034724</v>
      </c>
      <c r="I692">
        <f>6371004*ACOS((SIN(RADIANS($B692))*SIN(RADIANS(set!$B$3))+COS(RADIANS($B692))*COS(RADIANS(set!$B$3))*COS(RADIANS(set!$A$3-$A692))))</f>
        <v>826.98939839498564</v>
      </c>
      <c r="J692">
        <f>6371004*ACOS((SIN(RADIANS($B692))*SIN(RADIANS(set!$B$4))+COS(RADIANS($B692))*COS(RADIANS(set!$B$4))*COS(RADIANS(set!$A$4-$A692))))</f>
        <v>753.71373502967197</v>
      </c>
      <c r="K692">
        <f>6371004*ACOS((SIN(RADIANS($B692))*SIN(RADIANS(set!$B$5))+COS(RADIANS($B692))*COS(RADIANS(set!$B$5))*COS(RADIANS(set!$A$5-$A692))))</f>
        <v>798.08652741574269</v>
      </c>
      <c r="L692">
        <f>6371004*ACOS((SIN(RADIANS($B692))*SIN(RADIANS(set!$B$6))+COS(RADIANS($B692))*COS(RADIANS(set!$B$6))*COS(RADIANS(set!$A$6-$A692))))</f>
        <v>1136.3384075451806</v>
      </c>
      <c r="M692">
        <f t="shared" si="81"/>
        <v>0</v>
      </c>
      <c r="N692">
        <f t="shared" si="82"/>
        <v>0</v>
      </c>
      <c r="O692">
        <f t="shared" si="83"/>
        <v>0</v>
      </c>
      <c r="P692">
        <f t="shared" si="84"/>
        <v>0</v>
      </c>
      <c r="Q692">
        <f t="shared" si="85"/>
        <v>0</v>
      </c>
      <c r="R692">
        <f t="shared" si="86"/>
        <v>0</v>
      </c>
      <c r="S692">
        <f t="shared" si="87"/>
        <v>0</v>
      </c>
      <c r="T692">
        <f t="shared" si="88"/>
        <v>0</v>
      </c>
    </row>
    <row r="693" spans="1:20" hidden="1" x14ac:dyDescent="0.25">
      <c r="A693">
        <v>120.9658915</v>
      </c>
      <c r="B693">
        <v>24.808418100000001</v>
      </c>
      <c r="C693" t="s">
        <v>435</v>
      </c>
      <c r="D693" t="s">
        <v>431</v>
      </c>
      <c r="E693" t="s">
        <v>11</v>
      </c>
      <c r="F693" t="s">
        <v>99</v>
      </c>
      <c r="G693">
        <v>0</v>
      </c>
      <c r="H693">
        <f>6371004*ACOS((SIN(RADIANS($B693))*SIN(RADIANS(set!$B$2))+COS(RADIANS($B693))*COS(RADIANS(set!$B$2))*COS(RADIANS(set!$A$2-$A693))))</f>
        <v>762.90402485034724</v>
      </c>
      <c r="I693">
        <f>6371004*ACOS((SIN(RADIANS($B693))*SIN(RADIANS(set!$B$3))+COS(RADIANS($B693))*COS(RADIANS(set!$B$3))*COS(RADIANS(set!$A$3-$A693))))</f>
        <v>826.98939839498564</v>
      </c>
      <c r="J693">
        <f>6371004*ACOS((SIN(RADIANS($B693))*SIN(RADIANS(set!$B$4))+COS(RADIANS($B693))*COS(RADIANS(set!$B$4))*COS(RADIANS(set!$A$4-$A693))))</f>
        <v>753.71373502967197</v>
      </c>
      <c r="K693">
        <f>6371004*ACOS((SIN(RADIANS($B693))*SIN(RADIANS(set!$B$5))+COS(RADIANS($B693))*COS(RADIANS(set!$B$5))*COS(RADIANS(set!$A$5-$A693))))</f>
        <v>798.08652741574269</v>
      </c>
      <c r="L693">
        <f>6371004*ACOS((SIN(RADIANS($B693))*SIN(RADIANS(set!$B$6))+COS(RADIANS($B693))*COS(RADIANS(set!$B$6))*COS(RADIANS(set!$A$6-$A693))))</f>
        <v>1136.3384075451806</v>
      </c>
      <c r="M693">
        <f t="shared" si="81"/>
        <v>0</v>
      </c>
      <c r="N693">
        <f t="shared" si="82"/>
        <v>0</v>
      </c>
      <c r="O693">
        <f t="shared" si="83"/>
        <v>0</v>
      </c>
      <c r="P693">
        <f t="shared" si="84"/>
        <v>0</v>
      </c>
      <c r="Q693">
        <f t="shared" si="85"/>
        <v>0</v>
      </c>
      <c r="R693">
        <f t="shared" si="86"/>
        <v>0</v>
      </c>
      <c r="S693">
        <f t="shared" si="87"/>
        <v>0</v>
      </c>
      <c r="T693">
        <f t="shared" si="88"/>
        <v>0</v>
      </c>
    </row>
    <row r="694" spans="1:20" hidden="1" x14ac:dyDescent="0.25">
      <c r="A694">
        <v>120.9658915</v>
      </c>
      <c r="B694">
        <v>24.808418100000001</v>
      </c>
      <c r="C694" t="s">
        <v>491</v>
      </c>
      <c r="D694" t="s">
        <v>492</v>
      </c>
      <c r="E694" t="s">
        <v>7</v>
      </c>
      <c r="F694" t="s">
        <v>14</v>
      </c>
      <c r="G694">
        <v>0</v>
      </c>
      <c r="H694">
        <f>6371004*ACOS((SIN(RADIANS($B694))*SIN(RADIANS(set!$B$2))+COS(RADIANS($B694))*COS(RADIANS(set!$B$2))*COS(RADIANS(set!$A$2-$A694))))</f>
        <v>762.90402485034724</v>
      </c>
      <c r="I694">
        <f>6371004*ACOS((SIN(RADIANS($B694))*SIN(RADIANS(set!$B$3))+COS(RADIANS($B694))*COS(RADIANS(set!$B$3))*COS(RADIANS(set!$A$3-$A694))))</f>
        <v>826.98939839498564</v>
      </c>
      <c r="J694">
        <f>6371004*ACOS((SIN(RADIANS($B694))*SIN(RADIANS(set!$B$4))+COS(RADIANS($B694))*COS(RADIANS(set!$B$4))*COS(RADIANS(set!$A$4-$A694))))</f>
        <v>753.71373502967197</v>
      </c>
      <c r="K694">
        <f>6371004*ACOS((SIN(RADIANS($B694))*SIN(RADIANS(set!$B$5))+COS(RADIANS($B694))*COS(RADIANS(set!$B$5))*COS(RADIANS(set!$A$5-$A694))))</f>
        <v>798.08652741574269</v>
      </c>
      <c r="L694">
        <f>6371004*ACOS((SIN(RADIANS($B694))*SIN(RADIANS(set!$B$6))+COS(RADIANS($B694))*COS(RADIANS(set!$B$6))*COS(RADIANS(set!$A$6-$A694))))</f>
        <v>1136.3384075451806</v>
      </c>
      <c r="M694">
        <f t="shared" si="81"/>
        <v>0</v>
      </c>
      <c r="N694">
        <f t="shared" si="82"/>
        <v>0</v>
      </c>
      <c r="O694">
        <f t="shared" si="83"/>
        <v>0</v>
      </c>
      <c r="P694">
        <f t="shared" si="84"/>
        <v>0</v>
      </c>
      <c r="Q694">
        <f t="shared" si="85"/>
        <v>0</v>
      </c>
      <c r="R694">
        <f t="shared" si="86"/>
        <v>0</v>
      </c>
      <c r="S694">
        <f t="shared" si="87"/>
        <v>0</v>
      </c>
      <c r="T694">
        <f t="shared" si="88"/>
        <v>0</v>
      </c>
    </row>
    <row r="695" spans="1:20" hidden="1" x14ac:dyDescent="0.25">
      <c r="A695">
        <v>120.9658915</v>
      </c>
      <c r="B695">
        <v>24.808418100000001</v>
      </c>
      <c r="C695" t="s">
        <v>493</v>
      </c>
      <c r="D695" t="s">
        <v>431</v>
      </c>
      <c r="E695" t="s">
        <v>7</v>
      </c>
      <c r="F695" t="s">
        <v>14</v>
      </c>
      <c r="G695">
        <v>0</v>
      </c>
      <c r="H695">
        <f>6371004*ACOS((SIN(RADIANS($B695))*SIN(RADIANS(set!$B$2))+COS(RADIANS($B695))*COS(RADIANS(set!$B$2))*COS(RADIANS(set!$A$2-$A695))))</f>
        <v>762.90402485034724</v>
      </c>
      <c r="I695">
        <f>6371004*ACOS((SIN(RADIANS($B695))*SIN(RADIANS(set!$B$3))+COS(RADIANS($B695))*COS(RADIANS(set!$B$3))*COS(RADIANS(set!$A$3-$A695))))</f>
        <v>826.98939839498564</v>
      </c>
      <c r="J695">
        <f>6371004*ACOS((SIN(RADIANS($B695))*SIN(RADIANS(set!$B$4))+COS(RADIANS($B695))*COS(RADIANS(set!$B$4))*COS(RADIANS(set!$A$4-$A695))))</f>
        <v>753.71373502967197</v>
      </c>
      <c r="K695">
        <f>6371004*ACOS((SIN(RADIANS($B695))*SIN(RADIANS(set!$B$5))+COS(RADIANS($B695))*COS(RADIANS(set!$B$5))*COS(RADIANS(set!$A$5-$A695))))</f>
        <v>798.08652741574269</v>
      </c>
      <c r="L695">
        <f>6371004*ACOS((SIN(RADIANS($B695))*SIN(RADIANS(set!$B$6))+COS(RADIANS($B695))*COS(RADIANS(set!$B$6))*COS(RADIANS(set!$A$6-$A695))))</f>
        <v>1136.3384075451806</v>
      </c>
      <c r="M695">
        <f t="shared" si="81"/>
        <v>0</v>
      </c>
      <c r="N695">
        <f t="shared" si="82"/>
        <v>0</v>
      </c>
      <c r="O695">
        <f t="shared" si="83"/>
        <v>0</v>
      </c>
      <c r="P695">
        <f t="shared" si="84"/>
        <v>0</v>
      </c>
      <c r="Q695">
        <f t="shared" si="85"/>
        <v>0</v>
      </c>
      <c r="R695">
        <f t="shared" si="86"/>
        <v>0</v>
      </c>
      <c r="S695">
        <f t="shared" si="87"/>
        <v>0</v>
      </c>
      <c r="T695">
        <f t="shared" si="88"/>
        <v>0</v>
      </c>
    </row>
    <row r="696" spans="1:20" hidden="1" x14ac:dyDescent="0.25">
      <c r="A696">
        <v>120.9658915</v>
      </c>
      <c r="B696">
        <v>24.808418100000001</v>
      </c>
      <c r="C696" t="s">
        <v>494</v>
      </c>
      <c r="D696" t="s">
        <v>495</v>
      </c>
      <c r="E696" t="s">
        <v>7</v>
      </c>
      <c r="F696" t="s">
        <v>16</v>
      </c>
      <c r="G696">
        <v>0</v>
      </c>
      <c r="H696">
        <f>6371004*ACOS((SIN(RADIANS($B696))*SIN(RADIANS(set!$B$2))+COS(RADIANS($B696))*COS(RADIANS(set!$B$2))*COS(RADIANS(set!$A$2-$A696))))</f>
        <v>762.90402485034724</v>
      </c>
      <c r="I696">
        <f>6371004*ACOS((SIN(RADIANS($B696))*SIN(RADIANS(set!$B$3))+COS(RADIANS($B696))*COS(RADIANS(set!$B$3))*COS(RADIANS(set!$A$3-$A696))))</f>
        <v>826.98939839498564</v>
      </c>
      <c r="J696">
        <f>6371004*ACOS((SIN(RADIANS($B696))*SIN(RADIANS(set!$B$4))+COS(RADIANS($B696))*COS(RADIANS(set!$B$4))*COS(RADIANS(set!$A$4-$A696))))</f>
        <v>753.71373502967197</v>
      </c>
      <c r="K696">
        <f>6371004*ACOS((SIN(RADIANS($B696))*SIN(RADIANS(set!$B$5))+COS(RADIANS($B696))*COS(RADIANS(set!$B$5))*COS(RADIANS(set!$A$5-$A696))))</f>
        <v>798.08652741574269</v>
      </c>
      <c r="L696">
        <f>6371004*ACOS((SIN(RADIANS($B696))*SIN(RADIANS(set!$B$6))+COS(RADIANS($B696))*COS(RADIANS(set!$B$6))*COS(RADIANS(set!$A$6-$A696))))</f>
        <v>1136.3384075451806</v>
      </c>
      <c r="M696">
        <f t="shared" si="81"/>
        <v>0</v>
      </c>
      <c r="N696">
        <f t="shared" si="82"/>
        <v>0</v>
      </c>
      <c r="O696">
        <f t="shared" si="83"/>
        <v>0</v>
      </c>
      <c r="P696">
        <f t="shared" si="84"/>
        <v>0</v>
      </c>
      <c r="Q696">
        <f t="shared" si="85"/>
        <v>0</v>
      </c>
      <c r="R696">
        <f t="shared" si="86"/>
        <v>0</v>
      </c>
      <c r="S696">
        <f t="shared" si="87"/>
        <v>0</v>
      </c>
      <c r="T696">
        <f t="shared" si="88"/>
        <v>0</v>
      </c>
    </row>
    <row r="697" spans="1:20" hidden="1" x14ac:dyDescent="0.25">
      <c r="A697">
        <v>120.9658915</v>
      </c>
      <c r="B697">
        <v>24.808418100000001</v>
      </c>
      <c r="C697" t="s">
        <v>496</v>
      </c>
      <c r="D697" t="s">
        <v>431</v>
      </c>
      <c r="E697" t="s">
        <v>7</v>
      </c>
      <c r="F697" t="s">
        <v>203</v>
      </c>
      <c r="G697">
        <v>0</v>
      </c>
      <c r="H697">
        <f>6371004*ACOS((SIN(RADIANS($B697))*SIN(RADIANS(set!$B$2))+COS(RADIANS($B697))*COS(RADIANS(set!$B$2))*COS(RADIANS(set!$A$2-$A697))))</f>
        <v>762.90402485034724</v>
      </c>
      <c r="I697">
        <f>6371004*ACOS((SIN(RADIANS($B697))*SIN(RADIANS(set!$B$3))+COS(RADIANS($B697))*COS(RADIANS(set!$B$3))*COS(RADIANS(set!$A$3-$A697))))</f>
        <v>826.98939839498564</v>
      </c>
      <c r="J697">
        <f>6371004*ACOS((SIN(RADIANS($B697))*SIN(RADIANS(set!$B$4))+COS(RADIANS($B697))*COS(RADIANS(set!$B$4))*COS(RADIANS(set!$A$4-$A697))))</f>
        <v>753.71373502967197</v>
      </c>
      <c r="K697">
        <f>6371004*ACOS((SIN(RADIANS($B697))*SIN(RADIANS(set!$B$5))+COS(RADIANS($B697))*COS(RADIANS(set!$B$5))*COS(RADIANS(set!$A$5-$A697))))</f>
        <v>798.08652741574269</v>
      </c>
      <c r="L697">
        <f>6371004*ACOS((SIN(RADIANS($B697))*SIN(RADIANS(set!$B$6))+COS(RADIANS($B697))*COS(RADIANS(set!$B$6))*COS(RADIANS(set!$A$6-$A697))))</f>
        <v>1136.3384075451806</v>
      </c>
      <c r="M697">
        <f t="shared" si="81"/>
        <v>0</v>
      </c>
      <c r="N697">
        <f t="shared" si="82"/>
        <v>0</v>
      </c>
      <c r="O697">
        <f t="shared" si="83"/>
        <v>0</v>
      </c>
      <c r="P697">
        <f t="shared" si="84"/>
        <v>0</v>
      </c>
      <c r="Q697">
        <f t="shared" si="85"/>
        <v>0</v>
      </c>
      <c r="R697">
        <f t="shared" si="86"/>
        <v>0</v>
      </c>
      <c r="S697">
        <f t="shared" si="87"/>
        <v>0</v>
      </c>
      <c r="T697">
        <f t="shared" si="88"/>
        <v>0</v>
      </c>
    </row>
    <row r="698" spans="1:20" hidden="1" x14ac:dyDescent="0.25">
      <c r="A698">
        <v>120.9658915</v>
      </c>
      <c r="B698">
        <v>24.808418100000001</v>
      </c>
      <c r="C698" t="s">
        <v>497</v>
      </c>
      <c r="D698" t="s">
        <v>431</v>
      </c>
      <c r="E698" t="s">
        <v>7</v>
      </c>
      <c r="F698" t="s">
        <v>14</v>
      </c>
      <c r="G698">
        <v>0</v>
      </c>
      <c r="H698">
        <f>6371004*ACOS((SIN(RADIANS($B698))*SIN(RADIANS(set!$B$2))+COS(RADIANS($B698))*COS(RADIANS(set!$B$2))*COS(RADIANS(set!$A$2-$A698))))</f>
        <v>762.90402485034724</v>
      </c>
      <c r="I698">
        <f>6371004*ACOS((SIN(RADIANS($B698))*SIN(RADIANS(set!$B$3))+COS(RADIANS($B698))*COS(RADIANS(set!$B$3))*COS(RADIANS(set!$A$3-$A698))))</f>
        <v>826.98939839498564</v>
      </c>
      <c r="J698">
        <f>6371004*ACOS((SIN(RADIANS($B698))*SIN(RADIANS(set!$B$4))+COS(RADIANS($B698))*COS(RADIANS(set!$B$4))*COS(RADIANS(set!$A$4-$A698))))</f>
        <v>753.71373502967197</v>
      </c>
      <c r="K698">
        <f>6371004*ACOS((SIN(RADIANS($B698))*SIN(RADIANS(set!$B$5))+COS(RADIANS($B698))*COS(RADIANS(set!$B$5))*COS(RADIANS(set!$A$5-$A698))))</f>
        <v>798.08652741574269</v>
      </c>
      <c r="L698">
        <f>6371004*ACOS((SIN(RADIANS($B698))*SIN(RADIANS(set!$B$6))+COS(RADIANS($B698))*COS(RADIANS(set!$B$6))*COS(RADIANS(set!$A$6-$A698))))</f>
        <v>1136.3384075451806</v>
      </c>
      <c r="M698">
        <f t="shared" si="81"/>
        <v>0</v>
      </c>
      <c r="N698">
        <f t="shared" si="82"/>
        <v>0</v>
      </c>
      <c r="O698">
        <f t="shared" si="83"/>
        <v>0</v>
      </c>
      <c r="P698">
        <f t="shared" si="84"/>
        <v>0</v>
      </c>
      <c r="Q698">
        <f t="shared" si="85"/>
        <v>0</v>
      </c>
      <c r="R698">
        <f t="shared" si="86"/>
        <v>0</v>
      </c>
      <c r="S698">
        <f t="shared" si="87"/>
        <v>0</v>
      </c>
      <c r="T698">
        <f t="shared" si="88"/>
        <v>0</v>
      </c>
    </row>
    <row r="699" spans="1:20" hidden="1" x14ac:dyDescent="0.25">
      <c r="A699">
        <v>120.9658915</v>
      </c>
      <c r="B699">
        <v>24.808418100000001</v>
      </c>
      <c r="C699" t="s">
        <v>498</v>
      </c>
      <c r="D699" t="s">
        <v>431</v>
      </c>
      <c r="E699" t="s">
        <v>7</v>
      </c>
      <c r="F699" t="s">
        <v>499</v>
      </c>
      <c r="G699">
        <v>0</v>
      </c>
      <c r="H699">
        <f>6371004*ACOS((SIN(RADIANS($B699))*SIN(RADIANS(set!$B$2))+COS(RADIANS($B699))*COS(RADIANS(set!$B$2))*COS(RADIANS(set!$A$2-$A699))))</f>
        <v>762.90402485034724</v>
      </c>
      <c r="I699">
        <f>6371004*ACOS((SIN(RADIANS($B699))*SIN(RADIANS(set!$B$3))+COS(RADIANS($B699))*COS(RADIANS(set!$B$3))*COS(RADIANS(set!$A$3-$A699))))</f>
        <v>826.98939839498564</v>
      </c>
      <c r="J699">
        <f>6371004*ACOS((SIN(RADIANS($B699))*SIN(RADIANS(set!$B$4))+COS(RADIANS($B699))*COS(RADIANS(set!$B$4))*COS(RADIANS(set!$A$4-$A699))))</f>
        <v>753.71373502967197</v>
      </c>
      <c r="K699">
        <f>6371004*ACOS((SIN(RADIANS($B699))*SIN(RADIANS(set!$B$5))+COS(RADIANS($B699))*COS(RADIANS(set!$B$5))*COS(RADIANS(set!$A$5-$A699))))</f>
        <v>798.08652741574269</v>
      </c>
      <c r="L699">
        <f>6371004*ACOS((SIN(RADIANS($B699))*SIN(RADIANS(set!$B$6))+COS(RADIANS($B699))*COS(RADIANS(set!$B$6))*COS(RADIANS(set!$A$6-$A699))))</f>
        <v>1136.3384075451806</v>
      </c>
      <c r="M699">
        <f t="shared" ref="M699:M762" si="89">IF(H699&lt;100,IF(G699=1,2,1),0)</f>
        <v>0</v>
      </c>
      <c r="N699">
        <f t="shared" si="82"/>
        <v>0</v>
      </c>
      <c r="O699">
        <f t="shared" si="83"/>
        <v>0</v>
      </c>
      <c r="P699">
        <f t="shared" si="84"/>
        <v>0</v>
      </c>
      <c r="Q699">
        <f t="shared" si="85"/>
        <v>0</v>
      </c>
      <c r="R699">
        <f t="shared" si="86"/>
        <v>0</v>
      </c>
      <c r="S699">
        <f t="shared" si="87"/>
        <v>0</v>
      </c>
      <c r="T699">
        <f t="shared" si="88"/>
        <v>0</v>
      </c>
    </row>
    <row r="700" spans="1:20" hidden="1" x14ac:dyDescent="0.25">
      <c r="A700">
        <v>120.9682287</v>
      </c>
      <c r="B700">
        <v>24.799821900000001</v>
      </c>
      <c r="C700" t="s">
        <v>244</v>
      </c>
      <c r="D700" t="s">
        <v>245</v>
      </c>
      <c r="E700" t="s">
        <v>7</v>
      </c>
      <c r="F700" t="s">
        <v>16</v>
      </c>
      <c r="G700">
        <v>0</v>
      </c>
      <c r="H700">
        <f>6371004*ACOS((SIN(RADIANS($B700))*SIN(RADIANS(set!$B$2))+COS(RADIANS($B700))*COS(RADIANS(set!$B$2))*COS(RADIANS(set!$A$2-$A700))))</f>
        <v>584.02786036705936</v>
      </c>
      <c r="I700">
        <f>6371004*ACOS((SIN(RADIANS($B700))*SIN(RADIANS(set!$B$3))+COS(RADIANS($B700))*COS(RADIANS(set!$B$3))*COS(RADIANS(set!$A$3-$A700))))</f>
        <v>435.35456655825476</v>
      </c>
      <c r="J700">
        <f>6371004*ACOS((SIN(RADIANS($B700))*SIN(RADIANS(set!$B$4))+COS(RADIANS($B700))*COS(RADIANS(set!$B$4))*COS(RADIANS(set!$A$4-$A700))))</f>
        <v>1183.5838946872045</v>
      </c>
      <c r="K700">
        <f>6371004*ACOS((SIN(RADIANS($B700))*SIN(RADIANS(set!$B$5))+COS(RADIANS($B700))*COS(RADIANS(set!$B$5))*COS(RADIANS(set!$A$5-$A700))))</f>
        <v>1221.7653292447806</v>
      </c>
      <c r="L700">
        <f>6371004*ACOS((SIN(RADIANS($B700))*SIN(RADIANS(set!$B$6))+COS(RADIANS($B700))*COS(RADIANS(set!$B$6))*COS(RADIANS(set!$A$6-$A700))))</f>
        <v>1140.6540709905819</v>
      </c>
      <c r="M700">
        <f t="shared" si="89"/>
        <v>0</v>
      </c>
      <c r="N700">
        <f t="shared" si="82"/>
        <v>0</v>
      </c>
      <c r="O700">
        <f t="shared" si="83"/>
        <v>0</v>
      </c>
      <c r="P700">
        <f t="shared" si="84"/>
        <v>0</v>
      </c>
      <c r="Q700">
        <f t="shared" si="85"/>
        <v>0</v>
      </c>
      <c r="R700">
        <f t="shared" si="86"/>
        <v>0</v>
      </c>
      <c r="S700">
        <f t="shared" si="87"/>
        <v>0</v>
      </c>
      <c r="T700">
        <f t="shared" si="88"/>
        <v>0</v>
      </c>
    </row>
    <row r="701" spans="1:20" hidden="1" x14ac:dyDescent="0.25">
      <c r="A701">
        <v>120.98814040000001</v>
      </c>
      <c r="B701">
        <v>24.8049766</v>
      </c>
      <c r="C701" t="s">
        <v>3289</v>
      </c>
      <c r="D701" t="s">
        <v>3290</v>
      </c>
      <c r="E701" t="s">
        <v>7</v>
      </c>
      <c r="F701" t="s">
        <v>20</v>
      </c>
      <c r="G701">
        <v>0</v>
      </c>
      <c r="H701">
        <f>6371004*ACOS((SIN(RADIANS($B701))*SIN(RADIANS(set!$B$2))+COS(RADIANS($B701))*COS(RADIANS(set!$B$2))*COS(RADIANS(set!$A$2-$A701))))</f>
        <v>2557.6383065663626</v>
      </c>
      <c r="I701">
        <f>6371004*ACOS((SIN(RADIANS($B701))*SIN(RADIANS(set!$B$3))+COS(RADIANS($B701))*COS(RADIANS(set!$B$3))*COS(RADIANS(set!$A$3-$A701))))</f>
        <v>1734.1823293299633</v>
      </c>
      <c r="J701">
        <f>6371004*ACOS((SIN(RADIANS($B701))*SIN(RADIANS(set!$B$4))+COS(RADIANS($B701))*COS(RADIANS(set!$B$4))*COS(RADIANS(set!$A$4-$A701))))</f>
        <v>1580.0031820616405</v>
      </c>
      <c r="K701">
        <f>6371004*ACOS((SIN(RADIANS($B701))*SIN(RADIANS(set!$B$5))+COS(RADIANS($B701))*COS(RADIANS(set!$B$5))*COS(RADIANS(set!$A$5-$A701))))</f>
        <v>1548.0644243214938</v>
      </c>
      <c r="L701">
        <f>6371004*ACOS((SIN(RADIANS($B701))*SIN(RADIANS(set!$B$6))+COS(RADIANS($B701))*COS(RADIANS(set!$B$6))*COS(RADIANS(set!$A$6-$A701))))</f>
        <v>1142.919630845932</v>
      </c>
      <c r="M701">
        <f t="shared" si="89"/>
        <v>0</v>
      </c>
      <c r="N701">
        <f t="shared" si="82"/>
        <v>0</v>
      </c>
      <c r="O701">
        <f t="shared" si="83"/>
        <v>0</v>
      </c>
      <c r="P701">
        <f t="shared" si="84"/>
        <v>0</v>
      </c>
      <c r="Q701">
        <f t="shared" si="85"/>
        <v>0</v>
      </c>
      <c r="R701">
        <f t="shared" si="86"/>
        <v>0</v>
      </c>
      <c r="S701">
        <f t="shared" si="87"/>
        <v>0</v>
      </c>
      <c r="T701">
        <f t="shared" si="88"/>
        <v>0</v>
      </c>
    </row>
    <row r="702" spans="1:20" hidden="1" x14ac:dyDescent="0.25">
      <c r="A702">
        <v>120.98814040000001</v>
      </c>
      <c r="B702">
        <v>24.8049766</v>
      </c>
      <c r="C702" t="s">
        <v>3291</v>
      </c>
      <c r="D702" t="s">
        <v>3292</v>
      </c>
      <c r="E702" t="s">
        <v>7</v>
      </c>
      <c r="F702" t="s">
        <v>16</v>
      </c>
      <c r="G702">
        <v>0</v>
      </c>
      <c r="H702">
        <f>6371004*ACOS((SIN(RADIANS($B702))*SIN(RADIANS(set!$B$2))+COS(RADIANS($B702))*COS(RADIANS(set!$B$2))*COS(RADIANS(set!$A$2-$A702))))</f>
        <v>2557.6383065663626</v>
      </c>
      <c r="I702">
        <f>6371004*ACOS((SIN(RADIANS($B702))*SIN(RADIANS(set!$B$3))+COS(RADIANS($B702))*COS(RADIANS(set!$B$3))*COS(RADIANS(set!$A$3-$A702))))</f>
        <v>1734.1823293299633</v>
      </c>
      <c r="J702">
        <f>6371004*ACOS((SIN(RADIANS($B702))*SIN(RADIANS(set!$B$4))+COS(RADIANS($B702))*COS(RADIANS(set!$B$4))*COS(RADIANS(set!$A$4-$A702))))</f>
        <v>1580.0031820616405</v>
      </c>
      <c r="K702">
        <f>6371004*ACOS((SIN(RADIANS($B702))*SIN(RADIANS(set!$B$5))+COS(RADIANS($B702))*COS(RADIANS(set!$B$5))*COS(RADIANS(set!$A$5-$A702))))</f>
        <v>1548.0644243214938</v>
      </c>
      <c r="L702">
        <f>6371004*ACOS((SIN(RADIANS($B702))*SIN(RADIANS(set!$B$6))+COS(RADIANS($B702))*COS(RADIANS(set!$B$6))*COS(RADIANS(set!$A$6-$A702))))</f>
        <v>1142.919630845932</v>
      </c>
      <c r="M702">
        <f t="shared" si="89"/>
        <v>0</v>
      </c>
      <c r="N702">
        <f t="shared" si="82"/>
        <v>0</v>
      </c>
      <c r="O702">
        <f t="shared" si="83"/>
        <v>0</v>
      </c>
      <c r="P702">
        <f t="shared" si="84"/>
        <v>0</v>
      </c>
      <c r="Q702">
        <f t="shared" si="85"/>
        <v>0</v>
      </c>
      <c r="R702">
        <f t="shared" si="86"/>
        <v>0</v>
      </c>
      <c r="S702">
        <f t="shared" si="87"/>
        <v>0</v>
      </c>
      <c r="T702">
        <f t="shared" si="88"/>
        <v>0</v>
      </c>
    </row>
    <row r="703" spans="1:20" hidden="1" x14ac:dyDescent="0.25">
      <c r="A703">
        <v>120.97316849999901</v>
      </c>
      <c r="B703">
        <v>24.796667599999999</v>
      </c>
      <c r="C703" t="s">
        <v>3356</v>
      </c>
      <c r="D703" t="s">
        <v>3357</v>
      </c>
      <c r="E703" t="s">
        <v>7</v>
      </c>
      <c r="F703" t="s">
        <v>14</v>
      </c>
      <c r="G703">
        <v>0</v>
      </c>
      <c r="H703">
        <f>6371004*ACOS((SIN(RADIANS($B703))*SIN(RADIANS(set!$B$2))+COS(RADIANS($B703))*COS(RADIANS(set!$B$2))*COS(RADIANS(set!$A$2-$A703))))</f>
        <v>1189.4029134341433</v>
      </c>
      <c r="I703">
        <f>6371004*ACOS((SIN(RADIANS($B703))*SIN(RADIANS(set!$B$3))+COS(RADIANS($B703))*COS(RADIANS(set!$B$3))*COS(RADIANS(set!$A$3-$A703))))</f>
        <v>702.19984444518445</v>
      </c>
      <c r="J703">
        <f>6371004*ACOS((SIN(RADIANS($B703))*SIN(RADIANS(set!$B$4))+COS(RADIANS($B703))*COS(RADIANS(set!$B$4))*COS(RADIANS(set!$A$4-$A703))))</f>
        <v>1419.1448496815021</v>
      </c>
      <c r="K703">
        <f>6371004*ACOS((SIN(RADIANS($B703))*SIN(RADIANS(set!$B$5))+COS(RADIANS($B703))*COS(RADIANS(set!$B$5))*COS(RADIANS(set!$A$5-$A703))))</f>
        <v>1442.274718235434</v>
      </c>
      <c r="L703">
        <f>6371004*ACOS((SIN(RADIANS($B703))*SIN(RADIANS(set!$B$6))+COS(RADIANS($B703))*COS(RADIANS(set!$B$6))*COS(RADIANS(set!$A$6-$A703))))</f>
        <v>1144.0348109280646</v>
      </c>
      <c r="M703">
        <f t="shared" si="89"/>
        <v>0</v>
      </c>
      <c r="N703">
        <f t="shared" si="82"/>
        <v>0</v>
      </c>
      <c r="O703">
        <f t="shared" si="83"/>
        <v>0</v>
      </c>
      <c r="P703">
        <f t="shared" si="84"/>
        <v>0</v>
      </c>
      <c r="Q703">
        <f t="shared" si="85"/>
        <v>0</v>
      </c>
      <c r="R703">
        <f t="shared" si="86"/>
        <v>0</v>
      </c>
      <c r="S703">
        <f t="shared" si="87"/>
        <v>0</v>
      </c>
      <c r="T703">
        <f t="shared" si="88"/>
        <v>0</v>
      </c>
    </row>
    <row r="704" spans="1:20" hidden="1" x14ac:dyDescent="0.25">
      <c r="A704">
        <v>120.98706540000001</v>
      </c>
      <c r="B704">
        <v>24.810994300000001</v>
      </c>
      <c r="C704" t="s">
        <v>1910</v>
      </c>
      <c r="D704" t="s">
        <v>1911</v>
      </c>
      <c r="E704" t="s">
        <v>7</v>
      </c>
      <c r="F704" t="s">
        <v>1912</v>
      </c>
      <c r="G704">
        <v>0</v>
      </c>
      <c r="H704">
        <f>6371004*ACOS((SIN(RADIANS($B704))*SIN(RADIANS(set!$B$2))+COS(RADIANS($B704))*COS(RADIANS(set!$B$2))*COS(RADIANS(set!$A$2-$A704))))</f>
        <v>2623.263236168717</v>
      </c>
      <c r="I704">
        <f>6371004*ACOS((SIN(RADIANS($B704))*SIN(RADIANS(set!$B$3))+COS(RADIANS($B704))*COS(RADIANS(set!$B$3))*COS(RADIANS(set!$A$3-$A704))))</f>
        <v>1852.5413981427612</v>
      </c>
      <c r="J704">
        <f>6371004*ACOS((SIN(RADIANS($B704))*SIN(RADIANS(set!$B$4))+COS(RADIANS($B704))*COS(RADIANS(set!$B$4))*COS(RADIANS(set!$A$4-$A704))))</f>
        <v>1402.690497785102</v>
      </c>
      <c r="K704">
        <f>6371004*ACOS((SIN(RADIANS($B704))*SIN(RADIANS(set!$B$5))+COS(RADIANS($B704))*COS(RADIANS(set!$B$5))*COS(RADIANS(set!$A$5-$A704))))</f>
        <v>1358.995620643429</v>
      </c>
      <c r="L704">
        <f>6371004*ACOS((SIN(RADIANS($B704))*SIN(RADIANS(set!$B$6))+COS(RADIANS($B704))*COS(RADIANS(set!$B$6))*COS(RADIANS(set!$A$6-$A704))))</f>
        <v>1145.3643040935438</v>
      </c>
      <c r="M704">
        <f t="shared" si="89"/>
        <v>0</v>
      </c>
      <c r="N704">
        <f t="shared" si="82"/>
        <v>0</v>
      </c>
      <c r="O704">
        <f t="shared" si="83"/>
        <v>0</v>
      </c>
      <c r="P704">
        <f t="shared" si="84"/>
        <v>0</v>
      </c>
      <c r="Q704">
        <f t="shared" si="85"/>
        <v>0</v>
      </c>
      <c r="R704">
        <f t="shared" si="86"/>
        <v>0</v>
      </c>
      <c r="S704">
        <f t="shared" si="87"/>
        <v>0</v>
      </c>
      <c r="T704">
        <f t="shared" si="88"/>
        <v>0</v>
      </c>
    </row>
    <row r="705" spans="1:20" hidden="1" x14ac:dyDescent="0.25">
      <c r="A705">
        <v>120.9748032</v>
      </c>
      <c r="B705">
        <v>24.7962241</v>
      </c>
      <c r="C705" t="s">
        <v>3900</v>
      </c>
      <c r="D705" t="s">
        <v>3901</v>
      </c>
      <c r="E705" t="s">
        <v>7</v>
      </c>
      <c r="F705" t="s">
        <v>12</v>
      </c>
      <c r="G705">
        <v>0</v>
      </c>
      <c r="H705">
        <f>6371004*ACOS((SIN(RADIANS($B705))*SIN(RADIANS(set!$B$2))+COS(RADIANS($B705))*COS(RADIANS(set!$B$2))*COS(RADIANS(set!$A$2-$A705))))</f>
        <v>1357.3103352076605</v>
      </c>
      <c r="I705">
        <f>6371004*ACOS((SIN(RADIANS($B705))*SIN(RADIANS(set!$B$3))+COS(RADIANS($B705))*COS(RADIANS(set!$B$3))*COS(RADIANS(set!$A$3-$A705))))</f>
        <v>810.24643701143009</v>
      </c>
      <c r="J705">
        <f>6371004*ACOS((SIN(RADIANS($B705))*SIN(RADIANS(set!$B$4))+COS(RADIANS($B705))*COS(RADIANS(set!$B$4))*COS(RADIANS(set!$A$4-$A705))))</f>
        <v>1476.495452119786</v>
      </c>
      <c r="K705">
        <f>6371004*ACOS((SIN(RADIANS($B705))*SIN(RADIANS(set!$B$5))+COS(RADIANS($B705))*COS(RADIANS(set!$B$5))*COS(RADIANS(set!$A$5-$A705))))</f>
        <v>1494.9129949413514</v>
      </c>
      <c r="L705">
        <f>6371004*ACOS((SIN(RADIANS($B705))*SIN(RADIANS(set!$B$6))+COS(RADIANS($B705))*COS(RADIANS(set!$B$6))*COS(RADIANS(set!$A$6-$A705))))</f>
        <v>1148.8656235900223</v>
      </c>
      <c r="M705">
        <f t="shared" si="89"/>
        <v>0</v>
      </c>
      <c r="N705">
        <f t="shared" si="82"/>
        <v>0</v>
      </c>
      <c r="O705">
        <f t="shared" si="83"/>
        <v>0</v>
      </c>
      <c r="P705">
        <f t="shared" si="84"/>
        <v>0</v>
      </c>
      <c r="Q705">
        <f t="shared" si="85"/>
        <v>0</v>
      </c>
      <c r="R705">
        <f t="shared" si="86"/>
        <v>0</v>
      </c>
      <c r="S705">
        <f t="shared" si="87"/>
        <v>0</v>
      </c>
      <c r="T705">
        <f t="shared" si="88"/>
        <v>0</v>
      </c>
    </row>
    <row r="706" spans="1:20" hidden="1" x14ac:dyDescent="0.25">
      <c r="A706">
        <v>120.9748032</v>
      </c>
      <c r="B706">
        <v>24.7962241</v>
      </c>
      <c r="C706" t="s">
        <v>3902</v>
      </c>
      <c r="D706" t="s">
        <v>3901</v>
      </c>
      <c r="E706" t="s">
        <v>7</v>
      </c>
      <c r="F706" t="s">
        <v>14</v>
      </c>
      <c r="G706">
        <v>0</v>
      </c>
      <c r="H706">
        <f>6371004*ACOS((SIN(RADIANS($B706))*SIN(RADIANS(set!$B$2))+COS(RADIANS($B706))*COS(RADIANS(set!$B$2))*COS(RADIANS(set!$A$2-$A706))))</f>
        <v>1357.3103352076605</v>
      </c>
      <c r="I706">
        <f>6371004*ACOS((SIN(RADIANS($B706))*SIN(RADIANS(set!$B$3))+COS(RADIANS($B706))*COS(RADIANS(set!$B$3))*COS(RADIANS(set!$A$3-$A706))))</f>
        <v>810.24643701143009</v>
      </c>
      <c r="J706">
        <f>6371004*ACOS((SIN(RADIANS($B706))*SIN(RADIANS(set!$B$4))+COS(RADIANS($B706))*COS(RADIANS(set!$B$4))*COS(RADIANS(set!$A$4-$A706))))</f>
        <v>1476.495452119786</v>
      </c>
      <c r="K706">
        <f>6371004*ACOS((SIN(RADIANS($B706))*SIN(RADIANS(set!$B$5))+COS(RADIANS($B706))*COS(RADIANS(set!$B$5))*COS(RADIANS(set!$A$5-$A706))))</f>
        <v>1494.9129949413514</v>
      </c>
      <c r="L706">
        <f>6371004*ACOS((SIN(RADIANS($B706))*SIN(RADIANS(set!$B$6))+COS(RADIANS($B706))*COS(RADIANS(set!$B$6))*COS(RADIANS(set!$A$6-$A706))))</f>
        <v>1148.8656235900223</v>
      </c>
      <c r="M706">
        <f t="shared" si="89"/>
        <v>0</v>
      </c>
      <c r="N706">
        <f t="shared" ref="N706:N769" si="90">IF(I706&lt;100,IF($G706=1,2,1),0)</f>
        <v>0</v>
      </c>
      <c r="O706">
        <f t="shared" ref="O706:O769" si="91">IF(J706&lt;100,IF($G706=1,2,1),0)</f>
        <v>0</v>
      </c>
      <c r="P706">
        <f t="shared" ref="P706:P769" si="92">IF(K706&lt;100,IF($G706=1,2,1),0)</f>
        <v>0</v>
      </c>
      <c r="Q706">
        <f t="shared" ref="Q706:Q769" si="93">IF(L706&lt;100,IF($G706=1,2,1),0)</f>
        <v>0</v>
      </c>
      <c r="R706">
        <f t="shared" ref="R706:R769" si="94">IF(OR(M706=2,N706=2,O706=2,P706=2,Q706=2),2,IF(OR(M706=1,N706=1,O706=1,P706=1,Q706=1),1,0))</f>
        <v>0</v>
      </c>
      <c r="S706">
        <f t="shared" ref="S706:S769" si="95">IF(R706=2,1,0)</f>
        <v>0</v>
      </c>
      <c r="T706">
        <f t="shared" si="88"/>
        <v>0</v>
      </c>
    </row>
    <row r="707" spans="1:20" hidden="1" x14ac:dyDescent="0.25">
      <c r="A707">
        <v>120.9748032</v>
      </c>
      <c r="B707">
        <v>24.7962241</v>
      </c>
      <c r="C707" t="s">
        <v>3903</v>
      </c>
      <c r="D707" t="s">
        <v>3901</v>
      </c>
      <c r="E707" t="s">
        <v>11</v>
      </c>
      <c r="F707" t="s">
        <v>12</v>
      </c>
      <c r="G707">
        <v>0</v>
      </c>
      <c r="H707">
        <f>6371004*ACOS((SIN(RADIANS($B707))*SIN(RADIANS(set!$B$2))+COS(RADIANS($B707))*COS(RADIANS(set!$B$2))*COS(RADIANS(set!$A$2-$A707))))</f>
        <v>1357.3103352076605</v>
      </c>
      <c r="I707">
        <f>6371004*ACOS((SIN(RADIANS($B707))*SIN(RADIANS(set!$B$3))+COS(RADIANS($B707))*COS(RADIANS(set!$B$3))*COS(RADIANS(set!$A$3-$A707))))</f>
        <v>810.24643701143009</v>
      </c>
      <c r="J707">
        <f>6371004*ACOS((SIN(RADIANS($B707))*SIN(RADIANS(set!$B$4))+COS(RADIANS($B707))*COS(RADIANS(set!$B$4))*COS(RADIANS(set!$A$4-$A707))))</f>
        <v>1476.495452119786</v>
      </c>
      <c r="K707">
        <f>6371004*ACOS((SIN(RADIANS($B707))*SIN(RADIANS(set!$B$5))+COS(RADIANS($B707))*COS(RADIANS(set!$B$5))*COS(RADIANS(set!$A$5-$A707))))</f>
        <v>1494.9129949413514</v>
      </c>
      <c r="L707">
        <f>6371004*ACOS((SIN(RADIANS($B707))*SIN(RADIANS(set!$B$6))+COS(RADIANS($B707))*COS(RADIANS(set!$B$6))*COS(RADIANS(set!$A$6-$A707))))</f>
        <v>1148.8656235900223</v>
      </c>
      <c r="M707">
        <f t="shared" si="89"/>
        <v>0</v>
      </c>
      <c r="N707">
        <f t="shared" si="90"/>
        <v>0</v>
      </c>
      <c r="O707">
        <f t="shared" si="91"/>
        <v>0</v>
      </c>
      <c r="P707">
        <f t="shared" si="92"/>
        <v>0</v>
      </c>
      <c r="Q707">
        <f t="shared" si="93"/>
        <v>0</v>
      </c>
      <c r="R707">
        <f t="shared" si="94"/>
        <v>0</v>
      </c>
      <c r="S707">
        <f t="shared" si="95"/>
        <v>0</v>
      </c>
      <c r="T707">
        <f t="shared" ref="T707:T770" si="96">IF(R707=2,1,0)</f>
        <v>0</v>
      </c>
    </row>
    <row r="708" spans="1:20" hidden="1" x14ac:dyDescent="0.25">
      <c r="A708">
        <v>120.9748032</v>
      </c>
      <c r="B708">
        <v>24.7962241</v>
      </c>
      <c r="C708" t="s">
        <v>3924</v>
      </c>
      <c r="D708" t="s">
        <v>3925</v>
      </c>
      <c r="E708" t="s">
        <v>7</v>
      </c>
      <c r="F708" t="s">
        <v>109</v>
      </c>
      <c r="G708">
        <v>0</v>
      </c>
      <c r="H708">
        <f>6371004*ACOS((SIN(RADIANS($B708))*SIN(RADIANS(set!$B$2))+COS(RADIANS($B708))*COS(RADIANS(set!$B$2))*COS(RADIANS(set!$A$2-$A708))))</f>
        <v>1357.3103352076605</v>
      </c>
      <c r="I708">
        <f>6371004*ACOS((SIN(RADIANS($B708))*SIN(RADIANS(set!$B$3))+COS(RADIANS($B708))*COS(RADIANS(set!$B$3))*COS(RADIANS(set!$A$3-$A708))))</f>
        <v>810.24643701143009</v>
      </c>
      <c r="J708">
        <f>6371004*ACOS((SIN(RADIANS($B708))*SIN(RADIANS(set!$B$4))+COS(RADIANS($B708))*COS(RADIANS(set!$B$4))*COS(RADIANS(set!$A$4-$A708))))</f>
        <v>1476.495452119786</v>
      </c>
      <c r="K708">
        <f>6371004*ACOS((SIN(RADIANS($B708))*SIN(RADIANS(set!$B$5))+COS(RADIANS($B708))*COS(RADIANS(set!$B$5))*COS(RADIANS(set!$A$5-$A708))))</f>
        <v>1494.9129949413514</v>
      </c>
      <c r="L708">
        <f>6371004*ACOS((SIN(RADIANS($B708))*SIN(RADIANS(set!$B$6))+COS(RADIANS($B708))*COS(RADIANS(set!$B$6))*COS(RADIANS(set!$A$6-$A708))))</f>
        <v>1148.8656235900223</v>
      </c>
      <c r="M708">
        <f t="shared" si="89"/>
        <v>0</v>
      </c>
      <c r="N708">
        <f t="shared" si="90"/>
        <v>0</v>
      </c>
      <c r="O708">
        <f t="shared" si="91"/>
        <v>0</v>
      </c>
      <c r="P708">
        <f t="shared" si="92"/>
        <v>0</v>
      </c>
      <c r="Q708">
        <f t="shared" si="93"/>
        <v>0</v>
      </c>
      <c r="R708">
        <f t="shared" si="94"/>
        <v>0</v>
      </c>
      <c r="S708">
        <f t="shared" si="95"/>
        <v>0</v>
      </c>
      <c r="T708">
        <f t="shared" si="96"/>
        <v>0</v>
      </c>
    </row>
    <row r="709" spans="1:20" hidden="1" x14ac:dyDescent="0.25">
      <c r="A709">
        <v>120.9748032</v>
      </c>
      <c r="B709">
        <v>24.7962241</v>
      </c>
      <c r="C709" t="s">
        <v>3989</v>
      </c>
      <c r="D709" t="s">
        <v>3990</v>
      </c>
      <c r="E709" t="s">
        <v>7</v>
      </c>
      <c r="F709" t="s">
        <v>289</v>
      </c>
      <c r="G709">
        <v>0</v>
      </c>
      <c r="H709">
        <f>6371004*ACOS((SIN(RADIANS($B709))*SIN(RADIANS(set!$B$2))+COS(RADIANS($B709))*COS(RADIANS(set!$B$2))*COS(RADIANS(set!$A$2-$A709))))</f>
        <v>1357.3103352076605</v>
      </c>
      <c r="I709">
        <f>6371004*ACOS((SIN(RADIANS($B709))*SIN(RADIANS(set!$B$3))+COS(RADIANS($B709))*COS(RADIANS(set!$B$3))*COS(RADIANS(set!$A$3-$A709))))</f>
        <v>810.24643701143009</v>
      </c>
      <c r="J709">
        <f>6371004*ACOS((SIN(RADIANS($B709))*SIN(RADIANS(set!$B$4))+COS(RADIANS($B709))*COS(RADIANS(set!$B$4))*COS(RADIANS(set!$A$4-$A709))))</f>
        <v>1476.495452119786</v>
      </c>
      <c r="K709">
        <f>6371004*ACOS((SIN(RADIANS($B709))*SIN(RADIANS(set!$B$5))+COS(RADIANS($B709))*COS(RADIANS(set!$B$5))*COS(RADIANS(set!$A$5-$A709))))</f>
        <v>1494.9129949413514</v>
      </c>
      <c r="L709">
        <f>6371004*ACOS((SIN(RADIANS($B709))*SIN(RADIANS(set!$B$6))+COS(RADIANS($B709))*COS(RADIANS(set!$B$6))*COS(RADIANS(set!$A$6-$A709))))</f>
        <v>1148.8656235900223</v>
      </c>
      <c r="M709">
        <f t="shared" si="89"/>
        <v>0</v>
      </c>
      <c r="N709">
        <f t="shared" si="90"/>
        <v>0</v>
      </c>
      <c r="O709">
        <f t="shared" si="91"/>
        <v>0</v>
      </c>
      <c r="P709">
        <f t="shared" si="92"/>
        <v>0</v>
      </c>
      <c r="Q709">
        <f t="shared" si="93"/>
        <v>0</v>
      </c>
      <c r="R709">
        <f t="shared" si="94"/>
        <v>0</v>
      </c>
      <c r="S709">
        <f t="shared" si="95"/>
        <v>0</v>
      </c>
      <c r="T709">
        <f t="shared" si="96"/>
        <v>0</v>
      </c>
    </row>
    <row r="710" spans="1:20" hidden="1" x14ac:dyDescent="0.25">
      <c r="A710">
        <v>120.9748032</v>
      </c>
      <c r="B710">
        <v>24.7962241</v>
      </c>
      <c r="C710" t="s">
        <v>3991</v>
      </c>
      <c r="D710" t="s">
        <v>3992</v>
      </c>
      <c r="E710" t="s">
        <v>7</v>
      </c>
      <c r="F710" t="s">
        <v>396</v>
      </c>
      <c r="G710">
        <v>0</v>
      </c>
      <c r="H710">
        <f>6371004*ACOS((SIN(RADIANS($B710))*SIN(RADIANS(set!$B$2))+COS(RADIANS($B710))*COS(RADIANS(set!$B$2))*COS(RADIANS(set!$A$2-$A710))))</f>
        <v>1357.3103352076605</v>
      </c>
      <c r="I710">
        <f>6371004*ACOS((SIN(RADIANS($B710))*SIN(RADIANS(set!$B$3))+COS(RADIANS($B710))*COS(RADIANS(set!$B$3))*COS(RADIANS(set!$A$3-$A710))))</f>
        <v>810.24643701143009</v>
      </c>
      <c r="J710">
        <f>6371004*ACOS((SIN(RADIANS($B710))*SIN(RADIANS(set!$B$4))+COS(RADIANS($B710))*COS(RADIANS(set!$B$4))*COS(RADIANS(set!$A$4-$A710))))</f>
        <v>1476.495452119786</v>
      </c>
      <c r="K710">
        <f>6371004*ACOS((SIN(RADIANS($B710))*SIN(RADIANS(set!$B$5))+COS(RADIANS($B710))*COS(RADIANS(set!$B$5))*COS(RADIANS(set!$A$5-$A710))))</f>
        <v>1494.9129949413514</v>
      </c>
      <c r="L710">
        <f>6371004*ACOS((SIN(RADIANS($B710))*SIN(RADIANS(set!$B$6))+COS(RADIANS($B710))*COS(RADIANS(set!$B$6))*COS(RADIANS(set!$A$6-$A710))))</f>
        <v>1148.8656235900223</v>
      </c>
      <c r="M710">
        <f t="shared" si="89"/>
        <v>0</v>
      </c>
      <c r="N710">
        <f t="shared" si="90"/>
        <v>0</v>
      </c>
      <c r="O710">
        <f t="shared" si="91"/>
        <v>0</v>
      </c>
      <c r="P710">
        <f t="shared" si="92"/>
        <v>0</v>
      </c>
      <c r="Q710">
        <f t="shared" si="93"/>
        <v>0</v>
      </c>
      <c r="R710">
        <f t="shared" si="94"/>
        <v>0</v>
      </c>
      <c r="S710">
        <f t="shared" si="95"/>
        <v>0</v>
      </c>
      <c r="T710">
        <f t="shared" si="96"/>
        <v>0</v>
      </c>
    </row>
    <row r="711" spans="1:20" hidden="1" x14ac:dyDescent="0.25">
      <c r="A711">
        <v>120.9748032</v>
      </c>
      <c r="B711">
        <v>24.7962241</v>
      </c>
      <c r="C711" t="s">
        <v>3999</v>
      </c>
      <c r="D711" t="s">
        <v>3905</v>
      </c>
      <c r="E711" t="s">
        <v>7</v>
      </c>
      <c r="F711" t="s">
        <v>12</v>
      </c>
      <c r="G711">
        <v>0</v>
      </c>
      <c r="H711">
        <f>6371004*ACOS((SIN(RADIANS($B711))*SIN(RADIANS(set!$B$2))+COS(RADIANS($B711))*COS(RADIANS(set!$B$2))*COS(RADIANS(set!$A$2-$A711))))</f>
        <v>1357.3103352076605</v>
      </c>
      <c r="I711">
        <f>6371004*ACOS((SIN(RADIANS($B711))*SIN(RADIANS(set!$B$3))+COS(RADIANS($B711))*COS(RADIANS(set!$B$3))*COS(RADIANS(set!$A$3-$A711))))</f>
        <v>810.24643701143009</v>
      </c>
      <c r="J711">
        <f>6371004*ACOS((SIN(RADIANS($B711))*SIN(RADIANS(set!$B$4))+COS(RADIANS($B711))*COS(RADIANS(set!$B$4))*COS(RADIANS(set!$A$4-$A711))))</f>
        <v>1476.495452119786</v>
      </c>
      <c r="K711">
        <f>6371004*ACOS((SIN(RADIANS($B711))*SIN(RADIANS(set!$B$5))+COS(RADIANS($B711))*COS(RADIANS(set!$B$5))*COS(RADIANS(set!$A$5-$A711))))</f>
        <v>1494.9129949413514</v>
      </c>
      <c r="L711">
        <f>6371004*ACOS((SIN(RADIANS($B711))*SIN(RADIANS(set!$B$6))+COS(RADIANS($B711))*COS(RADIANS(set!$B$6))*COS(RADIANS(set!$A$6-$A711))))</f>
        <v>1148.8656235900223</v>
      </c>
      <c r="M711">
        <f t="shared" si="89"/>
        <v>0</v>
      </c>
      <c r="N711">
        <f t="shared" si="90"/>
        <v>0</v>
      </c>
      <c r="O711">
        <f t="shared" si="91"/>
        <v>0</v>
      </c>
      <c r="P711">
        <f t="shared" si="92"/>
        <v>0</v>
      </c>
      <c r="Q711">
        <f t="shared" si="93"/>
        <v>0</v>
      </c>
      <c r="R711">
        <f t="shared" si="94"/>
        <v>0</v>
      </c>
      <c r="S711">
        <f t="shared" si="95"/>
        <v>0</v>
      </c>
      <c r="T711">
        <f t="shared" si="96"/>
        <v>0</v>
      </c>
    </row>
    <row r="712" spans="1:20" hidden="1" x14ac:dyDescent="0.25">
      <c r="A712">
        <v>120.9748032</v>
      </c>
      <c r="B712">
        <v>24.7962241</v>
      </c>
      <c r="C712" t="s">
        <v>4000</v>
      </c>
      <c r="D712" t="s">
        <v>3905</v>
      </c>
      <c r="E712" t="s">
        <v>7</v>
      </c>
      <c r="F712" t="s">
        <v>12</v>
      </c>
      <c r="G712">
        <v>0</v>
      </c>
      <c r="H712">
        <f>6371004*ACOS((SIN(RADIANS($B712))*SIN(RADIANS(set!$B$2))+COS(RADIANS($B712))*COS(RADIANS(set!$B$2))*COS(RADIANS(set!$A$2-$A712))))</f>
        <v>1357.3103352076605</v>
      </c>
      <c r="I712">
        <f>6371004*ACOS((SIN(RADIANS($B712))*SIN(RADIANS(set!$B$3))+COS(RADIANS($B712))*COS(RADIANS(set!$B$3))*COS(RADIANS(set!$A$3-$A712))))</f>
        <v>810.24643701143009</v>
      </c>
      <c r="J712">
        <f>6371004*ACOS((SIN(RADIANS($B712))*SIN(RADIANS(set!$B$4))+COS(RADIANS($B712))*COS(RADIANS(set!$B$4))*COS(RADIANS(set!$A$4-$A712))))</f>
        <v>1476.495452119786</v>
      </c>
      <c r="K712">
        <f>6371004*ACOS((SIN(RADIANS($B712))*SIN(RADIANS(set!$B$5))+COS(RADIANS($B712))*COS(RADIANS(set!$B$5))*COS(RADIANS(set!$A$5-$A712))))</f>
        <v>1494.9129949413514</v>
      </c>
      <c r="L712">
        <f>6371004*ACOS((SIN(RADIANS($B712))*SIN(RADIANS(set!$B$6))+COS(RADIANS($B712))*COS(RADIANS(set!$B$6))*COS(RADIANS(set!$A$6-$A712))))</f>
        <v>1148.8656235900223</v>
      </c>
      <c r="M712">
        <f t="shared" si="89"/>
        <v>0</v>
      </c>
      <c r="N712">
        <f t="shared" si="90"/>
        <v>0</v>
      </c>
      <c r="O712">
        <f t="shared" si="91"/>
        <v>0</v>
      </c>
      <c r="P712">
        <f t="shared" si="92"/>
        <v>0</v>
      </c>
      <c r="Q712">
        <f t="shared" si="93"/>
        <v>0</v>
      </c>
      <c r="R712">
        <f t="shared" si="94"/>
        <v>0</v>
      </c>
      <c r="S712">
        <f t="shared" si="95"/>
        <v>0</v>
      </c>
      <c r="T712">
        <f t="shared" si="96"/>
        <v>0</v>
      </c>
    </row>
    <row r="713" spans="1:20" hidden="1" x14ac:dyDescent="0.25">
      <c r="A713">
        <v>120.9748032</v>
      </c>
      <c r="B713">
        <v>24.7962241</v>
      </c>
      <c r="C713" t="s">
        <v>5503</v>
      </c>
      <c r="D713" t="s">
        <v>5504</v>
      </c>
      <c r="E713" t="s">
        <v>7</v>
      </c>
      <c r="F713" t="s">
        <v>14</v>
      </c>
      <c r="G713">
        <v>0</v>
      </c>
      <c r="H713">
        <f>6371004*ACOS((SIN(RADIANS($B713))*SIN(RADIANS(set!$B$2))+COS(RADIANS($B713))*COS(RADIANS(set!$B$2))*COS(RADIANS(set!$A$2-$A713))))</f>
        <v>1357.3103352076605</v>
      </c>
      <c r="I713">
        <f>6371004*ACOS((SIN(RADIANS($B713))*SIN(RADIANS(set!$B$3))+COS(RADIANS($B713))*COS(RADIANS(set!$B$3))*COS(RADIANS(set!$A$3-$A713))))</f>
        <v>810.24643701143009</v>
      </c>
      <c r="J713">
        <f>6371004*ACOS((SIN(RADIANS($B713))*SIN(RADIANS(set!$B$4))+COS(RADIANS($B713))*COS(RADIANS(set!$B$4))*COS(RADIANS(set!$A$4-$A713))))</f>
        <v>1476.495452119786</v>
      </c>
      <c r="K713">
        <f>6371004*ACOS((SIN(RADIANS($B713))*SIN(RADIANS(set!$B$5))+COS(RADIANS($B713))*COS(RADIANS(set!$B$5))*COS(RADIANS(set!$A$5-$A713))))</f>
        <v>1494.9129949413514</v>
      </c>
      <c r="L713">
        <f>6371004*ACOS((SIN(RADIANS($B713))*SIN(RADIANS(set!$B$6))+COS(RADIANS($B713))*COS(RADIANS(set!$B$6))*COS(RADIANS(set!$A$6-$A713))))</f>
        <v>1148.8656235900223</v>
      </c>
      <c r="M713">
        <f t="shared" si="89"/>
        <v>0</v>
      </c>
      <c r="N713">
        <f t="shared" si="90"/>
        <v>0</v>
      </c>
      <c r="O713">
        <f t="shared" si="91"/>
        <v>0</v>
      </c>
      <c r="P713">
        <f t="shared" si="92"/>
        <v>0</v>
      </c>
      <c r="Q713">
        <f t="shared" si="93"/>
        <v>0</v>
      </c>
      <c r="R713">
        <f t="shared" si="94"/>
        <v>0</v>
      </c>
      <c r="S713">
        <f t="shared" si="95"/>
        <v>0</v>
      </c>
      <c r="T713">
        <f t="shared" si="96"/>
        <v>0</v>
      </c>
    </row>
    <row r="714" spans="1:20" hidden="1" x14ac:dyDescent="0.25">
      <c r="A714">
        <v>120.978807899999</v>
      </c>
      <c r="B714">
        <v>24.816574899999999</v>
      </c>
      <c r="C714" t="s">
        <v>1584</v>
      </c>
      <c r="D714" t="s">
        <v>1583</v>
      </c>
      <c r="E714" t="s">
        <v>7</v>
      </c>
      <c r="F714" t="s">
        <v>1585</v>
      </c>
      <c r="G714">
        <v>0</v>
      </c>
      <c r="H714">
        <f>6371004*ACOS((SIN(RADIANS($B714))*SIN(RADIANS(set!$B$2))+COS(RADIANS($B714))*COS(RADIANS(set!$B$2))*COS(RADIANS(set!$A$2-$A714))))</f>
        <v>2267.8550167702915</v>
      </c>
      <c r="I714">
        <f>6371004*ACOS((SIN(RADIANS($B714))*SIN(RADIANS(set!$B$3))+COS(RADIANS($B714))*COS(RADIANS(set!$B$3))*COS(RADIANS(set!$A$3-$A714))))</f>
        <v>1725.083477754627</v>
      </c>
      <c r="J714">
        <f>6371004*ACOS((SIN(RADIANS($B714))*SIN(RADIANS(set!$B$4))+COS(RADIANS($B714))*COS(RADIANS(set!$B$4))*COS(RADIANS(set!$A$4-$A714))))</f>
        <v>971.09546267042492</v>
      </c>
      <c r="K714">
        <f>6371004*ACOS((SIN(RADIANS($B714))*SIN(RADIANS(set!$B$5))+COS(RADIANS($B714))*COS(RADIANS(set!$B$5))*COS(RADIANS(set!$A$5-$A714))))</f>
        <v>929.36479006127195</v>
      </c>
      <c r="L714">
        <f>6371004*ACOS((SIN(RADIANS($B714))*SIN(RADIANS(set!$B$6))+COS(RADIANS($B714))*COS(RADIANS(set!$B$6))*COS(RADIANS(set!$A$6-$A714))))</f>
        <v>1149.9872911870148</v>
      </c>
      <c r="M714">
        <f t="shared" si="89"/>
        <v>0</v>
      </c>
      <c r="N714">
        <f t="shared" si="90"/>
        <v>0</v>
      </c>
      <c r="O714">
        <f t="shared" si="91"/>
        <v>0</v>
      </c>
      <c r="P714">
        <f t="shared" si="92"/>
        <v>0</v>
      </c>
      <c r="Q714">
        <f t="shared" si="93"/>
        <v>0</v>
      </c>
      <c r="R714">
        <f t="shared" si="94"/>
        <v>0</v>
      </c>
      <c r="S714">
        <f t="shared" si="95"/>
        <v>0</v>
      </c>
      <c r="T714">
        <f t="shared" si="96"/>
        <v>0</v>
      </c>
    </row>
    <row r="715" spans="1:20" hidden="1" x14ac:dyDescent="0.25">
      <c r="A715">
        <v>120.978807899999</v>
      </c>
      <c r="B715">
        <v>24.816574899999999</v>
      </c>
      <c r="C715" t="s">
        <v>1586</v>
      </c>
      <c r="D715" t="s">
        <v>1587</v>
      </c>
      <c r="E715" t="s">
        <v>7</v>
      </c>
      <c r="F715" t="s">
        <v>14</v>
      </c>
      <c r="G715">
        <v>0</v>
      </c>
      <c r="H715">
        <f>6371004*ACOS((SIN(RADIANS($B715))*SIN(RADIANS(set!$B$2))+COS(RADIANS($B715))*COS(RADIANS(set!$B$2))*COS(RADIANS(set!$A$2-$A715))))</f>
        <v>2267.8550167702915</v>
      </c>
      <c r="I715">
        <f>6371004*ACOS((SIN(RADIANS($B715))*SIN(RADIANS(set!$B$3))+COS(RADIANS($B715))*COS(RADIANS(set!$B$3))*COS(RADIANS(set!$A$3-$A715))))</f>
        <v>1725.083477754627</v>
      </c>
      <c r="J715">
        <f>6371004*ACOS((SIN(RADIANS($B715))*SIN(RADIANS(set!$B$4))+COS(RADIANS($B715))*COS(RADIANS(set!$B$4))*COS(RADIANS(set!$A$4-$A715))))</f>
        <v>971.09546267042492</v>
      </c>
      <c r="K715">
        <f>6371004*ACOS((SIN(RADIANS($B715))*SIN(RADIANS(set!$B$5))+COS(RADIANS($B715))*COS(RADIANS(set!$B$5))*COS(RADIANS(set!$A$5-$A715))))</f>
        <v>929.36479006127195</v>
      </c>
      <c r="L715">
        <f>6371004*ACOS((SIN(RADIANS($B715))*SIN(RADIANS(set!$B$6))+COS(RADIANS($B715))*COS(RADIANS(set!$B$6))*COS(RADIANS(set!$A$6-$A715))))</f>
        <v>1149.9872911870148</v>
      </c>
      <c r="M715">
        <f t="shared" si="89"/>
        <v>0</v>
      </c>
      <c r="N715">
        <f t="shared" si="90"/>
        <v>0</v>
      </c>
      <c r="O715">
        <f t="shared" si="91"/>
        <v>0</v>
      </c>
      <c r="P715">
        <f t="shared" si="92"/>
        <v>0</v>
      </c>
      <c r="Q715">
        <f t="shared" si="93"/>
        <v>0</v>
      </c>
      <c r="R715">
        <f t="shared" si="94"/>
        <v>0</v>
      </c>
      <c r="S715">
        <f t="shared" si="95"/>
        <v>0</v>
      </c>
      <c r="T715">
        <f t="shared" si="96"/>
        <v>0</v>
      </c>
    </row>
    <row r="716" spans="1:20" hidden="1" x14ac:dyDescent="0.25">
      <c r="A716">
        <v>120.96643599999901</v>
      </c>
      <c r="B716">
        <v>24.810437100000001</v>
      </c>
      <c r="C716" t="s">
        <v>118</v>
      </c>
      <c r="D716" t="s">
        <v>119</v>
      </c>
      <c r="E716" t="s">
        <v>7</v>
      </c>
      <c r="F716" t="s">
        <v>14</v>
      </c>
      <c r="G716">
        <v>0</v>
      </c>
      <c r="H716">
        <f>6371004*ACOS((SIN(RADIANS($B716))*SIN(RADIANS(set!$B$2))+COS(RADIANS($B716))*COS(RADIANS(set!$B$2))*COS(RADIANS(set!$A$2-$A716))))</f>
        <v>991.98864689452853</v>
      </c>
      <c r="I716">
        <f>6371004*ACOS((SIN(RADIANS($B716))*SIN(RADIANS(set!$B$3))+COS(RADIANS($B716))*COS(RADIANS(set!$B$3))*COS(RADIANS(set!$A$3-$A716))))</f>
        <v>981.8979595412568</v>
      </c>
      <c r="J716">
        <f>6371004*ACOS((SIN(RADIANS($B716))*SIN(RADIANS(set!$B$4))+COS(RADIANS($B716))*COS(RADIANS(set!$B$4))*COS(RADIANS(set!$A$4-$A716))))</f>
        <v>699.33187661074339</v>
      </c>
      <c r="K716">
        <f>6371004*ACOS((SIN(RADIANS($B716))*SIN(RADIANS(set!$B$5))+COS(RADIANS($B716))*COS(RADIANS(set!$B$5))*COS(RADIANS(set!$A$5-$A716))))</f>
        <v>737.15341051963082</v>
      </c>
      <c r="L716">
        <f>6371004*ACOS((SIN(RADIANS($B716))*SIN(RADIANS(set!$B$6))+COS(RADIANS($B716))*COS(RADIANS(set!$B$6))*COS(RADIANS(set!$A$6-$A716))))</f>
        <v>1150.77021537474</v>
      </c>
      <c r="M716">
        <f t="shared" si="89"/>
        <v>0</v>
      </c>
      <c r="N716">
        <f t="shared" si="90"/>
        <v>0</v>
      </c>
      <c r="O716">
        <f t="shared" si="91"/>
        <v>0</v>
      </c>
      <c r="P716">
        <f t="shared" si="92"/>
        <v>0</v>
      </c>
      <c r="Q716">
        <f t="shared" si="93"/>
        <v>0</v>
      </c>
      <c r="R716">
        <f t="shared" si="94"/>
        <v>0</v>
      </c>
      <c r="S716">
        <f t="shared" si="95"/>
        <v>0</v>
      </c>
      <c r="T716">
        <f t="shared" si="96"/>
        <v>0</v>
      </c>
    </row>
    <row r="717" spans="1:20" hidden="1" x14ac:dyDescent="0.25">
      <c r="A717">
        <v>120.96643599999901</v>
      </c>
      <c r="B717">
        <v>24.810437100000001</v>
      </c>
      <c r="C717" t="s">
        <v>122</v>
      </c>
      <c r="D717" t="s">
        <v>121</v>
      </c>
      <c r="E717" t="s">
        <v>7</v>
      </c>
      <c r="F717" t="s">
        <v>16</v>
      </c>
      <c r="G717">
        <v>0</v>
      </c>
      <c r="H717">
        <f>6371004*ACOS((SIN(RADIANS($B717))*SIN(RADIANS(set!$B$2))+COS(RADIANS($B717))*COS(RADIANS(set!$B$2))*COS(RADIANS(set!$A$2-$A717))))</f>
        <v>991.98864689452853</v>
      </c>
      <c r="I717">
        <f>6371004*ACOS((SIN(RADIANS($B717))*SIN(RADIANS(set!$B$3))+COS(RADIANS($B717))*COS(RADIANS(set!$B$3))*COS(RADIANS(set!$A$3-$A717))))</f>
        <v>981.8979595412568</v>
      </c>
      <c r="J717">
        <f>6371004*ACOS((SIN(RADIANS($B717))*SIN(RADIANS(set!$B$4))+COS(RADIANS($B717))*COS(RADIANS(set!$B$4))*COS(RADIANS(set!$A$4-$A717))))</f>
        <v>699.33187661074339</v>
      </c>
      <c r="K717">
        <f>6371004*ACOS((SIN(RADIANS($B717))*SIN(RADIANS(set!$B$5))+COS(RADIANS($B717))*COS(RADIANS(set!$B$5))*COS(RADIANS(set!$A$5-$A717))))</f>
        <v>737.15341051963082</v>
      </c>
      <c r="L717">
        <f>6371004*ACOS((SIN(RADIANS($B717))*SIN(RADIANS(set!$B$6))+COS(RADIANS($B717))*COS(RADIANS(set!$B$6))*COS(RADIANS(set!$A$6-$A717))))</f>
        <v>1150.77021537474</v>
      </c>
      <c r="M717">
        <f t="shared" si="89"/>
        <v>0</v>
      </c>
      <c r="N717">
        <f t="shared" si="90"/>
        <v>0</v>
      </c>
      <c r="O717">
        <f t="shared" si="91"/>
        <v>0</v>
      </c>
      <c r="P717">
        <f t="shared" si="92"/>
        <v>0</v>
      </c>
      <c r="Q717">
        <f t="shared" si="93"/>
        <v>0</v>
      </c>
      <c r="R717">
        <f t="shared" si="94"/>
        <v>0</v>
      </c>
      <c r="S717">
        <f t="shared" si="95"/>
        <v>0</v>
      </c>
      <c r="T717">
        <f t="shared" si="96"/>
        <v>0</v>
      </c>
    </row>
    <row r="718" spans="1:20" hidden="1" x14ac:dyDescent="0.25">
      <c r="A718">
        <v>120.97058949999899</v>
      </c>
      <c r="B718">
        <v>24.8149962</v>
      </c>
      <c r="C718" t="s">
        <v>4148</v>
      </c>
      <c r="D718" t="s">
        <v>4149</v>
      </c>
      <c r="E718" t="s">
        <v>7</v>
      </c>
      <c r="F718" t="s">
        <v>14</v>
      </c>
      <c r="G718">
        <v>0</v>
      </c>
      <c r="H718">
        <f>6371004*ACOS((SIN(RADIANS($B718))*SIN(RADIANS(set!$B$2))+COS(RADIANS($B718))*COS(RADIANS(set!$B$2))*COS(RADIANS(set!$A$2-$A718))))</f>
        <v>1627.7913144385097</v>
      </c>
      <c r="I718">
        <f>6371004*ACOS((SIN(RADIANS($B718))*SIN(RADIANS(set!$B$3))+COS(RADIANS($B718))*COS(RADIANS(set!$B$3))*COS(RADIANS(set!$A$3-$A718))))</f>
        <v>1367.4357837043531</v>
      </c>
      <c r="J718">
        <f>6371004*ACOS((SIN(RADIANS($B718))*SIN(RADIANS(set!$B$4))+COS(RADIANS($B718))*COS(RADIANS(set!$B$4))*COS(RADIANS(set!$A$4-$A718))))</f>
        <v>675.70426684904533</v>
      </c>
      <c r="K718">
        <f>6371004*ACOS((SIN(RADIANS($B718))*SIN(RADIANS(set!$B$5))+COS(RADIANS($B718))*COS(RADIANS(set!$B$5))*COS(RADIANS(set!$A$5-$A718))))</f>
        <v>673.56484357778413</v>
      </c>
      <c r="L718">
        <f>6371004*ACOS((SIN(RADIANS($B718))*SIN(RADIANS(set!$B$6))+COS(RADIANS($B718))*COS(RADIANS(set!$B$6))*COS(RADIANS(set!$A$6-$A718))))</f>
        <v>1152.1592620199681</v>
      </c>
      <c r="M718">
        <f t="shared" si="89"/>
        <v>0</v>
      </c>
      <c r="N718">
        <f t="shared" si="90"/>
        <v>0</v>
      </c>
      <c r="O718">
        <f t="shared" si="91"/>
        <v>0</v>
      </c>
      <c r="P718">
        <f t="shared" si="92"/>
        <v>0</v>
      </c>
      <c r="Q718">
        <f t="shared" si="93"/>
        <v>0</v>
      </c>
      <c r="R718">
        <f t="shared" si="94"/>
        <v>0</v>
      </c>
      <c r="S718">
        <f t="shared" si="95"/>
        <v>0</v>
      </c>
      <c r="T718">
        <f t="shared" si="96"/>
        <v>0</v>
      </c>
    </row>
    <row r="719" spans="1:20" hidden="1" x14ac:dyDescent="0.25">
      <c r="A719">
        <v>120.9793494</v>
      </c>
      <c r="B719">
        <v>24.7962378</v>
      </c>
      <c r="C719" t="s">
        <v>3256</v>
      </c>
      <c r="D719" t="s">
        <v>3255</v>
      </c>
      <c r="E719" t="s">
        <v>11</v>
      </c>
      <c r="F719" t="s">
        <v>20</v>
      </c>
      <c r="G719">
        <v>0</v>
      </c>
      <c r="H719">
        <f>6371004*ACOS((SIN(RADIANS($B719))*SIN(RADIANS(set!$B$2))+COS(RADIANS($B719))*COS(RADIANS(set!$B$2))*COS(RADIANS(set!$A$2-$A719))))</f>
        <v>1773.147178691843</v>
      </c>
      <c r="I719">
        <f>6371004*ACOS((SIN(RADIANS($B719))*SIN(RADIANS(set!$B$3))+COS(RADIANS($B719))*COS(RADIANS(set!$B$3))*COS(RADIANS(set!$A$3-$A719))))</f>
        <v>1097.2949140244184</v>
      </c>
      <c r="J719">
        <f>6371004*ACOS((SIN(RADIANS($B719))*SIN(RADIANS(set!$B$4))+COS(RADIANS($B719))*COS(RADIANS(set!$B$4))*COS(RADIANS(set!$A$4-$A719))))</f>
        <v>1589.8689625715949</v>
      </c>
      <c r="K719">
        <f>6371004*ACOS((SIN(RADIANS($B719))*SIN(RADIANS(set!$B$5))+COS(RADIANS($B719))*COS(RADIANS(set!$B$5))*COS(RADIANS(set!$A$5-$A719))))</f>
        <v>1595.1107103700897</v>
      </c>
      <c r="L719">
        <f>6371004*ACOS((SIN(RADIANS($B719))*SIN(RADIANS(set!$B$6))+COS(RADIANS($B719))*COS(RADIANS(set!$B$6))*COS(RADIANS(set!$A$6-$A719))))</f>
        <v>1153.5612229216772</v>
      </c>
      <c r="M719">
        <f t="shared" si="89"/>
        <v>0</v>
      </c>
      <c r="N719">
        <f t="shared" si="90"/>
        <v>0</v>
      </c>
      <c r="O719">
        <f t="shared" si="91"/>
        <v>0</v>
      </c>
      <c r="P719">
        <f t="shared" si="92"/>
        <v>0</v>
      </c>
      <c r="Q719">
        <f t="shared" si="93"/>
        <v>0</v>
      </c>
      <c r="R719">
        <f t="shared" si="94"/>
        <v>0</v>
      </c>
      <c r="S719">
        <f t="shared" si="95"/>
        <v>0</v>
      </c>
      <c r="T719">
        <f t="shared" si="96"/>
        <v>0</v>
      </c>
    </row>
    <row r="720" spans="1:20" hidden="1" x14ac:dyDescent="0.25">
      <c r="A720">
        <v>120.9776124</v>
      </c>
      <c r="B720">
        <v>24.796008</v>
      </c>
      <c r="C720" t="s">
        <v>4177</v>
      </c>
      <c r="D720" t="s">
        <v>4178</v>
      </c>
      <c r="E720" t="s">
        <v>7</v>
      </c>
      <c r="F720" t="s">
        <v>12</v>
      </c>
      <c r="G720">
        <v>0</v>
      </c>
      <c r="H720">
        <f>6371004*ACOS((SIN(RADIANS($B720))*SIN(RADIANS(set!$B$2))+COS(RADIANS($B720))*COS(RADIANS(set!$B$2))*COS(RADIANS(set!$A$2-$A720))))</f>
        <v>1621.7415966720371</v>
      </c>
      <c r="I720">
        <f>6371004*ACOS((SIN(RADIANS($B720))*SIN(RADIANS(set!$B$3))+COS(RADIANS($B720))*COS(RADIANS(set!$B$3))*COS(RADIANS(set!$A$3-$A720))))</f>
        <v>990.81606398238603</v>
      </c>
      <c r="J720">
        <f>6371004*ACOS((SIN(RADIANS($B720))*SIN(RADIANS(set!$B$4))+COS(RADIANS($B720))*COS(RADIANS(set!$B$4))*COS(RADIANS(set!$A$4-$A720))))</f>
        <v>1555.3300435416836</v>
      </c>
      <c r="K720">
        <f>6371004*ACOS((SIN(RADIANS($B720))*SIN(RADIANS(set!$B$5))+COS(RADIANS($B720))*COS(RADIANS(set!$B$5))*COS(RADIANS(set!$A$5-$A720))))</f>
        <v>1565.6906980753647</v>
      </c>
      <c r="L720">
        <f>6371004*ACOS((SIN(RADIANS($B720))*SIN(RADIANS(set!$B$6))+COS(RADIANS($B720))*COS(RADIANS(set!$B$6))*COS(RADIANS(set!$A$6-$A720))))</f>
        <v>1154.9044254672406</v>
      </c>
      <c r="M720">
        <f t="shared" si="89"/>
        <v>0</v>
      </c>
      <c r="N720">
        <f t="shared" si="90"/>
        <v>0</v>
      </c>
      <c r="O720">
        <f t="shared" si="91"/>
        <v>0</v>
      </c>
      <c r="P720">
        <f t="shared" si="92"/>
        <v>0</v>
      </c>
      <c r="Q720">
        <f t="shared" si="93"/>
        <v>0</v>
      </c>
      <c r="R720">
        <f t="shared" si="94"/>
        <v>0</v>
      </c>
      <c r="S720">
        <f t="shared" si="95"/>
        <v>0</v>
      </c>
      <c r="T720">
        <f t="shared" si="96"/>
        <v>0</v>
      </c>
    </row>
    <row r="721" spans="1:20" hidden="1" x14ac:dyDescent="0.25">
      <c r="A721">
        <v>120.9728379</v>
      </c>
      <c r="B721">
        <v>24.796671400000001</v>
      </c>
      <c r="C721" t="s">
        <v>2932</v>
      </c>
      <c r="D721" t="s">
        <v>2933</v>
      </c>
      <c r="E721" t="s">
        <v>7</v>
      </c>
      <c r="F721" t="s">
        <v>12</v>
      </c>
      <c r="G721">
        <v>0</v>
      </c>
      <c r="H721">
        <f>6371004*ACOS((SIN(RADIANS($B721))*SIN(RADIANS(set!$B$2))+COS(RADIANS($B721))*COS(RADIANS(set!$B$2))*COS(RADIANS(set!$A$2-$A721))))</f>
        <v>1160.5187416870442</v>
      </c>
      <c r="I721">
        <f>6371004*ACOS((SIN(RADIANS($B721))*SIN(RADIANS(set!$B$3))+COS(RADIANS($B721))*COS(RADIANS(set!$B$3))*COS(RADIANS(set!$A$3-$A721))))</f>
        <v>692.80560753305372</v>
      </c>
      <c r="J721">
        <f>6371004*ACOS((SIN(RADIANS($B721))*SIN(RADIANS(set!$B$4))+COS(RADIANS($B721))*COS(RADIANS(set!$B$4))*COS(RADIANS(set!$A$4-$A721))))</f>
        <v>1419.3681838164075</v>
      </c>
      <c r="K721">
        <f>6371004*ACOS((SIN(RADIANS($B721))*SIN(RADIANS(set!$B$5))+COS(RADIANS($B721))*COS(RADIANS(set!$B$5))*COS(RADIANS(set!$A$5-$A721))))</f>
        <v>1443.4445497085455</v>
      </c>
      <c r="L721">
        <f>6371004*ACOS((SIN(RADIANS($B721))*SIN(RADIANS(set!$B$6))+COS(RADIANS($B721))*COS(RADIANS(set!$B$6))*COS(RADIANS(set!$A$6-$A721))))</f>
        <v>1155.1220665559081</v>
      </c>
      <c r="M721">
        <f t="shared" si="89"/>
        <v>0</v>
      </c>
      <c r="N721">
        <f t="shared" si="90"/>
        <v>0</v>
      </c>
      <c r="O721">
        <f t="shared" si="91"/>
        <v>0</v>
      </c>
      <c r="P721">
        <f t="shared" si="92"/>
        <v>0</v>
      </c>
      <c r="Q721">
        <f t="shared" si="93"/>
        <v>0</v>
      </c>
      <c r="R721">
        <f t="shared" si="94"/>
        <v>0</v>
      </c>
      <c r="S721">
        <f t="shared" si="95"/>
        <v>0</v>
      </c>
      <c r="T721">
        <f t="shared" si="96"/>
        <v>0</v>
      </c>
    </row>
    <row r="722" spans="1:20" hidden="1" x14ac:dyDescent="0.25">
      <c r="A722">
        <v>120.9728379</v>
      </c>
      <c r="B722">
        <v>24.796671400000001</v>
      </c>
      <c r="C722" t="s">
        <v>2934</v>
      </c>
      <c r="D722" t="s">
        <v>2935</v>
      </c>
      <c r="E722" t="s">
        <v>7</v>
      </c>
      <c r="F722" t="s">
        <v>14</v>
      </c>
      <c r="G722">
        <v>0</v>
      </c>
      <c r="H722">
        <f>6371004*ACOS((SIN(RADIANS($B722))*SIN(RADIANS(set!$B$2))+COS(RADIANS($B722))*COS(RADIANS(set!$B$2))*COS(RADIANS(set!$A$2-$A722))))</f>
        <v>1160.5187416870442</v>
      </c>
      <c r="I722">
        <f>6371004*ACOS((SIN(RADIANS($B722))*SIN(RADIANS(set!$B$3))+COS(RADIANS($B722))*COS(RADIANS(set!$B$3))*COS(RADIANS(set!$A$3-$A722))))</f>
        <v>692.80560753305372</v>
      </c>
      <c r="J722">
        <f>6371004*ACOS((SIN(RADIANS($B722))*SIN(RADIANS(set!$B$4))+COS(RADIANS($B722))*COS(RADIANS(set!$B$4))*COS(RADIANS(set!$A$4-$A722))))</f>
        <v>1419.3681838164075</v>
      </c>
      <c r="K722">
        <f>6371004*ACOS((SIN(RADIANS($B722))*SIN(RADIANS(set!$B$5))+COS(RADIANS($B722))*COS(RADIANS(set!$B$5))*COS(RADIANS(set!$A$5-$A722))))</f>
        <v>1443.4445497085455</v>
      </c>
      <c r="L722">
        <f>6371004*ACOS((SIN(RADIANS($B722))*SIN(RADIANS(set!$B$6))+COS(RADIANS($B722))*COS(RADIANS(set!$B$6))*COS(RADIANS(set!$A$6-$A722))))</f>
        <v>1155.1220665559081</v>
      </c>
      <c r="M722">
        <f t="shared" si="89"/>
        <v>0</v>
      </c>
      <c r="N722">
        <f t="shared" si="90"/>
        <v>0</v>
      </c>
      <c r="O722">
        <f t="shared" si="91"/>
        <v>0</v>
      </c>
      <c r="P722">
        <f t="shared" si="92"/>
        <v>0</v>
      </c>
      <c r="Q722">
        <f t="shared" si="93"/>
        <v>0</v>
      </c>
      <c r="R722">
        <f t="shared" si="94"/>
        <v>0</v>
      </c>
      <c r="S722">
        <f t="shared" si="95"/>
        <v>0</v>
      </c>
      <c r="T722">
        <f t="shared" si="96"/>
        <v>0</v>
      </c>
    </row>
    <row r="723" spans="1:20" hidden="1" x14ac:dyDescent="0.25">
      <c r="A723">
        <v>120.9728379</v>
      </c>
      <c r="B723">
        <v>24.796671400000001</v>
      </c>
      <c r="C723" t="s">
        <v>2936</v>
      </c>
      <c r="D723" t="s">
        <v>2937</v>
      </c>
      <c r="E723" t="s">
        <v>7</v>
      </c>
      <c r="F723" t="s">
        <v>12</v>
      </c>
      <c r="G723">
        <v>0</v>
      </c>
      <c r="H723">
        <f>6371004*ACOS((SIN(RADIANS($B723))*SIN(RADIANS(set!$B$2))+COS(RADIANS($B723))*COS(RADIANS(set!$B$2))*COS(RADIANS(set!$A$2-$A723))))</f>
        <v>1160.5187416870442</v>
      </c>
      <c r="I723">
        <f>6371004*ACOS((SIN(RADIANS($B723))*SIN(RADIANS(set!$B$3))+COS(RADIANS($B723))*COS(RADIANS(set!$B$3))*COS(RADIANS(set!$A$3-$A723))))</f>
        <v>692.80560753305372</v>
      </c>
      <c r="J723">
        <f>6371004*ACOS((SIN(RADIANS($B723))*SIN(RADIANS(set!$B$4))+COS(RADIANS($B723))*COS(RADIANS(set!$B$4))*COS(RADIANS(set!$A$4-$A723))))</f>
        <v>1419.3681838164075</v>
      </c>
      <c r="K723">
        <f>6371004*ACOS((SIN(RADIANS($B723))*SIN(RADIANS(set!$B$5))+COS(RADIANS($B723))*COS(RADIANS(set!$B$5))*COS(RADIANS(set!$A$5-$A723))))</f>
        <v>1443.4445497085455</v>
      </c>
      <c r="L723">
        <f>6371004*ACOS((SIN(RADIANS($B723))*SIN(RADIANS(set!$B$6))+COS(RADIANS($B723))*COS(RADIANS(set!$B$6))*COS(RADIANS(set!$A$6-$A723))))</f>
        <v>1155.1220665559081</v>
      </c>
      <c r="M723">
        <f t="shared" si="89"/>
        <v>0</v>
      </c>
      <c r="N723">
        <f t="shared" si="90"/>
        <v>0</v>
      </c>
      <c r="O723">
        <f t="shared" si="91"/>
        <v>0</v>
      </c>
      <c r="P723">
        <f t="shared" si="92"/>
        <v>0</v>
      </c>
      <c r="Q723">
        <f t="shared" si="93"/>
        <v>0</v>
      </c>
      <c r="R723">
        <f t="shared" si="94"/>
        <v>0</v>
      </c>
      <c r="S723">
        <f t="shared" si="95"/>
        <v>0</v>
      </c>
      <c r="T723">
        <f t="shared" si="96"/>
        <v>0</v>
      </c>
    </row>
    <row r="724" spans="1:20" hidden="1" x14ac:dyDescent="0.25">
      <c r="A724">
        <v>120.965615299999</v>
      </c>
      <c r="B724">
        <v>24.804771599999999</v>
      </c>
      <c r="C724" t="s">
        <v>104</v>
      </c>
      <c r="D724" t="s">
        <v>105</v>
      </c>
      <c r="E724" t="s">
        <v>7</v>
      </c>
      <c r="F724" t="s">
        <v>16</v>
      </c>
      <c r="G724">
        <v>0</v>
      </c>
      <c r="H724">
        <f>6371004*ACOS((SIN(RADIANS($B724))*SIN(RADIANS(set!$B$2))+COS(RADIANS($B724))*COS(RADIANS(set!$B$2))*COS(RADIANS(set!$A$2-$A724))))</f>
        <v>399.02863327442395</v>
      </c>
      <c r="I724">
        <f>6371004*ACOS((SIN(RADIANS($B724))*SIN(RADIANS(set!$B$3))+COS(RADIANS($B724))*COS(RADIANS(set!$B$3))*COS(RADIANS(set!$A$3-$A724))))</f>
        <v>603.18415723704675</v>
      </c>
      <c r="J724">
        <f>6371004*ACOS((SIN(RADIANS($B724))*SIN(RADIANS(set!$B$4))+COS(RADIANS($B724))*COS(RADIANS(set!$B$4))*COS(RADIANS(set!$A$4-$A724))))</f>
        <v>930.63259111893365</v>
      </c>
      <c r="K724">
        <f>6371004*ACOS((SIN(RADIANS($B724))*SIN(RADIANS(set!$B$5))+COS(RADIANS($B724))*COS(RADIANS(set!$B$5))*COS(RADIANS(set!$A$5-$A724))))</f>
        <v>977.37830960789415</v>
      </c>
      <c r="L724">
        <f>6371004*ACOS((SIN(RADIANS($B724))*SIN(RADIANS(set!$B$6))+COS(RADIANS($B724))*COS(RADIANS(set!$B$6))*COS(RADIANS(set!$A$6-$A724))))</f>
        <v>1155.1498544625699</v>
      </c>
      <c r="M724">
        <f t="shared" si="89"/>
        <v>0</v>
      </c>
      <c r="N724">
        <f t="shared" si="90"/>
        <v>0</v>
      </c>
      <c r="O724">
        <f t="shared" si="91"/>
        <v>0</v>
      </c>
      <c r="P724">
        <f t="shared" si="92"/>
        <v>0</v>
      </c>
      <c r="Q724">
        <f t="shared" si="93"/>
        <v>0</v>
      </c>
      <c r="R724">
        <f t="shared" si="94"/>
        <v>0</v>
      </c>
      <c r="S724">
        <f t="shared" si="95"/>
        <v>0</v>
      </c>
      <c r="T724">
        <f t="shared" si="96"/>
        <v>0</v>
      </c>
    </row>
    <row r="725" spans="1:20" hidden="1" x14ac:dyDescent="0.25">
      <c r="A725">
        <v>120.9728167</v>
      </c>
      <c r="B725">
        <v>24.796638399999999</v>
      </c>
      <c r="C725" t="s">
        <v>2925</v>
      </c>
      <c r="D725" t="s">
        <v>2926</v>
      </c>
      <c r="E725" t="s">
        <v>7</v>
      </c>
      <c r="F725" t="s">
        <v>12</v>
      </c>
      <c r="G725">
        <v>0</v>
      </c>
      <c r="H725">
        <f>6371004*ACOS((SIN(RADIANS($B725))*SIN(RADIANS(set!$B$2))+COS(RADIANS($B725))*COS(RADIANS(set!$B$2))*COS(RADIANS(set!$A$2-$A725))))</f>
        <v>1160.596943830963</v>
      </c>
      <c r="I725">
        <f>6371004*ACOS((SIN(RADIANS($B725))*SIN(RADIANS(set!$B$3))+COS(RADIANS($B725))*COS(RADIANS(set!$B$3))*COS(RADIANS(set!$A$3-$A725))))</f>
        <v>695.83899272686722</v>
      </c>
      <c r="J725">
        <f>6371004*ACOS((SIN(RADIANS($B725))*SIN(RADIANS(set!$B$4))+COS(RADIANS($B725))*COS(RADIANS(set!$B$4))*COS(RADIANS(set!$A$4-$A725))))</f>
        <v>1423.1038504440792</v>
      </c>
      <c r="K725">
        <f>6371004*ACOS((SIN(RADIANS($B725))*SIN(RADIANS(set!$B$5))+COS(RADIANS($B725))*COS(RADIANS(set!$B$5))*COS(RADIANS(set!$A$5-$A725))))</f>
        <v>1447.2355873015727</v>
      </c>
      <c r="L725">
        <f>6371004*ACOS((SIN(RADIANS($B725))*SIN(RADIANS(set!$B$6))+COS(RADIANS($B725))*COS(RADIANS(set!$B$6))*COS(RADIANS(set!$A$6-$A725))))</f>
        <v>1159.3138247060861</v>
      </c>
      <c r="M725">
        <f t="shared" si="89"/>
        <v>0</v>
      </c>
      <c r="N725">
        <f t="shared" si="90"/>
        <v>0</v>
      </c>
      <c r="O725">
        <f t="shared" si="91"/>
        <v>0</v>
      </c>
      <c r="P725">
        <f t="shared" si="92"/>
        <v>0</v>
      </c>
      <c r="Q725">
        <f t="shared" si="93"/>
        <v>0</v>
      </c>
      <c r="R725">
        <f t="shared" si="94"/>
        <v>0</v>
      </c>
      <c r="S725">
        <f t="shared" si="95"/>
        <v>0</v>
      </c>
      <c r="T725">
        <f t="shared" si="96"/>
        <v>0</v>
      </c>
    </row>
    <row r="726" spans="1:20" hidden="1" x14ac:dyDescent="0.25">
      <c r="A726">
        <v>120.988416599999</v>
      </c>
      <c r="B726">
        <v>24.806818</v>
      </c>
      <c r="C726" t="s">
        <v>3381</v>
      </c>
      <c r="D726" t="s">
        <v>3382</v>
      </c>
      <c r="E726" t="s">
        <v>7</v>
      </c>
      <c r="F726" t="s">
        <v>14</v>
      </c>
      <c r="G726">
        <v>0</v>
      </c>
      <c r="H726">
        <f>6371004*ACOS((SIN(RADIANS($B726))*SIN(RADIANS(set!$B$2))+COS(RADIANS($B726))*COS(RADIANS(set!$B$2))*COS(RADIANS(set!$A$2-$A726))))</f>
        <v>2618.7003031137128</v>
      </c>
      <c r="I726">
        <f>6371004*ACOS((SIN(RADIANS($B726))*SIN(RADIANS(set!$B$3))+COS(RADIANS($B726))*COS(RADIANS(set!$B$3))*COS(RADIANS(set!$A$3-$A726))))</f>
        <v>1802.4916544451401</v>
      </c>
      <c r="J726">
        <f>6371004*ACOS((SIN(RADIANS($B726))*SIN(RADIANS(set!$B$4))+COS(RADIANS($B726))*COS(RADIANS(set!$B$4))*COS(RADIANS(set!$A$4-$A726))))</f>
        <v>1555.6191767368414</v>
      </c>
      <c r="K726">
        <f>6371004*ACOS((SIN(RADIANS($B726))*SIN(RADIANS(set!$B$5))+COS(RADIANS($B726))*COS(RADIANS(set!$B$5))*COS(RADIANS(set!$A$5-$A726))))</f>
        <v>1519.4200797003189</v>
      </c>
      <c r="L726">
        <f>6371004*ACOS((SIN(RADIANS($B726))*SIN(RADIANS(set!$B$6))+COS(RADIANS($B726))*COS(RADIANS(set!$B$6))*COS(RADIANS(set!$A$6-$A726))))</f>
        <v>1161.1997272616293</v>
      </c>
      <c r="M726">
        <f t="shared" si="89"/>
        <v>0</v>
      </c>
      <c r="N726">
        <f t="shared" si="90"/>
        <v>0</v>
      </c>
      <c r="O726">
        <f t="shared" si="91"/>
        <v>0</v>
      </c>
      <c r="P726">
        <f t="shared" si="92"/>
        <v>0</v>
      </c>
      <c r="Q726">
        <f t="shared" si="93"/>
        <v>0</v>
      </c>
      <c r="R726">
        <f t="shared" si="94"/>
        <v>0</v>
      </c>
      <c r="S726">
        <f t="shared" si="95"/>
        <v>0</v>
      </c>
      <c r="T726">
        <f t="shared" si="96"/>
        <v>0</v>
      </c>
    </row>
    <row r="727" spans="1:20" hidden="1" x14ac:dyDescent="0.25">
      <c r="A727">
        <v>120.988416599999</v>
      </c>
      <c r="B727">
        <v>24.806818</v>
      </c>
      <c r="C727" t="s">
        <v>3383</v>
      </c>
      <c r="D727" t="s">
        <v>3384</v>
      </c>
      <c r="E727" t="s">
        <v>7</v>
      </c>
      <c r="F727" t="s">
        <v>14</v>
      </c>
      <c r="G727">
        <v>0</v>
      </c>
      <c r="H727">
        <f>6371004*ACOS((SIN(RADIANS($B727))*SIN(RADIANS(set!$B$2))+COS(RADIANS($B727))*COS(RADIANS(set!$B$2))*COS(RADIANS(set!$A$2-$A727))))</f>
        <v>2618.7003031137128</v>
      </c>
      <c r="I727">
        <f>6371004*ACOS((SIN(RADIANS($B727))*SIN(RADIANS(set!$B$3))+COS(RADIANS($B727))*COS(RADIANS(set!$B$3))*COS(RADIANS(set!$A$3-$A727))))</f>
        <v>1802.4916544451401</v>
      </c>
      <c r="J727">
        <f>6371004*ACOS((SIN(RADIANS($B727))*SIN(RADIANS(set!$B$4))+COS(RADIANS($B727))*COS(RADIANS(set!$B$4))*COS(RADIANS(set!$A$4-$A727))))</f>
        <v>1555.6191767368414</v>
      </c>
      <c r="K727">
        <f>6371004*ACOS((SIN(RADIANS($B727))*SIN(RADIANS(set!$B$5))+COS(RADIANS($B727))*COS(RADIANS(set!$B$5))*COS(RADIANS(set!$A$5-$A727))))</f>
        <v>1519.4200797003189</v>
      </c>
      <c r="L727">
        <f>6371004*ACOS((SIN(RADIANS($B727))*SIN(RADIANS(set!$B$6))+COS(RADIANS($B727))*COS(RADIANS(set!$B$6))*COS(RADIANS(set!$A$6-$A727))))</f>
        <v>1161.1997272616293</v>
      </c>
      <c r="M727">
        <f t="shared" si="89"/>
        <v>0</v>
      </c>
      <c r="N727">
        <f t="shared" si="90"/>
        <v>0</v>
      </c>
      <c r="O727">
        <f t="shared" si="91"/>
        <v>0</v>
      </c>
      <c r="P727">
        <f t="shared" si="92"/>
        <v>0</v>
      </c>
      <c r="Q727">
        <f t="shared" si="93"/>
        <v>0</v>
      </c>
      <c r="R727">
        <f t="shared" si="94"/>
        <v>0</v>
      </c>
      <c r="S727">
        <f t="shared" si="95"/>
        <v>0</v>
      </c>
      <c r="T727">
        <f t="shared" si="96"/>
        <v>0</v>
      </c>
    </row>
    <row r="728" spans="1:20" hidden="1" x14ac:dyDescent="0.25">
      <c r="A728">
        <v>120.988416599999</v>
      </c>
      <c r="B728">
        <v>24.806818</v>
      </c>
      <c r="C728" t="s">
        <v>3388</v>
      </c>
      <c r="D728" t="s">
        <v>3386</v>
      </c>
      <c r="E728" t="s">
        <v>11</v>
      </c>
      <c r="F728" t="s">
        <v>12</v>
      </c>
      <c r="G728">
        <v>0</v>
      </c>
      <c r="H728">
        <f>6371004*ACOS((SIN(RADIANS($B728))*SIN(RADIANS(set!$B$2))+COS(RADIANS($B728))*COS(RADIANS(set!$B$2))*COS(RADIANS(set!$A$2-$A728))))</f>
        <v>2618.7003031137128</v>
      </c>
      <c r="I728">
        <f>6371004*ACOS((SIN(RADIANS($B728))*SIN(RADIANS(set!$B$3))+COS(RADIANS($B728))*COS(RADIANS(set!$B$3))*COS(RADIANS(set!$A$3-$A728))))</f>
        <v>1802.4916544451401</v>
      </c>
      <c r="J728">
        <f>6371004*ACOS((SIN(RADIANS($B728))*SIN(RADIANS(set!$B$4))+COS(RADIANS($B728))*COS(RADIANS(set!$B$4))*COS(RADIANS(set!$A$4-$A728))))</f>
        <v>1555.6191767368414</v>
      </c>
      <c r="K728">
        <f>6371004*ACOS((SIN(RADIANS($B728))*SIN(RADIANS(set!$B$5))+COS(RADIANS($B728))*COS(RADIANS(set!$B$5))*COS(RADIANS(set!$A$5-$A728))))</f>
        <v>1519.4200797003189</v>
      </c>
      <c r="L728">
        <f>6371004*ACOS((SIN(RADIANS($B728))*SIN(RADIANS(set!$B$6))+COS(RADIANS($B728))*COS(RADIANS(set!$B$6))*COS(RADIANS(set!$A$6-$A728))))</f>
        <v>1161.1997272616293</v>
      </c>
      <c r="M728">
        <f t="shared" si="89"/>
        <v>0</v>
      </c>
      <c r="N728">
        <f t="shared" si="90"/>
        <v>0</v>
      </c>
      <c r="O728">
        <f t="shared" si="91"/>
        <v>0</v>
      </c>
      <c r="P728">
        <f t="shared" si="92"/>
        <v>0</v>
      </c>
      <c r="Q728">
        <f t="shared" si="93"/>
        <v>0</v>
      </c>
      <c r="R728">
        <f t="shared" si="94"/>
        <v>0</v>
      </c>
      <c r="S728">
        <f t="shared" si="95"/>
        <v>0</v>
      </c>
      <c r="T728">
        <f t="shared" si="96"/>
        <v>0</v>
      </c>
    </row>
    <row r="729" spans="1:20" hidden="1" x14ac:dyDescent="0.25">
      <c r="A729">
        <v>120.97514320000001</v>
      </c>
      <c r="B729">
        <v>24.816692700000001</v>
      </c>
      <c r="C729" t="s">
        <v>619</v>
      </c>
      <c r="D729" t="s">
        <v>620</v>
      </c>
      <c r="E729" t="s">
        <v>7</v>
      </c>
      <c r="F729" t="s">
        <v>14</v>
      </c>
      <c r="G729">
        <v>0</v>
      </c>
      <c r="H729">
        <f>6371004*ACOS((SIN(RADIANS($B729))*SIN(RADIANS(set!$B$2))+COS(RADIANS($B729))*COS(RADIANS(set!$B$2))*COS(RADIANS(set!$A$2-$A729))))</f>
        <v>2035.2677877862152</v>
      </c>
      <c r="I729">
        <f>6371004*ACOS((SIN(RADIANS($B729))*SIN(RADIANS(set!$B$3))+COS(RADIANS($B729))*COS(RADIANS(set!$B$3))*COS(RADIANS(set!$A$3-$A729))))</f>
        <v>1606.5231574603583</v>
      </c>
      <c r="J729">
        <f>6371004*ACOS((SIN(RADIANS($B729))*SIN(RADIANS(set!$B$4))+COS(RADIANS($B729))*COS(RADIANS(set!$B$4))*COS(RADIANS(set!$A$4-$A729))))</f>
        <v>829.30034366342102</v>
      </c>
      <c r="K729">
        <f>6371004*ACOS((SIN(RADIANS($B729))*SIN(RADIANS(set!$B$5))+COS(RADIANS($B729))*COS(RADIANS(set!$B$5))*COS(RADIANS(set!$A$5-$A729))))</f>
        <v>799.02855706085325</v>
      </c>
      <c r="L729">
        <f>6371004*ACOS((SIN(RADIANS($B729))*SIN(RADIANS(set!$B$6))+COS(RADIANS($B729))*COS(RADIANS(set!$B$6))*COS(RADIANS(set!$A$6-$A729))))</f>
        <v>1161.2031850325259</v>
      </c>
      <c r="M729">
        <f t="shared" si="89"/>
        <v>0</v>
      </c>
      <c r="N729">
        <f t="shared" si="90"/>
        <v>0</v>
      </c>
      <c r="O729">
        <f t="shared" si="91"/>
        <v>0</v>
      </c>
      <c r="P729">
        <f t="shared" si="92"/>
        <v>0</v>
      </c>
      <c r="Q729">
        <f t="shared" si="93"/>
        <v>0</v>
      </c>
      <c r="R729">
        <f t="shared" si="94"/>
        <v>0</v>
      </c>
      <c r="S729">
        <f t="shared" si="95"/>
        <v>0</v>
      </c>
      <c r="T729">
        <f t="shared" si="96"/>
        <v>0</v>
      </c>
    </row>
    <row r="730" spans="1:20" hidden="1" x14ac:dyDescent="0.25">
      <c r="A730">
        <v>120.97514320000001</v>
      </c>
      <c r="B730">
        <v>24.816692700000001</v>
      </c>
      <c r="C730" t="s">
        <v>621</v>
      </c>
      <c r="D730" t="s">
        <v>622</v>
      </c>
      <c r="E730" t="s">
        <v>7</v>
      </c>
      <c r="F730" t="s">
        <v>20</v>
      </c>
      <c r="G730">
        <v>0</v>
      </c>
      <c r="H730">
        <f>6371004*ACOS((SIN(RADIANS($B730))*SIN(RADIANS(set!$B$2))+COS(RADIANS($B730))*COS(RADIANS(set!$B$2))*COS(RADIANS(set!$A$2-$A730))))</f>
        <v>2035.2677877862152</v>
      </c>
      <c r="I730">
        <f>6371004*ACOS((SIN(RADIANS($B730))*SIN(RADIANS(set!$B$3))+COS(RADIANS($B730))*COS(RADIANS(set!$B$3))*COS(RADIANS(set!$A$3-$A730))))</f>
        <v>1606.5231574603583</v>
      </c>
      <c r="J730">
        <f>6371004*ACOS((SIN(RADIANS($B730))*SIN(RADIANS(set!$B$4))+COS(RADIANS($B730))*COS(RADIANS(set!$B$4))*COS(RADIANS(set!$A$4-$A730))))</f>
        <v>829.30034366342102</v>
      </c>
      <c r="K730">
        <f>6371004*ACOS((SIN(RADIANS($B730))*SIN(RADIANS(set!$B$5))+COS(RADIANS($B730))*COS(RADIANS(set!$B$5))*COS(RADIANS(set!$A$5-$A730))))</f>
        <v>799.02855706085325</v>
      </c>
      <c r="L730">
        <f>6371004*ACOS((SIN(RADIANS($B730))*SIN(RADIANS(set!$B$6))+COS(RADIANS($B730))*COS(RADIANS(set!$B$6))*COS(RADIANS(set!$A$6-$A730))))</f>
        <v>1161.2031850325259</v>
      </c>
      <c r="M730">
        <f t="shared" si="89"/>
        <v>0</v>
      </c>
      <c r="N730">
        <f t="shared" si="90"/>
        <v>0</v>
      </c>
      <c r="O730">
        <f t="shared" si="91"/>
        <v>0</v>
      </c>
      <c r="P730">
        <f t="shared" si="92"/>
        <v>0</v>
      </c>
      <c r="Q730">
        <f t="shared" si="93"/>
        <v>0</v>
      </c>
      <c r="R730">
        <f t="shared" si="94"/>
        <v>0</v>
      </c>
      <c r="S730">
        <f t="shared" si="95"/>
        <v>0</v>
      </c>
      <c r="T730">
        <f t="shared" si="96"/>
        <v>0</v>
      </c>
    </row>
    <row r="731" spans="1:20" hidden="1" x14ac:dyDescent="0.25">
      <c r="A731">
        <v>120.97514320000001</v>
      </c>
      <c r="B731">
        <v>24.816692700000001</v>
      </c>
      <c r="C731" t="s">
        <v>625</v>
      </c>
      <c r="D731" t="s">
        <v>626</v>
      </c>
      <c r="E731" t="s">
        <v>7</v>
      </c>
      <c r="F731" t="s">
        <v>16</v>
      </c>
      <c r="G731">
        <v>0</v>
      </c>
      <c r="H731">
        <f>6371004*ACOS((SIN(RADIANS($B731))*SIN(RADIANS(set!$B$2))+COS(RADIANS($B731))*COS(RADIANS(set!$B$2))*COS(RADIANS(set!$A$2-$A731))))</f>
        <v>2035.2677877862152</v>
      </c>
      <c r="I731">
        <f>6371004*ACOS((SIN(RADIANS($B731))*SIN(RADIANS(set!$B$3))+COS(RADIANS($B731))*COS(RADIANS(set!$B$3))*COS(RADIANS(set!$A$3-$A731))))</f>
        <v>1606.5231574603583</v>
      </c>
      <c r="J731">
        <f>6371004*ACOS((SIN(RADIANS($B731))*SIN(RADIANS(set!$B$4))+COS(RADIANS($B731))*COS(RADIANS(set!$B$4))*COS(RADIANS(set!$A$4-$A731))))</f>
        <v>829.30034366342102</v>
      </c>
      <c r="K731">
        <f>6371004*ACOS((SIN(RADIANS($B731))*SIN(RADIANS(set!$B$5))+COS(RADIANS($B731))*COS(RADIANS(set!$B$5))*COS(RADIANS(set!$A$5-$A731))))</f>
        <v>799.02855706085325</v>
      </c>
      <c r="L731">
        <f>6371004*ACOS((SIN(RADIANS($B731))*SIN(RADIANS(set!$B$6))+COS(RADIANS($B731))*COS(RADIANS(set!$B$6))*COS(RADIANS(set!$A$6-$A731))))</f>
        <v>1161.2031850325259</v>
      </c>
      <c r="M731">
        <f t="shared" si="89"/>
        <v>0</v>
      </c>
      <c r="N731">
        <f t="shared" si="90"/>
        <v>0</v>
      </c>
      <c r="O731">
        <f t="shared" si="91"/>
        <v>0</v>
      </c>
      <c r="P731">
        <f t="shared" si="92"/>
        <v>0</v>
      </c>
      <c r="Q731">
        <f t="shared" si="93"/>
        <v>0</v>
      </c>
      <c r="R731">
        <f t="shared" si="94"/>
        <v>0</v>
      </c>
      <c r="S731">
        <f t="shared" si="95"/>
        <v>0</v>
      </c>
      <c r="T731">
        <f t="shared" si="96"/>
        <v>0</v>
      </c>
    </row>
    <row r="732" spans="1:20" hidden="1" x14ac:dyDescent="0.25">
      <c r="A732">
        <v>120.97514320000001</v>
      </c>
      <c r="B732">
        <v>24.816692700000001</v>
      </c>
      <c r="C732" t="s">
        <v>627</v>
      </c>
      <c r="D732" t="s">
        <v>616</v>
      </c>
      <c r="E732" t="s">
        <v>7</v>
      </c>
      <c r="F732" t="s">
        <v>14</v>
      </c>
      <c r="G732">
        <v>0</v>
      </c>
      <c r="H732">
        <f>6371004*ACOS((SIN(RADIANS($B732))*SIN(RADIANS(set!$B$2))+COS(RADIANS($B732))*COS(RADIANS(set!$B$2))*COS(RADIANS(set!$A$2-$A732))))</f>
        <v>2035.2677877862152</v>
      </c>
      <c r="I732">
        <f>6371004*ACOS((SIN(RADIANS($B732))*SIN(RADIANS(set!$B$3))+COS(RADIANS($B732))*COS(RADIANS(set!$B$3))*COS(RADIANS(set!$A$3-$A732))))</f>
        <v>1606.5231574603583</v>
      </c>
      <c r="J732">
        <f>6371004*ACOS((SIN(RADIANS($B732))*SIN(RADIANS(set!$B$4))+COS(RADIANS($B732))*COS(RADIANS(set!$B$4))*COS(RADIANS(set!$A$4-$A732))))</f>
        <v>829.30034366342102</v>
      </c>
      <c r="K732">
        <f>6371004*ACOS((SIN(RADIANS($B732))*SIN(RADIANS(set!$B$5))+COS(RADIANS($B732))*COS(RADIANS(set!$B$5))*COS(RADIANS(set!$A$5-$A732))))</f>
        <v>799.02855706085325</v>
      </c>
      <c r="L732">
        <f>6371004*ACOS((SIN(RADIANS($B732))*SIN(RADIANS(set!$B$6))+COS(RADIANS($B732))*COS(RADIANS(set!$B$6))*COS(RADIANS(set!$A$6-$A732))))</f>
        <v>1161.2031850325259</v>
      </c>
      <c r="M732">
        <f t="shared" si="89"/>
        <v>0</v>
      </c>
      <c r="N732">
        <f t="shared" si="90"/>
        <v>0</v>
      </c>
      <c r="O732">
        <f t="shared" si="91"/>
        <v>0</v>
      </c>
      <c r="P732">
        <f t="shared" si="92"/>
        <v>0</v>
      </c>
      <c r="Q732">
        <f t="shared" si="93"/>
        <v>0</v>
      </c>
      <c r="R732">
        <f t="shared" si="94"/>
        <v>0</v>
      </c>
      <c r="S732">
        <f t="shared" si="95"/>
        <v>0</v>
      </c>
      <c r="T732">
        <f t="shared" si="96"/>
        <v>0</v>
      </c>
    </row>
    <row r="733" spans="1:20" hidden="1" x14ac:dyDescent="0.25">
      <c r="A733">
        <v>120.97621599999999</v>
      </c>
      <c r="B733">
        <v>24.816817100000002</v>
      </c>
      <c r="C733" t="s">
        <v>623</v>
      </c>
      <c r="D733" t="s">
        <v>624</v>
      </c>
      <c r="E733" t="s">
        <v>7</v>
      </c>
      <c r="F733" t="s">
        <v>14</v>
      </c>
      <c r="G733">
        <v>0</v>
      </c>
      <c r="H733">
        <f>6371004*ACOS((SIN(RADIANS($B733))*SIN(RADIANS(set!$B$2))+COS(RADIANS($B733))*COS(RADIANS(set!$B$2))*COS(RADIANS(set!$A$2-$A733))))</f>
        <v>2112.9451104403693</v>
      </c>
      <c r="I733">
        <f>6371004*ACOS((SIN(RADIANS($B733))*SIN(RADIANS(set!$B$3))+COS(RADIANS($B733))*COS(RADIANS(set!$B$3))*COS(RADIANS(set!$A$3-$A733))))</f>
        <v>1650.2436302626718</v>
      </c>
      <c r="J733">
        <f>6371004*ACOS((SIN(RADIANS($B733))*SIN(RADIANS(set!$B$4))+COS(RADIANS($B733))*COS(RADIANS(set!$B$4))*COS(RADIANS(set!$A$4-$A733))))</f>
        <v>873.39724658918988</v>
      </c>
      <c r="K733">
        <f>6371004*ACOS((SIN(RADIANS($B733))*SIN(RADIANS(set!$B$5))+COS(RADIANS($B733))*COS(RADIANS(set!$B$5))*COS(RADIANS(set!$A$5-$A733))))</f>
        <v>839.02232026861554</v>
      </c>
      <c r="L733">
        <f>6371004*ACOS((SIN(RADIANS($B733))*SIN(RADIANS(set!$B$6))+COS(RADIANS($B733))*COS(RADIANS(set!$B$6))*COS(RADIANS(set!$A$6-$A733))))</f>
        <v>1163.2524407227356</v>
      </c>
      <c r="M733">
        <f t="shared" si="89"/>
        <v>0</v>
      </c>
      <c r="N733">
        <f t="shared" si="90"/>
        <v>0</v>
      </c>
      <c r="O733">
        <f t="shared" si="91"/>
        <v>0</v>
      </c>
      <c r="P733">
        <f t="shared" si="92"/>
        <v>0</v>
      </c>
      <c r="Q733">
        <f t="shared" si="93"/>
        <v>0</v>
      </c>
      <c r="R733">
        <f t="shared" si="94"/>
        <v>0</v>
      </c>
      <c r="S733">
        <f t="shared" si="95"/>
        <v>0</v>
      </c>
      <c r="T733">
        <f t="shared" si="96"/>
        <v>0</v>
      </c>
    </row>
    <row r="734" spans="1:20" hidden="1" x14ac:dyDescent="0.25">
      <c r="A734">
        <v>120.9653708</v>
      </c>
      <c r="B734">
        <v>24.806300799999999</v>
      </c>
      <c r="C734" t="s">
        <v>1196</v>
      </c>
      <c r="D734" t="s">
        <v>1197</v>
      </c>
      <c r="E734" t="s">
        <v>7</v>
      </c>
      <c r="F734" t="s">
        <v>16</v>
      </c>
      <c r="G734">
        <v>0</v>
      </c>
      <c r="H734">
        <f>6371004*ACOS((SIN(RADIANS($B734))*SIN(RADIANS(set!$B$2))+COS(RADIANS($B734))*COS(RADIANS(set!$B$2))*COS(RADIANS(set!$A$2-$A734))))</f>
        <v>526.88118510765878</v>
      </c>
      <c r="I734">
        <f>6371004*ACOS((SIN(RADIANS($B734))*SIN(RADIANS(set!$B$3))+COS(RADIANS($B734))*COS(RADIANS(set!$B$3))*COS(RADIANS(set!$A$3-$A734))))</f>
        <v>706.321344745803</v>
      </c>
      <c r="J734">
        <f>6371004*ACOS((SIN(RADIANS($B734))*SIN(RADIANS(set!$B$4))+COS(RADIANS($B734))*COS(RADIANS(set!$B$4))*COS(RADIANS(set!$A$4-$A734))))</f>
        <v>870.401322877947</v>
      </c>
      <c r="K734">
        <f>6371004*ACOS((SIN(RADIANS($B734))*SIN(RADIANS(set!$B$5))+COS(RADIANS($B734))*COS(RADIANS(set!$B$5))*COS(RADIANS(set!$A$5-$A734))))</f>
        <v>917.20839583808026</v>
      </c>
      <c r="L734">
        <f>6371004*ACOS((SIN(RADIANS($B734))*SIN(RADIANS(set!$B$6))+COS(RADIANS($B734))*COS(RADIANS(set!$B$6))*COS(RADIANS(set!$A$6-$A734))))</f>
        <v>1166.0021155969177</v>
      </c>
      <c r="M734">
        <f t="shared" si="89"/>
        <v>0</v>
      </c>
      <c r="N734">
        <f t="shared" si="90"/>
        <v>0</v>
      </c>
      <c r="O734">
        <f t="shared" si="91"/>
        <v>0</v>
      </c>
      <c r="P734">
        <f t="shared" si="92"/>
        <v>0</v>
      </c>
      <c r="Q734">
        <f t="shared" si="93"/>
        <v>0</v>
      </c>
      <c r="R734">
        <f t="shared" si="94"/>
        <v>0</v>
      </c>
      <c r="S734">
        <f t="shared" si="95"/>
        <v>0</v>
      </c>
      <c r="T734">
        <f t="shared" si="96"/>
        <v>0</v>
      </c>
    </row>
    <row r="735" spans="1:20" hidden="1" x14ac:dyDescent="0.25">
      <c r="A735">
        <v>120.967151899999</v>
      </c>
      <c r="B735">
        <v>24.800708</v>
      </c>
      <c r="C735" t="s">
        <v>3432</v>
      </c>
      <c r="D735" t="s">
        <v>3396</v>
      </c>
      <c r="E735" t="s">
        <v>7</v>
      </c>
      <c r="F735" t="s">
        <v>150</v>
      </c>
      <c r="G735">
        <v>0</v>
      </c>
      <c r="H735">
        <f>6371004*ACOS((SIN(RADIANS($B735))*SIN(RADIANS(set!$B$2))+COS(RADIANS($B735))*COS(RADIANS(set!$B$2))*COS(RADIANS(set!$A$2-$A735))))</f>
        <v>445.56470658671839</v>
      </c>
      <c r="I735">
        <f>6371004*ACOS((SIN(RADIANS($B735))*SIN(RADIANS(set!$B$3))+COS(RADIANS($B735))*COS(RADIANS(set!$B$3))*COS(RADIANS(set!$A$3-$A735))))</f>
        <v>460.13678253376986</v>
      </c>
      <c r="J735">
        <f>6371004*ACOS((SIN(RADIANS($B735))*SIN(RADIANS(set!$B$4))+COS(RADIANS($B735))*COS(RADIANS(set!$B$4))*COS(RADIANS(set!$A$4-$A735))))</f>
        <v>1150.0379186186576</v>
      </c>
      <c r="K735">
        <f>6371004*ACOS((SIN(RADIANS($B735))*SIN(RADIANS(set!$B$5))+COS(RADIANS($B735))*COS(RADIANS(set!$B$5))*COS(RADIANS(set!$A$5-$A735))))</f>
        <v>1191.2336536593098</v>
      </c>
      <c r="L735">
        <f>6371004*ACOS((SIN(RADIANS($B735))*SIN(RADIANS(set!$B$6))+COS(RADIANS($B735))*COS(RADIANS(set!$B$6))*COS(RADIANS(set!$A$6-$A735))))</f>
        <v>1170.3689462141595</v>
      </c>
      <c r="M735">
        <f t="shared" si="89"/>
        <v>0</v>
      </c>
      <c r="N735">
        <f t="shared" si="90"/>
        <v>0</v>
      </c>
      <c r="O735">
        <f t="shared" si="91"/>
        <v>0</v>
      </c>
      <c r="P735">
        <f t="shared" si="92"/>
        <v>0</v>
      </c>
      <c r="Q735">
        <f t="shared" si="93"/>
        <v>0</v>
      </c>
      <c r="R735">
        <f t="shared" si="94"/>
        <v>0</v>
      </c>
      <c r="S735">
        <f t="shared" si="95"/>
        <v>0</v>
      </c>
      <c r="T735">
        <f t="shared" si="96"/>
        <v>0</v>
      </c>
    </row>
    <row r="736" spans="1:20" hidden="1" x14ac:dyDescent="0.25">
      <c r="A736">
        <v>120.97857049999899</v>
      </c>
      <c r="B736">
        <v>24.8168142</v>
      </c>
      <c r="C736" t="s">
        <v>1582</v>
      </c>
      <c r="D736" t="s">
        <v>1583</v>
      </c>
      <c r="E736" t="s">
        <v>7</v>
      </c>
      <c r="F736" t="s">
        <v>12</v>
      </c>
      <c r="G736">
        <v>0</v>
      </c>
      <c r="H736">
        <f>6371004*ACOS((SIN(RADIANS($B736))*SIN(RADIANS(set!$B$2))+COS(RADIANS($B736))*COS(RADIANS(set!$B$2))*COS(RADIANS(set!$A$2-$A736))))</f>
        <v>2270.195323496931</v>
      </c>
      <c r="I736">
        <f>6371004*ACOS((SIN(RADIANS($B736))*SIN(RADIANS(set!$B$3))+COS(RADIANS($B736))*COS(RADIANS(set!$B$3))*COS(RADIANS(set!$A$3-$A736))))</f>
        <v>1738.4386671697941</v>
      </c>
      <c r="J736">
        <f>6371004*ACOS((SIN(RADIANS($B736))*SIN(RADIANS(set!$B$4))+COS(RADIANS($B736))*COS(RADIANS(set!$B$4))*COS(RADIANS(set!$A$4-$A736))))</f>
        <v>979.70888098523119</v>
      </c>
      <c r="K736">
        <f>6371004*ACOS((SIN(RADIANS($B736))*SIN(RADIANS(set!$B$5))+COS(RADIANS($B736))*COS(RADIANS(set!$B$5))*COS(RADIANS(set!$A$5-$A736))))</f>
        <v>938.78714314042838</v>
      </c>
      <c r="L736">
        <f>6371004*ACOS((SIN(RADIANS($B736))*SIN(RADIANS(set!$B$6))+COS(RADIANS($B736))*COS(RADIANS(set!$B$6))*COS(RADIANS(set!$A$6-$A736))))</f>
        <v>1172.5995845206726</v>
      </c>
      <c r="M736">
        <f t="shared" si="89"/>
        <v>0</v>
      </c>
      <c r="N736">
        <f t="shared" si="90"/>
        <v>0</v>
      </c>
      <c r="O736">
        <f t="shared" si="91"/>
        <v>0</v>
      </c>
      <c r="P736">
        <f t="shared" si="92"/>
        <v>0</v>
      </c>
      <c r="Q736">
        <f t="shared" si="93"/>
        <v>0</v>
      </c>
      <c r="R736">
        <f t="shared" si="94"/>
        <v>0</v>
      </c>
      <c r="S736">
        <f t="shared" si="95"/>
        <v>0</v>
      </c>
      <c r="T736">
        <f t="shared" si="96"/>
        <v>0</v>
      </c>
    </row>
    <row r="737" spans="1:20" hidden="1" x14ac:dyDescent="0.25">
      <c r="A737">
        <v>120.97857049999899</v>
      </c>
      <c r="B737">
        <v>24.8168142</v>
      </c>
      <c r="C737" t="s">
        <v>4857</v>
      </c>
      <c r="D737" t="s">
        <v>4858</v>
      </c>
      <c r="E737" t="s">
        <v>7</v>
      </c>
      <c r="F737" t="s">
        <v>16</v>
      </c>
      <c r="G737">
        <v>0</v>
      </c>
      <c r="H737">
        <f>6371004*ACOS((SIN(RADIANS($B737))*SIN(RADIANS(set!$B$2))+COS(RADIANS($B737))*COS(RADIANS(set!$B$2))*COS(RADIANS(set!$A$2-$A737))))</f>
        <v>2270.195323496931</v>
      </c>
      <c r="I737">
        <f>6371004*ACOS((SIN(RADIANS($B737))*SIN(RADIANS(set!$B$3))+COS(RADIANS($B737))*COS(RADIANS(set!$B$3))*COS(RADIANS(set!$A$3-$A737))))</f>
        <v>1738.4386671697941</v>
      </c>
      <c r="J737">
        <f>6371004*ACOS((SIN(RADIANS($B737))*SIN(RADIANS(set!$B$4))+COS(RADIANS($B737))*COS(RADIANS(set!$B$4))*COS(RADIANS(set!$A$4-$A737))))</f>
        <v>979.70888098523119</v>
      </c>
      <c r="K737">
        <f>6371004*ACOS((SIN(RADIANS($B737))*SIN(RADIANS(set!$B$5))+COS(RADIANS($B737))*COS(RADIANS(set!$B$5))*COS(RADIANS(set!$A$5-$A737))))</f>
        <v>938.78714314042838</v>
      </c>
      <c r="L737">
        <f>6371004*ACOS((SIN(RADIANS($B737))*SIN(RADIANS(set!$B$6))+COS(RADIANS($B737))*COS(RADIANS(set!$B$6))*COS(RADIANS(set!$A$6-$A737))))</f>
        <v>1172.5995845206726</v>
      </c>
      <c r="M737">
        <f t="shared" si="89"/>
        <v>0</v>
      </c>
      <c r="N737">
        <f t="shared" si="90"/>
        <v>0</v>
      </c>
      <c r="O737">
        <f t="shared" si="91"/>
        <v>0</v>
      </c>
      <c r="P737">
        <f t="shared" si="92"/>
        <v>0</v>
      </c>
      <c r="Q737">
        <f t="shared" si="93"/>
        <v>0</v>
      </c>
      <c r="R737">
        <f t="shared" si="94"/>
        <v>0</v>
      </c>
      <c r="S737">
        <f t="shared" si="95"/>
        <v>0</v>
      </c>
      <c r="T737">
        <f t="shared" si="96"/>
        <v>0</v>
      </c>
    </row>
    <row r="738" spans="1:20" hidden="1" x14ac:dyDescent="0.25">
      <c r="A738">
        <v>120.965382099999</v>
      </c>
      <c r="B738">
        <v>24.807700400000002</v>
      </c>
      <c r="C738" t="s">
        <v>502</v>
      </c>
      <c r="D738" t="s">
        <v>431</v>
      </c>
      <c r="E738" t="s">
        <v>7</v>
      </c>
      <c r="F738" t="s">
        <v>12</v>
      </c>
      <c r="G738">
        <v>0</v>
      </c>
      <c r="H738">
        <f>6371004*ACOS((SIN(RADIANS($B738))*SIN(RADIANS(set!$B$2))+COS(RADIANS($B738))*COS(RADIANS(set!$B$2))*COS(RADIANS(set!$A$2-$A738))))</f>
        <v>669.72544853399177</v>
      </c>
      <c r="I738">
        <f>6371004*ACOS((SIN(RADIANS($B738))*SIN(RADIANS(set!$B$3))+COS(RADIANS($B738))*COS(RADIANS(set!$B$3))*COS(RADIANS(set!$A$3-$A738))))</f>
        <v>803.80259787490536</v>
      </c>
      <c r="J738">
        <f>6371004*ACOS((SIN(RADIANS($B738))*SIN(RADIANS(set!$B$4))+COS(RADIANS($B738))*COS(RADIANS(set!$B$4))*COS(RADIANS(set!$A$4-$A738))))</f>
        <v>819.56942612661874</v>
      </c>
      <c r="K738">
        <f>6371004*ACOS((SIN(RADIANS($B738))*SIN(RADIANS(set!$B$5))+COS(RADIANS($B738))*COS(RADIANS(set!$B$5))*COS(RADIANS(set!$A$5-$A738))))</f>
        <v>865.07405600036714</v>
      </c>
      <c r="L738">
        <f>6371004*ACOS((SIN(RADIANS($B738))*SIN(RADIANS(set!$B$6))+COS(RADIANS($B738))*COS(RADIANS(set!$B$6))*COS(RADIANS(set!$A$6-$A738))))</f>
        <v>1174.1062535169617</v>
      </c>
      <c r="M738">
        <f t="shared" si="89"/>
        <v>0</v>
      </c>
      <c r="N738">
        <f t="shared" si="90"/>
        <v>0</v>
      </c>
      <c r="O738">
        <f t="shared" si="91"/>
        <v>0</v>
      </c>
      <c r="P738">
        <f t="shared" si="92"/>
        <v>0</v>
      </c>
      <c r="Q738">
        <f t="shared" si="93"/>
        <v>0</v>
      </c>
      <c r="R738">
        <f t="shared" si="94"/>
        <v>0</v>
      </c>
      <c r="S738">
        <f t="shared" si="95"/>
        <v>0</v>
      </c>
      <c r="T738">
        <f t="shared" si="96"/>
        <v>0</v>
      </c>
    </row>
    <row r="739" spans="1:20" hidden="1" x14ac:dyDescent="0.25">
      <c r="A739">
        <v>120.965382099999</v>
      </c>
      <c r="B739">
        <v>24.807700400000002</v>
      </c>
      <c r="C739" t="s">
        <v>503</v>
      </c>
      <c r="D739" t="s">
        <v>431</v>
      </c>
      <c r="E739" t="s">
        <v>7</v>
      </c>
      <c r="F739" t="s">
        <v>14</v>
      </c>
      <c r="G739">
        <v>0</v>
      </c>
      <c r="H739">
        <f>6371004*ACOS((SIN(RADIANS($B739))*SIN(RADIANS(set!$B$2))+COS(RADIANS($B739))*COS(RADIANS(set!$B$2))*COS(RADIANS(set!$A$2-$A739))))</f>
        <v>669.72544853399177</v>
      </c>
      <c r="I739">
        <f>6371004*ACOS((SIN(RADIANS($B739))*SIN(RADIANS(set!$B$3))+COS(RADIANS($B739))*COS(RADIANS(set!$B$3))*COS(RADIANS(set!$A$3-$A739))))</f>
        <v>803.80259787490536</v>
      </c>
      <c r="J739">
        <f>6371004*ACOS((SIN(RADIANS($B739))*SIN(RADIANS(set!$B$4))+COS(RADIANS($B739))*COS(RADIANS(set!$B$4))*COS(RADIANS(set!$A$4-$A739))))</f>
        <v>819.56942612661874</v>
      </c>
      <c r="K739">
        <f>6371004*ACOS((SIN(RADIANS($B739))*SIN(RADIANS(set!$B$5))+COS(RADIANS($B739))*COS(RADIANS(set!$B$5))*COS(RADIANS(set!$A$5-$A739))))</f>
        <v>865.07405600036714</v>
      </c>
      <c r="L739">
        <f>6371004*ACOS((SIN(RADIANS($B739))*SIN(RADIANS(set!$B$6))+COS(RADIANS($B739))*COS(RADIANS(set!$B$6))*COS(RADIANS(set!$A$6-$A739))))</f>
        <v>1174.1062535169617</v>
      </c>
      <c r="M739">
        <f t="shared" si="89"/>
        <v>0</v>
      </c>
      <c r="N739">
        <f t="shared" si="90"/>
        <v>0</v>
      </c>
      <c r="O739">
        <f t="shared" si="91"/>
        <v>0</v>
      </c>
      <c r="P739">
        <f t="shared" si="92"/>
        <v>0</v>
      </c>
      <c r="Q739">
        <f t="shared" si="93"/>
        <v>0</v>
      </c>
      <c r="R739">
        <f t="shared" si="94"/>
        <v>0</v>
      </c>
      <c r="S739">
        <f t="shared" si="95"/>
        <v>0</v>
      </c>
      <c r="T739">
        <f t="shared" si="96"/>
        <v>0</v>
      </c>
    </row>
    <row r="740" spans="1:20" hidden="1" x14ac:dyDescent="0.25">
      <c r="A740">
        <v>120.965382099999</v>
      </c>
      <c r="B740">
        <v>24.807700400000002</v>
      </c>
      <c r="C740" t="s">
        <v>504</v>
      </c>
      <c r="D740" t="s">
        <v>505</v>
      </c>
      <c r="E740" t="s">
        <v>7</v>
      </c>
      <c r="F740" t="s">
        <v>179</v>
      </c>
      <c r="G740">
        <v>0</v>
      </c>
      <c r="H740">
        <f>6371004*ACOS((SIN(RADIANS($B740))*SIN(RADIANS(set!$B$2))+COS(RADIANS($B740))*COS(RADIANS(set!$B$2))*COS(RADIANS(set!$A$2-$A740))))</f>
        <v>669.72544853399177</v>
      </c>
      <c r="I740">
        <f>6371004*ACOS((SIN(RADIANS($B740))*SIN(RADIANS(set!$B$3))+COS(RADIANS($B740))*COS(RADIANS(set!$B$3))*COS(RADIANS(set!$A$3-$A740))))</f>
        <v>803.80259787490536</v>
      </c>
      <c r="J740">
        <f>6371004*ACOS((SIN(RADIANS($B740))*SIN(RADIANS(set!$B$4))+COS(RADIANS($B740))*COS(RADIANS(set!$B$4))*COS(RADIANS(set!$A$4-$A740))))</f>
        <v>819.56942612661874</v>
      </c>
      <c r="K740">
        <f>6371004*ACOS((SIN(RADIANS($B740))*SIN(RADIANS(set!$B$5))+COS(RADIANS($B740))*COS(RADIANS(set!$B$5))*COS(RADIANS(set!$A$5-$A740))))</f>
        <v>865.07405600036714</v>
      </c>
      <c r="L740">
        <f>6371004*ACOS((SIN(RADIANS($B740))*SIN(RADIANS(set!$B$6))+COS(RADIANS($B740))*COS(RADIANS(set!$B$6))*COS(RADIANS(set!$A$6-$A740))))</f>
        <v>1174.1062535169617</v>
      </c>
      <c r="M740">
        <f t="shared" si="89"/>
        <v>0</v>
      </c>
      <c r="N740">
        <f t="shared" si="90"/>
        <v>0</v>
      </c>
      <c r="O740">
        <f t="shared" si="91"/>
        <v>0</v>
      </c>
      <c r="P740">
        <f t="shared" si="92"/>
        <v>0</v>
      </c>
      <c r="Q740">
        <f t="shared" si="93"/>
        <v>0</v>
      </c>
      <c r="R740">
        <f t="shared" si="94"/>
        <v>0</v>
      </c>
      <c r="S740">
        <f t="shared" si="95"/>
        <v>0</v>
      </c>
      <c r="T740">
        <f t="shared" si="96"/>
        <v>0</v>
      </c>
    </row>
    <row r="741" spans="1:20" hidden="1" x14ac:dyDescent="0.25">
      <c r="A741">
        <v>120.965382099999</v>
      </c>
      <c r="B741">
        <v>24.807700400000002</v>
      </c>
      <c r="C741" t="s">
        <v>508</v>
      </c>
      <c r="D741" t="s">
        <v>507</v>
      </c>
      <c r="E741" t="s">
        <v>7</v>
      </c>
      <c r="F741" t="s">
        <v>16</v>
      </c>
      <c r="G741">
        <v>0</v>
      </c>
      <c r="H741">
        <f>6371004*ACOS((SIN(RADIANS($B741))*SIN(RADIANS(set!$B$2))+COS(RADIANS($B741))*COS(RADIANS(set!$B$2))*COS(RADIANS(set!$A$2-$A741))))</f>
        <v>669.72544853399177</v>
      </c>
      <c r="I741">
        <f>6371004*ACOS((SIN(RADIANS($B741))*SIN(RADIANS(set!$B$3))+COS(RADIANS($B741))*COS(RADIANS(set!$B$3))*COS(RADIANS(set!$A$3-$A741))))</f>
        <v>803.80259787490536</v>
      </c>
      <c r="J741">
        <f>6371004*ACOS((SIN(RADIANS($B741))*SIN(RADIANS(set!$B$4))+COS(RADIANS($B741))*COS(RADIANS(set!$B$4))*COS(RADIANS(set!$A$4-$A741))))</f>
        <v>819.56942612661874</v>
      </c>
      <c r="K741">
        <f>6371004*ACOS((SIN(RADIANS($B741))*SIN(RADIANS(set!$B$5))+COS(RADIANS($B741))*COS(RADIANS(set!$B$5))*COS(RADIANS(set!$A$5-$A741))))</f>
        <v>865.07405600036714</v>
      </c>
      <c r="L741">
        <f>6371004*ACOS((SIN(RADIANS($B741))*SIN(RADIANS(set!$B$6))+COS(RADIANS($B741))*COS(RADIANS(set!$B$6))*COS(RADIANS(set!$A$6-$A741))))</f>
        <v>1174.1062535169617</v>
      </c>
      <c r="M741">
        <f t="shared" si="89"/>
        <v>0</v>
      </c>
      <c r="N741">
        <f t="shared" si="90"/>
        <v>0</v>
      </c>
      <c r="O741">
        <f t="shared" si="91"/>
        <v>0</v>
      </c>
      <c r="P741">
        <f t="shared" si="92"/>
        <v>0</v>
      </c>
      <c r="Q741">
        <f t="shared" si="93"/>
        <v>0</v>
      </c>
      <c r="R741">
        <f t="shared" si="94"/>
        <v>0</v>
      </c>
      <c r="S741">
        <f t="shared" si="95"/>
        <v>0</v>
      </c>
      <c r="T741">
        <f t="shared" si="96"/>
        <v>0</v>
      </c>
    </row>
    <row r="742" spans="1:20" hidden="1" x14ac:dyDescent="0.25">
      <c r="A742">
        <v>120.965382099999</v>
      </c>
      <c r="B742">
        <v>24.807700400000002</v>
      </c>
      <c r="C742" t="s">
        <v>509</v>
      </c>
      <c r="D742" t="s">
        <v>507</v>
      </c>
      <c r="E742" t="s">
        <v>7</v>
      </c>
      <c r="F742" t="s">
        <v>460</v>
      </c>
      <c r="G742">
        <v>0</v>
      </c>
      <c r="H742">
        <f>6371004*ACOS((SIN(RADIANS($B742))*SIN(RADIANS(set!$B$2))+COS(RADIANS($B742))*COS(RADIANS(set!$B$2))*COS(RADIANS(set!$A$2-$A742))))</f>
        <v>669.72544853399177</v>
      </c>
      <c r="I742">
        <f>6371004*ACOS((SIN(RADIANS($B742))*SIN(RADIANS(set!$B$3))+COS(RADIANS($B742))*COS(RADIANS(set!$B$3))*COS(RADIANS(set!$A$3-$A742))))</f>
        <v>803.80259787490536</v>
      </c>
      <c r="J742">
        <f>6371004*ACOS((SIN(RADIANS($B742))*SIN(RADIANS(set!$B$4))+COS(RADIANS($B742))*COS(RADIANS(set!$B$4))*COS(RADIANS(set!$A$4-$A742))))</f>
        <v>819.56942612661874</v>
      </c>
      <c r="K742">
        <f>6371004*ACOS((SIN(RADIANS($B742))*SIN(RADIANS(set!$B$5))+COS(RADIANS($B742))*COS(RADIANS(set!$B$5))*COS(RADIANS(set!$A$5-$A742))))</f>
        <v>865.07405600036714</v>
      </c>
      <c r="L742">
        <f>6371004*ACOS((SIN(RADIANS($B742))*SIN(RADIANS(set!$B$6))+COS(RADIANS($B742))*COS(RADIANS(set!$B$6))*COS(RADIANS(set!$A$6-$A742))))</f>
        <v>1174.1062535169617</v>
      </c>
      <c r="M742">
        <f t="shared" si="89"/>
        <v>0</v>
      </c>
      <c r="N742">
        <f t="shared" si="90"/>
        <v>0</v>
      </c>
      <c r="O742">
        <f t="shared" si="91"/>
        <v>0</v>
      </c>
      <c r="P742">
        <f t="shared" si="92"/>
        <v>0</v>
      </c>
      <c r="Q742">
        <f t="shared" si="93"/>
        <v>0</v>
      </c>
      <c r="R742">
        <f t="shared" si="94"/>
        <v>0</v>
      </c>
      <c r="S742">
        <f t="shared" si="95"/>
        <v>0</v>
      </c>
      <c r="T742">
        <f t="shared" si="96"/>
        <v>0</v>
      </c>
    </row>
    <row r="743" spans="1:20" hidden="1" x14ac:dyDescent="0.25">
      <c r="A743">
        <v>120.965382099999</v>
      </c>
      <c r="B743">
        <v>24.807700400000002</v>
      </c>
      <c r="C743" t="s">
        <v>510</v>
      </c>
      <c r="D743" t="s">
        <v>507</v>
      </c>
      <c r="E743" t="s">
        <v>7</v>
      </c>
      <c r="F743" t="s">
        <v>179</v>
      </c>
      <c r="G743">
        <v>0</v>
      </c>
      <c r="H743">
        <f>6371004*ACOS((SIN(RADIANS($B743))*SIN(RADIANS(set!$B$2))+COS(RADIANS($B743))*COS(RADIANS(set!$B$2))*COS(RADIANS(set!$A$2-$A743))))</f>
        <v>669.72544853399177</v>
      </c>
      <c r="I743">
        <f>6371004*ACOS((SIN(RADIANS($B743))*SIN(RADIANS(set!$B$3))+COS(RADIANS($B743))*COS(RADIANS(set!$B$3))*COS(RADIANS(set!$A$3-$A743))))</f>
        <v>803.80259787490536</v>
      </c>
      <c r="J743">
        <f>6371004*ACOS((SIN(RADIANS($B743))*SIN(RADIANS(set!$B$4))+COS(RADIANS($B743))*COS(RADIANS(set!$B$4))*COS(RADIANS(set!$A$4-$A743))))</f>
        <v>819.56942612661874</v>
      </c>
      <c r="K743">
        <f>6371004*ACOS((SIN(RADIANS($B743))*SIN(RADIANS(set!$B$5))+COS(RADIANS($B743))*COS(RADIANS(set!$B$5))*COS(RADIANS(set!$A$5-$A743))))</f>
        <v>865.07405600036714</v>
      </c>
      <c r="L743">
        <f>6371004*ACOS((SIN(RADIANS($B743))*SIN(RADIANS(set!$B$6))+COS(RADIANS($B743))*COS(RADIANS(set!$B$6))*COS(RADIANS(set!$A$6-$A743))))</f>
        <v>1174.1062535169617</v>
      </c>
      <c r="M743">
        <f t="shared" si="89"/>
        <v>0</v>
      </c>
      <c r="N743">
        <f t="shared" si="90"/>
        <v>0</v>
      </c>
      <c r="O743">
        <f t="shared" si="91"/>
        <v>0</v>
      </c>
      <c r="P743">
        <f t="shared" si="92"/>
        <v>0</v>
      </c>
      <c r="Q743">
        <f t="shared" si="93"/>
        <v>0</v>
      </c>
      <c r="R743">
        <f t="shared" si="94"/>
        <v>0</v>
      </c>
      <c r="S743">
        <f t="shared" si="95"/>
        <v>0</v>
      </c>
      <c r="T743">
        <f t="shared" si="96"/>
        <v>0</v>
      </c>
    </row>
    <row r="744" spans="1:20" hidden="1" x14ac:dyDescent="0.25">
      <c r="A744">
        <v>120.965382099999</v>
      </c>
      <c r="B744">
        <v>24.807700400000002</v>
      </c>
      <c r="C744" t="s">
        <v>511</v>
      </c>
      <c r="D744" t="s">
        <v>507</v>
      </c>
      <c r="E744" t="s">
        <v>7</v>
      </c>
      <c r="F744" t="s">
        <v>512</v>
      </c>
      <c r="G744">
        <v>0</v>
      </c>
      <c r="H744">
        <f>6371004*ACOS((SIN(RADIANS($B744))*SIN(RADIANS(set!$B$2))+COS(RADIANS($B744))*COS(RADIANS(set!$B$2))*COS(RADIANS(set!$A$2-$A744))))</f>
        <v>669.72544853399177</v>
      </c>
      <c r="I744">
        <f>6371004*ACOS((SIN(RADIANS($B744))*SIN(RADIANS(set!$B$3))+COS(RADIANS($B744))*COS(RADIANS(set!$B$3))*COS(RADIANS(set!$A$3-$A744))))</f>
        <v>803.80259787490536</v>
      </c>
      <c r="J744">
        <f>6371004*ACOS((SIN(RADIANS($B744))*SIN(RADIANS(set!$B$4))+COS(RADIANS($B744))*COS(RADIANS(set!$B$4))*COS(RADIANS(set!$A$4-$A744))))</f>
        <v>819.56942612661874</v>
      </c>
      <c r="K744">
        <f>6371004*ACOS((SIN(RADIANS($B744))*SIN(RADIANS(set!$B$5))+COS(RADIANS($B744))*COS(RADIANS(set!$B$5))*COS(RADIANS(set!$A$5-$A744))))</f>
        <v>865.07405600036714</v>
      </c>
      <c r="L744">
        <f>6371004*ACOS((SIN(RADIANS($B744))*SIN(RADIANS(set!$B$6))+COS(RADIANS($B744))*COS(RADIANS(set!$B$6))*COS(RADIANS(set!$A$6-$A744))))</f>
        <v>1174.1062535169617</v>
      </c>
      <c r="M744">
        <f t="shared" si="89"/>
        <v>0</v>
      </c>
      <c r="N744">
        <f t="shared" si="90"/>
        <v>0</v>
      </c>
      <c r="O744">
        <f t="shared" si="91"/>
        <v>0</v>
      </c>
      <c r="P744">
        <f t="shared" si="92"/>
        <v>0</v>
      </c>
      <c r="Q744">
        <f t="shared" si="93"/>
        <v>0</v>
      </c>
      <c r="R744">
        <f t="shared" si="94"/>
        <v>0</v>
      </c>
      <c r="S744">
        <f t="shared" si="95"/>
        <v>0</v>
      </c>
      <c r="T744">
        <f t="shared" si="96"/>
        <v>0</v>
      </c>
    </row>
    <row r="745" spans="1:20" hidden="1" x14ac:dyDescent="0.25">
      <c r="A745">
        <v>120.965382099999</v>
      </c>
      <c r="B745">
        <v>24.807700400000002</v>
      </c>
      <c r="C745" t="s">
        <v>513</v>
      </c>
      <c r="D745" t="s">
        <v>507</v>
      </c>
      <c r="E745" t="s">
        <v>11</v>
      </c>
      <c r="F745" t="s">
        <v>20</v>
      </c>
      <c r="G745">
        <v>0</v>
      </c>
      <c r="H745">
        <f>6371004*ACOS((SIN(RADIANS($B745))*SIN(RADIANS(set!$B$2))+COS(RADIANS($B745))*COS(RADIANS(set!$B$2))*COS(RADIANS(set!$A$2-$A745))))</f>
        <v>669.72544853399177</v>
      </c>
      <c r="I745">
        <f>6371004*ACOS((SIN(RADIANS($B745))*SIN(RADIANS(set!$B$3))+COS(RADIANS($B745))*COS(RADIANS(set!$B$3))*COS(RADIANS(set!$A$3-$A745))))</f>
        <v>803.80259787490536</v>
      </c>
      <c r="J745">
        <f>6371004*ACOS((SIN(RADIANS($B745))*SIN(RADIANS(set!$B$4))+COS(RADIANS($B745))*COS(RADIANS(set!$B$4))*COS(RADIANS(set!$A$4-$A745))))</f>
        <v>819.56942612661874</v>
      </c>
      <c r="K745">
        <f>6371004*ACOS((SIN(RADIANS($B745))*SIN(RADIANS(set!$B$5))+COS(RADIANS($B745))*COS(RADIANS(set!$B$5))*COS(RADIANS(set!$A$5-$A745))))</f>
        <v>865.07405600036714</v>
      </c>
      <c r="L745">
        <f>6371004*ACOS((SIN(RADIANS($B745))*SIN(RADIANS(set!$B$6))+COS(RADIANS($B745))*COS(RADIANS(set!$B$6))*COS(RADIANS(set!$A$6-$A745))))</f>
        <v>1174.1062535169617</v>
      </c>
      <c r="M745">
        <f t="shared" si="89"/>
        <v>0</v>
      </c>
      <c r="N745">
        <f t="shared" si="90"/>
        <v>0</v>
      </c>
      <c r="O745">
        <f t="shared" si="91"/>
        <v>0</v>
      </c>
      <c r="P745">
        <f t="shared" si="92"/>
        <v>0</v>
      </c>
      <c r="Q745">
        <f t="shared" si="93"/>
        <v>0</v>
      </c>
      <c r="R745">
        <f t="shared" si="94"/>
        <v>0</v>
      </c>
      <c r="S745">
        <f t="shared" si="95"/>
        <v>0</v>
      </c>
      <c r="T745">
        <f t="shared" si="96"/>
        <v>0</v>
      </c>
    </row>
    <row r="746" spans="1:20" hidden="1" x14ac:dyDescent="0.25">
      <c r="A746">
        <v>120.965382099999</v>
      </c>
      <c r="B746">
        <v>24.807700400000002</v>
      </c>
      <c r="C746" t="s">
        <v>516</v>
      </c>
      <c r="D746" t="s">
        <v>517</v>
      </c>
      <c r="E746" t="s">
        <v>7</v>
      </c>
      <c r="F746" t="s">
        <v>54</v>
      </c>
      <c r="G746">
        <v>0</v>
      </c>
      <c r="H746">
        <f>6371004*ACOS((SIN(RADIANS($B746))*SIN(RADIANS(set!$B$2))+COS(RADIANS($B746))*COS(RADIANS(set!$B$2))*COS(RADIANS(set!$A$2-$A746))))</f>
        <v>669.72544853399177</v>
      </c>
      <c r="I746">
        <f>6371004*ACOS((SIN(RADIANS($B746))*SIN(RADIANS(set!$B$3))+COS(RADIANS($B746))*COS(RADIANS(set!$B$3))*COS(RADIANS(set!$A$3-$A746))))</f>
        <v>803.80259787490536</v>
      </c>
      <c r="J746">
        <f>6371004*ACOS((SIN(RADIANS($B746))*SIN(RADIANS(set!$B$4))+COS(RADIANS($B746))*COS(RADIANS(set!$B$4))*COS(RADIANS(set!$A$4-$A746))))</f>
        <v>819.56942612661874</v>
      </c>
      <c r="K746">
        <f>6371004*ACOS((SIN(RADIANS($B746))*SIN(RADIANS(set!$B$5))+COS(RADIANS($B746))*COS(RADIANS(set!$B$5))*COS(RADIANS(set!$A$5-$A746))))</f>
        <v>865.07405600036714</v>
      </c>
      <c r="L746">
        <f>6371004*ACOS((SIN(RADIANS($B746))*SIN(RADIANS(set!$B$6))+COS(RADIANS($B746))*COS(RADIANS(set!$B$6))*COS(RADIANS(set!$A$6-$A746))))</f>
        <v>1174.1062535169617</v>
      </c>
      <c r="M746">
        <f t="shared" si="89"/>
        <v>0</v>
      </c>
      <c r="N746">
        <f t="shared" si="90"/>
        <v>0</v>
      </c>
      <c r="O746">
        <f t="shared" si="91"/>
        <v>0</v>
      </c>
      <c r="P746">
        <f t="shared" si="92"/>
        <v>0</v>
      </c>
      <c r="Q746">
        <f t="shared" si="93"/>
        <v>0</v>
      </c>
      <c r="R746">
        <f t="shared" si="94"/>
        <v>0</v>
      </c>
      <c r="S746">
        <f t="shared" si="95"/>
        <v>0</v>
      </c>
      <c r="T746">
        <f t="shared" si="96"/>
        <v>0</v>
      </c>
    </row>
    <row r="747" spans="1:20" hidden="1" x14ac:dyDescent="0.25">
      <c r="A747">
        <v>120.9653149</v>
      </c>
      <c r="B747">
        <v>24.807411900000002</v>
      </c>
      <c r="C747" t="s">
        <v>514</v>
      </c>
      <c r="D747" t="s">
        <v>515</v>
      </c>
      <c r="E747" t="s">
        <v>7</v>
      </c>
      <c r="F747" t="s">
        <v>20</v>
      </c>
      <c r="G747">
        <v>0</v>
      </c>
      <c r="H747">
        <f>6371004*ACOS((SIN(RADIANS($B747))*SIN(RADIANS(set!$B$2))+COS(RADIANS($B747))*COS(RADIANS(set!$B$2))*COS(RADIANS(set!$A$2-$A747))))</f>
        <v>637.36724390840016</v>
      </c>
      <c r="I747">
        <f>6371004*ACOS((SIN(RADIANS($B747))*SIN(RADIANS(set!$B$3))+COS(RADIANS($B747))*COS(RADIANS(set!$B$3))*COS(RADIANS(set!$A$3-$A747))))</f>
        <v>787.05181888287927</v>
      </c>
      <c r="J747">
        <f>6371004*ACOS((SIN(RADIANS($B747))*SIN(RADIANS(set!$B$4))+COS(RADIANS($B747))*COS(RADIANS(set!$B$4))*COS(RADIANS(set!$A$4-$A747))))</f>
        <v>834.21622399199964</v>
      </c>
      <c r="K747">
        <f>6371004*ACOS((SIN(RADIANS($B747))*SIN(RADIANS(set!$B$5))+COS(RADIANS($B747))*COS(RADIANS(set!$B$5))*COS(RADIANS(set!$A$5-$A747))))</f>
        <v>880.09269160345684</v>
      </c>
      <c r="L747">
        <f>6371004*ACOS((SIN(RADIANS($B747))*SIN(RADIANS(set!$B$6))+COS(RADIANS($B747))*COS(RADIANS(set!$B$6))*COS(RADIANS(set!$A$6-$A747))))</f>
        <v>1177.2648501468052</v>
      </c>
      <c r="M747">
        <f t="shared" si="89"/>
        <v>0</v>
      </c>
      <c r="N747">
        <f t="shared" si="90"/>
        <v>0</v>
      </c>
      <c r="O747">
        <f t="shared" si="91"/>
        <v>0</v>
      </c>
      <c r="P747">
        <f t="shared" si="92"/>
        <v>0</v>
      </c>
      <c r="Q747">
        <f t="shared" si="93"/>
        <v>0</v>
      </c>
      <c r="R747">
        <f t="shared" si="94"/>
        <v>0</v>
      </c>
      <c r="S747">
        <f t="shared" si="95"/>
        <v>0</v>
      </c>
      <c r="T747">
        <f t="shared" si="96"/>
        <v>0</v>
      </c>
    </row>
    <row r="748" spans="1:20" hidden="1" x14ac:dyDescent="0.25">
      <c r="A748">
        <v>120.9875736</v>
      </c>
      <c r="B748">
        <v>24.801995300000002</v>
      </c>
      <c r="C748" t="s">
        <v>3280</v>
      </c>
      <c r="D748" t="s">
        <v>3281</v>
      </c>
      <c r="E748" t="s">
        <v>7</v>
      </c>
      <c r="F748" t="s">
        <v>14</v>
      </c>
      <c r="G748">
        <v>0</v>
      </c>
      <c r="H748">
        <f>6371004*ACOS((SIN(RADIANS($B748))*SIN(RADIANS(set!$B$2))+COS(RADIANS($B748))*COS(RADIANS(set!$B$2))*COS(RADIANS(set!$A$2-$A748))))</f>
        <v>2480.0796897202376</v>
      </c>
      <c r="I748">
        <f>6371004*ACOS((SIN(RADIANS($B748))*SIN(RADIANS(set!$B$3))+COS(RADIANS($B748))*COS(RADIANS(set!$B$3))*COS(RADIANS(set!$A$3-$A748))))</f>
        <v>1660.4556888269985</v>
      </c>
      <c r="J748">
        <f>6371004*ACOS((SIN(RADIANS($B748))*SIN(RADIANS(set!$B$4))+COS(RADIANS($B748))*COS(RADIANS(set!$B$4))*COS(RADIANS(set!$A$4-$A748))))</f>
        <v>1663.2099490264238</v>
      </c>
      <c r="K748">
        <f>6371004*ACOS((SIN(RADIANS($B748))*SIN(RADIANS(set!$B$5))+COS(RADIANS($B748))*COS(RADIANS(set!$B$5))*COS(RADIANS(set!$A$5-$A748))))</f>
        <v>1638.8496584248917</v>
      </c>
      <c r="L748">
        <f>6371004*ACOS((SIN(RADIANS($B748))*SIN(RADIANS(set!$B$6))+COS(RADIANS($B748))*COS(RADIANS(set!$B$6))*COS(RADIANS(set!$A$6-$A748))))</f>
        <v>1180.2667364596259</v>
      </c>
      <c r="M748">
        <f t="shared" si="89"/>
        <v>0</v>
      </c>
      <c r="N748">
        <f t="shared" si="90"/>
        <v>0</v>
      </c>
      <c r="O748">
        <f t="shared" si="91"/>
        <v>0</v>
      </c>
      <c r="P748">
        <f t="shared" si="92"/>
        <v>0</v>
      </c>
      <c r="Q748">
        <f t="shared" si="93"/>
        <v>0</v>
      </c>
      <c r="R748">
        <f t="shared" si="94"/>
        <v>0</v>
      </c>
      <c r="S748">
        <f t="shared" si="95"/>
        <v>0</v>
      </c>
      <c r="T748">
        <f t="shared" si="96"/>
        <v>0</v>
      </c>
    </row>
    <row r="749" spans="1:20" hidden="1" x14ac:dyDescent="0.25">
      <c r="A749">
        <v>120.9764291</v>
      </c>
      <c r="B749">
        <v>24.795764299999998</v>
      </c>
      <c r="C749" t="s">
        <v>3936</v>
      </c>
      <c r="D749" t="s">
        <v>3937</v>
      </c>
      <c r="E749" t="s">
        <v>7</v>
      </c>
      <c r="F749" t="s">
        <v>16</v>
      </c>
      <c r="G749">
        <v>0</v>
      </c>
      <c r="H749">
        <f>6371004*ACOS((SIN(RADIANS($B749))*SIN(RADIANS(set!$B$2))+COS(RADIANS($B749))*COS(RADIANS(set!$B$2))*COS(RADIANS(set!$A$2-$A749))))</f>
        <v>1526.2237613916359</v>
      </c>
      <c r="I749">
        <f>6371004*ACOS((SIN(RADIANS($B749))*SIN(RADIANS(set!$B$3))+COS(RADIANS($B749))*COS(RADIANS(set!$B$3))*COS(RADIANS(set!$A$3-$A749))))</f>
        <v>938.65913722190123</v>
      </c>
      <c r="J749">
        <f>6371004*ACOS((SIN(RADIANS($B749))*SIN(RADIANS(set!$B$4))+COS(RADIANS($B749))*COS(RADIANS(set!$B$4))*COS(RADIANS(set!$A$4-$A749))))</f>
        <v>1552.5336542444247</v>
      </c>
      <c r="K749">
        <f>6371004*ACOS((SIN(RADIANS($B749))*SIN(RADIANS(set!$B$5))+COS(RADIANS($B749))*COS(RADIANS(set!$B$5))*COS(RADIANS(set!$A$5-$A749))))</f>
        <v>1566.4553826809004</v>
      </c>
      <c r="L749">
        <f>6371004*ACOS((SIN(RADIANS($B749))*SIN(RADIANS(set!$B$6))+COS(RADIANS($B749))*COS(RADIANS(set!$B$6))*COS(RADIANS(set!$A$6-$A749))))</f>
        <v>1180.9518613169901</v>
      </c>
      <c r="M749">
        <f t="shared" si="89"/>
        <v>0</v>
      </c>
      <c r="N749">
        <f t="shared" si="90"/>
        <v>0</v>
      </c>
      <c r="O749">
        <f t="shared" si="91"/>
        <v>0</v>
      </c>
      <c r="P749">
        <f t="shared" si="92"/>
        <v>0</v>
      </c>
      <c r="Q749">
        <f t="shared" si="93"/>
        <v>0</v>
      </c>
      <c r="R749">
        <f t="shared" si="94"/>
        <v>0</v>
      </c>
      <c r="S749">
        <f t="shared" si="95"/>
        <v>0</v>
      </c>
      <c r="T749">
        <f t="shared" si="96"/>
        <v>0</v>
      </c>
    </row>
    <row r="750" spans="1:20" hidden="1" x14ac:dyDescent="0.25">
      <c r="A750">
        <v>120.969436099999</v>
      </c>
      <c r="B750">
        <v>24.7981981</v>
      </c>
      <c r="C750" t="s">
        <v>2923</v>
      </c>
      <c r="D750" t="s">
        <v>2924</v>
      </c>
      <c r="E750" t="s">
        <v>7</v>
      </c>
      <c r="F750" t="s">
        <v>14</v>
      </c>
      <c r="G750">
        <v>0</v>
      </c>
      <c r="H750">
        <f>6371004*ACOS((SIN(RADIANS($B750))*SIN(RADIANS(set!$B$2))+COS(RADIANS($B750))*COS(RADIANS(set!$B$2))*COS(RADIANS(set!$A$2-$A750))))</f>
        <v>779.54270967882496</v>
      </c>
      <c r="I750">
        <f>6371004*ACOS((SIN(RADIANS($B750))*SIN(RADIANS(set!$B$3))+COS(RADIANS($B750))*COS(RADIANS(set!$B$3))*COS(RADIANS(set!$A$3-$A750))))</f>
        <v>530.30864411674861</v>
      </c>
      <c r="J750">
        <f>6371004*ACOS((SIN(RADIANS($B750))*SIN(RADIANS(set!$B$4))+COS(RADIANS($B750))*COS(RADIANS(set!$B$4))*COS(RADIANS(set!$A$4-$A750))))</f>
        <v>1307.6587367375726</v>
      </c>
      <c r="K750">
        <f>6371004*ACOS((SIN(RADIANS($B750))*SIN(RADIANS(set!$B$5))+COS(RADIANS($B750))*COS(RADIANS(set!$B$5))*COS(RADIANS(set!$A$5-$A750))))</f>
        <v>1341.550032118809</v>
      </c>
      <c r="L750">
        <f>6371004*ACOS((SIN(RADIANS($B750))*SIN(RADIANS(set!$B$6))+COS(RADIANS($B750))*COS(RADIANS(set!$B$6))*COS(RADIANS(set!$A$6-$A750))))</f>
        <v>1182.2906947816755</v>
      </c>
      <c r="M750">
        <f t="shared" si="89"/>
        <v>0</v>
      </c>
      <c r="N750">
        <f t="shared" si="90"/>
        <v>0</v>
      </c>
      <c r="O750">
        <f t="shared" si="91"/>
        <v>0</v>
      </c>
      <c r="P750">
        <f t="shared" si="92"/>
        <v>0</v>
      </c>
      <c r="Q750">
        <f t="shared" si="93"/>
        <v>0</v>
      </c>
      <c r="R750">
        <f t="shared" si="94"/>
        <v>0</v>
      </c>
      <c r="S750">
        <f t="shared" si="95"/>
        <v>0</v>
      </c>
      <c r="T750">
        <f t="shared" si="96"/>
        <v>0</v>
      </c>
    </row>
    <row r="751" spans="1:20" hidden="1" x14ac:dyDescent="0.25">
      <c r="A751">
        <v>120.97199329999999</v>
      </c>
      <c r="B751">
        <v>24.7966929</v>
      </c>
      <c r="C751" t="s">
        <v>2930</v>
      </c>
      <c r="D751" t="s">
        <v>2931</v>
      </c>
      <c r="E751" t="s">
        <v>7</v>
      </c>
      <c r="F751" t="s">
        <v>14</v>
      </c>
      <c r="G751">
        <v>0</v>
      </c>
      <c r="H751">
        <f>6371004*ACOS((SIN(RADIANS($B751))*SIN(RADIANS(set!$B$2))+COS(RADIANS($B751))*COS(RADIANS(set!$B$2))*COS(RADIANS(set!$A$2-$A751))))</f>
        <v>1087.171476478238</v>
      </c>
      <c r="I751">
        <f>6371004*ACOS((SIN(RADIANS($B751))*SIN(RADIANS(set!$B$3))+COS(RADIANS($B751))*COS(RADIANS(set!$B$3))*COS(RADIANS(set!$A$3-$A751))))</f>
        <v>674.43208604831068</v>
      </c>
      <c r="J751">
        <f>6371004*ACOS((SIN(RADIANS($B751))*SIN(RADIANS(set!$B$4))+COS(RADIANS($B751))*COS(RADIANS(set!$B$4))*COS(RADIANS(set!$A$4-$A751))))</f>
        <v>1422.1899375757073</v>
      </c>
      <c r="K751">
        <f>6371004*ACOS((SIN(RADIANS($B751))*SIN(RADIANS(set!$B$5))+COS(RADIANS($B751))*COS(RADIANS(set!$B$5))*COS(RADIANS(set!$A$5-$A751))))</f>
        <v>1448.6189322598984</v>
      </c>
      <c r="L751">
        <f>6371004*ACOS((SIN(RADIANS($B751))*SIN(RADIANS(set!$B$6))+COS(RADIANS($B751))*COS(RADIANS(set!$B$6))*COS(RADIANS(set!$A$6-$A751))))</f>
        <v>1186.0524815574606</v>
      </c>
      <c r="M751">
        <f t="shared" si="89"/>
        <v>0</v>
      </c>
      <c r="N751">
        <f t="shared" si="90"/>
        <v>0</v>
      </c>
      <c r="O751">
        <f t="shared" si="91"/>
        <v>0</v>
      </c>
      <c r="P751">
        <f t="shared" si="92"/>
        <v>0</v>
      </c>
      <c r="Q751">
        <f t="shared" si="93"/>
        <v>0</v>
      </c>
      <c r="R751">
        <f t="shared" si="94"/>
        <v>0</v>
      </c>
      <c r="S751">
        <f t="shared" si="95"/>
        <v>0</v>
      </c>
      <c r="T751">
        <f t="shared" si="96"/>
        <v>0</v>
      </c>
    </row>
    <row r="752" spans="1:20" hidden="1" x14ac:dyDescent="0.25">
      <c r="A752">
        <v>120.9657601</v>
      </c>
      <c r="B752">
        <v>24.802978199999998</v>
      </c>
      <c r="C752" t="s">
        <v>3050</v>
      </c>
      <c r="D752" t="s">
        <v>3051</v>
      </c>
      <c r="E752" t="s">
        <v>7</v>
      </c>
      <c r="F752" t="s">
        <v>14</v>
      </c>
      <c r="G752">
        <v>0</v>
      </c>
      <c r="H752">
        <f>6371004*ACOS((SIN(RADIANS($B752))*SIN(RADIANS(set!$B$2))+COS(RADIANS($B752))*COS(RADIANS(set!$B$2))*COS(RADIANS(set!$A$2-$A752))))</f>
        <v>295.70536742789352</v>
      </c>
      <c r="I752">
        <f>6371004*ACOS((SIN(RADIANS($B752))*SIN(RADIANS(set!$B$3))+COS(RADIANS($B752))*COS(RADIANS(set!$B$3))*COS(RADIANS(set!$A$3-$A752))))</f>
        <v>544.08368661770419</v>
      </c>
      <c r="J752">
        <f>6371004*ACOS((SIN(RADIANS($B752))*SIN(RADIANS(set!$B$4))+COS(RADIANS($B752))*COS(RADIANS(set!$B$4))*COS(RADIANS(set!$A$4-$A752))))</f>
        <v>1044.0566147286102</v>
      </c>
      <c r="K752">
        <f>6371004*ACOS((SIN(RADIANS($B752))*SIN(RADIANS(set!$B$5))+COS(RADIANS($B752))*COS(RADIANS(set!$B$5))*COS(RADIANS(set!$A$5-$A752))))</f>
        <v>1089.4506418092599</v>
      </c>
      <c r="L752">
        <f>6371004*ACOS((SIN(RADIANS($B752))*SIN(RADIANS(set!$B$6))+COS(RADIANS($B752))*COS(RADIANS(set!$B$6))*COS(RADIANS(set!$A$6-$A752))))</f>
        <v>1188.3328161126733</v>
      </c>
      <c r="M752">
        <f t="shared" si="89"/>
        <v>0</v>
      </c>
      <c r="N752">
        <f t="shared" si="90"/>
        <v>0</v>
      </c>
      <c r="O752">
        <f t="shared" si="91"/>
        <v>0</v>
      </c>
      <c r="P752">
        <f t="shared" si="92"/>
        <v>0</v>
      </c>
      <c r="Q752">
        <f t="shared" si="93"/>
        <v>0</v>
      </c>
      <c r="R752">
        <f t="shared" si="94"/>
        <v>0</v>
      </c>
      <c r="S752">
        <f t="shared" si="95"/>
        <v>0</v>
      </c>
      <c r="T752">
        <f t="shared" si="96"/>
        <v>0</v>
      </c>
    </row>
    <row r="753" spans="1:20" hidden="1" x14ac:dyDescent="0.25">
      <c r="A753">
        <v>120.9886437</v>
      </c>
      <c r="B753">
        <v>24.807968599999999</v>
      </c>
      <c r="C753" t="s">
        <v>2141</v>
      </c>
      <c r="D753" t="s">
        <v>2115</v>
      </c>
      <c r="E753" t="s">
        <v>11</v>
      </c>
      <c r="F753" t="s">
        <v>150</v>
      </c>
      <c r="G753">
        <v>0</v>
      </c>
      <c r="H753">
        <f>6371004*ACOS((SIN(RADIANS($B753))*SIN(RADIANS(set!$B$2))+COS(RADIANS($B753))*COS(RADIANS(set!$B$2))*COS(RADIANS(set!$A$2-$A753))))</f>
        <v>2669.6247974886273</v>
      </c>
      <c r="I753">
        <f>6371004*ACOS((SIN(RADIANS($B753))*SIN(RADIANS(set!$B$3))+COS(RADIANS($B753))*COS(RADIANS(set!$B$3))*COS(RADIANS(set!$A$3-$A753))))</f>
        <v>1860.832183477728</v>
      </c>
      <c r="J753">
        <f>6371004*ACOS((SIN(RADIANS($B753))*SIN(RADIANS(set!$B$4))+COS(RADIANS($B753))*COS(RADIANS(set!$B$4))*COS(RADIANS(set!$A$4-$A753))))</f>
        <v>1559.6695728922689</v>
      </c>
      <c r="K753">
        <f>6371004*ACOS((SIN(RADIANS($B753))*SIN(RADIANS(set!$B$5))+COS(RADIANS($B753))*COS(RADIANS(set!$B$5))*COS(RADIANS(set!$A$5-$A753))))</f>
        <v>1521.0761490795528</v>
      </c>
      <c r="L753">
        <f>6371004*ACOS((SIN(RADIANS($B753))*SIN(RADIANS(set!$B$6))+COS(RADIANS($B753))*COS(RADIANS(set!$B$6))*COS(RADIANS(set!$A$6-$A753))))</f>
        <v>1196.2634759195805</v>
      </c>
      <c r="M753">
        <f t="shared" si="89"/>
        <v>0</v>
      </c>
      <c r="N753">
        <f t="shared" si="90"/>
        <v>0</v>
      </c>
      <c r="O753">
        <f t="shared" si="91"/>
        <v>0</v>
      </c>
      <c r="P753">
        <f t="shared" si="92"/>
        <v>0</v>
      </c>
      <c r="Q753">
        <f t="shared" si="93"/>
        <v>0</v>
      </c>
      <c r="R753">
        <f t="shared" si="94"/>
        <v>0</v>
      </c>
      <c r="S753">
        <f t="shared" si="95"/>
        <v>0</v>
      </c>
      <c r="T753">
        <f t="shared" si="96"/>
        <v>0</v>
      </c>
    </row>
    <row r="754" spans="1:20" hidden="1" x14ac:dyDescent="0.25">
      <c r="A754">
        <v>120.9886437</v>
      </c>
      <c r="B754">
        <v>24.807968599999999</v>
      </c>
      <c r="C754" t="s">
        <v>2143</v>
      </c>
      <c r="D754" t="s">
        <v>2144</v>
      </c>
      <c r="E754" t="s">
        <v>7</v>
      </c>
      <c r="F754" t="s">
        <v>16</v>
      </c>
      <c r="G754">
        <v>0</v>
      </c>
      <c r="H754">
        <f>6371004*ACOS((SIN(RADIANS($B754))*SIN(RADIANS(set!$B$2))+COS(RADIANS($B754))*COS(RADIANS(set!$B$2))*COS(RADIANS(set!$A$2-$A754))))</f>
        <v>2669.6247974886273</v>
      </c>
      <c r="I754">
        <f>6371004*ACOS((SIN(RADIANS($B754))*SIN(RADIANS(set!$B$3))+COS(RADIANS($B754))*COS(RADIANS(set!$B$3))*COS(RADIANS(set!$A$3-$A754))))</f>
        <v>1860.832183477728</v>
      </c>
      <c r="J754">
        <f>6371004*ACOS((SIN(RADIANS($B754))*SIN(RADIANS(set!$B$4))+COS(RADIANS($B754))*COS(RADIANS(set!$B$4))*COS(RADIANS(set!$A$4-$A754))))</f>
        <v>1559.6695728922689</v>
      </c>
      <c r="K754">
        <f>6371004*ACOS((SIN(RADIANS($B754))*SIN(RADIANS(set!$B$5))+COS(RADIANS($B754))*COS(RADIANS(set!$B$5))*COS(RADIANS(set!$A$5-$A754))))</f>
        <v>1521.0761490795528</v>
      </c>
      <c r="L754">
        <f>6371004*ACOS((SIN(RADIANS($B754))*SIN(RADIANS(set!$B$6))+COS(RADIANS($B754))*COS(RADIANS(set!$B$6))*COS(RADIANS(set!$A$6-$A754))))</f>
        <v>1196.2634759195805</v>
      </c>
      <c r="M754">
        <f t="shared" si="89"/>
        <v>0</v>
      </c>
      <c r="N754">
        <f t="shared" si="90"/>
        <v>0</v>
      </c>
      <c r="O754">
        <f t="shared" si="91"/>
        <v>0</v>
      </c>
      <c r="P754">
        <f t="shared" si="92"/>
        <v>0</v>
      </c>
      <c r="Q754">
        <f t="shared" si="93"/>
        <v>0</v>
      </c>
      <c r="R754">
        <f t="shared" si="94"/>
        <v>0</v>
      </c>
      <c r="S754">
        <f t="shared" si="95"/>
        <v>0</v>
      </c>
      <c r="T754">
        <f t="shared" si="96"/>
        <v>0</v>
      </c>
    </row>
    <row r="755" spans="1:20" hidden="1" x14ac:dyDescent="0.25">
      <c r="A755">
        <v>120.9772395</v>
      </c>
      <c r="B755">
        <v>24.817132099999998</v>
      </c>
      <c r="C755" t="s">
        <v>611</v>
      </c>
      <c r="D755" t="s">
        <v>612</v>
      </c>
      <c r="E755" t="s">
        <v>7</v>
      </c>
      <c r="F755" t="s">
        <v>573</v>
      </c>
      <c r="G755">
        <v>0</v>
      </c>
      <c r="H755">
        <f>6371004*ACOS((SIN(RADIANS($B755))*SIN(RADIANS(set!$B$2))+COS(RADIANS($B755))*COS(RADIANS(set!$B$2))*COS(RADIANS(set!$A$2-$A755))))</f>
        <v>2206.0755818770467</v>
      </c>
      <c r="I755">
        <f>6371004*ACOS((SIN(RADIANS($B755))*SIN(RADIANS(set!$B$3))+COS(RADIANS($B755))*COS(RADIANS(set!$B$3))*COS(RADIANS(set!$A$3-$A755))))</f>
        <v>1717.8198704865194</v>
      </c>
      <c r="J755">
        <f>6371004*ACOS((SIN(RADIANS($B755))*SIN(RADIANS(set!$B$4))+COS(RADIANS($B755))*COS(RADIANS(set!$B$4))*COS(RADIANS(set!$A$4-$A755))))</f>
        <v>945.2955736049073</v>
      </c>
      <c r="K755">
        <f>6371004*ACOS((SIN(RADIANS($B755))*SIN(RADIANS(set!$B$5))+COS(RADIANS($B755))*COS(RADIANS(set!$B$5))*COS(RADIANS(set!$A$5-$A755))))</f>
        <v>908.0842232940272</v>
      </c>
      <c r="L755">
        <f>6371004*ACOS((SIN(RADIANS($B755))*SIN(RADIANS(set!$B$6))+COS(RADIANS($B755))*COS(RADIANS(set!$B$6))*COS(RADIANS(set!$A$6-$A755))))</f>
        <v>1196.5190717740065</v>
      </c>
      <c r="M755">
        <f t="shared" si="89"/>
        <v>0</v>
      </c>
      <c r="N755">
        <f t="shared" si="90"/>
        <v>0</v>
      </c>
      <c r="O755">
        <f t="shared" si="91"/>
        <v>0</v>
      </c>
      <c r="P755">
        <f t="shared" si="92"/>
        <v>0</v>
      </c>
      <c r="Q755">
        <f t="shared" si="93"/>
        <v>0</v>
      </c>
      <c r="R755">
        <f t="shared" si="94"/>
        <v>0</v>
      </c>
      <c r="S755">
        <f t="shared" si="95"/>
        <v>0</v>
      </c>
      <c r="T755">
        <f t="shared" si="96"/>
        <v>0</v>
      </c>
    </row>
    <row r="756" spans="1:20" hidden="1" x14ac:dyDescent="0.25">
      <c r="A756">
        <v>120.9772395</v>
      </c>
      <c r="B756">
        <v>24.817132099999998</v>
      </c>
      <c r="C756" t="s">
        <v>613</v>
      </c>
      <c r="D756" t="s">
        <v>612</v>
      </c>
      <c r="E756" t="s">
        <v>7</v>
      </c>
      <c r="F756" t="s">
        <v>179</v>
      </c>
      <c r="G756">
        <v>0</v>
      </c>
      <c r="H756">
        <f>6371004*ACOS((SIN(RADIANS($B756))*SIN(RADIANS(set!$B$2))+COS(RADIANS($B756))*COS(RADIANS(set!$B$2))*COS(RADIANS(set!$A$2-$A756))))</f>
        <v>2206.0755818770467</v>
      </c>
      <c r="I756">
        <f>6371004*ACOS((SIN(RADIANS($B756))*SIN(RADIANS(set!$B$3))+COS(RADIANS($B756))*COS(RADIANS(set!$B$3))*COS(RADIANS(set!$A$3-$A756))))</f>
        <v>1717.8198704865194</v>
      </c>
      <c r="J756">
        <f>6371004*ACOS((SIN(RADIANS($B756))*SIN(RADIANS(set!$B$4))+COS(RADIANS($B756))*COS(RADIANS(set!$B$4))*COS(RADIANS(set!$A$4-$A756))))</f>
        <v>945.2955736049073</v>
      </c>
      <c r="K756">
        <f>6371004*ACOS((SIN(RADIANS($B756))*SIN(RADIANS(set!$B$5))+COS(RADIANS($B756))*COS(RADIANS(set!$B$5))*COS(RADIANS(set!$A$5-$A756))))</f>
        <v>908.0842232940272</v>
      </c>
      <c r="L756">
        <f>6371004*ACOS((SIN(RADIANS($B756))*SIN(RADIANS(set!$B$6))+COS(RADIANS($B756))*COS(RADIANS(set!$B$6))*COS(RADIANS(set!$A$6-$A756))))</f>
        <v>1196.5190717740065</v>
      </c>
      <c r="M756">
        <f t="shared" si="89"/>
        <v>0</v>
      </c>
      <c r="N756">
        <f t="shared" si="90"/>
        <v>0</v>
      </c>
      <c r="O756">
        <f t="shared" si="91"/>
        <v>0</v>
      </c>
      <c r="P756">
        <f t="shared" si="92"/>
        <v>0</v>
      </c>
      <c r="Q756">
        <f t="shared" si="93"/>
        <v>0</v>
      </c>
      <c r="R756">
        <f t="shared" si="94"/>
        <v>0</v>
      </c>
      <c r="S756">
        <f t="shared" si="95"/>
        <v>0</v>
      </c>
      <c r="T756">
        <f t="shared" si="96"/>
        <v>0</v>
      </c>
    </row>
    <row r="757" spans="1:20" hidden="1" x14ac:dyDescent="0.25">
      <c r="A757">
        <v>120.9772395</v>
      </c>
      <c r="B757">
        <v>24.817132099999998</v>
      </c>
      <c r="C757" t="s">
        <v>614</v>
      </c>
      <c r="D757" t="s">
        <v>612</v>
      </c>
      <c r="E757" t="s">
        <v>11</v>
      </c>
      <c r="F757" t="s">
        <v>150</v>
      </c>
      <c r="G757">
        <v>0</v>
      </c>
      <c r="H757">
        <f>6371004*ACOS((SIN(RADIANS($B757))*SIN(RADIANS(set!$B$2))+COS(RADIANS($B757))*COS(RADIANS(set!$B$2))*COS(RADIANS(set!$A$2-$A757))))</f>
        <v>2206.0755818770467</v>
      </c>
      <c r="I757">
        <f>6371004*ACOS((SIN(RADIANS($B757))*SIN(RADIANS(set!$B$3))+COS(RADIANS($B757))*COS(RADIANS(set!$B$3))*COS(RADIANS(set!$A$3-$A757))))</f>
        <v>1717.8198704865194</v>
      </c>
      <c r="J757">
        <f>6371004*ACOS((SIN(RADIANS($B757))*SIN(RADIANS(set!$B$4))+COS(RADIANS($B757))*COS(RADIANS(set!$B$4))*COS(RADIANS(set!$A$4-$A757))))</f>
        <v>945.2955736049073</v>
      </c>
      <c r="K757">
        <f>6371004*ACOS((SIN(RADIANS($B757))*SIN(RADIANS(set!$B$5))+COS(RADIANS($B757))*COS(RADIANS(set!$B$5))*COS(RADIANS(set!$A$5-$A757))))</f>
        <v>908.0842232940272</v>
      </c>
      <c r="L757">
        <f>6371004*ACOS((SIN(RADIANS($B757))*SIN(RADIANS(set!$B$6))+COS(RADIANS($B757))*COS(RADIANS(set!$B$6))*COS(RADIANS(set!$A$6-$A757))))</f>
        <v>1196.5190717740065</v>
      </c>
      <c r="M757">
        <f t="shared" si="89"/>
        <v>0</v>
      </c>
      <c r="N757">
        <f t="shared" si="90"/>
        <v>0</v>
      </c>
      <c r="O757">
        <f t="shared" si="91"/>
        <v>0</v>
      </c>
      <c r="P757">
        <f t="shared" si="92"/>
        <v>0</v>
      </c>
      <c r="Q757">
        <f t="shared" si="93"/>
        <v>0</v>
      </c>
      <c r="R757">
        <f t="shared" si="94"/>
        <v>0</v>
      </c>
      <c r="S757">
        <f t="shared" si="95"/>
        <v>0</v>
      </c>
      <c r="T757">
        <f t="shared" si="96"/>
        <v>0</v>
      </c>
    </row>
    <row r="758" spans="1:20" hidden="1" x14ac:dyDescent="0.25">
      <c r="A758">
        <v>120.97340800000001</v>
      </c>
      <c r="B758">
        <v>24.816660200000001</v>
      </c>
      <c r="C758" t="s">
        <v>628</v>
      </c>
      <c r="D758" t="s">
        <v>616</v>
      </c>
      <c r="E758" t="s">
        <v>7</v>
      </c>
      <c r="F758" t="s">
        <v>16</v>
      </c>
      <c r="G758">
        <v>0</v>
      </c>
      <c r="H758">
        <f>6371004*ACOS((SIN(RADIANS($B758))*SIN(RADIANS(set!$B$2))+COS(RADIANS($B758))*COS(RADIANS(set!$B$2))*COS(RADIANS(set!$A$2-$A758))))</f>
        <v>1931.8561255632485</v>
      </c>
      <c r="I758">
        <f>6371004*ACOS((SIN(RADIANS($B758))*SIN(RADIANS(set!$B$3))+COS(RADIANS($B758))*COS(RADIANS(set!$B$3))*COS(RADIANS(set!$A$3-$A758))))</f>
        <v>1568.0919354873552</v>
      </c>
      <c r="J758">
        <f>6371004*ACOS((SIN(RADIANS($B758))*SIN(RADIANS(set!$B$4))+COS(RADIANS($B758))*COS(RADIANS(set!$B$4))*COS(RADIANS(set!$A$4-$A758))))</f>
        <v>804.08473602510514</v>
      </c>
      <c r="K758">
        <f>6371004*ACOS((SIN(RADIANS($B758))*SIN(RADIANS(set!$B$5))+COS(RADIANS($B758))*COS(RADIANS(set!$B$5))*COS(RADIANS(set!$A$5-$A758))))</f>
        <v>782.24542732839586</v>
      </c>
      <c r="L758">
        <f>6371004*ACOS((SIN(RADIANS($B758))*SIN(RADIANS(set!$B$6))+COS(RADIANS($B758))*COS(RADIANS(set!$B$6))*COS(RADIANS(set!$A$6-$A758))))</f>
        <v>1197.3680921487958</v>
      </c>
      <c r="M758">
        <f t="shared" si="89"/>
        <v>0</v>
      </c>
      <c r="N758">
        <f t="shared" si="90"/>
        <v>0</v>
      </c>
      <c r="O758">
        <f t="shared" si="91"/>
        <v>0</v>
      </c>
      <c r="P758">
        <f t="shared" si="92"/>
        <v>0</v>
      </c>
      <c r="Q758">
        <f t="shared" si="93"/>
        <v>0</v>
      </c>
      <c r="R758">
        <f t="shared" si="94"/>
        <v>0</v>
      </c>
      <c r="S758">
        <f t="shared" si="95"/>
        <v>0</v>
      </c>
      <c r="T758">
        <f t="shared" si="96"/>
        <v>0</v>
      </c>
    </row>
    <row r="759" spans="1:20" hidden="1" x14ac:dyDescent="0.25">
      <c r="A759">
        <v>120.97340800000001</v>
      </c>
      <c r="B759">
        <v>24.816660200000001</v>
      </c>
      <c r="C759" t="s">
        <v>629</v>
      </c>
      <c r="D759" t="s">
        <v>630</v>
      </c>
      <c r="E759" t="s">
        <v>7</v>
      </c>
      <c r="F759" t="s">
        <v>14</v>
      </c>
      <c r="G759">
        <v>0</v>
      </c>
      <c r="H759">
        <f>6371004*ACOS((SIN(RADIANS($B759))*SIN(RADIANS(set!$B$2))+COS(RADIANS($B759))*COS(RADIANS(set!$B$2))*COS(RADIANS(set!$A$2-$A759))))</f>
        <v>1931.8561255632485</v>
      </c>
      <c r="I759">
        <f>6371004*ACOS((SIN(RADIANS($B759))*SIN(RADIANS(set!$B$3))+COS(RADIANS($B759))*COS(RADIANS(set!$B$3))*COS(RADIANS(set!$A$3-$A759))))</f>
        <v>1568.0919354873552</v>
      </c>
      <c r="J759">
        <f>6371004*ACOS((SIN(RADIANS($B759))*SIN(RADIANS(set!$B$4))+COS(RADIANS($B759))*COS(RADIANS(set!$B$4))*COS(RADIANS(set!$A$4-$A759))))</f>
        <v>804.08473602510514</v>
      </c>
      <c r="K759">
        <f>6371004*ACOS((SIN(RADIANS($B759))*SIN(RADIANS(set!$B$5))+COS(RADIANS($B759))*COS(RADIANS(set!$B$5))*COS(RADIANS(set!$A$5-$A759))))</f>
        <v>782.24542732839586</v>
      </c>
      <c r="L759">
        <f>6371004*ACOS((SIN(RADIANS($B759))*SIN(RADIANS(set!$B$6))+COS(RADIANS($B759))*COS(RADIANS(set!$B$6))*COS(RADIANS(set!$A$6-$A759))))</f>
        <v>1197.3680921487958</v>
      </c>
      <c r="M759">
        <f t="shared" si="89"/>
        <v>0</v>
      </c>
      <c r="N759">
        <f t="shared" si="90"/>
        <v>0</v>
      </c>
      <c r="O759">
        <f t="shared" si="91"/>
        <v>0</v>
      </c>
      <c r="P759">
        <f t="shared" si="92"/>
        <v>0</v>
      </c>
      <c r="Q759">
        <f t="shared" si="93"/>
        <v>0</v>
      </c>
      <c r="R759">
        <f t="shared" si="94"/>
        <v>0</v>
      </c>
      <c r="S759">
        <f t="shared" si="95"/>
        <v>0</v>
      </c>
      <c r="T759">
        <f t="shared" si="96"/>
        <v>0</v>
      </c>
    </row>
    <row r="760" spans="1:20" hidden="1" x14ac:dyDescent="0.25">
      <c r="A760">
        <v>120.97340800000001</v>
      </c>
      <c r="B760">
        <v>24.816660200000001</v>
      </c>
      <c r="C760" t="s">
        <v>631</v>
      </c>
      <c r="D760" t="s">
        <v>630</v>
      </c>
      <c r="E760" t="s">
        <v>7</v>
      </c>
      <c r="F760" t="s">
        <v>14</v>
      </c>
      <c r="G760">
        <v>0</v>
      </c>
      <c r="H760">
        <f>6371004*ACOS((SIN(RADIANS($B760))*SIN(RADIANS(set!$B$2))+COS(RADIANS($B760))*COS(RADIANS(set!$B$2))*COS(RADIANS(set!$A$2-$A760))))</f>
        <v>1931.8561255632485</v>
      </c>
      <c r="I760">
        <f>6371004*ACOS((SIN(RADIANS($B760))*SIN(RADIANS(set!$B$3))+COS(RADIANS($B760))*COS(RADIANS(set!$B$3))*COS(RADIANS(set!$A$3-$A760))))</f>
        <v>1568.0919354873552</v>
      </c>
      <c r="J760">
        <f>6371004*ACOS((SIN(RADIANS($B760))*SIN(RADIANS(set!$B$4))+COS(RADIANS($B760))*COS(RADIANS(set!$B$4))*COS(RADIANS(set!$A$4-$A760))))</f>
        <v>804.08473602510514</v>
      </c>
      <c r="K760">
        <f>6371004*ACOS((SIN(RADIANS($B760))*SIN(RADIANS(set!$B$5))+COS(RADIANS($B760))*COS(RADIANS(set!$B$5))*COS(RADIANS(set!$A$5-$A760))))</f>
        <v>782.24542732839586</v>
      </c>
      <c r="L760">
        <f>6371004*ACOS((SIN(RADIANS($B760))*SIN(RADIANS(set!$B$6))+COS(RADIANS($B760))*COS(RADIANS(set!$B$6))*COS(RADIANS(set!$A$6-$A760))))</f>
        <v>1197.3680921487958</v>
      </c>
      <c r="M760">
        <f t="shared" si="89"/>
        <v>0</v>
      </c>
      <c r="N760">
        <f t="shared" si="90"/>
        <v>0</v>
      </c>
      <c r="O760">
        <f t="shared" si="91"/>
        <v>0</v>
      </c>
      <c r="P760">
        <f t="shared" si="92"/>
        <v>0</v>
      </c>
      <c r="Q760">
        <f t="shared" si="93"/>
        <v>0</v>
      </c>
      <c r="R760">
        <f t="shared" si="94"/>
        <v>0</v>
      </c>
      <c r="S760">
        <f t="shared" si="95"/>
        <v>0</v>
      </c>
      <c r="T760">
        <f t="shared" si="96"/>
        <v>0</v>
      </c>
    </row>
    <row r="761" spans="1:20" hidden="1" x14ac:dyDescent="0.25">
      <c r="A761">
        <v>120.97340800000001</v>
      </c>
      <c r="B761">
        <v>24.816660200000001</v>
      </c>
      <c r="C761" t="s">
        <v>632</v>
      </c>
      <c r="D761" t="s">
        <v>630</v>
      </c>
      <c r="E761" t="s">
        <v>7</v>
      </c>
      <c r="F761" t="s">
        <v>489</v>
      </c>
      <c r="G761">
        <v>0</v>
      </c>
      <c r="H761">
        <f>6371004*ACOS((SIN(RADIANS($B761))*SIN(RADIANS(set!$B$2))+COS(RADIANS($B761))*COS(RADIANS(set!$B$2))*COS(RADIANS(set!$A$2-$A761))))</f>
        <v>1931.8561255632485</v>
      </c>
      <c r="I761">
        <f>6371004*ACOS((SIN(RADIANS($B761))*SIN(RADIANS(set!$B$3))+COS(RADIANS($B761))*COS(RADIANS(set!$B$3))*COS(RADIANS(set!$A$3-$A761))))</f>
        <v>1568.0919354873552</v>
      </c>
      <c r="J761">
        <f>6371004*ACOS((SIN(RADIANS($B761))*SIN(RADIANS(set!$B$4))+COS(RADIANS($B761))*COS(RADIANS(set!$B$4))*COS(RADIANS(set!$A$4-$A761))))</f>
        <v>804.08473602510514</v>
      </c>
      <c r="K761">
        <f>6371004*ACOS((SIN(RADIANS($B761))*SIN(RADIANS(set!$B$5))+COS(RADIANS($B761))*COS(RADIANS(set!$B$5))*COS(RADIANS(set!$A$5-$A761))))</f>
        <v>782.24542732839586</v>
      </c>
      <c r="L761">
        <f>6371004*ACOS((SIN(RADIANS($B761))*SIN(RADIANS(set!$B$6))+COS(RADIANS($B761))*COS(RADIANS(set!$B$6))*COS(RADIANS(set!$A$6-$A761))))</f>
        <v>1197.3680921487958</v>
      </c>
      <c r="M761">
        <f t="shared" si="89"/>
        <v>0</v>
      </c>
      <c r="N761">
        <f t="shared" si="90"/>
        <v>0</v>
      </c>
      <c r="O761">
        <f t="shared" si="91"/>
        <v>0</v>
      </c>
      <c r="P761">
        <f t="shared" si="92"/>
        <v>0</v>
      </c>
      <c r="Q761">
        <f t="shared" si="93"/>
        <v>0</v>
      </c>
      <c r="R761">
        <f t="shared" si="94"/>
        <v>0</v>
      </c>
      <c r="S761">
        <f t="shared" si="95"/>
        <v>0</v>
      </c>
      <c r="T761">
        <f t="shared" si="96"/>
        <v>0</v>
      </c>
    </row>
    <row r="762" spans="1:20" hidden="1" x14ac:dyDescent="0.25">
      <c r="A762">
        <v>120.984382999999</v>
      </c>
      <c r="B762">
        <v>24.798003099999999</v>
      </c>
      <c r="C762" t="s">
        <v>4199</v>
      </c>
      <c r="D762" t="s">
        <v>4200</v>
      </c>
      <c r="E762" t="s">
        <v>7</v>
      </c>
      <c r="F762" t="s">
        <v>14</v>
      </c>
      <c r="G762">
        <v>0</v>
      </c>
      <c r="H762">
        <f>6371004*ACOS((SIN(RADIANS($B762))*SIN(RADIANS(set!$B$2))+COS(RADIANS($B762))*COS(RADIANS(set!$B$2))*COS(RADIANS(set!$A$2-$A762))))</f>
        <v>2205.0907170512151</v>
      </c>
      <c r="I762">
        <f>6371004*ACOS((SIN(RADIANS($B762))*SIN(RADIANS(set!$B$3))+COS(RADIANS($B762))*COS(RADIANS(set!$B$3))*COS(RADIANS(set!$A$3-$A762))))</f>
        <v>1435.3028930339444</v>
      </c>
      <c r="J762">
        <f>6371004*ACOS((SIN(RADIANS($B762))*SIN(RADIANS(set!$B$4))+COS(RADIANS($B762))*COS(RADIANS(set!$B$4))*COS(RADIANS(set!$A$4-$A762))))</f>
        <v>1694.5438984454602</v>
      </c>
      <c r="K762">
        <f>6371004*ACOS((SIN(RADIANS($B762))*SIN(RADIANS(set!$B$5))+COS(RADIANS($B762))*COS(RADIANS(set!$B$5))*COS(RADIANS(set!$A$5-$A762))))</f>
        <v>1684.4626855013514</v>
      </c>
      <c r="L762">
        <f>6371004*ACOS((SIN(RADIANS($B762))*SIN(RADIANS(set!$B$6))+COS(RADIANS($B762))*COS(RADIANS(set!$B$6))*COS(RADIANS(set!$A$6-$A762))))</f>
        <v>1197.4012373224825</v>
      </c>
      <c r="M762">
        <f t="shared" si="89"/>
        <v>0</v>
      </c>
      <c r="N762">
        <f t="shared" si="90"/>
        <v>0</v>
      </c>
      <c r="O762">
        <f t="shared" si="91"/>
        <v>0</v>
      </c>
      <c r="P762">
        <f t="shared" si="92"/>
        <v>0</v>
      </c>
      <c r="Q762">
        <f t="shared" si="93"/>
        <v>0</v>
      </c>
      <c r="R762">
        <f t="shared" si="94"/>
        <v>0</v>
      </c>
      <c r="S762">
        <f t="shared" si="95"/>
        <v>0</v>
      </c>
      <c r="T762">
        <f t="shared" si="96"/>
        <v>0</v>
      </c>
    </row>
    <row r="763" spans="1:20" hidden="1" x14ac:dyDescent="0.25">
      <c r="A763">
        <v>120.984382999999</v>
      </c>
      <c r="B763">
        <v>24.798003099999999</v>
      </c>
      <c r="C763" t="s">
        <v>4201</v>
      </c>
      <c r="D763" t="s">
        <v>4202</v>
      </c>
      <c r="E763" t="s">
        <v>7</v>
      </c>
      <c r="F763" t="s">
        <v>14</v>
      </c>
      <c r="G763">
        <v>0</v>
      </c>
      <c r="H763">
        <f>6371004*ACOS((SIN(RADIANS($B763))*SIN(RADIANS(set!$B$2))+COS(RADIANS($B763))*COS(RADIANS(set!$B$2))*COS(RADIANS(set!$A$2-$A763))))</f>
        <v>2205.0907170512151</v>
      </c>
      <c r="I763">
        <f>6371004*ACOS((SIN(RADIANS($B763))*SIN(RADIANS(set!$B$3))+COS(RADIANS($B763))*COS(RADIANS(set!$B$3))*COS(RADIANS(set!$A$3-$A763))))</f>
        <v>1435.3028930339444</v>
      </c>
      <c r="J763">
        <f>6371004*ACOS((SIN(RADIANS($B763))*SIN(RADIANS(set!$B$4))+COS(RADIANS($B763))*COS(RADIANS(set!$B$4))*COS(RADIANS(set!$A$4-$A763))))</f>
        <v>1694.5438984454602</v>
      </c>
      <c r="K763">
        <f>6371004*ACOS((SIN(RADIANS($B763))*SIN(RADIANS(set!$B$5))+COS(RADIANS($B763))*COS(RADIANS(set!$B$5))*COS(RADIANS(set!$A$5-$A763))))</f>
        <v>1684.4626855013514</v>
      </c>
      <c r="L763">
        <f>6371004*ACOS((SIN(RADIANS($B763))*SIN(RADIANS(set!$B$6))+COS(RADIANS($B763))*COS(RADIANS(set!$B$6))*COS(RADIANS(set!$A$6-$A763))))</f>
        <v>1197.4012373224825</v>
      </c>
      <c r="M763">
        <f t="shared" ref="M763:M826" si="97">IF(H763&lt;100,IF(G763=1,2,1),0)</f>
        <v>0</v>
      </c>
      <c r="N763">
        <f t="shared" si="90"/>
        <v>0</v>
      </c>
      <c r="O763">
        <f t="shared" si="91"/>
        <v>0</v>
      </c>
      <c r="P763">
        <f t="shared" si="92"/>
        <v>0</v>
      </c>
      <c r="Q763">
        <f t="shared" si="93"/>
        <v>0</v>
      </c>
      <c r="R763">
        <f t="shared" si="94"/>
        <v>0</v>
      </c>
      <c r="S763">
        <f t="shared" si="95"/>
        <v>0</v>
      </c>
      <c r="T763">
        <f t="shared" si="96"/>
        <v>0</v>
      </c>
    </row>
    <row r="764" spans="1:20" hidden="1" x14ac:dyDescent="0.25">
      <c r="A764">
        <v>120.984382999999</v>
      </c>
      <c r="B764">
        <v>24.798003099999999</v>
      </c>
      <c r="C764" t="s">
        <v>4203</v>
      </c>
      <c r="D764" t="s">
        <v>4204</v>
      </c>
      <c r="E764" t="s">
        <v>7</v>
      </c>
      <c r="F764" t="s">
        <v>14</v>
      </c>
      <c r="G764">
        <v>0</v>
      </c>
      <c r="H764">
        <f>6371004*ACOS((SIN(RADIANS($B764))*SIN(RADIANS(set!$B$2))+COS(RADIANS($B764))*COS(RADIANS(set!$B$2))*COS(RADIANS(set!$A$2-$A764))))</f>
        <v>2205.0907170512151</v>
      </c>
      <c r="I764">
        <f>6371004*ACOS((SIN(RADIANS($B764))*SIN(RADIANS(set!$B$3))+COS(RADIANS($B764))*COS(RADIANS(set!$B$3))*COS(RADIANS(set!$A$3-$A764))))</f>
        <v>1435.3028930339444</v>
      </c>
      <c r="J764">
        <f>6371004*ACOS((SIN(RADIANS($B764))*SIN(RADIANS(set!$B$4))+COS(RADIANS($B764))*COS(RADIANS(set!$B$4))*COS(RADIANS(set!$A$4-$A764))))</f>
        <v>1694.5438984454602</v>
      </c>
      <c r="K764">
        <f>6371004*ACOS((SIN(RADIANS($B764))*SIN(RADIANS(set!$B$5))+COS(RADIANS($B764))*COS(RADIANS(set!$B$5))*COS(RADIANS(set!$A$5-$A764))))</f>
        <v>1684.4626855013514</v>
      </c>
      <c r="L764">
        <f>6371004*ACOS((SIN(RADIANS($B764))*SIN(RADIANS(set!$B$6))+COS(RADIANS($B764))*COS(RADIANS(set!$B$6))*COS(RADIANS(set!$A$6-$A764))))</f>
        <v>1197.4012373224825</v>
      </c>
      <c r="M764">
        <f t="shared" si="97"/>
        <v>0</v>
      </c>
      <c r="N764">
        <f t="shared" si="90"/>
        <v>0</v>
      </c>
      <c r="O764">
        <f t="shared" si="91"/>
        <v>0</v>
      </c>
      <c r="P764">
        <f t="shared" si="92"/>
        <v>0</v>
      </c>
      <c r="Q764">
        <f t="shared" si="93"/>
        <v>0</v>
      </c>
      <c r="R764">
        <f t="shared" si="94"/>
        <v>0</v>
      </c>
      <c r="S764">
        <f t="shared" si="95"/>
        <v>0</v>
      </c>
      <c r="T764">
        <f t="shared" si="96"/>
        <v>0</v>
      </c>
    </row>
    <row r="765" spans="1:20" hidden="1" x14ac:dyDescent="0.25">
      <c r="A765">
        <v>120.984382999999</v>
      </c>
      <c r="B765">
        <v>24.798003099999999</v>
      </c>
      <c r="C765" t="s">
        <v>4211</v>
      </c>
      <c r="D765" t="s">
        <v>4204</v>
      </c>
      <c r="E765" t="s">
        <v>7</v>
      </c>
      <c r="F765" t="s">
        <v>179</v>
      </c>
      <c r="G765">
        <v>0</v>
      </c>
      <c r="H765">
        <f>6371004*ACOS((SIN(RADIANS($B765))*SIN(RADIANS(set!$B$2))+COS(RADIANS($B765))*COS(RADIANS(set!$B$2))*COS(RADIANS(set!$A$2-$A765))))</f>
        <v>2205.0907170512151</v>
      </c>
      <c r="I765">
        <f>6371004*ACOS((SIN(RADIANS($B765))*SIN(RADIANS(set!$B$3))+COS(RADIANS($B765))*COS(RADIANS(set!$B$3))*COS(RADIANS(set!$A$3-$A765))))</f>
        <v>1435.3028930339444</v>
      </c>
      <c r="J765">
        <f>6371004*ACOS((SIN(RADIANS($B765))*SIN(RADIANS(set!$B$4))+COS(RADIANS($B765))*COS(RADIANS(set!$B$4))*COS(RADIANS(set!$A$4-$A765))))</f>
        <v>1694.5438984454602</v>
      </c>
      <c r="K765">
        <f>6371004*ACOS((SIN(RADIANS($B765))*SIN(RADIANS(set!$B$5))+COS(RADIANS($B765))*COS(RADIANS(set!$B$5))*COS(RADIANS(set!$A$5-$A765))))</f>
        <v>1684.4626855013514</v>
      </c>
      <c r="L765">
        <f>6371004*ACOS((SIN(RADIANS($B765))*SIN(RADIANS(set!$B$6))+COS(RADIANS($B765))*COS(RADIANS(set!$B$6))*COS(RADIANS(set!$A$6-$A765))))</f>
        <v>1197.4012373224825</v>
      </c>
      <c r="M765">
        <f t="shared" si="97"/>
        <v>0</v>
      </c>
      <c r="N765">
        <f t="shared" si="90"/>
        <v>0</v>
      </c>
      <c r="O765">
        <f t="shared" si="91"/>
        <v>0</v>
      </c>
      <c r="P765">
        <f t="shared" si="92"/>
        <v>0</v>
      </c>
      <c r="Q765">
        <f t="shared" si="93"/>
        <v>0</v>
      </c>
      <c r="R765">
        <f t="shared" si="94"/>
        <v>0</v>
      </c>
      <c r="S765">
        <f t="shared" si="95"/>
        <v>0</v>
      </c>
      <c r="T765">
        <f t="shared" si="96"/>
        <v>0</v>
      </c>
    </row>
    <row r="766" spans="1:20" hidden="1" x14ac:dyDescent="0.25">
      <c r="A766">
        <v>120.984382999999</v>
      </c>
      <c r="B766">
        <v>24.798003099999999</v>
      </c>
      <c r="C766" t="s">
        <v>4212</v>
      </c>
      <c r="D766" t="s">
        <v>4204</v>
      </c>
      <c r="E766" t="s">
        <v>7</v>
      </c>
      <c r="F766" t="s">
        <v>289</v>
      </c>
      <c r="G766">
        <v>0</v>
      </c>
      <c r="H766">
        <f>6371004*ACOS((SIN(RADIANS($B766))*SIN(RADIANS(set!$B$2))+COS(RADIANS($B766))*COS(RADIANS(set!$B$2))*COS(RADIANS(set!$A$2-$A766))))</f>
        <v>2205.0907170512151</v>
      </c>
      <c r="I766">
        <f>6371004*ACOS((SIN(RADIANS($B766))*SIN(RADIANS(set!$B$3))+COS(RADIANS($B766))*COS(RADIANS(set!$B$3))*COS(RADIANS(set!$A$3-$A766))))</f>
        <v>1435.3028930339444</v>
      </c>
      <c r="J766">
        <f>6371004*ACOS((SIN(RADIANS($B766))*SIN(RADIANS(set!$B$4))+COS(RADIANS($B766))*COS(RADIANS(set!$B$4))*COS(RADIANS(set!$A$4-$A766))))</f>
        <v>1694.5438984454602</v>
      </c>
      <c r="K766">
        <f>6371004*ACOS((SIN(RADIANS($B766))*SIN(RADIANS(set!$B$5))+COS(RADIANS($B766))*COS(RADIANS(set!$B$5))*COS(RADIANS(set!$A$5-$A766))))</f>
        <v>1684.4626855013514</v>
      </c>
      <c r="L766">
        <f>6371004*ACOS((SIN(RADIANS($B766))*SIN(RADIANS(set!$B$6))+COS(RADIANS($B766))*COS(RADIANS(set!$B$6))*COS(RADIANS(set!$A$6-$A766))))</f>
        <v>1197.4012373224825</v>
      </c>
      <c r="M766">
        <f t="shared" si="97"/>
        <v>0</v>
      </c>
      <c r="N766">
        <f t="shared" si="90"/>
        <v>0</v>
      </c>
      <c r="O766">
        <f t="shared" si="91"/>
        <v>0</v>
      </c>
      <c r="P766">
        <f t="shared" si="92"/>
        <v>0</v>
      </c>
      <c r="Q766">
        <f t="shared" si="93"/>
        <v>0</v>
      </c>
      <c r="R766">
        <f t="shared" si="94"/>
        <v>0</v>
      </c>
      <c r="S766">
        <f t="shared" si="95"/>
        <v>0</v>
      </c>
      <c r="T766">
        <f t="shared" si="96"/>
        <v>0</v>
      </c>
    </row>
    <row r="767" spans="1:20" hidden="1" x14ac:dyDescent="0.25">
      <c r="A767">
        <v>120.96780099999999</v>
      </c>
      <c r="B767">
        <v>24.813261900000001</v>
      </c>
      <c r="C767" t="s">
        <v>1049</v>
      </c>
      <c r="D767" t="s">
        <v>1050</v>
      </c>
      <c r="E767" t="s">
        <v>7</v>
      </c>
      <c r="F767" t="s">
        <v>469</v>
      </c>
      <c r="G767">
        <v>0</v>
      </c>
      <c r="H767">
        <f>6371004*ACOS((SIN(RADIANS($B767))*SIN(RADIANS(set!$B$2))+COS(RADIANS($B767))*COS(RADIANS(set!$B$2))*COS(RADIANS(set!$A$2-$A767))))</f>
        <v>1334.5704848456239</v>
      </c>
      <c r="I767">
        <f>6371004*ACOS((SIN(RADIANS($B767))*SIN(RADIANS(set!$B$3))+COS(RADIANS($B767))*COS(RADIANS(set!$B$3))*COS(RADIANS(set!$A$3-$A767))))</f>
        <v>1220.9505515452624</v>
      </c>
      <c r="J767">
        <f>6371004*ACOS((SIN(RADIANS($B767))*SIN(RADIANS(set!$B$4))+COS(RADIANS($B767))*COS(RADIANS(set!$B$4))*COS(RADIANS(set!$A$4-$A767))))</f>
        <v>697.74394954711386</v>
      </c>
      <c r="K767">
        <f>6371004*ACOS((SIN(RADIANS($B767))*SIN(RADIANS(set!$B$5))+COS(RADIANS($B767))*COS(RADIANS(set!$B$5))*COS(RADIANS(set!$A$5-$A767))))</f>
        <v>718.20268330874671</v>
      </c>
      <c r="L767">
        <f>6371004*ACOS((SIN(RADIANS($B767))*SIN(RADIANS(set!$B$6))+COS(RADIANS($B767))*COS(RADIANS(set!$B$6))*COS(RADIANS(set!$A$6-$A767))))</f>
        <v>1197.4842185445359</v>
      </c>
      <c r="M767">
        <f t="shared" si="97"/>
        <v>0</v>
      </c>
      <c r="N767">
        <f t="shared" si="90"/>
        <v>0</v>
      </c>
      <c r="O767">
        <f t="shared" si="91"/>
        <v>0</v>
      </c>
      <c r="P767">
        <f t="shared" si="92"/>
        <v>0</v>
      </c>
      <c r="Q767">
        <f t="shared" si="93"/>
        <v>0</v>
      </c>
      <c r="R767">
        <f t="shared" si="94"/>
        <v>0</v>
      </c>
      <c r="S767">
        <f t="shared" si="95"/>
        <v>0</v>
      </c>
      <c r="T767">
        <f t="shared" si="96"/>
        <v>0</v>
      </c>
    </row>
    <row r="768" spans="1:20" hidden="1" x14ac:dyDescent="0.25">
      <c r="A768">
        <v>120.968334499999</v>
      </c>
      <c r="B768">
        <v>24.813810199999999</v>
      </c>
      <c r="C768" t="s">
        <v>1372</v>
      </c>
      <c r="D768" t="s">
        <v>1373</v>
      </c>
      <c r="E768" t="s">
        <v>7</v>
      </c>
      <c r="F768" t="s">
        <v>680</v>
      </c>
      <c r="G768">
        <v>0</v>
      </c>
      <c r="H768">
        <f>6371004*ACOS((SIN(RADIANS($B768))*SIN(RADIANS(set!$B$2))+COS(RADIANS($B768))*COS(RADIANS(set!$B$2))*COS(RADIANS(set!$A$2-$A768))))</f>
        <v>1411.2003078396656</v>
      </c>
      <c r="I768">
        <f>6371004*ACOS((SIN(RADIANS($B768))*SIN(RADIANS(set!$B$3))+COS(RADIANS($B768))*COS(RADIANS(set!$B$3))*COS(RADIANS(set!$A$3-$A768))))</f>
        <v>1266.5321377752107</v>
      </c>
      <c r="J768">
        <f>6371004*ACOS((SIN(RADIANS($B768))*SIN(RADIANS(set!$B$4))+COS(RADIANS($B768))*COS(RADIANS(set!$B$4))*COS(RADIANS(set!$A$4-$A768))))</f>
        <v>697.07645700214937</v>
      </c>
      <c r="K768">
        <f>6371004*ACOS((SIN(RADIANS($B768))*SIN(RADIANS(set!$B$5))+COS(RADIANS($B768))*COS(RADIANS(set!$B$5))*COS(RADIANS(set!$A$5-$A768))))</f>
        <v>712.54418063734431</v>
      </c>
      <c r="L768">
        <f>6371004*ACOS((SIN(RADIANS($B768))*SIN(RADIANS(set!$B$6))+COS(RADIANS($B768))*COS(RADIANS(set!$B$6))*COS(RADIANS(set!$A$6-$A768))))</f>
        <v>1197.8331622169605</v>
      </c>
      <c r="M768">
        <f t="shared" si="97"/>
        <v>0</v>
      </c>
      <c r="N768">
        <f t="shared" si="90"/>
        <v>0</v>
      </c>
      <c r="O768">
        <f t="shared" si="91"/>
        <v>0</v>
      </c>
      <c r="P768">
        <f t="shared" si="92"/>
        <v>0</v>
      </c>
      <c r="Q768">
        <f t="shared" si="93"/>
        <v>0</v>
      </c>
      <c r="R768">
        <f t="shared" si="94"/>
        <v>0</v>
      </c>
      <c r="S768">
        <f t="shared" si="95"/>
        <v>0</v>
      </c>
      <c r="T768">
        <f t="shared" si="96"/>
        <v>0</v>
      </c>
    </row>
    <row r="769" spans="1:20" hidden="1" x14ac:dyDescent="0.25">
      <c r="A769">
        <v>120.968334499999</v>
      </c>
      <c r="B769">
        <v>24.813810199999999</v>
      </c>
      <c r="C769" t="s">
        <v>1395</v>
      </c>
      <c r="D769" t="s">
        <v>1396</v>
      </c>
      <c r="E769" t="s">
        <v>11</v>
      </c>
      <c r="F769" t="s">
        <v>12</v>
      </c>
      <c r="G769">
        <v>0</v>
      </c>
      <c r="H769">
        <f>6371004*ACOS((SIN(RADIANS($B769))*SIN(RADIANS(set!$B$2))+COS(RADIANS($B769))*COS(RADIANS(set!$B$2))*COS(RADIANS(set!$A$2-$A769))))</f>
        <v>1411.2003078396656</v>
      </c>
      <c r="I769">
        <f>6371004*ACOS((SIN(RADIANS($B769))*SIN(RADIANS(set!$B$3))+COS(RADIANS($B769))*COS(RADIANS(set!$B$3))*COS(RADIANS(set!$A$3-$A769))))</f>
        <v>1266.5321377752107</v>
      </c>
      <c r="J769">
        <f>6371004*ACOS((SIN(RADIANS($B769))*SIN(RADIANS(set!$B$4))+COS(RADIANS($B769))*COS(RADIANS(set!$B$4))*COS(RADIANS(set!$A$4-$A769))))</f>
        <v>697.07645700214937</v>
      </c>
      <c r="K769">
        <f>6371004*ACOS((SIN(RADIANS($B769))*SIN(RADIANS(set!$B$5))+COS(RADIANS($B769))*COS(RADIANS(set!$B$5))*COS(RADIANS(set!$A$5-$A769))))</f>
        <v>712.54418063734431</v>
      </c>
      <c r="L769">
        <f>6371004*ACOS((SIN(RADIANS($B769))*SIN(RADIANS(set!$B$6))+COS(RADIANS($B769))*COS(RADIANS(set!$B$6))*COS(RADIANS(set!$A$6-$A769))))</f>
        <v>1197.8331622169605</v>
      </c>
      <c r="M769">
        <f t="shared" si="97"/>
        <v>0</v>
      </c>
      <c r="N769">
        <f t="shared" si="90"/>
        <v>0</v>
      </c>
      <c r="O769">
        <f t="shared" si="91"/>
        <v>0</v>
      </c>
      <c r="P769">
        <f t="shared" si="92"/>
        <v>0</v>
      </c>
      <c r="Q769">
        <f t="shared" si="93"/>
        <v>0</v>
      </c>
      <c r="R769">
        <f t="shared" si="94"/>
        <v>0</v>
      </c>
      <c r="S769">
        <f t="shared" si="95"/>
        <v>0</v>
      </c>
      <c r="T769">
        <f t="shared" si="96"/>
        <v>0</v>
      </c>
    </row>
    <row r="770" spans="1:20" hidden="1" x14ac:dyDescent="0.25">
      <c r="A770">
        <v>120.968334499999</v>
      </c>
      <c r="B770">
        <v>24.813810199999999</v>
      </c>
      <c r="C770" t="s">
        <v>1397</v>
      </c>
      <c r="D770" t="s">
        <v>1398</v>
      </c>
      <c r="E770" t="s">
        <v>7</v>
      </c>
      <c r="F770" t="s">
        <v>16</v>
      </c>
      <c r="G770">
        <v>0</v>
      </c>
      <c r="H770">
        <f>6371004*ACOS((SIN(RADIANS($B770))*SIN(RADIANS(set!$B$2))+COS(RADIANS($B770))*COS(RADIANS(set!$B$2))*COS(RADIANS(set!$A$2-$A770))))</f>
        <v>1411.2003078396656</v>
      </c>
      <c r="I770">
        <f>6371004*ACOS((SIN(RADIANS($B770))*SIN(RADIANS(set!$B$3))+COS(RADIANS($B770))*COS(RADIANS(set!$B$3))*COS(RADIANS(set!$A$3-$A770))))</f>
        <v>1266.5321377752107</v>
      </c>
      <c r="J770">
        <f>6371004*ACOS((SIN(RADIANS($B770))*SIN(RADIANS(set!$B$4))+COS(RADIANS($B770))*COS(RADIANS(set!$B$4))*COS(RADIANS(set!$A$4-$A770))))</f>
        <v>697.07645700214937</v>
      </c>
      <c r="K770">
        <f>6371004*ACOS((SIN(RADIANS($B770))*SIN(RADIANS(set!$B$5))+COS(RADIANS($B770))*COS(RADIANS(set!$B$5))*COS(RADIANS(set!$A$5-$A770))))</f>
        <v>712.54418063734431</v>
      </c>
      <c r="L770">
        <f>6371004*ACOS((SIN(RADIANS($B770))*SIN(RADIANS(set!$B$6))+COS(RADIANS($B770))*COS(RADIANS(set!$B$6))*COS(RADIANS(set!$A$6-$A770))))</f>
        <v>1197.8331622169605</v>
      </c>
      <c r="M770">
        <f t="shared" si="97"/>
        <v>0</v>
      </c>
      <c r="N770">
        <f t="shared" ref="N770:N833" si="98">IF(I770&lt;100,IF($G770=1,2,1),0)</f>
        <v>0</v>
      </c>
      <c r="O770">
        <f t="shared" ref="O770:O833" si="99">IF(J770&lt;100,IF($G770=1,2,1),0)</f>
        <v>0</v>
      </c>
      <c r="P770">
        <f t="shared" ref="P770:P833" si="100">IF(K770&lt;100,IF($G770=1,2,1),0)</f>
        <v>0</v>
      </c>
      <c r="Q770">
        <f t="shared" ref="Q770:Q833" si="101">IF(L770&lt;100,IF($G770=1,2,1),0)</f>
        <v>0</v>
      </c>
      <c r="R770">
        <f t="shared" ref="R770:R833" si="102">IF(OR(M770=2,N770=2,O770=2,P770=2,Q770=2),2,IF(OR(M770=1,N770=1,O770=1,P770=1,Q770=1),1,0))</f>
        <v>0</v>
      </c>
      <c r="S770">
        <f t="shared" ref="S770:S833" si="103">IF(R770=2,1,0)</f>
        <v>0</v>
      </c>
      <c r="T770">
        <f t="shared" si="96"/>
        <v>0</v>
      </c>
    </row>
    <row r="771" spans="1:20" hidden="1" x14ac:dyDescent="0.25">
      <c r="A771">
        <v>120.968334499999</v>
      </c>
      <c r="B771">
        <v>24.813810199999999</v>
      </c>
      <c r="C771" t="s">
        <v>1400</v>
      </c>
      <c r="D771" t="s">
        <v>1401</v>
      </c>
      <c r="E771" t="s">
        <v>7</v>
      </c>
      <c r="F771" t="s">
        <v>12</v>
      </c>
      <c r="G771">
        <v>0</v>
      </c>
      <c r="H771">
        <f>6371004*ACOS((SIN(RADIANS($B771))*SIN(RADIANS(set!$B$2))+COS(RADIANS($B771))*COS(RADIANS(set!$B$2))*COS(RADIANS(set!$A$2-$A771))))</f>
        <v>1411.2003078396656</v>
      </c>
      <c r="I771">
        <f>6371004*ACOS((SIN(RADIANS($B771))*SIN(RADIANS(set!$B$3))+COS(RADIANS($B771))*COS(RADIANS(set!$B$3))*COS(RADIANS(set!$A$3-$A771))))</f>
        <v>1266.5321377752107</v>
      </c>
      <c r="J771">
        <f>6371004*ACOS((SIN(RADIANS($B771))*SIN(RADIANS(set!$B$4))+COS(RADIANS($B771))*COS(RADIANS(set!$B$4))*COS(RADIANS(set!$A$4-$A771))))</f>
        <v>697.07645700214937</v>
      </c>
      <c r="K771">
        <f>6371004*ACOS((SIN(RADIANS($B771))*SIN(RADIANS(set!$B$5))+COS(RADIANS($B771))*COS(RADIANS(set!$B$5))*COS(RADIANS(set!$A$5-$A771))))</f>
        <v>712.54418063734431</v>
      </c>
      <c r="L771">
        <f>6371004*ACOS((SIN(RADIANS($B771))*SIN(RADIANS(set!$B$6))+COS(RADIANS($B771))*COS(RADIANS(set!$B$6))*COS(RADIANS(set!$A$6-$A771))))</f>
        <v>1197.8331622169605</v>
      </c>
      <c r="M771">
        <f t="shared" si="97"/>
        <v>0</v>
      </c>
      <c r="N771">
        <f t="shared" si="98"/>
        <v>0</v>
      </c>
      <c r="O771">
        <f t="shared" si="99"/>
        <v>0</v>
      </c>
      <c r="P771">
        <f t="shared" si="100"/>
        <v>0</v>
      </c>
      <c r="Q771">
        <f t="shared" si="101"/>
        <v>0</v>
      </c>
      <c r="R771">
        <f t="shared" si="102"/>
        <v>0</v>
      </c>
      <c r="S771">
        <f t="shared" si="103"/>
        <v>0</v>
      </c>
      <c r="T771">
        <f t="shared" ref="T771:T834" si="104">IF(R771=2,1,0)</f>
        <v>0</v>
      </c>
    </row>
    <row r="772" spans="1:20" hidden="1" x14ac:dyDescent="0.25">
      <c r="A772">
        <v>120.968334499999</v>
      </c>
      <c r="B772">
        <v>24.813810199999999</v>
      </c>
      <c r="C772" t="s">
        <v>1402</v>
      </c>
      <c r="D772" t="s">
        <v>1403</v>
      </c>
      <c r="E772" t="s">
        <v>7</v>
      </c>
      <c r="F772" t="s">
        <v>14</v>
      </c>
      <c r="G772">
        <v>0</v>
      </c>
      <c r="H772">
        <f>6371004*ACOS((SIN(RADIANS($B772))*SIN(RADIANS(set!$B$2))+COS(RADIANS($B772))*COS(RADIANS(set!$B$2))*COS(RADIANS(set!$A$2-$A772))))</f>
        <v>1411.2003078396656</v>
      </c>
      <c r="I772">
        <f>6371004*ACOS((SIN(RADIANS($B772))*SIN(RADIANS(set!$B$3))+COS(RADIANS($B772))*COS(RADIANS(set!$B$3))*COS(RADIANS(set!$A$3-$A772))))</f>
        <v>1266.5321377752107</v>
      </c>
      <c r="J772">
        <f>6371004*ACOS((SIN(RADIANS($B772))*SIN(RADIANS(set!$B$4))+COS(RADIANS($B772))*COS(RADIANS(set!$B$4))*COS(RADIANS(set!$A$4-$A772))))</f>
        <v>697.07645700214937</v>
      </c>
      <c r="K772">
        <f>6371004*ACOS((SIN(RADIANS($B772))*SIN(RADIANS(set!$B$5))+COS(RADIANS($B772))*COS(RADIANS(set!$B$5))*COS(RADIANS(set!$A$5-$A772))))</f>
        <v>712.54418063734431</v>
      </c>
      <c r="L772">
        <f>6371004*ACOS((SIN(RADIANS($B772))*SIN(RADIANS(set!$B$6))+COS(RADIANS($B772))*COS(RADIANS(set!$B$6))*COS(RADIANS(set!$A$6-$A772))))</f>
        <v>1197.8331622169605</v>
      </c>
      <c r="M772">
        <f t="shared" si="97"/>
        <v>0</v>
      </c>
      <c r="N772">
        <f t="shared" si="98"/>
        <v>0</v>
      </c>
      <c r="O772">
        <f t="shared" si="99"/>
        <v>0</v>
      </c>
      <c r="P772">
        <f t="shared" si="100"/>
        <v>0</v>
      </c>
      <c r="Q772">
        <f t="shared" si="101"/>
        <v>0</v>
      </c>
      <c r="R772">
        <f t="shared" si="102"/>
        <v>0</v>
      </c>
      <c r="S772">
        <f t="shared" si="103"/>
        <v>0</v>
      </c>
      <c r="T772">
        <f t="shared" si="104"/>
        <v>0</v>
      </c>
    </row>
    <row r="773" spans="1:20" hidden="1" x14ac:dyDescent="0.25">
      <c r="A773">
        <v>120.968334499999</v>
      </c>
      <c r="B773">
        <v>24.813810199999999</v>
      </c>
      <c r="C773" t="s">
        <v>1404</v>
      </c>
      <c r="D773" t="s">
        <v>1405</v>
      </c>
      <c r="E773" t="s">
        <v>7</v>
      </c>
      <c r="F773" t="s">
        <v>12</v>
      </c>
      <c r="G773">
        <v>0</v>
      </c>
      <c r="H773">
        <f>6371004*ACOS((SIN(RADIANS($B773))*SIN(RADIANS(set!$B$2))+COS(RADIANS($B773))*COS(RADIANS(set!$B$2))*COS(RADIANS(set!$A$2-$A773))))</f>
        <v>1411.2003078396656</v>
      </c>
      <c r="I773">
        <f>6371004*ACOS((SIN(RADIANS($B773))*SIN(RADIANS(set!$B$3))+COS(RADIANS($B773))*COS(RADIANS(set!$B$3))*COS(RADIANS(set!$A$3-$A773))))</f>
        <v>1266.5321377752107</v>
      </c>
      <c r="J773">
        <f>6371004*ACOS((SIN(RADIANS($B773))*SIN(RADIANS(set!$B$4))+COS(RADIANS($B773))*COS(RADIANS(set!$B$4))*COS(RADIANS(set!$A$4-$A773))))</f>
        <v>697.07645700214937</v>
      </c>
      <c r="K773">
        <f>6371004*ACOS((SIN(RADIANS($B773))*SIN(RADIANS(set!$B$5))+COS(RADIANS($B773))*COS(RADIANS(set!$B$5))*COS(RADIANS(set!$A$5-$A773))))</f>
        <v>712.54418063734431</v>
      </c>
      <c r="L773">
        <f>6371004*ACOS((SIN(RADIANS($B773))*SIN(RADIANS(set!$B$6))+COS(RADIANS($B773))*COS(RADIANS(set!$B$6))*COS(RADIANS(set!$A$6-$A773))))</f>
        <v>1197.8331622169605</v>
      </c>
      <c r="M773">
        <f t="shared" si="97"/>
        <v>0</v>
      </c>
      <c r="N773">
        <f t="shared" si="98"/>
        <v>0</v>
      </c>
      <c r="O773">
        <f t="shared" si="99"/>
        <v>0</v>
      </c>
      <c r="P773">
        <f t="shared" si="100"/>
        <v>0</v>
      </c>
      <c r="Q773">
        <f t="shared" si="101"/>
        <v>0</v>
      </c>
      <c r="R773">
        <f t="shared" si="102"/>
        <v>0</v>
      </c>
      <c r="S773">
        <f t="shared" si="103"/>
        <v>0</v>
      </c>
      <c r="T773">
        <f t="shared" si="104"/>
        <v>0</v>
      </c>
    </row>
    <row r="774" spans="1:20" hidden="1" x14ac:dyDescent="0.25">
      <c r="A774">
        <v>120.968334499999</v>
      </c>
      <c r="B774">
        <v>24.813810199999999</v>
      </c>
      <c r="C774" t="s">
        <v>1406</v>
      </c>
      <c r="D774" t="s">
        <v>1405</v>
      </c>
      <c r="E774" t="s">
        <v>7</v>
      </c>
      <c r="F774" t="s">
        <v>14</v>
      </c>
      <c r="G774">
        <v>0</v>
      </c>
      <c r="H774">
        <f>6371004*ACOS((SIN(RADIANS($B774))*SIN(RADIANS(set!$B$2))+COS(RADIANS($B774))*COS(RADIANS(set!$B$2))*COS(RADIANS(set!$A$2-$A774))))</f>
        <v>1411.2003078396656</v>
      </c>
      <c r="I774">
        <f>6371004*ACOS((SIN(RADIANS($B774))*SIN(RADIANS(set!$B$3))+COS(RADIANS($B774))*COS(RADIANS(set!$B$3))*COS(RADIANS(set!$A$3-$A774))))</f>
        <v>1266.5321377752107</v>
      </c>
      <c r="J774">
        <f>6371004*ACOS((SIN(RADIANS($B774))*SIN(RADIANS(set!$B$4))+COS(RADIANS($B774))*COS(RADIANS(set!$B$4))*COS(RADIANS(set!$A$4-$A774))))</f>
        <v>697.07645700214937</v>
      </c>
      <c r="K774">
        <f>6371004*ACOS((SIN(RADIANS($B774))*SIN(RADIANS(set!$B$5))+COS(RADIANS($B774))*COS(RADIANS(set!$B$5))*COS(RADIANS(set!$A$5-$A774))))</f>
        <v>712.54418063734431</v>
      </c>
      <c r="L774">
        <f>6371004*ACOS((SIN(RADIANS($B774))*SIN(RADIANS(set!$B$6))+COS(RADIANS($B774))*COS(RADIANS(set!$B$6))*COS(RADIANS(set!$A$6-$A774))))</f>
        <v>1197.8331622169605</v>
      </c>
      <c r="M774">
        <f t="shared" si="97"/>
        <v>0</v>
      </c>
      <c r="N774">
        <f t="shared" si="98"/>
        <v>0</v>
      </c>
      <c r="O774">
        <f t="shared" si="99"/>
        <v>0</v>
      </c>
      <c r="P774">
        <f t="shared" si="100"/>
        <v>0</v>
      </c>
      <c r="Q774">
        <f t="shared" si="101"/>
        <v>0</v>
      </c>
      <c r="R774">
        <f t="shared" si="102"/>
        <v>0</v>
      </c>
      <c r="S774">
        <f t="shared" si="103"/>
        <v>0</v>
      </c>
      <c r="T774">
        <f t="shared" si="104"/>
        <v>0</v>
      </c>
    </row>
    <row r="775" spans="1:20" hidden="1" x14ac:dyDescent="0.25">
      <c r="A775">
        <v>121.005652999999</v>
      </c>
      <c r="B775">
        <v>24.7989408</v>
      </c>
      <c r="C775" t="s">
        <v>2197</v>
      </c>
      <c r="D775" t="s">
        <v>2198</v>
      </c>
      <c r="E775" t="s">
        <v>7</v>
      </c>
      <c r="F775" t="s">
        <v>16</v>
      </c>
      <c r="G775">
        <v>1</v>
      </c>
      <c r="H775">
        <f>6371004*ACOS((SIN(RADIANS($B775))*SIN(RADIANS(set!$B$2))+COS(RADIANS($B775))*COS(RADIANS(set!$B$2))*COS(RADIANS(set!$A$2-$A775))))</f>
        <v>4319.1337691499875</v>
      </c>
      <c r="I775">
        <f>6371004*ACOS((SIN(RADIANS($B775))*SIN(RADIANS(set!$B$3))+COS(RADIANS($B775))*COS(RADIANS(set!$B$3))*COS(RADIANS(set!$A$3-$A775))))</f>
        <v>3508.6141219108713</v>
      </c>
      <c r="J775">
        <f>6371004*ACOS((SIN(RADIANS($B775))*SIN(RADIANS(set!$B$4))+COS(RADIANS($B775))*COS(RADIANS(set!$B$4))*COS(RADIANS(set!$A$4-$A775))))</f>
        <v>3469.9924608288529</v>
      </c>
      <c r="K775">
        <f>6371004*ACOS((SIN(RADIANS($B775))*SIN(RADIANS(set!$B$5))+COS(RADIANS($B775))*COS(RADIANS(set!$B$5))*COS(RADIANS(set!$A$5-$A775))))</f>
        <v>3438.6803951964102</v>
      </c>
      <c r="L775">
        <f>6371004*ACOS((SIN(RADIANS($B775))*SIN(RADIANS(set!$B$6))+COS(RADIANS($B775))*COS(RADIANS(set!$B$6))*COS(RADIANS(set!$A$6-$A775))))</f>
        <v>3015.5326512578067</v>
      </c>
      <c r="M775">
        <f t="shared" si="97"/>
        <v>0</v>
      </c>
      <c r="N775">
        <f t="shared" si="98"/>
        <v>0</v>
      </c>
      <c r="O775">
        <f t="shared" si="99"/>
        <v>0</v>
      </c>
      <c r="P775">
        <f t="shared" si="100"/>
        <v>0</v>
      </c>
      <c r="Q775">
        <f t="shared" si="101"/>
        <v>0</v>
      </c>
      <c r="R775">
        <f t="shared" si="102"/>
        <v>0</v>
      </c>
      <c r="S775">
        <f t="shared" si="103"/>
        <v>0</v>
      </c>
      <c r="T775">
        <f t="shared" si="104"/>
        <v>0</v>
      </c>
    </row>
    <row r="776" spans="1:20" hidden="1" x14ac:dyDescent="0.25">
      <c r="A776">
        <v>120.976584199999</v>
      </c>
      <c r="B776">
        <v>24.795564899999999</v>
      </c>
      <c r="C776" t="s">
        <v>3373</v>
      </c>
      <c r="D776" t="s">
        <v>3374</v>
      </c>
      <c r="E776" t="s">
        <v>11</v>
      </c>
      <c r="F776" t="s">
        <v>35</v>
      </c>
      <c r="G776">
        <v>0</v>
      </c>
      <c r="H776">
        <f>6371004*ACOS((SIN(RADIANS($B776))*SIN(RADIANS(set!$B$2))+COS(RADIANS($B776))*COS(RADIANS(set!$B$2))*COS(RADIANS(set!$A$2-$A776))))</f>
        <v>1550.3750975334931</v>
      </c>
      <c r="I776">
        <f>6371004*ACOS((SIN(RADIANS($B776))*SIN(RADIANS(set!$B$3))+COS(RADIANS($B776))*COS(RADIANS(set!$B$3))*COS(RADIANS(set!$A$3-$A776))))</f>
        <v>965.80060678733889</v>
      </c>
      <c r="J776">
        <f>6371004*ACOS((SIN(RADIANS($B776))*SIN(RADIANS(set!$B$4))+COS(RADIANS($B776))*COS(RADIANS(set!$B$4))*COS(RADIANS(set!$A$4-$A776))))</f>
        <v>1577.481777164613</v>
      </c>
      <c r="K776">
        <f>6371004*ACOS((SIN(RADIANS($B776))*SIN(RADIANS(set!$B$5))+COS(RADIANS($B776))*COS(RADIANS(set!$B$5))*COS(RADIANS(set!$A$5-$A776))))</f>
        <v>1591.0879773763313</v>
      </c>
      <c r="L776">
        <f>6371004*ACOS((SIN(RADIANS($B776))*SIN(RADIANS(set!$B$6))+COS(RADIANS($B776))*COS(RADIANS(set!$B$6))*COS(RADIANS(set!$A$6-$A776))))</f>
        <v>1202.5584373979832</v>
      </c>
      <c r="M776">
        <f t="shared" si="97"/>
        <v>0</v>
      </c>
      <c r="N776">
        <f t="shared" si="98"/>
        <v>0</v>
      </c>
      <c r="O776">
        <f t="shared" si="99"/>
        <v>0</v>
      </c>
      <c r="P776">
        <f t="shared" si="100"/>
        <v>0</v>
      </c>
      <c r="Q776">
        <f t="shared" si="101"/>
        <v>0</v>
      </c>
      <c r="R776">
        <f t="shared" si="102"/>
        <v>0</v>
      </c>
      <c r="S776">
        <f t="shared" si="103"/>
        <v>0</v>
      </c>
      <c r="T776">
        <f t="shared" si="104"/>
        <v>0</v>
      </c>
    </row>
    <row r="777" spans="1:20" hidden="1" x14ac:dyDescent="0.25">
      <c r="A777">
        <v>120.976584199999</v>
      </c>
      <c r="B777">
        <v>24.795564899999999</v>
      </c>
      <c r="C777" t="s">
        <v>3375</v>
      </c>
      <c r="D777" t="s">
        <v>3376</v>
      </c>
      <c r="E777" t="s">
        <v>7</v>
      </c>
      <c r="F777" t="s">
        <v>14</v>
      </c>
      <c r="G777">
        <v>0</v>
      </c>
      <c r="H777">
        <f>6371004*ACOS((SIN(RADIANS($B777))*SIN(RADIANS(set!$B$2))+COS(RADIANS($B777))*COS(RADIANS(set!$B$2))*COS(RADIANS(set!$A$2-$A777))))</f>
        <v>1550.3750975334931</v>
      </c>
      <c r="I777">
        <f>6371004*ACOS((SIN(RADIANS($B777))*SIN(RADIANS(set!$B$3))+COS(RADIANS($B777))*COS(RADIANS(set!$B$3))*COS(RADIANS(set!$A$3-$A777))))</f>
        <v>965.80060678733889</v>
      </c>
      <c r="J777">
        <f>6371004*ACOS((SIN(RADIANS($B777))*SIN(RADIANS(set!$B$4))+COS(RADIANS($B777))*COS(RADIANS(set!$B$4))*COS(RADIANS(set!$A$4-$A777))))</f>
        <v>1577.481777164613</v>
      </c>
      <c r="K777">
        <f>6371004*ACOS((SIN(RADIANS($B777))*SIN(RADIANS(set!$B$5))+COS(RADIANS($B777))*COS(RADIANS(set!$B$5))*COS(RADIANS(set!$A$5-$A777))))</f>
        <v>1591.0879773763313</v>
      </c>
      <c r="L777">
        <f>6371004*ACOS((SIN(RADIANS($B777))*SIN(RADIANS(set!$B$6))+COS(RADIANS($B777))*COS(RADIANS(set!$B$6))*COS(RADIANS(set!$A$6-$A777))))</f>
        <v>1202.5584373979832</v>
      </c>
      <c r="M777">
        <f t="shared" si="97"/>
        <v>0</v>
      </c>
      <c r="N777">
        <f t="shared" si="98"/>
        <v>0</v>
      </c>
      <c r="O777">
        <f t="shared" si="99"/>
        <v>0</v>
      </c>
      <c r="P777">
        <f t="shared" si="100"/>
        <v>0</v>
      </c>
      <c r="Q777">
        <f t="shared" si="101"/>
        <v>0</v>
      </c>
      <c r="R777">
        <f t="shared" si="102"/>
        <v>0</v>
      </c>
      <c r="S777">
        <f t="shared" si="103"/>
        <v>0</v>
      </c>
      <c r="T777">
        <f t="shared" si="104"/>
        <v>0</v>
      </c>
    </row>
    <row r="778" spans="1:20" hidden="1" x14ac:dyDescent="0.25">
      <c r="A778">
        <v>120.98723949999901</v>
      </c>
      <c r="B778">
        <v>24.811835599999998</v>
      </c>
      <c r="C778" t="s">
        <v>1932</v>
      </c>
      <c r="D778" t="s">
        <v>1933</v>
      </c>
      <c r="E778" t="s">
        <v>7</v>
      </c>
      <c r="F778" t="s">
        <v>1115</v>
      </c>
      <c r="G778">
        <v>0</v>
      </c>
      <c r="H778">
        <f>6371004*ACOS((SIN(RADIANS($B778))*SIN(RADIANS(set!$B$2))+COS(RADIANS($B778))*COS(RADIANS(set!$B$2))*COS(RADIANS(set!$A$2-$A778))))</f>
        <v>2676.0772817413267</v>
      </c>
      <c r="I778">
        <f>6371004*ACOS((SIN(RADIANS($B778))*SIN(RADIANS(set!$B$3))+COS(RADIANS($B778))*COS(RADIANS(set!$B$3))*COS(RADIANS(set!$A$3-$A778))))</f>
        <v>1915.6750999634974</v>
      </c>
      <c r="J778">
        <f>6371004*ACOS((SIN(RADIANS($B778))*SIN(RADIANS(set!$B$4))+COS(RADIANS($B778))*COS(RADIANS(set!$B$4))*COS(RADIANS(set!$A$4-$A778))))</f>
        <v>1434.590421852</v>
      </c>
      <c r="K778">
        <f>6371004*ACOS((SIN(RADIANS($B778))*SIN(RADIANS(set!$B$5))+COS(RADIANS($B778))*COS(RADIANS(set!$B$5))*COS(RADIANS(set!$A$5-$A778))))</f>
        <v>1389.8800104337115</v>
      </c>
      <c r="L778">
        <f>6371004*ACOS((SIN(RADIANS($B778))*SIN(RADIANS(set!$B$6))+COS(RADIANS($B778))*COS(RADIANS(set!$B$6))*COS(RADIANS(set!$A$6-$A778))))</f>
        <v>1205.3980949927968</v>
      </c>
      <c r="M778">
        <f t="shared" si="97"/>
        <v>0</v>
      </c>
      <c r="N778">
        <f t="shared" si="98"/>
        <v>0</v>
      </c>
      <c r="O778">
        <f t="shared" si="99"/>
        <v>0</v>
      </c>
      <c r="P778">
        <f t="shared" si="100"/>
        <v>0</v>
      </c>
      <c r="Q778">
        <f t="shared" si="101"/>
        <v>0</v>
      </c>
      <c r="R778">
        <f t="shared" si="102"/>
        <v>0</v>
      </c>
      <c r="S778">
        <f t="shared" si="103"/>
        <v>0</v>
      </c>
      <c r="T778">
        <f t="shared" si="104"/>
        <v>0</v>
      </c>
    </row>
    <row r="779" spans="1:20" hidden="1" x14ac:dyDescent="0.25">
      <c r="A779">
        <v>120.98874549999999</v>
      </c>
      <c r="B779">
        <v>24.804766399999998</v>
      </c>
      <c r="C779" t="s">
        <v>3082</v>
      </c>
      <c r="D779" t="s">
        <v>3083</v>
      </c>
      <c r="E779" t="s">
        <v>7</v>
      </c>
      <c r="F779" t="s">
        <v>16</v>
      </c>
      <c r="G779">
        <v>0</v>
      </c>
      <c r="H779">
        <f>6371004*ACOS((SIN(RADIANS($B779))*SIN(RADIANS(set!$B$2))+COS(RADIANS($B779))*COS(RADIANS(set!$B$2))*COS(RADIANS(set!$A$2-$A779))))</f>
        <v>2615.4673223846739</v>
      </c>
      <c r="I779">
        <f>6371004*ACOS((SIN(RADIANS($B779))*SIN(RADIANS(set!$B$3))+COS(RADIANS($B779))*COS(RADIANS(set!$B$3))*COS(RADIANS(set!$A$3-$A779))))</f>
        <v>1791.4989734752317</v>
      </c>
      <c r="J779">
        <f>6371004*ACOS((SIN(RADIANS($B779))*SIN(RADIANS(set!$B$4))+COS(RADIANS($B779))*COS(RADIANS(set!$B$4))*COS(RADIANS(set!$A$4-$A779))))</f>
        <v>1645.3309860609165</v>
      </c>
      <c r="K779">
        <f>6371004*ACOS((SIN(RADIANS($B779))*SIN(RADIANS(set!$B$5))+COS(RADIANS($B779))*COS(RADIANS(set!$B$5))*COS(RADIANS(set!$A$5-$A779))))</f>
        <v>1613.4414997297356</v>
      </c>
      <c r="L779">
        <f>6371004*ACOS((SIN(RADIANS($B779))*SIN(RADIANS(set!$B$6))+COS(RADIANS($B779))*COS(RADIANS(set!$B$6))*COS(RADIANS(set!$A$6-$A779))))</f>
        <v>1206.7007536232966</v>
      </c>
      <c r="M779">
        <f t="shared" si="97"/>
        <v>0</v>
      </c>
      <c r="N779">
        <f t="shared" si="98"/>
        <v>0</v>
      </c>
      <c r="O779">
        <f t="shared" si="99"/>
        <v>0</v>
      </c>
      <c r="P779">
        <f t="shared" si="100"/>
        <v>0</v>
      </c>
      <c r="Q779">
        <f t="shared" si="101"/>
        <v>0</v>
      </c>
      <c r="R779">
        <f t="shared" si="102"/>
        <v>0</v>
      </c>
      <c r="S779">
        <f t="shared" si="103"/>
        <v>0</v>
      </c>
      <c r="T779">
        <f t="shared" si="104"/>
        <v>0</v>
      </c>
    </row>
    <row r="780" spans="1:20" hidden="1" x14ac:dyDescent="0.25">
      <c r="A780">
        <v>120.9888656</v>
      </c>
      <c r="B780">
        <v>24.8055521</v>
      </c>
      <c r="C780" t="s">
        <v>3080</v>
      </c>
      <c r="D780" t="s">
        <v>3081</v>
      </c>
      <c r="E780" t="s">
        <v>7</v>
      </c>
      <c r="F780" t="s">
        <v>16</v>
      </c>
      <c r="G780">
        <v>0</v>
      </c>
      <c r="H780">
        <f>6371004*ACOS((SIN(RADIANS($B780))*SIN(RADIANS(set!$B$2))+COS(RADIANS($B780))*COS(RADIANS(set!$B$2))*COS(RADIANS(set!$A$2-$A780))))</f>
        <v>2638.8714074995319</v>
      </c>
      <c r="I780">
        <f>6371004*ACOS((SIN(RADIANS($B780))*SIN(RADIANS(set!$B$3))+COS(RADIANS($B780))*COS(RADIANS(set!$B$3))*COS(RADIANS(set!$A$3-$A780))))</f>
        <v>1816.6687206393431</v>
      </c>
      <c r="J780">
        <f>6371004*ACOS((SIN(RADIANS($B780))*SIN(RADIANS(set!$B$4))+COS(RADIANS($B780))*COS(RADIANS(set!$B$4))*COS(RADIANS(set!$A$4-$A780))))</f>
        <v>1631.6025080629856</v>
      </c>
      <c r="K780">
        <f>6371004*ACOS((SIN(RADIANS($B780))*SIN(RADIANS(set!$B$5))+COS(RADIANS($B780))*COS(RADIANS(set!$B$5))*COS(RADIANS(set!$A$5-$A780))))</f>
        <v>1597.9111977018486</v>
      </c>
      <c r="L780">
        <f>6371004*ACOS((SIN(RADIANS($B780))*SIN(RADIANS(set!$B$6))+COS(RADIANS($B780))*COS(RADIANS(set!$B$6))*COS(RADIANS(set!$A$6-$A780))))</f>
        <v>1208.9534023584381</v>
      </c>
      <c r="M780">
        <f t="shared" si="97"/>
        <v>0</v>
      </c>
      <c r="N780">
        <f t="shared" si="98"/>
        <v>0</v>
      </c>
      <c r="O780">
        <f t="shared" si="99"/>
        <v>0</v>
      </c>
      <c r="P780">
        <f t="shared" si="100"/>
        <v>0</v>
      </c>
      <c r="Q780">
        <f t="shared" si="101"/>
        <v>0</v>
      </c>
      <c r="R780">
        <f t="shared" si="102"/>
        <v>0</v>
      </c>
      <c r="S780">
        <f t="shared" si="103"/>
        <v>0</v>
      </c>
      <c r="T780">
        <f t="shared" si="104"/>
        <v>0</v>
      </c>
    </row>
    <row r="781" spans="1:20" hidden="1" x14ac:dyDescent="0.25">
      <c r="A781">
        <v>120.9697664</v>
      </c>
      <c r="B781">
        <v>24.797560699999998</v>
      </c>
      <c r="C781" t="s">
        <v>3615</v>
      </c>
      <c r="D781" t="s">
        <v>3616</v>
      </c>
      <c r="E781" t="s">
        <v>7</v>
      </c>
      <c r="F781" t="s">
        <v>289</v>
      </c>
      <c r="G781">
        <v>0</v>
      </c>
      <c r="H781">
        <f>6371004*ACOS((SIN(RADIANS($B781))*SIN(RADIANS(set!$B$2))+COS(RADIANS($B781))*COS(RADIANS(set!$B$2))*COS(RADIANS(set!$A$2-$A781))))</f>
        <v>847.50840907697454</v>
      </c>
      <c r="I781">
        <f>6371004*ACOS((SIN(RADIANS($B781))*SIN(RADIANS(set!$B$3))+COS(RADIANS($B781))*COS(RADIANS(set!$B$3))*COS(RADIANS(set!$A$3-$A781))))</f>
        <v>589.04736345742776</v>
      </c>
      <c r="J781">
        <f>6371004*ACOS((SIN(RADIANS($B781))*SIN(RADIANS(set!$B$4))+COS(RADIANS($B781))*COS(RADIANS(set!$B$4))*COS(RADIANS(set!$A$4-$A781))))</f>
        <v>1366.4932012179986</v>
      </c>
      <c r="K781">
        <f>6371004*ACOS((SIN(RADIANS($B781))*SIN(RADIANS(set!$B$5))+COS(RADIANS($B781))*COS(RADIANS(set!$B$5))*COS(RADIANS(set!$A$5-$A781))))</f>
        <v>1399.1003164791559</v>
      </c>
      <c r="L781">
        <f>6371004*ACOS((SIN(RADIANS($B781))*SIN(RADIANS(set!$B$6))+COS(RADIANS($B781))*COS(RADIANS(set!$B$6))*COS(RADIANS(set!$A$6-$A781))))</f>
        <v>1217.5598938708606</v>
      </c>
      <c r="M781">
        <f t="shared" si="97"/>
        <v>0</v>
      </c>
      <c r="N781">
        <f t="shared" si="98"/>
        <v>0</v>
      </c>
      <c r="O781">
        <f t="shared" si="99"/>
        <v>0</v>
      </c>
      <c r="P781">
        <f t="shared" si="100"/>
        <v>0</v>
      </c>
      <c r="Q781">
        <f t="shared" si="101"/>
        <v>0</v>
      </c>
      <c r="R781">
        <f t="shared" si="102"/>
        <v>0</v>
      </c>
      <c r="S781">
        <f t="shared" si="103"/>
        <v>0</v>
      </c>
      <c r="T781">
        <f t="shared" si="104"/>
        <v>0</v>
      </c>
    </row>
    <row r="782" spans="1:20" hidden="1" x14ac:dyDescent="0.25">
      <c r="A782">
        <v>120.976726999999</v>
      </c>
      <c r="B782">
        <v>24.8173867</v>
      </c>
      <c r="C782" t="s">
        <v>574</v>
      </c>
      <c r="D782" t="s">
        <v>554</v>
      </c>
      <c r="E782" t="s">
        <v>7</v>
      </c>
      <c r="F782" t="s">
        <v>575</v>
      </c>
      <c r="G782">
        <v>0</v>
      </c>
      <c r="H782">
        <f>6371004*ACOS((SIN(RADIANS($B782))*SIN(RADIANS(set!$B$2))+COS(RADIANS($B782))*COS(RADIANS(set!$B$2))*COS(RADIANS(set!$A$2-$A782))))</f>
        <v>2194.6234253734337</v>
      </c>
      <c r="I782">
        <f>6371004*ACOS((SIN(RADIANS($B782))*SIN(RADIANS(set!$B$3))+COS(RADIANS($B782))*COS(RADIANS(set!$B$3))*COS(RADIANS(set!$A$3-$A782))))</f>
        <v>1726.708301703866</v>
      </c>
      <c r="J782">
        <f>6371004*ACOS((SIN(RADIANS($B782))*SIN(RADIANS(set!$B$4))+COS(RADIANS($B782))*COS(RADIANS(set!$B$4))*COS(RADIANS(set!$A$4-$A782))))</f>
        <v>950.87381714926335</v>
      </c>
      <c r="K782">
        <f>6371004*ACOS((SIN(RADIANS($B782))*SIN(RADIANS(set!$B$5))+COS(RADIANS($B782))*COS(RADIANS(set!$B$5))*COS(RADIANS(set!$A$5-$A782))))</f>
        <v>915.54067134293803</v>
      </c>
      <c r="L782">
        <f>6371004*ACOS((SIN(RADIANS($B782))*SIN(RADIANS(set!$B$6))+COS(RADIANS($B782))*COS(RADIANS(set!$B$6))*COS(RADIANS(set!$A$6-$A782))))</f>
        <v>1224.5604447259179</v>
      </c>
      <c r="M782">
        <f t="shared" si="97"/>
        <v>0</v>
      </c>
      <c r="N782">
        <f t="shared" si="98"/>
        <v>0</v>
      </c>
      <c r="O782">
        <f t="shared" si="99"/>
        <v>0</v>
      </c>
      <c r="P782">
        <f t="shared" si="100"/>
        <v>0</v>
      </c>
      <c r="Q782">
        <f t="shared" si="101"/>
        <v>0</v>
      </c>
      <c r="R782">
        <f t="shared" si="102"/>
        <v>0</v>
      </c>
      <c r="S782">
        <f t="shared" si="103"/>
        <v>0</v>
      </c>
      <c r="T782">
        <f t="shared" si="104"/>
        <v>0</v>
      </c>
    </row>
    <row r="783" spans="1:20" hidden="1" x14ac:dyDescent="0.25">
      <c r="A783">
        <v>120.976726999999</v>
      </c>
      <c r="B783">
        <v>24.8173867</v>
      </c>
      <c r="C783" t="s">
        <v>576</v>
      </c>
      <c r="D783" t="s">
        <v>577</v>
      </c>
      <c r="E783" t="s">
        <v>7</v>
      </c>
      <c r="F783" t="s">
        <v>16</v>
      </c>
      <c r="G783">
        <v>0</v>
      </c>
      <c r="H783">
        <f>6371004*ACOS((SIN(RADIANS($B783))*SIN(RADIANS(set!$B$2))+COS(RADIANS($B783))*COS(RADIANS(set!$B$2))*COS(RADIANS(set!$A$2-$A783))))</f>
        <v>2194.6234253734337</v>
      </c>
      <c r="I783">
        <f>6371004*ACOS((SIN(RADIANS($B783))*SIN(RADIANS(set!$B$3))+COS(RADIANS($B783))*COS(RADIANS(set!$B$3))*COS(RADIANS(set!$A$3-$A783))))</f>
        <v>1726.708301703866</v>
      </c>
      <c r="J783">
        <f>6371004*ACOS((SIN(RADIANS($B783))*SIN(RADIANS(set!$B$4))+COS(RADIANS($B783))*COS(RADIANS(set!$B$4))*COS(RADIANS(set!$A$4-$A783))))</f>
        <v>950.87381714926335</v>
      </c>
      <c r="K783">
        <f>6371004*ACOS((SIN(RADIANS($B783))*SIN(RADIANS(set!$B$5))+COS(RADIANS($B783))*COS(RADIANS(set!$B$5))*COS(RADIANS(set!$A$5-$A783))))</f>
        <v>915.54067134293803</v>
      </c>
      <c r="L783">
        <f>6371004*ACOS((SIN(RADIANS($B783))*SIN(RADIANS(set!$B$6))+COS(RADIANS($B783))*COS(RADIANS(set!$B$6))*COS(RADIANS(set!$A$6-$A783))))</f>
        <v>1224.5604447259179</v>
      </c>
      <c r="M783">
        <f t="shared" si="97"/>
        <v>0</v>
      </c>
      <c r="N783">
        <f t="shared" si="98"/>
        <v>0</v>
      </c>
      <c r="O783">
        <f t="shared" si="99"/>
        <v>0</v>
      </c>
      <c r="P783">
        <f t="shared" si="100"/>
        <v>0</v>
      </c>
      <c r="Q783">
        <f t="shared" si="101"/>
        <v>0</v>
      </c>
      <c r="R783">
        <f t="shared" si="102"/>
        <v>0</v>
      </c>
      <c r="S783">
        <f t="shared" si="103"/>
        <v>0</v>
      </c>
      <c r="T783">
        <f t="shared" si="104"/>
        <v>0</v>
      </c>
    </row>
    <row r="784" spans="1:20" hidden="1" x14ac:dyDescent="0.25">
      <c r="A784">
        <v>120.976726999999</v>
      </c>
      <c r="B784">
        <v>24.8173867</v>
      </c>
      <c r="C784" t="s">
        <v>578</v>
      </c>
      <c r="D784" t="s">
        <v>577</v>
      </c>
      <c r="E784" t="s">
        <v>7</v>
      </c>
      <c r="F784" t="s">
        <v>573</v>
      </c>
      <c r="G784">
        <v>0</v>
      </c>
      <c r="H784">
        <f>6371004*ACOS((SIN(RADIANS($B784))*SIN(RADIANS(set!$B$2))+COS(RADIANS($B784))*COS(RADIANS(set!$B$2))*COS(RADIANS(set!$A$2-$A784))))</f>
        <v>2194.6234253734337</v>
      </c>
      <c r="I784">
        <f>6371004*ACOS((SIN(RADIANS($B784))*SIN(RADIANS(set!$B$3))+COS(RADIANS($B784))*COS(RADIANS(set!$B$3))*COS(RADIANS(set!$A$3-$A784))))</f>
        <v>1726.708301703866</v>
      </c>
      <c r="J784">
        <f>6371004*ACOS((SIN(RADIANS($B784))*SIN(RADIANS(set!$B$4))+COS(RADIANS($B784))*COS(RADIANS(set!$B$4))*COS(RADIANS(set!$A$4-$A784))))</f>
        <v>950.87381714926335</v>
      </c>
      <c r="K784">
        <f>6371004*ACOS((SIN(RADIANS($B784))*SIN(RADIANS(set!$B$5))+COS(RADIANS($B784))*COS(RADIANS(set!$B$5))*COS(RADIANS(set!$A$5-$A784))))</f>
        <v>915.54067134293803</v>
      </c>
      <c r="L784">
        <f>6371004*ACOS((SIN(RADIANS($B784))*SIN(RADIANS(set!$B$6))+COS(RADIANS($B784))*COS(RADIANS(set!$B$6))*COS(RADIANS(set!$A$6-$A784))))</f>
        <v>1224.5604447259179</v>
      </c>
      <c r="M784">
        <f t="shared" si="97"/>
        <v>0</v>
      </c>
      <c r="N784">
        <f t="shared" si="98"/>
        <v>0</v>
      </c>
      <c r="O784">
        <f t="shared" si="99"/>
        <v>0</v>
      </c>
      <c r="P784">
        <f t="shared" si="100"/>
        <v>0</v>
      </c>
      <c r="Q784">
        <f t="shared" si="101"/>
        <v>0</v>
      </c>
      <c r="R784">
        <f t="shared" si="102"/>
        <v>0</v>
      </c>
      <c r="S784">
        <f t="shared" si="103"/>
        <v>0</v>
      </c>
      <c r="T784">
        <f t="shared" si="104"/>
        <v>0</v>
      </c>
    </row>
    <row r="785" spans="1:20" hidden="1" x14ac:dyDescent="0.25">
      <c r="A785">
        <v>121.005652999999</v>
      </c>
      <c r="B785">
        <v>24.7989408</v>
      </c>
      <c r="C785" t="s">
        <v>2199</v>
      </c>
      <c r="D785" t="s">
        <v>2200</v>
      </c>
      <c r="E785" t="s">
        <v>7</v>
      </c>
      <c r="F785" t="s">
        <v>267</v>
      </c>
      <c r="G785">
        <v>1</v>
      </c>
      <c r="H785">
        <f>6371004*ACOS((SIN(RADIANS($B785))*SIN(RADIANS(set!$B$2))+COS(RADIANS($B785))*COS(RADIANS(set!$B$2))*COS(RADIANS(set!$A$2-$A785))))</f>
        <v>4319.1337691499875</v>
      </c>
      <c r="I785">
        <f>6371004*ACOS((SIN(RADIANS($B785))*SIN(RADIANS(set!$B$3))+COS(RADIANS($B785))*COS(RADIANS(set!$B$3))*COS(RADIANS(set!$A$3-$A785))))</f>
        <v>3508.6141219108713</v>
      </c>
      <c r="J785">
        <f>6371004*ACOS((SIN(RADIANS($B785))*SIN(RADIANS(set!$B$4))+COS(RADIANS($B785))*COS(RADIANS(set!$B$4))*COS(RADIANS(set!$A$4-$A785))))</f>
        <v>3469.9924608288529</v>
      </c>
      <c r="K785">
        <f>6371004*ACOS((SIN(RADIANS($B785))*SIN(RADIANS(set!$B$5))+COS(RADIANS($B785))*COS(RADIANS(set!$B$5))*COS(RADIANS(set!$A$5-$A785))))</f>
        <v>3438.6803951964102</v>
      </c>
      <c r="L785">
        <f>6371004*ACOS((SIN(RADIANS($B785))*SIN(RADIANS(set!$B$6))+COS(RADIANS($B785))*COS(RADIANS(set!$B$6))*COS(RADIANS(set!$A$6-$A785))))</f>
        <v>3015.5326512578067</v>
      </c>
      <c r="M785">
        <f t="shared" si="97"/>
        <v>0</v>
      </c>
      <c r="N785">
        <f t="shared" si="98"/>
        <v>0</v>
      </c>
      <c r="O785">
        <f t="shared" si="99"/>
        <v>0</v>
      </c>
      <c r="P785">
        <f t="shared" si="100"/>
        <v>0</v>
      </c>
      <c r="Q785">
        <f t="shared" si="101"/>
        <v>0</v>
      </c>
      <c r="R785">
        <f t="shared" si="102"/>
        <v>0</v>
      </c>
      <c r="S785">
        <f t="shared" si="103"/>
        <v>0</v>
      </c>
      <c r="T785">
        <f t="shared" si="104"/>
        <v>0</v>
      </c>
    </row>
    <row r="786" spans="1:20" hidden="1" x14ac:dyDescent="0.25">
      <c r="A786">
        <v>120.9649139</v>
      </c>
      <c r="B786">
        <v>24.8079945</v>
      </c>
      <c r="C786" t="s">
        <v>456</v>
      </c>
      <c r="D786" t="s">
        <v>454</v>
      </c>
      <c r="E786" t="s">
        <v>7</v>
      </c>
      <c r="F786" t="s">
        <v>457</v>
      </c>
      <c r="G786">
        <v>0</v>
      </c>
      <c r="H786">
        <f>6371004*ACOS((SIN(RADIANS($B786))*SIN(RADIANS(set!$B$2))+COS(RADIANS($B786))*COS(RADIANS(set!$B$2))*COS(RADIANS(set!$A$2-$A786))))</f>
        <v>685.591550676265</v>
      </c>
      <c r="I786">
        <f>6371004*ACOS((SIN(RADIANS($B786))*SIN(RADIANS(set!$B$3))+COS(RADIANS($B786))*COS(RADIANS(set!$B$3))*COS(RADIANS(set!$A$3-$A786))))</f>
        <v>860.61313017030079</v>
      </c>
      <c r="J786">
        <f>6371004*ACOS((SIN(RADIANS($B786))*SIN(RADIANS(set!$B$4))+COS(RADIANS($B786))*COS(RADIANS(set!$B$4))*COS(RADIANS(set!$A$4-$A786))))</f>
        <v>858.90335008945976</v>
      </c>
      <c r="K786">
        <f>6371004*ACOS((SIN(RADIANS($B786))*SIN(RADIANS(set!$B$5))+COS(RADIANS($B786))*COS(RADIANS(set!$B$5))*COS(RADIANS(set!$A$5-$A786))))</f>
        <v>903.78606575665185</v>
      </c>
      <c r="L786">
        <f>6371004*ACOS((SIN(RADIANS($B786))*SIN(RADIANS(set!$B$6))+COS(RADIANS($B786))*COS(RADIANS(set!$B$6))*COS(RADIANS(set!$A$6-$A786))))</f>
        <v>1225.3794085910336</v>
      </c>
      <c r="M786">
        <f t="shared" si="97"/>
        <v>0</v>
      </c>
      <c r="N786">
        <f t="shared" si="98"/>
        <v>0</v>
      </c>
      <c r="O786">
        <f t="shared" si="99"/>
        <v>0</v>
      </c>
      <c r="P786">
        <f t="shared" si="100"/>
        <v>0</v>
      </c>
      <c r="Q786">
        <f t="shared" si="101"/>
        <v>0</v>
      </c>
      <c r="R786">
        <f t="shared" si="102"/>
        <v>0</v>
      </c>
      <c r="S786">
        <f t="shared" si="103"/>
        <v>0</v>
      </c>
      <c r="T786">
        <f t="shared" si="104"/>
        <v>0</v>
      </c>
    </row>
    <row r="787" spans="1:20" hidden="1" x14ac:dyDescent="0.25">
      <c r="A787">
        <v>120.9674703</v>
      </c>
      <c r="B787">
        <v>24.799443799999999</v>
      </c>
      <c r="C787" t="s">
        <v>2041</v>
      </c>
      <c r="D787" t="s">
        <v>2042</v>
      </c>
      <c r="E787" t="s">
        <v>7</v>
      </c>
      <c r="F787" t="s">
        <v>14</v>
      </c>
      <c r="G787">
        <v>0</v>
      </c>
      <c r="H787">
        <f>6371004*ACOS((SIN(RADIANS($B787))*SIN(RADIANS(set!$B$2))+COS(RADIANS($B787))*COS(RADIANS(set!$B$2))*COS(RADIANS(set!$A$2-$A787))))</f>
        <v>537.64114211666174</v>
      </c>
      <c r="I787">
        <f>6371004*ACOS((SIN(RADIANS($B787))*SIN(RADIANS(set!$B$3))+COS(RADIANS($B787))*COS(RADIANS(set!$B$3))*COS(RADIANS(set!$A$3-$A787))))</f>
        <v>518.82575075724833</v>
      </c>
      <c r="J787">
        <f>6371004*ACOS((SIN(RADIANS($B787))*SIN(RADIANS(set!$B$4))+COS(RADIANS($B787))*COS(RADIANS(set!$B$4))*COS(RADIANS(set!$A$4-$A787))))</f>
        <v>1255.5160859502002</v>
      </c>
      <c r="K787">
        <f>6371004*ACOS((SIN(RADIANS($B787))*SIN(RADIANS(set!$B$5))+COS(RADIANS($B787))*COS(RADIANS(set!$B$5))*COS(RADIANS(set!$A$5-$A787))))</f>
        <v>1294.7440711363436</v>
      </c>
      <c r="L787">
        <f>6371004*ACOS((SIN(RADIANS($B787))*SIN(RADIANS(set!$B$6))+COS(RADIANS($B787))*COS(RADIANS(set!$B$6))*COS(RADIANS(set!$A$6-$A787))))</f>
        <v>1226.5191423995591</v>
      </c>
      <c r="M787">
        <f t="shared" si="97"/>
        <v>0</v>
      </c>
      <c r="N787">
        <f t="shared" si="98"/>
        <v>0</v>
      </c>
      <c r="O787">
        <f t="shared" si="99"/>
        <v>0</v>
      </c>
      <c r="P787">
        <f t="shared" si="100"/>
        <v>0</v>
      </c>
      <c r="Q787">
        <f t="shared" si="101"/>
        <v>0</v>
      </c>
      <c r="R787">
        <f t="shared" si="102"/>
        <v>0</v>
      </c>
      <c r="S787">
        <f t="shared" si="103"/>
        <v>0</v>
      </c>
      <c r="T787">
        <f t="shared" si="104"/>
        <v>0</v>
      </c>
    </row>
    <row r="788" spans="1:20" hidden="1" x14ac:dyDescent="0.25">
      <c r="A788">
        <v>120.9743359</v>
      </c>
      <c r="B788">
        <v>24.8136577</v>
      </c>
      <c r="C788" t="s">
        <v>2315</v>
      </c>
      <c r="D788" t="s">
        <v>2316</v>
      </c>
      <c r="E788" t="s">
        <v>7</v>
      </c>
      <c r="F788" t="s">
        <v>12</v>
      </c>
      <c r="G788">
        <v>1</v>
      </c>
      <c r="H788">
        <f>6371004*ACOS((SIN(RADIANS($B788))*SIN(RADIANS(set!$B$2))+COS(RADIANS($B788))*COS(RADIANS(set!$B$2))*COS(RADIANS(set!$A$2-$A788))))</f>
        <v>1722.3009852640423</v>
      </c>
      <c r="I788">
        <f>6371004*ACOS((SIN(RADIANS($B788))*SIN(RADIANS(set!$B$3))+COS(RADIANS($B788))*COS(RADIANS(set!$B$3))*COS(RADIANS(set!$A$3-$A788))))</f>
        <v>1259.4151821261146</v>
      </c>
      <c r="J788">
        <f>6371004*ACOS((SIN(RADIANS($B788))*SIN(RADIANS(set!$B$4))+COS(RADIANS($B788))*COS(RADIANS(set!$B$4))*COS(RADIANS(set!$A$4-$A788))))</f>
        <v>482.14390413197378</v>
      </c>
      <c r="K788">
        <f>6371004*ACOS((SIN(RADIANS($B788))*SIN(RADIANS(set!$B$5))+COS(RADIANS($B788))*COS(RADIANS(set!$B$5))*COS(RADIANS(set!$A$5-$A788))))</f>
        <v>452.673397799751</v>
      </c>
      <c r="L788">
        <f>6371004*ACOS((SIN(RADIANS($B788))*SIN(RADIANS(set!$B$6))+COS(RADIANS($B788))*COS(RADIANS(set!$B$6))*COS(RADIANS(set!$A$6-$A788))))</f>
        <v>850.80068582848423</v>
      </c>
      <c r="M788">
        <f t="shared" si="97"/>
        <v>0</v>
      </c>
      <c r="N788">
        <f t="shared" si="98"/>
        <v>0</v>
      </c>
      <c r="O788">
        <f t="shared" si="99"/>
        <v>0</v>
      </c>
      <c r="P788">
        <f t="shared" si="100"/>
        <v>0</v>
      </c>
      <c r="Q788">
        <f t="shared" si="101"/>
        <v>0</v>
      </c>
      <c r="R788">
        <f t="shared" si="102"/>
        <v>0</v>
      </c>
      <c r="S788">
        <f t="shared" si="103"/>
        <v>0</v>
      </c>
      <c r="T788">
        <f t="shared" si="104"/>
        <v>0</v>
      </c>
    </row>
    <row r="789" spans="1:20" hidden="1" x14ac:dyDescent="0.25">
      <c r="A789">
        <v>120.971927999999</v>
      </c>
      <c r="B789">
        <v>24.812144</v>
      </c>
      <c r="C789" t="s">
        <v>2317</v>
      </c>
      <c r="D789" t="s">
        <v>2318</v>
      </c>
      <c r="E789" t="s">
        <v>7</v>
      </c>
      <c r="F789" t="s">
        <v>16</v>
      </c>
      <c r="G789">
        <v>1</v>
      </c>
      <c r="H789">
        <f>6371004*ACOS((SIN(RADIANS($B789))*SIN(RADIANS(set!$B$2))+COS(RADIANS($B789))*COS(RADIANS(set!$B$2))*COS(RADIANS(set!$A$2-$A789))))</f>
        <v>1436.7626445628634</v>
      </c>
      <c r="I789">
        <f>6371004*ACOS((SIN(RADIANS($B789))*SIN(RADIANS(set!$B$3))+COS(RADIANS($B789))*COS(RADIANS(set!$B$3))*COS(RADIANS(set!$A$3-$A789))))</f>
        <v>1052.1407854372228</v>
      </c>
      <c r="J789">
        <f>6371004*ACOS((SIN(RADIANS($B789))*SIN(RADIANS(set!$B$4))+COS(RADIANS($B789))*COS(RADIANS(set!$B$4))*COS(RADIANS(set!$A$4-$A789))))</f>
        <v>331.01625880019111</v>
      </c>
      <c r="K789">
        <f>6371004*ACOS((SIN(RADIANS($B789))*SIN(RADIANS(set!$B$5))+COS(RADIANS($B789))*COS(RADIANS(set!$B$5))*COS(RADIANS(set!$A$5-$A789))))</f>
        <v>331.07285978843873</v>
      </c>
      <c r="L789">
        <f>6371004*ACOS((SIN(RADIANS($B789))*SIN(RADIANS(set!$B$6))+COS(RADIANS($B789))*COS(RADIANS(set!$B$6))*COS(RADIANS(set!$A$6-$A789))))</f>
        <v>815.82486231954363</v>
      </c>
      <c r="M789">
        <f t="shared" si="97"/>
        <v>0</v>
      </c>
      <c r="N789">
        <f t="shared" si="98"/>
        <v>0</v>
      </c>
      <c r="O789">
        <f t="shared" si="99"/>
        <v>0</v>
      </c>
      <c r="P789">
        <f t="shared" si="100"/>
        <v>0</v>
      </c>
      <c r="Q789">
        <f t="shared" si="101"/>
        <v>0</v>
      </c>
      <c r="R789">
        <f t="shared" si="102"/>
        <v>0</v>
      </c>
      <c r="S789">
        <f t="shared" si="103"/>
        <v>0</v>
      </c>
      <c r="T789">
        <f t="shared" si="104"/>
        <v>0</v>
      </c>
    </row>
    <row r="790" spans="1:20" hidden="1" x14ac:dyDescent="0.25">
      <c r="A790">
        <v>120.9648624</v>
      </c>
      <c r="B790">
        <v>24.807773699999998</v>
      </c>
      <c r="C790" t="s">
        <v>500</v>
      </c>
      <c r="D790" t="s">
        <v>431</v>
      </c>
      <c r="E790" t="s">
        <v>7</v>
      </c>
      <c r="F790" t="s">
        <v>501</v>
      </c>
      <c r="G790">
        <v>0</v>
      </c>
      <c r="H790">
        <f>6371004*ACOS((SIN(RADIANS($B790))*SIN(RADIANS(set!$B$2))+COS(RADIANS($B790))*COS(RADIANS(set!$B$2))*COS(RADIANS(set!$A$2-$A790))))</f>
        <v>660.57156320979459</v>
      </c>
      <c r="I790">
        <f>6371004*ACOS((SIN(RADIANS($B790))*SIN(RADIANS(set!$B$3))+COS(RADIANS($B790))*COS(RADIANS(set!$B$3))*COS(RADIANS(set!$A$3-$A790))))</f>
        <v>847.9156290702158</v>
      </c>
      <c r="J790">
        <f>6371004*ACOS((SIN(RADIANS($B790))*SIN(RADIANS(set!$B$4))+COS(RADIANS($B790))*COS(RADIANS(set!$B$4))*COS(RADIANS(set!$A$4-$A790))))</f>
        <v>868.88273808449071</v>
      </c>
      <c r="K790">
        <f>6371004*ACOS((SIN(RADIANS($B790))*SIN(RADIANS(set!$B$5))+COS(RADIANS($B790))*COS(RADIANS(set!$B$5))*COS(RADIANS(set!$A$5-$A790))))</f>
        <v>914.10781654254174</v>
      </c>
      <c r="L790">
        <f>6371004*ACOS((SIN(RADIANS($B790))*SIN(RADIANS(set!$B$6))+COS(RADIANS($B790))*COS(RADIANS(set!$B$6))*COS(RADIANS(set!$A$6-$A790))))</f>
        <v>1227.1706638719786</v>
      </c>
      <c r="M790">
        <f t="shared" si="97"/>
        <v>0</v>
      </c>
      <c r="N790">
        <f t="shared" si="98"/>
        <v>0</v>
      </c>
      <c r="O790">
        <f t="shared" si="99"/>
        <v>0</v>
      </c>
      <c r="P790">
        <f t="shared" si="100"/>
        <v>0</v>
      </c>
      <c r="Q790">
        <f t="shared" si="101"/>
        <v>0</v>
      </c>
      <c r="R790">
        <f t="shared" si="102"/>
        <v>0</v>
      </c>
      <c r="S790">
        <f t="shared" si="103"/>
        <v>0</v>
      </c>
      <c r="T790">
        <f t="shared" si="104"/>
        <v>0</v>
      </c>
    </row>
    <row r="791" spans="1:20" hidden="1" x14ac:dyDescent="0.25">
      <c r="A791">
        <v>120.98450699999999</v>
      </c>
      <c r="B791">
        <v>24.797749</v>
      </c>
      <c r="C791" t="s">
        <v>4205</v>
      </c>
      <c r="D791" t="s">
        <v>4206</v>
      </c>
      <c r="E791" t="s">
        <v>7</v>
      </c>
      <c r="F791" t="s">
        <v>2992</v>
      </c>
      <c r="G791">
        <v>0</v>
      </c>
      <c r="H791">
        <f>6371004*ACOS((SIN(RADIANS($B791))*SIN(RADIANS(set!$B$2))+COS(RADIANS($B791))*COS(RADIANS(set!$B$2))*COS(RADIANS(set!$A$2-$A791))))</f>
        <v>2223.2893118397865</v>
      </c>
      <c r="I791">
        <f>6371004*ACOS((SIN(RADIANS($B791))*SIN(RADIANS(set!$B$3))+COS(RADIANS($B791))*COS(RADIANS(set!$B$3))*COS(RADIANS(set!$A$3-$A791))))</f>
        <v>1457.4220635623567</v>
      </c>
      <c r="J791">
        <f>6371004*ACOS((SIN(RADIANS($B791))*SIN(RADIANS(set!$B$4))+COS(RADIANS($B791))*COS(RADIANS(set!$B$4))*COS(RADIANS(set!$A$4-$A791))))</f>
        <v>1724.0369566794518</v>
      </c>
      <c r="K791">
        <f>6371004*ACOS((SIN(RADIANS($B791))*SIN(RADIANS(set!$B$5))+COS(RADIANS($B791))*COS(RADIANS(set!$B$5))*COS(RADIANS(set!$A$5-$A791))))</f>
        <v>1714.1934955471429</v>
      </c>
      <c r="L791">
        <f>6371004*ACOS((SIN(RADIANS($B791))*SIN(RADIANS(set!$B$6))+COS(RADIANS($B791))*COS(RADIANS(set!$B$6))*COS(RADIANS(set!$A$6-$A791))))</f>
        <v>1227.2671496289772</v>
      </c>
      <c r="M791">
        <f t="shared" si="97"/>
        <v>0</v>
      </c>
      <c r="N791">
        <f t="shared" si="98"/>
        <v>0</v>
      </c>
      <c r="O791">
        <f t="shared" si="99"/>
        <v>0</v>
      </c>
      <c r="P791">
        <f t="shared" si="100"/>
        <v>0</v>
      </c>
      <c r="Q791">
        <f t="shared" si="101"/>
        <v>0</v>
      </c>
      <c r="R791">
        <f t="shared" si="102"/>
        <v>0</v>
      </c>
      <c r="S791">
        <f t="shared" si="103"/>
        <v>0</v>
      </c>
      <c r="T791">
        <f t="shared" si="104"/>
        <v>0</v>
      </c>
    </row>
    <row r="792" spans="1:20" hidden="1" x14ac:dyDescent="0.25">
      <c r="A792">
        <v>120.97830509999901</v>
      </c>
      <c r="B792">
        <v>24.8085618</v>
      </c>
      <c r="C792" t="s">
        <v>2417</v>
      </c>
      <c r="D792" t="s">
        <v>2357</v>
      </c>
      <c r="E792" t="s">
        <v>7</v>
      </c>
      <c r="F792" t="s">
        <v>14</v>
      </c>
      <c r="G792">
        <v>1</v>
      </c>
      <c r="H792">
        <f>6371004*ACOS((SIN(RADIANS($B792))*SIN(RADIANS(set!$B$2))+COS(RADIANS($B792))*COS(RADIANS(set!$B$2))*COS(RADIANS(set!$A$2-$A792))))</f>
        <v>1704.474639145518</v>
      </c>
      <c r="I792">
        <f>6371004*ACOS((SIN(RADIANS($B792))*SIN(RADIANS(set!$B$3))+COS(RADIANS($B792))*COS(RADIANS(set!$B$3))*COS(RADIANS(set!$A$3-$A792))))</f>
        <v>972.77461628453352</v>
      </c>
      <c r="J792">
        <f>6371004*ACOS((SIN(RADIANS($B792))*SIN(RADIANS(set!$B$4))+COS(RADIANS($B792))*COS(RADIANS(set!$B$4))*COS(RADIANS(set!$A$4-$A792))))</f>
        <v>516.76817321327997</v>
      </c>
      <c r="K792">
        <f>6371004*ACOS((SIN(RADIANS($B792))*SIN(RADIANS(set!$B$5))+COS(RADIANS($B792))*COS(RADIANS(set!$B$5))*COS(RADIANS(set!$A$5-$A792))))</f>
        <v>481.19445779502985</v>
      </c>
      <c r="L792">
        <f>6371004*ACOS((SIN(RADIANS($B792))*SIN(RADIANS(set!$B$6))+COS(RADIANS($B792))*COS(RADIANS(set!$B$6))*COS(RADIANS(set!$A$6-$A792))))</f>
        <v>280.32197561650156</v>
      </c>
      <c r="M792">
        <f t="shared" si="97"/>
        <v>0</v>
      </c>
      <c r="N792">
        <f t="shared" si="98"/>
        <v>0</v>
      </c>
      <c r="O792">
        <f t="shared" si="99"/>
        <v>0</v>
      </c>
      <c r="P792">
        <f t="shared" si="100"/>
        <v>0</v>
      </c>
      <c r="Q792">
        <f t="shared" si="101"/>
        <v>0</v>
      </c>
      <c r="R792">
        <f t="shared" si="102"/>
        <v>0</v>
      </c>
      <c r="S792">
        <f t="shared" si="103"/>
        <v>0</v>
      </c>
      <c r="T792">
        <f t="shared" si="104"/>
        <v>0</v>
      </c>
    </row>
    <row r="793" spans="1:20" hidden="1" x14ac:dyDescent="0.25">
      <c r="A793">
        <v>120.96773279999999</v>
      </c>
      <c r="B793">
        <v>24.799095399999999</v>
      </c>
      <c r="C793" t="s">
        <v>2997</v>
      </c>
      <c r="D793" t="s">
        <v>2998</v>
      </c>
      <c r="E793" t="s">
        <v>7</v>
      </c>
      <c r="F793" t="s">
        <v>12</v>
      </c>
      <c r="G793">
        <v>0</v>
      </c>
      <c r="H793">
        <f>6371004*ACOS((SIN(RADIANS($B793))*SIN(RADIANS(set!$B$2))+COS(RADIANS($B793))*COS(RADIANS(set!$B$2))*COS(RADIANS(set!$A$2-$A793))))</f>
        <v>581.2458650711618</v>
      </c>
      <c r="I793">
        <f>6371004*ACOS((SIN(RADIANS($B793))*SIN(RADIANS(set!$B$3))+COS(RADIANS($B793))*COS(RADIANS(set!$B$3))*COS(RADIANS(set!$A$3-$A793))))</f>
        <v>529.02881987606099</v>
      </c>
      <c r="J793">
        <f>6371004*ACOS((SIN(RADIANS($B793))*SIN(RADIANS(set!$B$4))+COS(RADIANS($B793))*COS(RADIANS(set!$B$4))*COS(RADIANS(set!$A$4-$A793))))</f>
        <v>1278.0881716601098</v>
      </c>
      <c r="K793">
        <f>6371004*ACOS((SIN(RADIANS($B793))*SIN(RADIANS(set!$B$5))+COS(RADIANS($B793))*COS(RADIANS(set!$B$5))*COS(RADIANS(set!$A$5-$A793))))</f>
        <v>1316.4655044709491</v>
      </c>
      <c r="L793">
        <f>6371004*ACOS((SIN(RADIANS($B793))*SIN(RADIANS(set!$B$6))+COS(RADIANS($B793))*COS(RADIANS(set!$B$6))*COS(RADIANS(set!$A$6-$A793))))</f>
        <v>1231.1434246943711</v>
      </c>
      <c r="M793">
        <f t="shared" si="97"/>
        <v>0</v>
      </c>
      <c r="N793">
        <f t="shared" si="98"/>
        <v>0</v>
      </c>
      <c r="O793">
        <f t="shared" si="99"/>
        <v>0</v>
      </c>
      <c r="P793">
        <f t="shared" si="100"/>
        <v>0</v>
      </c>
      <c r="Q793">
        <f t="shared" si="101"/>
        <v>0</v>
      </c>
      <c r="R793">
        <f t="shared" si="102"/>
        <v>0</v>
      </c>
      <c r="S793">
        <f t="shared" si="103"/>
        <v>0</v>
      </c>
      <c r="T793">
        <f t="shared" si="104"/>
        <v>0</v>
      </c>
    </row>
    <row r="794" spans="1:20" hidden="1" x14ac:dyDescent="0.25">
      <c r="A794">
        <v>120.96749139999901</v>
      </c>
      <c r="B794">
        <v>24.799303900000002</v>
      </c>
      <c r="C794" t="s">
        <v>252</v>
      </c>
      <c r="D794" t="s">
        <v>253</v>
      </c>
      <c r="E794" t="s">
        <v>7</v>
      </c>
      <c r="F794" t="s">
        <v>12</v>
      </c>
      <c r="G794">
        <v>0</v>
      </c>
      <c r="H794">
        <f>6371004*ACOS((SIN(RADIANS($B794))*SIN(RADIANS(set!$B$2))+COS(RADIANS($B794))*COS(RADIANS(set!$B$2))*COS(RADIANS(set!$A$2-$A794))))</f>
        <v>548.03045022622803</v>
      </c>
      <c r="I794">
        <f>6371004*ACOS((SIN(RADIANS($B794))*SIN(RADIANS(set!$B$3))+COS(RADIANS($B794))*COS(RADIANS(set!$B$3))*COS(RADIANS(set!$A$3-$A794))))</f>
        <v>528.34028199591626</v>
      </c>
      <c r="J794">
        <f>6371004*ACOS((SIN(RADIANS($B794))*SIN(RADIANS(set!$B$4))+COS(RADIANS($B794))*COS(RADIANS(set!$B$4))*COS(RADIANS(set!$A$4-$A794))))</f>
        <v>1268.3134659273946</v>
      </c>
      <c r="K794">
        <f>6371004*ACOS((SIN(RADIANS($B794))*SIN(RADIANS(set!$B$5))+COS(RADIANS($B794))*COS(RADIANS(set!$B$5))*COS(RADIANS(set!$A$5-$A794))))</f>
        <v>1307.3545942417265</v>
      </c>
      <c r="L794">
        <f>6371004*ACOS((SIN(RADIANS($B794))*SIN(RADIANS(set!$B$6))+COS(RADIANS($B794))*COS(RADIANS(set!$B$6))*COS(RADIANS(set!$A$6-$A794))))</f>
        <v>1234.7116636360176</v>
      </c>
      <c r="M794">
        <f t="shared" si="97"/>
        <v>0</v>
      </c>
      <c r="N794">
        <f t="shared" si="98"/>
        <v>0</v>
      </c>
      <c r="O794">
        <f t="shared" si="99"/>
        <v>0</v>
      </c>
      <c r="P794">
        <f t="shared" si="100"/>
        <v>0</v>
      </c>
      <c r="Q794">
        <f t="shared" si="101"/>
        <v>0</v>
      </c>
      <c r="R794">
        <f t="shared" si="102"/>
        <v>0</v>
      </c>
      <c r="S794">
        <f t="shared" si="103"/>
        <v>0</v>
      </c>
      <c r="T794">
        <f t="shared" si="104"/>
        <v>0</v>
      </c>
    </row>
    <row r="795" spans="1:20" hidden="1" x14ac:dyDescent="0.25">
      <c r="A795">
        <v>120.9851578</v>
      </c>
      <c r="B795">
        <v>24.814593800000001</v>
      </c>
      <c r="C795" t="s">
        <v>4581</v>
      </c>
      <c r="D795" t="s">
        <v>4582</v>
      </c>
      <c r="E795" t="s">
        <v>7</v>
      </c>
      <c r="F795" t="s">
        <v>16</v>
      </c>
      <c r="G795">
        <v>0</v>
      </c>
      <c r="H795">
        <f>6371004*ACOS((SIN(RADIANS($B795))*SIN(RADIANS(set!$B$2))+COS(RADIANS($B795))*COS(RADIANS(set!$B$2))*COS(RADIANS(set!$A$2-$A795))))</f>
        <v>2633.8291567768265</v>
      </c>
      <c r="I795">
        <f>6371004*ACOS((SIN(RADIANS($B795))*SIN(RADIANS(set!$B$3))+COS(RADIANS($B795))*COS(RADIANS(set!$B$3))*COS(RADIANS(set!$A$3-$A795))))</f>
        <v>1935.8998867509088</v>
      </c>
      <c r="J795">
        <f>6371004*ACOS((SIN(RADIANS($B795))*SIN(RADIANS(set!$B$4))+COS(RADIANS($B795))*COS(RADIANS(set!$B$4))*COS(RADIANS(set!$A$4-$A795))))</f>
        <v>1329.6777396735556</v>
      </c>
      <c r="K795">
        <f>6371004*ACOS((SIN(RADIANS($B795))*SIN(RADIANS(set!$B$5))+COS(RADIANS($B795))*COS(RADIANS(set!$B$5))*COS(RADIANS(set!$A$5-$A795))))</f>
        <v>1282.7740257936896</v>
      </c>
      <c r="L795">
        <f>6371004*ACOS((SIN(RADIANS($B795))*SIN(RADIANS(set!$B$6))+COS(RADIANS($B795))*COS(RADIANS(set!$B$6))*COS(RADIANS(set!$A$6-$A795))))</f>
        <v>1235.3185006883393</v>
      </c>
      <c r="M795">
        <f t="shared" si="97"/>
        <v>0</v>
      </c>
      <c r="N795">
        <f t="shared" si="98"/>
        <v>0</v>
      </c>
      <c r="O795">
        <f t="shared" si="99"/>
        <v>0</v>
      </c>
      <c r="P795">
        <f t="shared" si="100"/>
        <v>0</v>
      </c>
      <c r="Q795">
        <f t="shared" si="101"/>
        <v>0</v>
      </c>
      <c r="R795">
        <f t="shared" si="102"/>
        <v>0</v>
      </c>
      <c r="S795">
        <f t="shared" si="103"/>
        <v>0</v>
      </c>
      <c r="T795">
        <f t="shared" si="104"/>
        <v>0</v>
      </c>
    </row>
    <row r="796" spans="1:20" hidden="1" x14ac:dyDescent="0.25">
      <c r="A796">
        <v>120.97666169999999</v>
      </c>
      <c r="B796">
        <v>24.810639999999999</v>
      </c>
      <c r="C796" t="s">
        <v>2356</v>
      </c>
      <c r="D796" t="s">
        <v>2357</v>
      </c>
      <c r="E796" t="s">
        <v>7</v>
      </c>
      <c r="F796" t="s">
        <v>30</v>
      </c>
      <c r="G796">
        <v>1</v>
      </c>
      <c r="H796">
        <f>6371004*ACOS((SIN(RADIANS($B796))*SIN(RADIANS(set!$B$2))+COS(RADIANS($B796))*COS(RADIANS(set!$B$2))*COS(RADIANS(set!$A$2-$A796))))</f>
        <v>1675.396827607977</v>
      </c>
      <c r="I796">
        <f>6371004*ACOS((SIN(RADIANS($B796))*SIN(RADIANS(set!$B$3))+COS(RADIANS($B796))*COS(RADIANS(set!$B$3))*COS(RADIANS(set!$A$3-$A796))))</f>
        <v>1043.1377870042782</v>
      </c>
      <c r="J796">
        <f>6371004*ACOS((SIN(RADIANS($B796))*SIN(RADIANS(set!$B$4))+COS(RADIANS($B796))*COS(RADIANS(set!$B$4))*COS(RADIANS(set!$A$4-$A796))))</f>
        <v>367.32890759176928</v>
      </c>
      <c r="K796">
        <f>6371004*ACOS((SIN(RADIANS($B796))*SIN(RADIANS(set!$B$5))+COS(RADIANS($B796))*COS(RADIANS(set!$B$5))*COS(RADIANS(set!$A$5-$A796))))</f>
        <v>320.74704018475467</v>
      </c>
      <c r="L796">
        <f>6371004*ACOS((SIN(RADIANS($B796))*SIN(RADIANS(set!$B$6))+COS(RADIANS($B796))*COS(RADIANS(set!$B$6))*COS(RADIANS(set!$A$6-$A796))))</f>
        <v>474.93222825351558</v>
      </c>
      <c r="M796">
        <f t="shared" si="97"/>
        <v>0</v>
      </c>
      <c r="N796">
        <f t="shared" si="98"/>
        <v>0</v>
      </c>
      <c r="O796">
        <f t="shared" si="99"/>
        <v>0</v>
      </c>
      <c r="P796">
        <f t="shared" si="100"/>
        <v>0</v>
      </c>
      <c r="Q796">
        <f t="shared" si="101"/>
        <v>0</v>
      </c>
      <c r="R796">
        <f t="shared" si="102"/>
        <v>0</v>
      </c>
      <c r="S796">
        <f t="shared" si="103"/>
        <v>0</v>
      </c>
      <c r="T796">
        <f t="shared" si="104"/>
        <v>0</v>
      </c>
    </row>
    <row r="797" spans="1:20" hidden="1" x14ac:dyDescent="0.25">
      <c r="A797">
        <v>120.97666169999999</v>
      </c>
      <c r="B797">
        <v>24.810639999999999</v>
      </c>
      <c r="C797" t="s">
        <v>2358</v>
      </c>
      <c r="D797" t="s">
        <v>2357</v>
      </c>
      <c r="E797" t="s">
        <v>7</v>
      </c>
      <c r="F797" t="s">
        <v>12</v>
      </c>
      <c r="G797">
        <v>1</v>
      </c>
      <c r="H797">
        <f>6371004*ACOS((SIN(RADIANS($B797))*SIN(RADIANS(set!$B$2))+COS(RADIANS($B797))*COS(RADIANS(set!$B$2))*COS(RADIANS(set!$A$2-$A797))))</f>
        <v>1675.396827607977</v>
      </c>
      <c r="I797">
        <f>6371004*ACOS((SIN(RADIANS($B797))*SIN(RADIANS(set!$B$3))+COS(RADIANS($B797))*COS(RADIANS(set!$B$3))*COS(RADIANS(set!$A$3-$A797))))</f>
        <v>1043.1377870042782</v>
      </c>
      <c r="J797">
        <f>6371004*ACOS((SIN(RADIANS($B797))*SIN(RADIANS(set!$B$4))+COS(RADIANS($B797))*COS(RADIANS(set!$B$4))*COS(RADIANS(set!$A$4-$A797))))</f>
        <v>367.32890759176928</v>
      </c>
      <c r="K797">
        <f>6371004*ACOS((SIN(RADIANS($B797))*SIN(RADIANS(set!$B$5))+COS(RADIANS($B797))*COS(RADIANS(set!$B$5))*COS(RADIANS(set!$A$5-$A797))))</f>
        <v>320.74704018475467</v>
      </c>
      <c r="L797">
        <f>6371004*ACOS((SIN(RADIANS($B797))*SIN(RADIANS(set!$B$6))+COS(RADIANS($B797))*COS(RADIANS(set!$B$6))*COS(RADIANS(set!$A$6-$A797))))</f>
        <v>474.93222825351558</v>
      </c>
      <c r="M797">
        <f t="shared" si="97"/>
        <v>0</v>
      </c>
      <c r="N797">
        <f t="shared" si="98"/>
        <v>0</v>
      </c>
      <c r="O797">
        <f t="shared" si="99"/>
        <v>0</v>
      </c>
      <c r="P797">
        <f t="shared" si="100"/>
        <v>0</v>
      </c>
      <c r="Q797">
        <f t="shared" si="101"/>
        <v>0</v>
      </c>
      <c r="R797">
        <f t="shared" si="102"/>
        <v>0</v>
      </c>
      <c r="S797">
        <f t="shared" si="103"/>
        <v>0</v>
      </c>
      <c r="T797">
        <f t="shared" si="104"/>
        <v>0</v>
      </c>
    </row>
    <row r="798" spans="1:20" hidden="1" x14ac:dyDescent="0.25">
      <c r="A798">
        <v>120.97666169999999</v>
      </c>
      <c r="B798">
        <v>24.810639999999999</v>
      </c>
      <c r="C798" t="s">
        <v>2359</v>
      </c>
      <c r="D798" t="s">
        <v>2357</v>
      </c>
      <c r="E798" t="s">
        <v>7</v>
      </c>
      <c r="F798" t="s">
        <v>12</v>
      </c>
      <c r="G798">
        <v>1</v>
      </c>
      <c r="H798">
        <f>6371004*ACOS((SIN(RADIANS($B798))*SIN(RADIANS(set!$B$2))+COS(RADIANS($B798))*COS(RADIANS(set!$B$2))*COS(RADIANS(set!$A$2-$A798))))</f>
        <v>1675.396827607977</v>
      </c>
      <c r="I798">
        <f>6371004*ACOS((SIN(RADIANS($B798))*SIN(RADIANS(set!$B$3))+COS(RADIANS($B798))*COS(RADIANS(set!$B$3))*COS(RADIANS(set!$A$3-$A798))))</f>
        <v>1043.1377870042782</v>
      </c>
      <c r="J798">
        <f>6371004*ACOS((SIN(RADIANS($B798))*SIN(RADIANS(set!$B$4))+COS(RADIANS($B798))*COS(RADIANS(set!$B$4))*COS(RADIANS(set!$A$4-$A798))))</f>
        <v>367.32890759176928</v>
      </c>
      <c r="K798">
        <f>6371004*ACOS((SIN(RADIANS($B798))*SIN(RADIANS(set!$B$5))+COS(RADIANS($B798))*COS(RADIANS(set!$B$5))*COS(RADIANS(set!$A$5-$A798))))</f>
        <v>320.74704018475467</v>
      </c>
      <c r="L798">
        <f>6371004*ACOS((SIN(RADIANS($B798))*SIN(RADIANS(set!$B$6))+COS(RADIANS($B798))*COS(RADIANS(set!$B$6))*COS(RADIANS(set!$A$6-$A798))))</f>
        <v>474.93222825351558</v>
      </c>
      <c r="M798">
        <f t="shared" si="97"/>
        <v>0</v>
      </c>
      <c r="N798">
        <f t="shared" si="98"/>
        <v>0</v>
      </c>
      <c r="O798">
        <f t="shared" si="99"/>
        <v>0</v>
      </c>
      <c r="P798">
        <f t="shared" si="100"/>
        <v>0</v>
      </c>
      <c r="Q798">
        <f t="shared" si="101"/>
        <v>0</v>
      </c>
      <c r="R798">
        <f t="shared" si="102"/>
        <v>0</v>
      </c>
      <c r="S798">
        <f t="shared" si="103"/>
        <v>0</v>
      </c>
      <c r="T798">
        <f t="shared" si="104"/>
        <v>0</v>
      </c>
    </row>
    <row r="799" spans="1:20" hidden="1" x14ac:dyDescent="0.25">
      <c r="A799">
        <v>120.97666169999999</v>
      </c>
      <c r="B799">
        <v>24.810639999999999</v>
      </c>
      <c r="C799" t="s">
        <v>2360</v>
      </c>
      <c r="D799" t="s">
        <v>2357</v>
      </c>
      <c r="E799" t="s">
        <v>7</v>
      </c>
      <c r="F799" t="s">
        <v>16</v>
      </c>
      <c r="G799">
        <v>1</v>
      </c>
      <c r="H799">
        <f>6371004*ACOS((SIN(RADIANS($B799))*SIN(RADIANS(set!$B$2))+COS(RADIANS($B799))*COS(RADIANS(set!$B$2))*COS(RADIANS(set!$A$2-$A799))))</f>
        <v>1675.396827607977</v>
      </c>
      <c r="I799">
        <f>6371004*ACOS((SIN(RADIANS($B799))*SIN(RADIANS(set!$B$3))+COS(RADIANS($B799))*COS(RADIANS(set!$B$3))*COS(RADIANS(set!$A$3-$A799))))</f>
        <v>1043.1377870042782</v>
      </c>
      <c r="J799">
        <f>6371004*ACOS((SIN(RADIANS($B799))*SIN(RADIANS(set!$B$4))+COS(RADIANS($B799))*COS(RADIANS(set!$B$4))*COS(RADIANS(set!$A$4-$A799))))</f>
        <v>367.32890759176928</v>
      </c>
      <c r="K799">
        <f>6371004*ACOS((SIN(RADIANS($B799))*SIN(RADIANS(set!$B$5))+COS(RADIANS($B799))*COS(RADIANS(set!$B$5))*COS(RADIANS(set!$A$5-$A799))))</f>
        <v>320.74704018475467</v>
      </c>
      <c r="L799">
        <f>6371004*ACOS((SIN(RADIANS($B799))*SIN(RADIANS(set!$B$6))+COS(RADIANS($B799))*COS(RADIANS(set!$B$6))*COS(RADIANS(set!$A$6-$A799))))</f>
        <v>474.93222825351558</v>
      </c>
      <c r="M799">
        <f t="shared" si="97"/>
        <v>0</v>
      </c>
      <c r="N799">
        <f t="shared" si="98"/>
        <v>0</v>
      </c>
      <c r="O799">
        <f t="shared" si="99"/>
        <v>0</v>
      </c>
      <c r="P799">
        <f t="shared" si="100"/>
        <v>0</v>
      </c>
      <c r="Q799">
        <f t="shared" si="101"/>
        <v>0</v>
      </c>
      <c r="R799">
        <f t="shared" si="102"/>
        <v>0</v>
      </c>
      <c r="S799">
        <f t="shared" si="103"/>
        <v>0</v>
      </c>
      <c r="T799">
        <f t="shared" si="104"/>
        <v>0</v>
      </c>
    </row>
    <row r="800" spans="1:20" hidden="1" x14ac:dyDescent="0.25">
      <c r="A800">
        <v>120.97666169999999</v>
      </c>
      <c r="B800">
        <v>24.810639999999999</v>
      </c>
      <c r="C800" t="s">
        <v>2361</v>
      </c>
      <c r="D800" t="s">
        <v>2357</v>
      </c>
      <c r="E800" t="s">
        <v>7</v>
      </c>
      <c r="F800" t="s">
        <v>14</v>
      </c>
      <c r="G800">
        <v>1</v>
      </c>
      <c r="H800">
        <f>6371004*ACOS((SIN(RADIANS($B800))*SIN(RADIANS(set!$B$2))+COS(RADIANS($B800))*COS(RADIANS(set!$B$2))*COS(RADIANS(set!$A$2-$A800))))</f>
        <v>1675.396827607977</v>
      </c>
      <c r="I800">
        <f>6371004*ACOS((SIN(RADIANS($B800))*SIN(RADIANS(set!$B$3))+COS(RADIANS($B800))*COS(RADIANS(set!$B$3))*COS(RADIANS(set!$A$3-$A800))))</f>
        <v>1043.1377870042782</v>
      </c>
      <c r="J800">
        <f>6371004*ACOS((SIN(RADIANS($B800))*SIN(RADIANS(set!$B$4))+COS(RADIANS($B800))*COS(RADIANS(set!$B$4))*COS(RADIANS(set!$A$4-$A800))))</f>
        <v>367.32890759176928</v>
      </c>
      <c r="K800">
        <f>6371004*ACOS((SIN(RADIANS($B800))*SIN(RADIANS(set!$B$5))+COS(RADIANS($B800))*COS(RADIANS(set!$B$5))*COS(RADIANS(set!$A$5-$A800))))</f>
        <v>320.74704018475467</v>
      </c>
      <c r="L800">
        <f>6371004*ACOS((SIN(RADIANS($B800))*SIN(RADIANS(set!$B$6))+COS(RADIANS($B800))*COS(RADIANS(set!$B$6))*COS(RADIANS(set!$A$6-$A800))))</f>
        <v>474.93222825351558</v>
      </c>
      <c r="M800">
        <f t="shared" si="97"/>
        <v>0</v>
      </c>
      <c r="N800">
        <f t="shared" si="98"/>
        <v>0</v>
      </c>
      <c r="O800">
        <f t="shared" si="99"/>
        <v>0</v>
      </c>
      <c r="P800">
        <f t="shared" si="100"/>
        <v>0</v>
      </c>
      <c r="Q800">
        <f t="shared" si="101"/>
        <v>0</v>
      </c>
      <c r="R800">
        <f t="shared" si="102"/>
        <v>0</v>
      </c>
      <c r="S800">
        <f t="shared" si="103"/>
        <v>0</v>
      </c>
      <c r="T800">
        <f t="shared" si="104"/>
        <v>0</v>
      </c>
    </row>
    <row r="801" spans="1:20" hidden="1" x14ac:dyDescent="0.25">
      <c r="A801">
        <v>120.97666169999999</v>
      </c>
      <c r="B801">
        <v>24.810639999999999</v>
      </c>
      <c r="C801" t="s">
        <v>2362</v>
      </c>
      <c r="D801" t="s">
        <v>2357</v>
      </c>
      <c r="E801" t="s">
        <v>7</v>
      </c>
      <c r="F801" t="s">
        <v>14</v>
      </c>
      <c r="G801">
        <v>1</v>
      </c>
      <c r="H801">
        <f>6371004*ACOS((SIN(RADIANS($B801))*SIN(RADIANS(set!$B$2))+COS(RADIANS($B801))*COS(RADIANS(set!$B$2))*COS(RADIANS(set!$A$2-$A801))))</f>
        <v>1675.396827607977</v>
      </c>
      <c r="I801">
        <f>6371004*ACOS((SIN(RADIANS($B801))*SIN(RADIANS(set!$B$3))+COS(RADIANS($B801))*COS(RADIANS(set!$B$3))*COS(RADIANS(set!$A$3-$A801))))</f>
        <v>1043.1377870042782</v>
      </c>
      <c r="J801">
        <f>6371004*ACOS((SIN(RADIANS($B801))*SIN(RADIANS(set!$B$4))+COS(RADIANS($B801))*COS(RADIANS(set!$B$4))*COS(RADIANS(set!$A$4-$A801))))</f>
        <v>367.32890759176928</v>
      </c>
      <c r="K801">
        <f>6371004*ACOS((SIN(RADIANS($B801))*SIN(RADIANS(set!$B$5))+COS(RADIANS($B801))*COS(RADIANS(set!$B$5))*COS(RADIANS(set!$A$5-$A801))))</f>
        <v>320.74704018475467</v>
      </c>
      <c r="L801">
        <f>6371004*ACOS((SIN(RADIANS($B801))*SIN(RADIANS(set!$B$6))+COS(RADIANS($B801))*COS(RADIANS(set!$B$6))*COS(RADIANS(set!$A$6-$A801))))</f>
        <v>474.93222825351558</v>
      </c>
      <c r="M801">
        <f t="shared" si="97"/>
        <v>0</v>
      </c>
      <c r="N801">
        <f t="shared" si="98"/>
        <v>0</v>
      </c>
      <c r="O801">
        <f t="shared" si="99"/>
        <v>0</v>
      </c>
      <c r="P801">
        <f t="shared" si="100"/>
        <v>0</v>
      </c>
      <c r="Q801">
        <f t="shared" si="101"/>
        <v>0</v>
      </c>
      <c r="R801">
        <f t="shared" si="102"/>
        <v>0</v>
      </c>
      <c r="S801">
        <f t="shared" si="103"/>
        <v>0</v>
      </c>
      <c r="T801">
        <f t="shared" si="104"/>
        <v>0</v>
      </c>
    </row>
    <row r="802" spans="1:20" hidden="1" x14ac:dyDescent="0.25">
      <c r="A802">
        <v>120.97666169999999</v>
      </c>
      <c r="B802">
        <v>24.810639999999999</v>
      </c>
      <c r="C802" t="s">
        <v>2363</v>
      </c>
      <c r="D802" t="s">
        <v>2357</v>
      </c>
      <c r="E802" t="s">
        <v>7</v>
      </c>
      <c r="F802" t="s">
        <v>14</v>
      </c>
      <c r="G802">
        <v>1</v>
      </c>
      <c r="H802">
        <f>6371004*ACOS((SIN(RADIANS($B802))*SIN(RADIANS(set!$B$2))+COS(RADIANS($B802))*COS(RADIANS(set!$B$2))*COS(RADIANS(set!$A$2-$A802))))</f>
        <v>1675.396827607977</v>
      </c>
      <c r="I802">
        <f>6371004*ACOS((SIN(RADIANS($B802))*SIN(RADIANS(set!$B$3))+COS(RADIANS($B802))*COS(RADIANS(set!$B$3))*COS(RADIANS(set!$A$3-$A802))))</f>
        <v>1043.1377870042782</v>
      </c>
      <c r="J802">
        <f>6371004*ACOS((SIN(RADIANS($B802))*SIN(RADIANS(set!$B$4))+COS(RADIANS($B802))*COS(RADIANS(set!$B$4))*COS(RADIANS(set!$A$4-$A802))))</f>
        <v>367.32890759176928</v>
      </c>
      <c r="K802">
        <f>6371004*ACOS((SIN(RADIANS($B802))*SIN(RADIANS(set!$B$5))+COS(RADIANS($B802))*COS(RADIANS(set!$B$5))*COS(RADIANS(set!$A$5-$A802))))</f>
        <v>320.74704018475467</v>
      </c>
      <c r="L802">
        <f>6371004*ACOS((SIN(RADIANS($B802))*SIN(RADIANS(set!$B$6))+COS(RADIANS($B802))*COS(RADIANS(set!$B$6))*COS(RADIANS(set!$A$6-$A802))))</f>
        <v>474.93222825351558</v>
      </c>
      <c r="M802">
        <f t="shared" si="97"/>
        <v>0</v>
      </c>
      <c r="N802">
        <f t="shared" si="98"/>
        <v>0</v>
      </c>
      <c r="O802">
        <f t="shared" si="99"/>
        <v>0</v>
      </c>
      <c r="P802">
        <f t="shared" si="100"/>
        <v>0</v>
      </c>
      <c r="Q802">
        <f t="shared" si="101"/>
        <v>0</v>
      </c>
      <c r="R802">
        <f t="shared" si="102"/>
        <v>0</v>
      </c>
      <c r="S802">
        <f t="shared" si="103"/>
        <v>0</v>
      </c>
      <c r="T802">
        <f t="shared" si="104"/>
        <v>0</v>
      </c>
    </row>
    <row r="803" spans="1:20" hidden="1" x14ac:dyDescent="0.25">
      <c r="A803">
        <v>120.97666169999999</v>
      </c>
      <c r="B803">
        <v>24.810639999999999</v>
      </c>
      <c r="C803" t="s">
        <v>2364</v>
      </c>
      <c r="D803" t="s">
        <v>2357</v>
      </c>
      <c r="E803" t="s">
        <v>7</v>
      </c>
      <c r="F803" t="s">
        <v>12</v>
      </c>
      <c r="G803">
        <v>1</v>
      </c>
      <c r="H803">
        <f>6371004*ACOS((SIN(RADIANS($B803))*SIN(RADIANS(set!$B$2))+COS(RADIANS($B803))*COS(RADIANS(set!$B$2))*COS(RADIANS(set!$A$2-$A803))))</f>
        <v>1675.396827607977</v>
      </c>
      <c r="I803">
        <f>6371004*ACOS((SIN(RADIANS($B803))*SIN(RADIANS(set!$B$3))+COS(RADIANS($B803))*COS(RADIANS(set!$B$3))*COS(RADIANS(set!$A$3-$A803))))</f>
        <v>1043.1377870042782</v>
      </c>
      <c r="J803">
        <f>6371004*ACOS((SIN(RADIANS($B803))*SIN(RADIANS(set!$B$4))+COS(RADIANS($B803))*COS(RADIANS(set!$B$4))*COS(RADIANS(set!$A$4-$A803))))</f>
        <v>367.32890759176928</v>
      </c>
      <c r="K803">
        <f>6371004*ACOS((SIN(RADIANS($B803))*SIN(RADIANS(set!$B$5))+COS(RADIANS($B803))*COS(RADIANS(set!$B$5))*COS(RADIANS(set!$A$5-$A803))))</f>
        <v>320.74704018475467</v>
      </c>
      <c r="L803">
        <f>6371004*ACOS((SIN(RADIANS($B803))*SIN(RADIANS(set!$B$6))+COS(RADIANS($B803))*COS(RADIANS(set!$B$6))*COS(RADIANS(set!$A$6-$A803))))</f>
        <v>474.93222825351558</v>
      </c>
      <c r="M803">
        <f t="shared" si="97"/>
        <v>0</v>
      </c>
      <c r="N803">
        <f t="shared" si="98"/>
        <v>0</v>
      </c>
      <c r="O803">
        <f t="shared" si="99"/>
        <v>0</v>
      </c>
      <c r="P803">
        <f t="shared" si="100"/>
        <v>0</v>
      </c>
      <c r="Q803">
        <f t="shared" si="101"/>
        <v>0</v>
      </c>
      <c r="R803">
        <f t="shared" si="102"/>
        <v>0</v>
      </c>
      <c r="S803">
        <f t="shared" si="103"/>
        <v>0</v>
      </c>
      <c r="T803">
        <f t="shared" si="104"/>
        <v>0</v>
      </c>
    </row>
    <row r="804" spans="1:20" hidden="1" x14ac:dyDescent="0.25">
      <c r="A804">
        <v>120.97666169999999</v>
      </c>
      <c r="B804">
        <v>24.810639999999999</v>
      </c>
      <c r="C804" t="s">
        <v>2365</v>
      </c>
      <c r="D804" t="s">
        <v>2357</v>
      </c>
      <c r="E804" t="s">
        <v>7</v>
      </c>
      <c r="F804" t="s">
        <v>16</v>
      </c>
      <c r="G804">
        <v>1</v>
      </c>
      <c r="H804">
        <f>6371004*ACOS((SIN(RADIANS($B804))*SIN(RADIANS(set!$B$2))+COS(RADIANS($B804))*COS(RADIANS(set!$B$2))*COS(RADIANS(set!$A$2-$A804))))</f>
        <v>1675.396827607977</v>
      </c>
      <c r="I804">
        <f>6371004*ACOS((SIN(RADIANS($B804))*SIN(RADIANS(set!$B$3))+COS(RADIANS($B804))*COS(RADIANS(set!$B$3))*COS(RADIANS(set!$A$3-$A804))))</f>
        <v>1043.1377870042782</v>
      </c>
      <c r="J804">
        <f>6371004*ACOS((SIN(RADIANS($B804))*SIN(RADIANS(set!$B$4))+COS(RADIANS($B804))*COS(RADIANS(set!$B$4))*COS(RADIANS(set!$A$4-$A804))))</f>
        <v>367.32890759176928</v>
      </c>
      <c r="K804">
        <f>6371004*ACOS((SIN(RADIANS($B804))*SIN(RADIANS(set!$B$5))+COS(RADIANS($B804))*COS(RADIANS(set!$B$5))*COS(RADIANS(set!$A$5-$A804))))</f>
        <v>320.74704018475467</v>
      </c>
      <c r="L804">
        <f>6371004*ACOS((SIN(RADIANS($B804))*SIN(RADIANS(set!$B$6))+COS(RADIANS($B804))*COS(RADIANS(set!$B$6))*COS(RADIANS(set!$A$6-$A804))))</f>
        <v>474.93222825351558</v>
      </c>
      <c r="M804">
        <f t="shared" si="97"/>
        <v>0</v>
      </c>
      <c r="N804">
        <f t="shared" si="98"/>
        <v>0</v>
      </c>
      <c r="O804">
        <f t="shared" si="99"/>
        <v>0</v>
      </c>
      <c r="P804">
        <f t="shared" si="100"/>
        <v>0</v>
      </c>
      <c r="Q804">
        <f t="shared" si="101"/>
        <v>0</v>
      </c>
      <c r="R804">
        <f t="shared" si="102"/>
        <v>0</v>
      </c>
      <c r="S804">
        <f t="shared" si="103"/>
        <v>0</v>
      </c>
      <c r="T804">
        <f t="shared" si="104"/>
        <v>0</v>
      </c>
    </row>
    <row r="805" spans="1:20" hidden="1" x14ac:dyDescent="0.25">
      <c r="A805">
        <v>120.97666169999999</v>
      </c>
      <c r="B805">
        <v>24.810639999999999</v>
      </c>
      <c r="C805" t="s">
        <v>2366</v>
      </c>
      <c r="D805" t="s">
        <v>2357</v>
      </c>
      <c r="E805" t="s">
        <v>7</v>
      </c>
      <c r="F805" t="s">
        <v>2367</v>
      </c>
      <c r="G805">
        <v>1</v>
      </c>
      <c r="H805">
        <f>6371004*ACOS((SIN(RADIANS($B805))*SIN(RADIANS(set!$B$2))+COS(RADIANS($B805))*COS(RADIANS(set!$B$2))*COS(RADIANS(set!$A$2-$A805))))</f>
        <v>1675.396827607977</v>
      </c>
      <c r="I805">
        <f>6371004*ACOS((SIN(RADIANS($B805))*SIN(RADIANS(set!$B$3))+COS(RADIANS($B805))*COS(RADIANS(set!$B$3))*COS(RADIANS(set!$A$3-$A805))))</f>
        <v>1043.1377870042782</v>
      </c>
      <c r="J805">
        <f>6371004*ACOS((SIN(RADIANS($B805))*SIN(RADIANS(set!$B$4))+COS(RADIANS($B805))*COS(RADIANS(set!$B$4))*COS(RADIANS(set!$A$4-$A805))))</f>
        <v>367.32890759176928</v>
      </c>
      <c r="K805">
        <f>6371004*ACOS((SIN(RADIANS($B805))*SIN(RADIANS(set!$B$5))+COS(RADIANS($B805))*COS(RADIANS(set!$B$5))*COS(RADIANS(set!$A$5-$A805))))</f>
        <v>320.74704018475467</v>
      </c>
      <c r="L805">
        <f>6371004*ACOS((SIN(RADIANS($B805))*SIN(RADIANS(set!$B$6))+COS(RADIANS($B805))*COS(RADIANS(set!$B$6))*COS(RADIANS(set!$A$6-$A805))))</f>
        <v>474.93222825351558</v>
      </c>
      <c r="M805">
        <f t="shared" si="97"/>
        <v>0</v>
      </c>
      <c r="N805">
        <f t="shared" si="98"/>
        <v>0</v>
      </c>
      <c r="O805">
        <f t="shared" si="99"/>
        <v>0</v>
      </c>
      <c r="P805">
        <f t="shared" si="100"/>
        <v>0</v>
      </c>
      <c r="Q805">
        <f t="shared" si="101"/>
        <v>0</v>
      </c>
      <c r="R805">
        <f t="shared" si="102"/>
        <v>0</v>
      </c>
      <c r="S805">
        <f t="shared" si="103"/>
        <v>0</v>
      </c>
      <c r="T805">
        <f t="shared" si="104"/>
        <v>0</v>
      </c>
    </row>
    <row r="806" spans="1:20" hidden="1" x14ac:dyDescent="0.25">
      <c r="A806">
        <v>120.97666169999999</v>
      </c>
      <c r="B806">
        <v>24.810639999999999</v>
      </c>
      <c r="C806" t="s">
        <v>2368</v>
      </c>
      <c r="D806" t="s">
        <v>2357</v>
      </c>
      <c r="E806" t="s">
        <v>7</v>
      </c>
      <c r="F806" t="s">
        <v>14</v>
      </c>
      <c r="G806">
        <v>1</v>
      </c>
      <c r="H806">
        <f>6371004*ACOS((SIN(RADIANS($B806))*SIN(RADIANS(set!$B$2))+COS(RADIANS($B806))*COS(RADIANS(set!$B$2))*COS(RADIANS(set!$A$2-$A806))))</f>
        <v>1675.396827607977</v>
      </c>
      <c r="I806">
        <f>6371004*ACOS((SIN(RADIANS($B806))*SIN(RADIANS(set!$B$3))+COS(RADIANS($B806))*COS(RADIANS(set!$B$3))*COS(RADIANS(set!$A$3-$A806))))</f>
        <v>1043.1377870042782</v>
      </c>
      <c r="J806">
        <f>6371004*ACOS((SIN(RADIANS($B806))*SIN(RADIANS(set!$B$4))+COS(RADIANS($B806))*COS(RADIANS(set!$B$4))*COS(RADIANS(set!$A$4-$A806))))</f>
        <v>367.32890759176928</v>
      </c>
      <c r="K806">
        <f>6371004*ACOS((SIN(RADIANS($B806))*SIN(RADIANS(set!$B$5))+COS(RADIANS($B806))*COS(RADIANS(set!$B$5))*COS(RADIANS(set!$A$5-$A806))))</f>
        <v>320.74704018475467</v>
      </c>
      <c r="L806">
        <f>6371004*ACOS((SIN(RADIANS($B806))*SIN(RADIANS(set!$B$6))+COS(RADIANS($B806))*COS(RADIANS(set!$B$6))*COS(RADIANS(set!$A$6-$A806))))</f>
        <v>474.93222825351558</v>
      </c>
      <c r="M806">
        <f t="shared" si="97"/>
        <v>0</v>
      </c>
      <c r="N806">
        <f t="shared" si="98"/>
        <v>0</v>
      </c>
      <c r="O806">
        <f t="shared" si="99"/>
        <v>0</v>
      </c>
      <c r="P806">
        <f t="shared" si="100"/>
        <v>0</v>
      </c>
      <c r="Q806">
        <f t="shared" si="101"/>
        <v>0</v>
      </c>
      <c r="R806">
        <f t="shared" si="102"/>
        <v>0</v>
      </c>
      <c r="S806">
        <f t="shared" si="103"/>
        <v>0</v>
      </c>
      <c r="T806">
        <f t="shared" si="104"/>
        <v>0</v>
      </c>
    </row>
    <row r="807" spans="1:20" hidden="1" x14ac:dyDescent="0.25">
      <c r="A807">
        <v>120.97666169999999</v>
      </c>
      <c r="B807">
        <v>24.810639999999999</v>
      </c>
      <c r="C807" t="s">
        <v>2369</v>
      </c>
      <c r="D807" t="s">
        <v>2357</v>
      </c>
      <c r="E807" t="s">
        <v>7</v>
      </c>
      <c r="F807" t="s">
        <v>74</v>
      </c>
      <c r="G807">
        <v>1</v>
      </c>
      <c r="H807">
        <f>6371004*ACOS((SIN(RADIANS($B807))*SIN(RADIANS(set!$B$2))+COS(RADIANS($B807))*COS(RADIANS(set!$B$2))*COS(RADIANS(set!$A$2-$A807))))</f>
        <v>1675.396827607977</v>
      </c>
      <c r="I807">
        <f>6371004*ACOS((SIN(RADIANS($B807))*SIN(RADIANS(set!$B$3))+COS(RADIANS($B807))*COS(RADIANS(set!$B$3))*COS(RADIANS(set!$A$3-$A807))))</f>
        <v>1043.1377870042782</v>
      </c>
      <c r="J807">
        <f>6371004*ACOS((SIN(RADIANS($B807))*SIN(RADIANS(set!$B$4))+COS(RADIANS($B807))*COS(RADIANS(set!$B$4))*COS(RADIANS(set!$A$4-$A807))))</f>
        <v>367.32890759176928</v>
      </c>
      <c r="K807">
        <f>6371004*ACOS((SIN(RADIANS($B807))*SIN(RADIANS(set!$B$5))+COS(RADIANS($B807))*COS(RADIANS(set!$B$5))*COS(RADIANS(set!$A$5-$A807))))</f>
        <v>320.74704018475467</v>
      </c>
      <c r="L807">
        <f>6371004*ACOS((SIN(RADIANS($B807))*SIN(RADIANS(set!$B$6))+COS(RADIANS($B807))*COS(RADIANS(set!$B$6))*COS(RADIANS(set!$A$6-$A807))))</f>
        <v>474.93222825351558</v>
      </c>
      <c r="M807">
        <f t="shared" si="97"/>
        <v>0</v>
      </c>
      <c r="N807">
        <f t="shared" si="98"/>
        <v>0</v>
      </c>
      <c r="O807">
        <f t="shared" si="99"/>
        <v>0</v>
      </c>
      <c r="P807">
        <f t="shared" si="100"/>
        <v>0</v>
      </c>
      <c r="Q807">
        <f t="shared" si="101"/>
        <v>0</v>
      </c>
      <c r="R807">
        <f t="shared" si="102"/>
        <v>0</v>
      </c>
      <c r="S807">
        <f t="shared" si="103"/>
        <v>0</v>
      </c>
      <c r="T807">
        <f t="shared" si="104"/>
        <v>0</v>
      </c>
    </row>
    <row r="808" spans="1:20" hidden="1" x14ac:dyDescent="0.25">
      <c r="A808">
        <v>120.97666169999999</v>
      </c>
      <c r="B808">
        <v>24.810639999999999</v>
      </c>
      <c r="C808" t="s">
        <v>2370</v>
      </c>
      <c r="D808" t="s">
        <v>2357</v>
      </c>
      <c r="E808" t="s">
        <v>7</v>
      </c>
      <c r="F808" t="s">
        <v>573</v>
      </c>
      <c r="G808">
        <v>1</v>
      </c>
      <c r="H808">
        <f>6371004*ACOS((SIN(RADIANS($B808))*SIN(RADIANS(set!$B$2))+COS(RADIANS($B808))*COS(RADIANS(set!$B$2))*COS(RADIANS(set!$A$2-$A808))))</f>
        <v>1675.396827607977</v>
      </c>
      <c r="I808">
        <f>6371004*ACOS((SIN(RADIANS($B808))*SIN(RADIANS(set!$B$3))+COS(RADIANS($B808))*COS(RADIANS(set!$B$3))*COS(RADIANS(set!$A$3-$A808))))</f>
        <v>1043.1377870042782</v>
      </c>
      <c r="J808">
        <f>6371004*ACOS((SIN(RADIANS($B808))*SIN(RADIANS(set!$B$4))+COS(RADIANS($B808))*COS(RADIANS(set!$B$4))*COS(RADIANS(set!$A$4-$A808))))</f>
        <v>367.32890759176928</v>
      </c>
      <c r="K808">
        <f>6371004*ACOS((SIN(RADIANS($B808))*SIN(RADIANS(set!$B$5))+COS(RADIANS($B808))*COS(RADIANS(set!$B$5))*COS(RADIANS(set!$A$5-$A808))))</f>
        <v>320.74704018475467</v>
      </c>
      <c r="L808">
        <f>6371004*ACOS((SIN(RADIANS($B808))*SIN(RADIANS(set!$B$6))+COS(RADIANS($B808))*COS(RADIANS(set!$B$6))*COS(RADIANS(set!$A$6-$A808))))</f>
        <v>474.93222825351558</v>
      </c>
      <c r="M808">
        <f t="shared" si="97"/>
        <v>0</v>
      </c>
      <c r="N808">
        <f t="shared" si="98"/>
        <v>0</v>
      </c>
      <c r="O808">
        <f t="shared" si="99"/>
        <v>0</v>
      </c>
      <c r="P808">
        <f t="shared" si="100"/>
        <v>0</v>
      </c>
      <c r="Q808">
        <f t="shared" si="101"/>
        <v>0</v>
      </c>
      <c r="R808">
        <f t="shared" si="102"/>
        <v>0</v>
      </c>
      <c r="S808">
        <f t="shared" si="103"/>
        <v>0</v>
      </c>
      <c r="T808">
        <f t="shared" si="104"/>
        <v>0</v>
      </c>
    </row>
    <row r="809" spans="1:20" hidden="1" x14ac:dyDescent="0.25">
      <c r="A809">
        <v>120.97666169999999</v>
      </c>
      <c r="B809">
        <v>24.810639999999999</v>
      </c>
      <c r="C809" t="s">
        <v>2371</v>
      </c>
      <c r="D809" t="s">
        <v>2357</v>
      </c>
      <c r="E809" t="s">
        <v>7</v>
      </c>
      <c r="F809" t="s">
        <v>20</v>
      </c>
      <c r="G809">
        <v>1</v>
      </c>
      <c r="H809">
        <f>6371004*ACOS((SIN(RADIANS($B809))*SIN(RADIANS(set!$B$2))+COS(RADIANS($B809))*COS(RADIANS(set!$B$2))*COS(RADIANS(set!$A$2-$A809))))</f>
        <v>1675.396827607977</v>
      </c>
      <c r="I809">
        <f>6371004*ACOS((SIN(RADIANS($B809))*SIN(RADIANS(set!$B$3))+COS(RADIANS($B809))*COS(RADIANS(set!$B$3))*COS(RADIANS(set!$A$3-$A809))))</f>
        <v>1043.1377870042782</v>
      </c>
      <c r="J809">
        <f>6371004*ACOS((SIN(RADIANS($B809))*SIN(RADIANS(set!$B$4))+COS(RADIANS($B809))*COS(RADIANS(set!$B$4))*COS(RADIANS(set!$A$4-$A809))))</f>
        <v>367.32890759176928</v>
      </c>
      <c r="K809">
        <f>6371004*ACOS((SIN(RADIANS($B809))*SIN(RADIANS(set!$B$5))+COS(RADIANS($B809))*COS(RADIANS(set!$B$5))*COS(RADIANS(set!$A$5-$A809))))</f>
        <v>320.74704018475467</v>
      </c>
      <c r="L809">
        <f>6371004*ACOS((SIN(RADIANS($B809))*SIN(RADIANS(set!$B$6))+COS(RADIANS($B809))*COS(RADIANS(set!$B$6))*COS(RADIANS(set!$A$6-$A809))))</f>
        <v>474.93222825351558</v>
      </c>
      <c r="M809">
        <f t="shared" si="97"/>
        <v>0</v>
      </c>
      <c r="N809">
        <f t="shared" si="98"/>
        <v>0</v>
      </c>
      <c r="O809">
        <f t="shared" si="99"/>
        <v>0</v>
      </c>
      <c r="P809">
        <f t="shared" si="100"/>
        <v>0</v>
      </c>
      <c r="Q809">
        <f t="shared" si="101"/>
        <v>0</v>
      </c>
      <c r="R809">
        <f t="shared" si="102"/>
        <v>0</v>
      </c>
      <c r="S809">
        <f t="shared" si="103"/>
        <v>0</v>
      </c>
      <c r="T809">
        <f t="shared" si="104"/>
        <v>0</v>
      </c>
    </row>
    <row r="810" spans="1:20" hidden="1" x14ac:dyDescent="0.25">
      <c r="A810">
        <v>120.9656042</v>
      </c>
      <c r="B810">
        <v>24.810698200000001</v>
      </c>
      <c r="C810" t="s">
        <v>130</v>
      </c>
      <c r="D810" t="s">
        <v>131</v>
      </c>
      <c r="E810" t="s">
        <v>7</v>
      </c>
      <c r="F810" t="s">
        <v>12</v>
      </c>
      <c r="G810">
        <v>0</v>
      </c>
      <c r="H810">
        <f>6371004*ACOS((SIN(RADIANS($B810))*SIN(RADIANS(set!$B$2))+COS(RADIANS($B810))*COS(RADIANS(set!$B$2))*COS(RADIANS(set!$A$2-$A810))))</f>
        <v>993.84730904436128</v>
      </c>
      <c r="I810">
        <f>6371004*ACOS((SIN(RADIANS($B810))*SIN(RADIANS(set!$B$3))+COS(RADIANS($B810))*COS(RADIANS(set!$B$3))*COS(RADIANS(set!$A$3-$A810))))</f>
        <v>1049.6079677971834</v>
      </c>
      <c r="J810">
        <f>6371004*ACOS((SIN(RADIANS($B810))*SIN(RADIANS(set!$B$4))+COS(RADIANS($B810))*COS(RADIANS(set!$B$4))*COS(RADIANS(set!$A$4-$A810))))</f>
        <v>786.99950213771046</v>
      </c>
      <c r="K810">
        <f>6371004*ACOS((SIN(RADIANS($B810))*SIN(RADIANS(set!$B$5))+COS(RADIANS($B810))*COS(RADIANS(set!$B$5))*COS(RADIANS(set!$A$5-$A810))))</f>
        <v>824.2283594826755</v>
      </c>
      <c r="L810">
        <f>6371004*ACOS((SIN(RADIANS($B810))*SIN(RADIANS(set!$B$6))+COS(RADIANS($B810))*COS(RADIANS(set!$B$6))*COS(RADIANS(set!$A$6-$A810))))</f>
        <v>1239.3996420177784</v>
      </c>
      <c r="M810">
        <f t="shared" si="97"/>
        <v>0</v>
      </c>
      <c r="N810">
        <f t="shared" si="98"/>
        <v>0</v>
      </c>
      <c r="O810">
        <f t="shared" si="99"/>
        <v>0</v>
      </c>
      <c r="P810">
        <f t="shared" si="100"/>
        <v>0</v>
      </c>
      <c r="Q810">
        <f t="shared" si="101"/>
        <v>0</v>
      </c>
      <c r="R810">
        <f t="shared" si="102"/>
        <v>0</v>
      </c>
      <c r="S810">
        <f t="shared" si="103"/>
        <v>0</v>
      </c>
      <c r="T810">
        <f t="shared" si="104"/>
        <v>0</v>
      </c>
    </row>
    <row r="811" spans="1:20" hidden="1" x14ac:dyDescent="0.25">
      <c r="A811">
        <v>120.9706079</v>
      </c>
      <c r="B811">
        <v>24.815961900000001</v>
      </c>
      <c r="C811" t="s">
        <v>4152</v>
      </c>
      <c r="D811" t="s">
        <v>4153</v>
      </c>
      <c r="E811" t="s">
        <v>7</v>
      </c>
      <c r="F811" t="s">
        <v>179</v>
      </c>
      <c r="G811">
        <v>0</v>
      </c>
      <c r="H811">
        <f>6371004*ACOS((SIN(RADIANS($B811))*SIN(RADIANS(set!$B$2))+COS(RADIANS($B811))*COS(RADIANS(set!$B$2))*COS(RADIANS(set!$A$2-$A811))))</f>
        <v>1724.1165306646312</v>
      </c>
      <c r="I811">
        <f>6371004*ACOS((SIN(RADIANS($B811))*SIN(RADIANS(set!$B$3))+COS(RADIANS($B811))*COS(RADIANS(set!$B$3))*COS(RADIANS(set!$A$3-$A811))))</f>
        <v>1474.6648175319744</v>
      </c>
      <c r="J811">
        <f>6371004*ACOS((SIN(RADIANS($B811))*SIN(RADIANS(set!$B$4))+COS(RADIANS($B811))*COS(RADIANS(set!$B$4))*COS(RADIANS(set!$A$4-$A811))))</f>
        <v>774.61525824881267</v>
      </c>
      <c r="K811">
        <f>6371004*ACOS((SIN(RADIANS($B811))*SIN(RADIANS(set!$B$5))+COS(RADIANS($B811))*COS(RADIANS(set!$B$5))*COS(RADIANS(set!$A$5-$A811))))</f>
        <v>769.55481611265009</v>
      </c>
      <c r="L811">
        <f>6371004*ACOS((SIN(RADIANS($B811))*SIN(RADIANS(set!$B$6))+COS(RADIANS($B811))*COS(RADIANS(set!$B$6))*COS(RADIANS(set!$A$6-$A811))))</f>
        <v>1241.9728038614965</v>
      </c>
      <c r="M811">
        <f t="shared" si="97"/>
        <v>0</v>
      </c>
      <c r="N811">
        <f t="shared" si="98"/>
        <v>0</v>
      </c>
      <c r="O811">
        <f t="shared" si="99"/>
        <v>0</v>
      </c>
      <c r="P811">
        <f t="shared" si="100"/>
        <v>0</v>
      </c>
      <c r="Q811">
        <f t="shared" si="101"/>
        <v>0</v>
      </c>
      <c r="R811">
        <f t="shared" si="102"/>
        <v>0</v>
      </c>
      <c r="S811">
        <f t="shared" si="103"/>
        <v>0</v>
      </c>
      <c r="T811">
        <f t="shared" si="104"/>
        <v>0</v>
      </c>
    </row>
    <row r="812" spans="1:20" hidden="1" x14ac:dyDescent="0.25">
      <c r="A812">
        <v>120.985984</v>
      </c>
      <c r="B812">
        <v>24.8139343</v>
      </c>
      <c r="C812" t="s">
        <v>2155</v>
      </c>
      <c r="D812" t="s">
        <v>2156</v>
      </c>
      <c r="E812" t="s">
        <v>7</v>
      </c>
      <c r="F812" t="s">
        <v>150</v>
      </c>
      <c r="G812">
        <v>0</v>
      </c>
      <c r="H812">
        <f>6371004*ACOS((SIN(RADIANS($B812))*SIN(RADIANS(set!$B$2))+COS(RADIANS($B812))*COS(RADIANS(set!$B$2))*COS(RADIANS(set!$A$2-$A812))))</f>
        <v>2668.0029667345302</v>
      </c>
      <c r="I812">
        <f>6371004*ACOS((SIN(RADIANS($B812))*SIN(RADIANS(set!$B$3))+COS(RADIANS($B812))*COS(RADIANS(set!$B$3))*COS(RADIANS(set!$A$3-$A812))))</f>
        <v>1949.9132702019228</v>
      </c>
      <c r="J812">
        <f>6371004*ACOS((SIN(RADIANS($B812))*SIN(RADIANS(set!$B$4))+COS(RADIANS($B812))*COS(RADIANS(set!$B$4))*COS(RADIANS(set!$A$4-$A812))))</f>
        <v>1377.0203111154103</v>
      </c>
      <c r="K812">
        <f>6371004*ACOS((SIN(RADIANS($B812))*SIN(RADIANS(set!$B$5))+COS(RADIANS($B812))*COS(RADIANS(set!$B$5))*COS(RADIANS(set!$A$5-$A812))))</f>
        <v>1330.4180945747933</v>
      </c>
      <c r="L812">
        <f>6371004*ACOS((SIN(RADIANS($B812))*SIN(RADIANS(set!$B$6))+COS(RADIANS($B812))*COS(RADIANS(set!$B$6))*COS(RADIANS(set!$A$6-$A812))))</f>
        <v>1242.1535860959264</v>
      </c>
      <c r="M812">
        <f t="shared" si="97"/>
        <v>0</v>
      </c>
      <c r="N812">
        <f t="shared" si="98"/>
        <v>0</v>
      </c>
      <c r="O812">
        <f t="shared" si="99"/>
        <v>0</v>
      </c>
      <c r="P812">
        <f t="shared" si="100"/>
        <v>0</v>
      </c>
      <c r="Q812">
        <f t="shared" si="101"/>
        <v>0</v>
      </c>
      <c r="R812">
        <f t="shared" si="102"/>
        <v>0</v>
      </c>
      <c r="S812">
        <f t="shared" si="103"/>
        <v>0</v>
      </c>
      <c r="T812">
        <f t="shared" si="104"/>
        <v>0</v>
      </c>
    </row>
    <row r="813" spans="1:20" hidden="1" x14ac:dyDescent="0.25">
      <c r="A813">
        <v>120.985984</v>
      </c>
      <c r="B813">
        <v>24.8139343</v>
      </c>
      <c r="C813" t="s">
        <v>2219</v>
      </c>
      <c r="D813" t="s">
        <v>2220</v>
      </c>
      <c r="E813" t="s">
        <v>7</v>
      </c>
      <c r="F813" t="s">
        <v>179</v>
      </c>
      <c r="G813">
        <v>0</v>
      </c>
      <c r="H813">
        <f>6371004*ACOS((SIN(RADIANS($B813))*SIN(RADIANS(set!$B$2))+COS(RADIANS($B813))*COS(RADIANS(set!$B$2))*COS(RADIANS(set!$A$2-$A813))))</f>
        <v>2668.0029667345302</v>
      </c>
      <c r="I813">
        <f>6371004*ACOS((SIN(RADIANS($B813))*SIN(RADIANS(set!$B$3))+COS(RADIANS($B813))*COS(RADIANS(set!$B$3))*COS(RADIANS(set!$A$3-$A813))))</f>
        <v>1949.9132702019228</v>
      </c>
      <c r="J813">
        <f>6371004*ACOS((SIN(RADIANS($B813))*SIN(RADIANS(set!$B$4))+COS(RADIANS($B813))*COS(RADIANS(set!$B$4))*COS(RADIANS(set!$A$4-$A813))))</f>
        <v>1377.0203111154103</v>
      </c>
      <c r="K813">
        <f>6371004*ACOS((SIN(RADIANS($B813))*SIN(RADIANS(set!$B$5))+COS(RADIANS($B813))*COS(RADIANS(set!$B$5))*COS(RADIANS(set!$A$5-$A813))))</f>
        <v>1330.4180945747933</v>
      </c>
      <c r="L813">
        <f>6371004*ACOS((SIN(RADIANS($B813))*SIN(RADIANS(set!$B$6))+COS(RADIANS($B813))*COS(RADIANS(set!$B$6))*COS(RADIANS(set!$A$6-$A813))))</f>
        <v>1242.1535860959264</v>
      </c>
      <c r="M813">
        <f t="shared" si="97"/>
        <v>0</v>
      </c>
      <c r="N813">
        <f t="shared" si="98"/>
        <v>0</v>
      </c>
      <c r="O813">
        <f t="shared" si="99"/>
        <v>0</v>
      </c>
      <c r="P813">
        <f t="shared" si="100"/>
        <v>0</v>
      </c>
      <c r="Q813">
        <f t="shared" si="101"/>
        <v>0</v>
      </c>
      <c r="R813">
        <f t="shared" si="102"/>
        <v>0</v>
      </c>
      <c r="S813">
        <f t="shared" si="103"/>
        <v>0</v>
      </c>
      <c r="T813">
        <f t="shared" si="104"/>
        <v>0</v>
      </c>
    </row>
    <row r="814" spans="1:20" hidden="1" x14ac:dyDescent="0.25">
      <c r="A814">
        <v>120.97666169999999</v>
      </c>
      <c r="B814">
        <v>24.810639999999999</v>
      </c>
      <c r="C814" t="s">
        <v>2372</v>
      </c>
      <c r="D814" t="s">
        <v>2357</v>
      </c>
      <c r="E814" t="s">
        <v>7</v>
      </c>
      <c r="F814" t="s">
        <v>12</v>
      </c>
      <c r="G814">
        <v>1</v>
      </c>
      <c r="H814">
        <f>6371004*ACOS((SIN(RADIANS($B814))*SIN(RADIANS(set!$B$2))+COS(RADIANS($B814))*COS(RADIANS(set!$B$2))*COS(RADIANS(set!$A$2-$A814))))</f>
        <v>1675.396827607977</v>
      </c>
      <c r="I814">
        <f>6371004*ACOS((SIN(RADIANS($B814))*SIN(RADIANS(set!$B$3))+COS(RADIANS($B814))*COS(RADIANS(set!$B$3))*COS(RADIANS(set!$A$3-$A814))))</f>
        <v>1043.1377870042782</v>
      </c>
      <c r="J814">
        <f>6371004*ACOS((SIN(RADIANS($B814))*SIN(RADIANS(set!$B$4))+COS(RADIANS($B814))*COS(RADIANS(set!$B$4))*COS(RADIANS(set!$A$4-$A814))))</f>
        <v>367.32890759176928</v>
      </c>
      <c r="K814">
        <f>6371004*ACOS((SIN(RADIANS($B814))*SIN(RADIANS(set!$B$5))+COS(RADIANS($B814))*COS(RADIANS(set!$B$5))*COS(RADIANS(set!$A$5-$A814))))</f>
        <v>320.74704018475467</v>
      </c>
      <c r="L814">
        <f>6371004*ACOS((SIN(RADIANS($B814))*SIN(RADIANS(set!$B$6))+COS(RADIANS($B814))*COS(RADIANS(set!$B$6))*COS(RADIANS(set!$A$6-$A814))))</f>
        <v>474.93222825351558</v>
      </c>
      <c r="M814">
        <f t="shared" si="97"/>
        <v>0</v>
      </c>
      <c r="N814">
        <f t="shared" si="98"/>
        <v>0</v>
      </c>
      <c r="O814">
        <f t="shared" si="99"/>
        <v>0</v>
      </c>
      <c r="P814">
        <f t="shared" si="100"/>
        <v>0</v>
      </c>
      <c r="Q814">
        <f t="shared" si="101"/>
        <v>0</v>
      </c>
      <c r="R814">
        <f t="shared" si="102"/>
        <v>0</v>
      </c>
      <c r="S814">
        <f t="shared" si="103"/>
        <v>0</v>
      </c>
      <c r="T814">
        <f t="shared" si="104"/>
        <v>0</v>
      </c>
    </row>
    <row r="815" spans="1:20" hidden="1" x14ac:dyDescent="0.25">
      <c r="A815">
        <v>120.97666169999999</v>
      </c>
      <c r="B815">
        <v>24.810639999999999</v>
      </c>
      <c r="C815" t="s">
        <v>2373</v>
      </c>
      <c r="D815" t="s">
        <v>2357</v>
      </c>
      <c r="E815" t="s">
        <v>7</v>
      </c>
      <c r="F815" t="s">
        <v>45</v>
      </c>
      <c r="G815">
        <v>1</v>
      </c>
      <c r="H815">
        <f>6371004*ACOS((SIN(RADIANS($B815))*SIN(RADIANS(set!$B$2))+COS(RADIANS($B815))*COS(RADIANS(set!$B$2))*COS(RADIANS(set!$A$2-$A815))))</f>
        <v>1675.396827607977</v>
      </c>
      <c r="I815">
        <f>6371004*ACOS((SIN(RADIANS($B815))*SIN(RADIANS(set!$B$3))+COS(RADIANS($B815))*COS(RADIANS(set!$B$3))*COS(RADIANS(set!$A$3-$A815))))</f>
        <v>1043.1377870042782</v>
      </c>
      <c r="J815">
        <f>6371004*ACOS((SIN(RADIANS($B815))*SIN(RADIANS(set!$B$4))+COS(RADIANS($B815))*COS(RADIANS(set!$B$4))*COS(RADIANS(set!$A$4-$A815))))</f>
        <v>367.32890759176928</v>
      </c>
      <c r="K815">
        <f>6371004*ACOS((SIN(RADIANS($B815))*SIN(RADIANS(set!$B$5))+COS(RADIANS($B815))*COS(RADIANS(set!$B$5))*COS(RADIANS(set!$A$5-$A815))))</f>
        <v>320.74704018475467</v>
      </c>
      <c r="L815">
        <f>6371004*ACOS((SIN(RADIANS($B815))*SIN(RADIANS(set!$B$6))+COS(RADIANS($B815))*COS(RADIANS(set!$B$6))*COS(RADIANS(set!$A$6-$A815))))</f>
        <v>474.93222825351558</v>
      </c>
      <c r="M815">
        <f t="shared" si="97"/>
        <v>0</v>
      </c>
      <c r="N815">
        <f t="shared" si="98"/>
        <v>0</v>
      </c>
      <c r="O815">
        <f t="shared" si="99"/>
        <v>0</v>
      </c>
      <c r="P815">
        <f t="shared" si="100"/>
        <v>0</v>
      </c>
      <c r="Q815">
        <f t="shared" si="101"/>
        <v>0</v>
      </c>
      <c r="R815">
        <f t="shared" si="102"/>
        <v>0</v>
      </c>
      <c r="S815">
        <f t="shared" si="103"/>
        <v>0</v>
      </c>
      <c r="T815">
        <f t="shared" si="104"/>
        <v>0</v>
      </c>
    </row>
    <row r="816" spans="1:20" hidden="1" x14ac:dyDescent="0.25">
      <c r="A816">
        <v>120.97666169999999</v>
      </c>
      <c r="B816">
        <v>24.810639999999999</v>
      </c>
      <c r="C816" t="s">
        <v>2374</v>
      </c>
      <c r="D816" t="s">
        <v>2357</v>
      </c>
      <c r="E816" t="s">
        <v>7</v>
      </c>
      <c r="F816" t="s">
        <v>14</v>
      </c>
      <c r="G816">
        <v>1</v>
      </c>
      <c r="H816">
        <f>6371004*ACOS((SIN(RADIANS($B816))*SIN(RADIANS(set!$B$2))+COS(RADIANS($B816))*COS(RADIANS(set!$B$2))*COS(RADIANS(set!$A$2-$A816))))</f>
        <v>1675.396827607977</v>
      </c>
      <c r="I816">
        <f>6371004*ACOS((SIN(RADIANS($B816))*SIN(RADIANS(set!$B$3))+COS(RADIANS($B816))*COS(RADIANS(set!$B$3))*COS(RADIANS(set!$A$3-$A816))))</f>
        <v>1043.1377870042782</v>
      </c>
      <c r="J816">
        <f>6371004*ACOS((SIN(RADIANS($B816))*SIN(RADIANS(set!$B$4))+COS(RADIANS($B816))*COS(RADIANS(set!$B$4))*COS(RADIANS(set!$A$4-$A816))))</f>
        <v>367.32890759176928</v>
      </c>
      <c r="K816">
        <f>6371004*ACOS((SIN(RADIANS($B816))*SIN(RADIANS(set!$B$5))+COS(RADIANS($B816))*COS(RADIANS(set!$B$5))*COS(RADIANS(set!$A$5-$A816))))</f>
        <v>320.74704018475467</v>
      </c>
      <c r="L816">
        <f>6371004*ACOS((SIN(RADIANS($B816))*SIN(RADIANS(set!$B$6))+COS(RADIANS($B816))*COS(RADIANS(set!$B$6))*COS(RADIANS(set!$A$6-$A816))))</f>
        <v>474.93222825351558</v>
      </c>
      <c r="M816">
        <f t="shared" si="97"/>
        <v>0</v>
      </c>
      <c r="N816">
        <f t="shared" si="98"/>
        <v>0</v>
      </c>
      <c r="O816">
        <f t="shared" si="99"/>
        <v>0</v>
      </c>
      <c r="P816">
        <f t="shared" si="100"/>
        <v>0</v>
      </c>
      <c r="Q816">
        <f t="shared" si="101"/>
        <v>0</v>
      </c>
      <c r="R816">
        <f t="shared" si="102"/>
        <v>0</v>
      </c>
      <c r="S816">
        <f t="shared" si="103"/>
        <v>0</v>
      </c>
      <c r="T816">
        <f t="shared" si="104"/>
        <v>0</v>
      </c>
    </row>
    <row r="817" spans="1:20" hidden="1" x14ac:dyDescent="0.25">
      <c r="A817">
        <v>120.97666169999999</v>
      </c>
      <c r="B817">
        <v>24.810639999999999</v>
      </c>
      <c r="C817" t="s">
        <v>2375</v>
      </c>
      <c r="D817" t="s">
        <v>2357</v>
      </c>
      <c r="E817" t="s">
        <v>7</v>
      </c>
      <c r="F817" t="s">
        <v>396</v>
      </c>
      <c r="G817">
        <v>1</v>
      </c>
      <c r="H817">
        <f>6371004*ACOS((SIN(RADIANS($B817))*SIN(RADIANS(set!$B$2))+COS(RADIANS($B817))*COS(RADIANS(set!$B$2))*COS(RADIANS(set!$A$2-$A817))))</f>
        <v>1675.396827607977</v>
      </c>
      <c r="I817">
        <f>6371004*ACOS((SIN(RADIANS($B817))*SIN(RADIANS(set!$B$3))+COS(RADIANS($B817))*COS(RADIANS(set!$B$3))*COS(RADIANS(set!$A$3-$A817))))</f>
        <v>1043.1377870042782</v>
      </c>
      <c r="J817">
        <f>6371004*ACOS((SIN(RADIANS($B817))*SIN(RADIANS(set!$B$4))+COS(RADIANS($B817))*COS(RADIANS(set!$B$4))*COS(RADIANS(set!$A$4-$A817))))</f>
        <v>367.32890759176928</v>
      </c>
      <c r="K817">
        <f>6371004*ACOS((SIN(RADIANS($B817))*SIN(RADIANS(set!$B$5))+COS(RADIANS($B817))*COS(RADIANS(set!$B$5))*COS(RADIANS(set!$A$5-$A817))))</f>
        <v>320.74704018475467</v>
      </c>
      <c r="L817">
        <f>6371004*ACOS((SIN(RADIANS($B817))*SIN(RADIANS(set!$B$6))+COS(RADIANS($B817))*COS(RADIANS(set!$B$6))*COS(RADIANS(set!$A$6-$A817))))</f>
        <v>474.93222825351558</v>
      </c>
      <c r="M817">
        <f t="shared" si="97"/>
        <v>0</v>
      </c>
      <c r="N817">
        <f t="shared" si="98"/>
        <v>0</v>
      </c>
      <c r="O817">
        <f t="shared" si="99"/>
        <v>0</v>
      </c>
      <c r="P817">
        <f t="shared" si="100"/>
        <v>0</v>
      </c>
      <c r="Q817">
        <f t="shared" si="101"/>
        <v>0</v>
      </c>
      <c r="R817">
        <f t="shared" si="102"/>
        <v>0</v>
      </c>
      <c r="S817">
        <f t="shared" si="103"/>
        <v>0</v>
      </c>
      <c r="T817">
        <f t="shared" si="104"/>
        <v>0</v>
      </c>
    </row>
    <row r="818" spans="1:20" hidden="1" x14ac:dyDescent="0.25">
      <c r="A818">
        <v>120.9740767</v>
      </c>
      <c r="B818">
        <v>24.817304100000001</v>
      </c>
      <c r="C818" t="s">
        <v>597</v>
      </c>
      <c r="D818" t="s">
        <v>598</v>
      </c>
      <c r="E818" t="s">
        <v>7</v>
      </c>
      <c r="F818" t="s">
        <v>14</v>
      </c>
      <c r="G818">
        <v>0</v>
      </c>
      <c r="H818">
        <f>6371004*ACOS((SIN(RADIANS($B818))*SIN(RADIANS(set!$B$2))+COS(RADIANS($B818))*COS(RADIANS(set!$B$2))*COS(RADIANS(set!$A$2-$A818))))</f>
        <v>2028.7171955059453</v>
      </c>
      <c r="I818">
        <f>6371004*ACOS((SIN(RADIANS($B818))*SIN(RADIANS(set!$B$3))+COS(RADIANS($B818))*COS(RADIANS(set!$B$3))*COS(RADIANS(set!$A$3-$A818))))</f>
        <v>1649.7300402856727</v>
      </c>
      <c r="J818">
        <f>6371004*ACOS((SIN(RADIANS($B818))*SIN(RADIANS(set!$B$4))+COS(RADIANS($B818))*COS(RADIANS(set!$B$4))*COS(RADIANS(set!$A$4-$A818))))</f>
        <v>879.29975921354719</v>
      </c>
      <c r="K818">
        <f>6371004*ACOS((SIN(RADIANS($B818))*SIN(RADIANS(set!$B$5))+COS(RADIANS($B818))*COS(RADIANS(set!$B$5))*COS(RADIANS(set!$A$5-$A818))))</f>
        <v>854.25857533183375</v>
      </c>
      <c r="L818">
        <f>6371004*ACOS((SIN(RADIANS($B818))*SIN(RADIANS(set!$B$6))+COS(RADIANS($B818))*COS(RADIANS(set!$B$6))*COS(RADIANS(set!$A$6-$A818))))</f>
        <v>1248.7001158408495</v>
      </c>
      <c r="M818">
        <f t="shared" si="97"/>
        <v>0</v>
      </c>
      <c r="N818">
        <f t="shared" si="98"/>
        <v>0</v>
      </c>
      <c r="O818">
        <f t="shared" si="99"/>
        <v>0</v>
      </c>
      <c r="P818">
        <f t="shared" si="100"/>
        <v>0</v>
      </c>
      <c r="Q818">
        <f t="shared" si="101"/>
        <v>0</v>
      </c>
      <c r="R818">
        <f t="shared" si="102"/>
        <v>0</v>
      </c>
      <c r="S818">
        <f t="shared" si="103"/>
        <v>0</v>
      </c>
      <c r="T818">
        <f t="shared" si="104"/>
        <v>0</v>
      </c>
    </row>
    <row r="819" spans="1:20" hidden="1" x14ac:dyDescent="0.25">
      <c r="A819">
        <v>120.9860334</v>
      </c>
      <c r="B819">
        <v>24.798776799999999</v>
      </c>
      <c r="C819" t="s">
        <v>4664</v>
      </c>
      <c r="D819" t="s">
        <v>4665</v>
      </c>
      <c r="E819" t="s">
        <v>7</v>
      </c>
      <c r="F819" t="s">
        <v>12</v>
      </c>
      <c r="G819">
        <v>0</v>
      </c>
      <c r="H819">
        <f>6371004*ACOS((SIN(RADIANS($B819))*SIN(RADIANS(set!$B$2))+COS(RADIANS($B819))*COS(RADIANS(set!$B$2))*COS(RADIANS(set!$A$2-$A819))))</f>
        <v>2353.4257332996904</v>
      </c>
      <c r="I819">
        <f>6371004*ACOS((SIN(RADIANS($B819))*SIN(RADIANS(set!$B$3))+COS(RADIANS($B819))*COS(RADIANS(set!$B$3))*COS(RADIANS(set!$A$3-$A819))))</f>
        <v>1565.4105153875607</v>
      </c>
      <c r="J819">
        <f>6371004*ACOS((SIN(RADIANS($B819))*SIN(RADIANS(set!$B$4))+COS(RADIANS($B819))*COS(RADIANS(set!$B$4))*COS(RADIANS(set!$A$4-$A819))))</f>
        <v>1749.7272778581519</v>
      </c>
      <c r="K819">
        <f>6371004*ACOS((SIN(RADIANS($B819))*SIN(RADIANS(set!$B$5))+COS(RADIANS($B819))*COS(RADIANS(set!$B$5))*COS(RADIANS(set!$A$5-$A819))))</f>
        <v>1734.8991473715096</v>
      </c>
      <c r="L819">
        <f>6371004*ACOS((SIN(RADIANS($B819))*SIN(RADIANS(set!$B$6))+COS(RADIANS($B819))*COS(RADIANS(set!$B$6))*COS(RADIANS(set!$A$6-$A819))))</f>
        <v>1248.8532729096162</v>
      </c>
      <c r="M819">
        <f t="shared" si="97"/>
        <v>0</v>
      </c>
      <c r="N819">
        <f t="shared" si="98"/>
        <v>0</v>
      </c>
      <c r="O819">
        <f t="shared" si="99"/>
        <v>0</v>
      </c>
      <c r="P819">
        <f t="shared" si="100"/>
        <v>0</v>
      </c>
      <c r="Q819">
        <f t="shared" si="101"/>
        <v>0</v>
      </c>
      <c r="R819">
        <f t="shared" si="102"/>
        <v>0</v>
      </c>
      <c r="S819">
        <f t="shared" si="103"/>
        <v>0</v>
      </c>
      <c r="T819">
        <f t="shared" si="104"/>
        <v>0</v>
      </c>
    </row>
    <row r="820" spans="1:20" hidden="1" x14ac:dyDescent="0.25">
      <c r="A820">
        <v>120.96463399999899</v>
      </c>
      <c r="B820">
        <v>24.807813100000001</v>
      </c>
      <c r="C820" t="s">
        <v>449</v>
      </c>
      <c r="D820" t="s">
        <v>450</v>
      </c>
      <c r="E820" t="s">
        <v>7</v>
      </c>
      <c r="F820" t="s">
        <v>16</v>
      </c>
      <c r="G820">
        <v>0</v>
      </c>
      <c r="H820">
        <f>6371004*ACOS((SIN(RADIANS($B820))*SIN(RADIANS(set!$B$2))+COS(RADIANS($B820))*COS(RADIANS(set!$B$2))*COS(RADIANS(set!$A$2-$A820))))</f>
        <v>658.63827631232482</v>
      </c>
      <c r="I820">
        <f>6371004*ACOS((SIN(RADIANS($B820))*SIN(RADIANS(set!$B$3))+COS(RADIANS($B820))*COS(RADIANS(set!$B$3))*COS(RADIANS(set!$A$3-$A820))))</f>
        <v>868.14278215757986</v>
      </c>
      <c r="J820">
        <f>6371004*ACOS((SIN(RADIANS($B820))*SIN(RADIANS(set!$B$4))+COS(RADIANS($B820))*COS(RADIANS(set!$B$4))*COS(RADIANS(set!$A$4-$A820))))</f>
        <v>890.53061094864267</v>
      </c>
      <c r="K820">
        <f>6371004*ACOS((SIN(RADIANS($B820))*SIN(RADIANS(set!$B$5))+COS(RADIANS($B820))*COS(RADIANS(set!$B$5))*COS(RADIANS(set!$A$5-$A820))))</f>
        <v>935.62431920422136</v>
      </c>
      <c r="L820">
        <f>6371004*ACOS((SIN(RADIANS($B820))*SIN(RADIANS(set!$B$6))+COS(RADIANS($B820))*COS(RADIANS(set!$B$6))*COS(RADIANS(set!$A$6-$A820))))</f>
        <v>1250.5940288269171</v>
      </c>
      <c r="M820">
        <f t="shared" si="97"/>
        <v>0</v>
      </c>
      <c r="N820">
        <f t="shared" si="98"/>
        <v>0</v>
      </c>
      <c r="O820">
        <f t="shared" si="99"/>
        <v>0</v>
      </c>
      <c r="P820">
        <f t="shared" si="100"/>
        <v>0</v>
      </c>
      <c r="Q820">
        <f t="shared" si="101"/>
        <v>0</v>
      </c>
      <c r="R820">
        <f t="shared" si="102"/>
        <v>0</v>
      </c>
      <c r="S820">
        <f t="shared" si="103"/>
        <v>0</v>
      </c>
      <c r="T820">
        <f t="shared" si="104"/>
        <v>0</v>
      </c>
    </row>
    <row r="821" spans="1:20" hidden="1" x14ac:dyDescent="0.25">
      <c r="A821">
        <v>120.96463399999899</v>
      </c>
      <c r="B821">
        <v>24.807813100000001</v>
      </c>
      <c r="C821" t="s">
        <v>451</v>
      </c>
      <c r="D821" t="s">
        <v>452</v>
      </c>
      <c r="E821" t="s">
        <v>7</v>
      </c>
      <c r="F821" t="s">
        <v>179</v>
      </c>
      <c r="G821">
        <v>0</v>
      </c>
      <c r="H821">
        <f>6371004*ACOS((SIN(RADIANS($B821))*SIN(RADIANS(set!$B$2))+COS(RADIANS($B821))*COS(RADIANS(set!$B$2))*COS(RADIANS(set!$A$2-$A821))))</f>
        <v>658.63827631232482</v>
      </c>
      <c r="I821">
        <f>6371004*ACOS((SIN(RADIANS($B821))*SIN(RADIANS(set!$B$3))+COS(RADIANS($B821))*COS(RADIANS(set!$B$3))*COS(RADIANS(set!$A$3-$A821))))</f>
        <v>868.14278215757986</v>
      </c>
      <c r="J821">
        <f>6371004*ACOS((SIN(RADIANS($B821))*SIN(RADIANS(set!$B$4))+COS(RADIANS($B821))*COS(RADIANS(set!$B$4))*COS(RADIANS(set!$A$4-$A821))))</f>
        <v>890.53061094864267</v>
      </c>
      <c r="K821">
        <f>6371004*ACOS((SIN(RADIANS($B821))*SIN(RADIANS(set!$B$5))+COS(RADIANS($B821))*COS(RADIANS(set!$B$5))*COS(RADIANS(set!$A$5-$A821))))</f>
        <v>935.62431920422136</v>
      </c>
      <c r="L821">
        <f>6371004*ACOS((SIN(RADIANS($B821))*SIN(RADIANS(set!$B$6))+COS(RADIANS($B821))*COS(RADIANS(set!$B$6))*COS(RADIANS(set!$A$6-$A821))))</f>
        <v>1250.5940288269171</v>
      </c>
      <c r="M821">
        <f t="shared" si="97"/>
        <v>0</v>
      </c>
      <c r="N821">
        <f t="shared" si="98"/>
        <v>0</v>
      </c>
      <c r="O821">
        <f t="shared" si="99"/>
        <v>0</v>
      </c>
      <c r="P821">
        <f t="shared" si="100"/>
        <v>0</v>
      </c>
      <c r="Q821">
        <f t="shared" si="101"/>
        <v>0</v>
      </c>
      <c r="R821">
        <f t="shared" si="102"/>
        <v>0</v>
      </c>
      <c r="S821">
        <f t="shared" si="103"/>
        <v>0</v>
      </c>
      <c r="T821">
        <f t="shared" si="104"/>
        <v>0</v>
      </c>
    </row>
    <row r="822" spans="1:20" hidden="1" x14ac:dyDescent="0.25">
      <c r="A822">
        <v>120.96463399999899</v>
      </c>
      <c r="B822">
        <v>24.807813100000001</v>
      </c>
      <c r="C822" t="s">
        <v>453</v>
      </c>
      <c r="D822" t="s">
        <v>454</v>
      </c>
      <c r="E822" t="s">
        <v>7</v>
      </c>
      <c r="F822" t="s">
        <v>16</v>
      </c>
      <c r="G822">
        <v>0</v>
      </c>
      <c r="H822">
        <f>6371004*ACOS((SIN(RADIANS($B822))*SIN(RADIANS(set!$B$2))+COS(RADIANS($B822))*COS(RADIANS(set!$B$2))*COS(RADIANS(set!$A$2-$A822))))</f>
        <v>658.63827631232482</v>
      </c>
      <c r="I822">
        <f>6371004*ACOS((SIN(RADIANS($B822))*SIN(RADIANS(set!$B$3))+COS(RADIANS($B822))*COS(RADIANS(set!$B$3))*COS(RADIANS(set!$A$3-$A822))))</f>
        <v>868.14278215757986</v>
      </c>
      <c r="J822">
        <f>6371004*ACOS((SIN(RADIANS($B822))*SIN(RADIANS(set!$B$4))+COS(RADIANS($B822))*COS(RADIANS(set!$B$4))*COS(RADIANS(set!$A$4-$A822))))</f>
        <v>890.53061094864267</v>
      </c>
      <c r="K822">
        <f>6371004*ACOS((SIN(RADIANS($B822))*SIN(RADIANS(set!$B$5))+COS(RADIANS($B822))*COS(RADIANS(set!$B$5))*COS(RADIANS(set!$A$5-$A822))))</f>
        <v>935.62431920422136</v>
      </c>
      <c r="L822">
        <f>6371004*ACOS((SIN(RADIANS($B822))*SIN(RADIANS(set!$B$6))+COS(RADIANS($B822))*COS(RADIANS(set!$B$6))*COS(RADIANS(set!$A$6-$A822))))</f>
        <v>1250.5940288269171</v>
      </c>
      <c r="M822">
        <f t="shared" si="97"/>
        <v>0</v>
      </c>
      <c r="N822">
        <f t="shared" si="98"/>
        <v>0</v>
      </c>
      <c r="O822">
        <f t="shared" si="99"/>
        <v>0</v>
      </c>
      <c r="P822">
        <f t="shared" si="100"/>
        <v>0</v>
      </c>
      <c r="Q822">
        <f t="shared" si="101"/>
        <v>0</v>
      </c>
      <c r="R822">
        <f t="shared" si="102"/>
        <v>0</v>
      </c>
      <c r="S822">
        <f t="shared" si="103"/>
        <v>0</v>
      </c>
      <c r="T822">
        <f t="shared" si="104"/>
        <v>0</v>
      </c>
    </row>
    <row r="823" spans="1:20" hidden="1" x14ac:dyDescent="0.25">
      <c r="A823">
        <v>120.97666169999999</v>
      </c>
      <c r="B823">
        <v>24.810639999999999</v>
      </c>
      <c r="C823" t="s">
        <v>2376</v>
      </c>
      <c r="D823" t="s">
        <v>2357</v>
      </c>
      <c r="E823" t="s">
        <v>11</v>
      </c>
      <c r="F823" t="s">
        <v>12</v>
      </c>
      <c r="G823">
        <v>1</v>
      </c>
      <c r="H823">
        <f>6371004*ACOS((SIN(RADIANS($B823))*SIN(RADIANS(set!$B$2))+COS(RADIANS($B823))*COS(RADIANS(set!$B$2))*COS(RADIANS(set!$A$2-$A823))))</f>
        <v>1675.396827607977</v>
      </c>
      <c r="I823">
        <f>6371004*ACOS((SIN(RADIANS($B823))*SIN(RADIANS(set!$B$3))+COS(RADIANS($B823))*COS(RADIANS(set!$B$3))*COS(RADIANS(set!$A$3-$A823))))</f>
        <v>1043.1377870042782</v>
      </c>
      <c r="J823">
        <f>6371004*ACOS((SIN(RADIANS($B823))*SIN(RADIANS(set!$B$4))+COS(RADIANS($B823))*COS(RADIANS(set!$B$4))*COS(RADIANS(set!$A$4-$A823))))</f>
        <v>367.32890759176928</v>
      </c>
      <c r="K823">
        <f>6371004*ACOS((SIN(RADIANS($B823))*SIN(RADIANS(set!$B$5))+COS(RADIANS($B823))*COS(RADIANS(set!$B$5))*COS(RADIANS(set!$A$5-$A823))))</f>
        <v>320.74704018475467</v>
      </c>
      <c r="L823">
        <f>6371004*ACOS((SIN(RADIANS($B823))*SIN(RADIANS(set!$B$6))+COS(RADIANS($B823))*COS(RADIANS(set!$B$6))*COS(RADIANS(set!$A$6-$A823))))</f>
        <v>474.93222825351558</v>
      </c>
      <c r="M823">
        <f t="shared" si="97"/>
        <v>0</v>
      </c>
      <c r="N823">
        <f t="shared" si="98"/>
        <v>0</v>
      </c>
      <c r="O823">
        <f t="shared" si="99"/>
        <v>0</v>
      </c>
      <c r="P823">
        <f t="shared" si="100"/>
        <v>0</v>
      </c>
      <c r="Q823">
        <f t="shared" si="101"/>
        <v>0</v>
      </c>
      <c r="R823">
        <f t="shared" si="102"/>
        <v>0</v>
      </c>
      <c r="S823">
        <f t="shared" si="103"/>
        <v>0</v>
      </c>
      <c r="T823">
        <f t="shared" si="104"/>
        <v>0</v>
      </c>
    </row>
    <row r="824" spans="1:20" hidden="1" x14ac:dyDescent="0.25">
      <c r="A824">
        <v>120.96730460000001</v>
      </c>
      <c r="B824">
        <v>24.813514399999999</v>
      </c>
      <c r="C824" t="s">
        <v>1384</v>
      </c>
      <c r="D824" t="s">
        <v>1385</v>
      </c>
      <c r="E824" t="s">
        <v>7</v>
      </c>
      <c r="F824" t="s">
        <v>695</v>
      </c>
      <c r="G824">
        <v>0</v>
      </c>
      <c r="H824">
        <f>6371004*ACOS((SIN(RADIANS($B824))*SIN(RADIANS(set!$B$2))+COS(RADIANS($B824))*COS(RADIANS(set!$B$2))*COS(RADIANS(set!$A$2-$A824))))</f>
        <v>1343.7589622756493</v>
      </c>
      <c r="I824">
        <f>6371004*ACOS((SIN(RADIANS($B824))*SIN(RADIANS(set!$B$3))+COS(RADIANS($B824))*COS(RADIANS(set!$B$3))*COS(RADIANS(set!$A$3-$A824))))</f>
        <v>1262.420638183391</v>
      </c>
      <c r="J824">
        <f>6371004*ACOS((SIN(RADIANS($B824))*SIN(RADIANS(set!$B$4))+COS(RADIANS($B824))*COS(RADIANS(set!$B$4))*COS(RADIANS(set!$A$4-$A824))))</f>
        <v>754.61049334873906</v>
      </c>
      <c r="K824">
        <f>6371004*ACOS((SIN(RADIANS($B824))*SIN(RADIANS(set!$B$5))+COS(RADIANS($B824))*COS(RADIANS(set!$B$5))*COS(RADIANS(set!$A$5-$A824))))</f>
        <v>775.436452650202</v>
      </c>
      <c r="L824">
        <f>6371004*ACOS((SIN(RADIANS($B824))*SIN(RADIANS(set!$B$6))+COS(RADIANS($B824))*COS(RADIANS(set!$B$6))*COS(RADIANS(set!$A$6-$A824))))</f>
        <v>1254.0012156393998</v>
      </c>
      <c r="M824">
        <f t="shared" si="97"/>
        <v>0</v>
      </c>
      <c r="N824">
        <f t="shared" si="98"/>
        <v>0</v>
      </c>
      <c r="O824">
        <f t="shared" si="99"/>
        <v>0</v>
      </c>
      <c r="P824">
        <f t="shared" si="100"/>
        <v>0</v>
      </c>
      <c r="Q824">
        <f t="shared" si="101"/>
        <v>0</v>
      </c>
      <c r="R824">
        <f t="shared" si="102"/>
        <v>0</v>
      </c>
      <c r="S824">
        <f t="shared" si="103"/>
        <v>0</v>
      </c>
      <c r="T824">
        <f t="shared" si="104"/>
        <v>0</v>
      </c>
    </row>
    <row r="825" spans="1:20" hidden="1" x14ac:dyDescent="0.25">
      <c r="A825">
        <v>120.96464049999901</v>
      </c>
      <c r="B825">
        <v>24.808091399999999</v>
      </c>
      <c r="C825" t="s">
        <v>455</v>
      </c>
      <c r="D825" t="s">
        <v>454</v>
      </c>
      <c r="E825" t="s">
        <v>7</v>
      </c>
      <c r="F825" t="s">
        <v>14</v>
      </c>
      <c r="G825">
        <v>0</v>
      </c>
      <c r="H825">
        <f>6371004*ACOS((SIN(RADIANS($B825))*SIN(RADIANS(set!$B$2))+COS(RADIANS($B825))*COS(RADIANS(set!$B$2))*COS(RADIANS(set!$A$2-$A825))))</f>
        <v>688.80276590018036</v>
      </c>
      <c r="I825">
        <f>6371004*ACOS((SIN(RADIANS($B825))*SIN(RADIANS(set!$B$3))+COS(RADIANS($B825))*COS(RADIANS(set!$B$3))*COS(RADIANS(set!$A$3-$A825))))</f>
        <v>888.19745379169001</v>
      </c>
      <c r="J825">
        <f>6371004*ACOS((SIN(RADIANS($B825))*SIN(RADIANS(set!$B$4))+COS(RADIANS($B825))*COS(RADIANS(set!$B$4))*COS(RADIANS(set!$A$4-$A825))))</f>
        <v>884.15490737419736</v>
      </c>
      <c r="K825">
        <f>6371004*ACOS((SIN(RADIANS($B825))*SIN(RADIANS(set!$B$5))+COS(RADIANS($B825))*COS(RADIANS(set!$B$5))*COS(RADIANS(set!$A$5-$A825))))</f>
        <v>928.78838716997529</v>
      </c>
      <c r="L825">
        <f>6371004*ACOS((SIN(RADIANS($B825))*SIN(RADIANS(set!$B$6))+COS(RADIANS($B825))*COS(RADIANS(set!$B$6))*COS(RADIANS(set!$A$6-$A825))))</f>
        <v>1254.2753942382717</v>
      </c>
      <c r="M825">
        <f t="shared" si="97"/>
        <v>0</v>
      </c>
      <c r="N825">
        <f t="shared" si="98"/>
        <v>0</v>
      </c>
      <c r="O825">
        <f t="shared" si="99"/>
        <v>0</v>
      </c>
      <c r="P825">
        <f t="shared" si="100"/>
        <v>0</v>
      </c>
      <c r="Q825">
        <f t="shared" si="101"/>
        <v>0</v>
      </c>
      <c r="R825">
        <f t="shared" si="102"/>
        <v>0</v>
      </c>
      <c r="S825">
        <f t="shared" si="103"/>
        <v>0</v>
      </c>
      <c r="T825">
        <f t="shared" si="104"/>
        <v>0</v>
      </c>
    </row>
    <row r="826" spans="1:20" hidden="1" x14ac:dyDescent="0.25">
      <c r="A826">
        <v>120.96697639999999</v>
      </c>
      <c r="B826">
        <v>24.813147699999998</v>
      </c>
      <c r="C826" t="s">
        <v>1429</v>
      </c>
      <c r="D826" t="s">
        <v>1430</v>
      </c>
      <c r="E826" t="s">
        <v>7</v>
      </c>
      <c r="F826" t="s">
        <v>16</v>
      </c>
      <c r="G826">
        <v>0</v>
      </c>
      <c r="H826">
        <f>6371004*ACOS((SIN(RADIANS($B826))*SIN(RADIANS(set!$B$2))+COS(RADIANS($B826))*COS(RADIANS(set!$B$2))*COS(RADIANS(set!$A$2-$A826))))</f>
        <v>1294.5961030029182</v>
      </c>
      <c r="I826">
        <f>6371004*ACOS((SIN(RADIANS($B826))*SIN(RADIANS(set!$B$3))+COS(RADIANS($B826))*COS(RADIANS(set!$B$3))*COS(RADIANS(set!$A$3-$A826))))</f>
        <v>1234.562201898415</v>
      </c>
      <c r="J826">
        <f>6371004*ACOS((SIN(RADIANS($B826))*SIN(RADIANS(set!$B$4))+COS(RADIANS($B826))*COS(RADIANS(set!$B$4))*COS(RADIANS(set!$A$4-$A826))))</f>
        <v>758.3433693148753</v>
      </c>
      <c r="K826">
        <f>6371004*ACOS((SIN(RADIANS($B826))*SIN(RADIANS(set!$B$5))+COS(RADIANS($B826))*COS(RADIANS(set!$B$5))*COS(RADIANS(set!$A$5-$A826))))</f>
        <v>781.98618860499255</v>
      </c>
      <c r="L826">
        <f>6371004*ACOS((SIN(RADIANS($B826))*SIN(RADIANS(set!$B$6))+COS(RADIANS($B826))*COS(RADIANS(set!$B$6))*COS(RADIANS(set!$A$6-$A826))))</f>
        <v>1254.9342521552551</v>
      </c>
      <c r="M826">
        <f t="shared" si="97"/>
        <v>0</v>
      </c>
      <c r="N826">
        <f t="shared" si="98"/>
        <v>0</v>
      </c>
      <c r="O826">
        <f t="shared" si="99"/>
        <v>0</v>
      </c>
      <c r="P826">
        <f t="shared" si="100"/>
        <v>0</v>
      </c>
      <c r="Q826">
        <f t="shared" si="101"/>
        <v>0</v>
      </c>
      <c r="R826">
        <f t="shared" si="102"/>
        <v>0</v>
      </c>
      <c r="S826">
        <f t="shared" si="103"/>
        <v>0</v>
      </c>
      <c r="T826">
        <f t="shared" si="104"/>
        <v>0</v>
      </c>
    </row>
    <row r="827" spans="1:20" hidden="1" x14ac:dyDescent="0.25">
      <c r="A827">
        <v>120.96697639999999</v>
      </c>
      <c r="B827">
        <v>24.813147699999998</v>
      </c>
      <c r="C827" t="s">
        <v>1431</v>
      </c>
      <c r="D827" t="s">
        <v>1432</v>
      </c>
      <c r="E827" t="s">
        <v>7</v>
      </c>
      <c r="F827" t="s">
        <v>12</v>
      </c>
      <c r="G827">
        <v>0</v>
      </c>
      <c r="H827">
        <f>6371004*ACOS((SIN(RADIANS($B827))*SIN(RADIANS(set!$B$2))+COS(RADIANS($B827))*COS(RADIANS(set!$B$2))*COS(RADIANS(set!$A$2-$A827))))</f>
        <v>1294.5961030029182</v>
      </c>
      <c r="I827">
        <f>6371004*ACOS((SIN(RADIANS($B827))*SIN(RADIANS(set!$B$3))+COS(RADIANS($B827))*COS(RADIANS(set!$B$3))*COS(RADIANS(set!$A$3-$A827))))</f>
        <v>1234.562201898415</v>
      </c>
      <c r="J827">
        <f>6371004*ACOS((SIN(RADIANS($B827))*SIN(RADIANS(set!$B$4))+COS(RADIANS($B827))*COS(RADIANS(set!$B$4))*COS(RADIANS(set!$A$4-$A827))))</f>
        <v>758.3433693148753</v>
      </c>
      <c r="K827">
        <f>6371004*ACOS((SIN(RADIANS($B827))*SIN(RADIANS(set!$B$5))+COS(RADIANS($B827))*COS(RADIANS(set!$B$5))*COS(RADIANS(set!$A$5-$A827))))</f>
        <v>781.98618860499255</v>
      </c>
      <c r="L827">
        <f>6371004*ACOS((SIN(RADIANS($B827))*SIN(RADIANS(set!$B$6))+COS(RADIANS($B827))*COS(RADIANS(set!$B$6))*COS(RADIANS(set!$A$6-$A827))))</f>
        <v>1254.9342521552551</v>
      </c>
      <c r="M827">
        <f t="shared" ref="M827:M890" si="105">IF(H827&lt;100,IF(G827=1,2,1),0)</f>
        <v>0</v>
      </c>
      <c r="N827">
        <f t="shared" si="98"/>
        <v>0</v>
      </c>
      <c r="O827">
        <f t="shared" si="99"/>
        <v>0</v>
      </c>
      <c r="P827">
        <f t="shared" si="100"/>
        <v>0</v>
      </c>
      <c r="Q827">
        <f t="shared" si="101"/>
        <v>0</v>
      </c>
      <c r="R827">
        <f t="shared" si="102"/>
        <v>0</v>
      </c>
      <c r="S827">
        <f t="shared" si="103"/>
        <v>0</v>
      </c>
      <c r="T827">
        <f t="shared" si="104"/>
        <v>0</v>
      </c>
    </row>
    <row r="828" spans="1:20" hidden="1" x14ac:dyDescent="0.25">
      <c r="A828">
        <v>120.964651</v>
      </c>
      <c r="B828">
        <v>24.804440100000001</v>
      </c>
      <c r="C828" t="s">
        <v>50</v>
      </c>
      <c r="D828" t="s">
        <v>51</v>
      </c>
      <c r="E828" t="s">
        <v>7</v>
      </c>
      <c r="F828" t="s">
        <v>14</v>
      </c>
      <c r="G828">
        <v>0</v>
      </c>
      <c r="H828">
        <f>6371004*ACOS((SIN(RADIANS($B828))*SIN(RADIANS(set!$B$2))+COS(RADIANS($B828))*COS(RADIANS(set!$B$2))*COS(RADIANS(set!$A$2-$A828))))</f>
        <v>310.89403302111651</v>
      </c>
      <c r="I828">
        <f>6371004*ACOS((SIN(RADIANS($B828))*SIN(RADIANS(set!$B$3))+COS(RADIANS($B828))*COS(RADIANS(set!$B$3))*COS(RADIANS(set!$A$3-$A828))))</f>
        <v>682.90135277347451</v>
      </c>
      <c r="J828">
        <f>6371004*ACOS((SIN(RADIANS($B828))*SIN(RADIANS(set!$B$4))+COS(RADIANS($B828))*COS(RADIANS(set!$B$4))*COS(RADIANS(set!$A$4-$A828))))</f>
        <v>1032.2803090533102</v>
      </c>
      <c r="K828">
        <f>6371004*ACOS((SIN(RADIANS($B828))*SIN(RADIANS(set!$B$5))+COS(RADIANS($B828))*COS(RADIANS(set!$B$5))*COS(RADIANS(set!$A$5-$A828))))</f>
        <v>1079.112792894299</v>
      </c>
      <c r="L828">
        <f>6371004*ACOS((SIN(RADIANS($B828))*SIN(RADIANS(set!$B$6))+COS(RADIANS($B828))*COS(RADIANS(set!$B$6))*COS(RADIANS(set!$A$6-$A828))))</f>
        <v>1257.189689408742</v>
      </c>
      <c r="M828">
        <f t="shared" si="105"/>
        <v>0</v>
      </c>
      <c r="N828">
        <f t="shared" si="98"/>
        <v>0</v>
      </c>
      <c r="O828">
        <f t="shared" si="99"/>
        <v>0</v>
      </c>
      <c r="P828">
        <f t="shared" si="100"/>
        <v>0</v>
      </c>
      <c r="Q828">
        <f t="shared" si="101"/>
        <v>0</v>
      </c>
      <c r="R828">
        <f t="shared" si="102"/>
        <v>0</v>
      </c>
      <c r="S828">
        <f t="shared" si="103"/>
        <v>0</v>
      </c>
      <c r="T828">
        <f t="shared" si="104"/>
        <v>0</v>
      </c>
    </row>
    <row r="829" spans="1:20" hidden="1" x14ac:dyDescent="0.25">
      <c r="A829">
        <v>120.98211029999899</v>
      </c>
      <c r="B829">
        <v>24.7960937</v>
      </c>
      <c r="C829" t="s">
        <v>4659</v>
      </c>
      <c r="D829" t="s">
        <v>4660</v>
      </c>
      <c r="E829" t="s">
        <v>7</v>
      </c>
      <c r="F829" t="s">
        <v>4661</v>
      </c>
      <c r="G829">
        <v>0</v>
      </c>
      <c r="H829">
        <f>6371004*ACOS((SIN(RADIANS($B829))*SIN(RADIANS(set!$B$2))+COS(RADIANS($B829))*COS(RADIANS(set!$B$2))*COS(RADIANS(set!$A$2-$A829))))</f>
        <v>2040.2053237711577</v>
      </c>
      <c r="I829">
        <f>6371004*ACOS((SIN(RADIANS($B829))*SIN(RADIANS(set!$B$3))+COS(RADIANS($B829))*COS(RADIANS(set!$B$3))*COS(RADIANS(set!$A$3-$A829))))</f>
        <v>1329.2071087664092</v>
      </c>
      <c r="J829">
        <f>6371004*ACOS((SIN(RADIANS($B829))*SIN(RADIANS(set!$B$4))+COS(RADIANS($B829))*COS(RADIANS(set!$B$4))*COS(RADIANS(set!$A$4-$A829))))</f>
        <v>1730.4142241561315</v>
      </c>
      <c r="K829">
        <f>6371004*ACOS((SIN(RADIANS($B829))*SIN(RADIANS(set!$B$5))+COS(RADIANS($B829))*COS(RADIANS(set!$B$5))*COS(RADIANS(set!$A$5-$A829))))</f>
        <v>1728.781369640282</v>
      </c>
      <c r="L829">
        <f>6371004*ACOS((SIN(RADIANS($B829))*SIN(RADIANS(set!$B$6))+COS(RADIANS($B829))*COS(RADIANS(set!$B$6))*COS(RADIANS(set!$A$6-$A829))))</f>
        <v>1257.4923114532382</v>
      </c>
      <c r="M829">
        <f t="shared" si="105"/>
        <v>0</v>
      </c>
      <c r="N829">
        <f t="shared" si="98"/>
        <v>0</v>
      </c>
      <c r="O829">
        <f t="shared" si="99"/>
        <v>0</v>
      </c>
      <c r="P829">
        <f t="shared" si="100"/>
        <v>0</v>
      </c>
      <c r="Q829">
        <f t="shared" si="101"/>
        <v>0</v>
      </c>
      <c r="R829">
        <f t="shared" si="102"/>
        <v>0</v>
      </c>
      <c r="S829">
        <f t="shared" si="103"/>
        <v>0</v>
      </c>
      <c r="T829">
        <f t="shared" si="104"/>
        <v>0</v>
      </c>
    </row>
    <row r="830" spans="1:20" hidden="1" x14ac:dyDescent="0.25">
      <c r="A830">
        <v>120.96934520000001</v>
      </c>
      <c r="B830">
        <v>24.797376400000001</v>
      </c>
      <c r="C830" t="s">
        <v>1198</v>
      </c>
      <c r="D830" t="s">
        <v>1199</v>
      </c>
      <c r="E830" t="s">
        <v>7</v>
      </c>
      <c r="F830" t="s">
        <v>16</v>
      </c>
      <c r="G830">
        <v>0</v>
      </c>
      <c r="H830">
        <f>6371004*ACOS((SIN(RADIANS($B830))*SIN(RADIANS(set!$B$2))+COS(RADIANS($B830))*COS(RADIANS(set!$B$2))*COS(RADIANS(set!$A$2-$A830))))</f>
        <v>826.46142304314299</v>
      </c>
      <c r="I830">
        <f>6371004*ACOS((SIN(RADIANS($B830))*SIN(RADIANS(set!$B$3))+COS(RADIANS($B830))*COS(RADIANS(set!$B$3))*COS(RADIANS(set!$A$3-$A830))))</f>
        <v>620.0609403243908</v>
      </c>
      <c r="J830">
        <f>6371004*ACOS((SIN(RADIANS($B830))*SIN(RADIANS(set!$B$4))+COS(RADIANS($B830))*COS(RADIANS(set!$B$4))*COS(RADIANS(set!$A$4-$A830))))</f>
        <v>1397.7628365360515</v>
      </c>
      <c r="K830">
        <f>6371004*ACOS((SIN(RADIANS($B830))*SIN(RADIANS(set!$B$5))+COS(RADIANS($B830))*COS(RADIANS(set!$B$5))*COS(RADIANS(set!$A$5-$A830))))</f>
        <v>1431.2048052667596</v>
      </c>
      <c r="L830">
        <f>6371004*ACOS((SIN(RADIANS($B830))*SIN(RADIANS(set!$B$6))+COS(RADIANS($B830))*COS(RADIANS(set!$B$6))*COS(RADIANS(set!$A$6-$A830))))</f>
        <v>1259.4734972662611</v>
      </c>
      <c r="M830">
        <f t="shared" si="105"/>
        <v>0</v>
      </c>
      <c r="N830">
        <f t="shared" si="98"/>
        <v>0</v>
      </c>
      <c r="O830">
        <f t="shared" si="99"/>
        <v>0</v>
      </c>
      <c r="P830">
        <f t="shared" si="100"/>
        <v>0</v>
      </c>
      <c r="Q830">
        <f t="shared" si="101"/>
        <v>0</v>
      </c>
      <c r="R830">
        <f t="shared" si="102"/>
        <v>0</v>
      </c>
      <c r="S830">
        <f t="shared" si="103"/>
        <v>0</v>
      </c>
      <c r="T830">
        <f t="shared" si="104"/>
        <v>0</v>
      </c>
    </row>
    <row r="831" spans="1:20" hidden="1" x14ac:dyDescent="0.25">
      <c r="A831">
        <v>120.96934520000001</v>
      </c>
      <c r="B831">
        <v>24.797376400000001</v>
      </c>
      <c r="C831" t="s">
        <v>3556</v>
      </c>
      <c r="D831" t="s">
        <v>3557</v>
      </c>
      <c r="E831" t="s">
        <v>7</v>
      </c>
      <c r="F831" t="s">
        <v>150</v>
      </c>
      <c r="G831">
        <v>0</v>
      </c>
      <c r="H831">
        <f>6371004*ACOS((SIN(RADIANS($B831))*SIN(RADIANS(set!$B$2))+COS(RADIANS($B831))*COS(RADIANS(set!$B$2))*COS(RADIANS(set!$A$2-$A831))))</f>
        <v>826.46142304314299</v>
      </c>
      <c r="I831">
        <f>6371004*ACOS((SIN(RADIANS($B831))*SIN(RADIANS(set!$B$3))+COS(RADIANS($B831))*COS(RADIANS(set!$B$3))*COS(RADIANS(set!$A$3-$A831))))</f>
        <v>620.0609403243908</v>
      </c>
      <c r="J831">
        <f>6371004*ACOS((SIN(RADIANS($B831))*SIN(RADIANS(set!$B$4))+COS(RADIANS($B831))*COS(RADIANS(set!$B$4))*COS(RADIANS(set!$A$4-$A831))))</f>
        <v>1397.7628365360515</v>
      </c>
      <c r="K831">
        <f>6371004*ACOS((SIN(RADIANS($B831))*SIN(RADIANS(set!$B$5))+COS(RADIANS($B831))*COS(RADIANS(set!$B$5))*COS(RADIANS(set!$A$5-$A831))))</f>
        <v>1431.2048052667596</v>
      </c>
      <c r="L831">
        <f>6371004*ACOS((SIN(RADIANS($B831))*SIN(RADIANS(set!$B$6))+COS(RADIANS($B831))*COS(RADIANS(set!$B$6))*COS(RADIANS(set!$A$6-$A831))))</f>
        <v>1259.4734972662611</v>
      </c>
      <c r="M831">
        <f t="shared" si="105"/>
        <v>0</v>
      </c>
      <c r="N831">
        <f t="shared" si="98"/>
        <v>0</v>
      </c>
      <c r="O831">
        <f t="shared" si="99"/>
        <v>0</v>
      </c>
      <c r="P831">
        <f t="shared" si="100"/>
        <v>0</v>
      </c>
      <c r="Q831">
        <f t="shared" si="101"/>
        <v>0</v>
      </c>
      <c r="R831">
        <f t="shared" si="102"/>
        <v>0</v>
      </c>
      <c r="S831">
        <f t="shared" si="103"/>
        <v>0</v>
      </c>
      <c r="T831">
        <f t="shared" si="104"/>
        <v>0</v>
      </c>
    </row>
    <row r="832" spans="1:20" hidden="1" x14ac:dyDescent="0.25">
      <c r="A832">
        <v>120.96934520000001</v>
      </c>
      <c r="B832">
        <v>24.797376400000001</v>
      </c>
      <c r="C832" t="s">
        <v>3558</v>
      </c>
      <c r="D832" t="s">
        <v>3557</v>
      </c>
      <c r="E832" t="s">
        <v>7</v>
      </c>
      <c r="F832" t="s">
        <v>179</v>
      </c>
      <c r="G832">
        <v>0</v>
      </c>
      <c r="H832">
        <f>6371004*ACOS((SIN(RADIANS($B832))*SIN(RADIANS(set!$B$2))+COS(RADIANS($B832))*COS(RADIANS(set!$B$2))*COS(RADIANS(set!$A$2-$A832))))</f>
        <v>826.46142304314299</v>
      </c>
      <c r="I832">
        <f>6371004*ACOS((SIN(RADIANS($B832))*SIN(RADIANS(set!$B$3))+COS(RADIANS($B832))*COS(RADIANS(set!$B$3))*COS(RADIANS(set!$A$3-$A832))))</f>
        <v>620.0609403243908</v>
      </c>
      <c r="J832">
        <f>6371004*ACOS((SIN(RADIANS($B832))*SIN(RADIANS(set!$B$4))+COS(RADIANS($B832))*COS(RADIANS(set!$B$4))*COS(RADIANS(set!$A$4-$A832))))</f>
        <v>1397.7628365360515</v>
      </c>
      <c r="K832">
        <f>6371004*ACOS((SIN(RADIANS($B832))*SIN(RADIANS(set!$B$5))+COS(RADIANS($B832))*COS(RADIANS(set!$B$5))*COS(RADIANS(set!$A$5-$A832))))</f>
        <v>1431.2048052667596</v>
      </c>
      <c r="L832">
        <f>6371004*ACOS((SIN(RADIANS($B832))*SIN(RADIANS(set!$B$6))+COS(RADIANS($B832))*COS(RADIANS(set!$B$6))*COS(RADIANS(set!$A$6-$A832))))</f>
        <v>1259.4734972662611</v>
      </c>
      <c r="M832">
        <f t="shared" si="105"/>
        <v>0</v>
      </c>
      <c r="N832">
        <f t="shared" si="98"/>
        <v>0</v>
      </c>
      <c r="O832">
        <f t="shared" si="99"/>
        <v>0</v>
      </c>
      <c r="P832">
        <f t="shared" si="100"/>
        <v>0</v>
      </c>
      <c r="Q832">
        <f t="shared" si="101"/>
        <v>0</v>
      </c>
      <c r="R832">
        <f t="shared" si="102"/>
        <v>0</v>
      </c>
      <c r="S832">
        <f t="shared" si="103"/>
        <v>0</v>
      </c>
      <c r="T832">
        <f t="shared" si="104"/>
        <v>0</v>
      </c>
    </row>
    <row r="833" spans="1:20" hidden="1" x14ac:dyDescent="0.25">
      <c r="A833">
        <v>120.96934520000001</v>
      </c>
      <c r="B833">
        <v>24.797376400000001</v>
      </c>
      <c r="C833" t="s">
        <v>3559</v>
      </c>
      <c r="D833" t="s">
        <v>3557</v>
      </c>
      <c r="E833" t="s">
        <v>7</v>
      </c>
      <c r="F833" t="s">
        <v>14</v>
      </c>
      <c r="G833">
        <v>0</v>
      </c>
      <c r="H833">
        <f>6371004*ACOS((SIN(RADIANS($B833))*SIN(RADIANS(set!$B$2))+COS(RADIANS($B833))*COS(RADIANS(set!$B$2))*COS(RADIANS(set!$A$2-$A833))))</f>
        <v>826.46142304314299</v>
      </c>
      <c r="I833">
        <f>6371004*ACOS((SIN(RADIANS($B833))*SIN(RADIANS(set!$B$3))+COS(RADIANS($B833))*COS(RADIANS(set!$B$3))*COS(RADIANS(set!$A$3-$A833))))</f>
        <v>620.0609403243908</v>
      </c>
      <c r="J833">
        <f>6371004*ACOS((SIN(RADIANS($B833))*SIN(RADIANS(set!$B$4))+COS(RADIANS($B833))*COS(RADIANS(set!$B$4))*COS(RADIANS(set!$A$4-$A833))))</f>
        <v>1397.7628365360515</v>
      </c>
      <c r="K833">
        <f>6371004*ACOS((SIN(RADIANS($B833))*SIN(RADIANS(set!$B$5))+COS(RADIANS($B833))*COS(RADIANS(set!$B$5))*COS(RADIANS(set!$A$5-$A833))))</f>
        <v>1431.2048052667596</v>
      </c>
      <c r="L833">
        <f>6371004*ACOS((SIN(RADIANS($B833))*SIN(RADIANS(set!$B$6))+COS(RADIANS($B833))*COS(RADIANS(set!$B$6))*COS(RADIANS(set!$A$6-$A833))))</f>
        <v>1259.4734972662611</v>
      </c>
      <c r="M833">
        <f t="shared" si="105"/>
        <v>0</v>
      </c>
      <c r="N833">
        <f t="shared" si="98"/>
        <v>0</v>
      </c>
      <c r="O833">
        <f t="shared" si="99"/>
        <v>0</v>
      </c>
      <c r="P833">
        <f t="shared" si="100"/>
        <v>0</v>
      </c>
      <c r="Q833">
        <f t="shared" si="101"/>
        <v>0</v>
      </c>
      <c r="R833">
        <f t="shared" si="102"/>
        <v>0</v>
      </c>
      <c r="S833">
        <f t="shared" si="103"/>
        <v>0</v>
      </c>
      <c r="T833">
        <f t="shared" si="104"/>
        <v>0</v>
      </c>
    </row>
    <row r="834" spans="1:20" hidden="1" x14ac:dyDescent="0.25">
      <c r="A834">
        <v>120.96934520000001</v>
      </c>
      <c r="B834">
        <v>24.797376400000001</v>
      </c>
      <c r="C834" t="s">
        <v>3560</v>
      </c>
      <c r="D834" t="s">
        <v>3557</v>
      </c>
      <c r="E834" t="s">
        <v>7</v>
      </c>
      <c r="F834" t="s">
        <v>14</v>
      </c>
      <c r="G834">
        <v>0</v>
      </c>
      <c r="H834">
        <f>6371004*ACOS((SIN(RADIANS($B834))*SIN(RADIANS(set!$B$2))+COS(RADIANS($B834))*COS(RADIANS(set!$B$2))*COS(RADIANS(set!$A$2-$A834))))</f>
        <v>826.46142304314299</v>
      </c>
      <c r="I834">
        <f>6371004*ACOS((SIN(RADIANS($B834))*SIN(RADIANS(set!$B$3))+COS(RADIANS($B834))*COS(RADIANS(set!$B$3))*COS(RADIANS(set!$A$3-$A834))))</f>
        <v>620.0609403243908</v>
      </c>
      <c r="J834">
        <f>6371004*ACOS((SIN(RADIANS($B834))*SIN(RADIANS(set!$B$4))+COS(RADIANS($B834))*COS(RADIANS(set!$B$4))*COS(RADIANS(set!$A$4-$A834))))</f>
        <v>1397.7628365360515</v>
      </c>
      <c r="K834">
        <f>6371004*ACOS((SIN(RADIANS($B834))*SIN(RADIANS(set!$B$5))+COS(RADIANS($B834))*COS(RADIANS(set!$B$5))*COS(RADIANS(set!$A$5-$A834))))</f>
        <v>1431.2048052667596</v>
      </c>
      <c r="L834">
        <f>6371004*ACOS((SIN(RADIANS($B834))*SIN(RADIANS(set!$B$6))+COS(RADIANS($B834))*COS(RADIANS(set!$B$6))*COS(RADIANS(set!$A$6-$A834))))</f>
        <v>1259.4734972662611</v>
      </c>
      <c r="M834">
        <f t="shared" si="105"/>
        <v>0</v>
      </c>
      <c r="N834">
        <f t="shared" ref="N834:N897" si="106">IF(I834&lt;100,IF($G834=1,2,1),0)</f>
        <v>0</v>
      </c>
      <c r="O834">
        <f t="shared" ref="O834:O897" si="107">IF(J834&lt;100,IF($G834=1,2,1),0)</f>
        <v>0</v>
      </c>
      <c r="P834">
        <f t="shared" ref="P834:P897" si="108">IF(K834&lt;100,IF($G834=1,2,1),0)</f>
        <v>0</v>
      </c>
      <c r="Q834">
        <f t="shared" ref="Q834:Q897" si="109">IF(L834&lt;100,IF($G834=1,2,1),0)</f>
        <v>0</v>
      </c>
      <c r="R834">
        <f t="shared" ref="R834:R897" si="110">IF(OR(M834=2,N834=2,O834=2,P834=2,Q834=2),2,IF(OR(M834=1,N834=1,O834=1,P834=1,Q834=1),1,0))</f>
        <v>0</v>
      </c>
      <c r="S834">
        <f t="shared" ref="S834:S897" si="111">IF(R834=2,1,0)</f>
        <v>0</v>
      </c>
      <c r="T834">
        <f t="shared" si="104"/>
        <v>0</v>
      </c>
    </row>
    <row r="835" spans="1:20" hidden="1" x14ac:dyDescent="0.25">
      <c r="A835">
        <v>120.96934520000001</v>
      </c>
      <c r="B835">
        <v>24.797376400000001</v>
      </c>
      <c r="C835" t="s">
        <v>3561</v>
      </c>
      <c r="D835" t="s">
        <v>3557</v>
      </c>
      <c r="E835" t="s">
        <v>7</v>
      </c>
      <c r="F835" t="s">
        <v>150</v>
      </c>
      <c r="G835">
        <v>0</v>
      </c>
      <c r="H835">
        <f>6371004*ACOS((SIN(RADIANS($B835))*SIN(RADIANS(set!$B$2))+COS(RADIANS($B835))*COS(RADIANS(set!$B$2))*COS(RADIANS(set!$A$2-$A835))))</f>
        <v>826.46142304314299</v>
      </c>
      <c r="I835">
        <f>6371004*ACOS((SIN(RADIANS($B835))*SIN(RADIANS(set!$B$3))+COS(RADIANS($B835))*COS(RADIANS(set!$B$3))*COS(RADIANS(set!$A$3-$A835))))</f>
        <v>620.0609403243908</v>
      </c>
      <c r="J835">
        <f>6371004*ACOS((SIN(RADIANS($B835))*SIN(RADIANS(set!$B$4))+COS(RADIANS($B835))*COS(RADIANS(set!$B$4))*COS(RADIANS(set!$A$4-$A835))))</f>
        <v>1397.7628365360515</v>
      </c>
      <c r="K835">
        <f>6371004*ACOS((SIN(RADIANS($B835))*SIN(RADIANS(set!$B$5))+COS(RADIANS($B835))*COS(RADIANS(set!$B$5))*COS(RADIANS(set!$A$5-$A835))))</f>
        <v>1431.2048052667596</v>
      </c>
      <c r="L835">
        <f>6371004*ACOS((SIN(RADIANS($B835))*SIN(RADIANS(set!$B$6))+COS(RADIANS($B835))*COS(RADIANS(set!$B$6))*COS(RADIANS(set!$A$6-$A835))))</f>
        <v>1259.4734972662611</v>
      </c>
      <c r="M835">
        <f t="shared" si="105"/>
        <v>0</v>
      </c>
      <c r="N835">
        <f t="shared" si="106"/>
        <v>0</v>
      </c>
      <c r="O835">
        <f t="shared" si="107"/>
        <v>0</v>
      </c>
      <c r="P835">
        <f t="shared" si="108"/>
        <v>0</v>
      </c>
      <c r="Q835">
        <f t="shared" si="109"/>
        <v>0</v>
      </c>
      <c r="R835">
        <f t="shared" si="110"/>
        <v>0</v>
      </c>
      <c r="S835">
        <f t="shared" si="111"/>
        <v>0</v>
      </c>
      <c r="T835">
        <f t="shared" ref="T835:T898" si="112">IF(R835=2,1,0)</f>
        <v>0</v>
      </c>
    </row>
    <row r="836" spans="1:20" hidden="1" x14ac:dyDescent="0.25">
      <c r="A836">
        <v>120.96934520000001</v>
      </c>
      <c r="B836">
        <v>24.797376400000001</v>
      </c>
      <c r="C836" t="s">
        <v>3562</v>
      </c>
      <c r="D836" t="s">
        <v>3557</v>
      </c>
      <c r="E836" t="s">
        <v>7</v>
      </c>
      <c r="F836" t="s">
        <v>12</v>
      </c>
      <c r="G836">
        <v>0</v>
      </c>
      <c r="H836">
        <f>6371004*ACOS((SIN(RADIANS($B836))*SIN(RADIANS(set!$B$2))+COS(RADIANS($B836))*COS(RADIANS(set!$B$2))*COS(RADIANS(set!$A$2-$A836))))</f>
        <v>826.46142304314299</v>
      </c>
      <c r="I836">
        <f>6371004*ACOS((SIN(RADIANS($B836))*SIN(RADIANS(set!$B$3))+COS(RADIANS($B836))*COS(RADIANS(set!$B$3))*COS(RADIANS(set!$A$3-$A836))))</f>
        <v>620.0609403243908</v>
      </c>
      <c r="J836">
        <f>6371004*ACOS((SIN(RADIANS($B836))*SIN(RADIANS(set!$B$4))+COS(RADIANS($B836))*COS(RADIANS(set!$B$4))*COS(RADIANS(set!$A$4-$A836))))</f>
        <v>1397.7628365360515</v>
      </c>
      <c r="K836">
        <f>6371004*ACOS((SIN(RADIANS($B836))*SIN(RADIANS(set!$B$5))+COS(RADIANS($B836))*COS(RADIANS(set!$B$5))*COS(RADIANS(set!$A$5-$A836))))</f>
        <v>1431.2048052667596</v>
      </c>
      <c r="L836">
        <f>6371004*ACOS((SIN(RADIANS($B836))*SIN(RADIANS(set!$B$6))+COS(RADIANS($B836))*COS(RADIANS(set!$B$6))*COS(RADIANS(set!$A$6-$A836))))</f>
        <v>1259.4734972662611</v>
      </c>
      <c r="M836">
        <f t="shared" si="105"/>
        <v>0</v>
      </c>
      <c r="N836">
        <f t="shared" si="106"/>
        <v>0</v>
      </c>
      <c r="O836">
        <f t="shared" si="107"/>
        <v>0</v>
      </c>
      <c r="P836">
        <f t="shared" si="108"/>
        <v>0</v>
      </c>
      <c r="Q836">
        <f t="shared" si="109"/>
        <v>0</v>
      </c>
      <c r="R836">
        <f t="shared" si="110"/>
        <v>0</v>
      </c>
      <c r="S836">
        <f t="shared" si="111"/>
        <v>0</v>
      </c>
      <c r="T836">
        <f t="shared" si="112"/>
        <v>0</v>
      </c>
    </row>
    <row r="837" spans="1:20" hidden="1" x14ac:dyDescent="0.25">
      <c r="A837">
        <v>120.96934520000001</v>
      </c>
      <c r="B837">
        <v>24.797376400000001</v>
      </c>
      <c r="C837" t="s">
        <v>3563</v>
      </c>
      <c r="D837" t="s">
        <v>3557</v>
      </c>
      <c r="E837" t="s">
        <v>7</v>
      </c>
      <c r="F837" t="s">
        <v>221</v>
      </c>
      <c r="G837">
        <v>0</v>
      </c>
      <c r="H837">
        <f>6371004*ACOS((SIN(RADIANS($B837))*SIN(RADIANS(set!$B$2))+COS(RADIANS($B837))*COS(RADIANS(set!$B$2))*COS(RADIANS(set!$A$2-$A837))))</f>
        <v>826.46142304314299</v>
      </c>
      <c r="I837">
        <f>6371004*ACOS((SIN(RADIANS($B837))*SIN(RADIANS(set!$B$3))+COS(RADIANS($B837))*COS(RADIANS(set!$B$3))*COS(RADIANS(set!$A$3-$A837))))</f>
        <v>620.0609403243908</v>
      </c>
      <c r="J837">
        <f>6371004*ACOS((SIN(RADIANS($B837))*SIN(RADIANS(set!$B$4))+COS(RADIANS($B837))*COS(RADIANS(set!$B$4))*COS(RADIANS(set!$A$4-$A837))))</f>
        <v>1397.7628365360515</v>
      </c>
      <c r="K837">
        <f>6371004*ACOS((SIN(RADIANS($B837))*SIN(RADIANS(set!$B$5))+COS(RADIANS($B837))*COS(RADIANS(set!$B$5))*COS(RADIANS(set!$A$5-$A837))))</f>
        <v>1431.2048052667596</v>
      </c>
      <c r="L837">
        <f>6371004*ACOS((SIN(RADIANS($B837))*SIN(RADIANS(set!$B$6))+COS(RADIANS($B837))*COS(RADIANS(set!$B$6))*COS(RADIANS(set!$A$6-$A837))))</f>
        <v>1259.4734972662611</v>
      </c>
      <c r="M837">
        <f t="shared" si="105"/>
        <v>0</v>
      </c>
      <c r="N837">
        <f t="shared" si="106"/>
        <v>0</v>
      </c>
      <c r="O837">
        <f t="shared" si="107"/>
        <v>0</v>
      </c>
      <c r="P837">
        <f t="shared" si="108"/>
        <v>0</v>
      </c>
      <c r="Q837">
        <f t="shared" si="109"/>
        <v>0</v>
      </c>
      <c r="R837">
        <f t="shared" si="110"/>
        <v>0</v>
      </c>
      <c r="S837">
        <f t="shared" si="111"/>
        <v>0</v>
      </c>
      <c r="T837">
        <f t="shared" si="112"/>
        <v>0</v>
      </c>
    </row>
    <row r="838" spans="1:20" hidden="1" x14ac:dyDescent="0.25">
      <c r="A838">
        <v>120.96934520000001</v>
      </c>
      <c r="B838">
        <v>24.797376400000001</v>
      </c>
      <c r="C838" t="s">
        <v>3564</v>
      </c>
      <c r="D838" t="s">
        <v>3557</v>
      </c>
      <c r="E838" t="s">
        <v>7</v>
      </c>
      <c r="F838" t="s">
        <v>12</v>
      </c>
      <c r="G838">
        <v>0</v>
      </c>
      <c r="H838">
        <f>6371004*ACOS((SIN(RADIANS($B838))*SIN(RADIANS(set!$B$2))+COS(RADIANS($B838))*COS(RADIANS(set!$B$2))*COS(RADIANS(set!$A$2-$A838))))</f>
        <v>826.46142304314299</v>
      </c>
      <c r="I838">
        <f>6371004*ACOS((SIN(RADIANS($B838))*SIN(RADIANS(set!$B$3))+COS(RADIANS($B838))*COS(RADIANS(set!$B$3))*COS(RADIANS(set!$A$3-$A838))))</f>
        <v>620.0609403243908</v>
      </c>
      <c r="J838">
        <f>6371004*ACOS((SIN(RADIANS($B838))*SIN(RADIANS(set!$B$4))+COS(RADIANS($B838))*COS(RADIANS(set!$B$4))*COS(RADIANS(set!$A$4-$A838))))</f>
        <v>1397.7628365360515</v>
      </c>
      <c r="K838">
        <f>6371004*ACOS((SIN(RADIANS($B838))*SIN(RADIANS(set!$B$5))+COS(RADIANS($B838))*COS(RADIANS(set!$B$5))*COS(RADIANS(set!$A$5-$A838))))</f>
        <v>1431.2048052667596</v>
      </c>
      <c r="L838">
        <f>6371004*ACOS((SIN(RADIANS($B838))*SIN(RADIANS(set!$B$6))+COS(RADIANS($B838))*COS(RADIANS(set!$B$6))*COS(RADIANS(set!$A$6-$A838))))</f>
        <v>1259.4734972662611</v>
      </c>
      <c r="M838">
        <f t="shared" si="105"/>
        <v>0</v>
      </c>
      <c r="N838">
        <f t="shared" si="106"/>
        <v>0</v>
      </c>
      <c r="O838">
        <f t="shared" si="107"/>
        <v>0</v>
      </c>
      <c r="P838">
        <f t="shared" si="108"/>
        <v>0</v>
      </c>
      <c r="Q838">
        <f t="shared" si="109"/>
        <v>0</v>
      </c>
      <c r="R838">
        <f t="shared" si="110"/>
        <v>0</v>
      </c>
      <c r="S838">
        <f t="shared" si="111"/>
        <v>0</v>
      </c>
      <c r="T838">
        <f t="shared" si="112"/>
        <v>0</v>
      </c>
    </row>
    <row r="839" spans="1:20" hidden="1" x14ac:dyDescent="0.25">
      <c r="A839">
        <v>120.96934520000001</v>
      </c>
      <c r="B839">
        <v>24.797376400000001</v>
      </c>
      <c r="C839" t="s">
        <v>3565</v>
      </c>
      <c r="D839" t="s">
        <v>3557</v>
      </c>
      <c r="E839" t="s">
        <v>7</v>
      </c>
      <c r="F839" t="s">
        <v>14</v>
      </c>
      <c r="G839">
        <v>0</v>
      </c>
      <c r="H839">
        <f>6371004*ACOS((SIN(RADIANS($B839))*SIN(RADIANS(set!$B$2))+COS(RADIANS($B839))*COS(RADIANS(set!$B$2))*COS(RADIANS(set!$A$2-$A839))))</f>
        <v>826.46142304314299</v>
      </c>
      <c r="I839">
        <f>6371004*ACOS((SIN(RADIANS($B839))*SIN(RADIANS(set!$B$3))+COS(RADIANS($B839))*COS(RADIANS(set!$B$3))*COS(RADIANS(set!$A$3-$A839))))</f>
        <v>620.0609403243908</v>
      </c>
      <c r="J839">
        <f>6371004*ACOS((SIN(RADIANS($B839))*SIN(RADIANS(set!$B$4))+COS(RADIANS($B839))*COS(RADIANS(set!$B$4))*COS(RADIANS(set!$A$4-$A839))))</f>
        <v>1397.7628365360515</v>
      </c>
      <c r="K839">
        <f>6371004*ACOS((SIN(RADIANS($B839))*SIN(RADIANS(set!$B$5))+COS(RADIANS($B839))*COS(RADIANS(set!$B$5))*COS(RADIANS(set!$A$5-$A839))))</f>
        <v>1431.2048052667596</v>
      </c>
      <c r="L839">
        <f>6371004*ACOS((SIN(RADIANS($B839))*SIN(RADIANS(set!$B$6))+COS(RADIANS($B839))*COS(RADIANS(set!$B$6))*COS(RADIANS(set!$A$6-$A839))))</f>
        <v>1259.4734972662611</v>
      </c>
      <c r="M839">
        <f t="shared" si="105"/>
        <v>0</v>
      </c>
      <c r="N839">
        <f t="shared" si="106"/>
        <v>0</v>
      </c>
      <c r="O839">
        <f t="shared" si="107"/>
        <v>0</v>
      </c>
      <c r="P839">
        <f t="shared" si="108"/>
        <v>0</v>
      </c>
      <c r="Q839">
        <f t="shared" si="109"/>
        <v>0</v>
      </c>
      <c r="R839">
        <f t="shared" si="110"/>
        <v>0</v>
      </c>
      <c r="S839">
        <f t="shared" si="111"/>
        <v>0</v>
      </c>
      <c r="T839">
        <f t="shared" si="112"/>
        <v>0</v>
      </c>
    </row>
    <row r="840" spans="1:20" hidden="1" x14ac:dyDescent="0.25">
      <c r="A840">
        <v>120.96934520000001</v>
      </c>
      <c r="B840">
        <v>24.797376400000001</v>
      </c>
      <c r="C840" t="s">
        <v>3566</v>
      </c>
      <c r="D840" t="s">
        <v>3557</v>
      </c>
      <c r="E840" t="s">
        <v>7</v>
      </c>
      <c r="F840" t="s">
        <v>12</v>
      </c>
      <c r="G840">
        <v>0</v>
      </c>
      <c r="H840">
        <f>6371004*ACOS((SIN(RADIANS($B840))*SIN(RADIANS(set!$B$2))+COS(RADIANS($B840))*COS(RADIANS(set!$B$2))*COS(RADIANS(set!$A$2-$A840))))</f>
        <v>826.46142304314299</v>
      </c>
      <c r="I840">
        <f>6371004*ACOS((SIN(RADIANS($B840))*SIN(RADIANS(set!$B$3))+COS(RADIANS($B840))*COS(RADIANS(set!$B$3))*COS(RADIANS(set!$A$3-$A840))))</f>
        <v>620.0609403243908</v>
      </c>
      <c r="J840">
        <f>6371004*ACOS((SIN(RADIANS($B840))*SIN(RADIANS(set!$B$4))+COS(RADIANS($B840))*COS(RADIANS(set!$B$4))*COS(RADIANS(set!$A$4-$A840))))</f>
        <v>1397.7628365360515</v>
      </c>
      <c r="K840">
        <f>6371004*ACOS((SIN(RADIANS($B840))*SIN(RADIANS(set!$B$5))+COS(RADIANS($B840))*COS(RADIANS(set!$B$5))*COS(RADIANS(set!$A$5-$A840))))</f>
        <v>1431.2048052667596</v>
      </c>
      <c r="L840">
        <f>6371004*ACOS((SIN(RADIANS($B840))*SIN(RADIANS(set!$B$6))+COS(RADIANS($B840))*COS(RADIANS(set!$B$6))*COS(RADIANS(set!$A$6-$A840))))</f>
        <v>1259.4734972662611</v>
      </c>
      <c r="M840">
        <f t="shared" si="105"/>
        <v>0</v>
      </c>
      <c r="N840">
        <f t="shared" si="106"/>
        <v>0</v>
      </c>
      <c r="O840">
        <f t="shared" si="107"/>
        <v>0</v>
      </c>
      <c r="P840">
        <f t="shared" si="108"/>
        <v>0</v>
      </c>
      <c r="Q840">
        <f t="shared" si="109"/>
        <v>0</v>
      </c>
      <c r="R840">
        <f t="shared" si="110"/>
        <v>0</v>
      </c>
      <c r="S840">
        <f t="shared" si="111"/>
        <v>0</v>
      </c>
      <c r="T840">
        <f t="shared" si="112"/>
        <v>0</v>
      </c>
    </row>
    <row r="841" spans="1:20" hidden="1" x14ac:dyDescent="0.25">
      <c r="A841">
        <v>120.96934520000001</v>
      </c>
      <c r="B841">
        <v>24.797376400000001</v>
      </c>
      <c r="C841" t="s">
        <v>3567</v>
      </c>
      <c r="D841" t="s">
        <v>3557</v>
      </c>
      <c r="E841" t="s">
        <v>7</v>
      </c>
      <c r="F841" t="s">
        <v>14</v>
      </c>
      <c r="G841">
        <v>0</v>
      </c>
      <c r="H841">
        <f>6371004*ACOS((SIN(RADIANS($B841))*SIN(RADIANS(set!$B$2))+COS(RADIANS($B841))*COS(RADIANS(set!$B$2))*COS(RADIANS(set!$A$2-$A841))))</f>
        <v>826.46142304314299</v>
      </c>
      <c r="I841">
        <f>6371004*ACOS((SIN(RADIANS($B841))*SIN(RADIANS(set!$B$3))+COS(RADIANS($B841))*COS(RADIANS(set!$B$3))*COS(RADIANS(set!$A$3-$A841))))</f>
        <v>620.0609403243908</v>
      </c>
      <c r="J841">
        <f>6371004*ACOS((SIN(RADIANS($B841))*SIN(RADIANS(set!$B$4))+COS(RADIANS($B841))*COS(RADIANS(set!$B$4))*COS(RADIANS(set!$A$4-$A841))))</f>
        <v>1397.7628365360515</v>
      </c>
      <c r="K841">
        <f>6371004*ACOS((SIN(RADIANS($B841))*SIN(RADIANS(set!$B$5))+COS(RADIANS($B841))*COS(RADIANS(set!$B$5))*COS(RADIANS(set!$A$5-$A841))))</f>
        <v>1431.2048052667596</v>
      </c>
      <c r="L841">
        <f>6371004*ACOS((SIN(RADIANS($B841))*SIN(RADIANS(set!$B$6))+COS(RADIANS($B841))*COS(RADIANS(set!$B$6))*COS(RADIANS(set!$A$6-$A841))))</f>
        <v>1259.4734972662611</v>
      </c>
      <c r="M841">
        <f t="shared" si="105"/>
        <v>0</v>
      </c>
      <c r="N841">
        <f t="shared" si="106"/>
        <v>0</v>
      </c>
      <c r="O841">
        <f t="shared" si="107"/>
        <v>0</v>
      </c>
      <c r="P841">
        <f t="shared" si="108"/>
        <v>0</v>
      </c>
      <c r="Q841">
        <f t="shared" si="109"/>
        <v>0</v>
      </c>
      <c r="R841">
        <f t="shared" si="110"/>
        <v>0</v>
      </c>
      <c r="S841">
        <f t="shared" si="111"/>
        <v>0</v>
      </c>
      <c r="T841">
        <f t="shared" si="112"/>
        <v>0</v>
      </c>
    </row>
    <row r="842" spans="1:20" hidden="1" x14ac:dyDescent="0.25">
      <c r="A842">
        <v>120.96934520000001</v>
      </c>
      <c r="B842">
        <v>24.797376400000001</v>
      </c>
      <c r="C842" t="s">
        <v>3568</v>
      </c>
      <c r="D842" t="s">
        <v>3557</v>
      </c>
      <c r="E842" t="s">
        <v>7</v>
      </c>
      <c r="F842" t="s">
        <v>12</v>
      </c>
      <c r="G842">
        <v>0</v>
      </c>
      <c r="H842">
        <f>6371004*ACOS((SIN(RADIANS($B842))*SIN(RADIANS(set!$B$2))+COS(RADIANS($B842))*COS(RADIANS(set!$B$2))*COS(RADIANS(set!$A$2-$A842))))</f>
        <v>826.46142304314299</v>
      </c>
      <c r="I842">
        <f>6371004*ACOS((SIN(RADIANS($B842))*SIN(RADIANS(set!$B$3))+COS(RADIANS($B842))*COS(RADIANS(set!$B$3))*COS(RADIANS(set!$A$3-$A842))))</f>
        <v>620.0609403243908</v>
      </c>
      <c r="J842">
        <f>6371004*ACOS((SIN(RADIANS($B842))*SIN(RADIANS(set!$B$4))+COS(RADIANS($B842))*COS(RADIANS(set!$B$4))*COS(RADIANS(set!$A$4-$A842))))</f>
        <v>1397.7628365360515</v>
      </c>
      <c r="K842">
        <f>6371004*ACOS((SIN(RADIANS($B842))*SIN(RADIANS(set!$B$5))+COS(RADIANS($B842))*COS(RADIANS(set!$B$5))*COS(RADIANS(set!$A$5-$A842))))</f>
        <v>1431.2048052667596</v>
      </c>
      <c r="L842">
        <f>6371004*ACOS((SIN(RADIANS($B842))*SIN(RADIANS(set!$B$6))+COS(RADIANS($B842))*COS(RADIANS(set!$B$6))*COS(RADIANS(set!$A$6-$A842))))</f>
        <v>1259.4734972662611</v>
      </c>
      <c r="M842">
        <f t="shared" si="105"/>
        <v>0</v>
      </c>
      <c r="N842">
        <f t="shared" si="106"/>
        <v>0</v>
      </c>
      <c r="O842">
        <f t="shared" si="107"/>
        <v>0</v>
      </c>
      <c r="P842">
        <f t="shared" si="108"/>
        <v>0</v>
      </c>
      <c r="Q842">
        <f t="shared" si="109"/>
        <v>0</v>
      </c>
      <c r="R842">
        <f t="shared" si="110"/>
        <v>0</v>
      </c>
      <c r="S842">
        <f t="shared" si="111"/>
        <v>0</v>
      </c>
      <c r="T842">
        <f t="shared" si="112"/>
        <v>0</v>
      </c>
    </row>
    <row r="843" spans="1:20" hidden="1" x14ac:dyDescent="0.25">
      <c r="A843">
        <v>120.96934520000001</v>
      </c>
      <c r="B843">
        <v>24.797376400000001</v>
      </c>
      <c r="C843" t="s">
        <v>3569</v>
      </c>
      <c r="D843" t="s">
        <v>3557</v>
      </c>
      <c r="E843" t="s">
        <v>7</v>
      </c>
      <c r="F843" t="s">
        <v>14</v>
      </c>
      <c r="G843">
        <v>0</v>
      </c>
      <c r="H843">
        <f>6371004*ACOS((SIN(RADIANS($B843))*SIN(RADIANS(set!$B$2))+COS(RADIANS($B843))*COS(RADIANS(set!$B$2))*COS(RADIANS(set!$A$2-$A843))))</f>
        <v>826.46142304314299</v>
      </c>
      <c r="I843">
        <f>6371004*ACOS((SIN(RADIANS($B843))*SIN(RADIANS(set!$B$3))+COS(RADIANS($B843))*COS(RADIANS(set!$B$3))*COS(RADIANS(set!$A$3-$A843))))</f>
        <v>620.0609403243908</v>
      </c>
      <c r="J843">
        <f>6371004*ACOS((SIN(RADIANS($B843))*SIN(RADIANS(set!$B$4))+COS(RADIANS($B843))*COS(RADIANS(set!$B$4))*COS(RADIANS(set!$A$4-$A843))))</f>
        <v>1397.7628365360515</v>
      </c>
      <c r="K843">
        <f>6371004*ACOS((SIN(RADIANS($B843))*SIN(RADIANS(set!$B$5))+COS(RADIANS($B843))*COS(RADIANS(set!$B$5))*COS(RADIANS(set!$A$5-$A843))))</f>
        <v>1431.2048052667596</v>
      </c>
      <c r="L843">
        <f>6371004*ACOS((SIN(RADIANS($B843))*SIN(RADIANS(set!$B$6))+COS(RADIANS($B843))*COS(RADIANS(set!$B$6))*COS(RADIANS(set!$A$6-$A843))))</f>
        <v>1259.4734972662611</v>
      </c>
      <c r="M843">
        <f t="shared" si="105"/>
        <v>0</v>
      </c>
      <c r="N843">
        <f t="shared" si="106"/>
        <v>0</v>
      </c>
      <c r="O843">
        <f t="shared" si="107"/>
        <v>0</v>
      </c>
      <c r="P843">
        <f t="shared" si="108"/>
        <v>0</v>
      </c>
      <c r="Q843">
        <f t="shared" si="109"/>
        <v>0</v>
      </c>
      <c r="R843">
        <f t="shared" si="110"/>
        <v>0</v>
      </c>
      <c r="S843">
        <f t="shared" si="111"/>
        <v>0</v>
      </c>
      <c r="T843">
        <f t="shared" si="112"/>
        <v>0</v>
      </c>
    </row>
    <row r="844" spans="1:20" hidden="1" x14ac:dyDescent="0.25">
      <c r="A844">
        <v>120.96934520000001</v>
      </c>
      <c r="B844">
        <v>24.797376400000001</v>
      </c>
      <c r="C844" t="s">
        <v>3570</v>
      </c>
      <c r="D844" t="s">
        <v>3557</v>
      </c>
      <c r="E844" t="s">
        <v>7</v>
      </c>
      <c r="F844" t="s">
        <v>45</v>
      </c>
      <c r="G844">
        <v>0</v>
      </c>
      <c r="H844">
        <f>6371004*ACOS((SIN(RADIANS($B844))*SIN(RADIANS(set!$B$2))+COS(RADIANS($B844))*COS(RADIANS(set!$B$2))*COS(RADIANS(set!$A$2-$A844))))</f>
        <v>826.46142304314299</v>
      </c>
      <c r="I844">
        <f>6371004*ACOS((SIN(RADIANS($B844))*SIN(RADIANS(set!$B$3))+COS(RADIANS($B844))*COS(RADIANS(set!$B$3))*COS(RADIANS(set!$A$3-$A844))))</f>
        <v>620.0609403243908</v>
      </c>
      <c r="J844">
        <f>6371004*ACOS((SIN(RADIANS($B844))*SIN(RADIANS(set!$B$4))+COS(RADIANS($B844))*COS(RADIANS(set!$B$4))*COS(RADIANS(set!$A$4-$A844))))</f>
        <v>1397.7628365360515</v>
      </c>
      <c r="K844">
        <f>6371004*ACOS((SIN(RADIANS($B844))*SIN(RADIANS(set!$B$5))+COS(RADIANS($B844))*COS(RADIANS(set!$B$5))*COS(RADIANS(set!$A$5-$A844))))</f>
        <v>1431.2048052667596</v>
      </c>
      <c r="L844">
        <f>6371004*ACOS((SIN(RADIANS($B844))*SIN(RADIANS(set!$B$6))+COS(RADIANS($B844))*COS(RADIANS(set!$B$6))*COS(RADIANS(set!$A$6-$A844))))</f>
        <v>1259.4734972662611</v>
      </c>
      <c r="M844">
        <f t="shared" si="105"/>
        <v>0</v>
      </c>
      <c r="N844">
        <f t="shared" si="106"/>
        <v>0</v>
      </c>
      <c r="O844">
        <f t="shared" si="107"/>
        <v>0</v>
      </c>
      <c r="P844">
        <f t="shared" si="108"/>
        <v>0</v>
      </c>
      <c r="Q844">
        <f t="shared" si="109"/>
        <v>0</v>
      </c>
      <c r="R844">
        <f t="shared" si="110"/>
        <v>0</v>
      </c>
      <c r="S844">
        <f t="shared" si="111"/>
        <v>0</v>
      </c>
      <c r="T844">
        <f t="shared" si="112"/>
        <v>0</v>
      </c>
    </row>
    <row r="845" spans="1:20" hidden="1" x14ac:dyDescent="0.25">
      <c r="A845">
        <v>120.96934520000001</v>
      </c>
      <c r="B845">
        <v>24.797376400000001</v>
      </c>
      <c r="C845" t="s">
        <v>3696</v>
      </c>
      <c r="D845" t="s">
        <v>3697</v>
      </c>
      <c r="E845" t="s">
        <v>7</v>
      </c>
      <c r="F845" t="s">
        <v>16</v>
      </c>
      <c r="G845">
        <v>0</v>
      </c>
      <c r="H845">
        <f>6371004*ACOS((SIN(RADIANS($B845))*SIN(RADIANS(set!$B$2))+COS(RADIANS($B845))*COS(RADIANS(set!$B$2))*COS(RADIANS(set!$A$2-$A845))))</f>
        <v>826.46142304314299</v>
      </c>
      <c r="I845">
        <f>6371004*ACOS((SIN(RADIANS($B845))*SIN(RADIANS(set!$B$3))+COS(RADIANS($B845))*COS(RADIANS(set!$B$3))*COS(RADIANS(set!$A$3-$A845))))</f>
        <v>620.0609403243908</v>
      </c>
      <c r="J845">
        <f>6371004*ACOS((SIN(RADIANS($B845))*SIN(RADIANS(set!$B$4))+COS(RADIANS($B845))*COS(RADIANS(set!$B$4))*COS(RADIANS(set!$A$4-$A845))))</f>
        <v>1397.7628365360515</v>
      </c>
      <c r="K845">
        <f>6371004*ACOS((SIN(RADIANS($B845))*SIN(RADIANS(set!$B$5))+COS(RADIANS($B845))*COS(RADIANS(set!$B$5))*COS(RADIANS(set!$A$5-$A845))))</f>
        <v>1431.2048052667596</v>
      </c>
      <c r="L845">
        <f>6371004*ACOS((SIN(RADIANS($B845))*SIN(RADIANS(set!$B$6))+COS(RADIANS($B845))*COS(RADIANS(set!$B$6))*COS(RADIANS(set!$A$6-$A845))))</f>
        <v>1259.4734972662611</v>
      </c>
      <c r="M845">
        <f t="shared" si="105"/>
        <v>0</v>
      </c>
      <c r="N845">
        <f t="shared" si="106"/>
        <v>0</v>
      </c>
      <c r="O845">
        <f t="shared" si="107"/>
        <v>0</v>
      </c>
      <c r="P845">
        <f t="shared" si="108"/>
        <v>0</v>
      </c>
      <c r="Q845">
        <f t="shared" si="109"/>
        <v>0</v>
      </c>
      <c r="R845">
        <f t="shared" si="110"/>
        <v>0</v>
      </c>
      <c r="S845">
        <f t="shared" si="111"/>
        <v>0</v>
      </c>
      <c r="T845">
        <f t="shared" si="112"/>
        <v>0</v>
      </c>
    </row>
    <row r="846" spans="1:20" hidden="1" x14ac:dyDescent="0.25">
      <c r="A846">
        <v>120.96934520000001</v>
      </c>
      <c r="B846">
        <v>24.797376400000001</v>
      </c>
      <c r="C846" t="s">
        <v>3698</v>
      </c>
      <c r="D846" t="s">
        <v>3557</v>
      </c>
      <c r="E846" t="s">
        <v>7</v>
      </c>
      <c r="F846" t="s">
        <v>16</v>
      </c>
      <c r="G846">
        <v>0</v>
      </c>
      <c r="H846">
        <f>6371004*ACOS((SIN(RADIANS($B846))*SIN(RADIANS(set!$B$2))+COS(RADIANS($B846))*COS(RADIANS(set!$B$2))*COS(RADIANS(set!$A$2-$A846))))</f>
        <v>826.46142304314299</v>
      </c>
      <c r="I846">
        <f>6371004*ACOS((SIN(RADIANS($B846))*SIN(RADIANS(set!$B$3))+COS(RADIANS($B846))*COS(RADIANS(set!$B$3))*COS(RADIANS(set!$A$3-$A846))))</f>
        <v>620.0609403243908</v>
      </c>
      <c r="J846">
        <f>6371004*ACOS((SIN(RADIANS($B846))*SIN(RADIANS(set!$B$4))+COS(RADIANS($B846))*COS(RADIANS(set!$B$4))*COS(RADIANS(set!$A$4-$A846))))</f>
        <v>1397.7628365360515</v>
      </c>
      <c r="K846">
        <f>6371004*ACOS((SIN(RADIANS($B846))*SIN(RADIANS(set!$B$5))+COS(RADIANS($B846))*COS(RADIANS(set!$B$5))*COS(RADIANS(set!$A$5-$A846))))</f>
        <v>1431.2048052667596</v>
      </c>
      <c r="L846">
        <f>6371004*ACOS((SIN(RADIANS($B846))*SIN(RADIANS(set!$B$6))+COS(RADIANS($B846))*COS(RADIANS(set!$B$6))*COS(RADIANS(set!$A$6-$A846))))</f>
        <v>1259.4734972662611</v>
      </c>
      <c r="M846">
        <f t="shared" si="105"/>
        <v>0</v>
      </c>
      <c r="N846">
        <f t="shared" si="106"/>
        <v>0</v>
      </c>
      <c r="O846">
        <f t="shared" si="107"/>
        <v>0</v>
      </c>
      <c r="P846">
        <f t="shared" si="108"/>
        <v>0</v>
      </c>
      <c r="Q846">
        <f t="shared" si="109"/>
        <v>0</v>
      </c>
      <c r="R846">
        <f t="shared" si="110"/>
        <v>0</v>
      </c>
      <c r="S846">
        <f t="shared" si="111"/>
        <v>0</v>
      </c>
      <c r="T846">
        <f t="shared" si="112"/>
        <v>0</v>
      </c>
    </row>
    <row r="847" spans="1:20" hidden="1" x14ac:dyDescent="0.25">
      <c r="A847">
        <v>120.96934520000001</v>
      </c>
      <c r="B847">
        <v>24.797376400000001</v>
      </c>
      <c r="C847" t="s">
        <v>3699</v>
      </c>
      <c r="D847" t="s">
        <v>3557</v>
      </c>
      <c r="E847" t="s">
        <v>7</v>
      </c>
      <c r="F847" t="s">
        <v>12</v>
      </c>
      <c r="G847">
        <v>0</v>
      </c>
      <c r="H847">
        <f>6371004*ACOS((SIN(RADIANS($B847))*SIN(RADIANS(set!$B$2))+COS(RADIANS($B847))*COS(RADIANS(set!$B$2))*COS(RADIANS(set!$A$2-$A847))))</f>
        <v>826.46142304314299</v>
      </c>
      <c r="I847">
        <f>6371004*ACOS((SIN(RADIANS($B847))*SIN(RADIANS(set!$B$3))+COS(RADIANS($B847))*COS(RADIANS(set!$B$3))*COS(RADIANS(set!$A$3-$A847))))</f>
        <v>620.0609403243908</v>
      </c>
      <c r="J847">
        <f>6371004*ACOS((SIN(RADIANS($B847))*SIN(RADIANS(set!$B$4))+COS(RADIANS($B847))*COS(RADIANS(set!$B$4))*COS(RADIANS(set!$A$4-$A847))))</f>
        <v>1397.7628365360515</v>
      </c>
      <c r="K847">
        <f>6371004*ACOS((SIN(RADIANS($B847))*SIN(RADIANS(set!$B$5))+COS(RADIANS($B847))*COS(RADIANS(set!$B$5))*COS(RADIANS(set!$A$5-$A847))))</f>
        <v>1431.2048052667596</v>
      </c>
      <c r="L847">
        <f>6371004*ACOS((SIN(RADIANS($B847))*SIN(RADIANS(set!$B$6))+COS(RADIANS($B847))*COS(RADIANS(set!$B$6))*COS(RADIANS(set!$A$6-$A847))))</f>
        <v>1259.4734972662611</v>
      </c>
      <c r="M847">
        <f t="shared" si="105"/>
        <v>0</v>
      </c>
      <c r="N847">
        <f t="shared" si="106"/>
        <v>0</v>
      </c>
      <c r="O847">
        <f t="shared" si="107"/>
        <v>0</v>
      </c>
      <c r="P847">
        <f t="shared" si="108"/>
        <v>0</v>
      </c>
      <c r="Q847">
        <f t="shared" si="109"/>
        <v>0</v>
      </c>
      <c r="R847">
        <f t="shared" si="110"/>
        <v>0</v>
      </c>
      <c r="S847">
        <f t="shared" si="111"/>
        <v>0</v>
      </c>
      <c r="T847">
        <f t="shared" si="112"/>
        <v>0</v>
      </c>
    </row>
    <row r="848" spans="1:20" hidden="1" x14ac:dyDescent="0.25">
      <c r="A848">
        <v>120.96934520000001</v>
      </c>
      <c r="B848">
        <v>24.797376400000001</v>
      </c>
      <c r="C848" t="s">
        <v>3700</v>
      </c>
      <c r="D848" t="s">
        <v>3557</v>
      </c>
      <c r="E848" t="s">
        <v>7</v>
      </c>
      <c r="F848" t="s">
        <v>14</v>
      </c>
      <c r="G848">
        <v>0</v>
      </c>
      <c r="H848">
        <f>6371004*ACOS((SIN(RADIANS($B848))*SIN(RADIANS(set!$B$2))+COS(RADIANS($B848))*COS(RADIANS(set!$B$2))*COS(RADIANS(set!$A$2-$A848))))</f>
        <v>826.46142304314299</v>
      </c>
      <c r="I848">
        <f>6371004*ACOS((SIN(RADIANS($B848))*SIN(RADIANS(set!$B$3))+COS(RADIANS($B848))*COS(RADIANS(set!$B$3))*COS(RADIANS(set!$A$3-$A848))))</f>
        <v>620.0609403243908</v>
      </c>
      <c r="J848">
        <f>6371004*ACOS((SIN(RADIANS($B848))*SIN(RADIANS(set!$B$4))+COS(RADIANS($B848))*COS(RADIANS(set!$B$4))*COS(RADIANS(set!$A$4-$A848))))</f>
        <v>1397.7628365360515</v>
      </c>
      <c r="K848">
        <f>6371004*ACOS((SIN(RADIANS($B848))*SIN(RADIANS(set!$B$5))+COS(RADIANS($B848))*COS(RADIANS(set!$B$5))*COS(RADIANS(set!$A$5-$A848))))</f>
        <v>1431.2048052667596</v>
      </c>
      <c r="L848">
        <f>6371004*ACOS((SIN(RADIANS($B848))*SIN(RADIANS(set!$B$6))+COS(RADIANS($B848))*COS(RADIANS(set!$B$6))*COS(RADIANS(set!$A$6-$A848))))</f>
        <v>1259.4734972662611</v>
      </c>
      <c r="M848">
        <f t="shared" si="105"/>
        <v>0</v>
      </c>
      <c r="N848">
        <f t="shared" si="106"/>
        <v>0</v>
      </c>
      <c r="O848">
        <f t="shared" si="107"/>
        <v>0</v>
      </c>
      <c r="P848">
        <f t="shared" si="108"/>
        <v>0</v>
      </c>
      <c r="Q848">
        <f t="shared" si="109"/>
        <v>0</v>
      </c>
      <c r="R848">
        <f t="shared" si="110"/>
        <v>0</v>
      </c>
      <c r="S848">
        <f t="shared" si="111"/>
        <v>0</v>
      </c>
      <c r="T848">
        <f t="shared" si="112"/>
        <v>0</v>
      </c>
    </row>
    <row r="849" spans="1:20" hidden="1" x14ac:dyDescent="0.25">
      <c r="A849">
        <v>120.96934520000001</v>
      </c>
      <c r="B849">
        <v>24.797376400000001</v>
      </c>
      <c r="C849" t="s">
        <v>3701</v>
      </c>
      <c r="D849" t="s">
        <v>3557</v>
      </c>
      <c r="E849" t="s">
        <v>7</v>
      </c>
      <c r="F849" t="s">
        <v>20</v>
      </c>
      <c r="G849">
        <v>0</v>
      </c>
      <c r="H849">
        <f>6371004*ACOS((SIN(RADIANS($B849))*SIN(RADIANS(set!$B$2))+COS(RADIANS($B849))*COS(RADIANS(set!$B$2))*COS(RADIANS(set!$A$2-$A849))))</f>
        <v>826.46142304314299</v>
      </c>
      <c r="I849">
        <f>6371004*ACOS((SIN(RADIANS($B849))*SIN(RADIANS(set!$B$3))+COS(RADIANS($B849))*COS(RADIANS(set!$B$3))*COS(RADIANS(set!$A$3-$A849))))</f>
        <v>620.0609403243908</v>
      </c>
      <c r="J849">
        <f>6371004*ACOS((SIN(RADIANS($B849))*SIN(RADIANS(set!$B$4))+COS(RADIANS($B849))*COS(RADIANS(set!$B$4))*COS(RADIANS(set!$A$4-$A849))))</f>
        <v>1397.7628365360515</v>
      </c>
      <c r="K849">
        <f>6371004*ACOS((SIN(RADIANS($B849))*SIN(RADIANS(set!$B$5))+COS(RADIANS($B849))*COS(RADIANS(set!$B$5))*COS(RADIANS(set!$A$5-$A849))))</f>
        <v>1431.2048052667596</v>
      </c>
      <c r="L849">
        <f>6371004*ACOS((SIN(RADIANS($B849))*SIN(RADIANS(set!$B$6))+COS(RADIANS($B849))*COS(RADIANS(set!$B$6))*COS(RADIANS(set!$A$6-$A849))))</f>
        <v>1259.4734972662611</v>
      </c>
      <c r="M849">
        <f t="shared" si="105"/>
        <v>0</v>
      </c>
      <c r="N849">
        <f t="shared" si="106"/>
        <v>0</v>
      </c>
      <c r="O849">
        <f t="shared" si="107"/>
        <v>0</v>
      </c>
      <c r="P849">
        <f t="shared" si="108"/>
        <v>0</v>
      </c>
      <c r="Q849">
        <f t="shared" si="109"/>
        <v>0</v>
      </c>
      <c r="R849">
        <f t="shared" si="110"/>
        <v>0</v>
      </c>
      <c r="S849">
        <f t="shared" si="111"/>
        <v>0</v>
      </c>
      <c r="T849">
        <f t="shared" si="112"/>
        <v>0</v>
      </c>
    </row>
    <row r="850" spans="1:20" hidden="1" x14ac:dyDescent="0.25">
      <c r="A850">
        <v>120.96934520000001</v>
      </c>
      <c r="B850">
        <v>24.797376400000001</v>
      </c>
      <c r="C850" t="s">
        <v>3702</v>
      </c>
      <c r="D850" t="s">
        <v>3557</v>
      </c>
      <c r="E850" t="s">
        <v>7</v>
      </c>
      <c r="F850" t="s">
        <v>1547</v>
      </c>
      <c r="G850">
        <v>0</v>
      </c>
      <c r="H850">
        <f>6371004*ACOS((SIN(RADIANS($B850))*SIN(RADIANS(set!$B$2))+COS(RADIANS($B850))*COS(RADIANS(set!$B$2))*COS(RADIANS(set!$A$2-$A850))))</f>
        <v>826.46142304314299</v>
      </c>
      <c r="I850">
        <f>6371004*ACOS((SIN(RADIANS($B850))*SIN(RADIANS(set!$B$3))+COS(RADIANS($B850))*COS(RADIANS(set!$B$3))*COS(RADIANS(set!$A$3-$A850))))</f>
        <v>620.0609403243908</v>
      </c>
      <c r="J850">
        <f>6371004*ACOS((SIN(RADIANS($B850))*SIN(RADIANS(set!$B$4))+COS(RADIANS($B850))*COS(RADIANS(set!$B$4))*COS(RADIANS(set!$A$4-$A850))))</f>
        <v>1397.7628365360515</v>
      </c>
      <c r="K850">
        <f>6371004*ACOS((SIN(RADIANS($B850))*SIN(RADIANS(set!$B$5))+COS(RADIANS($B850))*COS(RADIANS(set!$B$5))*COS(RADIANS(set!$A$5-$A850))))</f>
        <v>1431.2048052667596</v>
      </c>
      <c r="L850">
        <f>6371004*ACOS((SIN(RADIANS($B850))*SIN(RADIANS(set!$B$6))+COS(RADIANS($B850))*COS(RADIANS(set!$B$6))*COS(RADIANS(set!$A$6-$A850))))</f>
        <v>1259.4734972662611</v>
      </c>
      <c r="M850">
        <f t="shared" si="105"/>
        <v>0</v>
      </c>
      <c r="N850">
        <f t="shared" si="106"/>
        <v>0</v>
      </c>
      <c r="O850">
        <f t="shared" si="107"/>
        <v>0</v>
      </c>
      <c r="P850">
        <f t="shared" si="108"/>
        <v>0</v>
      </c>
      <c r="Q850">
        <f t="shared" si="109"/>
        <v>0</v>
      </c>
      <c r="R850">
        <f t="shared" si="110"/>
        <v>0</v>
      </c>
      <c r="S850">
        <f t="shared" si="111"/>
        <v>0</v>
      </c>
      <c r="T850">
        <f t="shared" si="112"/>
        <v>0</v>
      </c>
    </row>
    <row r="851" spans="1:20" hidden="1" x14ac:dyDescent="0.25">
      <c r="A851">
        <v>120.96934520000001</v>
      </c>
      <c r="B851">
        <v>24.797376400000001</v>
      </c>
      <c r="C851" t="s">
        <v>3703</v>
      </c>
      <c r="D851" t="s">
        <v>3557</v>
      </c>
      <c r="E851" t="s">
        <v>7</v>
      </c>
      <c r="F851" t="s">
        <v>16</v>
      </c>
      <c r="G851">
        <v>0</v>
      </c>
      <c r="H851">
        <f>6371004*ACOS((SIN(RADIANS($B851))*SIN(RADIANS(set!$B$2))+COS(RADIANS($B851))*COS(RADIANS(set!$B$2))*COS(RADIANS(set!$A$2-$A851))))</f>
        <v>826.46142304314299</v>
      </c>
      <c r="I851">
        <f>6371004*ACOS((SIN(RADIANS($B851))*SIN(RADIANS(set!$B$3))+COS(RADIANS($B851))*COS(RADIANS(set!$B$3))*COS(RADIANS(set!$A$3-$A851))))</f>
        <v>620.0609403243908</v>
      </c>
      <c r="J851">
        <f>6371004*ACOS((SIN(RADIANS($B851))*SIN(RADIANS(set!$B$4))+COS(RADIANS($B851))*COS(RADIANS(set!$B$4))*COS(RADIANS(set!$A$4-$A851))))</f>
        <v>1397.7628365360515</v>
      </c>
      <c r="K851">
        <f>6371004*ACOS((SIN(RADIANS($B851))*SIN(RADIANS(set!$B$5))+COS(RADIANS($B851))*COS(RADIANS(set!$B$5))*COS(RADIANS(set!$A$5-$A851))))</f>
        <v>1431.2048052667596</v>
      </c>
      <c r="L851">
        <f>6371004*ACOS((SIN(RADIANS($B851))*SIN(RADIANS(set!$B$6))+COS(RADIANS($B851))*COS(RADIANS(set!$B$6))*COS(RADIANS(set!$A$6-$A851))))</f>
        <v>1259.4734972662611</v>
      </c>
      <c r="M851">
        <f t="shared" si="105"/>
        <v>0</v>
      </c>
      <c r="N851">
        <f t="shared" si="106"/>
        <v>0</v>
      </c>
      <c r="O851">
        <f t="shared" si="107"/>
        <v>0</v>
      </c>
      <c r="P851">
        <f t="shared" si="108"/>
        <v>0</v>
      </c>
      <c r="Q851">
        <f t="shared" si="109"/>
        <v>0</v>
      </c>
      <c r="R851">
        <f t="shared" si="110"/>
        <v>0</v>
      </c>
      <c r="S851">
        <f t="shared" si="111"/>
        <v>0</v>
      </c>
      <c r="T851">
        <f t="shared" si="112"/>
        <v>0</v>
      </c>
    </row>
    <row r="852" spans="1:20" hidden="1" x14ac:dyDescent="0.25">
      <c r="A852">
        <v>120.96934520000001</v>
      </c>
      <c r="B852">
        <v>24.797376400000001</v>
      </c>
      <c r="C852" t="s">
        <v>3704</v>
      </c>
      <c r="D852" t="s">
        <v>3557</v>
      </c>
      <c r="E852" t="s">
        <v>7</v>
      </c>
      <c r="F852" t="s">
        <v>14</v>
      </c>
      <c r="G852">
        <v>0</v>
      </c>
      <c r="H852">
        <f>6371004*ACOS((SIN(RADIANS($B852))*SIN(RADIANS(set!$B$2))+COS(RADIANS($B852))*COS(RADIANS(set!$B$2))*COS(RADIANS(set!$A$2-$A852))))</f>
        <v>826.46142304314299</v>
      </c>
      <c r="I852">
        <f>6371004*ACOS((SIN(RADIANS($B852))*SIN(RADIANS(set!$B$3))+COS(RADIANS($B852))*COS(RADIANS(set!$B$3))*COS(RADIANS(set!$A$3-$A852))))</f>
        <v>620.0609403243908</v>
      </c>
      <c r="J852">
        <f>6371004*ACOS((SIN(RADIANS($B852))*SIN(RADIANS(set!$B$4))+COS(RADIANS($B852))*COS(RADIANS(set!$B$4))*COS(RADIANS(set!$A$4-$A852))))</f>
        <v>1397.7628365360515</v>
      </c>
      <c r="K852">
        <f>6371004*ACOS((SIN(RADIANS($B852))*SIN(RADIANS(set!$B$5))+COS(RADIANS($B852))*COS(RADIANS(set!$B$5))*COS(RADIANS(set!$A$5-$A852))))</f>
        <v>1431.2048052667596</v>
      </c>
      <c r="L852">
        <f>6371004*ACOS((SIN(RADIANS($B852))*SIN(RADIANS(set!$B$6))+COS(RADIANS($B852))*COS(RADIANS(set!$B$6))*COS(RADIANS(set!$A$6-$A852))))</f>
        <v>1259.4734972662611</v>
      </c>
      <c r="M852">
        <f t="shared" si="105"/>
        <v>0</v>
      </c>
      <c r="N852">
        <f t="shared" si="106"/>
        <v>0</v>
      </c>
      <c r="O852">
        <f t="shared" si="107"/>
        <v>0</v>
      </c>
      <c r="P852">
        <f t="shared" si="108"/>
        <v>0</v>
      </c>
      <c r="Q852">
        <f t="shared" si="109"/>
        <v>0</v>
      </c>
      <c r="R852">
        <f t="shared" si="110"/>
        <v>0</v>
      </c>
      <c r="S852">
        <f t="shared" si="111"/>
        <v>0</v>
      </c>
      <c r="T852">
        <f t="shared" si="112"/>
        <v>0</v>
      </c>
    </row>
    <row r="853" spans="1:20" hidden="1" x14ac:dyDescent="0.25">
      <c r="A853">
        <v>120.96934520000001</v>
      </c>
      <c r="B853">
        <v>24.797376400000001</v>
      </c>
      <c r="C853" t="s">
        <v>3705</v>
      </c>
      <c r="D853" t="s">
        <v>3557</v>
      </c>
      <c r="E853" t="s">
        <v>7</v>
      </c>
      <c r="F853" t="s">
        <v>35</v>
      </c>
      <c r="G853">
        <v>0</v>
      </c>
      <c r="H853">
        <f>6371004*ACOS((SIN(RADIANS($B853))*SIN(RADIANS(set!$B$2))+COS(RADIANS($B853))*COS(RADIANS(set!$B$2))*COS(RADIANS(set!$A$2-$A853))))</f>
        <v>826.46142304314299</v>
      </c>
      <c r="I853">
        <f>6371004*ACOS((SIN(RADIANS($B853))*SIN(RADIANS(set!$B$3))+COS(RADIANS($B853))*COS(RADIANS(set!$B$3))*COS(RADIANS(set!$A$3-$A853))))</f>
        <v>620.0609403243908</v>
      </c>
      <c r="J853">
        <f>6371004*ACOS((SIN(RADIANS($B853))*SIN(RADIANS(set!$B$4))+COS(RADIANS($B853))*COS(RADIANS(set!$B$4))*COS(RADIANS(set!$A$4-$A853))))</f>
        <v>1397.7628365360515</v>
      </c>
      <c r="K853">
        <f>6371004*ACOS((SIN(RADIANS($B853))*SIN(RADIANS(set!$B$5))+COS(RADIANS($B853))*COS(RADIANS(set!$B$5))*COS(RADIANS(set!$A$5-$A853))))</f>
        <v>1431.2048052667596</v>
      </c>
      <c r="L853">
        <f>6371004*ACOS((SIN(RADIANS($B853))*SIN(RADIANS(set!$B$6))+COS(RADIANS($B853))*COS(RADIANS(set!$B$6))*COS(RADIANS(set!$A$6-$A853))))</f>
        <v>1259.4734972662611</v>
      </c>
      <c r="M853">
        <f t="shared" si="105"/>
        <v>0</v>
      </c>
      <c r="N853">
        <f t="shared" si="106"/>
        <v>0</v>
      </c>
      <c r="O853">
        <f t="shared" si="107"/>
        <v>0</v>
      </c>
      <c r="P853">
        <f t="shared" si="108"/>
        <v>0</v>
      </c>
      <c r="Q853">
        <f t="shared" si="109"/>
        <v>0</v>
      </c>
      <c r="R853">
        <f t="shared" si="110"/>
        <v>0</v>
      </c>
      <c r="S853">
        <f t="shared" si="111"/>
        <v>0</v>
      </c>
      <c r="T853">
        <f t="shared" si="112"/>
        <v>0</v>
      </c>
    </row>
    <row r="854" spans="1:20" hidden="1" x14ac:dyDescent="0.25">
      <c r="A854">
        <v>120.96934520000001</v>
      </c>
      <c r="B854">
        <v>24.797376400000001</v>
      </c>
      <c r="C854" t="s">
        <v>3706</v>
      </c>
      <c r="D854" t="s">
        <v>3557</v>
      </c>
      <c r="E854" t="s">
        <v>7</v>
      </c>
      <c r="F854" t="s">
        <v>935</v>
      </c>
      <c r="G854">
        <v>0</v>
      </c>
      <c r="H854">
        <f>6371004*ACOS((SIN(RADIANS($B854))*SIN(RADIANS(set!$B$2))+COS(RADIANS($B854))*COS(RADIANS(set!$B$2))*COS(RADIANS(set!$A$2-$A854))))</f>
        <v>826.46142304314299</v>
      </c>
      <c r="I854">
        <f>6371004*ACOS((SIN(RADIANS($B854))*SIN(RADIANS(set!$B$3))+COS(RADIANS($B854))*COS(RADIANS(set!$B$3))*COS(RADIANS(set!$A$3-$A854))))</f>
        <v>620.0609403243908</v>
      </c>
      <c r="J854">
        <f>6371004*ACOS((SIN(RADIANS($B854))*SIN(RADIANS(set!$B$4))+COS(RADIANS($B854))*COS(RADIANS(set!$B$4))*COS(RADIANS(set!$A$4-$A854))))</f>
        <v>1397.7628365360515</v>
      </c>
      <c r="K854">
        <f>6371004*ACOS((SIN(RADIANS($B854))*SIN(RADIANS(set!$B$5))+COS(RADIANS($B854))*COS(RADIANS(set!$B$5))*COS(RADIANS(set!$A$5-$A854))))</f>
        <v>1431.2048052667596</v>
      </c>
      <c r="L854">
        <f>6371004*ACOS((SIN(RADIANS($B854))*SIN(RADIANS(set!$B$6))+COS(RADIANS($B854))*COS(RADIANS(set!$B$6))*COS(RADIANS(set!$A$6-$A854))))</f>
        <v>1259.4734972662611</v>
      </c>
      <c r="M854">
        <f t="shared" si="105"/>
        <v>0</v>
      </c>
      <c r="N854">
        <f t="shared" si="106"/>
        <v>0</v>
      </c>
      <c r="O854">
        <f t="shared" si="107"/>
        <v>0</v>
      </c>
      <c r="P854">
        <f t="shared" si="108"/>
        <v>0</v>
      </c>
      <c r="Q854">
        <f t="shared" si="109"/>
        <v>0</v>
      </c>
      <c r="R854">
        <f t="shared" si="110"/>
        <v>0</v>
      </c>
      <c r="S854">
        <f t="shared" si="111"/>
        <v>0</v>
      </c>
      <c r="T854">
        <f t="shared" si="112"/>
        <v>0</v>
      </c>
    </row>
    <row r="855" spans="1:20" hidden="1" x14ac:dyDescent="0.25">
      <c r="A855">
        <v>120.96934520000001</v>
      </c>
      <c r="B855">
        <v>24.797376400000001</v>
      </c>
      <c r="C855" t="s">
        <v>3707</v>
      </c>
      <c r="D855" t="s">
        <v>3557</v>
      </c>
      <c r="E855" t="s">
        <v>7</v>
      </c>
      <c r="F855" t="s">
        <v>12</v>
      </c>
      <c r="G855">
        <v>0</v>
      </c>
      <c r="H855">
        <f>6371004*ACOS((SIN(RADIANS($B855))*SIN(RADIANS(set!$B$2))+COS(RADIANS($B855))*COS(RADIANS(set!$B$2))*COS(RADIANS(set!$A$2-$A855))))</f>
        <v>826.46142304314299</v>
      </c>
      <c r="I855">
        <f>6371004*ACOS((SIN(RADIANS($B855))*SIN(RADIANS(set!$B$3))+COS(RADIANS($B855))*COS(RADIANS(set!$B$3))*COS(RADIANS(set!$A$3-$A855))))</f>
        <v>620.0609403243908</v>
      </c>
      <c r="J855">
        <f>6371004*ACOS((SIN(RADIANS($B855))*SIN(RADIANS(set!$B$4))+COS(RADIANS($B855))*COS(RADIANS(set!$B$4))*COS(RADIANS(set!$A$4-$A855))))</f>
        <v>1397.7628365360515</v>
      </c>
      <c r="K855">
        <f>6371004*ACOS((SIN(RADIANS($B855))*SIN(RADIANS(set!$B$5))+COS(RADIANS($B855))*COS(RADIANS(set!$B$5))*COS(RADIANS(set!$A$5-$A855))))</f>
        <v>1431.2048052667596</v>
      </c>
      <c r="L855">
        <f>6371004*ACOS((SIN(RADIANS($B855))*SIN(RADIANS(set!$B$6))+COS(RADIANS($B855))*COS(RADIANS(set!$B$6))*COS(RADIANS(set!$A$6-$A855))))</f>
        <v>1259.4734972662611</v>
      </c>
      <c r="M855">
        <f t="shared" si="105"/>
        <v>0</v>
      </c>
      <c r="N855">
        <f t="shared" si="106"/>
        <v>0</v>
      </c>
      <c r="O855">
        <f t="shared" si="107"/>
        <v>0</v>
      </c>
      <c r="P855">
        <f t="shared" si="108"/>
        <v>0</v>
      </c>
      <c r="Q855">
        <f t="shared" si="109"/>
        <v>0</v>
      </c>
      <c r="R855">
        <f t="shared" si="110"/>
        <v>0</v>
      </c>
      <c r="S855">
        <f t="shared" si="111"/>
        <v>0</v>
      </c>
      <c r="T855">
        <f t="shared" si="112"/>
        <v>0</v>
      </c>
    </row>
    <row r="856" spans="1:20" hidden="1" x14ac:dyDescent="0.25">
      <c r="A856">
        <v>120.96934520000001</v>
      </c>
      <c r="B856">
        <v>24.797376400000001</v>
      </c>
      <c r="C856" t="s">
        <v>3708</v>
      </c>
      <c r="D856" t="s">
        <v>3557</v>
      </c>
      <c r="E856" t="s">
        <v>7</v>
      </c>
      <c r="F856" t="s">
        <v>14</v>
      </c>
      <c r="G856">
        <v>0</v>
      </c>
      <c r="H856">
        <f>6371004*ACOS((SIN(RADIANS($B856))*SIN(RADIANS(set!$B$2))+COS(RADIANS($B856))*COS(RADIANS(set!$B$2))*COS(RADIANS(set!$A$2-$A856))))</f>
        <v>826.46142304314299</v>
      </c>
      <c r="I856">
        <f>6371004*ACOS((SIN(RADIANS($B856))*SIN(RADIANS(set!$B$3))+COS(RADIANS($B856))*COS(RADIANS(set!$B$3))*COS(RADIANS(set!$A$3-$A856))))</f>
        <v>620.0609403243908</v>
      </c>
      <c r="J856">
        <f>6371004*ACOS((SIN(RADIANS($B856))*SIN(RADIANS(set!$B$4))+COS(RADIANS($B856))*COS(RADIANS(set!$B$4))*COS(RADIANS(set!$A$4-$A856))))</f>
        <v>1397.7628365360515</v>
      </c>
      <c r="K856">
        <f>6371004*ACOS((SIN(RADIANS($B856))*SIN(RADIANS(set!$B$5))+COS(RADIANS($B856))*COS(RADIANS(set!$B$5))*COS(RADIANS(set!$A$5-$A856))))</f>
        <v>1431.2048052667596</v>
      </c>
      <c r="L856">
        <f>6371004*ACOS((SIN(RADIANS($B856))*SIN(RADIANS(set!$B$6))+COS(RADIANS($B856))*COS(RADIANS(set!$B$6))*COS(RADIANS(set!$A$6-$A856))))</f>
        <v>1259.4734972662611</v>
      </c>
      <c r="M856">
        <f t="shared" si="105"/>
        <v>0</v>
      </c>
      <c r="N856">
        <f t="shared" si="106"/>
        <v>0</v>
      </c>
      <c r="O856">
        <f t="shared" si="107"/>
        <v>0</v>
      </c>
      <c r="P856">
        <f t="shared" si="108"/>
        <v>0</v>
      </c>
      <c r="Q856">
        <f t="shared" si="109"/>
        <v>0</v>
      </c>
      <c r="R856">
        <f t="shared" si="110"/>
        <v>0</v>
      </c>
      <c r="S856">
        <f t="shared" si="111"/>
        <v>0</v>
      </c>
      <c r="T856">
        <f t="shared" si="112"/>
        <v>0</v>
      </c>
    </row>
    <row r="857" spans="1:20" hidden="1" x14ac:dyDescent="0.25">
      <c r="A857">
        <v>120.968347199999</v>
      </c>
      <c r="B857">
        <v>24.814615499999999</v>
      </c>
      <c r="C857" t="s">
        <v>399</v>
      </c>
      <c r="D857" t="s">
        <v>400</v>
      </c>
      <c r="E857" t="s">
        <v>7</v>
      </c>
      <c r="F857" t="s">
        <v>179</v>
      </c>
      <c r="G857">
        <v>0</v>
      </c>
      <c r="H857">
        <f>6371004*ACOS((SIN(RADIANS($B857))*SIN(RADIANS(set!$B$2))+COS(RADIANS($B857))*COS(RADIANS(set!$B$2))*COS(RADIANS(set!$A$2-$A857))))</f>
        <v>1494.832672395677</v>
      </c>
      <c r="I857">
        <f>6371004*ACOS((SIN(RADIANS($B857))*SIN(RADIANS(set!$B$3))+COS(RADIANS($B857))*COS(RADIANS(set!$B$3))*COS(RADIANS(set!$A$3-$A857))))</f>
        <v>1353.6874573027098</v>
      </c>
      <c r="J857">
        <f>6371004*ACOS((SIN(RADIANS($B857))*SIN(RADIANS(set!$B$4))+COS(RADIANS($B857))*COS(RADIANS(set!$B$4))*COS(RADIANS(set!$A$4-$A857))))</f>
        <v>761.50166613007809</v>
      </c>
      <c r="K857">
        <f>6371004*ACOS((SIN(RADIANS($B857))*SIN(RADIANS(set!$B$5))+COS(RADIANS($B857))*COS(RADIANS(set!$B$5))*COS(RADIANS(set!$A$5-$A857))))</f>
        <v>773.04676036248122</v>
      </c>
      <c r="L857">
        <f>6371004*ACOS((SIN(RADIANS($B857))*SIN(RADIANS(set!$B$6))+COS(RADIANS($B857))*COS(RADIANS(set!$B$6))*COS(RADIANS(set!$A$6-$A857))))</f>
        <v>1260.4180711937304</v>
      </c>
      <c r="M857">
        <f t="shared" si="105"/>
        <v>0</v>
      </c>
      <c r="N857">
        <f t="shared" si="106"/>
        <v>0</v>
      </c>
      <c r="O857">
        <f t="shared" si="107"/>
        <v>0</v>
      </c>
      <c r="P857">
        <f t="shared" si="108"/>
        <v>0</v>
      </c>
      <c r="Q857">
        <f t="shared" si="109"/>
        <v>0</v>
      </c>
      <c r="R857">
        <f t="shared" si="110"/>
        <v>0</v>
      </c>
      <c r="S857">
        <f t="shared" si="111"/>
        <v>0</v>
      </c>
      <c r="T857">
        <f t="shared" si="112"/>
        <v>0</v>
      </c>
    </row>
    <row r="858" spans="1:20" hidden="1" x14ac:dyDescent="0.25">
      <c r="A858">
        <v>120.979827099999</v>
      </c>
      <c r="B858">
        <v>24.795316799999998</v>
      </c>
      <c r="C858" t="s">
        <v>4653</v>
      </c>
      <c r="D858" t="s">
        <v>4654</v>
      </c>
      <c r="E858" t="s">
        <v>7</v>
      </c>
      <c r="F858" t="s">
        <v>109</v>
      </c>
      <c r="G858">
        <v>0</v>
      </c>
      <c r="H858">
        <f>6371004*ACOS((SIN(RADIANS($B858))*SIN(RADIANS(set!$B$2))+COS(RADIANS($B858))*COS(RADIANS(set!$B$2))*COS(RADIANS(set!$A$2-$A858))))</f>
        <v>1857.1511292689229</v>
      </c>
      <c r="I858">
        <f>6371004*ACOS((SIN(RADIANS($B858))*SIN(RADIANS(set!$B$3))+COS(RADIANS($B858))*COS(RADIANS(set!$B$3))*COS(RADIANS(set!$A$3-$A858))))</f>
        <v>1201.7263887916099</v>
      </c>
      <c r="J858">
        <f>6371004*ACOS((SIN(RADIANS($B858))*SIN(RADIANS(set!$B$4))+COS(RADIANS($B858))*COS(RADIANS(set!$B$4))*COS(RADIANS(set!$A$4-$A858))))</f>
        <v>1702.961094832925</v>
      </c>
      <c r="K858">
        <f>6371004*ACOS((SIN(RADIANS($B858))*SIN(RADIANS(set!$B$5))+COS(RADIANS($B858))*COS(RADIANS(set!$B$5))*COS(RADIANS(set!$A$5-$A858))))</f>
        <v>1708.020667558123</v>
      </c>
      <c r="L858">
        <f>6371004*ACOS((SIN(RADIANS($B858))*SIN(RADIANS(set!$B$6))+COS(RADIANS($B858))*COS(RADIANS(set!$B$6))*COS(RADIANS(set!$A$6-$A858))))</f>
        <v>1264.1305593257641</v>
      </c>
      <c r="M858">
        <f t="shared" si="105"/>
        <v>0</v>
      </c>
      <c r="N858">
        <f t="shared" si="106"/>
        <v>0</v>
      </c>
      <c r="O858">
        <f t="shared" si="107"/>
        <v>0</v>
      </c>
      <c r="P858">
        <f t="shared" si="108"/>
        <v>0</v>
      </c>
      <c r="Q858">
        <f t="shared" si="109"/>
        <v>0</v>
      </c>
      <c r="R858">
        <f t="shared" si="110"/>
        <v>0</v>
      </c>
      <c r="S858">
        <f t="shared" si="111"/>
        <v>0</v>
      </c>
      <c r="T858">
        <f t="shared" si="112"/>
        <v>0</v>
      </c>
    </row>
    <row r="859" spans="1:20" hidden="1" x14ac:dyDescent="0.25">
      <c r="A859">
        <v>120.980095399999</v>
      </c>
      <c r="B859">
        <v>24.795376699999998</v>
      </c>
      <c r="C859" t="s">
        <v>4655</v>
      </c>
      <c r="D859" t="s">
        <v>4656</v>
      </c>
      <c r="E859" t="s">
        <v>7</v>
      </c>
      <c r="F859" t="s">
        <v>16</v>
      </c>
      <c r="G859">
        <v>0</v>
      </c>
      <c r="H859">
        <f>6371004*ACOS((SIN(RADIANS($B859))*SIN(RADIANS(set!$B$2))+COS(RADIANS($B859))*COS(RADIANS(set!$B$2))*COS(RADIANS(set!$A$2-$A859))))</f>
        <v>1879.2963299795538</v>
      </c>
      <c r="I859">
        <f>6371004*ACOS((SIN(RADIANS($B859))*SIN(RADIANS(set!$B$3))+COS(RADIANS($B859))*COS(RADIANS(set!$B$3))*COS(RADIANS(set!$A$3-$A859))))</f>
        <v>1217.1519412616115</v>
      </c>
      <c r="J859">
        <f>6371004*ACOS((SIN(RADIANS($B859))*SIN(RADIANS(set!$B$4))+COS(RADIANS($B859))*COS(RADIANS(set!$B$4))*COS(RADIANS(set!$A$4-$A859))))</f>
        <v>1707.5622793150801</v>
      </c>
      <c r="K859">
        <f>6371004*ACOS((SIN(RADIANS($B859))*SIN(RADIANS(set!$B$5))+COS(RADIANS($B859))*COS(RADIANS(set!$B$5))*COS(RADIANS(set!$A$5-$A859))))</f>
        <v>1711.8675312070523</v>
      </c>
      <c r="L859">
        <f>6371004*ACOS((SIN(RADIANS($B859))*SIN(RADIANS(set!$B$6))+COS(RADIANS($B859))*COS(RADIANS(set!$B$6))*COS(RADIANS(set!$A$6-$A859))))</f>
        <v>1264.2403501171054</v>
      </c>
      <c r="M859">
        <f t="shared" si="105"/>
        <v>0</v>
      </c>
      <c r="N859">
        <f t="shared" si="106"/>
        <v>0</v>
      </c>
      <c r="O859">
        <f t="shared" si="107"/>
        <v>0</v>
      </c>
      <c r="P859">
        <f t="shared" si="108"/>
        <v>0</v>
      </c>
      <c r="Q859">
        <f t="shared" si="109"/>
        <v>0</v>
      </c>
      <c r="R859">
        <f t="shared" si="110"/>
        <v>0</v>
      </c>
      <c r="S859">
        <f t="shared" si="111"/>
        <v>0</v>
      </c>
      <c r="T859">
        <f t="shared" si="112"/>
        <v>0</v>
      </c>
    </row>
    <row r="860" spans="1:20" hidden="1" x14ac:dyDescent="0.25">
      <c r="A860">
        <v>120.96477019999899</v>
      </c>
      <c r="B860">
        <v>24.809156000000002</v>
      </c>
      <c r="C860" t="s">
        <v>1220</v>
      </c>
      <c r="D860" t="s">
        <v>1221</v>
      </c>
      <c r="E860" t="s">
        <v>7</v>
      </c>
      <c r="F860" t="s">
        <v>14</v>
      </c>
      <c r="G860">
        <v>0</v>
      </c>
      <c r="H860">
        <f>6371004*ACOS((SIN(RADIANS($B860))*SIN(RADIANS(set!$B$2))+COS(RADIANS($B860))*COS(RADIANS(set!$B$2))*COS(RADIANS(set!$A$2-$A860))))</f>
        <v>807.01744979003422</v>
      </c>
      <c r="I860">
        <f>6371004*ACOS((SIN(RADIANS($B860))*SIN(RADIANS(set!$B$3))+COS(RADIANS($B860))*COS(RADIANS(set!$B$3))*COS(RADIANS(set!$A$3-$A860))))</f>
        <v>963.1180430967587</v>
      </c>
      <c r="J860">
        <f>6371004*ACOS((SIN(RADIANS($B860))*SIN(RADIANS(set!$B$4))+COS(RADIANS($B860))*COS(RADIANS(set!$B$4))*COS(RADIANS(set!$A$4-$A860))))</f>
        <v>858.98321080803828</v>
      </c>
      <c r="K860">
        <f>6371004*ACOS((SIN(RADIANS($B860))*SIN(RADIANS(set!$B$5))+COS(RADIANS($B860))*COS(RADIANS(set!$B$5))*COS(RADIANS(set!$A$5-$A860))))</f>
        <v>901.34565361273678</v>
      </c>
      <c r="L860">
        <f>6371004*ACOS((SIN(RADIANS($B860))*SIN(RADIANS(set!$B$6))+COS(RADIANS($B860))*COS(RADIANS(set!$B$6))*COS(RADIANS(set!$A$6-$A860))))</f>
        <v>1264.949226515341</v>
      </c>
      <c r="M860">
        <f t="shared" si="105"/>
        <v>0</v>
      </c>
      <c r="N860">
        <f t="shared" si="106"/>
        <v>0</v>
      </c>
      <c r="O860">
        <f t="shared" si="107"/>
        <v>0</v>
      </c>
      <c r="P860">
        <f t="shared" si="108"/>
        <v>0</v>
      </c>
      <c r="Q860">
        <f t="shared" si="109"/>
        <v>0</v>
      </c>
      <c r="R860">
        <f t="shared" si="110"/>
        <v>0</v>
      </c>
      <c r="S860">
        <f t="shared" si="111"/>
        <v>0</v>
      </c>
      <c r="T860">
        <f t="shared" si="112"/>
        <v>0</v>
      </c>
    </row>
    <row r="861" spans="1:20" hidden="1" x14ac:dyDescent="0.25">
      <c r="A861">
        <v>120.9819962</v>
      </c>
      <c r="B861">
        <v>24.795963799999999</v>
      </c>
      <c r="C861" t="s">
        <v>4637</v>
      </c>
      <c r="D861" t="s">
        <v>4636</v>
      </c>
      <c r="E861" t="s">
        <v>7</v>
      </c>
      <c r="F861" t="s">
        <v>14</v>
      </c>
      <c r="G861">
        <v>0</v>
      </c>
      <c r="H861">
        <f>6371004*ACOS((SIN(RADIANS($B861))*SIN(RADIANS(set!$B$2))+COS(RADIANS($B861))*COS(RADIANS(set!$B$2))*COS(RADIANS(set!$A$2-$A861))))</f>
        <v>2034.1039881984361</v>
      </c>
      <c r="I861">
        <f>6371004*ACOS((SIN(RADIANS($B861))*SIN(RADIANS(set!$B$3))+COS(RADIANS($B861))*COS(RADIANS(set!$B$3))*COS(RADIANS(set!$A$3-$A861))))</f>
        <v>1327.7353200353116</v>
      </c>
      <c r="J861">
        <f>6371004*ACOS((SIN(RADIANS($B861))*SIN(RADIANS(set!$B$4))+COS(RADIANS($B861))*COS(RADIANS(set!$B$4))*COS(RADIANS(set!$A$4-$A861))))</f>
        <v>1736.9436430770761</v>
      </c>
      <c r="K861">
        <f>6371004*ACOS((SIN(RADIANS($B861))*SIN(RADIANS(set!$B$5))+COS(RADIANS($B861))*COS(RADIANS(set!$B$5))*COS(RADIANS(set!$A$5-$A861))))</f>
        <v>1735.7764053522872</v>
      </c>
      <c r="L861">
        <f>6371004*ACOS((SIN(RADIANS($B861))*SIN(RADIANS(set!$B$6))+COS(RADIANS($B861))*COS(RADIANS(set!$B$6))*COS(RADIANS(set!$A$6-$A861))))</f>
        <v>1265.935966720398</v>
      </c>
      <c r="M861">
        <f t="shared" si="105"/>
        <v>0</v>
      </c>
      <c r="N861">
        <f t="shared" si="106"/>
        <v>0</v>
      </c>
      <c r="O861">
        <f t="shared" si="107"/>
        <v>0</v>
      </c>
      <c r="P861">
        <f t="shared" si="108"/>
        <v>0</v>
      </c>
      <c r="Q861">
        <f t="shared" si="109"/>
        <v>0</v>
      </c>
      <c r="R861">
        <f t="shared" si="110"/>
        <v>0</v>
      </c>
      <c r="S861">
        <f t="shared" si="111"/>
        <v>0</v>
      </c>
      <c r="T861">
        <f t="shared" si="112"/>
        <v>0</v>
      </c>
    </row>
    <row r="862" spans="1:20" hidden="1" x14ac:dyDescent="0.25">
      <c r="A862">
        <v>120.9819962</v>
      </c>
      <c r="B862">
        <v>24.795963799999999</v>
      </c>
      <c r="C862" t="s">
        <v>4638</v>
      </c>
      <c r="D862" t="s">
        <v>4639</v>
      </c>
      <c r="E862" t="s">
        <v>7</v>
      </c>
      <c r="F862" t="s">
        <v>4640</v>
      </c>
      <c r="G862">
        <v>0</v>
      </c>
      <c r="H862">
        <f>6371004*ACOS((SIN(RADIANS($B862))*SIN(RADIANS(set!$B$2))+COS(RADIANS($B862))*COS(RADIANS(set!$B$2))*COS(RADIANS(set!$A$2-$A862))))</f>
        <v>2034.1039881984361</v>
      </c>
      <c r="I862">
        <f>6371004*ACOS((SIN(RADIANS($B862))*SIN(RADIANS(set!$B$3))+COS(RADIANS($B862))*COS(RADIANS(set!$B$3))*COS(RADIANS(set!$A$3-$A862))))</f>
        <v>1327.7353200353116</v>
      </c>
      <c r="J862">
        <f>6371004*ACOS((SIN(RADIANS($B862))*SIN(RADIANS(set!$B$4))+COS(RADIANS($B862))*COS(RADIANS(set!$B$4))*COS(RADIANS(set!$A$4-$A862))))</f>
        <v>1736.9436430770761</v>
      </c>
      <c r="K862">
        <f>6371004*ACOS((SIN(RADIANS($B862))*SIN(RADIANS(set!$B$5))+COS(RADIANS($B862))*COS(RADIANS(set!$B$5))*COS(RADIANS(set!$A$5-$A862))))</f>
        <v>1735.7764053522872</v>
      </c>
      <c r="L862">
        <f>6371004*ACOS((SIN(RADIANS($B862))*SIN(RADIANS(set!$B$6))+COS(RADIANS($B862))*COS(RADIANS(set!$B$6))*COS(RADIANS(set!$A$6-$A862))))</f>
        <v>1265.935966720398</v>
      </c>
      <c r="M862">
        <f t="shared" si="105"/>
        <v>0</v>
      </c>
      <c r="N862">
        <f t="shared" si="106"/>
        <v>0</v>
      </c>
      <c r="O862">
        <f t="shared" si="107"/>
        <v>0</v>
      </c>
      <c r="P862">
        <f t="shared" si="108"/>
        <v>0</v>
      </c>
      <c r="Q862">
        <f t="shared" si="109"/>
        <v>0</v>
      </c>
      <c r="R862">
        <f t="shared" si="110"/>
        <v>0</v>
      </c>
      <c r="S862">
        <f t="shared" si="111"/>
        <v>0</v>
      </c>
      <c r="T862">
        <f t="shared" si="112"/>
        <v>0</v>
      </c>
    </row>
    <row r="863" spans="1:20" hidden="1" x14ac:dyDescent="0.25">
      <c r="A863">
        <v>120.9819962</v>
      </c>
      <c r="B863">
        <v>24.795963799999999</v>
      </c>
      <c r="C863" t="s">
        <v>4641</v>
      </c>
      <c r="D863" t="s">
        <v>4642</v>
      </c>
      <c r="E863" t="s">
        <v>7</v>
      </c>
      <c r="F863" t="s">
        <v>12</v>
      </c>
      <c r="G863">
        <v>0</v>
      </c>
      <c r="H863">
        <f>6371004*ACOS((SIN(RADIANS($B863))*SIN(RADIANS(set!$B$2))+COS(RADIANS($B863))*COS(RADIANS(set!$B$2))*COS(RADIANS(set!$A$2-$A863))))</f>
        <v>2034.1039881984361</v>
      </c>
      <c r="I863">
        <f>6371004*ACOS((SIN(RADIANS($B863))*SIN(RADIANS(set!$B$3))+COS(RADIANS($B863))*COS(RADIANS(set!$B$3))*COS(RADIANS(set!$A$3-$A863))))</f>
        <v>1327.7353200353116</v>
      </c>
      <c r="J863">
        <f>6371004*ACOS((SIN(RADIANS($B863))*SIN(RADIANS(set!$B$4))+COS(RADIANS($B863))*COS(RADIANS(set!$B$4))*COS(RADIANS(set!$A$4-$A863))))</f>
        <v>1736.9436430770761</v>
      </c>
      <c r="K863">
        <f>6371004*ACOS((SIN(RADIANS($B863))*SIN(RADIANS(set!$B$5))+COS(RADIANS($B863))*COS(RADIANS(set!$B$5))*COS(RADIANS(set!$A$5-$A863))))</f>
        <v>1735.7764053522872</v>
      </c>
      <c r="L863">
        <f>6371004*ACOS((SIN(RADIANS($B863))*SIN(RADIANS(set!$B$6))+COS(RADIANS($B863))*COS(RADIANS(set!$B$6))*COS(RADIANS(set!$A$6-$A863))))</f>
        <v>1265.935966720398</v>
      </c>
      <c r="M863">
        <f t="shared" si="105"/>
        <v>0</v>
      </c>
      <c r="N863">
        <f t="shared" si="106"/>
        <v>0</v>
      </c>
      <c r="O863">
        <f t="shared" si="107"/>
        <v>0</v>
      </c>
      <c r="P863">
        <f t="shared" si="108"/>
        <v>0</v>
      </c>
      <c r="Q863">
        <f t="shared" si="109"/>
        <v>0</v>
      </c>
      <c r="R863">
        <f t="shared" si="110"/>
        <v>0</v>
      </c>
      <c r="S863">
        <f t="shared" si="111"/>
        <v>0</v>
      </c>
      <c r="T863">
        <f t="shared" si="112"/>
        <v>0</v>
      </c>
    </row>
    <row r="864" spans="1:20" hidden="1" x14ac:dyDescent="0.25">
      <c r="A864">
        <v>120.9819962</v>
      </c>
      <c r="B864">
        <v>24.795963799999999</v>
      </c>
      <c r="C864" t="s">
        <v>4666</v>
      </c>
      <c r="D864" t="s">
        <v>4667</v>
      </c>
      <c r="E864" t="s">
        <v>7</v>
      </c>
      <c r="F864" t="s">
        <v>295</v>
      </c>
      <c r="G864">
        <v>0</v>
      </c>
      <c r="H864">
        <f>6371004*ACOS((SIN(RADIANS($B864))*SIN(RADIANS(set!$B$2))+COS(RADIANS($B864))*COS(RADIANS(set!$B$2))*COS(RADIANS(set!$A$2-$A864))))</f>
        <v>2034.1039881984361</v>
      </c>
      <c r="I864">
        <f>6371004*ACOS((SIN(RADIANS($B864))*SIN(RADIANS(set!$B$3))+COS(RADIANS($B864))*COS(RADIANS(set!$B$3))*COS(RADIANS(set!$A$3-$A864))))</f>
        <v>1327.7353200353116</v>
      </c>
      <c r="J864">
        <f>6371004*ACOS((SIN(RADIANS($B864))*SIN(RADIANS(set!$B$4))+COS(RADIANS($B864))*COS(RADIANS(set!$B$4))*COS(RADIANS(set!$A$4-$A864))))</f>
        <v>1736.9436430770761</v>
      </c>
      <c r="K864">
        <f>6371004*ACOS((SIN(RADIANS($B864))*SIN(RADIANS(set!$B$5))+COS(RADIANS($B864))*COS(RADIANS(set!$B$5))*COS(RADIANS(set!$A$5-$A864))))</f>
        <v>1735.7764053522872</v>
      </c>
      <c r="L864">
        <f>6371004*ACOS((SIN(RADIANS($B864))*SIN(RADIANS(set!$B$6))+COS(RADIANS($B864))*COS(RADIANS(set!$B$6))*COS(RADIANS(set!$A$6-$A864))))</f>
        <v>1265.935966720398</v>
      </c>
      <c r="M864">
        <f t="shared" si="105"/>
        <v>0</v>
      </c>
      <c r="N864">
        <f t="shared" si="106"/>
        <v>0</v>
      </c>
      <c r="O864">
        <f t="shared" si="107"/>
        <v>0</v>
      </c>
      <c r="P864">
        <f t="shared" si="108"/>
        <v>0</v>
      </c>
      <c r="Q864">
        <f t="shared" si="109"/>
        <v>0</v>
      </c>
      <c r="R864">
        <f t="shared" si="110"/>
        <v>0</v>
      </c>
      <c r="S864">
        <f t="shared" si="111"/>
        <v>0</v>
      </c>
      <c r="T864">
        <f t="shared" si="112"/>
        <v>0</v>
      </c>
    </row>
    <row r="865" spans="1:20" hidden="1" x14ac:dyDescent="0.25">
      <c r="A865">
        <v>120.9819962</v>
      </c>
      <c r="B865">
        <v>24.795963799999999</v>
      </c>
      <c r="C865" t="s">
        <v>4668</v>
      </c>
      <c r="D865" t="s">
        <v>4669</v>
      </c>
      <c r="E865" t="s">
        <v>7</v>
      </c>
      <c r="F865" t="s">
        <v>14</v>
      </c>
      <c r="G865">
        <v>0</v>
      </c>
      <c r="H865">
        <f>6371004*ACOS((SIN(RADIANS($B865))*SIN(RADIANS(set!$B$2))+COS(RADIANS($B865))*COS(RADIANS(set!$B$2))*COS(RADIANS(set!$A$2-$A865))))</f>
        <v>2034.1039881984361</v>
      </c>
      <c r="I865">
        <f>6371004*ACOS((SIN(RADIANS($B865))*SIN(RADIANS(set!$B$3))+COS(RADIANS($B865))*COS(RADIANS(set!$B$3))*COS(RADIANS(set!$A$3-$A865))))</f>
        <v>1327.7353200353116</v>
      </c>
      <c r="J865">
        <f>6371004*ACOS((SIN(RADIANS($B865))*SIN(RADIANS(set!$B$4))+COS(RADIANS($B865))*COS(RADIANS(set!$B$4))*COS(RADIANS(set!$A$4-$A865))))</f>
        <v>1736.9436430770761</v>
      </c>
      <c r="K865">
        <f>6371004*ACOS((SIN(RADIANS($B865))*SIN(RADIANS(set!$B$5))+COS(RADIANS($B865))*COS(RADIANS(set!$B$5))*COS(RADIANS(set!$A$5-$A865))))</f>
        <v>1735.7764053522872</v>
      </c>
      <c r="L865">
        <f>6371004*ACOS((SIN(RADIANS($B865))*SIN(RADIANS(set!$B$6))+COS(RADIANS($B865))*COS(RADIANS(set!$B$6))*COS(RADIANS(set!$A$6-$A865))))</f>
        <v>1265.935966720398</v>
      </c>
      <c r="M865">
        <f t="shared" si="105"/>
        <v>0</v>
      </c>
      <c r="N865">
        <f t="shared" si="106"/>
        <v>0</v>
      </c>
      <c r="O865">
        <f t="shared" si="107"/>
        <v>0</v>
      </c>
      <c r="P865">
        <f t="shared" si="108"/>
        <v>0</v>
      </c>
      <c r="Q865">
        <f t="shared" si="109"/>
        <v>0</v>
      </c>
      <c r="R865">
        <f t="shared" si="110"/>
        <v>0</v>
      </c>
      <c r="S865">
        <f t="shared" si="111"/>
        <v>0</v>
      </c>
      <c r="T865">
        <f t="shared" si="112"/>
        <v>0</v>
      </c>
    </row>
    <row r="866" spans="1:20" hidden="1" x14ac:dyDescent="0.25">
      <c r="A866">
        <v>120.9819962</v>
      </c>
      <c r="B866">
        <v>24.795963799999999</v>
      </c>
      <c r="C866" t="s">
        <v>4670</v>
      </c>
      <c r="D866" t="s">
        <v>4671</v>
      </c>
      <c r="E866" t="s">
        <v>7</v>
      </c>
      <c r="F866" t="s">
        <v>12</v>
      </c>
      <c r="G866">
        <v>0</v>
      </c>
      <c r="H866">
        <f>6371004*ACOS((SIN(RADIANS($B866))*SIN(RADIANS(set!$B$2))+COS(RADIANS($B866))*COS(RADIANS(set!$B$2))*COS(RADIANS(set!$A$2-$A866))))</f>
        <v>2034.1039881984361</v>
      </c>
      <c r="I866">
        <f>6371004*ACOS((SIN(RADIANS($B866))*SIN(RADIANS(set!$B$3))+COS(RADIANS($B866))*COS(RADIANS(set!$B$3))*COS(RADIANS(set!$A$3-$A866))))</f>
        <v>1327.7353200353116</v>
      </c>
      <c r="J866">
        <f>6371004*ACOS((SIN(RADIANS($B866))*SIN(RADIANS(set!$B$4))+COS(RADIANS($B866))*COS(RADIANS(set!$B$4))*COS(RADIANS(set!$A$4-$A866))))</f>
        <v>1736.9436430770761</v>
      </c>
      <c r="K866">
        <f>6371004*ACOS((SIN(RADIANS($B866))*SIN(RADIANS(set!$B$5))+COS(RADIANS($B866))*COS(RADIANS(set!$B$5))*COS(RADIANS(set!$A$5-$A866))))</f>
        <v>1735.7764053522872</v>
      </c>
      <c r="L866">
        <f>6371004*ACOS((SIN(RADIANS($B866))*SIN(RADIANS(set!$B$6))+COS(RADIANS($B866))*COS(RADIANS(set!$B$6))*COS(RADIANS(set!$A$6-$A866))))</f>
        <v>1265.935966720398</v>
      </c>
      <c r="M866">
        <f t="shared" si="105"/>
        <v>0</v>
      </c>
      <c r="N866">
        <f t="shared" si="106"/>
        <v>0</v>
      </c>
      <c r="O866">
        <f t="shared" si="107"/>
        <v>0</v>
      </c>
      <c r="P866">
        <f t="shared" si="108"/>
        <v>0</v>
      </c>
      <c r="Q866">
        <f t="shared" si="109"/>
        <v>0</v>
      </c>
      <c r="R866">
        <f t="shared" si="110"/>
        <v>0</v>
      </c>
      <c r="S866">
        <f t="shared" si="111"/>
        <v>0</v>
      </c>
      <c r="T866">
        <f t="shared" si="112"/>
        <v>0</v>
      </c>
    </row>
    <row r="867" spans="1:20" hidden="1" x14ac:dyDescent="0.25">
      <c r="A867">
        <v>120.9643902</v>
      </c>
      <c r="B867">
        <v>24.806830300000001</v>
      </c>
      <c r="C867" t="s">
        <v>438</v>
      </c>
      <c r="D867" t="s">
        <v>437</v>
      </c>
      <c r="E867" t="s">
        <v>7</v>
      </c>
      <c r="F867" t="s">
        <v>14</v>
      </c>
      <c r="G867">
        <v>0</v>
      </c>
      <c r="H867">
        <f>6371004*ACOS((SIN(RADIANS($B867))*SIN(RADIANS(set!$B$2))+COS(RADIANS($B867))*COS(RADIANS(set!$B$2))*COS(RADIANS(set!$A$2-$A867))))</f>
        <v>546.68462820415584</v>
      </c>
      <c r="I867">
        <f>6371004*ACOS((SIN(RADIANS($B867))*SIN(RADIANS(set!$B$3))+COS(RADIANS($B867))*COS(RADIANS(set!$B$3))*COS(RADIANS(set!$A$3-$A867))))</f>
        <v>821.28142774233424</v>
      </c>
      <c r="J867">
        <f>6371004*ACOS((SIN(RADIANS($B867))*SIN(RADIANS(set!$B$4))+COS(RADIANS($B867))*COS(RADIANS(set!$B$4))*COS(RADIANS(set!$A$4-$A867))))</f>
        <v>942.2409908499867</v>
      </c>
      <c r="K867">
        <f>6371004*ACOS((SIN(RADIANS($B867))*SIN(RADIANS(set!$B$5))+COS(RADIANS($B867))*COS(RADIANS(set!$B$5))*COS(RADIANS(set!$A$5-$A867))))</f>
        <v>988.46376187195051</v>
      </c>
      <c r="L867">
        <f>6371004*ACOS((SIN(RADIANS($B867))*SIN(RADIANS(set!$B$6))+COS(RADIANS($B867))*COS(RADIANS(set!$B$6))*COS(RADIANS(set!$A$6-$A867))))</f>
        <v>1265.9578658488392</v>
      </c>
      <c r="M867">
        <f t="shared" si="105"/>
        <v>0</v>
      </c>
      <c r="N867">
        <f t="shared" si="106"/>
        <v>0</v>
      </c>
      <c r="O867">
        <f t="shared" si="107"/>
        <v>0</v>
      </c>
      <c r="P867">
        <f t="shared" si="108"/>
        <v>0</v>
      </c>
      <c r="Q867">
        <f t="shared" si="109"/>
        <v>0</v>
      </c>
      <c r="R867">
        <f t="shared" si="110"/>
        <v>0</v>
      </c>
      <c r="S867">
        <f t="shared" si="111"/>
        <v>0</v>
      </c>
      <c r="T867">
        <f t="shared" si="112"/>
        <v>0</v>
      </c>
    </row>
    <row r="868" spans="1:20" hidden="1" x14ac:dyDescent="0.25">
      <c r="A868">
        <v>120.9743376</v>
      </c>
      <c r="B868">
        <v>24.795232599999999</v>
      </c>
      <c r="C868" t="s">
        <v>3948</v>
      </c>
      <c r="D868" t="s">
        <v>3949</v>
      </c>
      <c r="E868" t="s">
        <v>7</v>
      </c>
      <c r="F868" t="s">
        <v>14</v>
      </c>
      <c r="G868">
        <v>0</v>
      </c>
      <c r="H868">
        <f>6371004*ACOS((SIN(RADIANS($B868))*SIN(RADIANS(set!$B$2))+COS(RADIANS($B868))*COS(RADIANS(set!$B$2))*COS(RADIANS(set!$A$2-$A868))))</f>
        <v>1374.1293273098888</v>
      </c>
      <c r="I868">
        <f>6371004*ACOS((SIN(RADIANS($B868))*SIN(RADIANS(set!$B$3))+COS(RADIANS($B868))*COS(RADIANS(set!$B$3))*COS(RADIANS(set!$A$3-$A868))))</f>
        <v>891.69678020464903</v>
      </c>
      <c r="J868">
        <f>6371004*ACOS((SIN(RADIANS($B868))*SIN(RADIANS(set!$B$4))+COS(RADIANS($B868))*COS(RADIANS(set!$B$4))*COS(RADIANS(set!$A$4-$A868))))</f>
        <v>1582.3060835888573</v>
      </c>
      <c r="K868">
        <f>6371004*ACOS((SIN(RADIANS($B868))*SIN(RADIANS(set!$B$5))+COS(RADIANS($B868))*COS(RADIANS(set!$B$5))*COS(RADIANS(set!$A$5-$A868))))</f>
        <v>1602.2508430987618</v>
      </c>
      <c r="L868">
        <f>6371004*ACOS((SIN(RADIANS($B868))*SIN(RADIANS(set!$B$6))+COS(RADIANS($B868))*COS(RADIANS(set!$B$6))*COS(RADIANS(set!$A$6-$A868))))</f>
        <v>1266.1983148578577</v>
      </c>
      <c r="M868">
        <f t="shared" si="105"/>
        <v>0</v>
      </c>
      <c r="N868">
        <f t="shared" si="106"/>
        <v>0</v>
      </c>
      <c r="O868">
        <f t="shared" si="107"/>
        <v>0</v>
      </c>
      <c r="P868">
        <f t="shared" si="108"/>
        <v>0</v>
      </c>
      <c r="Q868">
        <f t="shared" si="109"/>
        <v>0</v>
      </c>
      <c r="R868">
        <f t="shared" si="110"/>
        <v>0</v>
      </c>
      <c r="S868">
        <f t="shared" si="111"/>
        <v>0</v>
      </c>
      <c r="T868">
        <f t="shared" si="112"/>
        <v>0</v>
      </c>
    </row>
    <row r="869" spans="1:20" hidden="1" x14ac:dyDescent="0.25">
      <c r="A869">
        <v>120.9743376</v>
      </c>
      <c r="B869">
        <v>24.795232599999999</v>
      </c>
      <c r="C869" t="s">
        <v>3961</v>
      </c>
      <c r="D869" t="s">
        <v>3962</v>
      </c>
      <c r="E869" t="s">
        <v>7</v>
      </c>
      <c r="F869" t="s">
        <v>14</v>
      </c>
      <c r="G869">
        <v>0</v>
      </c>
      <c r="H869">
        <f>6371004*ACOS((SIN(RADIANS($B869))*SIN(RADIANS(set!$B$2))+COS(RADIANS($B869))*COS(RADIANS(set!$B$2))*COS(RADIANS(set!$A$2-$A869))))</f>
        <v>1374.1293273098888</v>
      </c>
      <c r="I869">
        <f>6371004*ACOS((SIN(RADIANS($B869))*SIN(RADIANS(set!$B$3))+COS(RADIANS($B869))*COS(RADIANS(set!$B$3))*COS(RADIANS(set!$A$3-$A869))))</f>
        <v>891.69678020464903</v>
      </c>
      <c r="J869">
        <f>6371004*ACOS((SIN(RADIANS($B869))*SIN(RADIANS(set!$B$4))+COS(RADIANS($B869))*COS(RADIANS(set!$B$4))*COS(RADIANS(set!$A$4-$A869))))</f>
        <v>1582.3060835888573</v>
      </c>
      <c r="K869">
        <f>6371004*ACOS((SIN(RADIANS($B869))*SIN(RADIANS(set!$B$5))+COS(RADIANS($B869))*COS(RADIANS(set!$B$5))*COS(RADIANS(set!$A$5-$A869))))</f>
        <v>1602.2508430987618</v>
      </c>
      <c r="L869">
        <f>6371004*ACOS((SIN(RADIANS($B869))*SIN(RADIANS(set!$B$6))+COS(RADIANS($B869))*COS(RADIANS(set!$B$6))*COS(RADIANS(set!$A$6-$A869))))</f>
        <v>1266.1983148578577</v>
      </c>
      <c r="M869">
        <f t="shared" si="105"/>
        <v>0</v>
      </c>
      <c r="N869">
        <f t="shared" si="106"/>
        <v>0</v>
      </c>
      <c r="O869">
        <f t="shared" si="107"/>
        <v>0</v>
      </c>
      <c r="P869">
        <f t="shared" si="108"/>
        <v>0</v>
      </c>
      <c r="Q869">
        <f t="shared" si="109"/>
        <v>0</v>
      </c>
      <c r="R869">
        <f t="shared" si="110"/>
        <v>0</v>
      </c>
      <c r="S869">
        <f t="shared" si="111"/>
        <v>0</v>
      </c>
      <c r="T869">
        <f t="shared" si="112"/>
        <v>0</v>
      </c>
    </row>
    <row r="870" spans="1:20" hidden="1" x14ac:dyDescent="0.25">
      <c r="A870">
        <v>120.97666169999999</v>
      </c>
      <c r="B870">
        <v>24.810639999999999</v>
      </c>
      <c r="C870" t="s">
        <v>2412</v>
      </c>
      <c r="D870" t="s">
        <v>2357</v>
      </c>
      <c r="E870" t="s">
        <v>7</v>
      </c>
      <c r="F870" t="s">
        <v>12</v>
      </c>
      <c r="G870">
        <v>1</v>
      </c>
      <c r="H870">
        <f>6371004*ACOS((SIN(RADIANS($B870))*SIN(RADIANS(set!$B$2))+COS(RADIANS($B870))*COS(RADIANS(set!$B$2))*COS(RADIANS(set!$A$2-$A870))))</f>
        <v>1675.396827607977</v>
      </c>
      <c r="I870">
        <f>6371004*ACOS((SIN(RADIANS($B870))*SIN(RADIANS(set!$B$3))+COS(RADIANS($B870))*COS(RADIANS(set!$B$3))*COS(RADIANS(set!$A$3-$A870))))</f>
        <v>1043.1377870042782</v>
      </c>
      <c r="J870">
        <f>6371004*ACOS((SIN(RADIANS($B870))*SIN(RADIANS(set!$B$4))+COS(RADIANS($B870))*COS(RADIANS(set!$B$4))*COS(RADIANS(set!$A$4-$A870))))</f>
        <v>367.32890759176928</v>
      </c>
      <c r="K870">
        <f>6371004*ACOS((SIN(RADIANS($B870))*SIN(RADIANS(set!$B$5))+COS(RADIANS($B870))*COS(RADIANS(set!$B$5))*COS(RADIANS(set!$A$5-$A870))))</f>
        <v>320.74704018475467</v>
      </c>
      <c r="L870">
        <f>6371004*ACOS((SIN(RADIANS($B870))*SIN(RADIANS(set!$B$6))+COS(RADIANS($B870))*COS(RADIANS(set!$B$6))*COS(RADIANS(set!$A$6-$A870))))</f>
        <v>474.93222825351558</v>
      </c>
      <c r="M870">
        <f t="shared" si="105"/>
        <v>0</v>
      </c>
      <c r="N870">
        <f t="shared" si="106"/>
        <v>0</v>
      </c>
      <c r="O870">
        <f t="shared" si="107"/>
        <v>0</v>
      </c>
      <c r="P870">
        <f t="shared" si="108"/>
        <v>0</v>
      </c>
      <c r="Q870">
        <f t="shared" si="109"/>
        <v>0</v>
      </c>
      <c r="R870">
        <f t="shared" si="110"/>
        <v>0</v>
      </c>
      <c r="S870">
        <f t="shared" si="111"/>
        <v>0</v>
      </c>
      <c r="T870">
        <f t="shared" si="112"/>
        <v>0</v>
      </c>
    </row>
    <row r="871" spans="1:20" hidden="1" x14ac:dyDescent="0.25">
      <c r="A871">
        <v>120.97666169999999</v>
      </c>
      <c r="B871">
        <v>24.810639999999999</v>
      </c>
      <c r="C871" t="s">
        <v>2413</v>
      </c>
      <c r="D871" t="s">
        <v>2357</v>
      </c>
      <c r="E871" t="s">
        <v>7</v>
      </c>
      <c r="F871" t="s">
        <v>16</v>
      </c>
      <c r="G871">
        <v>1</v>
      </c>
      <c r="H871">
        <f>6371004*ACOS((SIN(RADIANS($B871))*SIN(RADIANS(set!$B$2))+COS(RADIANS($B871))*COS(RADIANS(set!$B$2))*COS(RADIANS(set!$A$2-$A871))))</f>
        <v>1675.396827607977</v>
      </c>
      <c r="I871">
        <f>6371004*ACOS((SIN(RADIANS($B871))*SIN(RADIANS(set!$B$3))+COS(RADIANS($B871))*COS(RADIANS(set!$B$3))*COS(RADIANS(set!$A$3-$A871))))</f>
        <v>1043.1377870042782</v>
      </c>
      <c r="J871">
        <f>6371004*ACOS((SIN(RADIANS($B871))*SIN(RADIANS(set!$B$4))+COS(RADIANS($B871))*COS(RADIANS(set!$B$4))*COS(RADIANS(set!$A$4-$A871))))</f>
        <v>367.32890759176928</v>
      </c>
      <c r="K871">
        <f>6371004*ACOS((SIN(RADIANS($B871))*SIN(RADIANS(set!$B$5))+COS(RADIANS($B871))*COS(RADIANS(set!$B$5))*COS(RADIANS(set!$A$5-$A871))))</f>
        <v>320.74704018475467</v>
      </c>
      <c r="L871">
        <f>6371004*ACOS((SIN(RADIANS($B871))*SIN(RADIANS(set!$B$6))+COS(RADIANS($B871))*COS(RADIANS(set!$B$6))*COS(RADIANS(set!$A$6-$A871))))</f>
        <v>474.93222825351558</v>
      </c>
      <c r="M871">
        <f t="shared" si="105"/>
        <v>0</v>
      </c>
      <c r="N871">
        <f t="shared" si="106"/>
        <v>0</v>
      </c>
      <c r="O871">
        <f t="shared" si="107"/>
        <v>0</v>
      </c>
      <c r="P871">
        <f t="shared" si="108"/>
        <v>0</v>
      </c>
      <c r="Q871">
        <f t="shared" si="109"/>
        <v>0</v>
      </c>
      <c r="R871">
        <f t="shared" si="110"/>
        <v>0</v>
      </c>
      <c r="S871">
        <f t="shared" si="111"/>
        <v>0</v>
      </c>
      <c r="T871">
        <f t="shared" si="112"/>
        <v>0</v>
      </c>
    </row>
    <row r="872" spans="1:20" hidden="1" x14ac:dyDescent="0.25">
      <c r="A872">
        <v>120.967217399999</v>
      </c>
      <c r="B872">
        <v>24.799104499999999</v>
      </c>
      <c r="C872" t="s">
        <v>2024</v>
      </c>
      <c r="D872" t="s">
        <v>2025</v>
      </c>
      <c r="E872" t="s">
        <v>7</v>
      </c>
      <c r="F872" t="s">
        <v>16</v>
      </c>
      <c r="G872">
        <v>0</v>
      </c>
      <c r="H872">
        <f>6371004*ACOS((SIN(RADIANS($B872))*SIN(RADIANS(set!$B$2))+COS(RADIANS($B872))*COS(RADIANS(set!$B$2))*COS(RADIANS(set!$A$2-$A872))))</f>
        <v>538.71511808067692</v>
      </c>
      <c r="I872">
        <f>6371004*ACOS((SIN(RADIANS($B872))*SIN(RADIANS(set!$B$3))+COS(RADIANS($B872))*COS(RADIANS(set!$B$3))*COS(RADIANS(set!$A$3-$A872))))</f>
        <v>563.53660258629066</v>
      </c>
      <c r="J872">
        <f>6371004*ACOS((SIN(RADIANS($B872))*SIN(RADIANS(set!$B$4))+COS(RADIANS($B872))*COS(RADIANS(set!$B$4))*COS(RADIANS(set!$A$4-$A872))))</f>
        <v>1300.806959977155</v>
      </c>
      <c r="K872">
        <f>6371004*ACOS((SIN(RADIANS($B872))*SIN(RADIANS(set!$B$5))+COS(RADIANS($B872))*COS(RADIANS(set!$B$5))*COS(RADIANS(set!$A$5-$A872))))</f>
        <v>1340.1229143149058</v>
      </c>
      <c r="L872">
        <f>6371004*ACOS((SIN(RADIANS($B872))*SIN(RADIANS(set!$B$6))+COS(RADIANS($B872))*COS(RADIANS(set!$B$6))*COS(RADIANS(set!$A$6-$A872))))</f>
        <v>1270.1560208067069</v>
      </c>
      <c r="M872">
        <f t="shared" si="105"/>
        <v>0</v>
      </c>
      <c r="N872">
        <f t="shared" si="106"/>
        <v>0</v>
      </c>
      <c r="O872">
        <f t="shared" si="107"/>
        <v>0</v>
      </c>
      <c r="P872">
        <f t="shared" si="108"/>
        <v>0</v>
      </c>
      <c r="Q872">
        <f t="shared" si="109"/>
        <v>0</v>
      </c>
      <c r="R872">
        <f t="shared" si="110"/>
        <v>0</v>
      </c>
      <c r="S872">
        <f t="shared" si="111"/>
        <v>0</v>
      </c>
      <c r="T872">
        <f t="shared" si="112"/>
        <v>0</v>
      </c>
    </row>
    <row r="873" spans="1:20" hidden="1" x14ac:dyDescent="0.25">
      <c r="A873">
        <v>120.973838</v>
      </c>
      <c r="B873">
        <v>24.795287999999999</v>
      </c>
      <c r="C873" t="s">
        <v>3946</v>
      </c>
      <c r="D873" t="s">
        <v>3947</v>
      </c>
      <c r="E873" t="s">
        <v>7</v>
      </c>
      <c r="F873" t="s">
        <v>16</v>
      </c>
      <c r="G873">
        <v>0</v>
      </c>
      <c r="H873">
        <f>6371004*ACOS((SIN(RADIANS($B873))*SIN(RADIANS(set!$B$2))+COS(RADIANS($B873))*COS(RADIANS(set!$B$2))*COS(RADIANS(set!$A$2-$A873))))</f>
        <v>1328.9254396424442</v>
      </c>
      <c r="I873">
        <f>6371004*ACOS((SIN(RADIANS($B873))*SIN(RADIANS(set!$B$3))+COS(RADIANS($B873))*COS(RADIANS(set!$B$3))*COS(RADIANS(set!$A$3-$A873))))</f>
        <v>868.8669972613169</v>
      </c>
      <c r="J873">
        <f>6371004*ACOS((SIN(RADIANS($B873))*SIN(RADIANS(set!$B$4))+COS(RADIANS($B873))*COS(RADIANS(set!$B$4))*COS(RADIANS(set!$A$4-$A873))))</f>
        <v>1573.5339442272011</v>
      </c>
      <c r="K873">
        <f>6371004*ACOS((SIN(RADIANS($B873))*SIN(RADIANS(set!$B$5))+COS(RADIANS($B873))*COS(RADIANS(set!$B$5))*COS(RADIANS(set!$A$5-$A873))))</f>
        <v>1594.8110794539352</v>
      </c>
      <c r="L873">
        <f>6371004*ACOS((SIN(RADIANS($B873))*SIN(RADIANS(set!$B$6))+COS(RADIANS($B873))*COS(RADIANS(set!$B$6))*COS(RADIANS(set!$A$6-$A873))))</f>
        <v>1271.5698694404</v>
      </c>
      <c r="M873">
        <f t="shared" si="105"/>
        <v>0</v>
      </c>
      <c r="N873">
        <f t="shared" si="106"/>
        <v>0</v>
      </c>
      <c r="O873">
        <f t="shared" si="107"/>
        <v>0</v>
      </c>
      <c r="P873">
        <f t="shared" si="108"/>
        <v>0</v>
      </c>
      <c r="Q873">
        <f t="shared" si="109"/>
        <v>0</v>
      </c>
      <c r="R873">
        <f t="shared" si="110"/>
        <v>0</v>
      </c>
      <c r="S873">
        <f t="shared" si="111"/>
        <v>0</v>
      </c>
      <c r="T873">
        <f t="shared" si="112"/>
        <v>0</v>
      </c>
    </row>
    <row r="874" spans="1:20" hidden="1" x14ac:dyDescent="0.25">
      <c r="A874">
        <v>120.978884999999</v>
      </c>
      <c r="B874">
        <v>24.795078</v>
      </c>
      <c r="C874" t="s">
        <v>4647</v>
      </c>
      <c r="D874" t="s">
        <v>4648</v>
      </c>
      <c r="E874" t="s">
        <v>7</v>
      </c>
      <c r="F874" t="s">
        <v>14</v>
      </c>
      <c r="G874">
        <v>0</v>
      </c>
      <c r="H874">
        <f>6371004*ACOS((SIN(RADIANS($B874))*SIN(RADIANS(set!$B$2))+COS(RADIANS($B874))*COS(RADIANS(set!$B$2))*COS(RADIANS(set!$A$2-$A874))))</f>
        <v>1782.0504142430789</v>
      </c>
      <c r="I874">
        <f>6371004*ACOS((SIN(RADIANS($B874))*SIN(RADIANS(set!$B$3))+COS(RADIANS($B874))*COS(RADIANS(set!$B$3))*COS(RADIANS(set!$A$3-$A874))))</f>
        <v>1153.6081309519368</v>
      </c>
      <c r="J874">
        <f>6371004*ACOS((SIN(RADIANS($B874))*SIN(RADIANS(set!$B$4))+COS(RADIANS($B874))*COS(RADIANS(set!$B$4))*COS(RADIANS(set!$A$4-$A874))))</f>
        <v>1693.3366618648784</v>
      </c>
      <c r="K874">
        <f>6371004*ACOS((SIN(RADIANS($B874))*SIN(RADIANS(set!$B$5))+COS(RADIANS($B874))*COS(RADIANS(set!$B$5))*COS(RADIANS(set!$A$5-$A874))))</f>
        <v>1701.0863397033365</v>
      </c>
      <c r="L874">
        <f>6371004*ACOS((SIN(RADIANS($B874))*SIN(RADIANS(set!$B$6))+COS(RADIANS($B874))*COS(RADIANS(set!$B$6))*COS(RADIANS(set!$A$6-$A874))))</f>
        <v>1271.7373235223249</v>
      </c>
      <c r="M874">
        <f t="shared" si="105"/>
        <v>0</v>
      </c>
      <c r="N874">
        <f t="shared" si="106"/>
        <v>0</v>
      </c>
      <c r="O874">
        <f t="shared" si="107"/>
        <v>0</v>
      </c>
      <c r="P874">
        <f t="shared" si="108"/>
        <v>0</v>
      </c>
      <c r="Q874">
        <f t="shared" si="109"/>
        <v>0</v>
      </c>
      <c r="R874">
        <f t="shared" si="110"/>
        <v>0</v>
      </c>
      <c r="S874">
        <f t="shared" si="111"/>
        <v>0</v>
      </c>
      <c r="T874">
        <f t="shared" si="112"/>
        <v>0</v>
      </c>
    </row>
    <row r="875" spans="1:20" hidden="1" x14ac:dyDescent="0.25">
      <c r="A875">
        <v>120.972277099999</v>
      </c>
      <c r="B875">
        <v>24.817012900000002</v>
      </c>
      <c r="C875" t="s">
        <v>638</v>
      </c>
      <c r="D875" t="s">
        <v>637</v>
      </c>
      <c r="E875" t="s">
        <v>7</v>
      </c>
      <c r="F875" t="s">
        <v>210</v>
      </c>
      <c r="G875">
        <v>0</v>
      </c>
      <c r="H875">
        <f>6371004*ACOS((SIN(RADIANS($B875))*SIN(RADIANS(set!$B$2))+COS(RADIANS($B875))*COS(RADIANS(set!$B$2))*COS(RADIANS(set!$A$2-$A875))))</f>
        <v>1906.3266758364039</v>
      </c>
      <c r="I875">
        <f>6371004*ACOS((SIN(RADIANS($B875))*SIN(RADIANS(set!$B$3))+COS(RADIANS($B875))*COS(RADIANS(set!$B$3))*COS(RADIANS(set!$A$3-$A875))))</f>
        <v>1594.6637805433536</v>
      </c>
      <c r="J875">
        <f>6371004*ACOS((SIN(RADIANS($B875))*SIN(RADIANS(set!$B$4))+COS(RADIANS($B875))*COS(RADIANS(set!$B$4))*COS(RADIANS(set!$A$4-$A875))))</f>
        <v>849.18921213702538</v>
      </c>
      <c r="K875">
        <f>6371004*ACOS((SIN(RADIANS($B875))*SIN(RADIANS(set!$B$5))+COS(RADIANS($B875))*COS(RADIANS(set!$B$5))*COS(RADIANS(set!$A$5-$A875))))</f>
        <v>833.17249462661346</v>
      </c>
      <c r="L875">
        <f>6371004*ACOS((SIN(RADIANS($B875))*SIN(RADIANS(set!$B$6))+COS(RADIANS($B875))*COS(RADIANS(set!$B$6))*COS(RADIANS(set!$A$6-$A875))))</f>
        <v>1272.3742300566337</v>
      </c>
      <c r="M875">
        <f t="shared" si="105"/>
        <v>0</v>
      </c>
      <c r="N875">
        <f t="shared" si="106"/>
        <v>0</v>
      </c>
      <c r="O875">
        <f t="shared" si="107"/>
        <v>0</v>
      </c>
      <c r="P875">
        <f t="shared" si="108"/>
        <v>0</v>
      </c>
      <c r="Q875">
        <f t="shared" si="109"/>
        <v>0</v>
      </c>
      <c r="R875">
        <f t="shared" si="110"/>
        <v>0</v>
      </c>
      <c r="S875">
        <f t="shared" si="111"/>
        <v>0</v>
      </c>
      <c r="T875">
        <f t="shared" si="112"/>
        <v>0</v>
      </c>
    </row>
    <row r="876" spans="1:20" hidden="1" x14ac:dyDescent="0.25">
      <c r="A876">
        <v>120.972277099999</v>
      </c>
      <c r="B876">
        <v>24.817012900000002</v>
      </c>
      <c r="C876" t="s">
        <v>639</v>
      </c>
      <c r="D876" t="s">
        <v>637</v>
      </c>
      <c r="E876" t="s">
        <v>7</v>
      </c>
      <c r="F876" t="s">
        <v>30</v>
      </c>
      <c r="G876">
        <v>0</v>
      </c>
      <c r="H876">
        <f>6371004*ACOS((SIN(RADIANS($B876))*SIN(RADIANS(set!$B$2))+COS(RADIANS($B876))*COS(RADIANS(set!$B$2))*COS(RADIANS(set!$A$2-$A876))))</f>
        <v>1906.3266758364039</v>
      </c>
      <c r="I876">
        <f>6371004*ACOS((SIN(RADIANS($B876))*SIN(RADIANS(set!$B$3))+COS(RADIANS($B876))*COS(RADIANS(set!$B$3))*COS(RADIANS(set!$A$3-$A876))))</f>
        <v>1594.6637805433536</v>
      </c>
      <c r="J876">
        <f>6371004*ACOS((SIN(RADIANS($B876))*SIN(RADIANS(set!$B$4))+COS(RADIANS($B876))*COS(RADIANS(set!$B$4))*COS(RADIANS(set!$A$4-$A876))))</f>
        <v>849.18921213702538</v>
      </c>
      <c r="K876">
        <f>6371004*ACOS((SIN(RADIANS($B876))*SIN(RADIANS(set!$B$5))+COS(RADIANS($B876))*COS(RADIANS(set!$B$5))*COS(RADIANS(set!$A$5-$A876))))</f>
        <v>833.17249462661346</v>
      </c>
      <c r="L876">
        <f>6371004*ACOS((SIN(RADIANS($B876))*SIN(RADIANS(set!$B$6))+COS(RADIANS($B876))*COS(RADIANS(set!$B$6))*COS(RADIANS(set!$A$6-$A876))))</f>
        <v>1272.3742300566337</v>
      </c>
      <c r="M876">
        <f t="shared" si="105"/>
        <v>0</v>
      </c>
      <c r="N876">
        <f t="shared" si="106"/>
        <v>0</v>
      </c>
      <c r="O876">
        <f t="shared" si="107"/>
        <v>0</v>
      </c>
      <c r="P876">
        <f t="shared" si="108"/>
        <v>0</v>
      </c>
      <c r="Q876">
        <f t="shared" si="109"/>
        <v>0</v>
      </c>
      <c r="R876">
        <f t="shared" si="110"/>
        <v>0</v>
      </c>
      <c r="S876">
        <f t="shared" si="111"/>
        <v>0</v>
      </c>
      <c r="T876">
        <f t="shared" si="112"/>
        <v>0</v>
      </c>
    </row>
    <row r="877" spans="1:20" hidden="1" x14ac:dyDescent="0.25">
      <c r="A877">
        <v>120.972277099999</v>
      </c>
      <c r="B877">
        <v>24.817012900000002</v>
      </c>
      <c r="C877" t="s">
        <v>640</v>
      </c>
      <c r="D877" t="s">
        <v>641</v>
      </c>
      <c r="E877" t="s">
        <v>7</v>
      </c>
      <c r="F877" t="s">
        <v>12</v>
      </c>
      <c r="G877">
        <v>0</v>
      </c>
      <c r="H877">
        <f>6371004*ACOS((SIN(RADIANS($B877))*SIN(RADIANS(set!$B$2))+COS(RADIANS($B877))*COS(RADIANS(set!$B$2))*COS(RADIANS(set!$A$2-$A877))))</f>
        <v>1906.3266758364039</v>
      </c>
      <c r="I877">
        <f>6371004*ACOS((SIN(RADIANS($B877))*SIN(RADIANS(set!$B$3))+COS(RADIANS($B877))*COS(RADIANS(set!$B$3))*COS(RADIANS(set!$A$3-$A877))))</f>
        <v>1594.6637805433536</v>
      </c>
      <c r="J877">
        <f>6371004*ACOS((SIN(RADIANS($B877))*SIN(RADIANS(set!$B$4))+COS(RADIANS($B877))*COS(RADIANS(set!$B$4))*COS(RADIANS(set!$A$4-$A877))))</f>
        <v>849.18921213702538</v>
      </c>
      <c r="K877">
        <f>6371004*ACOS((SIN(RADIANS($B877))*SIN(RADIANS(set!$B$5))+COS(RADIANS($B877))*COS(RADIANS(set!$B$5))*COS(RADIANS(set!$A$5-$A877))))</f>
        <v>833.17249462661346</v>
      </c>
      <c r="L877">
        <f>6371004*ACOS((SIN(RADIANS($B877))*SIN(RADIANS(set!$B$6))+COS(RADIANS($B877))*COS(RADIANS(set!$B$6))*COS(RADIANS(set!$A$6-$A877))))</f>
        <v>1272.3742300566337</v>
      </c>
      <c r="M877">
        <f t="shared" si="105"/>
        <v>0</v>
      </c>
      <c r="N877">
        <f t="shared" si="106"/>
        <v>0</v>
      </c>
      <c r="O877">
        <f t="shared" si="107"/>
        <v>0</v>
      </c>
      <c r="P877">
        <f t="shared" si="108"/>
        <v>0</v>
      </c>
      <c r="Q877">
        <f t="shared" si="109"/>
        <v>0</v>
      </c>
      <c r="R877">
        <f t="shared" si="110"/>
        <v>0</v>
      </c>
      <c r="S877">
        <f t="shared" si="111"/>
        <v>0</v>
      </c>
      <c r="T877">
        <f t="shared" si="112"/>
        <v>0</v>
      </c>
    </row>
    <row r="878" spans="1:20" hidden="1" x14ac:dyDescent="0.25">
      <c r="A878">
        <v>120.981853</v>
      </c>
      <c r="B878">
        <v>24.795816599999998</v>
      </c>
      <c r="C878" t="s">
        <v>4673</v>
      </c>
      <c r="D878" t="s">
        <v>4644</v>
      </c>
      <c r="E878" t="s">
        <v>7</v>
      </c>
      <c r="F878" t="s">
        <v>179</v>
      </c>
      <c r="G878">
        <v>0</v>
      </c>
      <c r="H878">
        <f>6371004*ACOS((SIN(RADIANS($B878))*SIN(RADIANS(set!$B$2))+COS(RADIANS($B878))*COS(RADIANS(set!$B$2))*COS(RADIANS(set!$A$2-$A878))))</f>
        <v>2026.0532262631862</v>
      </c>
      <c r="I878">
        <f>6371004*ACOS((SIN(RADIANS($B878))*SIN(RADIANS(set!$B$3))+COS(RADIANS($B878))*COS(RADIANS(set!$B$3))*COS(RADIANS(set!$A$3-$A878))))</f>
        <v>1325.2312838764717</v>
      </c>
      <c r="J878">
        <f>6371004*ACOS((SIN(RADIANS($B878))*SIN(RADIANS(set!$B$4))+COS(RADIANS($B878))*COS(RADIANS(set!$B$4))*COS(RADIANS(set!$A$4-$A878))))</f>
        <v>1743.852303528811</v>
      </c>
      <c r="K878">
        <f>6371004*ACOS((SIN(RADIANS($B878))*SIN(RADIANS(set!$B$5))+COS(RADIANS($B878))*COS(RADIANS(set!$B$5))*COS(RADIANS(set!$A$5-$A878))))</f>
        <v>1743.2414527860767</v>
      </c>
      <c r="L878">
        <f>6371004*ACOS((SIN(RADIANS($B878))*SIN(RADIANS(set!$B$6))+COS(RADIANS($B878))*COS(RADIANS(set!$B$6))*COS(RADIANS(set!$A$6-$A878))))</f>
        <v>1275.2115446606344</v>
      </c>
      <c r="M878">
        <f t="shared" si="105"/>
        <v>0</v>
      </c>
      <c r="N878">
        <f t="shared" si="106"/>
        <v>0</v>
      </c>
      <c r="O878">
        <f t="shared" si="107"/>
        <v>0</v>
      </c>
      <c r="P878">
        <f t="shared" si="108"/>
        <v>0</v>
      </c>
      <c r="Q878">
        <f t="shared" si="109"/>
        <v>0</v>
      </c>
      <c r="R878">
        <f t="shared" si="110"/>
        <v>0</v>
      </c>
      <c r="S878">
        <f t="shared" si="111"/>
        <v>0</v>
      </c>
      <c r="T878">
        <f t="shared" si="112"/>
        <v>0</v>
      </c>
    </row>
    <row r="879" spans="1:20" hidden="1" x14ac:dyDescent="0.25">
      <c r="A879">
        <v>120.9895039</v>
      </c>
      <c r="B879">
        <v>24.805000100000001</v>
      </c>
      <c r="C879" t="s">
        <v>3064</v>
      </c>
      <c r="D879" t="s">
        <v>3065</v>
      </c>
      <c r="E879" t="s">
        <v>7</v>
      </c>
      <c r="F879" t="s">
        <v>14</v>
      </c>
      <c r="G879">
        <v>0</v>
      </c>
      <c r="H879">
        <f>6371004*ACOS((SIN(RADIANS($B879))*SIN(RADIANS(set!$B$2))+COS(RADIANS($B879))*COS(RADIANS(set!$B$2))*COS(RADIANS(set!$A$2-$A879))))</f>
        <v>2694.5385588352879</v>
      </c>
      <c r="I879">
        <f>6371004*ACOS((SIN(RADIANS($B879))*SIN(RADIANS(set!$B$3))+COS(RADIANS($B879))*COS(RADIANS(set!$B$3))*COS(RADIANS(set!$A$3-$A879))))</f>
        <v>1870.808361096756</v>
      </c>
      <c r="J879">
        <f>6371004*ACOS((SIN(RADIANS($B879))*SIN(RADIANS(set!$B$4))+COS(RADIANS($B879))*COS(RADIANS(set!$B$4))*COS(RADIANS(set!$A$4-$A879))))</f>
        <v>1710.4828268591891</v>
      </c>
      <c r="K879">
        <f>6371004*ACOS((SIN(RADIANS($B879))*SIN(RADIANS(set!$B$5))+COS(RADIANS($B879))*COS(RADIANS(set!$B$5))*COS(RADIANS(set!$A$5-$A879))))</f>
        <v>1677.6003714890396</v>
      </c>
      <c r="L879">
        <f>6371004*ACOS((SIN(RADIANS($B879))*SIN(RADIANS(set!$B$6))+COS(RADIANS($B879))*COS(RADIANS(set!$B$6))*COS(RADIANS(set!$A$6-$A879))))</f>
        <v>1279.0869821474519</v>
      </c>
      <c r="M879">
        <f t="shared" si="105"/>
        <v>0</v>
      </c>
      <c r="N879">
        <f t="shared" si="106"/>
        <v>0</v>
      </c>
      <c r="O879">
        <f t="shared" si="107"/>
        <v>0</v>
      </c>
      <c r="P879">
        <f t="shared" si="108"/>
        <v>0</v>
      </c>
      <c r="Q879">
        <f t="shared" si="109"/>
        <v>0</v>
      </c>
      <c r="R879">
        <f t="shared" si="110"/>
        <v>0</v>
      </c>
      <c r="S879">
        <f t="shared" si="111"/>
        <v>0</v>
      </c>
      <c r="T879">
        <f t="shared" si="112"/>
        <v>0</v>
      </c>
    </row>
    <row r="880" spans="1:20" hidden="1" x14ac:dyDescent="0.25">
      <c r="A880">
        <v>120.9895039</v>
      </c>
      <c r="B880">
        <v>24.805000100000001</v>
      </c>
      <c r="C880" t="s">
        <v>3066</v>
      </c>
      <c r="D880" t="s">
        <v>3065</v>
      </c>
      <c r="E880" t="s">
        <v>7</v>
      </c>
      <c r="F880" t="s">
        <v>12</v>
      </c>
      <c r="G880">
        <v>0</v>
      </c>
      <c r="H880">
        <f>6371004*ACOS((SIN(RADIANS($B880))*SIN(RADIANS(set!$B$2))+COS(RADIANS($B880))*COS(RADIANS(set!$B$2))*COS(RADIANS(set!$A$2-$A880))))</f>
        <v>2694.5385588352879</v>
      </c>
      <c r="I880">
        <f>6371004*ACOS((SIN(RADIANS($B880))*SIN(RADIANS(set!$B$3))+COS(RADIANS($B880))*COS(RADIANS(set!$B$3))*COS(RADIANS(set!$A$3-$A880))))</f>
        <v>1870.808361096756</v>
      </c>
      <c r="J880">
        <f>6371004*ACOS((SIN(RADIANS($B880))*SIN(RADIANS(set!$B$4))+COS(RADIANS($B880))*COS(RADIANS(set!$B$4))*COS(RADIANS(set!$A$4-$A880))))</f>
        <v>1710.4828268591891</v>
      </c>
      <c r="K880">
        <f>6371004*ACOS((SIN(RADIANS($B880))*SIN(RADIANS(set!$B$5))+COS(RADIANS($B880))*COS(RADIANS(set!$B$5))*COS(RADIANS(set!$A$5-$A880))))</f>
        <v>1677.6003714890396</v>
      </c>
      <c r="L880">
        <f>6371004*ACOS((SIN(RADIANS($B880))*SIN(RADIANS(set!$B$6))+COS(RADIANS($B880))*COS(RADIANS(set!$B$6))*COS(RADIANS(set!$A$6-$A880))))</f>
        <v>1279.0869821474519</v>
      </c>
      <c r="M880">
        <f t="shared" si="105"/>
        <v>0</v>
      </c>
      <c r="N880">
        <f t="shared" si="106"/>
        <v>0</v>
      </c>
      <c r="O880">
        <f t="shared" si="107"/>
        <v>0</v>
      </c>
      <c r="P880">
        <f t="shared" si="108"/>
        <v>0</v>
      </c>
      <c r="Q880">
        <f t="shared" si="109"/>
        <v>0</v>
      </c>
      <c r="R880">
        <f t="shared" si="110"/>
        <v>0</v>
      </c>
      <c r="S880">
        <f t="shared" si="111"/>
        <v>0</v>
      </c>
      <c r="T880">
        <f t="shared" si="112"/>
        <v>0</v>
      </c>
    </row>
    <row r="881" spans="1:20" hidden="1" x14ac:dyDescent="0.25">
      <c r="A881">
        <v>120.9895039</v>
      </c>
      <c r="B881">
        <v>24.805000100000001</v>
      </c>
      <c r="C881" t="s">
        <v>3067</v>
      </c>
      <c r="D881" t="s">
        <v>3065</v>
      </c>
      <c r="E881" t="s">
        <v>7</v>
      </c>
      <c r="F881" t="s">
        <v>460</v>
      </c>
      <c r="G881">
        <v>0</v>
      </c>
      <c r="H881">
        <f>6371004*ACOS((SIN(RADIANS($B881))*SIN(RADIANS(set!$B$2))+COS(RADIANS($B881))*COS(RADIANS(set!$B$2))*COS(RADIANS(set!$A$2-$A881))))</f>
        <v>2694.5385588352879</v>
      </c>
      <c r="I881">
        <f>6371004*ACOS((SIN(RADIANS($B881))*SIN(RADIANS(set!$B$3))+COS(RADIANS($B881))*COS(RADIANS(set!$B$3))*COS(RADIANS(set!$A$3-$A881))))</f>
        <v>1870.808361096756</v>
      </c>
      <c r="J881">
        <f>6371004*ACOS((SIN(RADIANS($B881))*SIN(RADIANS(set!$B$4))+COS(RADIANS($B881))*COS(RADIANS(set!$B$4))*COS(RADIANS(set!$A$4-$A881))))</f>
        <v>1710.4828268591891</v>
      </c>
      <c r="K881">
        <f>6371004*ACOS((SIN(RADIANS($B881))*SIN(RADIANS(set!$B$5))+COS(RADIANS($B881))*COS(RADIANS(set!$B$5))*COS(RADIANS(set!$A$5-$A881))))</f>
        <v>1677.6003714890396</v>
      </c>
      <c r="L881">
        <f>6371004*ACOS((SIN(RADIANS($B881))*SIN(RADIANS(set!$B$6))+COS(RADIANS($B881))*COS(RADIANS(set!$B$6))*COS(RADIANS(set!$A$6-$A881))))</f>
        <v>1279.0869821474519</v>
      </c>
      <c r="M881">
        <f t="shared" si="105"/>
        <v>0</v>
      </c>
      <c r="N881">
        <f t="shared" si="106"/>
        <v>0</v>
      </c>
      <c r="O881">
        <f t="shared" si="107"/>
        <v>0</v>
      </c>
      <c r="P881">
        <f t="shared" si="108"/>
        <v>0</v>
      </c>
      <c r="Q881">
        <f t="shared" si="109"/>
        <v>0</v>
      </c>
      <c r="R881">
        <f t="shared" si="110"/>
        <v>0</v>
      </c>
      <c r="S881">
        <f t="shared" si="111"/>
        <v>0</v>
      </c>
      <c r="T881">
        <f t="shared" si="112"/>
        <v>0</v>
      </c>
    </row>
    <row r="882" spans="1:20" hidden="1" x14ac:dyDescent="0.25">
      <c r="A882">
        <v>120.9895039</v>
      </c>
      <c r="B882">
        <v>24.805000100000001</v>
      </c>
      <c r="C882" t="s">
        <v>3068</v>
      </c>
      <c r="D882" t="s">
        <v>3065</v>
      </c>
      <c r="E882" t="s">
        <v>7</v>
      </c>
      <c r="F882" t="s">
        <v>20</v>
      </c>
      <c r="G882">
        <v>0</v>
      </c>
      <c r="H882">
        <f>6371004*ACOS((SIN(RADIANS($B882))*SIN(RADIANS(set!$B$2))+COS(RADIANS($B882))*COS(RADIANS(set!$B$2))*COS(RADIANS(set!$A$2-$A882))))</f>
        <v>2694.5385588352879</v>
      </c>
      <c r="I882">
        <f>6371004*ACOS((SIN(RADIANS($B882))*SIN(RADIANS(set!$B$3))+COS(RADIANS($B882))*COS(RADIANS(set!$B$3))*COS(RADIANS(set!$A$3-$A882))))</f>
        <v>1870.808361096756</v>
      </c>
      <c r="J882">
        <f>6371004*ACOS((SIN(RADIANS($B882))*SIN(RADIANS(set!$B$4))+COS(RADIANS($B882))*COS(RADIANS(set!$B$4))*COS(RADIANS(set!$A$4-$A882))))</f>
        <v>1710.4828268591891</v>
      </c>
      <c r="K882">
        <f>6371004*ACOS((SIN(RADIANS($B882))*SIN(RADIANS(set!$B$5))+COS(RADIANS($B882))*COS(RADIANS(set!$B$5))*COS(RADIANS(set!$A$5-$A882))))</f>
        <v>1677.6003714890396</v>
      </c>
      <c r="L882">
        <f>6371004*ACOS((SIN(RADIANS($B882))*SIN(RADIANS(set!$B$6))+COS(RADIANS($B882))*COS(RADIANS(set!$B$6))*COS(RADIANS(set!$A$6-$A882))))</f>
        <v>1279.0869821474519</v>
      </c>
      <c r="M882">
        <f t="shared" si="105"/>
        <v>0</v>
      </c>
      <c r="N882">
        <f t="shared" si="106"/>
        <v>0</v>
      </c>
      <c r="O882">
        <f t="shared" si="107"/>
        <v>0</v>
      </c>
      <c r="P882">
        <f t="shared" si="108"/>
        <v>0</v>
      </c>
      <c r="Q882">
        <f t="shared" si="109"/>
        <v>0</v>
      </c>
      <c r="R882">
        <f t="shared" si="110"/>
        <v>0</v>
      </c>
      <c r="S882">
        <f t="shared" si="111"/>
        <v>0</v>
      </c>
      <c r="T882">
        <f t="shared" si="112"/>
        <v>0</v>
      </c>
    </row>
    <row r="883" spans="1:20" hidden="1" x14ac:dyDescent="0.25">
      <c r="A883">
        <v>120.9895039</v>
      </c>
      <c r="B883">
        <v>24.805000100000001</v>
      </c>
      <c r="C883" t="s">
        <v>3069</v>
      </c>
      <c r="D883" t="s">
        <v>3065</v>
      </c>
      <c r="E883" t="s">
        <v>7</v>
      </c>
      <c r="F883" t="s">
        <v>12</v>
      </c>
      <c r="G883">
        <v>0</v>
      </c>
      <c r="H883">
        <f>6371004*ACOS((SIN(RADIANS($B883))*SIN(RADIANS(set!$B$2))+COS(RADIANS($B883))*COS(RADIANS(set!$B$2))*COS(RADIANS(set!$A$2-$A883))))</f>
        <v>2694.5385588352879</v>
      </c>
      <c r="I883">
        <f>6371004*ACOS((SIN(RADIANS($B883))*SIN(RADIANS(set!$B$3))+COS(RADIANS($B883))*COS(RADIANS(set!$B$3))*COS(RADIANS(set!$A$3-$A883))))</f>
        <v>1870.808361096756</v>
      </c>
      <c r="J883">
        <f>6371004*ACOS((SIN(RADIANS($B883))*SIN(RADIANS(set!$B$4))+COS(RADIANS($B883))*COS(RADIANS(set!$B$4))*COS(RADIANS(set!$A$4-$A883))))</f>
        <v>1710.4828268591891</v>
      </c>
      <c r="K883">
        <f>6371004*ACOS((SIN(RADIANS($B883))*SIN(RADIANS(set!$B$5))+COS(RADIANS($B883))*COS(RADIANS(set!$B$5))*COS(RADIANS(set!$A$5-$A883))))</f>
        <v>1677.6003714890396</v>
      </c>
      <c r="L883">
        <f>6371004*ACOS((SIN(RADIANS($B883))*SIN(RADIANS(set!$B$6))+COS(RADIANS($B883))*COS(RADIANS(set!$B$6))*COS(RADIANS(set!$A$6-$A883))))</f>
        <v>1279.0869821474519</v>
      </c>
      <c r="M883">
        <f t="shared" si="105"/>
        <v>0</v>
      </c>
      <c r="N883">
        <f t="shared" si="106"/>
        <v>0</v>
      </c>
      <c r="O883">
        <f t="shared" si="107"/>
        <v>0</v>
      </c>
      <c r="P883">
        <f t="shared" si="108"/>
        <v>0</v>
      </c>
      <c r="Q883">
        <f t="shared" si="109"/>
        <v>0</v>
      </c>
      <c r="R883">
        <f t="shared" si="110"/>
        <v>0</v>
      </c>
      <c r="S883">
        <f t="shared" si="111"/>
        <v>0</v>
      </c>
      <c r="T883">
        <f t="shared" si="112"/>
        <v>0</v>
      </c>
    </row>
    <row r="884" spans="1:20" hidden="1" x14ac:dyDescent="0.25">
      <c r="A884">
        <v>120.9895039</v>
      </c>
      <c r="B884">
        <v>24.805000100000001</v>
      </c>
      <c r="C884" t="s">
        <v>3070</v>
      </c>
      <c r="D884" t="s">
        <v>3065</v>
      </c>
      <c r="E884" t="s">
        <v>7</v>
      </c>
      <c r="F884" t="s">
        <v>179</v>
      </c>
      <c r="G884">
        <v>0</v>
      </c>
      <c r="H884">
        <f>6371004*ACOS((SIN(RADIANS($B884))*SIN(RADIANS(set!$B$2))+COS(RADIANS($B884))*COS(RADIANS(set!$B$2))*COS(RADIANS(set!$A$2-$A884))))</f>
        <v>2694.5385588352879</v>
      </c>
      <c r="I884">
        <f>6371004*ACOS((SIN(RADIANS($B884))*SIN(RADIANS(set!$B$3))+COS(RADIANS($B884))*COS(RADIANS(set!$B$3))*COS(RADIANS(set!$A$3-$A884))))</f>
        <v>1870.808361096756</v>
      </c>
      <c r="J884">
        <f>6371004*ACOS((SIN(RADIANS($B884))*SIN(RADIANS(set!$B$4))+COS(RADIANS($B884))*COS(RADIANS(set!$B$4))*COS(RADIANS(set!$A$4-$A884))))</f>
        <v>1710.4828268591891</v>
      </c>
      <c r="K884">
        <f>6371004*ACOS((SIN(RADIANS($B884))*SIN(RADIANS(set!$B$5))+COS(RADIANS($B884))*COS(RADIANS(set!$B$5))*COS(RADIANS(set!$A$5-$A884))))</f>
        <v>1677.6003714890396</v>
      </c>
      <c r="L884">
        <f>6371004*ACOS((SIN(RADIANS($B884))*SIN(RADIANS(set!$B$6))+COS(RADIANS($B884))*COS(RADIANS(set!$B$6))*COS(RADIANS(set!$A$6-$A884))))</f>
        <v>1279.0869821474519</v>
      </c>
      <c r="M884">
        <f t="shared" si="105"/>
        <v>0</v>
      </c>
      <c r="N884">
        <f t="shared" si="106"/>
        <v>0</v>
      </c>
      <c r="O884">
        <f t="shared" si="107"/>
        <v>0</v>
      </c>
      <c r="P884">
        <f t="shared" si="108"/>
        <v>0</v>
      </c>
      <c r="Q884">
        <f t="shared" si="109"/>
        <v>0</v>
      </c>
      <c r="R884">
        <f t="shared" si="110"/>
        <v>0</v>
      </c>
      <c r="S884">
        <f t="shared" si="111"/>
        <v>0</v>
      </c>
      <c r="T884">
        <f t="shared" si="112"/>
        <v>0</v>
      </c>
    </row>
    <row r="885" spans="1:20" hidden="1" x14ac:dyDescent="0.25">
      <c r="A885">
        <v>120.9895039</v>
      </c>
      <c r="B885">
        <v>24.805000100000001</v>
      </c>
      <c r="C885" t="s">
        <v>3071</v>
      </c>
      <c r="D885" t="s">
        <v>3065</v>
      </c>
      <c r="E885" t="s">
        <v>7</v>
      </c>
      <c r="F885" t="s">
        <v>14</v>
      </c>
      <c r="G885">
        <v>0</v>
      </c>
      <c r="H885">
        <f>6371004*ACOS((SIN(RADIANS($B885))*SIN(RADIANS(set!$B$2))+COS(RADIANS($B885))*COS(RADIANS(set!$B$2))*COS(RADIANS(set!$A$2-$A885))))</f>
        <v>2694.5385588352879</v>
      </c>
      <c r="I885">
        <f>6371004*ACOS((SIN(RADIANS($B885))*SIN(RADIANS(set!$B$3))+COS(RADIANS($B885))*COS(RADIANS(set!$B$3))*COS(RADIANS(set!$A$3-$A885))))</f>
        <v>1870.808361096756</v>
      </c>
      <c r="J885">
        <f>6371004*ACOS((SIN(RADIANS($B885))*SIN(RADIANS(set!$B$4))+COS(RADIANS($B885))*COS(RADIANS(set!$B$4))*COS(RADIANS(set!$A$4-$A885))))</f>
        <v>1710.4828268591891</v>
      </c>
      <c r="K885">
        <f>6371004*ACOS((SIN(RADIANS($B885))*SIN(RADIANS(set!$B$5))+COS(RADIANS($B885))*COS(RADIANS(set!$B$5))*COS(RADIANS(set!$A$5-$A885))))</f>
        <v>1677.6003714890396</v>
      </c>
      <c r="L885">
        <f>6371004*ACOS((SIN(RADIANS($B885))*SIN(RADIANS(set!$B$6))+COS(RADIANS($B885))*COS(RADIANS(set!$B$6))*COS(RADIANS(set!$A$6-$A885))))</f>
        <v>1279.0869821474519</v>
      </c>
      <c r="M885">
        <f t="shared" si="105"/>
        <v>0</v>
      </c>
      <c r="N885">
        <f t="shared" si="106"/>
        <v>0</v>
      </c>
      <c r="O885">
        <f t="shared" si="107"/>
        <v>0</v>
      </c>
      <c r="P885">
        <f t="shared" si="108"/>
        <v>0</v>
      </c>
      <c r="Q885">
        <f t="shared" si="109"/>
        <v>0</v>
      </c>
      <c r="R885">
        <f t="shared" si="110"/>
        <v>0</v>
      </c>
      <c r="S885">
        <f t="shared" si="111"/>
        <v>0</v>
      </c>
      <c r="T885">
        <f t="shared" si="112"/>
        <v>0</v>
      </c>
    </row>
    <row r="886" spans="1:20" hidden="1" x14ac:dyDescent="0.25">
      <c r="A886">
        <v>120.9895039</v>
      </c>
      <c r="B886">
        <v>24.805000100000001</v>
      </c>
      <c r="C886" t="s">
        <v>3072</v>
      </c>
      <c r="D886" t="s">
        <v>3065</v>
      </c>
      <c r="E886" t="s">
        <v>7</v>
      </c>
      <c r="F886" t="s">
        <v>16</v>
      </c>
      <c r="G886">
        <v>0</v>
      </c>
      <c r="H886">
        <f>6371004*ACOS((SIN(RADIANS($B886))*SIN(RADIANS(set!$B$2))+COS(RADIANS($B886))*COS(RADIANS(set!$B$2))*COS(RADIANS(set!$A$2-$A886))))</f>
        <v>2694.5385588352879</v>
      </c>
      <c r="I886">
        <f>6371004*ACOS((SIN(RADIANS($B886))*SIN(RADIANS(set!$B$3))+COS(RADIANS($B886))*COS(RADIANS(set!$B$3))*COS(RADIANS(set!$A$3-$A886))))</f>
        <v>1870.808361096756</v>
      </c>
      <c r="J886">
        <f>6371004*ACOS((SIN(RADIANS($B886))*SIN(RADIANS(set!$B$4))+COS(RADIANS($B886))*COS(RADIANS(set!$B$4))*COS(RADIANS(set!$A$4-$A886))))</f>
        <v>1710.4828268591891</v>
      </c>
      <c r="K886">
        <f>6371004*ACOS((SIN(RADIANS($B886))*SIN(RADIANS(set!$B$5))+COS(RADIANS($B886))*COS(RADIANS(set!$B$5))*COS(RADIANS(set!$A$5-$A886))))</f>
        <v>1677.6003714890396</v>
      </c>
      <c r="L886">
        <f>6371004*ACOS((SIN(RADIANS($B886))*SIN(RADIANS(set!$B$6))+COS(RADIANS($B886))*COS(RADIANS(set!$B$6))*COS(RADIANS(set!$A$6-$A886))))</f>
        <v>1279.0869821474519</v>
      </c>
      <c r="M886">
        <f t="shared" si="105"/>
        <v>0</v>
      </c>
      <c r="N886">
        <f t="shared" si="106"/>
        <v>0</v>
      </c>
      <c r="O886">
        <f t="shared" si="107"/>
        <v>0</v>
      </c>
      <c r="P886">
        <f t="shared" si="108"/>
        <v>0</v>
      </c>
      <c r="Q886">
        <f t="shared" si="109"/>
        <v>0</v>
      </c>
      <c r="R886">
        <f t="shared" si="110"/>
        <v>0</v>
      </c>
      <c r="S886">
        <f t="shared" si="111"/>
        <v>0</v>
      </c>
      <c r="T886">
        <f t="shared" si="112"/>
        <v>0</v>
      </c>
    </row>
    <row r="887" spans="1:20" hidden="1" x14ac:dyDescent="0.25">
      <c r="A887">
        <v>120.9895039</v>
      </c>
      <c r="B887">
        <v>24.805000100000001</v>
      </c>
      <c r="C887" t="s">
        <v>3073</v>
      </c>
      <c r="D887" t="s">
        <v>3065</v>
      </c>
      <c r="E887" t="s">
        <v>7</v>
      </c>
      <c r="F887" t="s">
        <v>12</v>
      </c>
      <c r="G887">
        <v>0</v>
      </c>
      <c r="H887">
        <f>6371004*ACOS((SIN(RADIANS($B887))*SIN(RADIANS(set!$B$2))+COS(RADIANS($B887))*COS(RADIANS(set!$B$2))*COS(RADIANS(set!$A$2-$A887))))</f>
        <v>2694.5385588352879</v>
      </c>
      <c r="I887">
        <f>6371004*ACOS((SIN(RADIANS($B887))*SIN(RADIANS(set!$B$3))+COS(RADIANS($B887))*COS(RADIANS(set!$B$3))*COS(RADIANS(set!$A$3-$A887))))</f>
        <v>1870.808361096756</v>
      </c>
      <c r="J887">
        <f>6371004*ACOS((SIN(RADIANS($B887))*SIN(RADIANS(set!$B$4))+COS(RADIANS($B887))*COS(RADIANS(set!$B$4))*COS(RADIANS(set!$A$4-$A887))))</f>
        <v>1710.4828268591891</v>
      </c>
      <c r="K887">
        <f>6371004*ACOS((SIN(RADIANS($B887))*SIN(RADIANS(set!$B$5))+COS(RADIANS($B887))*COS(RADIANS(set!$B$5))*COS(RADIANS(set!$A$5-$A887))))</f>
        <v>1677.6003714890396</v>
      </c>
      <c r="L887">
        <f>6371004*ACOS((SIN(RADIANS($B887))*SIN(RADIANS(set!$B$6))+COS(RADIANS($B887))*COS(RADIANS(set!$B$6))*COS(RADIANS(set!$A$6-$A887))))</f>
        <v>1279.0869821474519</v>
      </c>
      <c r="M887">
        <f t="shared" si="105"/>
        <v>0</v>
      </c>
      <c r="N887">
        <f t="shared" si="106"/>
        <v>0</v>
      </c>
      <c r="O887">
        <f t="shared" si="107"/>
        <v>0</v>
      </c>
      <c r="P887">
        <f t="shared" si="108"/>
        <v>0</v>
      </c>
      <c r="Q887">
        <f t="shared" si="109"/>
        <v>0</v>
      </c>
      <c r="R887">
        <f t="shared" si="110"/>
        <v>0</v>
      </c>
      <c r="S887">
        <f t="shared" si="111"/>
        <v>0</v>
      </c>
      <c r="T887">
        <f t="shared" si="112"/>
        <v>0</v>
      </c>
    </row>
    <row r="888" spans="1:20" hidden="1" x14ac:dyDescent="0.25">
      <c r="A888">
        <v>120.9895039</v>
      </c>
      <c r="B888">
        <v>24.805000100000001</v>
      </c>
      <c r="C888" t="s">
        <v>3074</v>
      </c>
      <c r="D888" t="s">
        <v>3065</v>
      </c>
      <c r="E888" t="s">
        <v>7</v>
      </c>
      <c r="F888" t="s">
        <v>3075</v>
      </c>
      <c r="G888">
        <v>0</v>
      </c>
      <c r="H888">
        <f>6371004*ACOS((SIN(RADIANS($B888))*SIN(RADIANS(set!$B$2))+COS(RADIANS($B888))*COS(RADIANS(set!$B$2))*COS(RADIANS(set!$A$2-$A888))))</f>
        <v>2694.5385588352879</v>
      </c>
      <c r="I888">
        <f>6371004*ACOS((SIN(RADIANS($B888))*SIN(RADIANS(set!$B$3))+COS(RADIANS($B888))*COS(RADIANS(set!$B$3))*COS(RADIANS(set!$A$3-$A888))))</f>
        <v>1870.808361096756</v>
      </c>
      <c r="J888">
        <f>6371004*ACOS((SIN(RADIANS($B888))*SIN(RADIANS(set!$B$4))+COS(RADIANS($B888))*COS(RADIANS(set!$B$4))*COS(RADIANS(set!$A$4-$A888))))</f>
        <v>1710.4828268591891</v>
      </c>
      <c r="K888">
        <f>6371004*ACOS((SIN(RADIANS($B888))*SIN(RADIANS(set!$B$5))+COS(RADIANS($B888))*COS(RADIANS(set!$B$5))*COS(RADIANS(set!$A$5-$A888))))</f>
        <v>1677.6003714890396</v>
      </c>
      <c r="L888">
        <f>6371004*ACOS((SIN(RADIANS($B888))*SIN(RADIANS(set!$B$6))+COS(RADIANS($B888))*COS(RADIANS(set!$B$6))*COS(RADIANS(set!$A$6-$A888))))</f>
        <v>1279.0869821474519</v>
      </c>
      <c r="M888">
        <f t="shared" si="105"/>
        <v>0</v>
      </c>
      <c r="N888">
        <f t="shared" si="106"/>
        <v>0</v>
      </c>
      <c r="O888">
        <f t="shared" si="107"/>
        <v>0</v>
      </c>
      <c r="P888">
        <f t="shared" si="108"/>
        <v>0</v>
      </c>
      <c r="Q888">
        <f t="shared" si="109"/>
        <v>0</v>
      </c>
      <c r="R888">
        <f t="shared" si="110"/>
        <v>0</v>
      </c>
      <c r="S888">
        <f t="shared" si="111"/>
        <v>0</v>
      </c>
      <c r="T888">
        <f t="shared" si="112"/>
        <v>0</v>
      </c>
    </row>
    <row r="889" spans="1:20" hidden="1" x14ac:dyDescent="0.25">
      <c r="A889">
        <v>120.9895039</v>
      </c>
      <c r="B889">
        <v>24.805000100000001</v>
      </c>
      <c r="C889" t="s">
        <v>3076</v>
      </c>
      <c r="D889" t="s">
        <v>3065</v>
      </c>
      <c r="E889" t="s">
        <v>7</v>
      </c>
      <c r="F889" t="s">
        <v>14</v>
      </c>
      <c r="G889">
        <v>0</v>
      </c>
      <c r="H889">
        <f>6371004*ACOS((SIN(RADIANS($B889))*SIN(RADIANS(set!$B$2))+COS(RADIANS($B889))*COS(RADIANS(set!$B$2))*COS(RADIANS(set!$A$2-$A889))))</f>
        <v>2694.5385588352879</v>
      </c>
      <c r="I889">
        <f>6371004*ACOS((SIN(RADIANS($B889))*SIN(RADIANS(set!$B$3))+COS(RADIANS($B889))*COS(RADIANS(set!$B$3))*COS(RADIANS(set!$A$3-$A889))))</f>
        <v>1870.808361096756</v>
      </c>
      <c r="J889">
        <f>6371004*ACOS((SIN(RADIANS($B889))*SIN(RADIANS(set!$B$4))+COS(RADIANS($B889))*COS(RADIANS(set!$B$4))*COS(RADIANS(set!$A$4-$A889))))</f>
        <v>1710.4828268591891</v>
      </c>
      <c r="K889">
        <f>6371004*ACOS((SIN(RADIANS($B889))*SIN(RADIANS(set!$B$5))+COS(RADIANS($B889))*COS(RADIANS(set!$B$5))*COS(RADIANS(set!$A$5-$A889))))</f>
        <v>1677.6003714890396</v>
      </c>
      <c r="L889">
        <f>6371004*ACOS((SIN(RADIANS($B889))*SIN(RADIANS(set!$B$6))+COS(RADIANS($B889))*COS(RADIANS(set!$B$6))*COS(RADIANS(set!$A$6-$A889))))</f>
        <v>1279.0869821474519</v>
      </c>
      <c r="M889">
        <f t="shared" si="105"/>
        <v>0</v>
      </c>
      <c r="N889">
        <f t="shared" si="106"/>
        <v>0</v>
      </c>
      <c r="O889">
        <f t="shared" si="107"/>
        <v>0</v>
      </c>
      <c r="P889">
        <f t="shared" si="108"/>
        <v>0</v>
      </c>
      <c r="Q889">
        <f t="shared" si="109"/>
        <v>0</v>
      </c>
      <c r="R889">
        <f t="shared" si="110"/>
        <v>0</v>
      </c>
      <c r="S889">
        <f t="shared" si="111"/>
        <v>0</v>
      </c>
      <c r="T889">
        <f t="shared" si="112"/>
        <v>0</v>
      </c>
    </row>
    <row r="890" spans="1:20" hidden="1" x14ac:dyDescent="0.25">
      <c r="A890">
        <v>120.9895039</v>
      </c>
      <c r="B890">
        <v>24.805000100000001</v>
      </c>
      <c r="C890" t="s">
        <v>3077</v>
      </c>
      <c r="D890" t="s">
        <v>3065</v>
      </c>
      <c r="E890" t="s">
        <v>11</v>
      </c>
      <c r="F890" t="s">
        <v>3078</v>
      </c>
      <c r="G890">
        <v>0</v>
      </c>
      <c r="H890">
        <f>6371004*ACOS((SIN(RADIANS($B890))*SIN(RADIANS(set!$B$2))+COS(RADIANS($B890))*COS(RADIANS(set!$B$2))*COS(RADIANS(set!$A$2-$A890))))</f>
        <v>2694.5385588352879</v>
      </c>
      <c r="I890">
        <f>6371004*ACOS((SIN(RADIANS($B890))*SIN(RADIANS(set!$B$3))+COS(RADIANS($B890))*COS(RADIANS(set!$B$3))*COS(RADIANS(set!$A$3-$A890))))</f>
        <v>1870.808361096756</v>
      </c>
      <c r="J890">
        <f>6371004*ACOS((SIN(RADIANS($B890))*SIN(RADIANS(set!$B$4))+COS(RADIANS($B890))*COS(RADIANS(set!$B$4))*COS(RADIANS(set!$A$4-$A890))))</f>
        <v>1710.4828268591891</v>
      </c>
      <c r="K890">
        <f>6371004*ACOS((SIN(RADIANS($B890))*SIN(RADIANS(set!$B$5))+COS(RADIANS($B890))*COS(RADIANS(set!$B$5))*COS(RADIANS(set!$A$5-$A890))))</f>
        <v>1677.6003714890396</v>
      </c>
      <c r="L890">
        <f>6371004*ACOS((SIN(RADIANS($B890))*SIN(RADIANS(set!$B$6))+COS(RADIANS($B890))*COS(RADIANS(set!$B$6))*COS(RADIANS(set!$A$6-$A890))))</f>
        <v>1279.0869821474519</v>
      </c>
      <c r="M890">
        <f t="shared" si="105"/>
        <v>0</v>
      </c>
      <c r="N890">
        <f t="shared" si="106"/>
        <v>0</v>
      </c>
      <c r="O890">
        <f t="shared" si="107"/>
        <v>0</v>
      </c>
      <c r="P890">
        <f t="shared" si="108"/>
        <v>0</v>
      </c>
      <c r="Q890">
        <f t="shared" si="109"/>
        <v>0</v>
      </c>
      <c r="R890">
        <f t="shared" si="110"/>
        <v>0</v>
      </c>
      <c r="S890">
        <f t="shared" si="111"/>
        <v>0</v>
      </c>
      <c r="T890">
        <f t="shared" si="112"/>
        <v>0</v>
      </c>
    </row>
    <row r="891" spans="1:20" hidden="1" x14ac:dyDescent="0.25">
      <c r="A891">
        <v>120.9895039</v>
      </c>
      <c r="B891">
        <v>24.805000100000001</v>
      </c>
      <c r="C891" t="s">
        <v>3079</v>
      </c>
      <c r="D891" t="s">
        <v>3065</v>
      </c>
      <c r="E891" t="s">
        <v>334</v>
      </c>
      <c r="F891" t="s">
        <v>1814</v>
      </c>
      <c r="G891">
        <v>0</v>
      </c>
      <c r="H891">
        <f>6371004*ACOS((SIN(RADIANS($B891))*SIN(RADIANS(set!$B$2))+COS(RADIANS($B891))*COS(RADIANS(set!$B$2))*COS(RADIANS(set!$A$2-$A891))))</f>
        <v>2694.5385588352879</v>
      </c>
      <c r="I891">
        <f>6371004*ACOS((SIN(RADIANS($B891))*SIN(RADIANS(set!$B$3))+COS(RADIANS($B891))*COS(RADIANS(set!$B$3))*COS(RADIANS(set!$A$3-$A891))))</f>
        <v>1870.808361096756</v>
      </c>
      <c r="J891">
        <f>6371004*ACOS((SIN(RADIANS($B891))*SIN(RADIANS(set!$B$4))+COS(RADIANS($B891))*COS(RADIANS(set!$B$4))*COS(RADIANS(set!$A$4-$A891))))</f>
        <v>1710.4828268591891</v>
      </c>
      <c r="K891">
        <f>6371004*ACOS((SIN(RADIANS($B891))*SIN(RADIANS(set!$B$5))+COS(RADIANS($B891))*COS(RADIANS(set!$B$5))*COS(RADIANS(set!$A$5-$A891))))</f>
        <v>1677.6003714890396</v>
      </c>
      <c r="L891">
        <f>6371004*ACOS((SIN(RADIANS($B891))*SIN(RADIANS(set!$B$6))+COS(RADIANS($B891))*COS(RADIANS(set!$B$6))*COS(RADIANS(set!$A$6-$A891))))</f>
        <v>1279.0869821474519</v>
      </c>
      <c r="M891">
        <f t="shared" ref="M891:M954" si="113">IF(H891&lt;100,IF(G891=1,2,1),0)</f>
        <v>0</v>
      </c>
      <c r="N891">
        <f t="shared" si="106"/>
        <v>0</v>
      </c>
      <c r="O891">
        <f t="shared" si="107"/>
        <v>0</v>
      </c>
      <c r="P891">
        <f t="shared" si="108"/>
        <v>0</v>
      </c>
      <c r="Q891">
        <f t="shared" si="109"/>
        <v>0</v>
      </c>
      <c r="R891">
        <f t="shared" si="110"/>
        <v>0</v>
      </c>
      <c r="S891">
        <f t="shared" si="111"/>
        <v>0</v>
      </c>
      <c r="T891">
        <f t="shared" si="112"/>
        <v>0</v>
      </c>
    </row>
    <row r="892" spans="1:20" hidden="1" x14ac:dyDescent="0.25">
      <c r="A892">
        <v>120.9895039</v>
      </c>
      <c r="B892">
        <v>24.805000100000001</v>
      </c>
      <c r="C892" t="s">
        <v>3094</v>
      </c>
      <c r="D892" t="s">
        <v>3065</v>
      </c>
      <c r="E892" t="s">
        <v>7</v>
      </c>
      <c r="F892" t="s">
        <v>74</v>
      </c>
      <c r="G892">
        <v>0</v>
      </c>
      <c r="H892">
        <f>6371004*ACOS((SIN(RADIANS($B892))*SIN(RADIANS(set!$B$2))+COS(RADIANS($B892))*COS(RADIANS(set!$B$2))*COS(RADIANS(set!$A$2-$A892))))</f>
        <v>2694.5385588352879</v>
      </c>
      <c r="I892">
        <f>6371004*ACOS((SIN(RADIANS($B892))*SIN(RADIANS(set!$B$3))+COS(RADIANS($B892))*COS(RADIANS(set!$B$3))*COS(RADIANS(set!$A$3-$A892))))</f>
        <v>1870.808361096756</v>
      </c>
      <c r="J892">
        <f>6371004*ACOS((SIN(RADIANS($B892))*SIN(RADIANS(set!$B$4))+COS(RADIANS($B892))*COS(RADIANS(set!$B$4))*COS(RADIANS(set!$A$4-$A892))))</f>
        <v>1710.4828268591891</v>
      </c>
      <c r="K892">
        <f>6371004*ACOS((SIN(RADIANS($B892))*SIN(RADIANS(set!$B$5))+COS(RADIANS($B892))*COS(RADIANS(set!$B$5))*COS(RADIANS(set!$A$5-$A892))))</f>
        <v>1677.6003714890396</v>
      </c>
      <c r="L892">
        <f>6371004*ACOS((SIN(RADIANS($B892))*SIN(RADIANS(set!$B$6))+COS(RADIANS($B892))*COS(RADIANS(set!$B$6))*COS(RADIANS(set!$A$6-$A892))))</f>
        <v>1279.0869821474519</v>
      </c>
      <c r="M892">
        <f t="shared" si="113"/>
        <v>0</v>
      </c>
      <c r="N892">
        <f t="shared" si="106"/>
        <v>0</v>
      </c>
      <c r="O892">
        <f t="shared" si="107"/>
        <v>0</v>
      </c>
      <c r="P892">
        <f t="shared" si="108"/>
        <v>0</v>
      </c>
      <c r="Q892">
        <f t="shared" si="109"/>
        <v>0</v>
      </c>
      <c r="R892">
        <f t="shared" si="110"/>
        <v>0</v>
      </c>
      <c r="S892">
        <f t="shared" si="111"/>
        <v>0</v>
      </c>
      <c r="T892">
        <f t="shared" si="112"/>
        <v>0</v>
      </c>
    </row>
    <row r="893" spans="1:20" hidden="1" x14ac:dyDescent="0.25">
      <c r="A893">
        <v>120.9895039</v>
      </c>
      <c r="B893">
        <v>24.805000100000001</v>
      </c>
      <c r="C893" t="s">
        <v>3095</v>
      </c>
      <c r="D893" t="s">
        <v>3065</v>
      </c>
      <c r="E893" t="s">
        <v>7</v>
      </c>
      <c r="F893" t="s">
        <v>20</v>
      </c>
      <c r="G893">
        <v>0</v>
      </c>
      <c r="H893">
        <f>6371004*ACOS((SIN(RADIANS($B893))*SIN(RADIANS(set!$B$2))+COS(RADIANS($B893))*COS(RADIANS(set!$B$2))*COS(RADIANS(set!$A$2-$A893))))</f>
        <v>2694.5385588352879</v>
      </c>
      <c r="I893">
        <f>6371004*ACOS((SIN(RADIANS($B893))*SIN(RADIANS(set!$B$3))+COS(RADIANS($B893))*COS(RADIANS(set!$B$3))*COS(RADIANS(set!$A$3-$A893))))</f>
        <v>1870.808361096756</v>
      </c>
      <c r="J893">
        <f>6371004*ACOS((SIN(RADIANS($B893))*SIN(RADIANS(set!$B$4))+COS(RADIANS($B893))*COS(RADIANS(set!$B$4))*COS(RADIANS(set!$A$4-$A893))))</f>
        <v>1710.4828268591891</v>
      </c>
      <c r="K893">
        <f>6371004*ACOS((SIN(RADIANS($B893))*SIN(RADIANS(set!$B$5))+COS(RADIANS($B893))*COS(RADIANS(set!$B$5))*COS(RADIANS(set!$A$5-$A893))))</f>
        <v>1677.6003714890396</v>
      </c>
      <c r="L893">
        <f>6371004*ACOS((SIN(RADIANS($B893))*SIN(RADIANS(set!$B$6))+COS(RADIANS($B893))*COS(RADIANS(set!$B$6))*COS(RADIANS(set!$A$6-$A893))))</f>
        <v>1279.0869821474519</v>
      </c>
      <c r="M893">
        <f t="shared" si="113"/>
        <v>0</v>
      </c>
      <c r="N893">
        <f t="shared" si="106"/>
        <v>0</v>
      </c>
      <c r="O893">
        <f t="shared" si="107"/>
        <v>0</v>
      </c>
      <c r="P893">
        <f t="shared" si="108"/>
        <v>0</v>
      </c>
      <c r="Q893">
        <f t="shared" si="109"/>
        <v>0</v>
      </c>
      <c r="R893">
        <f t="shared" si="110"/>
        <v>0</v>
      </c>
      <c r="S893">
        <f t="shared" si="111"/>
        <v>0</v>
      </c>
      <c r="T893">
        <f t="shared" si="112"/>
        <v>0</v>
      </c>
    </row>
    <row r="894" spans="1:20" hidden="1" x14ac:dyDescent="0.25">
      <c r="A894">
        <v>120.9895039</v>
      </c>
      <c r="B894">
        <v>24.805000100000001</v>
      </c>
      <c r="C894" t="s">
        <v>3096</v>
      </c>
      <c r="D894" t="s">
        <v>3065</v>
      </c>
      <c r="E894" t="s">
        <v>7</v>
      </c>
      <c r="F894" t="s">
        <v>16</v>
      </c>
      <c r="G894">
        <v>0</v>
      </c>
      <c r="H894">
        <f>6371004*ACOS((SIN(RADIANS($B894))*SIN(RADIANS(set!$B$2))+COS(RADIANS($B894))*COS(RADIANS(set!$B$2))*COS(RADIANS(set!$A$2-$A894))))</f>
        <v>2694.5385588352879</v>
      </c>
      <c r="I894">
        <f>6371004*ACOS((SIN(RADIANS($B894))*SIN(RADIANS(set!$B$3))+COS(RADIANS($B894))*COS(RADIANS(set!$B$3))*COS(RADIANS(set!$A$3-$A894))))</f>
        <v>1870.808361096756</v>
      </c>
      <c r="J894">
        <f>6371004*ACOS((SIN(RADIANS($B894))*SIN(RADIANS(set!$B$4))+COS(RADIANS($B894))*COS(RADIANS(set!$B$4))*COS(RADIANS(set!$A$4-$A894))))</f>
        <v>1710.4828268591891</v>
      </c>
      <c r="K894">
        <f>6371004*ACOS((SIN(RADIANS($B894))*SIN(RADIANS(set!$B$5))+COS(RADIANS($B894))*COS(RADIANS(set!$B$5))*COS(RADIANS(set!$A$5-$A894))))</f>
        <v>1677.6003714890396</v>
      </c>
      <c r="L894">
        <f>6371004*ACOS((SIN(RADIANS($B894))*SIN(RADIANS(set!$B$6))+COS(RADIANS($B894))*COS(RADIANS(set!$B$6))*COS(RADIANS(set!$A$6-$A894))))</f>
        <v>1279.0869821474519</v>
      </c>
      <c r="M894">
        <f t="shared" si="113"/>
        <v>0</v>
      </c>
      <c r="N894">
        <f t="shared" si="106"/>
        <v>0</v>
      </c>
      <c r="O894">
        <f t="shared" si="107"/>
        <v>0</v>
      </c>
      <c r="P894">
        <f t="shared" si="108"/>
        <v>0</v>
      </c>
      <c r="Q894">
        <f t="shared" si="109"/>
        <v>0</v>
      </c>
      <c r="R894">
        <f t="shared" si="110"/>
        <v>0</v>
      </c>
      <c r="S894">
        <f t="shared" si="111"/>
        <v>0</v>
      </c>
      <c r="T894">
        <f t="shared" si="112"/>
        <v>0</v>
      </c>
    </row>
    <row r="895" spans="1:20" hidden="1" x14ac:dyDescent="0.25">
      <c r="A895">
        <v>120.9895039</v>
      </c>
      <c r="B895">
        <v>24.805000100000001</v>
      </c>
      <c r="C895" t="s">
        <v>3097</v>
      </c>
      <c r="D895" t="s">
        <v>3065</v>
      </c>
      <c r="E895" t="s">
        <v>7</v>
      </c>
      <c r="F895" t="s">
        <v>12</v>
      </c>
      <c r="G895">
        <v>0</v>
      </c>
      <c r="H895">
        <f>6371004*ACOS((SIN(RADIANS($B895))*SIN(RADIANS(set!$B$2))+COS(RADIANS($B895))*COS(RADIANS(set!$B$2))*COS(RADIANS(set!$A$2-$A895))))</f>
        <v>2694.5385588352879</v>
      </c>
      <c r="I895">
        <f>6371004*ACOS((SIN(RADIANS($B895))*SIN(RADIANS(set!$B$3))+COS(RADIANS($B895))*COS(RADIANS(set!$B$3))*COS(RADIANS(set!$A$3-$A895))))</f>
        <v>1870.808361096756</v>
      </c>
      <c r="J895">
        <f>6371004*ACOS((SIN(RADIANS($B895))*SIN(RADIANS(set!$B$4))+COS(RADIANS($B895))*COS(RADIANS(set!$B$4))*COS(RADIANS(set!$A$4-$A895))))</f>
        <v>1710.4828268591891</v>
      </c>
      <c r="K895">
        <f>6371004*ACOS((SIN(RADIANS($B895))*SIN(RADIANS(set!$B$5))+COS(RADIANS($B895))*COS(RADIANS(set!$B$5))*COS(RADIANS(set!$A$5-$A895))))</f>
        <v>1677.6003714890396</v>
      </c>
      <c r="L895">
        <f>6371004*ACOS((SIN(RADIANS($B895))*SIN(RADIANS(set!$B$6))+COS(RADIANS($B895))*COS(RADIANS(set!$B$6))*COS(RADIANS(set!$A$6-$A895))))</f>
        <v>1279.0869821474519</v>
      </c>
      <c r="M895">
        <f t="shared" si="113"/>
        <v>0</v>
      </c>
      <c r="N895">
        <f t="shared" si="106"/>
        <v>0</v>
      </c>
      <c r="O895">
        <f t="shared" si="107"/>
        <v>0</v>
      </c>
      <c r="P895">
        <f t="shared" si="108"/>
        <v>0</v>
      </c>
      <c r="Q895">
        <f t="shared" si="109"/>
        <v>0</v>
      </c>
      <c r="R895">
        <f t="shared" si="110"/>
        <v>0</v>
      </c>
      <c r="S895">
        <f t="shared" si="111"/>
        <v>0</v>
      </c>
      <c r="T895">
        <f t="shared" si="112"/>
        <v>0</v>
      </c>
    </row>
    <row r="896" spans="1:20" hidden="1" x14ac:dyDescent="0.25">
      <c r="A896">
        <v>120.9895039</v>
      </c>
      <c r="B896">
        <v>24.805000100000001</v>
      </c>
      <c r="C896" t="s">
        <v>3098</v>
      </c>
      <c r="D896" t="s">
        <v>3065</v>
      </c>
      <c r="E896" t="s">
        <v>7</v>
      </c>
      <c r="F896" t="s">
        <v>30</v>
      </c>
      <c r="G896">
        <v>0</v>
      </c>
      <c r="H896">
        <f>6371004*ACOS((SIN(RADIANS($B896))*SIN(RADIANS(set!$B$2))+COS(RADIANS($B896))*COS(RADIANS(set!$B$2))*COS(RADIANS(set!$A$2-$A896))))</f>
        <v>2694.5385588352879</v>
      </c>
      <c r="I896">
        <f>6371004*ACOS((SIN(RADIANS($B896))*SIN(RADIANS(set!$B$3))+COS(RADIANS($B896))*COS(RADIANS(set!$B$3))*COS(RADIANS(set!$A$3-$A896))))</f>
        <v>1870.808361096756</v>
      </c>
      <c r="J896">
        <f>6371004*ACOS((SIN(RADIANS($B896))*SIN(RADIANS(set!$B$4))+COS(RADIANS($B896))*COS(RADIANS(set!$B$4))*COS(RADIANS(set!$A$4-$A896))))</f>
        <v>1710.4828268591891</v>
      </c>
      <c r="K896">
        <f>6371004*ACOS((SIN(RADIANS($B896))*SIN(RADIANS(set!$B$5))+COS(RADIANS($B896))*COS(RADIANS(set!$B$5))*COS(RADIANS(set!$A$5-$A896))))</f>
        <v>1677.6003714890396</v>
      </c>
      <c r="L896">
        <f>6371004*ACOS((SIN(RADIANS($B896))*SIN(RADIANS(set!$B$6))+COS(RADIANS($B896))*COS(RADIANS(set!$B$6))*COS(RADIANS(set!$A$6-$A896))))</f>
        <v>1279.0869821474519</v>
      </c>
      <c r="M896">
        <f t="shared" si="113"/>
        <v>0</v>
      </c>
      <c r="N896">
        <f t="shared" si="106"/>
        <v>0</v>
      </c>
      <c r="O896">
        <f t="shared" si="107"/>
        <v>0</v>
      </c>
      <c r="P896">
        <f t="shared" si="108"/>
        <v>0</v>
      </c>
      <c r="Q896">
        <f t="shared" si="109"/>
        <v>0</v>
      </c>
      <c r="R896">
        <f t="shared" si="110"/>
        <v>0</v>
      </c>
      <c r="S896">
        <f t="shared" si="111"/>
        <v>0</v>
      </c>
      <c r="T896">
        <f t="shared" si="112"/>
        <v>0</v>
      </c>
    </row>
    <row r="897" spans="1:20" hidden="1" x14ac:dyDescent="0.25">
      <c r="A897">
        <v>120.96446469999999</v>
      </c>
      <c r="B897">
        <v>24.808499999999999</v>
      </c>
      <c r="C897" t="s">
        <v>1354</v>
      </c>
      <c r="D897" t="s">
        <v>1355</v>
      </c>
      <c r="E897" t="s">
        <v>7</v>
      </c>
      <c r="F897" t="s">
        <v>1356</v>
      </c>
      <c r="G897">
        <v>0</v>
      </c>
      <c r="H897">
        <f>6371004*ACOS((SIN(RADIANS($B897))*SIN(RADIANS(set!$B$2))+COS(RADIANS($B897))*COS(RADIANS(set!$B$2))*COS(RADIANS(set!$A$2-$A897))))</f>
        <v>729.19675152825153</v>
      </c>
      <c r="I897">
        <f>6371004*ACOS((SIN(RADIANS($B897))*SIN(RADIANS(set!$B$3))+COS(RADIANS($B897))*COS(RADIANS(set!$B$3))*COS(RADIANS(set!$A$3-$A897))))</f>
        <v>932.17418773148108</v>
      </c>
      <c r="J897">
        <f>6371004*ACOS((SIN(RADIANS($B897))*SIN(RADIANS(set!$B$4))+COS(RADIANS($B897))*COS(RADIANS(set!$B$4))*COS(RADIANS(set!$A$4-$A897))))</f>
        <v>895.2716158492741</v>
      </c>
      <c r="K897">
        <f>6371004*ACOS((SIN(RADIANS($B897))*SIN(RADIANS(set!$B$5))+COS(RADIANS($B897))*COS(RADIANS(set!$B$5))*COS(RADIANS(set!$A$5-$A897))))</f>
        <v>939.08305250917965</v>
      </c>
      <c r="L897">
        <f>6371004*ACOS((SIN(RADIANS($B897))*SIN(RADIANS(set!$B$6))+COS(RADIANS($B897))*COS(RADIANS(set!$B$6))*COS(RADIANS(set!$A$6-$A897))))</f>
        <v>1279.4192737263315</v>
      </c>
      <c r="M897">
        <f t="shared" si="113"/>
        <v>0</v>
      </c>
      <c r="N897">
        <f t="shared" si="106"/>
        <v>0</v>
      </c>
      <c r="O897">
        <f t="shared" si="107"/>
        <v>0</v>
      </c>
      <c r="P897">
        <f t="shared" si="108"/>
        <v>0</v>
      </c>
      <c r="Q897">
        <f t="shared" si="109"/>
        <v>0</v>
      </c>
      <c r="R897">
        <f t="shared" si="110"/>
        <v>0</v>
      </c>
      <c r="S897">
        <f t="shared" si="111"/>
        <v>0</v>
      </c>
      <c r="T897">
        <f t="shared" si="112"/>
        <v>0</v>
      </c>
    </row>
    <row r="898" spans="1:20" hidden="1" x14ac:dyDescent="0.25">
      <c r="A898">
        <v>120.97666169999999</v>
      </c>
      <c r="B898">
        <v>24.810639999999999</v>
      </c>
      <c r="C898" t="s">
        <v>2414</v>
      </c>
      <c r="D898" t="s">
        <v>2357</v>
      </c>
      <c r="E898" t="s">
        <v>7</v>
      </c>
      <c r="F898" t="s">
        <v>16</v>
      </c>
      <c r="G898">
        <v>1</v>
      </c>
      <c r="H898">
        <f>6371004*ACOS((SIN(RADIANS($B898))*SIN(RADIANS(set!$B$2))+COS(RADIANS($B898))*COS(RADIANS(set!$B$2))*COS(RADIANS(set!$A$2-$A898))))</f>
        <v>1675.396827607977</v>
      </c>
      <c r="I898">
        <f>6371004*ACOS((SIN(RADIANS($B898))*SIN(RADIANS(set!$B$3))+COS(RADIANS($B898))*COS(RADIANS(set!$B$3))*COS(RADIANS(set!$A$3-$A898))))</f>
        <v>1043.1377870042782</v>
      </c>
      <c r="J898">
        <f>6371004*ACOS((SIN(RADIANS($B898))*SIN(RADIANS(set!$B$4))+COS(RADIANS($B898))*COS(RADIANS(set!$B$4))*COS(RADIANS(set!$A$4-$A898))))</f>
        <v>367.32890759176928</v>
      </c>
      <c r="K898">
        <f>6371004*ACOS((SIN(RADIANS($B898))*SIN(RADIANS(set!$B$5))+COS(RADIANS($B898))*COS(RADIANS(set!$B$5))*COS(RADIANS(set!$A$5-$A898))))</f>
        <v>320.74704018475467</v>
      </c>
      <c r="L898">
        <f>6371004*ACOS((SIN(RADIANS($B898))*SIN(RADIANS(set!$B$6))+COS(RADIANS($B898))*COS(RADIANS(set!$B$6))*COS(RADIANS(set!$A$6-$A898))))</f>
        <v>474.93222825351558</v>
      </c>
      <c r="M898">
        <f t="shared" si="113"/>
        <v>0</v>
      </c>
      <c r="N898">
        <f t="shared" ref="N898:N961" si="114">IF(I898&lt;100,IF($G898=1,2,1),0)</f>
        <v>0</v>
      </c>
      <c r="O898">
        <f t="shared" ref="O898:O961" si="115">IF(J898&lt;100,IF($G898=1,2,1),0)</f>
        <v>0</v>
      </c>
      <c r="P898">
        <f t="shared" ref="P898:P961" si="116">IF(K898&lt;100,IF($G898=1,2,1),0)</f>
        <v>0</v>
      </c>
      <c r="Q898">
        <f t="shared" ref="Q898:Q961" si="117">IF(L898&lt;100,IF($G898=1,2,1),0)</f>
        <v>0</v>
      </c>
      <c r="R898">
        <f t="shared" ref="R898:R961" si="118">IF(OR(M898=2,N898=2,O898=2,P898=2,Q898=2),2,IF(OR(M898=1,N898=1,O898=1,P898=1,Q898=1),1,0))</f>
        <v>0</v>
      </c>
      <c r="S898">
        <f t="shared" ref="S898:S961" si="119">IF(R898=2,1,0)</f>
        <v>0</v>
      </c>
      <c r="T898">
        <f t="shared" si="112"/>
        <v>0</v>
      </c>
    </row>
    <row r="899" spans="1:20" hidden="1" x14ac:dyDescent="0.25">
      <c r="A899">
        <v>120.97666169999999</v>
      </c>
      <c r="B899">
        <v>24.810639999999999</v>
      </c>
      <c r="C899" t="s">
        <v>2415</v>
      </c>
      <c r="D899" t="s">
        <v>2357</v>
      </c>
      <c r="E899" t="s">
        <v>7</v>
      </c>
      <c r="F899" t="s">
        <v>12</v>
      </c>
      <c r="G899">
        <v>1</v>
      </c>
      <c r="H899">
        <f>6371004*ACOS((SIN(RADIANS($B899))*SIN(RADIANS(set!$B$2))+COS(RADIANS($B899))*COS(RADIANS(set!$B$2))*COS(RADIANS(set!$A$2-$A899))))</f>
        <v>1675.396827607977</v>
      </c>
      <c r="I899">
        <f>6371004*ACOS((SIN(RADIANS($B899))*SIN(RADIANS(set!$B$3))+COS(RADIANS($B899))*COS(RADIANS(set!$B$3))*COS(RADIANS(set!$A$3-$A899))))</f>
        <v>1043.1377870042782</v>
      </c>
      <c r="J899">
        <f>6371004*ACOS((SIN(RADIANS($B899))*SIN(RADIANS(set!$B$4))+COS(RADIANS($B899))*COS(RADIANS(set!$B$4))*COS(RADIANS(set!$A$4-$A899))))</f>
        <v>367.32890759176928</v>
      </c>
      <c r="K899">
        <f>6371004*ACOS((SIN(RADIANS($B899))*SIN(RADIANS(set!$B$5))+COS(RADIANS($B899))*COS(RADIANS(set!$B$5))*COS(RADIANS(set!$A$5-$A899))))</f>
        <v>320.74704018475467</v>
      </c>
      <c r="L899">
        <f>6371004*ACOS((SIN(RADIANS($B899))*SIN(RADIANS(set!$B$6))+COS(RADIANS($B899))*COS(RADIANS(set!$B$6))*COS(RADIANS(set!$A$6-$A899))))</f>
        <v>474.93222825351558</v>
      </c>
      <c r="M899">
        <f t="shared" si="113"/>
        <v>0</v>
      </c>
      <c r="N899">
        <f t="shared" si="114"/>
        <v>0</v>
      </c>
      <c r="O899">
        <f t="shared" si="115"/>
        <v>0</v>
      </c>
      <c r="P899">
        <f t="shared" si="116"/>
        <v>0</v>
      </c>
      <c r="Q899">
        <f t="shared" si="117"/>
        <v>0</v>
      </c>
      <c r="R899">
        <f t="shared" si="118"/>
        <v>0</v>
      </c>
      <c r="S899">
        <f t="shared" si="119"/>
        <v>0</v>
      </c>
      <c r="T899">
        <f t="shared" ref="T899:T962" si="120">IF(R899=2,1,0)</f>
        <v>0</v>
      </c>
    </row>
    <row r="900" spans="1:20" hidden="1" x14ac:dyDescent="0.25">
      <c r="A900">
        <v>120.97666169999999</v>
      </c>
      <c r="B900">
        <v>24.810639999999999</v>
      </c>
      <c r="C900" t="s">
        <v>2416</v>
      </c>
      <c r="D900" t="s">
        <v>2357</v>
      </c>
      <c r="E900" t="s">
        <v>7</v>
      </c>
      <c r="F900" t="s">
        <v>573</v>
      </c>
      <c r="G900">
        <v>1</v>
      </c>
      <c r="H900">
        <f>6371004*ACOS((SIN(RADIANS($B900))*SIN(RADIANS(set!$B$2))+COS(RADIANS($B900))*COS(RADIANS(set!$B$2))*COS(RADIANS(set!$A$2-$A900))))</f>
        <v>1675.396827607977</v>
      </c>
      <c r="I900">
        <f>6371004*ACOS((SIN(RADIANS($B900))*SIN(RADIANS(set!$B$3))+COS(RADIANS($B900))*COS(RADIANS(set!$B$3))*COS(RADIANS(set!$A$3-$A900))))</f>
        <v>1043.1377870042782</v>
      </c>
      <c r="J900">
        <f>6371004*ACOS((SIN(RADIANS($B900))*SIN(RADIANS(set!$B$4))+COS(RADIANS($B900))*COS(RADIANS(set!$B$4))*COS(RADIANS(set!$A$4-$A900))))</f>
        <v>367.32890759176928</v>
      </c>
      <c r="K900">
        <f>6371004*ACOS((SIN(RADIANS($B900))*SIN(RADIANS(set!$B$5))+COS(RADIANS($B900))*COS(RADIANS(set!$B$5))*COS(RADIANS(set!$A$5-$A900))))</f>
        <v>320.74704018475467</v>
      </c>
      <c r="L900">
        <f>6371004*ACOS((SIN(RADIANS($B900))*SIN(RADIANS(set!$B$6))+COS(RADIANS($B900))*COS(RADIANS(set!$B$6))*COS(RADIANS(set!$A$6-$A900))))</f>
        <v>474.93222825351558</v>
      </c>
      <c r="M900">
        <f t="shared" si="113"/>
        <v>0</v>
      </c>
      <c r="N900">
        <f t="shared" si="114"/>
        <v>0</v>
      </c>
      <c r="O900">
        <f t="shared" si="115"/>
        <v>0</v>
      </c>
      <c r="P900">
        <f t="shared" si="116"/>
        <v>0</v>
      </c>
      <c r="Q900">
        <f t="shared" si="117"/>
        <v>0</v>
      </c>
      <c r="R900">
        <f t="shared" si="118"/>
        <v>0</v>
      </c>
      <c r="S900">
        <f t="shared" si="119"/>
        <v>0</v>
      </c>
      <c r="T900">
        <f t="shared" si="120"/>
        <v>0</v>
      </c>
    </row>
    <row r="901" spans="1:20" hidden="1" x14ac:dyDescent="0.25">
      <c r="A901">
        <v>120.976292</v>
      </c>
      <c r="B901">
        <v>24.810907499999999</v>
      </c>
      <c r="C901" t="s">
        <v>2377</v>
      </c>
      <c r="D901" t="s">
        <v>2378</v>
      </c>
      <c r="E901" t="s">
        <v>7</v>
      </c>
      <c r="F901" t="s">
        <v>12</v>
      </c>
      <c r="G901">
        <v>1</v>
      </c>
      <c r="H901">
        <f>6371004*ACOS((SIN(RADIANS($B901))*SIN(RADIANS(set!$B$2))+COS(RADIANS($B901))*COS(RADIANS(set!$B$2))*COS(RADIANS(set!$A$2-$A901))))</f>
        <v>1662.2217598309142</v>
      </c>
      <c r="I901">
        <f>6371004*ACOS((SIN(RADIANS($B901))*SIN(RADIANS(set!$B$3))+COS(RADIANS($B901))*COS(RADIANS(set!$B$3))*COS(RADIANS(set!$A$3-$A901))))</f>
        <v>1049.4281587112021</v>
      </c>
      <c r="J901">
        <f>6371004*ACOS((SIN(RADIANS($B901))*SIN(RADIANS(set!$B$4))+COS(RADIANS($B901))*COS(RADIANS(set!$B$4))*COS(RADIANS(set!$A$4-$A901))))</f>
        <v>345.98286835252293</v>
      </c>
      <c r="K901">
        <f>6371004*ACOS((SIN(RADIANS($B901))*SIN(RADIANS(set!$B$5))+COS(RADIANS($B901))*COS(RADIANS(set!$B$5))*COS(RADIANS(set!$A$5-$A901))))</f>
        <v>299.02649956600936</v>
      </c>
      <c r="L901">
        <f>6371004*ACOS((SIN(RADIANS($B901))*SIN(RADIANS(set!$B$6))+COS(RADIANS($B901))*COS(RADIANS(set!$B$6))*COS(RADIANS(set!$A$6-$A901))))</f>
        <v>507.94907356147246</v>
      </c>
      <c r="M901">
        <f t="shared" si="113"/>
        <v>0</v>
      </c>
      <c r="N901">
        <f t="shared" si="114"/>
        <v>0</v>
      </c>
      <c r="O901">
        <f t="shared" si="115"/>
        <v>0</v>
      </c>
      <c r="P901">
        <f t="shared" si="116"/>
        <v>0</v>
      </c>
      <c r="Q901">
        <f t="shared" si="117"/>
        <v>0</v>
      </c>
      <c r="R901">
        <f t="shared" si="118"/>
        <v>0</v>
      </c>
      <c r="S901">
        <f t="shared" si="119"/>
        <v>0</v>
      </c>
      <c r="T901">
        <f t="shared" si="120"/>
        <v>0</v>
      </c>
    </row>
    <row r="902" spans="1:20" hidden="1" x14ac:dyDescent="0.25">
      <c r="A902">
        <v>120.9746</v>
      </c>
      <c r="B902">
        <v>24.811799199999999</v>
      </c>
      <c r="C902" t="s">
        <v>2379</v>
      </c>
      <c r="D902" t="s">
        <v>2380</v>
      </c>
      <c r="E902" t="s">
        <v>11</v>
      </c>
      <c r="F902" t="s">
        <v>12</v>
      </c>
      <c r="G902">
        <v>1</v>
      </c>
      <c r="H902">
        <f>6371004*ACOS((SIN(RADIANS($B902))*SIN(RADIANS(set!$B$2))+COS(RADIANS($B902))*COS(RADIANS(set!$B$2))*COS(RADIANS(set!$A$2-$A902))))</f>
        <v>1593.2805494853362</v>
      </c>
      <c r="I902">
        <f>6371004*ACOS((SIN(RADIANS($B902))*SIN(RADIANS(set!$B$3))+COS(RADIANS($B902))*COS(RADIANS(set!$B$3))*COS(RADIANS(set!$A$3-$A902))))</f>
        <v>1069.3640434101028</v>
      </c>
      <c r="J902">
        <f>6371004*ACOS((SIN(RADIANS($B902))*SIN(RADIANS(set!$B$4))+COS(RADIANS($B902))*COS(RADIANS(set!$B$4))*COS(RADIANS(set!$A$4-$A902))))</f>
        <v>295.44032758628975</v>
      </c>
      <c r="K902">
        <f>6371004*ACOS((SIN(RADIANS($B902))*SIN(RADIANS(set!$B$5))+COS(RADIANS($B902))*COS(RADIANS(set!$B$5))*COS(RADIANS(set!$A$5-$A902))))</f>
        <v>258.29689960490737</v>
      </c>
      <c r="L902">
        <f>6371004*ACOS((SIN(RADIANS($B902))*SIN(RADIANS(set!$B$6))+COS(RADIANS($B902))*COS(RADIANS(set!$B$6))*COS(RADIANS(set!$A$6-$A902))))</f>
        <v>647.0549389058217</v>
      </c>
      <c r="M902">
        <f t="shared" si="113"/>
        <v>0</v>
      </c>
      <c r="N902">
        <f t="shared" si="114"/>
        <v>0</v>
      </c>
      <c r="O902">
        <f t="shared" si="115"/>
        <v>0</v>
      </c>
      <c r="P902">
        <f t="shared" si="116"/>
        <v>0</v>
      </c>
      <c r="Q902">
        <f t="shared" si="117"/>
        <v>0</v>
      </c>
      <c r="R902">
        <f t="shared" si="118"/>
        <v>0</v>
      </c>
      <c r="S902">
        <f t="shared" si="119"/>
        <v>0</v>
      </c>
      <c r="T902">
        <f t="shared" si="120"/>
        <v>0</v>
      </c>
    </row>
    <row r="903" spans="1:20" hidden="1" x14ac:dyDescent="0.25">
      <c r="A903">
        <v>120.985287599999</v>
      </c>
      <c r="B903">
        <v>24.8151096</v>
      </c>
      <c r="C903" t="s">
        <v>2246</v>
      </c>
      <c r="D903" t="s">
        <v>2247</v>
      </c>
      <c r="E903" t="s">
        <v>7</v>
      </c>
      <c r="F903" t="s">
        <v>109</v>
      </c>
      <c r="G903">
        <v>0</v>
      </c>
      <c r="H903">
        <f>6371004*ACOS((SIN(RADIANS($B903))*SIN(RADIANS(set!$B$2))+COS(RADIANS($B903))*COS(RADIANS(set!$B$2))*COS(RADIANS(set!$A$2-$A903))))</f>
        <v>2675.5804236425524</v>
      </c>
      <c r="I903">
        <f>6371004*ACOS((SIN(RADIANS($B903))*SIN(RADIANS(set!$B$3))+COS(RADIANS($B903))*COS(RADIANS(set!$B$3))*COS(RADIANS(set!$A$3-$A903))))</f>
        <v>1984.8983612010145</v>
      </c>
      <c r="J903">
        <f>6371004*ACOS((SIN(RADIANS($B903))*SIN(RADIANS(set!$B$4))+COS(RADIANS($B903))*COS(RADIANS(set!$B$4))*COS(RADIANS(set!$A$4-$A903))))</f>
        <v>1367.0359897891285</v>
      </c>
      <c r="K903">
        <f>6371004*ACOS((SIN(RADIANS($B903))*SIN(RADIANS(set!$B$5))+COS(RADIANS($B903))*COS(RADIANS(set!$B$5))*COS(RADIANS(set!$A$5-$A903))))</f>
        <v>1320.0835605315699</v>
      </c>
      <c r="L903">
        <f>6371004*ACOS((SIN(RADIANS($B903))*SIN(RADIANS(set!$B$6))+COS(RADIANS($B903))*COS(RADIANS(set!$B$6))*COS(RADIANS(set!$A$6-$A903))))</f>
        <v>1286.8858196745384</v>
      </c>
      <c r="M903">
        <f t="shared" si="113"/>
        <v>0</v>
      </c>
      <c r="N903">
        <f t="shared" si="114"/>
        <v>0</v>
      </c>
      <c r="O903">
        <f t="shared" si="115"/>
        <v>0</v>
      </c>
      <c r="P903">
        <f t="shared" si="116"/>
        <v>0</v>
      </c>
      <c r="Q903">
        <f t="shared" si="117"/>
        <v>0</v>
      </c>
      <c r="R903">
        <f t="shared" si="118"/>
        <v>0</v>
      </c>
      <c r="S903">
        <f t="shared" si="119"/>
        <v>0</v>
      </c>
      <c r="T903">
        <f t="shared" si="120"/>
        <v>0</v>
      </c>
    </row>
    <row r="904" spans="1:20" hidden="1" x14ac:dyDescent="0.25">
      <c r="A904">
        <v>120.985287599999</v>
      </c>
      <c r="B904">
        <v>24.8151096</v>
      </c>
      <c r="C904" t="s">
        <v>4614</v>
      </c>
      <c r="D904" t="s">
        <v>4558</v>
      </c>
      <c r="E904" t="s">
        <v>7</v>
      </c>
      <c r="F904" t="s">
        <v>4615</v>
      </c>
      <c r="G904">
        <v>0</v>
      </c>
      <c r="H904">
        <f>6371004*ACOS((SIN(RADIANS($B904))*SIN(RADIANS(set!$B$2))+COS(RADIANS($B904))*COS(RADIANS(set!$B$2))*COS(RADIANS(set!$A$2-$A904))))</f>
        <v>2675.5804236425524</v>
      </c>
      <c r="I904">
        <f>6371004*ACOS((SIN(RADIANS($B904))*SIN(RADIANS(set!$B$3))+COS(RADIANS($B904))*COS(RADIANS(set!$B$3))*COS(RADIANS(set!$A$3-$A904))))</f>
        <v>1984.8983612010145</v>
      </c>
      <c r="J904">
        <f>6371004*ACOS((SIN(RADIANS($B904))*SIN(RADIANS(set!$B$4))+COS(RADIANS($B904))*COS(RADIANS(set!$B$4))*COS(RADIANS(set!$A$4-$A904))))</f>
        <v>1367.0359897891285</v>
      </c>
      <c r="K904">
        <f>6371004*ACOS((SIN(RADIANS($B904))*SIN(RADIANS(set!$B$5))+COS(RADIANS($B904))*COS(RADIANS(set!$B$5))*COS(RADIANS(set!$A$5-$A904))))</f>
        <v>1320.0835605315699</v>
      </c>
      <c r="L904">
        <f>6371004*ACOS((SIN(RADIANS($B904))*SIN(RADIANS(set!$B$6))+COS(RADIANS($B904))*COS(RADIANS(set!$B$6))*COS(RADIANS(set!$A$6-$A904))))</f>
        <v>1286.8858196745384</v>
      </c>
      <c r="M904">
        <f t="shared" si="113"/>
        <v>0</v>
      </c>
      <c r="N904">
        <f t="shared" si="114"/>
        <v>0</v>
      </c>
      <c r="O904">
        <f t="shared" si="115"/>
        <v>0</v>
      </c>
      <c r="P904">
        <f t="shared" si="116"/>
        <v>0</v>
      </c>
      <c r="Q904">
        <f t="shared" si="117"/>
        <v>0</v>
      </c>
      <c r="R904">
        <f t="shared" si="118"/>
        <v>0</v>
      </c>
      <c r="S904">
        <f t="shared" si="119"/>
        <v>0</v>
      </c>
      <c r="T904">
        <f t="shared" si="120"/>
        <v>0</v>
      </c>
    </row>
    <row r="905" spans="1:20" hidden="1" x14ac:dyDescent="0.25">
      <c r="A905">
        <v>120.9642533</v>
      </c>
      <c r="B905">
        <v>24.805020800000001</v>
      </c>
      <c r="C905" t="s">
        <v>696</v>
      </c>
      <c r="D905" t="s">
        <v>697</v>
      </c>
      <c r="E905" t="s">
        <v>7</v>
      </c>
      <c r="F905" t="s">
        <v>14</v>
      </c>
      <c r="G905">
        <v>0</v>
      </c>
      <c r="H905">
        <f>6371004*ACOS((SIN(RADIANS($B905))*SIN(RADIANS(set!$B$2))+COS(RADIANS($B905))*COS(RADIANS(set!$B$2))*COS(RADIANS(set!$A$2-$A905))))</f>
        <v>350.72707325837973</v>
      </c>
      <c r="I905">
        <f>6371004*ACOS((SIN(RADIANS($B905))*SIN(RADIANS(set!$B$3))+COS(RADIANS($B905))*COS(RADIANS(set!$B$3))*COS(RADIANS(set!$A$3-$A905))))</f>
        <v>741.34857862421995</v>
      </c>
      <c r="J905">
        <f>6371004*ACOS((SIN(RADIANS($B905))*SIN(RADIANS(set!$B$4))+COS(RADIANS($B905))*COS(RADIANS(set!$B$4))*COS(RADIANS(set!$A$4-$A905))))</f>
        <v>1034.220640607411</v>
      </c>
      <c r="K905">
        <f>6371004*ACOS((SIN(RADIANS($B905))*SIN(RADIANS(set!$B$5))+COS(RADIANS($B905))*COS(RADIANS(set!$B$5))*COS(RADIANS(set!$A$5-$A905))))</f>
        <v>1081.1770634871991</v>
      </c>
      <c r="L905">
        <f>6371004*ACOS((SIN(RADIANS($B905))*SIN(RADIANS(set!$B$6))+COS(RADIANS($B905))*COS(RADIANS(set!$B$6))*COS(RADIANS(set!$A$6-$A905))))</f>
        <v>1287.6146125280836</v>
      </c>
      <c r="M905">
        <f t="shared" si="113"/>
        <v>0</v>
      </c>
      <c r="N905">
        <f t="shared" si="114"/>
        <v>0</v>
      </c>
      <c r="O905">
        <f t="shared" si="115"/>
        <v>0</v>
      </c>
      <c r="P905">
        <f t="shared" si="116"/>
        <v>0</v>
      </c>
      <c r="Q905">
        <f t="shared" si="117"/>
        <v>0</v>
      </c>
      <c r="R905">
        <f t="shared" si="118"/>
        <v>0</v>
      </c>
      <c r="S905">
        <f t="shared" si="119"/>
        <v>0</v>
      </c>
      <c r="T905">
        <f t="shared" si="120"/>
        <v>0</v>
      </c>
    </row>
    <row r="906" spans="1:20" hidden="1" x14ac:dyDescent="0.25">
      <c r="A906">
        <v>120.96552749999999</v>
      </c>
      <c r="B906">
        <v>24.811596900000001</v>
      </c>
      <c r="C906" t="s">
        <v>406</v>
      </c>
      <c r="D906" t="s">
        <v>407</v>
      </c>
      <c r="E906" t="s">
        <v>7</v>
      </c>
      <c r="F906" t="s">
        <v>12</v>
      </c>
      <c r="G906">
        <v>0</v>
      </c>
      <c r="H906">
        <f>6371004*ACOS((SIN(RADIANS($B906))*SIN(RADIANS(set!$B$2))+COS(RADIANS($B906))*COS(RADIANS(set!$B$2))*COS(RADIANS(set!$A$2-$A906))))</f>
        <v>1088.7115129274634</v>
      </c>
      <c r="I906">
        <f>6371004*ACOS((SIN(RADIANS($B906))*SIN(RADIANS(set!$B$3))+COS(RADIANS($B906))*COS(RADIANS(set!$B$3))*COS(RADIANS(set!$A$3-$A906))))</f>
        <v>1139.2669214988266</v>
      </c>
      <c r="J906">
        <f>6371004*ACOS((SIN(RADIANS($B906))*SIN(RADIANS(set!$B$4))+COS(RADIANS($B906))*COS(RADIANS(set!$B$4))*COS(RADIANS(set!$A$4-$A906))))</f>
        <v>818.28112758273141</v>
      </c>
      <c r="K906">
        <f>6371004*ACOS((SIN(RADIANS($B906))*SIN(RADIANS(set!$B$5))+COS(RADIANS($B906))*COS(RADIANS(set!$B$5))*COS(RADIANS(set!$A$5-$A906))))</f>
        <v>851.91875981026612</v>
      </c>
      <c r="L906">
        <f>6371004*ACOS((SIN(RADIANS($B906))*SIN(RADIANS(set!$B$6))+COS(RADIANS($B906))*COS(RADIANS(set!$B$6))*COS(RADIANS(set!$A$6-$A906))))</f>
        <v>1288.3727170442555</v>
      </c>
      <c r="M906">
        <f t="shared" si="113"/>
        <v>0</v>
      </c>
      <c r="N906">
        <f t="shared" si="114"/>
        <v>0</v>
      </c>
      <c r="O906">
        <f t="shared" si="115"/>
        <v>0</v>
      </c>
      <c r="P906">
        <f t="shared" si="116"/>
        <v>0</v>
      </c>
      <c r="Q906">
        <f t="shared" si="117"/>
        <v>0</v>
      </c>
      <c r="R906">
        <f t="shared" si="118"/>
        <v>0</v>
      </c>
      <c r="S906">
        <f t="shared" si="119"/>
        <v>0</v>
      </c>
      <c r="T906">
        <f t="shared" si="120"/>
        <v>0</v>
      </c>
    </row>
    <row r="907" spans="1:20" hidden="1" x14ac:dyDescent="0.25">
      <c r="A907">
        <v>120.96592029999999</v>
      </c>
      <c r="B907">
        <v>24.812384099999999</v>
      </c>
      <c r="C907" t="s">
        <v>404</v>
      </c>
      <c r="D907" t="s">
        <v>405</v>
      </c>
      <c r="E907" t="s">
        <v>7</v>
      </c>
      <c r="F907" t="s">
        <v>54</v>
      </c>
      <c r="G907">
        <v>0</v>
      </c>
      <c r="H907">
        <f>6371004*ACOS((SIN(RADIANS($B907))*SIN(RADIANS(set!$B$2))+COS(RADIANS($B907))*COS(RADIANS(set!$B$2))*COS(RADIANS(set!$A$2-$A907))))</f>
        <v>1183.2289587989803</v>
      </c>
      <c r="I907">
        <f>6371004*ACOS((SIN(RADIANS($B907))*SIN(RADIANS(set!$B$3))+COS(RADIANS($B907))*COS(RADIANS(set!$B$3))*COS(RADIANS(set!$A$3-$A907))))</f>
        <v>1198.0163509061001</v>
      </c>
      <c r="J907">
        <f>6371004*ACOS((SIN(RADIANS($B907))*SIN(RADIANS(set!$B$4))+COS(RADIANS($B907))*COS(RADIANS(set!$B$4))*COS(RADIANS(set!$A$4-$A907))))</f>
        <v>811.78304486685488</v>
      </c>
      <c r="K907">
        <f>6371004*ACOS((SIN(RADIANS($B907))*SIN(RADIANS(set!$B$5))+COS(RADIANS($B907))*COS(RADIANS(set!$B$5))*COS(RADIANS(set!$A$5-$A907))))</f>
        <v>841.42854341462794</v>
      </c>
      <c r="L907">
        <f>6371004*ACOS((SIN(RADIANS($B907))*SIN(RADIANS(set!$B$6))+COS(RADIANS($B907))*COS(RADIANS(set!$B$6))*COS(RADIANS(set!$A$6-$A907))))</f>
        <v>1295.984839904098</v>
      </c>
      <c r="M907">
        <f t="shared" si="113"/>
        <v>0</v>
      </c>
      <c r="N907">
        <f t="shared" si="114"/>
        <v>0</v>
      </c>
      <c r="O907">
        <f t="shared" si="115"/>
        <v>0</v>
      </c>
      <c r="P907">
        <f t="shared" si="116"/>
        <v>0</v>
      </c>
      <c r="Q907">
        <f t="shared" si="117"/>
        <v>0</v>
      </c>
      <c r="R907">
        <f t="shared" si="118"/>
        <v>0</v>
      </c>
      <c r="S907">
        <f t="shared" si="119"/>
        <v>0</v>
      </c>
      <c r="T907">
        <f t="shared" si="120"/>
        <v>0</v>
      </c>
    </row>
    <row r="908" spans="1:20" hidden="1" x14ac:dyDescent="0.25">
      <c r="A908">
        <v>120.98331709999999</v>
      </c>
      <c r="B908">
        <v>24.7962639</v>
      </c>
      <c r="C908" t="s">
        <v>4672</v>
      </c>
      <c r="D908" t="s">
        <v>4644</v>
      </c>
      <c r="E908" t="s">
        <v>7</v>
      </c>
      <c r="F908" t="s">
        <v>16</v>
      </c>
      <c r="G908">
        <v>0</v>
      </c>
      <c r="H908">
        <f>6371004*ACOS((SIN(RADIANS($B908))*SIN(RADIANS(set!$B$2))+COS(RADIANS($B908))*COS(RADIANS(set!$B$2))*COS(RADIANS(set!$A$2-$A908))))</f>
        <v>2149.9589213786567</v>
      </c>
      <c r="I908">
        <f>6371004*ACOS((SIN(RADIANS($B908))*SIN(RADIANS(set!$B$3))+COS(RADIANS($B908))*COS(RADIANS(set!$B$3))*COS(RADIANS(set!$A$3-$A908))))</f>
        <v>1422.6297672845744</v>
      </c>
      <c r="J908">
        <f>6371004*ACOS((SIN(RADIANS($B908))*SIN(RADIANS(set!$B$4))+COS(RADIANS($B908))*COS(RADIANS(set!$B$4))*COS(RADIANS(set!$A$4-$A908))))</f>
        <v>1780.6346416172287</v>
      </c>
      <c r="K908">
        <f>6371004*ACOS((SIN(RADIANS($B908))*SIN(RADIANS(set!$B$5))+COS(RADIANS($B908))*COS(RADIANS(set!$B$5))*COS(RADIANS(set!$A$5-$A908))))</f>
        <v>1775.9764628834296</v>
      </c>
      <c r="L908">
        <f>6371004*ACOS((SIN(RADIANS($B908))*SIN(RADIANS(set!$B$6))+COS(RADIANS($B908))*COS(RADIANS(set!$B$6))*COS(RADIANS(set!$A$6-$A908))))</f>
        <v>1296.4510481760726</v>
      </c>
      <c r="M908">
        <f t="shared" si="113"/>
        <v>0</v>
      </c>
      <c r="N908">
        <f t="shared" si="114"/>
        <v>0</v>
      </c>
      <c r="O908">
        <f t="shared" si="115"/>
        <v>0</v>
      </c>
      <c r="P908">
        <f t="shared" si="116"/>
        <v>0</v>
      </c>
      <c r="Q908">
        <f t="shared" si="117"/>
        <v>0</v>
      </c>
      <c r="R908">
        <f t="shared" si="118"/>
        <v>0</v>
      </c>
      <c r="S908">
        <f t="shared" si="119"/>
        <v>0</v>
      </c>
      <c r="T908">
        <f t="shared" si="120"/>
        <v>0</v>
      </c>
    </row>
    <row r="909" spans="1:20" hidden="1" x14ac:dyDescent="0.25">
      <c r="A909">
        <v>120.983654399999</v>
      </c>
      <c r="B909">
        <v>24.796398199999999</v>
      </c>
      <c r="C909" t="s">
        <v>4674</v>
      </c>
      <c r="D909" t="s">
        <v>4644</v>
      </c>
      <c r="E909" t="s">
        <v>11</v>
      </c>
      <c r="F909" t="s">
        <v>150</v>
      </c>
      <c r="G909">
        <v>0</v>
      </c>
      <c r="H909">
        <f>6371004*ACOS((SIN(RADIANS($B909))*SIN(RADIANS(set!$B$2))+COS(RADIANS($B909))*COS(RADIANS(set!$B$2))*COS(RADIANS(set!$A$2-$A909))))</f>
        <v>2178.0768788312253</v>
      </c>
      <c r="I909">
        <f>6371004*ACOS((SIN(RADIANS($B909))*SIN(RADIANS(set!$B$3))+COS(RADIANS($B909))*COS(RADIANS(set!$B$3))*COS(RADIANS(set!$A$3-$A909))))</f>
        <v>1444.8309567270319</v>
      </c>
      <c r="J909">
        <f>6371004*ACOS((SIN(RADIANS($B909))*SIN(RADIANS(set!$B$4))+COS(RADIANS($B909))*COS(RADIANS(set!$B$4))*COS(RADIANS(set!$A$4-$A909))))</f>
        <v>1788.1091718759164</v>
      </c>
      <c r="K909">
        <f>6371004*ACOS((SIN(RADIANS($B909))*SIN(RADIANS(set!$B$5))+COS(RADIANS($B909))*COS(RADIANS(set!$B$5))*COS(RADIANS(set!$A$5-$A909))))</f>
        <v>1782.4944833874933</v>
      </c>
      <c r="L909">
        <f>6371004*ACOS((SIN(RADIANS($B909))*SIN(RADIANS(set!$B$6))+COS(RADIANS($B909))*COS(RADIANS(set!$B$6))*COS(RADIANS(set!$A$6-$A909))))</f>
        <v>1300.9758846809011</v>
      </c>
      <c r="M909">
        <f t="shared" si="113"/>
        <v>0</v>
      </c>
      <c r="N909">
        <f t="shared" si="114"/>
        <v>0</v>
      </c>
      <c r="O909">
        <f t="shared" si="115"/>
        <v>0</v>
      </c>
      <c r="P909">
        <f t="shared" si="116"/>
        <v>0</v>
      </c>
      <c r="Q909">
        <f t="shared" si="117"/>
        <v>0</v>
      </c>
      <c r="R909">
        <f t="shared" si="118"/>
        <v>0</v>
      </c>
      <c r="S909">
        <f t="shared" si="119"/>
        <v>0</v>
      </c>
      <c r="T909">
        <f t="shared" si="120"/>
        <v>0</v>
      </c>
    </row>
    <row r="910" spans="1:20" hidden="1" x14ac:dyDescent="0.25">
      <c r="A910">
        <v>120.976702899999</v>
      </c>
      <c r="B910">
        <v>24.812588699999999</v>
      </c>
      <c r="C910" t="s">
        <v>2381</v>
      </c>
      <c r="D910" t="s">
        <v>2382</v>
      </c>
      <c r="E910" t="s">
        <v>7</v>
      </c>
      <c r="F910" t="s">
        <v>20</v>
      </c>
      <c r="G910">
        <v>1</v>
      </c>
      <c r="H910">
        <f>6371004*ACOS((SIN(RADIANS($B910))*SIN(RADIANS(set!$B$2))+COS(RADIANS($B910))*COS(RADIANS(set!$B$2))*COS(RADIANS(set!$A$2-$A910))))</f>
        <v>1810.5155480650535</v>
      </c>
      <c r="I910">
        <f>6371004*ACOS((SIN(RADIANS($B910))*SIN(RADIANS(set!$B$3))+COS(RADIANS($B910))*COS(RADIANS(set!$B$3))*COS(RADIANS(set!$A$3-$A910))))</f>
        <v>1233.665032952573</v>
      </c>
      <c r="J910">
        <f>6371004*ACOS((SIN(RADIANS($B910))*SIN(RADIANS(set!$B$4))+COS(RADIANS($B910))*COS(RADIANS(set!$B$4))*COS(RADIANS(set!$A$4-$A910))))</f>
        <v>493.00553676698348</v>
      </c>
      <c r="K910">
        <f>6371004*ACOS((SIN(RADIANS($B910))*SIN(RADIANS(set!$B$5))+COS(RADIANS($B910))*COS(RADIANS(set!$B$5))*COS(RADIANS(set!$A$5-$A910))))</f>
        <v>448.35933147957041</v>
      </c>
      <c r="L910">
        <f>6371004*ACOS((SIN(RADIANS($B910))*SIN(RADIANS(set!$B$6))+COS(RADIANS($B910))*COS(RADIANS(set!$B$6))*COS(RADIANS(set!$A$6-$A910))))</f>
        <v>691.24331649418923</v>
      </c>
      <c r="M910">
        <f t="shared" si="113"/>
        <v>0</v>
      </c>
      <c r="N910">
        <f t="shared" si="114"/>
        <v>0</v>
      </c>
      <c r="O910">
        <f t="shared" si="115"/>
        <v>0</v>
      </c>
      <c r="P910">
        <f t="shared" si="116"/>
        <v>0</v>
      </c>
      <c r="Q910">
        <f t="shared" si="117"/>
        <v>0</v>
      </c>
      <c r="R910">
        <f t="shared" si="118"/>
        <v>0</v>
      </c>
      <c r="S910">
        <f t="shared" si="119"/>
        <v>0</v>
      </c>
      <c r="T910">
        <f t="shared" si="120"/>
        <v>0</v>
      </c>
    </row>
    <row r="911" spans="1:20" hidden="1" x14ac:dyDescent="0.25">
      <c r="A911">
        <v>120.9727851</v>
      </c>
      <c r="B911">
        <v>24.817463400000001</v>
      </c>
      <c r="C911" t="s">
        <v>590</v>
      </c>
      <c r="D911" t="s">
        <v>589</v>
      </c>
      <c r="E911" t="s">
        <v>7</v>
      </c>
      <c r="F911" t="s">
        <v>12</v>
      </c>
      <c r="G911">
        <v>0</v>
      </c>
      <c r="H911">
        <f>6371004*ACOS((SIN(RADIANS($B911))*SIN(RADIANS(set!$B$2))+COS(RADIANS($B911))*COS(RADIANS(set!$B$2))*COS(RADIANS(set!$A$2-$A911))))</f>
        <v>1975.2423667495984</v>
      </c>
      <c r="I911">
        <f>6371004*ACOS((SIN(RADIANS($B911))*SIN(RADIANS(set!$B$3))+COS(RADIANS($B911))*COS(RADIANS(set!$B$3))*COS(RADIANS(set!$A$3-$A911))))</f>
        <v>1648.9962935616161</v>
      </c>
      <c r="J911">
        <f>6371004*ACOS((SIN(RADIANS($B911))*SIN(RADIANS(set!$B$4))+COS(RADIANS($B911))*COS(RADIANS(set!$B$4))*COS(RADIANS(set!$A$4-$A911))))</f>
        <v>894.65408783941075</v>
      </c>
      <c r="K911">
        <f>6371004*ACOS((SIN(RADIANS($B911))*SIN(RADIANS(set!$B$5))+COS(RADIANS($B911))*COS(RADIANS(set!$B$5))*COS(RADIANS(set!$A$5-$A911))))</f>
        <v>875.78066045820469</v>
      </c>
      <c r="L911">
        <f>6371004*ACOS((SIN(RADIANS($B911))*SIN(RADIANS(set!$B$6))+COS(RADIANS($B911))*COS(RADIANS(set!$B$6))*COS(RADIANS(set!$A$6-$A911))))</f>
        <v>1301.7289842181924</v>
      </c>
      <c r="M911">
        <f t="shared" si="113"/>
        <v>0</v>
      </c>
      <c r="N911">
        <f t="shared" si="114"/>
        <v>0</v>
      </c>
      <c r="O911">
        <f t="shared" si="115"/>
        <v>0</v>
      </c>
      <c r="P911">
        <f t="shared" si="116"/>
        <v>0</v>
      </c>
      <c r="Q911">
        <f t="shared" si="117"/>
        <v>0</v>
      </c>
      <c r="R911">
        <f t="shared" si="118"/>
        <v>0</v>
      </c>
      <c r="S911">
        <f t="shared" si="119"/>
        <v>0</v>
      </c>
      <c r="T911">
        <f t="shared" si="120"/>
        <v>0</v>
      </c>
    </row>
    <row r="912" spans="1:20" hidden="1" x14ac:dyDescent="0.25">
      <c r="A912">
        <v>120.97357299999901</v>
      </c>
      <c r="B912">
        <v>24.817685000000001</v>
      </c>
      <c r="C912" t="s">
        <v>606</v>
      </c>
      <c r="D912" t="s">
        <v>589</v>
      </c>
      <c r="E912" t="s">
        <v>7</v>
      </c>
      <c r="F912" t="s">
        <v>14</v>
      </c>
      <c r="G912">
        <v>0</v>
      </c>
      <c r="H912">
        <f>6371004*ACOS((SIN(RADIANS($B912))*SIN(RADIANS(set!$B$2))+COS(RADIANS($B912))*COS(RADIANS(set!$B$2))*COS(RADIANS(set!$A$2-$A912))))</f>
        <v>2037.1175271204104</v>
      </c>
      <c r="I912">
        <f>6371004*ACOS((SIN(RADIANS($B912))*SIN(RADIANS(set!$B$3))+COS(RADIANS($B912))*COS(RADIANS(set!$B$3))*COS(RADIANS(set!$A$3-$A912))))</f>
        <v>1683.2548633757144</v>
      </c>
      <c r="J912">
        <f>6371004*ACOS((SIN(RADIANS($B912))*SIN(RADIANS(set!$B$4))+COS(RADIANS($B912))*COS(RADIANS(set!$B$4))*COS(RADIANS(set!$A$4-$A912))))</f>
        <v>918.41744658893811</v>
      </c>
      <c r="K912">
        <f>6371004*ACOS((SIN(RADIANS($B912))*SIN(RADIANS(set!$B$5))+COS(RADIANS($B912))*COS(RADIANS(set!$B$5))*COS(RADIANS(set!$A$5-$A912))))</f>
        <v>895.76939254487672</v>
      </c>
      <c r="L912">
        <f>6371004*ACOS((SIN(RADIANS($B912))*SIN(RADIANS(set!$B$6))+COS(RADIANS($B912))*COS(RADIANS(set!$B$6))*COS(RADIANS(set!$A$6-$A912))))</f>
        <v>1302.2187925746798</v>
      </c>
      <c r="M912">
        <f t="shared" si="113"/>
        <v>0</v>
      </c>
      <c r="N912">
        <f t="shared" si="114"/>
        <v>0</v>
      </c>
      <c r="O912">
        <f t="shared" si="115"/>
        <v>0</v>
      </c>
      <c r="P912">
        <f t="shared" si="116"/>
        <v>0</v>
      </c>
      <c r="Q912">
        <f t="shared" si="117"/>
        <v>0</v>
      </c>
      <c r="R912">
        <f t="shared" si="118"/>
        <v>0</v>
      </c>
      <c r="S912">
        <f t="shared" si="119"/>
        <v>0</v>
      </c>
      <c r="T912">
        <f t="shared" si="120"/>
        <v>0</v>
      </c>
    </row>
    <row r="913" spans="1:20" hidden="1" x14ac:dyDescent="0.25">
      <c r="A913">
        <v>120.97357299999901</v>
      </c>
      <c r="B913">
        <v>24.817685000000001</v>
      </c>
      <c r="C913" t="s">
        <v>609</v>
      </c>
      <c r="D913" t="s">
        <v>610</v>
      </c>
      <c r="E913" t="s">
        <v>7</v>
      </c>
      <c r="F913" t="s">
        <v>12</v>
      </c>
      <c r="G913">
        <v>0</v>
      </c>
      <c r="H913">
        <f>6371004*ACOS((SIN(RADIANS($B913))*SIN(RADIANS(set!$B$2))+COS(RADIANS($B913))*COS(RADIANS(set!$B$2))*COS(RADIANS(set!$A$2-$A913))))</f>
        <v>2037.1175271204104</v>
      </c>
      <c r="I913">
        <f>6371004*ACOS((SIN(RADIANS($B913))*SIN(RADIANS(set!$B$3))+COS(RADIANS($B913))*COS(RADIANS(set!$B$3))*COS(RADIANS(set!$A$3-$A913))))</f>
        <v>1683.2548633757144</v>
      </c>
      <c r="J913">
        <f>6371004*ACOS((SIN(RADIANS($B913))*SIN(RADIANS(set!$B$4))+COS(RADIANS($B913))*COS(RADIANS(set!$B$4))*COS(RADIANS(set!$A$4-$A913))))</f>
        <v>918.41744658893811</v>
      </c>
      <c r="K913">
        <f>6371004*ACOS((SIN(RADIANS($B913))*SIN(RADIANS(set!$B$5))+COS(RADIANS($B913))*COS(RADIANS(set!$B$5))*COS(RADIANS(set!$A$5-$A913))))</f>
        <v>895.76939254487672</v>
      </c>
      <c r="L913">
        <f>6371004*ACOS((SIN(RADIANS($B913))*SIN(RADIANS(set!$B$6))+COS(RADIANS($B913))*COS(RADIANS(set!$B$6))*COS(RADIANS(set!$A$6-$A913))))</f>
        <v>1302.2187925746798</v>
      </c>
      <c r="M913">
        <f t="shared" si="113"/>
        <v>0</v>
      </c>
      <c r="N913">
        <f t="shared" si="114"/>
        <v>0</v>
      </c>
      <c r="O913">
        <f t="shared" si="115"/>
        <v>0</v>
      </c>
      <c r="P913">
        <f t="shared" si="116"/>
        <v>0</v>
      </c>
      <c r="Q913">
        <f t="shared" si="117"/>
        <v>0</v>
      </c>
      <c r="R913">
        <f t="shared" si="118"/>
        <v>0</v>
      </c>
      <c r="S913">
        <f t="shared" si="119"/>
        <v>0</v>
      </c>
      <c r="T913">
        <f t="shared" si="120"/>
        <v>0</v>
      </c>
    </row>
    <row r="914" spans="1:20" hidden="1" x14ac:dyDescent="0.25">
      <c r="A914">
        <v>120.9682883</v>
      </c>
      <c r="B914">
        <v>24.815101500000001</v>
      </c>
      <c r="C914" t="s">
        <v>394</v>
      </c>
      <c r="D914" t="s">
        <v>395</v>
      </c>
      <c r="E914" t="s">
        <v>7</v>
      </c>
      <c r="F914" t="s">
        <v>396</v>
      </c>
      <c r="G914">
        <v>0</v>
      </c>
      <c r="H914">
        <f>6371004*ACOS((SIN(RADIANS($B914))*SIN(RADIANS(set!$B$2))+COS(RADIANS($B914))*COS(RADIANS(set!$B$2))*COS(RADIANS(set!$A$2-$A914))))</f>
        <v>1543.2910851186298</v>
      </c>
      <c r="I914">
        <f>6371004*ACOS((SIN(RADIANS($B914))*SIN(RADIANS(set!$B$3))+COS(RADIANS($B914))*COS(RADIANS(set!$B$3))*COS(RADIANS(set!$A$3-$A914))))</f>
        <v>1407.7910457837909</v>
      </c>
      <c r="J914">
        <f>6371004*ACOS((SIN(RADIANS($B914))*SIN(RADIANS(set!$B$4))+COS(RADIANS($B914))*COS(RADIANS(set!$B$4))*COS(RADIANS(set!$A$4-$A914))))</f>
        <v>806.891929139034</v>
      </c>
      <c r="K914">
        <f>6371004*ACOS((SIN(RADIANS($B914))*SIN(RADIANS(set!$B$5))+COS(RADIANS($B914))*COS(RADIANS(set!$B$5))*COS(RADIANS(set!$A$5-$A914))))</f>
        <v>816.62736864328122</v>
      </c>
      <c r="L914">
        <f>6371004*ACOS((SIN(RADIANS($B914))*SIN(RADIANS(set!$B$6))+COS(RADIANS($B914))*COS(RADIANS(set!$B$6))*COS(RADIANS(set!$A$6-$A914))))</f>
        <v>1304.1962582959713</v>
      </c>
      <c r="M914">
        <f t="shared" si="113"/>
        <v>0</v>
      </c>
      <c r="N914">
        <f t="shared" si="114"/>
        <v>0</v>
      </c>
      <c r="O914">
        <f t="shared" si="115"/>
        <v>0</v>
      </c>
      <c r="P914">
        <f t="shared" si="116"/>
        <v>0</v>
      </c>
      <c r="Q914">
        <f t="shared" si="117"/>
        <v>0</v>
      </c>
      <c r="R914">
        <f t="shared" si="118"/>
        <v>0</v>
      </c>
      <c r="S914">
        <f t="shared" si="119"/>
        <v>0</v>
      </c>
      <c r="T914">
        <f t="shared" si="120"/>
        <v>0</v>
      </c>
    </row>
    <row r="915" spans="1:20" hidden="1" x14ac:dyDescent="0.25">
      <c r="A915">
        <v>120.9682883</v>
      </c>
      <c r="B915">
        <v>24.815101500000001</v>
      </c>
      <c r="C915" t="s">
        <v>397</v>
      </c>
      <c r="D915" t="s">
        <v>398</v>
      </c>
      <c r="E915" t="s">
        <v>7</v>
      </c>
      <c r="F915" t="s">
        <v>14</v>
      </c>
      <c r="G915">
        <v>0</v>
      </c>
      <c r="H915">
        <f>6371004*ACOS((SIN(RADIANS($B915))*SIN(RADIANS(set!$B$2))+COS(RADIANS($B915))*COS(RADIANS(set!$B$2))*COS(RADIANS(set!$A$2-$A915))))</f>
        <v>1543.2910851186298</v>
      </c>
      <c r="I915">
        <f>6371004*ACOS((SIN(RADIANS($B915))*SIN(RADIANS(set!$B$3))+COS(RADIANS($B915))*COS(RADIANS(set!$B$3))*COS(RADIANS(set!$A$3-$A915))))</f>
        <v>1407.7910457837909</v>
      </c>
      <c r="J915">
        <f>6371004*ACOS((SIN(RADIANS($B915))*SIN(RADIANS(set!$B$4))+COS(RADIANS($B915))*COS(RADIANS(set!$B$4))*COS(RADIANS(set!$A$4-$A915))))</f>
        <v>806.891929139034</v>
      </c>
      <c r="K915">
        <f>6371004*ACOS((SIN(RADIANS($B915))*SIN(RADIANS(set!$B$5))+COS(RADIANS($B915))*COS(RADIANS(set!$B$5))*COS(RADIANS(set!$A$5-$A915))))</f>
        <v>816.62736864328122</v>
      </c>
      <c r="L915">
        <f>6371004*ACOS((SIN(RADIANS($B915))*SIN(RADIANS(set!$B$6))+COS(RADIANS($B915))*COS(RADIANS(set!$B$6))*COS(RADIANS(set!$A$6-$A915))))</f>
        <v>1304.1962582959713</v>
      </c>
      <c r="M915">
        <f t="shared" si="113"/>
        <v>0</v>
      </c>
      <c r="N915">
        <f t="shared" si="114"/>
        <v>0</v>
      </c>
      <c r="O915">
        <f t="shared" si="115"/>
        <v>0</v>
      </c>
      <c r="P915">
        <f t="shared" si="116"/>
        <v>0</v>
      </c>
      <c r="Q915">
        <f t="shared" si="117"/>
        <v>0</v>
      </c>
      <c r="R915">
        <f t="shared" si="118"/>
        <v>0</v>
      </c>
      <c r="S915">
        <f t="shared" si="119"/>
        <v>0</v>
      </c>
      <c r="T915">
        <f t="shared" si="120"/>
        <v>0</v>
      </c>
    </row>
    <row r="916" spans="1:20" hidden="1" x14ac:dyDescent="0.25">
      <c r="A916">
        <v>120.96400019999901</v>
      </c>
      <c r="B916">
        <v>24.8065699</v>
      </c>
      <c r="C916" t="s">
        <v>317</v>
      </c>
      <c r="D916" t="s">
        <v>314</v>
      </c>
      <c r="E916" t="s">
        <v>7</v>
      </c>
      <c r="F916" t="s">
        <v>16</v>
      </c>
      <c r="G916">
        <v>0</v>
      </c>
      <c r="H916">
        <f>6371004*ACOS((SIN(RADIANS($B916))*SIN(RADIANS(set!$B$2))+COS(RADIANS($B916))*COS(RADIANS(set!$B$2))*COS(RADIANS(set!$A$2-$A916))))</f>
        <v>509.5384854344187</v>
      </c>
      <c r="I916">
        <f>6371004*ACOS((SIN(RADIANS($B916))*SIN(RADIANS(set!$B$3))+COS(RADIANS($B916))*COS(RADIANS(set!$B$3))*COS(RADIANS(set!$A$3-$A916))))</f>
        <v>839.05251530052976</v>
      </c>
      <c r="J916">
        <f>6371004*ACOS((SIN(RADIANS($B916))*SIN(RADIANS(set!$B$4))+COS(RADIANS($B916))*COS(RADIANS(set!$B$4))*COS(RADIANS(set!$A$4-$A916))))</f>
        <v>988.7120705992387</v>
      </c>
      <c r="K916">
        <f>6371004*ACOS((SIN(RADIANS($B916))*SIN(RADIANS(set!$B$5))+COS(RADIANS($B916))*COS(RADIANS(set!$B$5))*COS(RADIANS(set!$A$5-$A916))))</f>
        <v>1035.0544744304786</v>
      </c>
      <c r="L916">
        <f>6371004*ACOS((SIN(RADIANS($B916))*SIN(RADIANS(set!$B$6))+COS(RADIANS($B916))*COS(RADIANS(set!$B$6))*COS(RADIANS(set!$A$6-$A916))))</f>
        <v>1304.4922107704333</v>
      </c>
      <c r="M916">
        <f t="shared" si="113"/>
        <v>0</v>
      </c>
      <c r="N916">
        <f t="shared" si="114"/>
        <v>0</v>
      </c>
      <c r="O916">
        <f t="shared" si="115"/>
        <v>0</v>
      </c>
      <c r="P916">
        <f t="shared" si="116"/>
        <v>0</v>
      </c>
      <c r="Q916">
        <f t="shared" si="117"/>
        <v>0</v>
      </c>
      <c r="R916">
        <f t="shared" si="118"/>
        <v>0</v>
      </c>
      <c r="S916">
        <f t="shared" si="119"/>
        <v>0</v>
      </c>
      <c r="T916">
        <f t="shared" si="120"/>
        <v>0</v>
      </c>
    </row>
    <row r="917" spans="1:20" hidden="1" x14ac:dyDescent="0.25">
      <c r="A917">
        <v>120.96400019999901</v>
      </c>
      <c r="B917">
        <v>24.8065699</v>
      </c>
      <c r="C917" t="s">
        <v>318</v>
      </c>
      <c r="D917" t="s">
        <v>319</v>
      </c>
      <c r="E917" t="s">
        <v>7</v>
      </c>
      <c r="F917" t="s">
        <v>12</v>
      </c>
      <c r="G917">
        <v>0</v>
      </c>
      <c r="H917">
        <f>6371004*ACOS((SIN(RADIANS($B917))*SIN(RADIANS(set!$B$2))+COS(RADIANS($B917))*COS(RADIANS(set!$B$2))*COS(RADIANS(set!$A$2-$A917))))</f>
        <v>509.5384854344187</v>
      </c>
      <c r="I917">
        <f>6371004*ACOS((SIN(RADIANS($B917))*SIN(RADIANS(set!$B$3))+COS(RADIANS($B917))*COS(RADIANS(set!$B$3))*COS(RADIANS(set!$A$3-$A917))))</f>
        <v>839.05251530052976</v>
      </c>
      <c r="J917">
        <f>6371004*ACOS((SIN(RADIANS($B917))*SIN(RADIANS(set!$B$4))+COS(RADIANS($B917))*COS(RADIANS(set!$B$4))*COS(RADIANS(set!$A$4-$A917))))</f>
        <v>988.7120705992387</v>
      </c>
      <c r="K917">
        <f>6371004*ACOS((SIN(RADIANS($B917))*SIN(RADIANS(set!$B$5))+COS(RADIANS($B917))*COS(RADIANS(set!$B$5))*COS(RADIANS(set!$A$5-$A917))))</f>
        <v>1035.0544744304786</v>
      </c>
      <c r="L917">
        <f>6371004*ACOS((SIN(RADIANS($B917))*SIN(RADIANS(set!$B$6))+COS(RADIANS($B917))*COS(RADIANS(set!$B$6))*COS(RADIANS(set!$A$6-$A917))))</f>
        <v>1304.4922107704333</v>
      </c>
      <c r="M917">
        <f t="shared" si="113"/>
        <v>0</v>
      </c>
      <c r="N917">
        <f t="shared" si="114"/>
        <v>0</v>
      </c>
      <c r="O917">
        <f t="shared" si="115"/>
        <v>0</v>
      </c>
      <c r="P917">
        <f t="shared" si="116"/>
        <v>0</v>
      </c>
      <c r="Q917">
        <f t="shared" si="117"/>
        <v>0</v>
      </c>
      <c r="R917">
        <f t="shared" si="118"/>
        <v>0</v>
      </c>
      <c r="S917">
        <f t="shared" si="119"/>
        <v>0</v>
      </c>
      <c r="T917">
        <f t="shared" si="120"/>
        <v>0</v>
      </c>
    </row>
    <row r="918" spans="1:20" hidden="1" x14ac:dyDescent="0.25">
      <c r="A918">
        <v>120.96400019999901</v>
      </c>
      <c r="B918">
        <v>24.8065699</v>
      </c>
      <c r="C918" t="s">
        <v>320</v>
      </c>
      <c r="D918" t="s">
        <v>319</v>
      </c>
      <c r="E918" t="s">
        <v>7</v>
      </c>
      <c r="F918" t="s">
        <v>179</v>
      </c>
      <c r="G918">
        <v>0</v>
      </c>
      <c r="H918">
        <f>6371004*ACOS((SIN(RADIANS($B918))*SIN(RADIANS(set!$B$2))+COS(RADIANS($B918))*COS(RADIANS(set!$B$2))*COS(RADIANS(set!$A$2-$A918))))</f>
        <v>509.5384854344187</v>
      </c>
      <c r="I918">
        <f>6371004*ACOS((SIN(RADIANS($B918))*SIN(RADIANS(set!$B$3))+COS(RADIANS($B918))*COS(RADIANS(set!$B$3))*COS(RADIANS(set!$A$3-$A918))))</f>
        <v>839.05251530052976</v>
      </c>
      <c r="J918">
        <f>6371004*ACOS((SIN(RADIANS($B918))*SIN(RADIANS(set!$B$4))+COS(RADIANS($B918))*COS(RADIANS(set!$B$4))*COS(RADIANS(set!$A$4-$A918))))</f>
        <v>988.7120705992387</v>
      </c>
      <c r="K918">
        <f>6371004*ACOS((SIN(RADIANS($B918))*SIN(RADIANS(set!$B$5))+COS(RADIANS($B918))*COS(RADIANS(set!$B$5))*COS(RADIANS(set!$A$5-$A918))))</f>
        <v>1035.0544744304786</v>
      </c>
      <c r="L918">
        <f>6371004*ACOS((SIN(RADIANS($B918))*SIN(RADIANS(set!$B$6))+COS(RADIANS($B918))*COS(RADIANS(set!$B$6))*COS(RADIANS(set!$A$6-$A918))))</f>
        <v>1304.4922107704333</v>
      </c>
      <c r="M918">
        <f t="shared" si="113"/>
        <v>0</v>
      </c>
      <c r="N918">
        <f t="shared" si="114"/>
        <v>0</v>
      </c>
      <c r="O918">
        <f t="shared" si="115"/>
        <v>0</v>
      </c>
      <c r="P918">
        <f t="shared" si="116"/>
        <v>0</v>
      </c>
      <c r="Q918">
        <f t="shared" si="117"/>
        <v>0</v>
      </c>
      <c r="R918">
        <f t="shared" si="118"/>
        <v>0</v>
      </c>
      <c r="S918">
        <f t="shared" si="119"/>
        <v>0</v>
      </c>
      <c r="T918">
        <f t="shared" si="120"/>
        <v>0</v>
      </c>
    </row>
    <row r="919" spans="1:20" hidden="1" x14ac:dyDescent="0.25">
      <c r="A919">
        <v>120.97966700000001</v>
      </c>
      <c r="B919">
        <v>24.794903999999999</v>
      </c>
      <c r="C919" t="s">
        <v>4662</v>
      </c>
      <c r="D919" t="s">
        <v>4663</v>
      </c>
      <c r="E919" t="s">
        <v>7</v>
      </c>
      <c r="F919" t="s">
        <v>14</v>
      </c>
      <c r="G919">
        <v>0</v>
      </c>
      <c r="H919">
        <f>6371004*ACOS((SIN(RADIANS($B919))*SIN(RADIANS(set!$B$2))+COS(RADIANS($B919))*COS(RADIANS(set!$B$2))*COS(RADIANS(set!$A$2-$A919))))</f>
        <v>1861.589425466608</v>
      </c>
      <c r="I919">
        <f>6371004*ACOS((SIN(RADIANS($B919))*SIN(RADIANS(set!$B$3))+COS(RADIANS($B919))*COS(RADIANS(set!$B$3))*COS(RADIANS(set!$A$3-$A919))))</f>
        <v>1222.1454004759776</v>
      </c>
      <c r="J919">
        <f>6371004*ACOS((SIN(RADIANS($B919))*SIN(RADIANS(set!$B$4))+COS(RADIANS($B919))*COS(RADIANS(set!$B$4))*COS(RADIANS(set!$A$4-$A919))))</f>
        <v>1739.2923504519008</v>
      </c>
      <c r="K919">
        <f>6371004*ACOS((SIN(RADIANS($B919))*SIN(RADIANS(set!$B$5))+COS(RADIANS($B919))*COS(RADIANS(set!$B$5))*COS(RADIANS(set!$A$5-$A919))))</f>
        <v>1745.2144126343628</v>
      </c>
      <c r="L919">
        <f>6371004*ACOS((SIN(RADIANS($B919))*SIN(RADIANS(set!$B$6))+COS(RADIANS($B919))*COS(RADIANS(set!$B$6))*COS(RADIANS(set!$A$6-$A919))))</f>
        <v>1305.2985652765353</v>
      </c>
      <c r="M919">
        <f t="shared" si="113"/>
        <v>0</v>
      </c>
      <c r="N919">
        <f t="shared" si="114"/>
        <v>0</v>
      </c>
      <c r="O919">
        <f t="shared" si="115"/>
        <v>0</v>
      </c>
      <c r="P919">
        <f t="shared" si="116"/>
        <v>0</v>
      </c>
      <c r="Q919">
        <f t="shared" si="117"/>
        <v>0</v>
      </c>
      <c r="R919">
        <f t="shared" si="118"/>
        <v>0</v>
      </c>
      <c r="S919">
        <f t="shared" si="119"/>
        <v>0</v>
      </c>
      <c r="T919">
        <f t="shared" si="120"/>
        <v>0</v>
      </c>
    </row>
    <row r="920" spans="1:20" hidden="1" x14ac:dyDescent="0.25">
      <c r="A920">
        <v>120.9732186</v>
      </c>
      <c r="B920">
        <v>24.795126400000001</v>
      </c>
      <c r="C920" t="s">
        <v>3963</v>
      </c>
      <c r="D920" t="s">
        <v>3964</v>
      </c>
      <c r="E920" t="s">
        <v>7</v>
      </c>
      <c r="F920" t="s">
        <v>240</v>
      </c>
      <c r="G920">
        <v>0</v>
      </c>
      <c r="H920">
        <f>6371004*ACOS((SIN(RADIANS($B920))*SIN(RADIANS(set!$B$2))+COS(RADIANS($B920))*COS(RADIANS(set!$B$2))*COS(RADIANS(set!$A$2-$A920))))</f>
        <v>1288.6634423284904</v>
      </c>
      <c r="I920">
        <f>6371004*ACOS((SIN(RADIANS($B920))*SIN(RADIANS(set!$B$3))+COS(RADIANS($B920))*COS(RADIANS(set!$B$3))*COS(RADIANS(set!$A$3-$A920))))</f>
        <v>868.78618296310253</v>
      </c>
      <c r="J920">
        <f>6371004*ACOS((SIN(RADIANS($B920))*SIN(RADIANS(set!$B$4))+COS(RADIANS($B920))*COS(RADIANS(set!$B$4))*COS(RADIANS(set!$A$4-$A920))))</f>
        <v>1590.4879282448321</v>
      </c>
      <c r="K920">
        <f>6371004*ACOS((SIN(RADIANS($B920))*SIN(RADIANS(set!$B$5))+COS(RADIANS($B920))*COS(RADIANS(set!$B$5))*COS(RADIANS(set!$A$5-$A920))))</f>
        <v>1613.3927972493802</v>
      </c>
      <c r="L920">
        <f>6371004*ACOS((SIN(RADIANS($B920))*SIN(RADIANS(set!$B$6))+COS(RADIANS($B920))*COS(RADIANS(set!$B$6))*COS(RADIANS(set!$A$6-$A920))))</f>
        <v>1305.5118450351763</v>
      </c>
      <c r="M920">
        <f t="shared" si="113"/>
        <v>0</v>
      </c>
      <c r="N920">
        <f t="shared" si="114"/>
        <v>0</v>
      </c>
      <c r="O920">
        <f t="shared" si="115"/>
        <v>0</v>
      </c>
      <c r="P920">
        <f t="shared" si="116"/>
        <v>0</v>
      </c>
      <c r="Q920">
        <f t="shared" si="117"/>
        <v>0</v>
      </c>
      <c r="R920">
        <f t="shared" si="118"/>
        <v>0</v>
      </c>
      <c r="S920">
        <f t="shared" si="119"/>
        <v>0</v>
      </c>
      <c r="T920">
        <f t="shared" si="120"/>
        <v>0</v>
      </c>
    </row>
    <row r="921" spans="1:20" hidden="1" x14ac:dyDescent="0.25">
      <c r="A921">
        <v>120.976603599999</v>
      </c>
      <c r="B921">
        <v>24.8109544</v>
      </c>
      <c r="C921" t="s">
        <v>2383</v>
      </c>
      <c r="D921" t="s">
        <v>2384</v>
      </c>
      <c r="E921" t="s">
        <v>7</v>
      </c>
      <c r="F921" t="s">
        <v>2385</v>
      </c>
      <c r="G921">
        <v>1</v>
      </c>
      <c r="H921">
        <f>6371004*ACOS((SIN(RADIANS($B921))*SIN(RADIANS(set!$B$2))+COS(RADIANS($B921))*COS(RADIANS(set!$B$2))*COS(RADIANS(set!$A$2-$A921))))</f>
        <v>1690.7414412823346</v>
      </c>
      <c r="I921">
        <f>6371004*ACOS((SIN(RADIANS($B921))*SIN(RADIANS(set!$B$3))+COS(RADIANS($B921))*COS(RADIANS(set!$B$3))*COS(RADIANS(set!$A$3-$A921))))</f>
        <v>1069.8227504891308</v>
      </c>
      <c r="J921">
        <f>6371004*ACOS((SIN(RADIANS($B921))*SIN(RADIANS(set!$B$4))+COS(RADIANS($B921))*COS(RADIANS(set!$B$4))*COS(RADIANS(set!$A$4-$A921))))</f>
        <v>376.27949639947707</v>
      </c>
      <c r="K921">
        <f>6371004*ACOS((SIN(RADIANS($B921))*SIN(RADIANS(set!$B$5))+COS(RADIANS($B921))*COS(RADIANS(set!$B$5))*COS(RADIANS(set!$A$5-$A921))))</f>
        <v>329.34088100217645</v>
      </c>
      <c r="L921">
        <f>6371004*ACOS((SIN(RADIANS($B921))*SIN(RADIANS(set!$B$6))+COS(RADIANS($B921))*COS(RADIANS(set!$B$6))*COS(RADIANS(set!$A$6-$A921))))</f>
        <v>510.17826594448735</v>
      </c>
      <c r="M921">
        <f t="shared" si="113"/>
        <v>0</v>
      </c>
      <c r="N921">
        <f t="shared" si="114"/>
        <v>0</v>
      </c>
      <c r="O921">
        <f t="shared" si="115"/>
        <v>0</v>
      </c>
      <c r="P921">
        <f t="shared" si="116"/>
        <v>0</v>
      </c>
      <c r="Q921">
        <f t="shared" si="117"/>
        <v>0</v>
      </c>
      <c r="R921">
        <f t="shared" si="118"/>
        <v>0</v>
      </c>
      <c r="S921">
        <f t="shared" si="119"/>
        <v>0</v>
      </c>
      <c r="T921">
        <f t="shared" si="120"/>
        <v>0</v>
      </c>
    </row>
    <row r="922" spans="1:20" hidden="1" x14ac:dyDescent="0.25">
      <c r="A922">
        <v>120.965514499999</v>
      </c>
      <c r="B922">
        <v>24.8007396</v>
      </c>
      <c r="C922" t="s">
        <v>5624</v>
      </c>
      <c r="D922" t="s">
        <v>5625</v>
      </c>
      <c r="E922" t="s">
        <v>7</v>
      </c>
      <c r="F922" t="s">
        <v>14</v>
      </c>
      <c r="G922">
        <v>0</v>
      </c>
      <c r="H922">
        <f>6371004*ACOS((SIN(RADIANS($B922))*SIN(RADIANS(set!$B$2))+COS(RADIANS($B922))*COS(RADIANS(set!$B$2))*COS(RADIANS(set!$A$2-$A922))))</f>
        <v>293.89527360743483</v>
      </c>
      <c r="I922">
        <f>6371004*ACOS((SIN(RADIANS($B922))*SIN(RADIANS(set!$B$3))+COS(RADIANS($B922))*COS(RADIANS(set!$B$3))*COS(RADIANS(set!$A$3-$A922))))</f>
        <v>608.79471176459299</v>
      </c>
      <c r="J922">
        <f>6371004*ACOS((SIN(RADIANS($B922))*SIN(RADIANS(set!$B$4))+COS(RADIANS($B922))*COS(RADIANS(set!$B$4))*COS(RADIANS(set!$A$4-$A922))))</f>
        <v>1243.9454802343157</v>
      </c>
      <c r="K922">
        <f>6371004*ACOS((SIN(RADIANS($B922))*SIN(RADIANS(set!$B$5))+COS(RADIANS($B922))*COS(RADIANS(set!$B$5))*COS(RADIANS(set!$A$5-$A922))))</f>
        <v>1287.3875586225718</v>
      </c>
      <c r="L922">
        <f>6371004*ACOS((SIN(RADIANS($B922))*SIN(RADIANS(set!$B$6))+COS(RADIANS($B922))*COS(RADIANS(set!$B$6))*COS(RADIANS(set!$A$6-$A922))))</f>
        <v>1310.9757094115541</v>
      </c>
      <c r="M922">
        <f t="shared" si="113"/>
        <v>0</v>
      </c>
      <c r="N922">
        <f t="shared" si="114"/>
        <v>0</v>
      </c>
      <c r="O922">
        <f t="shared" si="115"/>
        <v>0</v>
      </c>
      <c r="P922">
        <f t="shared" si="116"/>
        <v>0</v>
      </c>
      <c r="Q922">
        <f t="shared" si="117"/>
        <v>0</v>
      </c>
      <c r="R922">
        <f t="shared" si="118"/>
        <v>0</v>
      </c>
      <c r="S922">
        <f t="shared" si="119"/>
        <v>0</v>
      </c>
      <c r="T922">
        <f t="shared" si="120"/>
        <v>0</v>
      </c>
    </row>
    <row r="923" spans="1:20" hidden="1" x14ac:dyDescent="0.25">
      <c r="A923">
        <v>120.96463619999901</v>
      </c>
      <c r="B923">
        <v>24.802430999999999</v>
      </c>
      <c r="C923" t="s">
        <v>824</v>
      </c>
      <c r="D923" t="s">
        <v>798</v>
      </c>
      <c r="E923" t="s">
        <v>7</v>
      </c>
      <c r="F923" t="s">
        <v>20</v>
      </c>
      <c r="G923">
        <v>0</v>
      </c>
      <c r="H923">
        <f>6371004*ACOS((SIN(RADIANS($B923))*SIN(RADIANS(set!$B$2))+COS(RADIANS($B923))*COS(RADIANS(set!$B$2))*COS(RADIANS(set!$A$2-$A923))))</f>
        <v>169.41011732751736</v>
      </c>
      <c r="I923">
        <f>6371004*ACOS((SIN(RADIANS($B923))*SIN(RADIANS(set!$B$3))+COS(RADIANS($B923))*COS(RADIANS(set!$B$3))*COS(RADIANS(set!$A$3-$A923))))</f>
        <v>657.43016182299345</v>
      </c>
      <c r="J923">
        <f>6371004*ACOS((SIN(RADIANS($B923))*SIN(RADIANS(set!$B$4))+COS(RADIANS($B923))*COS(RADIANS(set!$B$4))*COS(RADIANS(set!$A$4-$A923))))</f>
        <v>1168.7733984595163</v>
      </c>
      <c r="K923">
        <f>6371004*ACOS((SIN(RADIANS($B923))*SIN(RADIANS(set!$B$5))+COS(RADIANS($B923))*COS(RADIANS(set!$B$5))*COS(RADIANS(set!$A$5-$A923))))</f>
        <v>1214.4831413428806</v>
      </c>
      <c r="L923">
        <f>6371004*ACOS((SIN(RADIANS($B923))*SIN(RADIANS(set!$B$6))+COS(RADIANS($B923))*COS(RADIANS(set!$B$6))*COS(RADIANS(set!$A$6-$A923))))</f>
        <v>1315.4133851096699</v>
      </c>
      <c r="M923">
        <f t="shared" si="113"/>
        <v>0</v>
      </c>
      <c r="N923">
        <f t="shared" si="114"/>
        <v>0</v>
      </c>
      <c r="O923">
        <f t="shared" si="115"/>
        <v>0</v>
      </c>
      <c r="P923">
        <f t="shared" si="116"/>
        <v>0</v>
      </c>
      <c r="Q923">
        <f t="shared" si="117"/>
        <v>0</v>
      </c>
      <c r="R923">
        <f t="shared" si="118"/>
        <v>0</v>
      </c>
      <c r="S923">
        <f t="shared" si="119"/>
        <v>0</v>
      </c>
      <c r="T923">
        <f t="shared" si="120"/>
        <v>0</v>
      </c>
    </row>
    <row r="924" spans="1:20" hidden="1" x14ac:dyDescent="0.25">
      <c r="A924">
        <v>120.976013299999</v>
      </c>
      <c r="B924">
        <v>24.8116944</v>
      </c>
      <c r="C924" t="s">
        <v>2386</v>
      </c>
      <c r="D924" t="s">
        <v>2387</v>
      </c>
      <c r="E924" t="s">
        <v>7</v>
      </c>
      <c r="F924" t="s">
        <v>14</v>
      </c>
      <c r="G924">
        <v>1</v>
      </c>
      <c r="H924">
        <f>6371004*ACOS((SIN(RADIANS($B924))*SIN(RADIANS(set!$B$2))+COS(RADIANS($B924))*COS(RADIANS(set!$B$2))*COS(RADIANS(set!$A$2-$A924))))</f>
        <v>1693.4507450222018</v>
      </c>
      <c r="I924">
        <f>6371004*ACOS((SIN(RADIANS($B924))*SIN(RADIANS(set!$B$3))+COS(RADIANS($B924))*COS(RADIANS(set!$B$3))*COS(RADIANS(set!$A$3-$A924))))</f>
        <v>1113.5706379830879</v>
      </c>
      <c r="J924">
        <f>6371004*ACOS((SIN(RADIANS($B924))*SIN(RADIANS(set!$B$4))+COS(RADIANS($B924))*COS(RADIANS(set!$B$4))*COS(RADIANS(set!$A$4-$A924))))</f>
        <v>373.86317659622875</v>
      </c>
      <c r="K924">
        <f>6371004*ACOS((SIN(RADIANS($B924))*SIN(RADIANS(set!$B$5))+COS(RADIANS($B924))*COS(RADIANS(set!$B$5))*COS(RADIANS(set!$A$5-$A924))))</f>
        <v>328.51740929628141</v>
      </c>
      <c r="L924">
        <f>6371004*ACOS((SIN(RADIANS($B924))*SIN(RADIANS(set!$B$6))+COS(RADIANS($B924))*COS(RADIANS(set!$B$6))*COS(RADIANS(set!$A$6-$A924))))</f>
        <v>598.52318261883522</v>
      </c>
      <c r="M924">
        <f t="shared" si="113"/>
        <v>0</v>
      </c>
      <c r="N924">
        <f t="shared" si="114"/>
        <v>0</v>
      </c>
      <c r="O924">
        <f t="shared" si="115"/>
        <v>0</v>
      </c>
      <c r="P924">
        <f t="shared" si="116"/>
        <v>0</v>
      </c>
      <c r="Q924">
        <f t="shared" si="117"/>
        <v>0</v>
      </c>
      <c r="R924">
        <f t="shared" si="118"/>
        <v>0</v>
      </c>
      <c r="S924">
        <f t="shared" si="119"/>
        <v>0</v>
      </c>
      <c r="T924">
        <f t="shared" si="120"/>
        <v>0</v>
      </c>
    </row>
    <row r="925" spans="1:20" hidden="1" x14ac:dyDescent="0.25">
      <c r="A925">
        <v>120.9756666</v>
      </c>
      <c r="B925">
        <v>24.811724900000002</v>
      </c>
      <c r="C925" t="s">
        <v>2388</v>
      </c>
      <c r="D925" t="s">
        <v>2389</v>
      </c>
      <c r="E925" t="s">
        <v>7</v>
      </c>
      <c r="F925" t="s">
        <v>14</v>
      </c>
      <c r="G925">
        <v>1</v>
      </c>
      <c r="H925">
        <f>6371004*ACOS((SIN(RADIANS($B925))*SIN(RADIANS(set!$B$2))+COS(RADIANS($B925))*COS(RADIANS(set!$B$2))*COS(RADIANS(set!$A$2-$A925))))</f>
        <v>1668.6403851356026</v>
      </c>
      <c r="I925">
        <f>6371004*ACOS((SIN(RADIANS($B925))*SIN(RADIANS(set!$B$3))+COS(RADIANS($B925))*COS(RADIANS(set!$B$3))*COS(RADIANS(set!$A$3-$A925))))</f>
        <v>1101.6543645934298</v>
      </c>
      <c r="J925">
        <f>6371004*ACOS((SIN(RADIANS($B925))*SIN(RADIANS(set!$B$4))+COS(RADIANS($B925))*COS(RADIANS(set!$B$4))*COS(RADIANS(set!$A$4-$A925))))</f>
        <v>351.25048264725359</v>
      </c>
      <c r="K925">
        <f>6371004*ACOS((SIN(RADIANS($B925))*SIN(RADIANS(set!$B$5))+COS(RADIANS($B925))*COS(RADIANS(set!$B$5))*COS(RADIANS(set!$A$5-$A925))))</f>
        <v>307.0357118230591</v>
      </c>
      <c r="L925">
        <f>6371004*ACOS((SIN(RADIANS($B925))*SIN(RADIANS(set!$B$6))+COS(RADIANS($B925))*COS(RADIANS(set!$B$6))*COS(RADIANS(set!$A$6-$A925))))</f>
        <v>608.1943198329875</v>
      </c>
      <c r="M925">
        <f t="shared" si="113"/>
        <v>0</v>
      </c>
      <c r="N925">
        <f t="shared" si="114"/>
        <v>0</v>
      </c>
      <c r="O925">
        <f t="shared" si="115"/>
        <v>0</v>
      </c>
      <c r="P925">
        <f t="shared" si="116"/>
        <v>0</v>
      </c>
      <c r="Q925">
        <f t="shared" si="117"/>
        <v>0</v>
      </c>
      <c r="R925">
        <f t="shared" si="118"/>
        <v>0</v>
      </c>
      <c r="S925">
        <f t="shared" si="119"/>
        <v>0</v>
      </c>
      <c r="T925">
        <f t="shared" si="120"/>
        <v>0</v>
      </c>
    </row>
    <row r="926" spans="1:20" hidden="1" x14ac:dyDescent="0.25">
      <c r="A926">
        <v>120.973054</v>
      </c>
      <c r="B926">
        <v>24.7950658</v>
      </c>
      <c r="C926" t="s">
        <v>3969</v>
      </c>
      <c r="D926" t="s">
        <v>3970</v>
      </c>
      <c r="E926" t="s">
        <v>7</v>
      </c>
      <c r="F926" t="s">
        <v>16</v>
      </c>
      <c r="G926">
        <v>0</v>
      </c>
      <c r="H926">
        <f>6371004*ACOS((SIN(RADIANS($B926))*SIN(RADIANS(set!$B$2))+COS(RADIANS($B926))*COS(RADIANS(set!$B$2))*COS(RADIANS(set!$A$2-$A926))))</f>
        <v>1279.5031907345899</v>
      </c>
      <c r="I926">
        <f>6371004*ACOS((SIN(RADIANS($B926))*SIN(RADIANS(set!$B$3))+COS(RADIANS($B926))*COS(RADIANS(set!$B$3))*COS(RADIANS(set!$A$3-$A926))))</f>
        <v>871.49800999762454</v>
      </c>
      <c r="J926">
        <f>6371004*ACOS((SIN(RADIANS($B926))*SIN(RADIANS(set!$B$4))+COS(RADIANS($B926))*COS(RADIANS(set!$B$4))*COS(RADIANS(set!$A$4-$A926))))</f>
        <v>1597.3722424140201</v>
      </c>
      <c r="K926">
        <f>6371004*ACOS((SIN(RADIANS($B926))*SIN(RADIANS(set!$B$5))+COS(RADIANS($B926))*COS(RADIANS(set!$B$5))*COS(RADIANS(set!$A$5-$A926))))</f>
        <v>1620.6963343696264</v>
      </c>
      <c r="L926">
        <f>6371004*ACOS((SIN(RADIANS($B926))*SIN(RADIANS(set!$B$6))+COS(RADIANS($B926))*COS(RADIANS(set!$B$6))*COS(RADIANS(set!$A$6-$A926))))</f>
        <v>1316.8004543187894</v>
      </c>
      <c r="M926">
        <f t="shared" si="113"/>
        <v>0</v>
      </c>
      <c r="N926">
        <f t="shared" si="114"/>
        <v>0</v>
      </c>
      <c r="O926">
        <f t="shared" si="115"/>
        <v>0</v>
      </c>
      <c r="P926">
        <f t="shared" si="116"/>
        <v>0</v>
      </c>
      <c r="Q926">
        <f t="shared" si="117"/>
        <v>0</v>
      </c>
      <c r="R926">
        <f t="shared" si="118"/>
        <v>0</v>
      </c>
      <c r="S926">
        <f t="shared" si="119"/>
        <v>0</v>
      </c>
      <c r="T926">
        <f t="shared" si="120"/>
        <v>0</v>
      </c>
    </row>
    <row r="927" spans="1:20" hidden="1" x14ac:dyDescent="0.25">
      <c r="A927">
        <v>120.970146</v>
      </c>
      <c r="B927">
        <v>24.796226999999998</v>
      </c>
      <c r="C927" t="s">
        <v>3170</v>
      </c>
      <c r="D927" t="s">
        <v>3171</v>
      </c>
      <c r="E927" t="s">
        <v>7</v>
      </c>
      <c r="F927" t="s">
        <v>16</v>
      </c>
      <c r="G927">
        <v>0</v>
      </c>
      <c r="H927">
        <f>6371004*ACOS((SIN(RADIANS($B927))*SIN(RADIANS(set!$B$2))+COS(RADIANS($B927))*COS(RADIANS(set!$B$2))*COS(RADIANS(set!$A$2-$A927))))</f>
        <v>971.09435823282604</v>
      </c>
      <c r="I927">
        <f>6371004*ACOS((SIN(RADIANS($B927))*SIN(RADIANS(set!$B$3))+COS(RADIANS($B927))*COS(RADIANS(set!$B$3))*COS(RADIANS(set!$A$3-$A927))))</f>
        <v>727.72471589031375</v>
      </c>
      <c r="J927">
        <f>6371004*ACOS((SIN(RADIANS($B927))*SIN(RADIANS(set!$B$4))+COS(RADIANS($B927))*COS(RADIANS(set!$B$4))*COS(RADIANS(set!$A$4-$A927))))</f>
        <v>1501.6917117391058</v>
      </c>
      <c r="K927">
        <f>6371004*ACOS((SIN(RADIANS($B927))*SIN(RADIANS(set!$B$5))+COS(RADIANS($B927))*COS(RADIANS(set!$B$5))*COS(RADIANS(set!$A$5-$A927))))</f>
        <v>1532.5401724561791</v>
      </c>
      <c r="L927">
        <f>6371004*ACOS((SIN(RADIANS($B927))*SIN(RADIANS(set!$B$6))+COS(RADIANS($B927))*COS(RADIANS(set!$B$6))*COS(RADIANS(set!$A$6-$A927))))</f>
        <v>1319.5751841132587</v>
      </c>
      <c r="M927">
        <f t="shared" si="113"/>
        <v>0</v>
      </c>
      <c r="N927">
        <f t="shared" si="114"/>
        <v>0</v>
      </c>
      <c r="O927">
        <f t="shared" si="115"/>
        <v>0</v>
      </c>
      <c r="P927">
        <f t="shared" si="116"/>
        <v>0</v>
      </c>
      <c r="Q927">
        <f t="shared" si="117"/>
        <v>0</v>
      </c>
      <c r="R927">
        <f t="shared" si="118"/>
        <v>0</v>
      </c>
      <c r="S927">
        <f t="shared" si="119"/>
        <v>0</v>
      </c>
      <c r="T927">
        <f t="shared" si="120"/>
        <v>0</v>
      </c>
    </row>
    <row r="928" spans="1:20" hidden="1" x14ac:dyDescent="0.25">
      <c r="A928">
        <v>120.976811799999</v>
      </c>
      <c r="B928">
        <v>24.810714099999998</v>
      </c>
      <c r="C928" t="s">
        <v>2390</v>
      </c>
      <c r="D928" t="s">
        <v>2391</v>
      </c>
      <c r="E928" t="s">
        <v>7</v>
      </c>
      <c r="F928" t="s">
        <v>12</v>
      </c>
      <c r="G928">
        <v>1</v>
      </c>
      <c r="H928">
        <f>6371004*ACOS((SIN(RADIANS($B928))*SIN(RADIANS(set!$B$2))+COS(RADIANS($B928))*COS(RADIANS(set!$B$2))*COS(RADIANS(set!$A$2-$A928))))</f>
        <v>1692.5461074924431</v>
      </c>
      <c r="I928">
        <f>6371004*ACOS((SIN(RADIANS($B928))*SIN(RADIANS(set!$B$3))+COS(RADIANS($B928))*COS(RADIANS(set!$B$3))*COS(RADIANS(set!$A$3-$A928))))</f>
        <v>1058.2284929819689</v>
      </c>
      <c r="J928">
        <f>6371004*ACOS((SIN(RADIANS($B928))*SIN(RADIANS(set!$B$4))+COS(RADIANS($B928))*COS(RADIANS(set!$B$4))*COS(RADIANS(set!$A$4-$A928))))</f>
        <v>384.44975333757384</v>
      </c>
      <c r="K928">
        <f>6371004*ACOS((SIN(RADIANS($B928))*SIN(RADIANS(set!$B$5))+COS(RADIANS($B928))*COS(RADIANS(set!$B$5))*COS(RADIANS(set!$A$5-$A928))))</f>
        <v>337.83161509700909</v>
      </c>
      <c r="L928">
        <f>6371004*ACOS((SIN(RADIANS($B928))*SIN(RADIANS(set!$B$6))+COS(RADIANS($B928))*COS(RADIANS(set!$B$6))*COS(RADIANS(set!$A$6-$A928))))</f>
        <v>482.57110257035885</v>
      </c>
      <c r="M928">
        <f t="shared" si="113"/>
        <v>0</v>
      </c>
      <c r="N928">
        <f t="shared" si="114"/>
        <v>0</v>
      </c>
      <c r="O928">
        <f t="shared" si="115"/>
        <v>0</v>
      </c>
      <c r="P928">
        <f t="shared" si="116"/>
        <v>0</v>
      </c>
      <c r="Q928">
        <f t="shared" si="117"/>
        <v>0</v>
      </c>
      <c r="R928">
        <f t="shared" si="118"/>
        <v>0</v>
      </c>
      <c r="S928">
        <f t="shared" si="119"/>
        <v>0</v>
      </c>
      <c r="T928">
        <f t="shared" si="120"/>
        <v>0</v>
      </c>
    </row>
    <row r="929" spans="1:20" hidden="1" x14ac:dyDescent="0.25">
      <c r="A929">
        <v>120.963870999999</v>
      </c>
      <c r="B929">
        <v>24.807579100000002</v>
      </c>
      <c r="C929" t="s">
        <v>461</v>
      </c>
      <c r="D929" t="s">
        <v>462</v>
      </c>
      <c r="E929" t="s">
        <v>7</v>
      </c>
      <c r="F929" t="s">
        <v>12</v>
      </c>
      <c r="G929">
        <v>0</v>
      </c>
      <c r="H929">
        <f>6371004*ACOS((SIN(RADIANS($B929))*SIN(RADIANS(set!$B$2))+COS(RADIANS($B929))*COS(RADIANS(set!$B$2))*COS(RADIANS(set!$A$2-$A929))))</f>
        <v>617.96174982788818</v>
      </c>
      <c r="I929">
        <f>6371004*ACOS((SIN(RADIANS($B929))*SIN(RADIANS(set!$B$3))+COS(RADIANS($B929))*COS(RADIANS(set!$B$3))*COS(RADIANS(set!$A$3-$A929))))</f>
        <v>912.10093841877631</v>
      </c>
      <c r="J929">
        <f>6371004*ACOS((SIN(RADIANS($B929))*SIN(RADIANS(set!$B$4))+COS(RADIANS($B929))*COS(RADIANS(set!$B$4))*COS(RADIANS(set!$A$4-$A929))))</f>
        <v>971.26160592764654</v>
      </c>
      <c r="K929">
        <f>6371004*ACOS((SIN(RADIANS($B929))*SIN(RADIANS(set!$B$5))+COS(RADIANS($B929))*COS(RADIANS(set!$B$5))*COS(RADIANS(set!$A$5-$A929))))</f>
        <v>1016.4765941453006</v>
      </c>
      <c r="L929">
        <f>6371004*ACOS((SIN(RADIANS($B929))*SIN(RADIANS(set!$B$6))+COS(RADIANS($B929))*COS(RADIANS(set!$B$6))*COS(RADIANS(set!$A$6-$A929))))</f>
        <v>1324.1303952705689</v>
      </c>
      <c r="M929">
        <f t="shared" si="113"/>
        <v>0</v>
      </c>
      <c r="N929">
        <f t="shared" si="114"/>
        <v>0</v>
      </c>
      <c r="O929">
        <f t="shared" si="115"/>
        <v>0</v>
      </c>
      <c r="P929">
        <f t="shared" si="116"/>
        <v>0</v>
      </c>
      <c r="Q929">
        <f t="shared" si="117"/>
        <v>0</v>
      </c>
      <c r="R929">
        <f t="shared" si="118"/>
        <v>0</v>
      </c>
      <c r="S929">
        <f t="shared" si="119"/>
        <v>0</v>
      </c>
      <c r="T929">
        <f t="shared" si="120"/>
        <v>0</v>
      </c>
    </row>
    <row r="930" spans="1:20" hidden="1" x14ac:dyDescent="0.25">
      <c r="A930">
        <v>120.96894899999999</v>
      </c>
      <c r="B930">
        <v>24.796917000000001</v>
      </c>
      <c r="C930" t="s">
        <v>3634</v>
      </c>
      <c r="D930" t="s">
        <v>3635</v>
      </c>
      <c r="E930" t="s">
        <v>7</v>
      </c>
      <c r="F930" t="s">
        <v>12</v>
      </c>
      <c r="G930">
        <v>0</v>
      </c>
      <c r="H930">
        <f>6371004*ACOS((SIN(RADIANS($B930))*SIN(RADIANS(set!$B$2))+COS(RADIANS($B930))*COS(RADIANS(set!$B$2))*COS(RADIANS(set!$A$2-$A930))))</f>
        <v>830.33519879497931</v>
      </c>
      <c r="I930">
        <f>6371004*ACOS((SIN(RADIANS($B930))*SIN(RADIANS(set!$B$3))+COS(RADIANS($B930))*COS(RADIANS(set!$B$3))*COS(RADIANS(set!$A$3-$A930))))</f>
        <v>681.00731869361823</v>
      </c>
      <c r="J930">
        <f>6371004*ACOS((SIN(RADIANS($B930))*SIN(RADIANS(set!$B$4))+COS(RADIANS($B930))*COS(RADIANS(set!$B$4))*COS(RADIANS(set!$A$4-$A930))))</f>
        <v>1458.2904860083916</v>
      </c>
      <c r="K930">
        <f>6371004*ACOS((SIN(RADIANS($B930))*SIN(RADIANS(set!$B$5))+COS(RADIANS($B930))*COS(RADIANS(set!$B$5))*COS(RADIANS(set!$A$5-$A930))))</f>
        <v>1492.2455638733172</v>
      </c>
      <c r="L930">
        <f>6371004*ACOS((SIN(RADIANS($B930))*SIN(RADIANS(set!$B$6))+COS(RADIANS($B930))*COS(RADIANS(set!$B$6))*COS(RADIANS(set!$A$6-$A930))))</f>
        <v>1324.3457292990443</v>
      </c>
      <c r="M930">
        <f t="shared" si="113"/>
        <v>0</v>
      </c>
      <c r="N930">
        <f t="shared" si="114"/>
        <v>0</v>
      </c>
      <c r="O930">
        <f t="shared" si="115"/>
        <v>0</v>
      </c>
      <c r="P930">
        <f t="shared" si="116"/>
        <v>0</v>
      </c>
      <c r="Q930">
        <f t="shared" si="117"/>
        <v>0</v>
      </c>
      <c r="R930">
        <f t="shared" si="118"/>
        <v>0</v>
      </c>
      <c r="S930">
        <f t="shared" si="119"/>
        <v>0</v>
      </c>
      <c r="T930">
        <f t="shared" si="120"/>
        <v>0</v>
      </c>
    </row>
    <row r="931" spans="1:20" hidden="1" x14ac:dyDescent="0.25">
      <c r="A931">
        <v>120.97040509999999</v>
      </c>
      <c r="B931">
        <v>24.816749399999999</v>
      </c>
      <c r="C931" t="s">
        <v>1241</v>
      </c>
      <c r="D931" t="s">
        <v>1242</v>
      </c>
      <c r="E931" t="s">
        <v>7</v>
      </c>
      <c r="F931" t="s">
        <v>14</v>
      </c>
      <c r="G931">
        <v>0</v>
      </c>
      <c r="H931">
        <f>6371004*ACOS((SIN(RADIANS($B931))*SIN(RADIANS(set!$B$2))+COS(RADIANS($B931))*COS(RADIANS(set!$B$2))*COS(RADIANS(set!$A$2-$A931))))</f>
        <v>1794.3294530322721</v>
      </c>
      <c r="I931">
        <f>6371004*ACOS((SIN(RADIANS($B931))*SIN(RADIANS(set!$B$3))+COS(RADIANS($B931))*COS(RADIANS(set!$B$3))*COS(RADIANS(set!$A$3-$A931))))</f>
        <v>1563.0160711701972</v>
      </c>
      <c r="J931">
        <f>6371004*ACOS((SIN(RADIANS($B931))*SIN(RADIANS(set!$B$4))+COS(RADIANS($B931))*COS(RADIANS(set!$B$4))*COS(RADIANS(set!$A$4-$A931))))</f>
        <v>863.90920903053461</v>
      </c>
      <c r="K931">
        <f>6371004*ACOS((SIN(RADIANS($B931))*SIN(RADIANS(set!$B$5))+COS(RADIANS($B931))*COS(RADIANS(set!$B$5))*COS(RADIANS(set!$A$5-$A931))))</f>
        <v>858.09390976561417</v>
      </c>
      <c r="L931">
        <f>6371004*ACOS((SIN(RADIANS($B931))*SIN(RADIANS(set!$B$6))+COS(RADIANS($B931))*COS(RADIANS(set!$B$6))*COS(RADIANS(set!$A$6-$A931))))</f>
        <v>1327.9147022741752</v>
      </c>
      <c r="M931">
        <f t="shared" si="113"/>
        <v>0</v>
      </c>
      <c r="N931">
        <f t="shared" si="114"/>
        <v>0</v>
      </c>
      <c r="O931">
        <f t="shared" si="115"/>
        <v>0</v>
      </c>
      <c r="P931">
        <f t="shared" si="116"/>
        <v>0</v>
      </c>
      <c r="Q931">
        <f t="shared" si="117"/>
        <v>0</v>
      </c>
      <c r="R931">
        <f t="shared" si="118"/>
        <v>0</v>
      </c>
      <c r="S931">
        <f t="shared" si="119"/>
        <v>0</v>
      </c>
      <c r="T931">
        <f t="shared" si="120"/>
        <v>0</v>
      </c>
    </row>
    <row r="932" spans="1:20" hidden="1" x14ac:dyDescent="0.25">
      <c r="A932">
        <v>120.97040509999999</v>
      </c>
      <c r="B932">
        <v>24.816749399999999</v>
      </c>
      <c r="C932" t="s">
        <v>1243</v>
      </c>
      <c r="D932" t="s">
        <v>1244</v>
      </c>
      <c r="E932" t="s">
        <v>7</v>
      </c>
      <c r="F932" t="s">
        <v>14</v>
      </c>
      <c r="G932">
        <v>0</v>
      </c>
      <c r="H932">
        <f>6371004*ACOS((SIN(RADIANS($B932))*SIN(RADIANS(set!$B$2))+COS(RADIANS($B932))*COS(RADIANS(set!$B$2))*COS(RADIANS(set!$A$2-$A932))))</f>
        <v>1794.3294530322721</v>
      </c>
      <c r="I932">
        <f>6371004*ACOS((SIN(RADIANS($B932))*SIN(RADIANS(set!$B$3))+COS(RADIANS($B932))*COS(RADIANS(set!$B$3))*COS(RADIANS(set!$A$3-$A932))))</f>
        <v>1563.0160711701972</v>
      </c>
      <c r="J932">
        <f>6371004*ACOS((SIN(RADIANS($B932))*SIN(RADIANS(set!$B$4))+COS(RADIANS($B932))*COS(RADIANS(set!$B$4))*COS(RADIANS(set!$A$4-$A932))))</f>
        <v>863.90920903053461</v>
      </c>
      <c r="K932">
        <f>6371004*ACOS((SIN(RADIANS($B932))*SIN(RADIANS(set!$B$5))+COS(RADIANS($B932))*COS(RADIANS(set!$B$5))*COS(RADIANS(set!$A$5-$A932))))</f>
        <v>858.09390976561417</v>
      </c>
      <c r="L932">
        <f>6371004*ACOS((SIN(RADIANS($B932))*SIN(RADIANS(set!$B$6))+COS(RADIANS($B932))*COS(RADIANS(set!$B$6))*COS(RADIANS(set!$A$6-$A932))))</f>
        <v>1327.9147022741752</v>
      </c>
      <c r="M932">
        <f t="shared" si="113"/>
        <v>0</v>
      </c>
      <c r="N932">
        <f t="shared" si="114"/>
        <v>0</v>
      </c>
      <c r="O932">
        <f t="shared" si="115"/>
        <v>0</v>
      </c>
      <c r="P932">
        <f t="shared" si="116"/>
        <v>0</v>
      </c>
      <c r="Q932">
        <f t="shared" si="117"/>
        <v>0</v>
      </c>
      <c r="R932">
        <f t="shared" si="118"/>
        <v>0</v>
      </c>
      <c r="S932">
        <f t="shared" si="119"/>
        <v>0</v>
      </c>
      <c r="T932">
        <f t="shared" si="120"/>
        <v>0</v>
      </c>
    </row>
    <row r="933" spans="1:20" hidden="1" x14ac:dyDescent="0.25">
      <c r="A933">
        <v>120.97040509999999</v>
      </c>
      <c r="B933">
        <v>24.816749399999999</v>
      </c>
      <c r="C933" t="s">
        <v>1245</v>
      </c>
      <c r="D933" t="s">
        <v>1244</v>
      </c>
      <c r="E933" t="s">
        <v>7</v>
      </c>
      <c r="F933" t="s">
        <v>30</v>
      </c>
      <c r="G933">
        <v>0</v>
      </c>
      <c r="H933">
        <f>6371004*ACOS((SIN(RADIANS($B933))*SIN(RADIANS(set!$B$2))+COS(RADIANS($B933))*COS(RADIANS(set!$B$2))*COS(RADIANS(set!$A$2-$A933))))</f>
        <v>1794.3294530322721</v>
      </c>
      <c r="I933">
        <f>6371004*ACOS((SIN(RADIANS($B933))*SIN(RADIANS(set!$B$3))+COS(RADIANS($B933))*COS(RADIANS(set!$B$3))*COS(RADIANS(set!$A$3-$A933))))</f>
        <v>1563.0160711701972</v>
      </c>
      <c r="J933">
        <f>6371004*ACOS((SIN(RADIANS($B933))*SIN(RADIANS(set!$B$4))+COS(RADIANS($B933))*COS(RADIANS(set!$B$4))*COS(RADIANS(set!$A$4-$A933))))</f>
        <v>863.90920903053461</v>
      </c>
      <c r="K933">
        <f>6371004*ACOS((SIN(RADIANS($B933))*SIN(RADIANS(set!$B$5))+COS(RADIANS($B933))*COS(RADIANS(set!$B$5))*COS(RADIANS(set!$A$5-$A933))))</f>
        <v>858.09390976561417</v>
      </c>
      <c r="L933">
        <f>6371004*ACOS((SIN(RADIANS($B933))*SIN(RADIANS(set!$B$6))+COS(RADIANS($B933))*COS(RADIANS(set!$B$6))*COS(RADIANS(set!$A$6-$A933))))</f>
        <v>1327.9147022741752</v>
      </c>
      <c r="M933">
        <f t="shared" si="113"/>
        <v>0</v>
      </c>
      <c r="N933">
        <f t="shared" si="114"/>
        <v>0</v>
      </c>
      <c r="O933">
        <f t="shared" si="115"/>
        <v>0</v>
      </c>
      <c r="P933">
        <f t="shared" si="116"/>
        <v>0</v>
      </c>
      <c r="Q933">
        <f t="shared" si="117"/>
        <v>0</v>
      </c>
      <c r="R933">
        <f t="shared" si="118"/>
        <v>0</v>
      </c>
      <c r="S933">
        <f t="shared" si="119"/>
        <v>0</v>
      </c>
      <c r="T933">
        <f t="shared" si="120"/>
        <v>0</v>
      </c>
    </row>
    <row r="934" spans="1:20" hidden="1" x14ac:dyDescent="0.25">
      <c r="A934">
        <v>120.97040509999999</v>
      </c>
      <c r="B934">
        <v>24.816749399999999</v>
      </c>
      <c r="C934" t="s">
        <v>1251</v>
      </c>
      <c r="D934" t="s">
        <v>1252</v>
      </c>
      <c r="E934" t="s">
        <v>7</v>
      </c>
      <c r="F934" t="s">
        <v>1253</v>
      </c>
      <c r="G934">
        <v>0</v>
      </c>
      <c r="H934">
        <f>6371004*ACOS((SIN(RADIANS($B934))*SIN(RADIANS(set!$B$2))+COS(RADIANS($B934))*COS(RADIANS(set!$B$2))*COS(RADIANS(set!$A$2-$A934))))</f>
        <v>1794.3294530322721</v>
      </c>
      <c r="I934">
        <f>6371004*ACOS((SIN(RADIANS($B934))*SIN(RADIANS(set!$B$3))+COS(RADIANS($B934))*COS(RADIANS(set!$B$3))*COS(RADIANS(set!$A$3-$A934))))</f>
        <v>1563.0160711701972</v>
      </c>
      <c r="J934">
        <f>6371004*ACOS((SIN(RADIANS($B934))*SIN(RADIANS(set!$B$4))+COS(RADIANS($B934))*COS(RADIANS(set!$B$4))*COS(RADIANS(set!$A$4-$A934))))</f>
        <v>863.90920903053461</v>
      </c>
      <c r="K934">
        <f>6371004*ACOS((SIN(RADIANS($B934))*SIN(RADIANS(set!$B$5))+COS(RADIANS($B934))*COS(RADIANS(set!$B$5))*COS(RADIANS(set!$A$5-$A934))))</f>
        <v>858.09390976561417</v>
      </c>
      <c r="L934">
        <f>6371004*ACOS((SIN(RADIANS($B934))*SIN(RADIANS(set!$B$6))+COS(RADIANS($B934))*COS(RADIANS(set!$B$6))*COS(RADIANS(set!$A$6-$A934))))</f>
        <v>1327.9147022741752</v>
      </c>
      <c r="M934">
        <f t="shared" si="113"/>
        <v>0</v>
      </c>
      <c r="N934">
        <f t="shared" si="114"/>
        <v>0</v>
      </c>
      <c r="O934">
        <f t="shared" si="115"/>
        <v>0</v>
      </c>
      <c r="P934">
        <f t="shared" si="116"/>
        <v>0</v>
      </c>
      <c r="Q934">
        <f t="shared" si="117"/>
        <v>0</v>
      </c>
      <c r="R934">
        <f t="shared" si="118"/>
        <v>0</v>
      </c>
      <c r="S934">
        <f t="shared" si="119"/>
        <v>0</v>
      </c>
      <c r="T934">
        <f t="shared" si="120"/>
        <v>0</v>
      </c>
    </row>
    <row r="935" spans="1:20" hidden="1" x14ac:dyDescent="0.25">
      <c r="A935">
        <v>120.974261599999</v>
      </c>
      <c r="B935">
        <v>24.812033499999998</v>
      </c>
      <c r="C935" t="s">
        <v>2392</v>
      </c>
      <c r="D935" t="s">
        <v>2393</v>
      </c>
      <c r="E935" t="s">
        <v>7</v>
      </c>
      <c r="F935" t="s">
        <v>12</v>
      </c>
      <c r="G935">
        <v>1</v>
      </c>
      <c r="H935">
        <f>6371004*ACOS((SIN(RADIANS($B935))*SIN(RADIANS(set!$B$2))+COS(RADIANS($B935))*COS(RADIANS(set!$B$2))*COS(RADIANS(set!$A$2-$A935))))</f>
        <v>1586.4277749743428</v>
      </c>
      <c r="I935">
        <f>6371004*ACOS((SIN(RADIANS($B935))*SIN(RADIANS(set!$B$3))+COS(RADIANS($B935))*COS(RADIANS(set!$B$3))*COS(RADIANS(set!$A$3-$A935))))</f>
        <v>1083.6106122431145</v>
      </c>
      <c r="J935">
        <f>6371004*ACOS((SIN(RADIANS($B935))*SIN(RADIANS(set!$B$4))+COS(RADIANS($B935))*COS(RADIANS(set!$B$4))*COS(RADIANS(set!$A$4-$A935))))</f>
        <v>306.14446412724664</v>
      </c>
      <c r="K935">
        <f>6371004*ACOS((SIN(RADIANS($B935))*SIN(RADIANS(set!$B$5))+COS(RADIANS($B935))*COS(RADIANS(set!$B$5))*COS(RADIANS(set!$A$5-$A935))))</f>
        <v>273.53977146758047</v>
      </c>
      <c r="L935">
        <f>6371004*ACOS((SIN(RADIANS($B935))*SIN(RADIANS(set!$B$6))+COS(RADIANS($B935))*COS(RADIANS(set!$B$6))*COS(RADIANS(set!$A$6-$A935))))</f>
        <v>684.07875974811373</v>
      </c>
      <c r="M935">
        <f t="shared" si="113"/>
        <v>0</v>
      </c>
      <c r="N935">
        <f t="shared" si="114"/>
        <v>0</v>
      </c>
      <c r="O935">
        <f t="shared" si="115"/>
        <v>0</v>
      </c>
      <c r="P935">
        <f t="shared" si="116"/>
        <v>0</v>
      </c>
      <c r="Q935">
        <f t="shared" si="117"/>
        <v>0</v>
      </c>
      <c r="R935">
        <f t="shared" si="118"/>
        <v>0</v>
      </c>
      <c r="S935">
        <f t="shared" si="119"/>
        <v>0</v>
      </c>
      <c r="T935">
        <f t="shared" si="120"/>
        <v>0</v>
      </c>
    </row>
    <row r="936" spans="1:20" hidden="1" x14ac:dyDescent="0.25">
      <c r="A936">
        <v>120.972037</v>
      </c>
      <c r="B936">
        <v>24.817494</v>
      </c>
      <c r="C936" t="s">
        <v>588</v>
      </c>
      <c r="D936" t="s">
        <v>589</v>
      </c>
      <c r="E936" t="s">
        <v>7</v>
      </c>
      <c r="F936" t="s">
        <v>12</v>
      </c>
      <c r="G936">
        <v>0</v>
      </c>
      <c r="H936">
        <f>6371004*ACOS((SIN(RADIANS($B936))*SIN(RADIANS(set!$B$2))+COS(RADIANS($B936))*COS(RADIANS(set!$B$2))*COS(RADIANS(set!$A$2-$A936))))</f>
        <v>1941.6088471203552</v>
      </c>
      <c r="I936">
        <f>6371004*ACOS((SIN(RADIANS($B936))*SIN(RADIANS(set!$B$3))+COS(RADIANS($B936))*COS(RADIANS(set!$B$3))*COS(RADIANS(set!$A$3-$A936))))</f>
        <v>1646.5190549518079</v>
      </c>
      <c r="J936">
        <f>6371004*ACOS((SIN(RADIANS($B936))*SIN(RADIANS(set!$B$4))+COS(RADIANS($B936))*COS(RADIANS(set!$B$4))*COS(RADIANS(set!$A$4-$A936))))</f>
        <v>905.3556212317153</v>
      </c>
      <c r="K936">
        <f>6371004*ACOS((SIN(RADIANS($B936))*SIN(RADIANS(set!$B$5))+COS(RADIANS($B936))*COS(RADIANS(set!$B$5))*COS(RADIANS(set!$A$5-$A936))))</f>
        <v>890.14002115869789</v>
      </c>
      <c r="L936">
        <f>6371004*ACOS((SIN(RADIANS($B936))*SIN(RADIANS(set!$B$6))+COS(RADIANS($B936))*COS(RADIANS(set!$B$6))*COS(RADIANS(set!$A$6-$A936))))</f>
        <v>1331.0381658286642</v>
      </c>
      <c r="M936">
        <f t="shared" si="113"/>
        <v>0</v>
      </c>
      <c r="N936">
        <f t="shared" si="114"/>
        <v>0</v>
      </c>
      <c r="O936">
        <f t="shared" si="115"/>
        <v>0</v>
      </c>
      <c r="P936">
        <f t="shared" si="116"/>
        <v>0</v>
      </c>
      <c r="Q936">
        <f t="shared" si="117"/>
        <v>0</v>
      </c>
      <c r="R936">
        <f t="shared" si="118"/>
        <v>0</v>
      </c>
      <c r="S936">
        <f t="shared" si="119"/>
        <v>0</v>
      </c>
      <c r="T936">
        <f t="shared" si="120"/>
        <v>0</v>
      </c>
    </row>
    <row r="937" spans="1:20" hidden="1" x14ac:dyDescent="0.25">
      <c r="A937">
        <v>120.974261599999</v>
      </c>
      <c r="B937">
        <v>24.812033499999998</v>
      </c>
      <c r="C937" t="s">
        <v>2394</v>
      </c>
      <c r="D937" t="s">
        <v>2395</v>
      </c>
      <c r="E937" t="s">
        <v>7</v>
      </c>
      <c r="F937" t="s">
        <v>12</v>
      </c>
      <c r="G937">
        <v>1</v>
      </c>
      <c r="H937">
        <f>6371004*ACOS((SIN(RADIANS($B937))*SIN(RADIANS(set!$B$2))+COS(RADIANS($B937))*COS(RADIANS(set!$B$2))*COS(RADIANS(set!$A$2-$A937))))</f>
        <v>1586.4277749743428</v>
      </c>
      <c r="I937">
        <f>6371004*ACOS((SIN(RADIANS($B937))*SIN(RADIANS(set!$B$3))+COS(RADIANS($B937))*COS(RADIANS(set!$B$3))*COS(RADIANS(set!$A$3-$A937))))</f>
        <v>1083.6106122431145</v>
      </c>
      <c r="J937">
        <f>6371004*ACOS((SIN(RADIANS($B937))*SIN(RADIANS(set!$B$4))+COS(RADIANS($B937))*COS(RADIANS(set!$B$4))*COS(RADIANS(set!$A$4-$A937))))</f>
        <v>306.14446412724664</v>
      </c>
      <c r="K937">
        <f>6371004*ACOS((SIN(RADIANS($B937))*SIN(RADIANS(set!$B$5))+COS(RADIANS($B937))*COS(RADIANS(set!$B$5))*COS(RADIANS(set!$A$5-$A937))))</f>
        <v>273.53977146758047</v>
      </c>
      <c r="L937">
        <f>6371004*ACOS((SIN(RADIANS($B937))*SIN(RADIANS(set!$B$6))+COS(RADIANS($B937))*COS(RADIANS(set!$B$6))*COS(RADIANS(set!$A$6-$A937))))</f>
        <v>684.07875974811373</v>
      </c>
      <c r="M937">
        <f t="shared" si="113"/>
        <v>0</v>
      </c>
      <c r="N937">
        <f t="shared" si="114"/>
        <v>0</v>
      </c>
      <c r="O937">
        <f t="shared" si="115"/>
        <v>0</v>
      </c>
      <c r="P937">
        <f t="shared" si="116"/>
        <v>0</v>
      </c>
      <c r="Q937">
        <f t="shared" si="117"/>
        <v>0</v>
      </c>
      <c r="R937">
        <f t="shared" si="118"/>
        <v>0</v>
      </c>
      <c r="S937">
        <f t="shared" si="119"/>
        <v>0</v>
      </c>
      <c r="T937">
        <f t="shared" si="120"/>
        <v>0</v>
      </c>
    </row>
    <row r="938" spans="1:20" hidden="1" x14ac:dyDescent="0.25">
      <c r="A938">
        <v>120.9850278</v>
      </c>
      <c r="B938">
        <v>24.796882400000001</v>
      </c>
      <c r="C938" t="s">
        <v>4651</v>
      </c>
      <c r="D938" t="s">
        <v>4652</v>
      </c>
      <c r="E938" t="s">
        <v>7</v>
      </c>
      <c r="F938" t="s">
        <v>16</v>
      </c>
      <c r="G938">
        <v>0</v>
      </c>
      <c r="H938">
        <f>6371004*ACOS((SIN(RADIANS($B938))*SIN(RADIANS(set!$B$2))+COS(RADIANS($B938))*COS(RADIANS(set!$B$2))*COS(RADIANS(set!$A$2-$A938))))</f>
        <v>2296.9706550225683</v>
      </c>
      <c r="I938">
        <f>6371004*ACOS((SIN(RADIANS($B938))*SIN(RADIANS(set!$B$3))+COS(RADIANS($B938))*COS(RADIANS(set!$B$3))*COS(RADIANS(set!$A$3-$A938))))</f>
        <v>1544.1072544913457</v>
      </c>
      <c r="J938">
        <f>6371004*ACOS((SIN(RADIANS($B938))*SIN(RADIANS(set!$B$4))+COS(RADIANS($B938))*COS(RADIANS(set!$B$4))*COS(RADIANS(set!$A$4-$A938))))</f>
        <v>1831.3588281311929</v>
      </c>
      <c r="K938">
        <f>6371004*ACOS((SIN(RADIANS($B938))*SIN(RADIANS(set!$B$5))+COS(RADIANS($B938))*COS(RADIANS(set!$B$5))*COS(RADIANS(set!$A$5-$A938))))</f>
        <v>1822.0771576625336</v>
      </c>
      <c r="L938">
        <f>6371004*ACOS((SIN(RADIANS($B938))*SIN(RADIANS(set!$B$6))+COS(RADIANS($B938))*COS(RADIANS(set!$B$6))*COS(RADIANS(set!$A$6-$A938))))</f>
        <v>1335.511512414168</v>
      </c>
      <c r="M938">
        <f t="shared" si="113"/>
        <v>0</v>
      </c>
      <c r="N938">
        <f t="shared" si="114"/>
        <v>0</v>
      </c>
      <c r="O938">
        <f t="shared" si="115"/>
        <v>0</v>
      </c>
      <c r="P938">
        <f t="shared" si="116"/>
        <v>0</v>
      </c>
      <c r="Q938">
        <f t="shared" si="117"/>
        <v>0</v>
      </c>
      <c r="R938">
        <f t="shared" si="118"/>
        <v>0</v>
      </c>
      <c r="S938">
        <f t="shared" si="119"/>
        <v>0</v>
      </c>
      <c r="T938">
        <f t="shared" si="120"/>
        <v>0</v>
      </c>
    </row>
    <row r="939" spans="1:20" hidden="1" x14ac:dyDescent="0.25">
      <c r="A939">
        <v>120.974261599999</v>
      </c>
      <c r="B939">
        <v>24.812033499999998</v>
      </c>
      <c r="C939" t="s">
        <v>2396</v>
      </c>
      <c r="D939" t="s">
        <v>2395</v>
      </c>
      <c r="E939" t="s">
        <v>7</v>
      </c>
      <c r="F939" t="s">
        <v>273</v>
      </c>
      <c r="G939">
        <v>1</v>
      </c>
      <c r="H939">
        <f>6371004*ACOS((SIN(RADIANS($B939))*SIN(RADIANS(set!$B$2))+COS(RADIANS($B939))*COS(RADIANS(set!$B$2))*COS(RADIANS(set!$A$2-$A939))))</f>
        <v>1586.4277749743428</v>
      </c>
      <c r="I939">
        <f>6371004*ACOS((SIN(RADIANS($B939))*SIN(RADIANS(set!$B$3))+COS(RADIANS($B939))*COS(RADIANS(set!$B$3))*COS(RADIANS(set!$A$3-$A939))))</f>
        <v>1083.6106122431145</v>
      </c>
      <c r="J939">
        <f>6371004*ACOS((SIN(RADIANS($B939))*SIN(RADIANS(set!$B$4))+COS(RADIANS($B939))*COS(RADIANS(set!$B$4))*COS(RADIANS(set!$A$4-$A939))))</f>
        <v>306.14446412724664</v>
      </c>
      <c r="K939">
        <f>6371004*ACOS((SIN(RADIANS($B939))*SIN(RADIANS(set!$B$5))+COS(RADIANS($B939))*COS(RADIANS(set!$B$5))*COS(RADIANS(set!$A$5-$A939))))</f>
        <v>273.53977146758047</v>
      </c>
      <c r="L939">
        <f>6371004*ACOS((SIN(RADIANS($B939))*SIN(RADIANS(set!$B$6))+COS(RADIANS($B939))*COS(RADIANS(set!$B$6))*COS(RADIANS(set!$A$6-$A939))))</f>
        <v>684.07875974811373</v>
      </c>
      <c r="M939">
        <f t="shared" si="113"/>
        <v>0</v>
      </c>
      <c r="N939">
        <f t="shared" si="114"/>
        <v>0</v>
      </c>
      <c r="O939">
        <f t="shared" si="115"/>
        <v>0</v>
      </c>
      <c r="P939">
        <f t="shared" si="116"/>
        <v>0</v>
      </c>
      <c r="Q939">
        <f t="shared" si="117"/>
        <v>0</v>
      </c>
      <c r="R939">
        <f t="shared" si="118"/>
        <v>0</v>
      </c>
      <c r="S939">
        <f t="shared" si="119"/>
        <v>0</v>
      </c>
      <c r="T939">
        <f t="shared" si="120"/>
        <v>0</v>
      </c>
    </row>
    <row r="940" spans="1:20" hidden="1" x14ac:dyDescent="0.25">
      <c r="A940">
        <v>120.965204099999</v>
      </c>
      <c r="B940">
        <v>24.800751999999999</v>
      </c>
      <c r="C940" t="s">
        <v>4209</v>
      </c>
      <c r="D940" t="s">
        <v>4204</v>
      </c>
      <c r="E940" t="s">
        <v>7</v>
      </c>
      <c r="F940" t="s">
        <v>14</v>
      </c>
      <c r="G940">
        <v>0</v>
      </c>
      <c r="H940">
        <f>6371004*ACOS((SIN(RADIANS($B940))*SIN(RADIANS(set!$B$2))+COS(RADIANS($B940))*COS(RADIANS(set!$B$2))*COS(RADIANS(set!$A$2-$A940))))</f>
        <v>266.58179732732276</v>
      </c>
      <c r="I940">
        <f>6371004*ACOS((SIN(RADIANS($B940))*SIN(RADIANS(set!$B$3))+COS(RADIANS($B940))*COS(RADIANS(set!$B$3))*COS(RADIANS(set!$A$3-$A940))))</f>
        <v>637.65710165607777</v>
      </c>
      <c r="J940">
        <f>6371004*ACOS((SIN(RADIANS($B940))*SIN(RADIANS(set!$B$4))+COS(RADIANS($B940))*COS(RADIANS(set!$B$4))*COS(RADIANS(set!$A$4-$A940))))</f>
        <v>1262.8556498533285</v>
      </c>
      <c r="K940">
        <f>6371004*ACOS((SIN(RADIANS($B940))*SIN(RADIANS(set!$B$5))+COS(RADIANS($B940))*COS(RADIANS(set!$B$5))*COS(RADIANS(set!$A$5-$A940))))</f>
        <v>1306.6373876079485</v>
      </c>
      <c r="L940">
        <f>6371004*ACOS((SIN(RADIANS($B940))*SIN(RADIANS(set!$B$6))+COS(RADIANS($B940))*COS(RADIANS(set!$B$6))*COS(RADIANS(set!$A$6-$A940))))</f>
        <v>1337.9340136139679</v>
      </c>
      <c r="M940">
        <f t="shared" si="113"/>
        <v>0</v>
      </c>
      <c r="N940">
        <f t="shared" si="114"/>
        <v>0</v>
      </c>
      <c r="O940">
        <f t="shared" si="115"/>
        <v>0</v>
      </c>
      <c r="P940">
        <f t="shared" si="116"/>
        <v>0</v>
      </c>
      <c r="Q940">
        <f t="shared" si="117"/>
        <v>0</v>
      </c>
      <c r="R940">
        <f t="shared" si="118"/>
        <v>0</v>
      </c>
      <c r="S940">
        <f t="shared" si="119"/>
        <v>0</v>
      </c>
      <c r="T940">
        <f t="shared" si="120"/>
        <v>0</v>
      </c>
    </row>
    <row r="941" spans="1:20" hidden="1" x14ac:dyDescent="0.25">
      <c r="A941">
        <v>120.970006</v>
      </c>
      <c r="B941">
        <v>24.796088099999999</v>
      </c>
      <c r="C941" t="s">
        <v>3124</v>
      </c>
      <c r="D941" t="s">
        <v>3125</v>
      </c>
      <c r="E941" t="s">
        <v>7</v>
      </c>
      <c r="F941" t="s">
        <v>14</v>
      </c>
      <c r="G941">
        <v>0</v>
      </c>
      <c r="H941">
        <f>6371004*ACOS((SIN(RADIANS($B941))*SIN(RADIANS(set!$B$2))+COS(RADIANS($B941))*COS(RADIANS(set!$B$2))*COS(RADIANS(set!$A$2-$A941))))</f>
        <v>971.17570274924867</v>
      </c>
      <c r="I941">
        <f>6371004*ACOS((SIN(RADIANS($B941))*SIN(RADIANS(set!$B$3))+COS(RADIANS($B941))*COS(RADIANS(set!$B$3))*COS(RADIANS(set!$A$3-$A941))))</f>
        <v>745.06870862311939</v>
      </c>
      <c r="J941">
        <f>6371004*ACOS((SIN(RADIANS($B941))*SIN(RADIANS(set!$B$4))+COS(RADIANS($B941))*COS(RADIANS(set!$B$4))*COS(RADIANS(set!$A$4-$A941))))</f>
        <v>1519.8003184172408</v>
      </c>
      <c r="K941">
        <f>6371004*ACOS((SIN(RADIANS($B941))*SIN(RADIANS(set!$B$5))+COS(RADIANS($B941))*COS(RADIANS(set!$B$5))*COS(RADIANS(set!$A$5-$A941))))</f>
        <v>1550.8868699662833</v>
      </c>
      <c r="L941">
        <f>6371004*ACOS((SIN(RADIANS($B941))*SIN(RADIANS(set!$B$6))+COS(RADIANS($B941))*COS(RADIANS(set!$B$6))*COS(RADIANS(set!$A$6-$A941))))</f>
        <v>1340.1147665942983</v>
      </c>
      <c r="M941">
        <f t="shared" si="113"/>
        <v>0</v>
      </c>
      <c r="N941">
        <f t="shared" si="114"/>
        <v>0</v>
      </c>
      <c r="O941">
        <f t="shared" si="115"/>
        <v>0</v>
      </c>
      <c r="P941">
        <f t="shared" si="116"/>
        <v>0</v>
      </c>
      <c r="Q941">
        <f t="shared" si="117"/>
        <v>0</v>
      </c>
      <c r="R941">
        <f t="shared" si="118"/>
        <v>0</v>
      </c>
      <c r="S941">
        <f t="shared" si="119"/>
        <v>0</v>
      </c>
      <c r="T941">
        <f t="shared" si="120"/>
        <v>0</v>
      </c>
    </row>
    <row r="942" spans="1:20" hidden="1" x14ac:dyDescent="0.25">
      <c r="A942">
        <v>120.9684783</v>
      </c>
      <c r="B942">
        <v>24.797066399999999</v>
      </c>
      <c r="C942" t="s">
        <v>3626</v>
      </c>
      <c r="D942" t="s">
        <v>3627</v>
      </c>
      <c r="E942" t="s">
        <v>7</v>
      </c>
      <c r="F942" t="s">
        <v>16</v>
      </c>
      <c r="G942">
        <v>0</v>
      </c>
      <c r="H942">
        <f>6371004*ACOS((SIN(RADIANS($B942))*SIN(RADIANS(set!$B$2))+COS(RADIANS($B942))*COS(RADIANS(set!$B$2))*COS(RADIANS(set!$A$2-$A942))))</f>
        <v>784.79017803419913</v>
      </c>
      <c r="I942">
        <f>6371004*ACOS((SIN(RADIANS($B942))*SIN(RADIANS(set!$B$3))+COS(RADIANS($B942))*COS(RADIANS(set!$B$3))*COS(RADIANS(set!$A$3-$A942))))</f>
        <v>682.60068934179276</v>
      </c>
      <c r="J942">
        <f>6371004*ACOS((SIN(RADIANS($B942))*SIN(RADIANS(set!$B$4))+COS(RADIANS($B942))*COS(RADIANS(set!$B$4))*COS(RADIANS(set!$A$4-$A942))))</f>
        <v>1457.5359130440338</v>
      </c>
      <c r="K942">
        <f>6371004*ACOS((SIN(RADIANS($B942))*SIN(RADIANS(set!$B$5))+COS(RADIANS($B942))*COS(RADIANS(set!$B$5))*COS(RADIANS(set!$A$5-$A942))))</f>
        <v>1492.5778133056167</v>
      </c>
      <c r="L942">
        <f>6371004*ACOS((SIN(RADIANS($B942))*SIN(RADIANS(set!$B$6))+COS(RADIANS($B942))*COS(RADIANS(set!$B$6))*COS(RADIANS(set!$A$6-$A942))))</f>
        <v>1340.8800056848979</v>
      </c>
      <c r="M942">
        <f t="shared" si="113"/>
        <v>0</v>
      </c>
      <c r="N942">
        <f t="shared" si="114"/>
        <v>0</v>
      </c>
      <c r="O942">
        <f t="shared" si="115"/>
        <v>0</v>
      </c>
      <c r="P942">
        <f t="shared" si="116"/>
        <v>0</v>
      </c>
      <c r="Q942">
        <f t="shared" si="117"/>
        <v>0</v>
      </c>
      <c r="R942">
        <f t="shared" si="118"/>
        <v>0</v>
      </c>
      <c r="S942">
        <f t="shared" si="119"/>
        <v>0</v>
      </c>
      <c r="T942">
        <f t="shared" si="120"/>
        <v>0</v>
      </c>
    </row>
    <row r="943" spans="1:20" hidden="1" x14ac:dyDescent="0.25">
      <c r="A943">
        <v>120.972455999999</v>
      </c>
      <c r="B943">
        <v>24.817758999999999</v>
      </c>
      <c r="C943" t="s">
        <v>607</v>
      </c>
      <c r="D943" t="s">
        <v>608</v>
      </c>
      <c r="E943" t="s">
        <v>7</v>
      </c>
      <c r="F943" t="s">
        <v>12</v>
      </c>
      <c r="G943">
        <v>0</v>
      </c>
      <c r="H943">
        <f>6371004*ACOS((SIN(RADIANS($B943))*SIN(RADIANS(set!$B$2))+COS(RADIANS($B943))*COS(RADIANS(set!$B$2))*COS(RADIANS(set!$A$2-$A943))))</f>
        <v>1987.6222605789626</v>
      </c>
      <c r="I943">
        <f>6371004*ACOS((SIN(RADIANS($B943))*SIN(RADIANS(set!$B$3))+COS(RADIANS($B943))*COS(RADIANS(set!$B$3))*COS(RADIANS(set!$A$3-$A943))))</f>
        <v>1678.7523346710595</v>
      </c>
      <c r="J943">
        <f>6371004*ACOS((SIN(RADIANS($B943))*SIN(RADIANS(set!$B$4))+COS(RADIANS($B943))*COS(RADIANS(set!$B$4))*COS(RADIANS(set!$A$4-$A943))))</f>
        <v>929.83844675985756</v>
      </c>
      <c r="K943">
        <f>6371004*ACOS((SIN(RADIANS($B943))*SIN(RADIANS(set!$B$5))+COS(RADIANS($B943))*COS(RADIANS(set!$B$5))*COS(RADIANS(set!$A$5-$A943))))</f>
        <v>912.39891894400421</v>
      </c>
      <c r="L943">
        <f>6371004*ACOS((SIN(RADIANS($B943))*SIN(RADIANS(set!$B$6))+COS(RADIANS($B943))*COS(RADIANS(set!$B$6))*COS(RADIANS(set!$A$6-$A943))))</f>
        <v>1343.679309780387</v>
      </c>
      <c r="M943">
        <f t="shared" si="113"/>
        <v>0</v>
      </c>
      <c r="N943">
        <f t="shared" si="114"/>
        <v>0</v>
      </c>
      <c r="O943">
        <f t="shared" si="115"/>
        <v>0</v>
      </c>
      <c r="P943">
        <f t="shared" si="116"/>
        <v>0</v>
      </c>
      <c r="Q943">
        <f t="shared" si="117"/>
        <v>0</v>
      </c>
      <c r="R943">
        <f t="shared" si="118"/>
        <v>0</v>
      </c>
      <c r="S943">
        <f t="shared" si="119"/>
        <v>0</v>
      </c>
      <c r="T943">
        <f t="shared" si="120"/>
        <v>0</v>
      </c>
    </row>
    <row r="944" spans="1:20" hidden="1" x14ac:dyDescent="0.25">
      <c r="A944">
        <v>120.965664899999</v>
      </c>
      <c r="B944">
        <v>24.812881900000001</v>
      </c>
      <c r="C944" t="s">
        <v>1374</v>
      </c>
      <c r="D944" t="s">
        <v>1375</v>
      </c>
      <c r="E944" t="s">
        <v>7</v>
      </c>
      <c r="F944" t="s">
        <v>1376</v>
      </c>
      <c r="G944">
        <v>0</v>
      </c>
      <c r="H944">
        <f>6371004*ACOS((SIN(RADIANS($B944))*SIN(RADIANS(set!$B$2))+COS(RADIANS($B944))*COS(RADIANS(set!$B$2))*COS(RADIANS(set!$A$2-$A944))))</f>
        <v>1231.0368539467308</v>
      </c>
      <c r="I944">
        <f>6371004*ACOS((SIN(RADIANS($B944))*SIN(RADIANS(set!$B$3))+COS(RADIANS($B944))*COS(RADIANS(set!$B$3))*COS(RADIANS(set!$A$3-$A944))))</f>
        <v>1259.0658358606959</v>
      </c>
      <c r="J944">
        <f>6371004*ACOS((SIN(RADIANS($B944))*SIN(RADIANS(set!$B$4))+COS(RADIANS($B944))*COS(RADIANS(set!$B$4))*COS(RADIANS(set!$A$4-$A944))))</f>
        <v>858.69449247935222</v>
      </c>
      <c r="K944">
        <f>6371004*ACOS((SIN(RADIANS($B944))*SIN(RADIANS(set!$B$5))+COS(RADIANS($B944))*COS(RADIANS(set!$B$5))*COS(RADIANS(set!$A$5-$A944))))</f>
        <v>886.58775947018933</v>
      </c>
      <c r="L944">
        <f>6371004*ACOS((SIN(RADIANS($B944))*SIN(RADIANS(set!$B$6))+COS(RADIANS($B944))*COS(RADIANS(set!$B$6))*COS(RADIANS(set!$A$6-$A944))))</f>
        <v>1347.0408521027355</v>
      </c>
      <c r="M944">
        <f t="shared" si="113"/>
        <v>0</v>
      </c>
      <c r="N944">
        <f t="shared" si="114"/>
        <v>0</v>
      </c>
      <c r="O944">
        <f t="shared" si="115"/>
        <v>0</v>
      </c>
      <c r="P944">
        <f t="shared" si="116"/>
        <v>0</v>
      </c>
      <c r="Q944">
        <f t="shared" si="117"/>
        <v>0</v>
      </c>
      <c r="R944">
        <f t="shared" si="118"/>
        <v>0</v>
      </c>
      <c r="S944">
        <f t="shared" si="119"/>
        <v>0</v>
      </c>
      <c r="T944">
        <f t="shared" si="120"/>
        <v>0</v>
      </c>
    </row>
    <row r="945" spans="1:20" hidden="1" x14ac:dyDescent="0.25">
      <c r="A945">
        <v>120.965664899999</v>
      </c>
      <c r="B945">
        <v>24.812881900000001</v>
      </c>
      <c r="C945" t="s">
        <v>1377</v>
      </c>
      <c r="D945" t="s">
        <v>1378</v>
      </c>
      <c r="E945" t="s">
        <v>7</v>
      </c>
      <c r="F945" t="s">
        <v>12</v>
      </c>
      <c r="G945">
        <v>0</v>
      </c>
      <c r="H945">
        <f>6371004*ACOS((SIN(RADIANS($B945))*SIN(RADIANS(set!$B$2))+COS(RADIANS($B945))*COS(RADIANS(set!$B$2))*COS(RADIANS(set!$A$2-$A945))))</f>
        <v>1231.0368539467308</v>
      </c>
      <c r="I945">
        <f>6371004*ACOS((SIN(RADIANS($B945))*SIN(RADIANS(set!$B$3))+COS(RADIANS($B945))*COS(RADIANS(set!$B$3))*COS(RADIANS(set!$A$3-$A945))))</f>
        <v>1259.0658358606959</v>
      </c>
      <c r="J945">
        <f>6371004*ACOS((SIN(RADIANS($B945))*SIN(RADIANS(set!$B$4))+COS(RADIANS($B945))*COS(RADIANS(set!$B$4))*COS(RADIANS(set!$A$4-$A945))))</f>
        <v>858.69449247935222</v>
      </c>
      <c r="K945">
        <f>6371004*ACOS((SIN(RADIANS($B945))*SIN(RADIANS(set!$B$5))+COS(RADIANS($B945))*COS(RADIANS(set!$B$5))*COS(RADIANS(set!$A$5-$A945))))</f>
        <v>886.58775947018933</v>
      </c>
      <c r="L945">
        <f>6371004*ACOS((SIN(RADIANS($B945))*SIN(RADIANS(set!$B$6))+COS(RADIANS($B945))*COS(RADIANS(set!$B$6))*COS(RADIANS(set!$A$6-$A945))))</f>
        <v>1347.0408521027355</v>
      </c>
      <c r="M945">
        <f t="shared" si="113"/>
        <v>0</v>
      </c>
      <c r="N945">
        <f t="shared" si="114"/>
        <v>0</v>
      </c>
      <c r="O945">
        <f t="shared" si="115"/>
        <v>0</v>
      </c>
      <c r="P945">
        <f t="shared" si="116"/>
        <v>0</v>
      </c>
      <c r="Q945">
        <f t="shared" si="117"/>
        <v>0</v>
      </c>
      <c r="R945">
        <f t="shared" si="118"/>
        <v>0</v>
      </c>
      <c r="S945">
        <f t="shared" si="119"/>
        <v>0</v>
      </c>
      <c r="T945">
        <f t="shared" si="120"/>
        <v>0</v>
      </c>
    </row>
    <row r="946" spans="1:20" hidden="1" x14ac:dyDescent="0.25">
      <c r="A946">
        <v>120.975731</v>
      </c>
      <c r="B946">
        <v>24.812921299999999</v>
      </c>
      <c r="C946" t="s">
        <v>2397</v>
      </c>
      <c r="D946" t="s">
        <v>2398</v>
      </c>
      <c r="E946" t="s">
        <v>11</v>
      </c>
      <c r="F946" t="s">
        <v>2399</v>
      </c>
      <c r="G946">
        <v>1</v>
      </c>
      <c r="H946">
        <f>6371004*ACOS((SIN(RADIANS($B946))*SIN(RADIANS(set!$B$2))+COS(RADIANS($B946))*COS(RADIANS(set!$B$2))*COS(RADIANS(set!$A$2-$A946))))</f>
        <v>1761.8504977418781</v>
      </c>
      <c r="I946">
        <f>6371004*ACOS((SIN(RADIANS($B946))*SIN(RADIANS(set!$B$3))+COS(RADIANS($B946))*COS(RADIANS(set!$B$3))*COS(RADIANS(set!$A$3-$A946))))</f>
        <v>1226.4020210118049</v>
      </c>
      <c r="J946">
        <f>6371004*ACOS((SIN(RADIANS($B946))*SIN(RADIANS(set!$B$4))+COS(RADIANS($B946))*COS(RADIANS(set!$B$4))*COS(RADIANS(set!$A$4-$A946))))</f>
        <v>460.60023337285389</v>
      </c>
      <c r="K946">
        <f>6371004*ACOS((SIN(RADIANS($B946))*SIN(RADIANS(set!$B$5))+COS(RADIANS($B946))*COS(RADIANS(set!$B$5))*COS(RADIANS(set!$A$5-$A946))))</f>
        <v>420.23204398681594</v>
      </c>
      <c r="L946">
        <f>6371004*ACOS((SIN(RADIANS($B946))*SIN(RADIANS(set!$B$6))+COS(RADIANS($B946))*COS(RADIANS(set!$B$6))*COS(RADIANS(set!$A$6-$A946))))</f>
        <v>737.73937170724673</v>
      </c>
      <c r="M946">
        <f t="shared" si="113"/>
        <v>0</v>
      </c>
      <c r="N946">
        <f t="shared" si="114"/>
        <v>0</v>
      </c>
      <c r="O946">
        <f t="shared" si="115"/>
        <v>0</v>
      </c>
      <c r="P946">
        <f t="shared" si="116"/>
        <v>0</v>
      </c>
      <c r="Q946">
        <f t="shared" si="117"/>
        <v>0</v>
      </c>
      <c r="R946">
        <f t="shared" si="118"/>
        <v>0</v>
      </c>
      <c r="S946">
        <f t="shared" si="119"/>
        <v>0</v>
      </c>
      <c r="T946">
        <f t="shared" si="120"/>
        <v>0</v>
      </c>
    </row>
    <row r="947" spans="1:20" hidden="1" x14ac:dyDescent="0.25">
      <c r="A947">
        <v>120.9663927</v>
      </c>
      <c r="B947">
        <v>24.7988772</v>
      </c>
      <c r="C947" t="s">
        <v>2026</v>
      </c>
      <c r="D947" t="s">
        <v>2027</v>
      </c>
      <c r="E947" t="s">
        <v>7</v>
      </c>
      <c r="F947" t="s">
        <v>289</v>
      </c>
      <c r="G947">
        <v>0</v>
      </c>
      <c r="H947">
        <f>6371004*ACOS((SIN(RADIANS($B947))*SIN(RADIANS(set!$B$2))+COS(RADIANS($B947))*COS(RADIANS(set!$B$2))*COS(RADIANS(set!$A$2-$A947))))</f>
        <v>493.63914829402859</v>
      </c>
      <c r="I947">
        <f>6371004*ACOS((SIN(RADIANS($B947))*SIN(RADIANS(set!$B$3))+COS(RADIANS($B947))*COS(RADIANS(set!$B$3))*COS(RADIANS(set!$A$3-$A947))))</f>
        <v>641.37308120638875</v>
      </c>
      <c r="J947">
        <f>6371004*ACOS((SIN(RADIANS($B947))*SIN(RADIANS(set!$B$4))+COS(RADIANS($B947))*COS(RADIANS(set!$B$4))*COS(RADIANS(set!$A$4-$A947))))</f>
        <v>1363.6366673236409</v>
      </c>
      <c r="K947">
        <f>6371004*ACOS((SIN(RADIANS($B947))*SIN(RADIANS(set!$B$5))+COS(RADIANS($B947))*COS(RADIANS(set!$B$5))*COS(RADIANS(set!$A$5-$A947))))</f>
        <v>1404.0461647124037</v>
      </c>
      <c r="L947">
        <f>6371004*ACOS((SIN(RADIANS($B947))*SIN(RADIANS(set!$B$6))+COS(RADIANS($B947))*COS(RADIANS(set!$B$6))*COS(RADIANS(set!$A$6-$A947))))</f>
        <v>1350.8621098249303</v>
      </c>
      <c r="M947">
        <f t="shared" si="113"/>
        <v>0</v>
      </c>
      <c r="N947">
        <f t="shared" si="114"/>
        <v>0</v>
      </c>
      <c r="O947">
        <f t="shared" si="115"/>
        <v>0</v>
      </c>
      <c r="P947">
        <f t="shared" si="116"/>
        <v>0</v>
      </c>
      <c r="Q947">
        <f t="shared" si="117"/>
        <v>0</v>
      </c>
      <c r="R947">
        <f t="shared" si="118"/>
        <v>0</v>
      </c>
      <c r="S947">
        <f t="shared" si="119"/>
        <v>0</v>
      </c>
      <c r="T947">
        <f t="shared" si="120"/>
        <v>0</v>
      </c>
    </row>
    <row r="948" spans="1:20" hidden="1" x14ac:dyDescent="0.25">
      <c r="A948">
        <v>120.98539460000001</v>
      </c>
      <c r="B948">
        <v>24.796969900000001</v>
      </c>
      <c r="C948" t="s">
        <v>4657</v>
      </c>
      <c r="D948" t="s">
        <v>4658</v>
      </c>
      <c r="E948" t="s">
        <v>7</v>
      </c>
      <c r="F948" t="s">
        <v>20</v>
      </c>
      <c r="G948">
        <v>0</v>
      </c>
      <c r="H948">
        <f>6371004*ACOS((SIN(RADIANS($B948))*SIN(RADIANS(set!$B$2))+COS(RADIANS($B948))*COS(RADIANS(set!$B$2))*COS(RADIANS(set!$A$2-$A948))))</f>
        <v>2330.4331046937896</v>
      </c>
      <c r="I948">
        <f>6371004*ACOS((SIN(RADIANS($B948))*SIN(RADIANS(set!$B$3))+COS(RADIANS($B948))*COS(RADIANS(set!$B$3))*COS(RADIANS(set!$A$3-$A948))))</f>
        <v>1573.8215112354699</v>
      </c>
      <c r="J948">
        <f>6371004*ACOS((SIN(RADIANS($B948))*SIN(RADIANS(set!$B$4))+COS(RADIANS($B948))*COS(RADIANS(set!$B$4))*COS(RADIANS(set!$A$4-$A948))))</f>
        <v>1848.2507117073749</v>
      </c>
      <c r="K948">
        <f>6371004*ACOS((SIN(RADIANS($B948))*SIN(RADIANS(set!$B$5))+COS(RADIANS($B948))*COS(RADIANS(set!$B$5))*COS(RADIANS(set!$A$5-$A948))))</f>
        <v>1838.1036872725097</v>
      </c>
      <c r="L948">
        <f>6371004*ACOS((SIN(RADIANS($B948))*SIN(RADIANS(set!$B$6))+COS(RADIANS($B948))*COS(RADIANS(set!$B$6))*COS(RADIANS(set!$A$6-$A948))))</f>
        <v>1350.9618066355479</v>
      </c>
      <c r="M948">
        <f t="shared" si="113"/>
        <v>0</v>
      </c>
      <c r="N948">
        <f t="shared" si="114"/>
        <v>0</v>
      </c>
      <c r="O948">
        <f t="shared" si="115"/>
        <v>0</v>
      </c>
      <c r="P948">
        <f t="shared" si="116"/>
        <v>0</v>
      </c>
      <c r="Q948">
        <f t="shared" si="117"/>
        <v>0</v>
      </c>
      <c r="R948">
        <f t="shared" si="118"/>
        <v>0</v>
      </c>
      <c r="S948">
        <f t="shared" si="119"/>
        <v>0</v>
      </c>
      <c r="T948">
        <f t="shared" si="120"/>
        <v>0</v>
      </c>
    </row>
    <row r="949" spans="1:20" hidden="1" x14ac:dyDescent="0.25">
      <c r="A949">
        <v>120.966695</v>
      </c>
      <c r="B949">
        <v>24.814253999999998</v>
      </c>
      <c r="C949" t="s">
        <v>998</v>
      </c>
      <c r="D949" t="s">
        <v>999</v>
      </c>
      <c r="E949" t="s">
        <v>7</v>
      </c>
      <c r="F949" t="s">
        <v>12</v>
      </c>
      <c r="G949">
        <v>0</v>
      </c>
      <c r="H949">
        <f>6371004*ACOS((SIN(RADIANS($B949))*SIN(RADIANS(set!$B$2))+COS(RADIANS($B949))*COS(RADIANS(set!$B$2))*COS(RADIANS(set!$A$2-$A949))))</f>
        <v>1404.2735110664887</v>
      </c>
      <c r="I949">
        <f>6371004*ACOS((SIN(RADIANS($B949))*SIN(RADIANS(set!$B$3))+COS(RADIANS($B949))*COS(RADIANS(set!$B$3))*COS(RADIANS(set!$A$3-$A949))))</f>
        <v>1359.980405956193</v>
      </c>
      <c r="J949">
        <f>6371004*ACOS((SIN(RADIANS($B949))*SIN(RADIANS(set!$B$4))+COS(RADIANS($B949))*COS(RADIANS(set!$B$4))*COS(RADIANS(set!$A$4-$A949))))</f>
        <v>853.72276631244711</v>
      </c>
      <c r="K949">
        <f>6371004*ACOS((SIN(RADIANS($B949))*SIN(RADIANS(set!$B$5))+COS(RADIANS($B949))*COS(RADIANS(set!$B$5))*COS(RADIANS(set!$A$5-$A949))))</f>
        <v>873.00658433677847</v>
      </c>
      <c r="L949">
        <f>6371004*ACOS((SIN(RADIANS($B949))*SIN(RADIANS(set!$B$6))+COS(RADIANS($B949))*COS(RADIANS(set!$B$6))*COS(RADIANS(set!$A$6-$A949))))</f>
        <v>1353.9154680104234</v>
      </c>
      <c r="M949">
        <f t="shared" si="113"/>
        <v>0</v>
      </c>
      <c r="N949">
        <f t="shared" si="114"/>
        <v>0</v>
      </c>
      <c r="O949">
        <f t="shared" si="115"/>
        <v>0</v>
      </c>
      <c r="P949">
        <f t="shared" si="116"/>
        <v>0</v>
      </c>
      <c r="Q949">
        <f t="shared" si="117"/>
        <v>0</v>
      </c>
      <c r="R949">
        <f t="shared" si="118"/>
        <v>0</v>
      </c>
      <c r="S949">
        <f t="shared" si="119"/>
        <v>0</v>
      </c>
      <c r="T949">
        <f t="shared" si="120"/>
        <v>0</v>
      </c>
    </row>
    <row r="950" spans="1:20" hidden="1" x14ac:dyDescent="0.25">
      <c r="A950">
        <v>120.9640808</v>
      </c>
      <c r="B950">
        <v>24.802675799999999</v>
      </c>
      <c r="C950" t="s">
        <v>580</v>
      </c>
      <c r="D950" t="s">
        <v>581</v>
      </c>
      <c r="E950" t="s">
        <v>7</v>
      </c>
      <c r="F950" t="s">
        <v>12</v>
      </c>
      <c r="G950">
        <v>0</v>
      </c>
      <c r="H950">
        <f>6371004*ACOS((SIN(RADIANS($B950))*SIN(RADIANS(set!$B$2))+COS(RADIANS($B950))*COS(RADIANS(set!$B$2))*COS(RADIANS(set!$A$2-$A950))))</f>
        <v>127.45746183877552</v>
      </c>
      <c r="I950">
        <f>6371004*ACOS((SIN(RADIANS($B950))*SIN(RADIANS(set!$B$3))+COS(RADIANS($B950))*COS(RADIANS(set!$B$3))*COS(RADIANS(set!$A$3-$A950))))</f>
        <v>712.77390633725724</v>
      </c>
      <c r="J950">
        <f>6371004*ACOS((SIN(RADIANS($B950))*SIN(RADIANS(set!$B$4))+COS(RADIANS($B950))*COS(RADIANS(set!$B$4))*COS(RADIANS(set!$A$4-$A950))))</f>
        <v>1193.8642251516364</v>
      </c>
      <c r="K950">
        <f>6371004*ACOS((SIN(RADIANS($B950))*SIN(RADIANS(set!$B$5))+COS(RADIANS($B950))*COS(RADIANS(set!$B$5))*COS(RADIANS(set!$A$5-$A950))))</f>
        <v>1240.0310591032699</v>
      </c>
      <c r="L950">
        <f>6371004*ACOS((SIN(RADIANS($B950))*SIN(RADIANS(set!$B$6))+COS(RADIANS($B950))*COS(RADIANS(set!$B$6))*COS(RADIANS(set!$A$6-$A950))))</f>
        <v>1359.9117872624329</v>
      </c>
      <c r="M950">
        <f t="shared" si="113"/>
        <v>0</v>
      </c>
      <c r="N950">
        <f t="shared" si="114"/>
        <v>0</v>
      </c>
      <c r="O950">
        <f t="shared" si="115"/>
        <v>0</v>
      </c>
      <c r="P950">
        <f t="shared" si="116"/>
        <v>0</v>
      </c>
      <c r="Q950">
        <f t="shared" si="117"/>
        <v>0</v>
      </c>
      <c r="R950">
        <f t="shared" si="118"/>
        <v>0</v>
      </c>
      <c r="S950">
        <f t="shared" si="119"/>
        <v>0</v>
      </c>
      <c r="T950">
        <f t="shared" si="120"/>
        <v>0</v>
      </c>
    </row>
    <row r="951" spans="1:20" hidden="1" x14ac:dyDescent="0.25">
      <c r="A951">
        <v>120.9725426</v>
      </c>
      <c r="B951">
        <v>24.794806000000001</v>
      </c>
      <c r="C951" t="s">
        <v>4001</v>
      </c>
      <c r="D951" t="s">
        <v>4002</v>
      </c>
      <c r="E951" t="s">
        <v>7</v>
      </c>
      <c r="F951" t="s">
        <v>16</v>
      </c>
      <c r="G951">
        <v>0</v>
      </c>
      <c r="H951">
        <f>6371004*ACOS((SIN(RADIANS($B951))*SIN(RADIANS(set!$B$2))+COS(RADIANS($B951))*COS(RADIANS(set!$B$2))*COS(RADIANS(set!$A$2-$A951))))</f>
        <v>1257.3533564946172</v>
      </c>
      <c r="I951">
        <f>6371004*ACOS((SIN(RADIANS($B951))*SIN(RADIANS(set!$B$3))+COS(RADIANS($B951))*COS(RADIANS(set!$B$3))*COS(RADIANS(set!$A$3-$A951))))</f>
        <v>890.04882512357074</v>
      </c>
      <c r="J951">
        <f>6371004*ACOS((SIN(RADIANS($B951))*SIN(RADIANS(set!$B$4))+COS(RADIANS($B951))*COS(RADIANS(set!$B$4))*COS(RADIANS(set!$A$4-$A951))))</f>
        <v>1627.7854952722421</v>
      </c>
      <c r="K951">
        <f>6371004*ACOS((SIN(RADIANS($B951))*SIN(RADIANS(set!$B$5))+COS(RADIANS($B951))*COS(RADIANS(set!$B$5))*COS(RADIANS(set!$A$5-$A951))))</f>
        <v>1652.3616084364673</v>
      </c>
      <c r="L951">
        <f>6371004*ACOS((SIN(RADIANS($B951))*SIN(RADIANS(set!$B$6))+COS(RADIANS($B951))*COS(RADIANS(set!$B$6))*COS(RADIANS(set!$A$6-$A951))))</f>
        <v>1360.3072449335673</v>
      </c>
      <c r="M951">
        <f t="shared" si="113"/>
        <v>0</v>
      </c>
      <c r="N951">
        <f t="shared" si="114"/>
        <v>0</v>
      </c>
      <c r="O951">
        <f t="shared" si="115"/>
        <v>0</v>
      </c>
      <c r="P951">
        <f t="shared" si="116"/>
        <v>0</v>
      </c>
      <c r="Q951">
        <f t="shared" si="117"/>
        <v>0</v>
      </c>
      <c r="R951">
        <f t="shared" si="118"/>
        <v>0</v>
      </c>
      <c r="S951">
        <f t="shared" si="119"/>
        <v>0</v>
      </c>
      <c r="T951">
        <f t="shared" si="120"/>
        <v>0</v>
      </c>
    </row>
    <row r="952" spans="1:20" hidden="1" x14ac:dyDescent="0.25">
      <c r="A952">
        <v>120.969622</v>
      </c>
      <c r="B952">
        <v>24.796054999999999</v>
      </c>
      <c r="C952" t="s">
        <v>3133</v>
      </c>
      <c r="D952" t="s">
        <v>3134</v>
      </c>
      <c r="E952" t="s">
        <v>7</v>
      </c>
      <c r="F952" t="s">
        <v>16</v>
      </c>
      <c r="G952">
        <v>0</v>
      </c>
      <c r="H952">
        <f>6371004*ACOS((SIN(RADIANS($B952))*SIN(RADIANS(set!$B$2))+COS(RADIANS($B952))*COS(RADIANS(set!$B$2))*COS(RADIANS(set!$A$2-$A952))))</f>
        <v>945.94163467828685</v>
      </c>
      <c r="I952">
        <f>6371004*ACOS((SIN(RADIANS($B952))*SIN(RADIANS(set!$B$3))+COS(RADIANS($B952))*COS(RADIANS(set!$B$3))*COS(RADIANS(set!$A$3-$A952))))</f>
        <v>755.61465333669378</v>
      </c>
      <c r="J952">
        <f>6371004*ACOS((SIN(RADIANS($B952))*SIN(RADIANS(set!$B$4))+COS(RADIANS($B952))*COS(RADIANS(set!$B$4))*COS(RADIANS(set!$A$4-$A952))))</f>
        <v>1532.2568160501214</v>
      </c>
      <c r="K952">
        <f>6371004*ACOS((SIN(RADIANS($B952))*SIN(RADIANS(set!$B$5))+COS(RADIANS($B952))*COS(RADIANS(set!$B$5))*COS(RADIANS(set!$A$5-$A952))))</f>
        <v>1564.1733274154849</v>
      </c>
      <c r="L952">
        <f>6371004*ACOS((SIN(RADIANS($B952))*SIN(RADIANS(set!$B$6))+COS(RADIANS($B952))*COS(RADIANS(set!$B$6))*COS(RADIANS(set!$A$6-$A952))))</f>
        <v>1363.8054558138504</v>
      </c>
      <c r="M952">
        <f t="shared" si="113"/>
        <v>0</v>
      </c>
      <c r="N952">
        <f t="shared" si="114"/>
        <v>0</v>
      </c>
      <c r="O952">
        <f t="shared" si="115"/>
        <v>0</v>
      </c>
      <c r="P952">
        <f t="shared" si="116"/>
        <v>0</v>
      </c>
      <c r="Q952">
        <f t="shared" si="117"/>
        <v>0</v>
      </c>
      <c r="R952">
        <f t="shared" si="118"/>
        <v>0</v>
      </c>
      <c r="S952">
        <f t="shared" si="119"/>
        <v>0</v>
      </c>
      <c r="T952">
        <f t="shared" si="120"/>
        <v>0</v>
      </c>
    </row>
    <row r="953" spans="1:20" hidden="1" x14ac:dyDescent="0.25">
      <c r="A953">
        <v>120.96810809999999</v>
      </c>
      <c r="B953">
        <v>24.8156949</v>
      </c>
      <c r="C953" t="s">
        <v>408</v>
      </c>
      <c r="D953" t="s">
        <v>409</v>
      </c>
      <c r="E953" t="s">
        <v>7</v>
      </c>
      <c r="F953" t="s">
        <v>12</v>
      </c>
      <c r="G953">
        <v>0</v>
      </c>
      <c r="H953">
        <f>6371004*ACOS((SIN(RADIANS($B953))*SIN(RADIANS(set!$B$2))+COS(RADIANS($B953))*COS(RADIANS(set!$B$2))*COS(RADIANS(set!$A$2-$A953))))</f>
        <v>1599.4181686319196</v>
      </c>
      <c r="I953">
        <f>6371004*ACOS((SIN(RADIANS($B953))*SIN(RADIANS(set!$B$3))+COS(RADIANS($B953))*COS(RADIANS(set!$B$3))*COS(RADIANS(set!$A$3-$A953))))</f>
        <v>1476.1058014687596</v>
      </c>
      <c r="J953">
        <f>6371004*ACOS((SIN(RADIANS($B953))*SIN(RADIANS(set!$B$4))+COS(RADIANS($B953))*COS(RADIANS(set!$B$4))*COS(RADIANS(set!$A$4-$A953))))</f>
        <v>870.22522382838565</v>
      </c>
      <c r="K953">
        <f>6371004*ACOS((SIN(RADIANS($B953))*SIN(RADIANS(set!$B$5))+COS(RADIANS($B953))*COS(RADIANS(set!$B$5))*COS(RADIANS(set!$A$5-$A953))))</f>
        <v>878.44667788781612</v>
      </c>
      <c r="L953">
        <f>6371004*ACOS((SIN(RADIANS($B953))*SIN(RADIANS(set!$B$6))+COS(RADIANS($B953))*COS(RADIANS(set!$B$6))*COS(RADIANS(set!$A$6-$A953))))</f>
        <v>1365.7801557671507</v>
      </c>
      <c r="M953">
        <f t="shared" si="113"/>
        <v>0</v>
      </c>
      <c r="N953">
        <f t="shared" si="114"/>
        <v>0</v>
      </c>
      <c r="O953">
        <f t="shared" si="115"/>
        <v>0</v>
      </c>
      <c r="P953">
        <f t="shared" si="116"/>
        <v>0</v>
      </c>
      <c r="Q953">
        <f t="shared" si="117"/>
        <v>0</v>
      </c>
      <c r="R953">
        <f t="shared" si="118"/>
        <v>0</v>
      </c>
      <c r="S953">
        <f t="shared" si="119"/>
        <v>0</v>
      </c>
      <c r="T953">
        <f t="shared" si="120"/>
        <v>0</v>
      </c>
    </row>
    <row r="954" spans="1:20" hidden="1" x14ac:dyDescent="0.25">
      <c r="A954">
        <v>120.965503099999</v>
      </c>
      <c r="B954">
        <v>24.799734399999998</v>
      </c>
      <c r="C954" t="s">
        <v>3401</v>
      </c>
      <c r="D954" t="s">
        <v>3402</v>
      </c>
      <c r="E954" t="s">
        <v>7</v>
      </c>
      <c r="F954" t="s">
        <v>12</v>
      </c>
      <c r="G954">
        <v>0</v>
      </c>
      <c r="H954">
        <f>6371004*ACOS((SIN(RADIANS($B954))*SIN(RADIANS(set!$B$2))+COS(RADIANS($B954))*COS(RADIANS(set!$B$2))*COS(RADIANS(set!$A$2-$A954))))</f>
        <v>362.69507615906315</v>
      </c>
      <c r="I954">
        <f>6371004*ACOS((SIN(RADIANS($B954))*SIN(RADIANS(set!$B$3))+COS(RADIANS($B954))*COS(RADIANS(set!$B$3))*COS(RADIANS(set!$A$3-$A954))))</f>
        <v>658.31937856801346</v>
      </c>
      <c r="J954">
        <f>6371004*ACOS((SIN(RADIANS($B954))*SIN(RADIANS(set!$B$4))+COS(RADIANS($B954))*COS(RADIANS(set!$B$4))*COS(RADIANS(set!$A$4-$A954))))</f>
        <v>1333.3115025322591</v>
      </c>
      <c r="K954">
        <f>6371004*ACOS((SIN(RADIANS($B954))*SIN(RADIANS(set!$B$5))+COS(RADIANS($B954))*COS(RADIANS(set!$B$5))*COS(RADIANS(set!$A$5-$A954))))</f>
        <v>1375.7727361043244</v>
      </c>
      <c r="L954">
        <f>6371004*ACOS((SIN(RADIANS($B954))*SIN(RADIANS(set!$B$6))+COS(RADIANS($B954))*COS(RADIANS(set!$B$6))*COS(RADIANS(set!$A$6-$A954))))</f>
        <v>1368.9058136500219</v>
      </c>
      <c r="M954">
        <f t="shared" si="113"/>
        <v>0</v>
      </c>
      <c r="N954">
        <f t="shared" si="114"/>
        <v>0</v>
      </c>
      <c r="O954">
        <f t="shared" si="115"/>
        <v>0</v>
      </c>
      <c r="P954">
        <f t="shared" si="116"/>
        <v>0</v>
      </c>
      <c r="Q954">
        <f t="shared" si="117"/>
        <v>0</v>
      </c>
      <c r="R954">
        <f t="shared" si="118"/>
        <v>0</v>
      </c>
      <c r="S954">
        <f t="shared" si="119"/>
        <v>0</v>
      </c>
      <c r="T954">
        <f t="shared" si="120"/>
        <v>0</v>
      </c>
    </row>
    <row r="955" spans="1:20" hidden="1" x14ac:dyDescent="0.25">
      <c r="A955">
        <v>120.9657107</v>
      </c>
      <c r="B955">
        <v>24.7994482</v>
      </c>
      <c r="C955" t="s">
        <v>1212</v>
      </c>
      <c r="D955" t="s">
        <v>1213</v>
      </c>
      <c r="E955" t="s">
        <v>7</v>
      </c>
      <c r="F955" t="s">
        <v>14</v>
      </c>
      <c r="G955">
        <v>0</v>
      </c>
      <c r="H955">
        <f>6371004*ACOS((SIN(RADIANS($B955))*SIN(RADIANS(set!$B$2))+COS(RADIANS($B955))*COS(RADIANS(set!$B$2))*COS(RADIANS(set!$A$2-$A955))))</f>
        <v>400.19739595762798</v>
      </c>
      <c r="I955">
        <f>6371004*ACOS((SIN(RADIANS($B955))*SIN(RADIANS(set!$B$3))+COS(RADIANS($B955))*COS(RADIANS(set!$B$3))*COS(RADIANS(set!$A$3-$A955))))</f>
        <v>657.29167244169753</v>
      </c>
      <c r="J955">
        <f>6371004*ACOS((SIN(RADIANS($B955))*SIN(RADIANS(set!$B$4))+COS(RADIANS($B955))*COS(RADIANS(set!$B$4))*COS(RADIANS(set!$A$4-$A955))))</f>
        <v>1347.1873047997351</v>
      </c>
      <c r="K955">
        <f>6371004*ACOS((SIN(RADIANS($B955))*SIN(RADIANS(set!$B$5))+COS(RADIANS($B955))*COS(RADIANS(set!$B$5))*COS(RADIANS(set!$A$5-$A955))))</f>
        <v>1389.1098431060054</v>
      </c>
      <c r="L955">
        <f>6371004*ACOS((SIN(RADIANS($B955))*SIN(RADIANS(set!$B$6))+COS(RADIANS($B955))*COS(RADIANS(set!$B$6))*COS(RADIANS(set!$A$6-$A955))))</f>
        <v>1368.9600934358507</v>
      </c>
      <c r="M955">
        <f t="shared" ref="M955:M1018" si="121">IF(H955&lt;100,IF(G955=1,2,1),0)</f>
        <v>0</v>
      </c>
      <c r="N955">
        <f t="shared" si="114"/>
        <v>0</v>
      </c>
      <c r="O955">
        <f t="shared" si="115"/>
        <v>0</v>
      </c>
      <c r="P955">
        <f t="shared" si="116"/>
        <v>0</v>
      </c>
      <c r="Q955">
        <f t="shared" si="117"/>
        <v>0</v>
      </c>
      <c r="R955">
        <f t="shared" si="118"/>
        <v>0</v>
      </c>
      <c r="S955">
        <f t="shared" si="119"/>
        <v>0</v>
      </c>
      <c r="T955">
        <f t="shared" si="120"/>
        <v>0</v>
      </c>
    </row>
    <row r="956" spans="1:20" hidden="1" x14ac:dyDescent="0.25">
      <c r="A956">
        <v>120.9657107</v>
      </c>
      <c r="B956">
        <v>24.7994482</v>
      </c>
      <c r="C956" t="s">
        <v>3709</v>
      </c>
      <c r="D956" t="s">
        <v>3710</v>
      </c>
      <c r="E956" t="s">
        <v>7</v>
      </c>
      <c r="F956" t="s">
        <v>12</v>
      </c>
      <c r="G956">
        <v>0</v>
      </c>
      <c r="H956">
        <f>6371004*ACOS((SIN(RADIANS($B956))*SIN(RADIANS(set!$B$2))+COS(RADIANS($B956))*COS(RADIANS(set!$B$2))*COS(RADIANS(set!$A$2-$A956))))</f>
        <v>400.19739595762798</v>
      </c>
      <c r="I956">
        <f>6371004*ACOS((SIN(RADIANS($B956))*SIN(RADIANS(set!$B$3))+COS(RADIANS($B956))*COS(RADIANS(set!$B$3))*COS(RADIANS(set!$A$3-$A956))))</f>
        <v>657.29167244169753</v>
      </c>
      <c r="J956">
        <f>6371004*ACOS((SIN(RADIANS($B956))*SIN(RADIANS(set!$B$4))+COS(RADIANS($B956))*COS(RADIANS(set!$B$4))*COS(RADIANS(set!$A$4-$A956))))</f>
        <v>1347.1873047997351</v>
      </c>
      <c r="K956">
        <f>6371004*ACOS((SIN(RADIANS($B956))*SIN(RADIANS(set!$B$5))+COS(RADIANS($B956))*COS(RADIANS(set!$B$5))*COS(RADIANS(set!$A$5-$A956))))</f>
        <v>1389.1098431060054</v>
      </c>
      <c r="L956">
        <f>6371004*ACOS((SIN(RADIANS($B956))*SIN(RADIANS(set!$B$6))+COS(RADIANS($B956))*COS(RADIANS(set!$B$6))*COS(RADIANS(set!$A$6-$A956))))</f>
        <v>1368.9600934358507</v>
      </c>
      <c r="M956">
        <f t="shared" si="121"/>
        <v>0</v>
      </c>
      <c r="N956">
        <f t="shared" si="114"/>
        <v>0</v>
      </c>
      <c r="O956">
        <f t="shared" si="115"/>
        <v>0</v>
      </c>
      <c r="P956">
        <f t="shared" si="116"/>
        <v>0</v>
      </c>
      <c r="Q956">
        <f t="shared" si="117"/>
        <v>0</v>
      </c>
      <c r="R956">
        <f t="shared" si="118"/>
        <v>0</v>
      </c>
      <c r="S956">
        <f t="shared" si="119"/>
        <v>0</v>
      </c>
      <c r="T956">
        <f t="shared" si="120"/>
        <v>0</v>
      </c>
    </row>
    <row r="957" spans="1:20" hidden="1" x14ac:dyDescent="0.25">
      <c r="A957">
        <v>120.9657107</v>
      </c>
      <c r="B957">
        <v>24.7994482</v>
      </c>
      <c r="C957" t="s">
        <v>3711</v>
      </c>
      <c r="D957" t="s">
        <v>3710</v>
      </c>
      <c r="E957" t="s">
        <v>7</v>
      </c>
      <c r="F957" t="s">
        <v>150</v>
      </c>
      <c r="G957">
        <v>0</v>
      </c>
      <c r="H957">
        <f>6371004*ACOS((SIN(RADIANS($B957))*SIN(RADIANS(set!$B$2))+COS(RADIANS($B957))*COS(RADIANS(set!$B$2))*COS(RADIANS(set!$A$2-$A957))))</f>
        <v>400.19739595762798</v>
      </c>
      <c r="I957">
        <f>6371004*ACOS((SIN(RADIANS($B957))*SIN(RADIANS(set!$B$3))+COS(RADIANS($B957))*COS(RADIANS(set!$B$3))*COS(RADIANS(set!$A$3-$A957))))</f>
        <v>657.29167244169753</v>
      </c>
      <c r="J957">
        <f>6371004*ACOS((SIN(RADIANS($B957))*SIN(RADIANS(set!$B$4))+COS(RADIANS($B957))*COS(RADIANS(set!$B$4))*COS(RADIANS(set!$A$4-$A957))))</f>
        <v>1347.1873047997351</v>
      </c>
      <c r="K957">
        <f>6371004*ACOS((SIN(RADIANS($B957))*SIN(RADIANS(set!$B$5))+COS(RADIANS($B957))*COS(RADIANS(set!$B$5))*COS(RADIANS(set!$A$5-$A957))))</f>
        <v>1389.1098431060054</v>
      </c>
      <c r="L957">
        <f>6371004*ACOS((SIN(RADIANS($B957))*SIN(RADIANS(set!$B$6))+COS(RADIANS($B957))*COS(RADIANS(set!$B$6))*COS(RADIANS(set!$A$6-$A957))))</f>
        <v>1368.9600934358507</v>
      </c>
      <c r="M957">
        <f t="shared" si="121"/>
        <v>0</v>
      </c>
      <c r="N957">
        <f t="shared" si="114"/>
        <v>0</v>
      </c>
      <c r="O957">
        <f t="shared" si="115"/>
        <v>0</v>
      </c>
      <c r="P957">
        <f t="shared" si="116"/>
        <v>0</v>
      </c>
      <c r="Q957">
        <f t="shared" si="117"/>
        <v>0</v>
      </c>
      <c r="R957">
        <f t="shared" si="118"/>
        <v>0</v>
      </c>
      <c r="S957">
        <f t="shared" si="119"/>
        <v>0</v>
      </c>
      <c r="T957">
        <f t="shared" si="120"/>
        <v>0</v>
      </c>
    </row>
    <row r="958" spans="1:20" hidden="1" x14ac:dyDescent="0.25">
      <c r="A958">
        <v>120.9657107</v>
      </c>
      <c r="B958">
        <v>24.7994482</v>
      </c>
      <c r="C958" t="s">
        <v>3712</v>
      </c>
      <c r="D958" t="s">
        <v>3710</v>
      </c>
      <c r="E958" t="s">
        <v>7</v>
      </c>
      <c r="F958" t="s">
        <v>20</v>
      </c>
      <c r="G958">
        <v>0</v>
      </c>
      <c r="H958">
        <f>6371004*ACOS((SIN(RADIANS($B958))*SIN(RADIANS(set!$B$2))+COS(RADIANS($B958))*COS(RADIANS(set!$B$2))*COS(RADIANS(set!$A$2-$A958))))</f>
        <v>400.19739595762798</v>
      </c>
      <c r="I958">
        <f>6371004*ACOS((SIN(RADIANS($B958))*SIN(RADIANS(set!$B$3))+COS(RADIANS($B958))*COS(RADIANS(set!$B$3))*COS(RADIANS(set!$A$3-$A958))))</f>
        <v>657.29167244169753</v>
      </c>
      <c r="J958">
        <f>6371004*ACOS((SIN(RADIANS($B958))*SIN(RADIANS(set!$B$4))+COS(RADIANS($B958))*COS(RADIANS(set!$B$4))*COS(RADIANS(set!$A$4-$A958))))</f>
        <v>1347.1873047997351</v>
      </c>
      <c r="K958">
        <f>6371004*ACOS((SIN(RADIANS($B958))*SIN(RADIANS(set!$B$5))+COS(RADIANS($B958))*COS(RADIANS(set!$B$5))*COS(RADIANS(set!$A$5-$A958))))</f>
        <v>1389.1098431060054</v>
      </c>
      <c r="L958">
        <f>6371004*ACOS((SIN(RADIANS($B958))*SIN(RADIANS(set!$B$6))+COS(RADIANS($B958))*COS(RADIANS(set!$B$6))*COS(RADIANS(set!$A$6-$A958))))</f>
        <v>1368.9600934358507</v>
      </c>
      <c r="M958">
        <f t="shared" si="121"/>
        <v>0</v>
      </c>
      <c r="N958">
        <f t="shared" si="114"/>
        <v>0</v>
      </c>
      <c r="O958">
        <f t="shared" si="115"/>
        <v>0</v>
      </c>
      <c r="P958">
        <f t="shared" si="116"/>
        <v>0</v>
      </c>
      <c r="Q958">
        <f t="shared" si="117"/>
        <v>0</v>
      </c>
      <c r="R958">
        <f t="shared" si="118"/>
        <v>0</v>
      </c>
      <c r="S958">
        <f t="shared" si="119"/>
        <v>0</v>
      </c>
      <c r="T958">
        <f t="shared" si="120"/>
        <v>0</v>
      </c>
    </row>
    <row r="959" spans="1:20" hidden="1" x14ac:dyDescent="0.25">
      <c r="A959">
        <v>120.9657107</v>
      </c>
      <c r="B959">
        <v>24.7994482</v>
      </c>
      <c r="C959" t="s">
        <v>3713</v>
      </c>
      <c r="D959" t="s">
        <v>3710</v>
      </c>
      <c r="E959" t="s">
        <v>7</v>
      </c>
      <c r="F959" t="s">
        <v>12</v>
      </c>
      <c r="G959">
        <v>0</v>
      </c>
      <c r="H959">
        <f>6371004*ACOS((SIN(RADIANS($B959))*SIN(RADIANS(set!$B$2))+COS(RADIANS($B959))*COS(RADIANS(set!$B$2))*COS(RADIANS(set!$A$2-$A959))))</f>
        <v>400.19739595762798</v>
      </c>
      <c r="I959">
        <f>6371004*ACOS((SIN(RADIANS($B959))*SIN(RADIANS(set!$B$3))+COS(RADIANS($B959))*COS(RADIANS(set!$B$3))*COS(RADIANS(set!$A$3-$A959))))</f>
        <v>657.29167244169753</v>
      </c>
      <c r="J959">
        <f>6371004*ACOS((SIN(RADIANS($B959))*SIN(RADIANS(set!$B$4))+COS(RADIANS($B959))*COS(RADIANS(set!$B$4))*COS(RADIANS(set!$A$4-$A959))))</f>
        <v>1347.1873047997351</v>
      </c>
      <c r="K959">
        <f>6371004*ACOS((SIN(RADIANS($B959))*SIN(RADIANS(set!$B$5))+COS(RADIANS($B959))*COS(RADIANS(set!$B$5))*COS(RADIANS(set!$A$5-$A959))))</f>
        <v>1389.1098431060054</v>
      </c>
      <c r="L959">
        <f>6371004*ACOS((SIN(RADIANS($B959))*SIN(RADIANS(set!$B$6))+COS(RADIANS($B959))*COS(RADIANS(set!$B$6))*COS(RADIANS(set!$A$6-$A959))))</f>
        <v>1368.9600934358507</v>
      </c>
      <c r="M959">
        <f t="shared" si="121"/>
        <v>0</v>
      </c>
      <c r="N959">
        <f t="shared" si="114"/>
        <v>0</v>
      </c>
      <c r="O959">
        <f t="shared" si="115"/>
        <v>0</v>
      </c>
      <c r="P959">
        <f t="shared" si="116"/>
        <v>0</v>
      </c>
      <c r="Q959">
        <f t="shared" si="117"/>
        <v>0</v>
      </c>
      <c r="R959">
        <f t="shared" si="118"/>
        <v>0</v>
      </c>
      <c r="S959">
        <f t="shared" si="119"/>
        <v>0</v>
      </c>
      <c r="T959">
        <f t="shared" si="120"/>
        <v>0</v>
      </c>
    </row>
    <row r="960" spans="1:20" hidden="1" x14ac:dyDescent="0.25">
      <c r="A960">
        <v>120.9657107</v>
      </c>
      <c r="B960">
        <v>24.7994482</v>
      </c>
      <c r="C960" t="s">
        <v>3714</v>
      </c>
      <c r="D960" t="s">
        <v>3710</v>
      </c>
      <c r="E960" t="s">
        <v>7</v>
      </c>
      <c r="F960" t="s">
        <v>12</v>
      </c>
      <c r="G960">
        <v>0</v>
      </c>
      <c r="H960">
        <f>6371004*ACOS((SIN(RADIANS($B960))*SIN(RADIANS(set!$B$2))+COS(RADIANS($B960))*COS(RADIANS(set!$B$2))*COS(RADIANS(set!$A$2-$A960))))</f>
        <v>400.19739595762798</v>
      </c>
      <c r="I960">
        <f>6371004*ACOS((SIN(RADIANS($B960))*SIN(RADIANS(set!$B$3))+COS(RADIANS($B960))*COS(RADIANS(set!$B$3))*COS(RADIANS(set!$A$3-$A960))))</f>
        <v>657.29167244169753</v>
      </c>
      <c r="J960">
        <f>6371004*ACOS((SIN(RADIANS($B960))*SIN(RADIANS(set!$B$4))+COS(RADIANS($B960))*COS(RADIANS(set!$B$4))*COS(RADIANS(set!$A$4-$A960))))</f>
        <v>1347.1873047997351</v>
      </c>
      <c r="K960">
        <f>6371004*ACOS((SIN(RADIANS($B960))*SIN(RADIANS(set!$B$5))+COS(RADIANS($B960))*COS(RADIANS(set!$B$5))*COS(RADIANS(set!$A$5-$A960))))</f>
        <v>1389.1098431060054</v>
      </c>
      <c r="L960">
        <f>6371004*ACOS((SIN(RADIANS($B960))*SIN(RADIANS(set!$B$6))+COS(RADIANS($B960))*COS(RADIANS(set!$B$6))*COS(RADIANS(set!$A$6-$A960))))</f>
        <v>1368.9600934358507</v>
      </c>
      <c r="M960">
        <f t="shared" si="121"/>
        <v>0</v>
      </c>
      <c r="N960">
        <f t="shared" si="114"/>
        <v>0</v>
      </c>
      <c r="O960">
        <f t="shared" si="115"/>
        <v>0</v>
      </c>
      <c r="P960">
        <f t="shared" si="116"/>
        <v>0</v>
      </c>
      <c r="Q960">
        <f t="shared" si="117"/>
        <v>0</v>
      </c>
      <c r="R960">
        <f t="shared" si="118"/>
        <v>0</v>
      </c>
      <c r="S960">
        <f t="shared" si="119"/>
        <v>0</v>
      </c>
      <c r="T960">
        <f t="shared" si="120"/>
        <v>0</v>
      </c>
    </row>
    <row r="961" spans="1:20" hidden="1" x14ac:dyDescent="0.25">
      <c r="A961">
        <v>120.9657107</v>
      </c>
      <c r="B961">
        <v>24.7994482</v>
      </c>
      <c r="C961" t="s">
        <v>3715</v>
      </c>
      <c r="D961" t="s">
        <v>3710</v>
      </c>
      <c r="E961" t="s">
        <v>7</v>
      </c>
      <c r="F961" t="s">
        <v>14</v>
      </c>
      <c r="G961">
        <v>0</v>
      </c>
      <c r="H961">
        <f>6371004*ACOS((SIN(RADIANS($B961))*SIN(RADIANS(set!$B$2))+COS(RADIANS($B961))*COS(RADIANS(set!$B$2))*COS(RADIANS(set!$A$2-$A961))))</f>
        <v>400.19739595762798</v>
      </c>
      <c r="I961">
        <f>6371004*ACOS((SIN(RADIANS($B961))*SIN(RADIANS(set!$B$3))+COS(RADIANS($B961))*COS(RADIANS(set!$B$3))*COS(RADIANS(set!$A$3-$A961))))</f>
        <v>657.29167244169753</v>
      </c>
      <c r="J961">
        <f>6371004*ACOS((SIN(RADIANS($B961))*SIN(RADIANS(set!$B$4))+COS(RADIANS($B961))*COS(RADIANS(set!$B$4))*COS(RADIANS(set!$A$4-$A961))))</f>
        <v>1347.1873047997351</v>
      </c>
      <c r="K961">
        <f>6371004*ACOS((SIN(RADIANS($B961))*SIN(RADIANS(set!$B$5))+COS(RADIANS($B961))*COS(RADIANS(set!$B$5))*COS(RADIANS(set!$A$5-$A961))))</f>
        <v>1389.1098431060054</v>
      </c>
      <c r="L961">
        <f>6371004*ACOS((SIN(RADIANS($B961))*SIN(RADIANS(set!$B$6))+COS(RADIANS($B961))*COS(RADIANS(set!$B$6))*COS(RADIANS(set!$A$6-$A961))))</f>
        <v>1368.9600934358507</v>
      </c>
      <c r="M961">
        <f t="shared" si="121"/>
        <v>0</v>
      </c>
      <c r="N961">
        <f t="shared" si="114"/>
        <v>0</v>
      </c>
      <c r="O961">
        <f t="shared" si="115"/>
        <v>0</v>
      </c>
      <c r="P961">
        <f t="shared" si="116"/>
        <v>0</v>
      </c>
      <c r="Q961">
        <f t="shared" si="117"/>
        <v>0</v>
      </c>
      <c r="R961">
        <f t="shared" si="118"/>
        <v>0</v>
      </c>
      <c r="S961">
        <f t="shared" si="119"/>
        <v>0</v>
      </c>
      <c r="T961">
        <f t="shared" si="120"/>
        <v>0</v>
      </c>
    </row>
    <row r="962" spans="1:20" hidden="1" x14ac:dyDescent="0.25">
      <c r="A962">
        <v>120.9641919</v>
      </c>
      <c r="B962">
        <v>24.802105399999999</v>
      </c>
      <c r="C962" t="s">
        <v>823</v>
      </c>
      <c r="D962" t="s">
        <v>798</v>
      </c>
      <c r="E962" t="s">
        <v>7</v>
      </c>
      <c r="F962" t="s">
        <v>16</v>
      </c>
      <c r="G962">
        <v>0</v>
      </c>
      <c r="H962">
        <f>6371004*ACOS((SIN(RADIANS($B962))*SIN(RADIANS(set!$B$2))+COS(RADIANS($B962))*COS(RADIANS(set!$B$2))*COS(RADIANS(set!$A$2-$A962))))</f>
        <v>119.98484704899616</v>
      </c>
      <c r="I962">
        <f>6371004*ACOS((SIN(RADIANS($B962))*SIN(RADIANS(set!$B$3))+COS(RADIANS($B962))*COS(RADIANS(set!$B$3))*COS(RADIANS(set!$A$3-$A962))))</f>
        <v>704.75295818653706</v>
      </c>
      <c r="J962">
        <f>6371004*ACOS((SIN(RADIANS($B962))*SIN(RADIANS(set!$B$4))+COS(RADIANS($B962))*COS(RADIANS(set!$B$4))*COS(RADIANS(set!$A$4-$A962))))</f>
        <v>1226.3434046777368</v>
      </c>
      <c r="K962">
        <f>6371004*ACOS((SIN(RADIANS($B962))*SIN(RADIANS(set!$B$5))+COS(RADIANS($B962))*COS(RADIANS(set!$B$5))*COS(RADIANS(set!$A$5-$A962))))</f>
        <v>1272.0753573785748</v>
      </c>
      <c r="L962">
        <f>6371004*ACOS((SIN(RADIANS($B962))*SIN(RADIANS(set!$B$6))+COS(RADIANS($B962))*COS(RADIANS(set!$B$6))*COS(RADIANS(set!$A$6-$A962))))</f>
        <v>1369.9009555119078</v>
      </c>
      <c r="M962">
        <f t="shared" si="121"/>
        <v>0</v>
      </c>
      <c r="N962">
        <f t="shared" ref="N962:N1025" si="122">IF(I962&lt;100,IF($G962=1,2,1),0)</f>
        <v>0</v>
      </c>
      <c r="O962">
        <f t="shared" ref="O962:O1025" si="123">IF(J962&lt;100,IF($G962=1,2,1),0)</f>
        <v>0</v>
      </c>
      <c r="P962">
        <f t="shared" ref="P962:P1025" si="124">IF(K962&lt;100,IF($G962=1,2,1),0)</f>
        <v>0</v>
      </c>
      <c r="Q962">
        <f t="shared" ref="Q962:Q1025" si="125">IF(L962&lt;100,IF($G962=1,2,1),0)</f>
        <v>0</v>
      </c>
      <c r="R962">
        <f t="shared" ref="R962:R1025" si="126">IF(OR(M962=2,N962=2,O962=2,P962=2,Q962=2),2,IF(OR(M962=1,N962=1,O962=1,P962=1,Q962=1),1,0))</f>
        <v>0</v>
      </c>
      <c r="S962">
        <f t="shared" ref="S962:S1025" si="127">IF(R962=2,1,0)</f>
        <v>0</v>
      </c>
      <c r="T962">
        <f t="shared" si="120"/>
        <v>0</v>
      </c>
    </row>
    <row r="963" spans="1:20" hidden="1" x14ac:dyDescent="0.25">
      <c r="A963">
        <v>120.963337899999</v>
      </c>
      <c r="B963">
        <v>24.806576</v>
      </c>
      <c r="C963" t="s">
        <v>467</v>
      </c>
      <c r="D963" t="s">
        <v>468</v>
      </c>
      <c r="E963" t="s">
        <v>7</v>
      </c>
      <c r="F963" t="s">
        <v>469</v>
      </c>
      <c r="G963">
        <v>0</v>
      </c>
      <c r="H963">
        <f>6371004*ACOS((SIN(RADIANS($B963))*SIN(RADIANS(set!$B$2))+COS(RADIANS($B963))*COS(RADIANS(set!$B$2))*COS(RADIANS(set!$A$2-$A963))))</f>
        <v>501.32533620346942</v>
      </c>
      <c r="I963">
        <f>6371004*ACOS((SIN(RADIANS($B963))*SIN(RADIANS(set!$B$3))+COS(RADIANS($B963))*COS(RADIANS(set!$B$3))*COS(RADIANS(set!$A$3-$A963))))</f>
        <v>897.46540195604939</v>
      </c>
      <c r="J963">
        <f>6371004*ACOS((SIN(RADIANS($B963))*SIN(RADIANS(set!$B$4))+COS(RADIANS($B963))*COS(RADIANS(set!$B$4))*COS(RADIANS(set!$A$4-$A963))))</f>
        <v>1052.0230337944929</v>
      </c>
      <c r="K963">
        <f>6371004*ACOS((SIN(RADIANS($B963))*SIN(RADIANS(set!$B$5))+COS(RADIANS($B963))*COS(RADIANS(set!$B$5))*COS(RADIANS(set!$A$5-$A963))))</f>
        <v>1098.197769707172</v>
      </c>
      <c r="L963">
        <f>6371004*ACOS((SIN(RADIANS($B963))*SIN(RADIANS(set!$B$6))+COS(RADIANS($B963))*COS(RADIANS(set!$B$6))*COS(RADIANS(set!$A$6-$A963))))</f>
        <v>1371.3435791689365</v>
      </c>
      <c r="M963">
        <f t="shared" si="121"/>
        <v>0</v>
      </c>
      <c r="N963">
        <f t="shared" si="122"/>
        <v>0</v>
      </c>
      <c r="O963">
        <f t="shared" si="123"/>
        <v>0</v>
      </c>
      <c r="P963">
        <f t="shared" si="124"/>
        <v>0</v>
      </c>
      <c r="Q963">
        <f t="shared" si="125"/>
        <v>0</v>
      </c>
      <c r="R963">
        <f t="shared" si="126"/>
        <v>0</v>
      </c>
      <c r="S963">
        <f t="shared" si="127"/>
        <v>0</v>
      </c>
      <c r="T963">
        <f t="shared" ref="T963:T1026" si="128">IF(R963=2,1,0)</f>
        <v>0</v>
      </c>
    </row>
    <row r="964" spans="1:20" hidden="1" x14ac:dyDescent="0.25">
      <c r="A964">
        <v>120.966712299999</v>
      </c>
      <c r="B964">
        <v>24.814547900000001</v>
      </c>
      <c r="C964" t="s">
        <v>385</v>
      </c>
      <c r="D964" t="s">
        <v>386</v>
      </c>
      <c r="E964" t="s">
        <v>7</v>
      </c>
      <c r="F964" t="s">
        <v>179</v>
      </c>
      <c r="G964">
        <v>0</v>
      </c>
      <c r="H964">
        <f>6371004*ACOS((SIN(RADIANS($B964))*SIN(RADIANS(set!$B$2))+COS(RADIANS($B964))*COS(RADIANS(set!$B$2))*COS(RADIANS(set!$A$2-$A964))))</f>
        <v>1436.2626169841185</v>
      </c>
      <c r="I964">
        <f>6371004*ACOS((SIN(RADIANS($B964))*SIN(RADIANS(set!$B$3))+COS(RADIANS($B964))*COS(RADIANS(set!$B$3))*COS(RADIANS(set!$A$3-$A964))))</f>
        <v>1390.3083612817923</v>
      </c>
      <c r="J964">
        <f>6371004*ACOS((SIN(RADIANS($B964))*SIN(RADIANS(set!$B$4))+COS(RADIANS($B964))*COS(RADIANS(set!$B$4))*COS(RADIANS(set!$A$4-$A964))))</f>
        <v>873.30038562252071</v>
      </c>
      <c r="K964">
        <f>6371004*ACOS((SIN(RADIANS($B964))*SIN(RADIANS(set!$B$5))+COS(RADIANS($B964))*COS(RADIANS(set!$B$5))*COS(RADIANS(set!$A$5-$A964))))</f>
        <v>891.2654544372524</v>
      </c>
      <c r="L964">
        <f>6371004*ACOS((SIN(RADIANS($B964))*SIN(RADIANS(set!$B$6))+COS(RADIANS($B964))*COS(RADIANS(set!$B$6))*COS(RADIANS(set!$A$6-$A964))))</f>
        <v>1373.9761103520389</v>
      </c>
      <c r="M964">
        <f t="shared" si="121"/>
        <v>0</v>
      </c>
      <c r="N964">
        <f t="shared" si="122"/>
        <v>0</v>
      </c>
      <c r="O964">
        <f t="shared" si="123"/>
        <v>0</v>
      </c>
      <c r="P964">
        <f t="shared" si="124"/>
        <v>0</v>
      </c>
      <c r="Q964">
        <f t="shared" si="125"/>
        <v>0</v>
      </c>
      <c r="R964">
        <f t="shared" si="126"/>
        <v>0</v>
      </c>
      <c r="S964">
        <f t="shared" si="127"/>
        <v>0</v>
      </c>
      <c r="T964">
        <f t="shared" si="128"/>
        <v>0</v>
      </c>
    </row>
    <row r="965" spans="1:20" hidden="1" x14ac:dyDescent="0.25">
      <c r="A965">
        <v>120.966712299999</v>
      </c>
      <c r="B965">
        <v>24.814547900000001</v>
      </c>
      <c r="C965" t="s">
        <v>387</v>
      </c>
      <c r="D965" t="s">
        <v>386</v>
      </c>
      <c r="E965" t="s">
        <v>7</v>
      </c>
      <c r="F965" t="s">
        <v>14</v>
      </c>
      <c r="G965">
        <v>0</v>
      </c>
      <c r="H965">
        <f>6371004*ACOS((SIN(RADIANS($B965))*SIN(RADIANS(set!$B$2))+COS(RADIANS($B965))*COS(RADIANS(set!$B$2))*COS(RADIANS(set!$A$2-$A965))))</f>
        <v>1436.2626169841185</v>
      </c>
      <c r="I965">
        <f>6371004*ACOS((SIN(RADIANS($B965))*SIN(RADIANS(set!$B$3))+COS(RADIANS($B965))*COS(RADIANS(set!$B$3))*COS(RADIANS(set!$A$3-$A965))))</f>
        <v>1390.3083612817923</v>
      </c>
      <c r="J965">
        <f>6371004*ACOS((SIN(RADIANS($B965))*SIN(RADIANS(set!$B$4))+COS(RADIANS($B965))*COS(RADIANS(set!$B$4))*COS(RADIANS(set!$A$4-$A965))))</f>
        <v>873.30038562252071</v>
      </c>
      <c r="K965">
        <f>6371004*ACOS((SIN(RADIANS($B965))*SIN(RADIANS(set!$B$5))+COS(RADIANS($B965))*COS(RADIANS(set!$B$5))*COS(RADIANS(set!$A$5-$A965))))</f>
        <v>891.2654544372524</v>
      </c>
      <c r="L965">
        <f>6371004*ACOS((SIN(RADIANS($B965))*SIN(RADIANS(set!$B$6))+COS(RADIANS($B965))*COS(RADIANS(set!$B$6))*COS(RADIANS(set!$A$6-$A965))))</f>
        <v>1373.9761103520389</v>
      </c>
      <c r="M965">
        <f t="shared" si="121"/>
        <v>0</v>
      </c>
      <c r="N965">
        <f t="shared" si="122"/>
        <v>0</v>
      </c>
      <c r="O965">
        <f t="shared" si="123"/>
        <v>0</v>
      </c>
      <c r="P965">
        <f t="shared" si="124"/>
        <v>0</v>
      </c>
      <c r="Q965">
        <f t="shared" si="125"/>
        <v>0</v>
      </c>
      <c r="R965">
        <f t="shared" si="126"/>
        <v>0</v>
      </c>
      <c r="S965">
        <f t="shared" si="127"/>
        <v>0</v>
      </c>
      <c r="T965">
        <f t="shared" si="128"/>
        <v>0</v>
      </c>
    </row>
    <row r="966" spans="1:20" hidden="1" x14ac:dyDescent="0.25">
      <c r="A966">
        <v>120.966712299999</v>
      </c>
      <c r="B966">
        <v>24.814547900000001</v>
      </c>
      <c r="C966" t="s">
        <v>141</v>
      </c>
      <c r="D966" t="s">
        <v>386</v>
      </c>
      <c r="E966" t="s">
        <v>7</v>
      </c>
      <c r="F966" t="s">
        <v>20</v>
      </c>
      <c r="G966">
        <v>0</v>
      </c>
      <c r="H966">
        <f>6371004*ACOS((SIN(RADIANS($B966))*SIN(RADIANS(set!$B$2))+COS(RADIANS($B966))*COS(RADIANS(set!$B$2))*COS(RADIANS(set!$A$2-$A966))))</f>
        <v>1436.2626169841185</v>
      </c>
      <c r="I966">
        <f>6371004*ACOS((SIN(RADIANS($B966))*SIN(RADIANS(set!$B$3))+COS(RADIANS($B966))*COS(RADIANS(set!$B$3))*COS(RADIANS(set!$A$3-$A966))))</f>
        <v>1390.3083612817923</v>
      </c>
      <c r="J966">
        <f>6371004*ACOS((SIN(RADIANS($B966))*SIN(RADIANS(set!$B$4))+COS(RADIANS($B966))*COS(RADIANS(set!$B$4))*COS(RADIANS(set!$A$4-$A966))))</f>
        <v>873.30038562252071</v>
      </c>
      <c r="K966">
        <f>6371004*ACOS((SIN(RADIANS($B966))*SIN(RADIANS(set!$B$5))+COS(RADIANS($B966))*COS(RADIANS(set!$B$5))*COS(RADIANS(set!$A$5-$A966))))</f>
        <v>891.2654544372524</v>
      </c>
      <c r="L966">
        <f>6371004*ACOS((SIN(RADIANS($B966))*SIN(RADIANS(set!$B$6))+COS(RADIANS($B966))*COS(RADIANS(set!$B$6))*COS(RADIANS(set!$A$6-$A966))))</f>
        <v>1373.9761103520389</v>
      </c>
      <c r="M966">
        <f t="shared" si="121"/>
        <v>0</v>
      </c>
      <c r="N966">
        <f t="shared" si="122"/>
        <v>0</v>
      </c>
      <c r="O966">
        <f t="shared" si="123"/>
        <v>0</v>
      </c>
      <c r="P966">
        <f t="shared" si="124"/>
        <v>0</v>
      </c>
      <c r="Q966">
        <f t="shared" si="125"/>
        <v>0</v>
      </c>
      <c r="R966">
        <f t="shared" si="126"/>
        <v>0</v>
      </c>
      <c r="S966">
        <f t="shared" si="127"/>
        <v>0</v>
      </c>
      <c r="T966">
        <f t="shared" si="128"/>
        <v>0</v>
      </c>
    </row>
    <row r="967" spans="1:20" hidden="1" x14ac:dyDescent="0.25">
      <c r="A967">
        <v>120.966712299999</v>
      </c>
      <c r="B967">
        <v>24.814547900000001</v>
      </c>
      <c r="C967" t="s">
        <v>388</v>
      </c>
      <c r="D967" t="s">
        <v>386</v>
      </c>
      <c r="E967" t="s">
        <v>7</v>
      </c>
      <c r="F967" t="s">
        <v>12</v>
      </c>
      <c r="G967">
        <v>0</v>
      </c>
      <c r="H967">
        <f>6371004*ACOS((SIN(RADIANS($B967))*SIN(RADIANS(set!$B$2))+COS(RADIANS($B967))*COS(RADIANS(set!$B$2))*COS(RADIANS(set!$A$2-$A967))))</f>
        <v>1436.2626169841185</v>
      </c>
      <c r="I967">
        <f>6371004*ACOS((SIN(RADIANS($B967))*SIN(RADIANS(set!$B$3))+COS(RADIANS($B967))*COS(RADIANS(set!$B$3))*COS(RADIANS(set!$A$3-$A967))))</f>
        <v>1390.3083612817923</v>
      </c>
      <c r="J967">
        <f>6371004*ACOS((SIN(RADIANS($B967))*SIN(RADIANS(set!$B$4))+COS(RADIANS($B967))*COS(RADIANS(set!$B$4))*COS(RADIANS(set!$A$4-$A967))))</f>
        <v>873.30038562252071</v>
      </c>
      <c r="K967">
        <f>6371004*ACOS((SIN(RADIANS($B967))*SIN(RADIANS(set!$B$5))+COS(RADIANS($B967))*COS(RADIANS(set!$B$5))*COS(RADIANS(set!$A$5-$A967))))</f>
        <v>891.2654544372524</v>
      </c>
      <c r="L967">
        <f>6371004*ACOS((SIN(RADIANS($B967))*SIN(RADIANS(set!$B$6))+COS(RADIANS($B967))*COS(RADIANS(set!$B$6))*COS(RADIANS(set!$A$6-$A967))))</f>
        <v>1373.9761103520389</v>
      </c>
      <c r="M967">
        <f t="shared" si="121"/>
        <v>0</v>
      </c>
      <c r="N967">
        <f t="shared" si="122"/>
        <v>0</v>
      </c>
      <c r="O967">
        <f t="shared" si="123"/>
        <v>0</v>
      </c>
      <c r="P967">
        <f t="shared" si="124"/>
        <v>0</v>
      </c>
      <c r="Q967">
        <f t="shared" si="125"/>
        <v>0</v>
      </c>
      <c r="R967">
        <f t="shared" si="126"/>
        <v>0</v>
      </c>
      <c r="S967">
        <f t="shared" si="127"/>
        <v>0</v>
      </c>
      <c r="T967">
        <f t="shared" si="128"/>
        <v>0</v>
      </c>
    </row>
    <row r="968" spans="1:20" hidden="1" x14ac:dyDescent="0.25">
      <c r="A968">
        <v>120.966712299999</v>
      </c>
      <c r="B968">
        <v>24.814547900000001</v>
      </c>
      <c r="C968" t="s">
        <v>389</v>
      </c>
      <c r="D968" t="s">
        <v>386</v>
      </c>
      <c r="E968" t="s">
        <v>7</v>
      </c>
      <c r="F968" t="s">
        <v>12</v>
      </c>
      <c r="G968">
        <v>0</v>
      </c>
      <c r="H968">
        <f>6371004*ACOS((SIN(RADIANS($B968))*SIN(RADIANS(set!$B$2))+COS(RADIANS($B968))*COS(RADIANS(set!$B$2))*COS(RADIANS(set!$A$2-$A968))))</f>
        <v>1436.2626169841185</v>
      </c>
      <c r="I968">
        <f>6371004*ACOS((SIN(RADIANS($B968))*SIN(RADIANS(set!$B$3))+COS(RADIANS($B968))*COS(RADIANS(set!$B$3))*COS(RADIANS(set!$A$3-$A968))))</f>
        <v>1390.3083612817923</v>
      </c>
      <c r="J968">
        <f>6371004*ACOS((SIN(RADIANS($B968))*SIN(RADIANS(set!$B$4))+COS(RADIANS($B968))*COS(RADIANS(set!$B$4))*COS(RADIANS(set!$A$4-$A968))))</f>
        <v>873.30038562252071</v>
      </c>
      <c r="K968">
        <f>6371004*ACOS((SIN(RADIANS($B968))*SIN(RADIANS(set!$B$5))+COS(RADIANS($B968))*COS(RADIANS(set!$B$5))*COS(RADIANS(set!$A$5-$A968))))</f>
        <v>891.2654544372524</v>
      </c>
      <c r="L968">
        <f>6371004*ACOS((SIN(RADIANS($B968))*SIN(RADIANS(set!$B$6))+COS(RADIANS($B968))*COS(RADIANS(set!$B$6))*COS(RADIANS(set!$A$6-$A968))))</f>
        <v>1373.9761103520389</v>
      </c>
      <c r="M968">
        <f t="shared" si="121"/>
        <v>0</v>
      </c>
      <c r="N968">
        <f t="shared" si="122"/>
        <v>0</v>
      </c>
      <c r="O968">
        <f t="shared" si="123"/>
        <v>0</v>
      </c>
      <c r="P968">
        <f t="shared" si="124"/>
        <v>0</v>
      </c>
      <c r="Q968">
        <f t="shared" si="125"/>
        <v>0</v>
      </c>
      <c r="R968">
        <f t="shared" si="126"/>
        <v>0</v>
      </c>
      <c r="S968">
        <f t="shared" si="127"/>
        <v>0</v>
      </c>
      <c r="T968">
        <f t="shared" si="128"/>
        <v>0</v>
      </c>
    </row>
    <row r="969" spans="1:20" hidden="1" x14ac:dyDescent="0.25">
      <c r="A969">
        <v>120.966712299999</v>
      </c>
      <c r="B969">
        <v>24.814547900000001</v>
      </c>
      <c r="C969" t="s">
        <v>390</v>
      </c>
      <c r="D969" t="s">
        <v>386</v>
      </c>
      <c r="E969" t="s">
        <v>7</v>
      </c>
      <c r="F969" t="s">
        <v>14</v>
      </c>
      <c r="G969">
        <v>0</v>
      </c>
      <c r="H969">
        <f>6371004*ACOS((SIN(RADIANS($B969))*SIN(RADIANS(set!$B$2))+COS(RADIANS($B969))*COS(RADIANS(set!$B$2))*COS(RADIANS(set!$A$2-$A969))))</f>
        <v>1436.2626169841185</v>
      </c>
      <c r="I969">
        <f>6371004*ACOS((SIN(RADIANS($B969))*SIN(RADIANS(set!$B$3))+COS(RADIANS($B969))*COS(RADIANS(set!$B$3))*COS(RADIANS(set!$A$3-$A969))))</f>
        <v>1390.3083612817923</v>
      </c>
      <c r="J969">
        <f>6371004*ACOS((SIN(RADIANS($B969))*SIN(RADIANS(set!$B$4))+COS(RADIANS($B969))*COS(RADIANS(set!$B$4))*COS(RADIANS(set!$A$4-$A969))))</f>
        <v>873.30038562252071</v>
      </c>
      <c r="K969">
        <f>6371004*ACOS((SIN(RADIANS($B969))*SIN(RADIANS(set!$B$5))+COS(RADIANS($B969))*COS(RADIANS(set!$B$5))*COS(RADIANS(set!$A$5-$A969))))</f>
        <v>891.2654544372524</v>
      </c>
      <c r="L969">
        <f>6371004*ACOS((SIN(RADIANS($B969))*SIN(RADIANS(set!$B$6))+COS(RADIANS($B969))*COS(RADIANS(set!$B$6))*COS(RADIANS(set!$A$6-$A969))))</f>
        <v>1373.9761103520389</v>
      </c>
      <c r="M969">
        <f t="shared" si="121"/>
        <v>0</v>
      </c>
      <c r="N969">
        <f t="shared" si="122"/>
        <v>0</v>
      </c>
      <c r="O969">
        <f t="shared" si="123"/>
        <v>0</v>
      </c>
      <c r="P969">
        <f t="shared" si="124"/>
        <v>0</v>
      </c>
      <c r="Q969">
        <f t="shared" si="125"/>
        <v>0</v>
      </c>
      <c r="R969">
        <f t="shared" si="126"/>
        <v>0</v>
      </c>
      <c r="S969">
        <f t="shared" si="127"/>
        <v>0</v>
      </c>
      <c r="T969">
        <f t="shared" si="128"/>
        <v>0</v>
      </c>
    </row>
    <row r="970" spans="1:20" hidden="1" x14ac:dyDescent="0.25">
      <c r="A970">
        <v>120.966712299999</v>
      </c>
      <c r="B970">
        <v>24.814547900000001</v>
      </c>
      <c r="C970" t="s">
        <v>391</v>
      </c>
      <c r="D970" t="s">
        <v>386</v>
      </c>
      <c r="E970" t="s">
        <v>7</v>
      </c>
      <c r="F970" t="s">
        <v>12</v>
      </c>
      <c r="G970">
        <v>0</v>
      </c>
      <c r="H970">
        <f>6371004*ACOS((SIN(RADIANS($B970))*SIN(RADIANS(set!$B$2))+COS(RADIANS($B970))*COS(RADIANS(set!$B$2))*COS(RADIANS(set!$A$2-$A970))))</f>
        <v>1436.2626169841185</v>
      </c>
      <c r="I970">
        <f>6371004*ACOS((SIN(RADIANS($B970))*SIN(RADIANS(set!$B$3))+COS(RADIANS($B970))*COS(RADIANS(set!$B$3))*COS(RADIANS(set!$A$3-$A970))))</f>
        <v>1390.3083612817923</v>
      </c>
      <c r="J970">
        <f>6371004*ACOS((SIN(RADIANS($B970))*SIN(RADIANS(set!$B$4))+COS(RADIANS($B970))*COS(RADIANS(set!$B$4))*COS(RADIANS(set!$A$4-$A970))))</f>
        <v>873.30038562252071</v>
      </c>
      <c r="K970">
        <f>6371004*ACOS((SIN(RADIANS($B970))*SIN(RADIANS(set!$B$5))+COS(RADIANS($B970))*COS(RADIANS(set!$B$5))*COS(RADIANS(set!$A$5-$A970))))</f>
        <v>891.2654544372524</v>
      </c>
      <c r="L970">
        <f>6371004*ACOS((SIN(RADIANS($B970))*SIN(RADIANS(set!$B$6))+COS(RADIANS($B970))*COS(RADIANS(set!$B$6))*COS(RADIANS(set!$A$6-$A970))))</f>
        <v>1373.9761103520389</v>
      </c>
      <c r="M970">
        <f t="shared" si="121"/>
        <v>0</v>
      </c>
      <c r="N970">
        <f t="shared" si="122"/>
        <v>0</v>
      </c>
      <c r="O970">
        <f t="shared" si="123"/>
        <v>0</v>
      </c>
      <c r="P970">
        <f t="shared" si="124"/>
        <v>0</v>
      </c>
      <c r="Q970">
        <f t="shared" si="125"/>
        <v>0</v>
      </c>
      <c r="R970">
        <f t="shared" si="126"/>
        <v>0</v>
      </c>
      <c r="S970">
        <f t="shared" si="127"/>
        <v>0</v>
      </c>
      <c r="T970">
        <f t="shared" si="128"/>
        <v>0</v>
      </c>
    </row>
    <row r="971" spans="1:20" hidden="1" x14ac:dyDescent="0.25">
      <c r="A971">
        <v>120.966712299999</v>
      </c>
      <c r="B971">
        <v>24.814547900000001</v>
      </c>
      <c r="C971" t="s">
        <v>392</v>
      </c>
      <c r="D971" t="s">
        <v>386</v>
      </c>
      <c r="E971" t="s">
        <v>11</v>
      </c>
      <c r="F971" t="s">
        <v>393</v>
      </c>
      <c r="G971">
        <v>0</v>
      </c>
      <c r="H971">
        <f>6371004*ACOS((SIN(RADIANS($B971))*SIN(RADIANS(set!$B$2))+COS(RADIANS($B971))*COS(RADIANS(set!$B$2))*COS(RADIANS(set!$A$2-$A971))))</f>
        <v>1436.2626169841185</v>
      </c>
      <c r="I971">
        <f>6371004*ACOS((SIN(RADIANS($B971))*SIN(RADIANS(set!$B$3))+COS(RADIANS($B971))*COS(RADIANS(set!$B$3))*COS(RADIANS(set!$A$3-$A971))))</f>
        <v>1390.3083612817923</v>
      </c>
      <c r="J971">
        <f>6371004*ACOS((SIN(RADIANS($B971))*SIN(RADIANS(set!$B$4))+COS(RADIANS($B971))*COS(RADIANS(set!$B$4))*COS(RADIANS(set!$A$4-$A971))))</f>
        <v>873.30038562252071</v>
      </c>
      <c r="K971">
        <f>6371004*ACOS((SIN(RADIANS($B971))*SIN(RADIANS(set!$B$5))+COS(RADIANS($B971))*COS(RADIANS(set!$B$5))*COS(RADIANS(set!$A$5-$A971))))</f>
        <v>891.2654544372524</v>
      </c>
      <c r="L971">
        <f>6371004*ACOS((SIN(RADIANS($B971))*SIN(RADIANS(set!$B$6))+COS(RADIANS($B971))*COS(RADIANS(set!$B$6))*COS(RADIANS(set!$A$6-$A971))))</f>
        <v>1373.9761103520389</v>
      </c>
      <c r="M971">
        <f t="shared" si="121"/>
        <v>0</v>
      </c>
      <c r="N971">
        <f t="shared" si="122"/>
        <v>0</v>
      </c>
      <c r="O971">
        <f t="shared" si="123"/>
        <v>0</v>
      </c>
      <c r="P971">
        <f t="shared" si="124"/>
        <v>0</v>
      </c>
      <c r="Q971">
        <f t="shared" si="125"/>
        <v>0</v>
      </c>
      <c r="R971">
        <f t="shared" si="126"/>
        <v>0</v>
      </c>
      <c r="S971">
        <f t="shared" si="127"/>
        <v>0</v>
      </c>
      <c r="T971">
        <f t="shared" si="128"/>
        <v>0</v>
      </c>
    </row>
    <row r="972" spans="1:20" hidden="1" x14ac:dyDescent="0.25">
      <c r="A972">
        <v>120.966712299999</v>
      </c>
      <c r="B972">
        <v>24.814547900000001</v>
      </c>
      <c r="C972" t="s">
        <v>412</v>
      </c>
      <c r="D972" t="s">
        <v>413</v>
      </c>
      <c r="E972" t="s">
        <v>7</v>
      </c>
      <c r="F972" t="s">
        <v>12</v>
      </c>
      <c r="G972">
        <v>0</v>
      </c>
      <c r="H972">
        <f>6371004*ACOS((SIN(RADIANS($B972))*SIN(RADIANS(set!$B$2))+COS(RADIANS($B972))*COS(RADIANS(set!$B$2))*COS(RADIANS(set!$A$2-$A972))))</f>
        <v>1436.2626169841185</v>
      </c>
      <c r="I972">
        <f>6371004*ACOS((SIN(RADIANS($B972))*SIN(RADIANS(set!$B$3))+COS(RADIANS($B972))*COS(RADIANS(set!$B$3))*COS(RADIANS(set!$A$3-$A972))))</f>
        <v>1390.3083612817923</v>
      </c>
      <c r="J972">
        <f>6371004*ACOS((SIN(RADIANS($B972))*SIN(RADIANS(set!$B$4))+COS(RADIANS($B972))*COS(RADIANS(set!$B$4))*COS(RADIANS(set!$A$4-$A972))))</f>
        <v>873.30038562252071</v>
      </c>
      <c r="K972">
        <f>6371004*ACOS((SIN(RADIANS($B972))*SIN(RADIANS(set!$B$5))+COS(RADIANS($B972))*COS(RADIANS(set!$B$5))*COS(RADIANS(set!$A$5-$A972))))</f>
        <v>891.2654544372524</v>
      </c>
      <c r="L972">
        <f>6371004*ACOS((SIN(RADIANS($B972))*SIN(RADIANS(set!$B$6))+COS(RADIANS($B972))*COS(RADIANS(set!$B$6))*COS(RADIANS(set!$A$6-$A972))))</f>
        <v>1373.9761103520389</v>
      </c>
      <c r="M972">
        <f t="shared" si="121"/>
        <v>0</v>
      </c>
      <c r="N972">
        <f t="shared" si="122"/>
        <v>0</v>
      </c>
      <c r="O972">
        <f t="shared" si="123"/>
        <v>0</v>
      </c>
      <c r="P972">
        <f t="shared" si="124"/>
        <v>0</v>
      </c>
      <c r="Q972">
        <f t="shared" si="125"/>
        <v>0</v>
      </c>
      <c r="R972">
        <f t="shared" si="126"/>
        <v>0</v>
      </c>
      <c r="S972">
        <f t="shared" si="127"/>
        <v>0</v>
      </c>
      <c r="T972">
        <f t="shared" si="128"/>
        <v>0</v>
      </c>
    </row>
    <row r="973" spans="1:20" hidden="1" x14ac:dyDescent="0.25">
      <c r="A973">
        <v>120.966712299999</v>
      </c>
      <c r="B973">
        <v>24.814547900000001</v>
      </c>
      <c r="C973" t="s">
        <v>415</v>
      </c>
      <c r="D973" t="s">
        <v>413</v>
      </c>
      <c r="E973" t="s">
        <v>7</v>
      </c>
      <c r="F973" t="s">
        <v>416</v>
      </c>
      <c r="G973">
        <v>0</v>
      </c>
      <c r="H973">
        <f>6371004*ACOS((SIN(RADIANS($B973))*SIN(RADIANS(set!$B$2))+COS(RADIANS($B973))*COS(RADIANS(set!$B$2))*COS(RADIANS(set!$A$2-$A973))))</f>
        <v>1436.2626169841185</v>
      </c>
      <c r="I973">
        <f>6371004*ACOS((SIN(RADIANS($B973))*SIN(RADIANS(set!$B$3))+COS(RADIANS($B973))*COS(RADIANS(set!$B$3))*COS(RADIANS(set!$A$3-$A973))))</f>
        <v>1390.3083612817923</v>
      </c>
      <c r="J973">
        <f>6371004*ACOS((SIN(RADIANS($B973))*SIN(RADIANS(set!$B$4))+COS(RADIANS($B973))*COS(RADIANS(set!$B$4))*COS(RADIANS(set!$A$4-$A973))))</f>
        <v>873.30038562252071</v>
      </c>
      <c r="K973">
        <f>6371004*ACOS((SIN(RADIANS($B973))*SIN(RADIANS(set!$B$5))+COS(RADIANS($B973))*COS(RADIANS(set!$B$5))*COS(RADIANS(set!$A$5-$A973))))</f>
        <v>891.2654544372524</v>
      </c>
      <c r="L973">
        <f>6371004*ACOS((SIN(RADIANS($B973))*SIN(RADIANS(set!$B$6))+COS(RADIANS($B973))*COS(RADIANS(set!$B$6))*COS(RADIANS(set!$A$6-$A973))))</f>
        <v>1373.9761103520389</v>
      </c>
      <c r="M973">
        <f t="shared" si="121"/>
        <v>0</v>
      </c>
      <c r="N973">
        <f t="shared" si="122"/>
        <v>0</v>
      </c>
      <c r="O973">
        <f t="shared" si="123"/>
        <v>0</v>
      </c>
      <c r="P973">
        <f t="shared" si="124"/>
        <v>0</v>
      </c>
      <c r="Q973">
        <f t="shared" si="125"/>
        <v>0</v>
      </c>
      <c r="R973">
        <f t="shared" si="126"/>
        <v>0</v>
      </c>
      <c r="S973">
        <f t="shared" si="127"/>
        <v>0</v>
      </c>
      <c r="T973">
        <f t="shared" si="128"/>
        <v>0</v>
      </c>
    </row>
    <row r="974" spans="1:20" hidden="1" x14ac:dyDescent="0.25">
      <c r="A974">
        <v>120.9751909</v>
      </c>
      <c r="B974">
        <v>24.812290600000001</v>
      </c>
      <c r="C974" t="s">
        <v>2404</v>
      </c>
      <c r="D974" t="s">
        <v>2401</v>
      </c>
      <c r="E974" t="s">
        <v>7</v>
      </c>
      <c r="F974" t="s">
        <v>1547</v>
      </c>
      <c r="G974">
        <v>1</v>
      </c>
      <c r="H974">
        <f>6371004*ACOS((SIN(RADIANS($B974))*SIN(RADIANS(set!$B$2))+COS(RADIANS($B974))*COS(RADIANS(set!$B$2))*COS(RADIANS(set!$A$2-$A974))))</f>
        <v>1674.1661264547545</v>
      </c>
      <c r="I974">
        <f>6371004*ACOS((SIN(RADIANS($B974))*SIN(RADIANS(set!$B$3))+COS(RADIANS($B974))*COS(RADIANS(set!$B$3))*COS(RADIANS(set!$A$3-$A974))))</f>
        <v>1141.1295391461504</v>
      </c>
      <c r="J974">
        <f>6371004*ACOS((SIN(RADIANS($B974))*SIN(RADIANS(set!$B$4))+COS(RADIANS($B974))*COS(RADIANS(set!$B$4))*COS(RADIANS(set!$A$4-$A974))))</f>
        <v>372.24561679177151</v>
      </c>
      <c r="K974">
        <f>6371004*ACOS((SIN(RADIANS($B974))*SIN(RADIANS(set!$B$5))+COS(RADIANS($B974))*COS(RADIANS(set!$B$5))*COS(RADIANS(set!$A$5-$A974))))</f>
        <v>332.62042379680287</v>
      </c>
      <c r="L974">
        <f>6371004*ACOS((SIN(RADIANS($B974))*SIN(RADIANS(set!$B$6))+COS(RADIANS($B974))*COS(RADIANS(set!$B$6))*COS(RADIANS(set!$A$6-$A974))))</f>
        <v>680.56526542551683</v>
      </c>
      <c r="M974">
        <f t="shared" si="121"/>
        <v>0</v>
      </c>
      <c r="N974">
        <f t="shared" si="122"/>
        <v>0</v>
      </c>
      <c r="O974">
        <f t="shared" si="123"/>
        <v>0</v>
      </c>
      <c r="P974">
        <f t="shared" si="124"/>
        <v>0</v>
      </c>
      <c r="Q974">
        <f t="shared" si="125"/>
        <v>0</v>
      </c>
      <c r="R974">
        <f t="shared" si="126"/>
        <v>0</v>
      </c>
      <c r="S974">
        <f t="shared" si="127"/>
        <v>0</v>
      </c>
      <c r="T974">
        <f t="shared" si="128"/>
        <v>0</v>
      </c>
    </row>
    <row r="975" spans="1:20" hidden="1" x14ac:dyDescent="0.25">
      <c r="A975">
        <v>120.975106999999</v>
      </c>
      <c r="B975">
        <v>24.794044</v>
      </c>
      <c r="C975" t="s">
        <v>3801</v>
      </c>
      <c r="D975" t="s">
        <v>3802</v>
      </c>
      <c r="E975" t="s">
        <v>7</v>
      </c>
      <c r="F975" t="s">
        <v>1547</v>
      </c>
      <c r="G975">
        <v>0</v>
      </c>
      <c r="H975">
        <f>6371004*ACOS((SIN(RADIANS($B975))*SIN(RADIANS(set!$B$2))+COS(RADIANS($B975))*COS(RADIANS(set!$B$2))*COS(RADIANS(set!$A$2-$A975))))</f>
        <v>1513.4882514395911</v>
      </c>
      <c r="I975">
        <f>6371004*ACOS((SIN(RADIANS($B975))*SIN(RADIANS(set!$B$3))+COS(RADIANS($B975))*COS(RADIANS(set!$B$3))*COS(RADIANS(set!$A$3-$A975))))</f>
        <v>1043.2972305453363</v>
      </c>
      <c r="J975">
        <f>6371004*ACOS((SIN(RADIANS($B975))*SIN(RADIANS(set!$B$4))+COS(RADIANS($B975))*COS(RADIANS(set!$B$4))*COS(RADIANS(set!$A$4-$A975))))</f>
        <v>1720.7966074541905</v>
      </c>
      <c r="K975">
        <f>6371004*ACOS((SIN(RADIANS($B975))*SIN(RADIANS(set!$B$5))+COS(RADIANS($B975))*COS(RADIANS(set!$B$5))*COS(RADIANS(set!$A$5-$A975))))</f>
        <v>1738.9958803000768</v>
      </c>
      <c r="L975">
        <f>6371004*ACOS((SIN(RADIANS($B975))*SIN(RADIANS(set!$B$6))+COS(RADIANS($B975))*COS(RADIANS(set!$B$6))*COS(RADIANS(set!$A$6-$A975))))</f>
        <v>1383.3817328204941</v>
      </c>
      <c r="M975">
        <f t="shared" si="121"/>
        <v>0</v>
      </c>
      <c r="N975">
        <f t="shared" si="122"/>
        <v>0</v>
      </c>
      <c r="O975">
        <f t="shared" si="123"/>
        <v>0</v>
      </c>
      <c r="P975">
        <f t="shared" si="124"/>
        <v>0</v>
      </c>
      <c r="Q975">
        <f t="shared" si="125"/>
        <v>0</v>
      </c>
      <c r="R975">
        <f t="shared" si="126"/>
        <v>0</v>
      </c>
      <c r="S975">
        <f t="shared" si="127"/>
        <v>0</v>
      </c>
      <c r="T975">
        <f t="shared" si="128"/>
        <v>0</v>
      </c>
    </row>
    <row r="976" spans="1:20" hidden="1" x14ac:dyDescent="0.25">
      <c r="A976">
        <v>120.97437609999901</v>
      </c>
      <c r="B976">
        <v>24.794145400000001</v>
      </c>
      <c r="C976" t="s">
        <v>3377</v>
      </c>
      <c r="D976" t="s">
        <v>3378</v>
      </c>
      <c r="E976" t="s">
        <v>7</v>
      </c>
      <c r="F976" t="s">
        <v>12</v>
      </c>
      <c r="G976">
        <v>0</v>
      </c>
      <c r="H976">
        <f>6371004*ACOS((SIN(RADIANS($B976))*SIN(RADIANS(set!$B$2))+COS(RADIANS($B976))*COS(RADIANS(set!$B$2))*COS(RADIANS(set!$A$2-$A976))))</f>
        <v>1447.686251144411</v>
      </c>
      <c r="I976">
        <f>6371004*ACOS((SIN(RADIANS($B976))*SIN(RADIANS(set!$B$3))+COS(RADIANS($B976))*COS(RADIANS(set!$B$3))*COS(RADIANS(set!$A$3-$A976))))</f>
        <v>1006.6073914739458</v>
      </c>
      <c r="J976">
        <f>6371004*ACOS((SIN(RADIANS($B976))*SIN(RADIANS(set!$B$4))+COS(RADIANS($B976))*COS(RADIANS(set!$B$4))*COS(RADIANS(set!$A$4-$A976))))</f>
        <v>1703.188231407582</v>
      </c>
      <c r="K976">
        <f>6371004*ACOS((SIN(RADIANS($B976))*SIN(RADIANS(set!$B$5))+COS(RADIANS($B976))*COS(RADIANS(set!$B$5))*COS(RADIANS(set!$A$5-$A976))))</f>
        <v>1723.1999631869908</v>
      </c>
      <c r="L976">
        <f>6371004*ACOS((SIN(RADIANS($B976))*SIN(RADIANS(set!$B$6))+COS(RADIANS($B976))*COS(RADIANS(set!$B$6))*COS(RADIANS(set!$A$6-$A976))))</f>
        <v>1383.9923037432095</v>
      </c>
      <c r="M976">
        <f t="shared" si="121"/>
        <v>0</v>
      </c>
      <c r="N976">
        <f t="shared" si="122"/>
        <v>0</v>
      </c>
      <c r="O976">
        <f t="shared" si="123"/>
        <v>0</v>
      </c>
      <c r="P976">
        <f t="shared" si="124"/>
        <v>0</v>
      </c>
      <c r="Q976">
        <f t="shared" si="125"/>
        <v>0</v>
      </c>
      <c r="R976">
        <f t="shared" si="126"/>
        <v>0</v>
      </c>
      <c r="S976">
        <f t="shared" si="127"/>
        <v>0</v>
      </c>
      <c r="T976">
        <f t="shared" si="128"/>
        <v>0</v>
      </c>
    </row>
    <row r="977" spans="1:20" hidden="1" x14ac:dyDescent="0.25">
      <c r="A977">
        <v>120.970139</v>
      </c>
      <c r="B977">
        <v>24.817222000000001</v>
      </c>
      <c r="C977" t="s">
        <v>1299</v>
      </c>
      <c r="D977" t="s">
        <v>1300</v>
      </c>
      <c r="E977" t="s">
        <v>7</v>
      </c>
      <c r="F977" t="s">
        <v>14</v>
      </c>
      <c r="G977">
        <v>0</v>
      </c>
      <c r="H977">
        <f>6371004*ACOS((SIN(RADIANS($B977))*SIN(RADIANS(set!$B$2))+COS(RADIANS($B977))*COS(RADIANS(set!$B$2))*COS(RADIANS(set!$A$2-$A977))))</f>
        <v>1831.5116315325342</v>
      </c>
      <c r="I977">
        <f>6371004*ACOS((SIN(RADIANS($B977))*SIN(RADIANS(set!$B$3))+COS(RADIANS($B977))*COS(RADIANS(set!$B$3))*COS(RADIANS(set!$A$3-$A977))))</f>
        <v>1616.9686536410841</v>
      </c>
      <c r="J977">
        <f>6371004*ACOS((SIN(RADIANS($B977))*SIN(RADIANS(set!$B$4))+COS(RADIANS($B977))*COS(RADIANS(set!$B$4))*COS(RADIANS(set!$A$4-$A977))))</f>
        <v>922.45512206818898</v>
      </c>
      <c r="K977">
        <f>6371004*ACOS((SIN(RADIANS($B977))*SIN(RADIANS(set!$B$5))+COS(RADIANS($B977))*COS(RADIANS(set!$B$5))*COS(RADIANS(set!$A$5-$A977))))</f>
        <v>916.94866592375195</v>
      </c>
      <c r="L977">
        <f>6371004*ACOS((SIN(RADIANS($B977))*SIN(RADIANS(set!$B$6))+COS(RADIANS($B977))*COS(RADIANS(set!$B$6))*COS(RADIANS(set!$A$6-$A977))))</f>
        <v>1386.8711013120694</v>
      </c>
      <c r="M977">
        <f t="shared" si="121"/>
        <v>0</v>
      </c>
      <c r="N977">
        <f t="shared" si="122"/>
        <v>0</v>
      </c>
      <c r="O977">
        <f t="shared" si="123"/>
        <v>0</v>
      </c>
      <c r="P977">
        <f t="shared" si="124"/>
        <v>0</v>
      </c>
      <c r="Q977">
        <f t="shared" si="125"/>
        <v>0</v>
      </c>
      <c r="R977">
        <f t="shared" si="126"/>
        <v>0</v>
      </c>
      <c r="S977">
        <f t="shared" si="127"/>
        <v>0</v>
      </c>
      <c r="T977">
        <f t="shared" si="128"/>
        <v>0</v>
      </c>
    </row>
    <row r="978" spans="1:20" hidden="1" x14ac:dyDescent="0.25">
      <c r="A978">
        <v>120.969898999999</v>
      </c>
      <c r="B978">
        <v>24.8170991</v>
      </c>
      <c r="C978" t="s">
        <v>1286</v>
      </c>
      <c r="D978" t="s">
        <v>1284</v>
      </c>
      <c r="E978" t="s">
        <v>7</v>
      </c>
      <c r="F978" t="s">
        <v>393</v>
      </c>
      <c r="G978">
        <v>0</v>
      </c>
      <c r="H978">
        <f>6371004*ACOS((SIN(RADIANS($B978))*SIN(RADIANS(set!$B$2))+COS(RADIANS($B978))*COS(RADIANS(set!$B$2))*COS(RADIANS(set!$A$2-$A978))))</f>
        <v>1809.5003291104399</v>
      </c>
      <c r="I978">
        <f>6371004*ACOS((SIN(RADIANS($B978))*SIN(RADIANS(set!$B$3))+COS(RADIANS($B978))*COS(RADIANS(set!$B$3))*COS(RADIANS(set!$A$3-$A978))))</f>
        <v>1605.0417220514514</v>
      </c>
      <c r="J978">
        <f>6371004*ACOS((SIN(RADIANS($B978))*SIN(RADIANS(set!$B$4))+COS(RADIANS($B978))*COS(RADIANS(set!$B$4))*COS(RADIANS(set!$A$4-$A978))))</f>
        <v>918.34148836951283</v>
      </c>
      <c r="K978">
        <f>6371004*ACOS((SIN(RADIANS($B978))*SIN(RADIANS(set!$B$5))+COS(RADIANS($B978))*COS(RADIANS(set!$B$5))*COS(RADIANS(set!$A$5-$A978))))</f>
        <v>914.23947193644801</v>
      </c>
      <c r="L978">
        <f>6371004*ACOS((SIN(RADIANS($B978))*SIN(RADIANS(set!$B$6))+COS(RADIANS($B978))*COS(RADIANS(set!$B$6))*COS(RADIANS(set!$A$6-$A978))))</f>
        <v>1387.2241058929967</v>
      </c>
      <c r="M978">
        <f t="shared" si="121"/>
        <v>0</v>
      </c>
      <c r="N978">
        <f t="shared" si="122"/>
        <v>0</v>
      </c>
      <c r="O978">
        <f t="shared" si="123"/>
        <v>0</v>
      </c>
      <c r="P978">
        <f t="shared" si="124"/>
        <v>0</v>
      </c>
      <c r="Q978">
        <f t="shared" si="125"/>
        <v>0</v>
      </c>
      <c r="R978">
        <f t="shared" si="126"/>
        <v>0</v>
      </c>
      <c r="S978">
        <f t="shared" si="127"/>
        <v>0</v>
      </c>
      <c r="T978">
        <f t="shared" si="128"/>
        <v>0</v>
      </c>
    </row>
    <row r="979" spans="1:20" hidden="1" x14ac:dyDescent="0.25">
      <c r="A979">
        <v>120.966883999999</v>
      </c>
      <c r="B979">
        <v>24.797830099999999</v>
      </c>
      <c r="C979" t="s">
        <v>4703</v>
      </c>
      <c r="D979" t="s">
        <v>4704</v>
      </c>
      <c r="E979" t="s">
        <v>11</v>
      </c>
      <c r="F979" t="s">
        <v>12</v>
      </c>
      <c r="G979">
        <v>0</v>
      </c>
      <c r="H979">
        <f>6371004*ACOS((SIN(RADIANS($B979))*SIN(RADIANS(set!$B$2))+COS(RADIANS($B979))*COS(RADIANS(set!$B$2))*COS(RADIANS(set!$A$2-$A979))))</f>
        <v>613.59491914698731</v>
      </c>
      <c r="I979">
        <f>6371004*ACOS((SIN(RADIANS($B979))*SIN(RADIANS(set!$B$3))+COS(RADIANS($B979))*COS(RADIANS(set!$B$3))*COS(RADIANS(set!$A$3-$A979))))</f>
        <v>692.12721924765287</v>
      </c>
      <c r="J979">
        <f>6371004*ACOS((SIN(RADIANS($B979))*SIN(RADIANS(set!$B$4))+COS(RADIANS($B979))*COS(RADIANS(set!$B$4))*COS(RADIANS(set!$A$4-$A979))))</f>
        <v>1442.174584491265</v>
      </c>
      <c r="K979">
        <f>6371004*ACOS((SIN(RADIANS($B979))*SIN(RADIANS(set!$B$5))+COS(RADIANS($B979))*COS(RADIANS(set!$B$5))*COS(RADIANS(set!$A$5-$A979))))</f>
        <v>1480.8046382654941</v>
      </c>
      <c r="L979">
        <f>6371004*ACOS((SIN(RADIANS($B979))*SIN(RADIANS(set!$B$6))+COS(RADIANS($B979))*COS(RADIANS(set!$B$6))*COS(RADIANS(set!$A$6-$A979))))</f>
        <v>1389.0969154514019</v>
      </c>
      <c r="M979">
        <f t="shared" si="121"/>
        <v>0</v>
      </c>
      <c r="N979">
        <f t="shared" si="122"/>
        <v>0</v>
      </c>
      <c r="O979">
        <f t="shared" si="123"/>
        <v>0</v>
      </c>
      <c r="P979">
        <f t="shared" si="124"/>
        <v>0</v>
      </c>
      <c r="Q979">
        <f t="shared" si="125"/>
        <v>0</v>
      </c>
      <c r="R979">
        <f t="shared" si="126"/>
        <v>0</v>
      </c>
      <c r="S979">
        <f t="shared" si="127"/>
        <v>0</v>
      </c>
      <c r="T979">
        <f t="shared" si="128"/>
        <v>0</v>
      </c>
    </row>
    <row r="980" spans="1:20" hidden="1" x14ac:dyDescent="0.25">
      <c r="A980">
        <v>120.9635854</v>
      </c>
      <c r="B980">
        <v>24.8032708</v>
      </c>
      <c r="C980" t="s">
        <v>38</v>
      </c>
      <c r="D980" t="s">
        <v>39</v>
      </c>
      <c r="E980" t="s">
        <v>7</v>
      </c>
      <c r="F980" t="s">
        <v>14</v>
      </c>
      <c r="G980">
        <v>0</v>
      </c>
      <c r="H980">
        <f>6371004*ACOS((SIN(RADIANS($B980))*SIN(RADIANS(set!$B$2))+COS(RADIANS($B980))*COS(RADIANS(set!$B$2))*COS(RADIANS(set!$A$2-$A980))))</f>
        <v>145.08337419276066</v>
      </c>
      <c r="I980">
        <f>6371004*ACOS((SIN(RADIANS($B980))*SIN(RADIANS(set!$B$3))+COS(RADIANS($B980))*COS(RADIANS(set!$B$3))*COS(RADIANS(set!$A$3-$A980))))</f>
        <v>765.32297385438824</v>
      </c>
      <c r="J980">
        <f>6371004*ACOS((SIN(RADIANS($B980))*SIN(RADIANS(set!$B$4))+COS(RADIANS($B980))*COS(RADIANS(set!$B$4))*COS(RADIANS(set!$A$4-$A980))))</f>
        <v>1193.9930340111066</v>
      </c>
      <c r="K980">
        <f>6371004*ACOS((SIN(RADIANS($B980))*SIN(RADIANS(set!$B$5))+COS(RADIANS($B980))*COS(RADIANS(set!$B$5))*COS(RADIANS(set!$A$5-$A980))))</f>
        <v>1240.6366999597399</v>
      </c>
      <c r="L980">
        <f>6371004*ACOS((SIN(RADIANS($B980))*SIN(RADIANS(set!$B$6))+COS(RADIANS($B980))*COS(RADIANS(set!$B$6))*COS(RADIANS(set!$A$6-$A980))))</f>
        <v>1389.7571620198969</v>
      </c>
      <c r="M980">
        <f t="shared" si="121"/>
        <v>0</v>
      </c>
      <c r="N980">
        <f t="shared" si="122"/>
        <v>0</v>
      </c>
      <c r="O980">
        <f t="shared" si="123"/>
        <v>0</v>
      </c>
      <c r="P980">
        <f t="shared" si="124"/>
        <v>0</v>
      </c>
      <c r="Q980">
        <f t="shared" si="125"/>
        <v>0</v>
      </c>
      <c r="R980">
        <f t="shared" si="126"/>
        <v>0</v>
      </c>
      <c r="S980">
        <f t="shared" si="127"/>
        <v>0</v>
      </c>
      <c r="T980">
        <f t="shared" si="128"/>
        <v>0</v>
      </c>
    </row>
    <row r="981" spans="1:20" hidden="1" x14ac:dyDescent="0.25">
      <c r="A981">
        <v>120.9906929</v>
      </c>
      <c r="B981">
        <v>24.806812699999998</v>
      </c>
      <c r="C981" t="s">
        <v>3391</v>
      </c>
      <c r="D981" t="s">
        <v>3392</v>
      </c>
      <c r="E981" t="s">
        <v>7</v>
      </c>
      <c r="F981" t="s">
        <v>12</v>
      </c>
      <c r="G981">
        <v>0</v>
      </c>
      <c r="H981">
        <f>6371004*ACOS((SIN(RADIANS($B981))*SIN(RADIANS(set!$B$2))+COS(RADIANS($B981))*COS(RADIANS(set!$B$2))*COS(RADIANS(set!$A$2-$A981))))</f>
        <v>2844.0269451719005</v>
      </c>
      <c r="I981">
        <f>6371004*ACOS((SIN(RADIANS($B981))*SIN(RADIANS(set!$B$3))+COS(RADIANS($B981))*COS(RADIANS(set!$B$3))*COS(RADIANS(set!$A$3-$A981))))</f>
        <v>2025.4532110436064</v>
      </c>
      <c r="J981">
        <f>6371004*ACOS((SIN(RADIANS($B981))*SIN(RADIANS(set!$B$4))+COS(RADIANS($B981))*COS(RADIANS(set!$B$4))*COS(RADIANS(set!$A$4-$A981))))</f>
        <v>1781.9474405411679</v>
      </c>
      <c r="K981">
        <f>6371004*ACOS((SIN(RADIANS($B981))*SIN(RADIANS(set!$B$5))+COS(RADIANS($B981))*COS(RADIANS(set!$B$5))*COS(RADIANS(set!$A$5-$A981))))</f>
        <v>1745.0047160239587</v>
      </c>
      <c r="L981">
        <f>6371004*ACOS((SIN(RADIANS($B981))*SIN(RADIANS(set!$B$6))+COS(RADIANS($B981))*COS(RADIANS(set!$B$6))*COS(RADIANS(set!$A$6-$A981))))</f>
        <v>1390.7648771814427</v>
      </c>
      <c r="M981">
        <f t="shared" si="121"/>
        <v>0</v>
      </c>
      <c r="N981">
        <f t="shared" si="122"/>
        <v>0</v>
      </c>
      <c r="O981">
        <f t="shared" si="123"/>
        <v>0</v>
      </c>
      <c r="P981">
        <f t="shared" si="124"/>
        <v>0</v>
      </c>
      <c r="Q981">
        <f t="shared" si="125"/>
        <v>0</v>
      </c>
      <c r="R981">
        <f t="shared" si="126"/>
        <v>0</v>
      </c>
      <c r="S981">
        <f t="shared" si="127"/>
        <v>0</v>
      </c>
      <c r="T981">
        <f t="shared" si="128"/>
        <v>0</v>
      </c>
    </row>
    <row r="982" spans="1:20" hidden="1" x14ac:dyDescent="0.25">
      <c r="A982">
        <v>120.9719178</v>
      </c>
      <c r="B982">
        <v>24.818030400000001</v>
      </c>
      <c r="C982" t="s">
        <v>647</v>
      </c>
      <c r="D982" t="s">
        <v>648</v>
      </c>
      <c r="E982" t="s">
        <v>11</v>
      </c>
      <c r="F982" t="s">
        <v>649</v>
      </c>
      <c r="G982">
        <v>0</v>
      </c>
      <c r="H982">
        <f>6371004*ACOS((SIN(RADIANS($B982))*SIN(RADIANS(set!$B$2))+COS(RADIANS($B982))*COS(RADIANS(set!$B$2))*COS(RADIANS(set!$A$2-$A982))))</f>
        <v>1988.9930521445422</v>
      </c>
      <c r="I982">
        <f>6371004*ACOS((SIN(RADIANS($B982))*SIN(RADIANS(set!$B$3))+COS(RADIANS($B982))*COS(RADIANS(set!$B$3))*COS(RADIANS(set!$A$3-$A982))))</f>
        <v>1705.4828185319861</v>
      </c>
      <c r="J982">
        <f>6371004*ACOS((SIN(RADIANS($B982))*SIN(RADIANS(set!$B$4))+COS(RADIANS($B982))*COS(RADIANS(set!$B$4))*COS(RADIANS(set!$A$4-$A982))))</f>
        <v>966.0973472103143</v>
      </c>
      <c r="K982">
        <f>6371004*ACOS((SIN(RADIANS($B982))*SIN(RADIANS(set!$B$5))+COS(RADIANS($B982))*COS(RADIANS(set!$B$5))*COS(RADIANS(set!$A$5-$A982))))</f>
        <v>950.98270776672484</v>
      </c>
      <c r="L982">
        <f>6371004*ACOS((SIN(RADIANS($B982))*SIN(RADIANS(set!$B$6))+COS(RADIANS($B982))*COS(RADIANS(set!$B$6))*COS(RADIANS(set!$A$6-$A982))))</f>
        <v>1390.9387809859306</v>
      </c>
      <c r="M982">
        <f t="shared" si="121"/>
        <v>0</v>
      </c>
      <c r="N982">
        <f t="shared" si="122"/>
        <v>0</v>
      </c>
      <c r="O982">
        <f t="shared" si="123"/>
        <v>0</v>
      </c>
      <c r="P982">
        <f t="shared" si="124"/>
        <v>0</v>
      </c>
      <c r="Q982">
        <f t="shared" si="125"/>
        <v>0</v>
      </c>
      <c r="R982">
        <f t="shared" si="126"/>
        <v>0</v>
      </c>
      <c r="S982">
        <f t="shared" si="127"/>
        <v>0</v>
      </c>
      <c r="T982">
        <f t="shared" si="128"/>
        <v>0</v>
      </c>
    </row>
    <row r="983" spans="1:20" hidden="1" x14ac:dyDescent="0.25">
      <c r="A983">
        <v>120.98442590000001</v>
      </c>
      <c r="B983">
        <v>24.7958778</v>
      </c>
      <c r="C983" t="s">
        <v>4649</v>
      </c>
      <c r="D983" t="s">
        <v>4650</v>
      </c>
      <c r="E983" t="s">
        <v>7</v>
      </c>
      <c r="F983" t="s">
        <v>12</v>
      </c>
      <c r="G983">
        <v>0</v>
      </c>
      <c r="H983">
        <f>6371004*ACOS((SIN(RADIANS($B983))*SIN(RADIANS(set!$B$2))+COS(RADIANS($B983))*COS(RADIANS(set!$B$2))*COS(RADIANS(set!$A$2-$A983))))</f>
        <v>2269.626929990734</v>
      </c>
      <c r="I983">
        <f>6371004*ACOS((SIN(RADIANS($B983))*SIN(RADIANS(set!$B$3))+COS(RADIANS($B983))*COS(RADIANS(set!$B$3))*COS(RADIANS(set!$A$3-$A983))))</f>
        <v>1541.0643898847625</v>
      </c>
      <c r="J983">
        <f>6371004*ACOS((SIN(RADIANS($B983))*SIN(RADIANS(set!$B$4))+COS(RADIANS($B983))*COS(RADIANS(set!$B$4))*COS(RADIANS(set!$A$4-$A983))))</f>
        <v>1880.8568647991594</v>
      </c>
      <c r="K983">
        <f>6371004*ACOS((SIN(RADIANS($B983))*SIN(RADIANS(set!$B$5))+COS(RADIANS($B983))*COS(RADIANS(set!$B$5))*COS(RADIANS(set!$A$5-$A983))))</f>
        <v>1874.4877035995869</v>
      </c>
      <c r="L983">
        <f>6371004*ACOS((SIN(RADIANS($B983))*SIN(RADIANS(set!$B$6))+COS(RADIANS($B983))*COS(RADIANS(set!$B$6))*COS(RADIANS(set!$A$6-$A983))))</f>
        <v>1391.4674156128187</v>
      </c>
      <c r="M983">
        <f t="shared" si="121"/>
        <v>0</v>
      </c>
      <c r="N983">
        <f t="shared" si="122"/>
        <v>0</v>
      </c>
      <c r="O983">
        <f t="shared" si="123"/>
        <v>0</v>
      </c>
      <c r="P983">
        <f t="shared" si="124"/>
        <v>0</v>
      </c>
      <c r="Q983">
        <f t="shared" si="125"/>
        <v>0</v>
      </c>
      <c r="R983">
        <f t="shared" si="126"/>
        <v>0</v>
      </c>
      <c r="S983">
        <f t="shared" si="127"/>
        <v>0</v>
      </c>
      <c r="T983">
        <f t="shared" si="128"/>
        <v>0</v>
      </c>
    </row>
    <row r="984" spans="1:20" hidden="1" x14ac:dyDescent="0.25">
      <c r="A984">
        <v>120.965155999999</v>
      </c>
      <c r="B984">
        <v>24.799831300000001</v>
      </c>
      <c r="C984" t="s">
        <v>3403</v>
      </c>
      <c r="D984" t="s">
        <v>3404</v>
      </c>
      <c r="E984" t="s">
        <v>7</v>
      </c>
      <c r="F984" t="s">
        <v>30</v>
      </c>
      <c r="G984">
        <v>0</v>
      </c>
      <c r="H984">
        <f>6371004*ACOS((SIN(RADIANS($B984))*SIN(RADIANS(set!$B$2))+COS(RADIANS($B984))*COS(RADIANS(set!$B$2))*COS(RADIANS(set!$A$2-$A984))))</f>
        <v>331.05460641485467</v>
      </c>
      <c r="I984">
        <f>6371004*ACOS((SIN(RADIANS($B984))*SIN(RADIANS(set!$B$3))+COS(RADIANS($B984))*COS(RADIANS(set!$B$3))*COS(RADIANS(set!$A$3-$A984))))</f>
        <v>683.72945461921711</v>
      </c>
      <c r="J984">
        <f>6371004*ACOS((SIN(RADIANS($B984))*SIN(RADIANS(set!$B$4))+COS(RADIANS($B984))*COS(RADIANS(set!$B$4))*COS(RADIANS(set!$A$4-$A984))))</f>
        <v>1345.6597540721987</v>
      </c>
      <c r="K984">
        <f>6371004*ACOS((SIN(RADIANS($B984))*SIN(RADIANS(set!$B$5))+COS(RADIANS($B984))*COS(RADIANS(set!$B$5))*COS(RADIANS(set!$A$5-$A984))))</f>
        <v>1388.6145809045381</v>
      </c>
      <c r="L984">
        <f>6371004*ACOS((SIN(RADIANS($B984))*SIN(RADIANS(set!$B$6))+COS(RADIANS($B984))*COS(RADIANS(set!$B$6))*COS(RADIANS(set!$A$6-$A984))))</f>
        <v>1392.8746291457678</v>
      </c>
      <c r="M984">
        <f t="shared" si="121"/>
        <v>0</v>
      </c>
      <c r="N984">
        <f t="shared" si="122"/>
        <v>0</v>
      </c>
      <c r="O984">
        <f t="shared" si="123"/>
        <v>0</v>
      </c>
      <c r="P984">
        <f t="shared" si="124"/>
        <v>0</v>
      </c>
      <c r="Q984">
        <f t="shared" si="125"/>
        <v>0</v>
      </c>
      <c r="R984">
        <f t="shared" si="126"/>
        <v>0</v>
      </c>
      <c r="S984">
        <f t="shared" si="127"/>
        <v>0</v>
      </c>
      <c r="T984">
        <f t="shared" si="128"/>
        <v>0</v>
      </c>
    </row>
    <row r="985" spans="1:20" hidden="1" x14ac:dyDescent="0.25">
      <c r="A985">
        <v>120.967646999999</v>
      </c>
      <c r="B985">
        <v>24.815650999999999</v>
      </c>
      <c r="C985" t="s">
        <v>410</v>
      </c>
      <c r="D985" t="s">
        <v>411</v>
      </c>
      <c r="E985" t="s">
        <v>7</v>
      </c>
      <c r="F985" t="s">
        <v>14</v>
      </c>
      <c r="G985">
        <v>0</v>
      </c>
      <c r="H985">
        <f>6371004*ACOS((SIN(RADIANS($B985))*SIN(RADIANS(set!$B$2))+COS(RADIANS($B985))*COS(RADIANS(set!$B$2))*COS(RADIANS(set!$A$2-$A985))))</f>
        <v>1580.3763637621603</v>
      </c>
      <c r="I985">
        <f>6371004*ACOS((SIN(RADIANS($B985))*SIN(RADIANS(set!$B$3))+COS(RADIANS($B985))*COS(RADIANS(set!$B$3))*COS(RADIANS(set!$A$3-$A985))))</f>
        <v>1481.717096299506</v>
      </c>
      <c r="J985">
        <f>6371004*ACOS((SIN(RADIANS($B985))*SIN(RADIANS(set!$B$4))+COS(RADIANS($B985))*COS(RADIANS(set!$B$4))*COS(RADIANS(set!$A$4-$A985))))</f>
        <v>895.11060446618967</v>
      </c>
      <c r="K985">
        <f>6371004*ACOS((SIN(RADIANS($B985))*SIN(RADIANS(set!$B$5))+COS(RADIANS($B985))*COS(RADIANS(set!$B$5))*COS(RADIANS(set!$A$5-$A985))))</f>
        <v>905.35426238681737</v>
      </c>
      <c r="L985">
        <f>6371004*ACOS((SIN(RADIANS($B985))*SIN(RADIANS(set!$B$6))+COS(RADIANS($B985))*COS(RADIANS(set!$B$6))*COS(RADIANS(set!$A$6-$A985))))</f>
        <v>1392.9235038975989</v>
      </c>
      <c r="M985">
        <f t="shared" si="121"/>
        <v>0</v>
      </c>
      <c r="N985">
        <f t="shared" si="122"/>
        <v>0</v>
      </c>
      <c r="O985">
        <f t="shared" si="123"/>
        <v>0</v>
      </c>
      <c r="P985">
        <f t="shared" si="124"/>
        <v>0</v>
      </c>
      <c r="Q985">
        <f t="shared" si="125"/>
        <v>0</v>
      </c>
      <c r="R985">
        <f t="shared" si="126"/>
        <v>0</v>
      </c>
      <c r="S985">
        <f t="shared" si="127"/>
        <v>0</v>
      </c>
      <c r="T985">
        <f t="shared" si="128"/>
        <v>0</v>
      </c>
    </row>
    <row r="986" spans="1:20" hidden="1" x14ac:dyDescent="0.25">
      <c r="A986">
        <v>120.96313199999901</v>
      </c>
      <c r="B986">
        <v>24.806961999999999</v>
      </c>
      <c r="C986" t="s">
        <v>463</v>
      </c>
      <c r="D986" t="s">
        <v>464</v>
      </c>
      <c r="E986" t="s">
        <v>7</v>
      </c>
      <c r="F986" t="s">
        <v>109</v>
      </c>
      <c r="G986">
        <v>0</v>
      </c>
      <c r="H986">
        <f>6371004*ACOS((SIN(RADIANS($B986))*SIN(RADIANS(set!$B$2))+COS(RADIANS($B986))*COS(RADIANS(set!$B$2))*COS(RADIANS(set!$A$2-$A986))))</f>
        <v>543.26432187556145</v>
      </c>
      <c r="I986">
        <f>6371004*ACOS((SIN(RADIANS($B986))*SIN(RADIANS(set!$B$3))+COS(RADIANS($B986))*COS(RADIANS(set!$B$3))*COS(RADIANS(set!$A$3-$A986))))</f>
        <v>936.68169686098759</v>
      </c>
      <c r="J986">
        <f>6371004*ACOS((SIN(RADIANS($B986))*SIN(RADIANS(set!$B$4))+COS(RADIANS($B986))*COS(RADIANS(set!$B$4))*COS(RADIANS(set!$A$4-$A986))))</f>
        <v>1059.9396934632457</v>
      </c>
      <c r="K986">
        <f>6371004*ACOS((SIN(RADIANS($B986))*SIN(RADIANS(set!$B$5))+COS(RADIANS($B986))*COS(RADIANS(set!$B$5))*COS(RADIANS(set!$A$5-$A986))))</f>
        <v>1105.6983437923493</v>
      </c>
      <c r="L986">
        <f>6371004*ACOS((SIN(RADIANS($B986))*SIN(RADIANS(set!$B$6))+COS(RADIANS($B986))*COS(RADIANS(set!$B$6))*COS(RADIANS(set!$A$6-$A986))))</f>
        <v>1393.4699645360217</v>
      </c>
      <c r="M986">
        <f t="shared" si="121"/>
        <v>0</v>
      </c>
      <c r="N986">
        <f t="shared" si="122"/>
        <v>0</v>
      </c>
      <c r="O986">
        <f t="shared" si="123"/>
        <v>0</v>
      </c>
      <c r="P986">
        <f t="shared" si="124"/>
        <v>0</v>
      </c>
      <c r="Q986">
        <f t="shared" si="125"/>
        <v>0</v>
      </c>
      <c r="R986">
        <f t="shared" si="126"/>
        <v>0</v>
      </c>
      <c r="S986">
        <f t="shared" si="127"/>
        <v>0</v>
      </c>
      <c r="T986">
        <f t="shared" si="128"/>
        <v>0</v>
      </c>
    </row>
    <row r="987" spans="1:20" hidden="1" x14ac:dyDescent="0.25">
      <c r="A987">
        <v>120.9752522</v>
      </c>
      <c r="B987">
        <v>24.793911999999999</v>
      </c>
      <c r="C987" t="s">
        <v>3791</v>
      </c>
      <c r="D987" t="s">
        <v>3792</v>
      </c>
      <c r="E987" t="s">
        <v>7</v>
      </c>
      <c r="F987" t="s">
        <v>74</v>
      </c>
      <c r="G987">
        <v>0</v>
      </c>
      <c r="H987">
        <f>6371004*ACOS((SIN(RADIANS($B987))*SIN(RADIANS(set!$B$2))+COS(RADIANS($B987))*COS(RADIANS(set!$B$2))*COS(RADIANS(set!$A$2-$A987))))</f>
        <v>1533.9868125904752</v>
      </c>
      <c r="I987">
        <f>6371004*ACOS((SIN(RADIANS($B987))*SIN(RADIANS(set!$B$3))+COS(RADIANS($B987))*COS(RADIANS(set!$B$3))*COS(RADIANS(set!$A$3-$A987))))</f>
        <v>1062.5039606088515</v>
      </c>
      <c r="J987">
        <f>6371004*ACOS((SIN(RADIANS($B987))*SIN(RADIANS(set!$B$4))+COS(RADIANS($B987))*COS(RADIANS(set!$B$4))*COS(RADIANS(set!$A$4-$A987))))</f>
        <v>1737.0127362929748</v>
      </c>
      <c r="K987">
        <f>6371004*ACOS((SIN(RADIANS($B987))*SIN(RADIANS(set!$B$5))+COS(RADIANS($B987))*COS(RADIANS(set!$B$5))*COS(RADIANS(set!$A$5-$A987))))</f>
        <v>1754.8843067316498</v>
      </c>
      <c r="L987">
        <f>6371004*ACOS((SIN(RADIANS($B987))*SIN(RADIANS(set!$B$6))+COS(RADIANS($B987))*COS(RADIANS(set!$B$6))*COS(RADIANS(set!$A$6-$A987))))</f>
        <v>1396.0857535309513</v>
      </c>
      <c r="M987">
        <f t="shared" si="121"/>
        <v>0</v>
      </c>
      <c r="N987">
        <f t="shared" si="122"/>
        <v>0</v>
      </c>
      <c r="O987">
        <f t="shared" si="123"/>
        <v>0</v>
      </c>
      <c r="P987">
        <f t="shared" si="124"/>
        <v>0</v>
      </c>
      <c r="Q987">
        <f t="shared" si="125"/>
        <v>0</v>
      </c>
      <c r="R987">
        <f t="shared" si="126"/>
        <v>0</v>
      </c>
      <c r="S987">
        <f t="shared" si="127"/>
        <v>0</v>
      </c>
      <c r="T987">
        <f t="shared" si="128"/>
        <v>0</v>
      </c>
    </row>
    <row r="988" spans="1:20" hidden="1" x14ac:dyDescent="0.25">
      <c r="A988">
        <v>120.9752522</v>
      </c>
      <c r="B988">
        <v>24.793911999999999</v>
      </c>
      <c r="C988" t="s">
        <v>3793</v>
      </c>
      <c r="D988" t="s">
        <v>3794</v>
      </c>
      <c r="E988" t="s">
        <v>7</v>
      </c>
      <c r="F988" t="s">
        <v>14</v>
      </c>
      <c r="G988">
        <v>0</v>
      </c>
      <c r="H988">
        <f>6371004*ACOS((SIN(RADIANS($B988))*SIN(RADIANS(set!$B$2))+COS(RADIANS($B988))*COS(RADIANS(set!$B$2))*COS(RADIANS(set!$A$2-$A988))))</f>
        <v>1533.9868125904752</v>
      </c>
      <c r="I988">
        <f>6371004*ACOS((SIN(RADIANS($B988))*SIN(RADIANS(set!$B$3))+COS(RADIANS($B988))*COS(RADIANS(set!$B$3))*COS(RADIANS(set!$A$3-$A988))))</f>
        <v>1062.5039606088515</v>
      </c>
      <c r="J988">
        <f>6371004*ACOS((SIN(RADIANS($B988))*SIN(RADIANS(set!$B$4))+COS(RADIANS($B988))*COS(RADIANS(set!$B$4))*COS(RADIANS(set!$A$4-$A988))))</f>
        <v>1737.0127362929748</v>
      </c>
      <c r="K988">
        <f>6371004*ACOS((SIN(RADIANS($B988))*SIN(RADIANS(set!$B$5))+COS(RADIANS($B988))*COS(RADIANS(set!$B$5))*COS(RADIANS(set!$A$5-$A988))))</f>
        <v>1754.8843067316498</v>
      </c>
      <c r="L988">
        <f>6371004*ACOS((SIN(RADIANS($B988))*SIN(RADIANS(set!$B$6))+COS(RADIANS($B988))*COS(RADIANS(set!$B$6))*COS(RADIANS(set!$A$6-$A988))))</f>
        <v>1396.0857535309513</v>
      </c>
      <c r="M988">
        <f t="shared" si="121"/>
        <v>0</v>
      </c>
      <c r="N988">
        <f t="shared" si="122"/>
        <v>0</v>
      </c>
      <c r="O988">
        <f t="shared" si="123"/>
        <v>0</v>
      </c>
      <c r="P988">
        <f t="shared" si="124"/>
        <v>0</v>
      </c>
      <c r="Q988">
        <f t="shared" si="125"/>
        <v>0</v>
      </c>
      <c r="R988">
        <f t="shared" si="126"/>
        <v>0</v>
      </c>
      <c r="S988">
        <f t="shared" si="127"/>
        <v>0</v>
      </c>
      <c r="T988">
        <f t="shared" si="128"/>
        <v>0</v>
      </c>
    </row>
    <row r="989" spans="1:20" hidden="1" x14ac:dyDescent="0.25">
      <c r="A989">
        <v>120.9752522</v>
      </c>
      <c r="B989">
        <v>24.793911999999999</v>
      </c>
      <c r="C989" t="s">
        <v>3795</v>
      </c>
      <c r="D989" t="s">
        <v>3794</v>
      </c>
      <c r="E989" t="s">
        <v>7</v>
      </c>
      <c r="F989" t="s">
        <v>16</v>
      </c>
      <c r="G989">
        <v>0</v>
      </c>
      <c r="H989">
        <f>6371004*ACOS((SIN(RADIANS($B989))*SIN(RADIANS(set!$B$2))+COS(RADIANS($B989))*COS(RADIANS(set!$B$2))*COS(RADIANS(set!$A$2-$A989))))</f>
        <v>1533.9868125904752</v>
      </c>
      <c r="I989">
        <f>6371004*ACOS((SIN(RADIANS($B989))*SIN(RADIANS(set!$B$3))+COS(RADIANS($B989))*COS(RADIANS(set!$B$3))*COS(RADIANS(set!$A$3-$A989))))</f>
        <v>1062.5039606088515</v>
      </c>
      <c r="J989">
        <f>6371004*ACOS((SIN(RADIANS($B989))*SIN(RADIANS(set!$B$4))+COS(RADIANS($B989))*COS(RADIANS(set!$B$4))*COS(RADIANS(set!$A$4-$A989))))</f>
        <v>1737.0127362929748</v>
      </c>
      <c r="K989">
        <f>6371004*ACOS((SIN(RADIANS($B989))*SIN(RADIANS(set!$B$5))+COS(RADIANS($B989))*COS(RADIANS(set!$B$5))*COS(RADIANS(set!$A$5-$A989))))</f>
        <v>1754.8843067316498</v>
      </c>
      <c r="L989">
        <f>6371004*ACOS((SIN(RADIANS($B989))*SIN(RADIANS(set!$B$6))+COS(RADIANS($B989))*COS(RADIANS(set!$B$6))*COS(RADIANS(set!$A$6-$A989))))</f>
        <v>1396.0857535309513</v>
      </c>
      <c r="M989">
        <f t="shared" si="121"/>
        <v>0</v>
      </c>
      <c r="N989">
        <f t="shared" si="122"/>
        <v>0</v>
      </c>
      <c r="O989">
        <f t="shared" si="123"/>
        <v>0</v>
      </c>
      <c r="P989">
        <f t="shared" si="124"/>
        <v>0</v>
      </c>
      <c r="Q989">
        <f t="shared" si="125"/>
        <v>0</v>
      </c>
      <c r="R989">
        <f t="shared" si="126"/>
        <v>0</v>
      </c>
      <c r="S989">
        <f t="shared" si="127"/>
        <v>0</v>
      </c>
      <c r="T989">
        <f t="shared" si="128"/>
        <v>0</v>
      </c>
    </row>
    <row r="990" spans="1:20" hidden="1" x14ac:dyDescent="0.25">
      <c r="A990">
        <v>120.9752522</v>
      </c>
      <c r="B990">
        <v>24.793911999999999</v>
      </c>
      <c r="C990" t="s">
        <v>3797</v>
      </c>
      <c r="D990" t="s">
        <v>3794</v>
      </c>
      <c r="E990" t="s">
        <v>7</v>
      </c>
      <c r="F990" t="s">
        <v>12</v>
      </c>
      <c r="G990">
        <v>0</v>
      </c>
      <c r="H990">
        <f>6371004*ACOS((SIN(RADIANS($B990))*SIN(RADIANS(set!$B$2))+COS(RADIANS($B990))*COS(RADIANS(set!$B$2))*COS(RADIANS(set!$A$2-$A990))))</f>
        <v>1533.9868125904752</v>
      </c>
      <c r="I990">
        <f>6371004*ACOS((SIN(RADIANS($B990))*SIN(RADIANS(set!$B$3))+COS(RADIANS($B990))*COS(RADIANS(set!$B$3))*COS(RADIANS(set!$A$3-$A990))))</f>
        <v>1062.5039606088515</v>
      </c>
      <c r="J990">
        <f>6371004*ACOS((SIN(RADIANS($B990))*SIN(RADIANS(set!$B$4))+COS(RADIANS($B990))*COS(RADIANS(set!$B$4))*COS(RADIANS(set!$A$4-$A990))))</f>
        <v>1737.0127362929748</v>
      </c>
      <c r="K990">
        <f>6371004*ACOS((SIN(RADIANS($B990))*SIN(RADIANS(set!$B$5))+COS(RADIANS($B990))*COS(RADIANS(set!$B$5))*COS(RADIANS(set!$A$5-$A990))))</f>
        <v>1754.8843067316498</v>
      </c>
      <c r="L990">
        <f>6371004*ACOS((SIN(RADIANS($B990))*SIN(RADIANS(set!$B$6))+COS(RADIANS($B990))*COS(RADIANS(set!$B$6))*COS(RADIANS(set!$A$6-$A990))))</f>
        <v>1396.0857535309513</v>
      </c>
      <c r="M990">
        <f t="shared" si="121"/>
        <v>0</v>
      </c>
      <c r="N990">
        <f t="shared" si="122"/>
        <v>0</v>
      </c>
      <c r="O990">
        <f t="shared" si="123"/>
        <v>0</v>
      </c>
      <c r="P990">
        <f t="shared" si="124"/>
        <v>0</v>
      </c>
      <c r="Q990">
        <f t="shared" si="125"/>
        <v>0</v>
      </c>
      <c r="R990">
        <f t="shared" si="126"/>
        <v>0</v>
      </c>
      <c r="S990">
        <f t="shared" si="127"/>
        <v>0</v>
      </c>
      <c r="T990">
        <f t="shared" si="128"/>
        <v>0</v>
      </c>
    </row>
    <row r="991" spans="1:20" hidden="1" x14ac:dyDescent="0.25">
      <c r="A991">
        <v>120.9752522</v>
      </c>
      <c r="B991">
        <v>24.793911999999999</v>
      </c>
      <c r="C991" t="s">
        <v>3798</v>
      </c>
      <c r="D991" t="s">
        <v>3794</v>
      </c>
      <c r="E991" t="s">
        <v>7</v>
      </c>
      <c r="F991" t="s">
        <v>2511</v>
      </c>
      <c r="G991">
        <v>0</v>
      </c>
      <c r="H991">
        <f>6371004*ACOS((SIN(RADIANS($B991))*SIN(RADIANS(set!$B$2))+COS(RADIANS($B991))*COS(RADIANS(set!$B$2))*COS(RADIANS(set!$A$2-$A991))))</f>
        <v>1533.9868125904752</v>
      </c>
      <c r="I991">
        <f>6371004*ACOS((SIN(RADIANS($B991))*SIN(RADIANS(set!$B$3))+COS(RADIANS($B991))*COS(RADIANS(set!$B$3))*COS(RADIANS(set!$A$3-$A991))))</f>
        <v>1062.5039606088515</v>
      </c>
      <c r="J991">
        <f>6371004*ACOS((SIN(RADIANS($B991))*SIN(RADIANS(set!$B$4))+COS(RADIANS($B991))*COS(RADIANS(set!$B$4))*COS(RADIANS(set!$A$4-$A991))))</f>
        <v>1737.0127362929748</v>
      </c>
      <c r="K991">
        <f>6371004*ACOS((SIN(RADIANS($B991))*SIN(RADIANS(set!$B$5))+COS(RADIANS($B991))*COS(RADIANS(set!$B$5))*COS(RADIANS(set!$A$5-$A991))))</f>
        <v>1754.8843067316498</v>
      </c>
      <c r="L991">
        <f>6371004*ACOS((SIN(RADIANS($B991))*SIN(RADIANS(set!$B$6))+COS(RADIANS($B991))*COS(RADIANS(set!$B$6))*COS(RADIANS(set!$A$6-$A991))))</f>
        <v>1396.0857535309513</v>
      </c>
      <c r="M991">
        <f t="shared" si="121"/>
        <v>0</v>
      </c>
      <c r="N991">
        <f t="shared" si="122"/>
        <v>0</v>
      </c>
      <c r="O991">
        <f t="shared" si="123"/>
        <v>0</v>
      </c>
      <c r="P991">
        <f t="shared" si="124"/>
        <v>0</v>
      </c>
      <c r="Q991">
        <f t="shared" si="125"/>
        <v>0</v>
      </c>
      <c r="R991">
        <f t="shared" si="126"/>
        <v>0</v>
      </c>
      <c r="S991">
        <f t="shared" si="127"/>
        <v>0</v>
      </c>
      <c r="T991">
        <f t="shared" si="128"/>
        <v>0</v>
      </c>
    </row>
    <row r="992" spans="1:20" hidden="1" x14ac:dyDescent="0.25">
      <c r="A992">
        <v>120.972437</v>
      </c>
      <c r="B992">
        <v>24.794478000000002</v>
      </c>
      <c r="C992" t="s">
        <v>3967</v>
      </c>
      <c r="D992" t="s">
        <v>3968</v>
      </c>
      <c r="E992" t="s">
        <v>7</v>
      </c>
      <c r="F992" t="s">
        <v>12</v>
      </c>
      <c r="G992">
        <v>0</v>
      </c>
      <c r="H992">
        <f>6371004*ACOS((SIN(RADIANS($B992))*SIN(RADIANS(set!$B$2))+COS(RADIANS($B992))*COS(RADIANS(set!$B$2))*COS(RADIANS(set!$A$2-$A992))))</f>
        <v>1273.1209295778158</v>
      </c>
      <c r="I992">
        <f>6371004*ACOS((SIN(RADIANS($B992))*SIN(RADIANS(set!$B$3))+COS(RADIANS($B992))*COS(RADIANS(set!$B$3))*COS(RADIANS(set!$A$3-$A992))))</f>
        <v>924.50894036016598</v>
      </c>
      <c r="J992">
        <f>6371004*ACOS((SIN(RADIANS($B992))*SIN(RADIANS(set!$B$4))+COS(RADIANS($B992))*COS(RADIANS(set!$B$4))*COS(RADIANS(set!$A$4-$A992))))</f>
        <v>1664.7283662987893</v>
      </c>
      <c r="K992">
        <f>6371004*ACOS((SIN(RADIANS($B992))*SIN(RADIANS(set!$B$5))+COS(RADIANS($B992))*COS(RADIANS(set!$B$5))*COS(RADIANS(set!$A$5-$A992))))</f>
        <v>1689.5079252657943</v>
      </c>
      <c r="L992">
        <f>6371004*ACOS((SIN(RADIANS($B992))*SIN(RADIANS(set!$B$6))+COS(RADIANS($B992))*COS(RADIANS(set!$B$6))*COS(RADIANS(set!$A$6-$A992))))</f>
        <v>1398.2648524394435</v>
      </c>
      <c r="M992">
        <f t="shared" si="121"/>
        <v>0</v>
      </c>
      <c r="N992">
        <f t="shared" si="122"/>
        <v>0</v>
      </c>
      <c r="O992">
        <f t="shared" si="123"/>
        <v>0</v>
      </c>
      <c r="P992">
        <f t="shared" si="124"/>
        <v>0</v>
      </c>
      <c r="Q992">
        <f t="shared" si="125"/>
        <v>0</v>
      </c>
      <c r="R992">
        <f t="shared" si="126"/>
        <v>0</v>
      </c>
      <c r="S992">
        <f t="shared" si="127"/>
        <v>0</v>
      </c>
      <c r="T992">
        <f t="shared" si="128"/>
        <v>0</v>
      </c>
    </row>
    <row r="993" spans="1:20" hidden="1" x14ac:dyDescent="0.25">
      <c r="A993">
        <v>120.96566799999999</v>
      </c>
      <c r="B993">
        <v>24.813707999999998</v>
      </c>
      <c r="C993" t="s">
        <v>506</v>
      </c>
      <c r="D993" t="s">
        <v>507</v>
      </c>
      <c r="E993" t="s">
        <v>7</v>
      </c>
      <c r="F993" t="s">
        <v>30</v>
      </c>
      <c r="G993">
        <v>0</v>
      </c>
      <c r="H993">
        <f>6371004*ACOS((SIN(RADIANS($B993))*SIN(RADIANS(set!$B$2))+COS(RADIANS($B993))*COS(RADIANS(set!$B$2))*COS(RADIANS(set!$A$2-$A993))))</f>
        <v>1320.8971378436372</v>
      </c>
      <c r="I993">
        <f>6371004*ACOS((SIN(RADIANS($B993))*SIN(RADIANS(set!$B$3))+COS(RADIANS($B993))*COS(RADIANS(set!$B$3))*COS(RADIANS(set!$A$3-$A993))))</f>
        <v>1342.0716682475854</v>
      </c>
      <c r="J993">
        <f>6371004*ACOS((SIN(RADIANS($B993))*SIN(RADIANS(set!$B$4))+COS(RADIANS($B993))*COS(RADIANS(set!$B$4))*COS(RADIANS(set!$A$4-$A993))))</f>
        <v>903.23213057723331</v>
      </c>
      <c r="K993">
        <f>6371004*ACOS((SIN(RADIANS($B993))*SIN(RADIANS(set!$B$5))+COS(RADIANS($B993))*COS(RADIANS(set!$B$5))*COS(RADIANS(set!$A$5-$A993))))</f>
        <v>927.57747334732176</v>
      </c>
      <c r="L993">
        <f>6371004*ACOS((SIN(RADIANS($B993))*SIN(RADIANS(set!$B$6))+COS(RADIANS($B993))*COS(RADIANS(set!$B$6))*COS(RADIANS(set!$A$6-$A993))))</f>
        <v>1398.2683653122579</v>
      </c>
      <c r="M993">
        <f t="shared" si="121"/>
        <v>0</v>
      </c>
      <c r="N993">
        <f t="shared" si="122"/>
        <v>0</v>
      </c>
      <c r="O993">
        <f t="shared" si="123"/>
        <v>0</v>
      </c>
      <c r="P993">
        <f t="shared" si="124"/>
        <v>0</v>
      </c>
      <c r="Q993">
        <f t="shared" si="125"/>
        <v>0</v>
      </c>
      <c r="R993">
        <f t="shared" si="126"/>
        <v>0</v>
      </c>
      <c r="S993">
        <f t="shared" si="127"/>
        <v>0</v>
      </c>
      <c r="T993">
        <f t="shared" si="128"/>
        <v>0</v>
      </c>
    </row>
    <row r="994" spans="1:20" hidden="1" x14ac:dyDescent="0.25">
      <c r="A994">
        <v>120.971546799999</v>
      </c>
      <c r="B994">
        <v>24.7947852</v>
      </c>
      <c r="C994" t="s">
        <v>3952</v>
      </c>
      <c r="D994" t="s">
        <v>3953</v>
      </c>
      <c r="E994" t="s">
        <v>7</v>
      </c>
      <c r="F994" t="s">
        <v>14</v>
      </c>
      <c r="G994">
        <v>0</v>
      </c>
      <c r="H994">
        <f>6371004*ACOS((SIN(RADIANS($B994))*SIN(RADIANS(set!$B$2))+COS(RADIANS($B994))*COS(RADIANS(set!$B$2))*COS(RADIANS(set!$A$2-$A994))))</f>
        <v>1183.7287682900751</v>
      </c>
      <c r="I994">
        <f>6371004*ACOS((SIN(RADIANS($B994))*SIN(RADIANS(set!$B$3))+COS(RADIANS($B994))*COS(RADIANS(set!$B$3))*COS(RADIANS(set!$A$3-$A994))))</f>
        <v>882.01073385955272</v>
      </c>
      <c r="J994">
        <f>6371004*ACOS((SIN(RADIANS($B994))*SIN(RADIANS(set!$B$4))+COS(RADIANS($B994))*COS(RADIANS(set!$B$4))*COS(RADIANS(set!$A$4-$A994))))</f>
        <v>1637.7373807897056</v>
      </c>
      <c r="K994">
        <f>6371004*ACOS((SIN(RADIANS($B994))*SIN(RADIANS(set!$B$5))+COS(RADIANS($B994))*COS(RADIANS(set!$B$5))*COS(RADIANS(set!$A$5-$A994))))</f>
        <v>1664.6967486496874</v>
      </c>
      <c r="L994">
        <f>6371004*ACOS((SIN(RADIANS($B994))*SIN(RADIANS(set!$B$6))+COS(RADIANS($B994))*COS(RADIANS(set!$B$6))*COS(RADIANS(set!$A$6-$A994))))</f>
        <v>1398.3464777350159</v>
      </c>
      <c r="M994">
        <f t="shared" si="121"/>
        <v>0</v>
      </c>
      <c r="N994">
        <f t="shared" si="122"/>
        <v>0</v>
      </c>
      <c r="O994">
        <f t="shared" si="123"/>
        <v>0</v>
      </c>
      <c r="P994">
        <f t="shared" si="124"/>
        <v>0</v>
      </c>
      <c r="Q994">
        <f t="shared" si="125"/>
        <v>0</v>
      </c>
      <c r="R994">
        <f t="shared" si="126"/>
        <v>0</v>
      </c>
      <c r="S994">
        <f t="shared" si="127"/>
        <v>0</v>
      </c>
      <c r="T994">
        <f t="shared" si="128"/>
        <v>0</v>
      </c>
    </row>
    <row r="995" spans="1:20" hidden="1" x14ac:dyDescent="0.25">
      <c r="A995">
        <v>120.963032</v>
      </c>
      <c r="B995">
        <v>24.806899000000001</v>
      </c>
      <c r="C995" t="s">
        <v>465</v>
      </c>
      <c r="D995" t="s">
        <v>466</v>
      </c>
      <c r="E995" t="s">
        <v>7</v>
      </c>
      <c r="F995" t="s">
        <v>14</v>
      </c>
      <c r="G995">
        <v>0</v>
      </c>
      <c r="H995">
        <f>6371004*ACOS((SIN(RADIANS($B995))*SIN(RADIANS(set!$B$2))+COS(RADIANS($B995))*COS(RADIANS(set!$B$2))*COS(RADIANS(set!$A$2-$A995))))</f>
        <v>536.11209382393611</v>
      </c>
      <c r="I995">
        <f>6371004*ACOS((SIN(RADIANS($B995))*SIN(RADIANS(set!$B$3))+COS(RADIANS($B995))*COS(RADIANS(set!$B$3))*COS(RADIANS(set!$A$3-$A995))))</f>
        <v>941.92337750901538</v>
      </c>
      <c r="J995">
        <f>6371004*ACOS((SIN(RADIANS($B995))*SIN(RADIANS(set!$B$4))+COS(RADIANS($B995))*COS(RADIANS(set!$B$4))*COS(RADIANS(set!$A$4-$A995))))</f>
        <v>1071.5108889469068</v>
      </c>
      <c r="K995">
        <f>6371004*ACOS((SIN(RADIANS($B995))*SIN(RADIANS(set!$B$5))+COS(RADIANS($B995))*COS(RADIANS(set!$B$5))*COS(RADIANS(set!$A$5-$A995))))</f>
        <v>1117.3086677645372</v>
      </c>
      <c r="L995">
        <f>6371004*ACOS((SIN(RADIANS($B995))*SIN(RADIANS(set!$B$6))+COS(RADIANS($B995))*COS(RADIANS(set!$B$6))*COS(RADIANS(set!$A$6-$A995))))</f>
        <v>1403.244715909495</v>
      </c>
      <c r="M995">
        <f t="shared" si="121"/>
        <v>0</v>
      </c>
      <c r="N995">
        <f t="shared" si="122"/>
        <v>0</v>
      </c>
      <c r="O995">
        <f t="shared" si="123"/>
        <v>0</v>
      </c>
      <c r="P995">
        <f t="shared" si="124"/>
        <v>0</v>
      </c>
      <c r="Q995">
        <f t="shared" si="125"/>
        <v>0</v>
      </c>
      <c r="R995">
        <f t="shared" si="126"/>
        <v>0</v>
      </c>
      <c r="S995">
        <f t="shared" si="127"/>
        <v>0</v>
      </c>
      <c r="T995">
        <f t="shared" si="128"/>
        <v>0</v>
      </c>
    </row>
    <row r="996" spans="1:20" hidden="1" x14ac:dyDescent="0.25">
      <c r="A996">
        <v>120.96415500000001</v>
      </c>
      <c r="B996">
        <v>24.811430000000001</v>
      </c>
      <c r="C996" t="s">
        <v>1423</v>
      </c>
      <c r="D996" t="s">
        <v>1424</v>
      </c>
      <c r="E996" t="s">
        <v>7</v>
      </c>
      <c r="F996" t="s">
        <v>717</v>
      </c>
      <c r="G996">
        <v>0</v>
      </c>
      <c r="H996">
        <f>6371004*ACOS((SIN(RADIANS($B996))*SIN(RADIANS(set!$B$2))+COS(RADIANS($B996))*COS(RADIANS(set!$B$2))*COS(RADIANS(set!$A$2-$A996))))</f>
        <v>1046.4026455119654</v>
      </c>
      <c r="I996">
        <f>6371004*ACOS((SIN(RADIANS($B996))*SIN(RADIANS(set!$B$3))+COS(RADIANS($B996))*COS(RADIANS(set!$B$3))*COS(RADIANS(set!$A$3-$A996))))</f>
        <v>1199.0829475376963</v>
      </c>
      <c r="J996">
        <f>6371004*ACOS((SIN(RADIANS($B996))*SIN(RADIANS(set!$B$4))+COS(RADIANS($B996))*COS(RADIANS(set!$B$4))*COS(RADIANS(set!$A$4-$A996))))</f>
        <v>947.01370256209532</v>
      </c>
      <c r="K996">
        <f>6371004*ACOS((SIN(RADIANS($B996))*SIN(RADIANS(set!$B$5))+COS(RADIANS($B996))*COS(RADIANS(set!$B$5))*COS(RADIANS(set!$A$5-$A996))))</f>
        <v>982.49726297692109</v>
      </c>
      <c r="L996">
        <f>6371004*ACOS((SIN(RADIANS($B996))*SIN(RADIANS(set!$B$6))+COS(RADIANS($B996))*COS(RADIANS(set!$B$6))*COS(RADIANS(set!$A$6-$A996))))</f>
        <v>1405.8975945187208</v>
      </c>
      <c r="M996">
        <f t="shared" si="121"/>
        <v>0</v>
      </c>
      <c r="N996">
        <f t="shared" si="122"/>
        <v>0</v>
      </c>
      <c r="O996">
        <f t="shared" si="123"/>
        <v>0</v>
      </c>
      <c r="P996">
        <f t="shared" si="124"/>
        <v>0</v>
      </c>
      <c r="Q996">
        <f t="shared" si="125"/>
        <v>0</v>
      </c>
      <c r="R996">
        <f t="shared" si="126"/>
        <v>0</v>
      </c>
      <c r="S996">
        <f t="shared" si="127"/>
        <v>0</v>
      </c>
      <c r="T996">
        <f t="shared" si="128"/>
        <v>0</v>
      </c>
    </row>
    <row r="997" spans="1:20" hidden="1" x14ac:dyDescent="0.25">
      <c r="A997">
        <v>120.965287699999</v>
      </c>
      <c r="B997">
        <v>24.799419199999999</v>
      </c>
      <c r="C997" t="s">
        <v>1497</v>
      </c>
      <c r="D997" t="s">
        <v>1491</v>
      </c>
      <c r="E997" t="s">
        <v>7</v>
      </c>
      <c r="F997" t="s">
        <v>1226</v>
      </c>
      <c r="G997">
        <v>0</v>
      </c>
      <c r="H997">
        <f>6371004*ACOS((SIN(RADIANS($B997))*SIN(RADIANS(set!$B$2))+COS(RADIANS($B997))*COS(RADIANS(set!$B$2))*COS(RADIANS(set!$A$2-$A997))))</f>
        <v>374.8901709372148</v>
      </c>
      <c r="I997">
        <f>6371004*ACOS((SIN(RADIANS($B997))*SIN(RADIANS(set!$B$3))+COS(RADIANS($B997))*COS(RADIANS(set!$B$3))*COS(RADIANS(set!$A$3-$A997))))</f>
        <v>694.99789892090962</v>
      </c>
      <c r="J997">
        <f>6371004*ACOS((SIN(RADIANS($B997))*SIN(RADIANS(set!$B$4))+COS(RADIANS($B997))*COS(RADIANS(set!$B$4))*COS(RADIANS(set!$A$4-$A997))))</f>
        <v>1374.4476706285514</v>
      </c>
      <c r="K997">
        <f>6371004*ACOS((SIN(RADIANS($B997))*SIN(RADIANS(set!$B$5))+COS(RADIANS($B997))*COS(RADIANS(set!$B$5))*COS(RADIANS(set!$A$5-$A997))))</f>
        <v>1416.8607297358642</v>
      </c>
      <c r="L997">
        <f>6371004*ACOS((SIN(RADIANS($B997))*SIN(RADIANS(set!$B$6))+COS(RADIANS($B997))*COS(RADIANS(set!$B$6))*COS(RADIANS(set!$A$6-$A997))))</f>
        <v>1406.2335046813314</v>
      </c>
      <c r="M997">
        <f t="shared" si="121"/>
        <v>0</v>
      </c>
      <c r="N997">
        <f t="shared" si="122"/>
        <v>0</v>
      </c>
      <c r="O997">
        <f t="shared" si="123"/>
        <v>0</v>
      </c>
      <c r="P997">
        <f t="shared" si="124"/>
        <v>0</v>
      </c>
      <c r="Q997">
        <f t="shared" si="125"/>
        <v>0</v>
      </c>
      <c r="R997">
        <f t="shared" si="126"/>
        <v>0</v>
      </c>
      <c r="S997">
        <f t="shared" si="127"/>
        <v>0</v>
      </c>
      <c r="T997">
        <f t="shared" si="128"/>
        <v>0</v>
      </c>
    </row>
    <row r="998" spans="1:20" hidden="1" x14ac:dyDescent="0.25">
      <c r="A998">
        <v>120.97233199999999</v>
      </c>
      <c r="B998">
        <v>24.7944131</v>
      </c>
      <c r="C998" t="s">
        <v>3980</v>
      </c>
      <c r="D998" t="s">
        <v>3981</v>
      </c>
      <c r="E998" t="s">
        <v>7</v>
      </c>
      <c r="F998" t="s">
        <v>3982</v>
      </c>
      <c r="G998">
        <v>0</v>
      </c>
      <c r="H998">
        <f>6371004*ACOS((SIN(RADIANS($B998))*SIN(RADIANS(set!$B$2))+COS(RADIANS($B998))*COS(RADIANS(set!$B$2))*COS(RADIANS(set!$A$2-$A998))))</f>
        <v>1270.0446621648516</v>
      </c>
      <c r="I998">
        <f>6371004*ACOS((SIN(RADIANS($B998))*SIN(RADIANS(set!$B$3))+COS(RADIANS($B998))*COS(RADIANS(set!$B$3))*COS(RADIANS(set!$A$3-$A998))))</f>
        <v>930.22589318987491</v>
      </c>
      <c r="J998">
        <f>6371004*ACOS((SIN(RADIANS($B998))*SIN(RADIANS(set!$B$4))+COS(RADIANS($B998))*COS(RADIANS(set!$B$4))*COS(RADIANS(set!$A$4-$A998))))</f>
        <v>1672.505524984861</v>
      </c>
      <c r="K998">
        <f>6371004*ACOS((SIN(RADIANS($B998))*SIN(RADIANS(set!$B$5))+COS(RADIANS($B998))*COS(RADIANS(set!$B$5))*COS(RADIANS(set!$A$5-$A998))))</f>
        <v>1697.5243340404227</v>
      </c>
      <c r="L998">
        <f>6371004*ACOS((SIN(RADIANS($B998))*SIN(RADIANS(set!$B$6))+COS(RADIANS($B998))*COS(RADIANS(set!$B$6))*COS(RADIANS(set!$A$6-$A998))))</f>
        <v>1408.5455662406935</v>
      </c>
      <c r="M998">
        <f t="shared" si="121"/>
        <v>0</v>
      </c>
      <c r="N998">
        <f t="shared" si="122"/>
        <v>0</v>
      </c>
      <c r="O998">
        <f t="shared" si="123"/>
        <v>0</v>
      </c>
      <c r="P998">
        <f t="shared" si="124"/>
        <v>0</v>
      </c>
      <c r="Q998">
        <f t="shared" si="125"/>
        <v>0</v>
      </c>
      <c r="R998">
        <f t="shared" si="126"/>
        <v>0</v>
      </c>
      <c r="S998">
        <f t="shared" si="127"/>
        <v>0</v>
      </c>
      <c r="T998">
        <f t="shared" si="128"/>
        <v>0</v>
      </c>
    </row>
    <row r="999" spans="1:20" hidden="1" x14ac:dyDescent="0.25">
      <c r="A999">
        <v>120.9730531</v>
      </c>
      <c r="B999">
        <v>24.794201999999999</v>
      </c>
      <c r="C999" t="s">
        <v>4812</v>
      </c>
      <c r="D999" t="s">
        <v>4813</v>
      </c>
      <c r="E999" t="s">
        <v>7</v>
      </c>
      <c r="F999" t="s">
        <v>2511</v>
      </c>
      <c r="G999">
        <v>0</v>
      </c>
      <c r="H999">
        <f>6371004*ACOS((SIN(RADIANS($B999))*SIN(RADIANS(set!$B$2))+COS(RADIANS($B999))*COS(RADIANS(set!$B$2))*COS(RADIANS(set!$A$2-$A999))))</f>
        <v>1340.1326020669926</v>
      </c>
      <c r="I999">
        <f>6371004*ACOS((SIN(RADIANS($B999))*SIN(RADIANS(set!$B$3))+COS(RADIANS($B999))*COS(RADIANS(set!$B$3))*COS(RADIANS(set!$A$3-$A999))))</f>
        <v>965.38012400818968</v>
      </c>
      <c r="J999">
        <f>6371004*ACOS((SIN(RADIANS($B999))*SIN(RADIANS(set!$B$4))+COS(RADIANS($B999))*COS(RADIANS(set!$B$4))*COS(RADIANS(set!$A$4-$A999))))</f>
        <v>1693.4148204334235</v>
      </c>
      <c r="K999">
        <f>6371004*ACOS((SIN(RADIANS($B999))*SIN(RADIANS(set!$B$5))+COS(RADIANS($B999))*COS(RADIANS(set!$B$5))*COS(RADIANS(set!$A$5-$A999))))</f>
        <v>1716.6798850363298</v>
      </c>
      <c r="L999">
        <f>6371004*ACOS((SIN(RADIANS($B999))*SIN(RADIANS(set!$B$6))+COS(RADIANS($B999))*COS(RADIANS(set!$B$6))*COS(RADIANS(set!$A$6-$A999))))</f>
        <v>1408.8438822565463</v>
      </c>
      <c r="M999">
        <f t="shared" si="121"/>
        <v>0</v>
      </c>
      <c r="N999">
        <f t="shared" si="122"/>
        <v>0</v>
      </c>
      <c r="O999">
        <f t="shared" si="123"/>
        <v>0</v>
      </c>
      <c r="P999">
        <f t="shared" si="124"/>
        <v>0</v>
      </c>
      <c r="Q999">
        <f t="shared" si="125"/>
        <v>0</v>
      </c>
      <c r="R999">
        <f t="shared" si="126"/>
        <v>0</v>
      </c>
      <c r="S999">
        <f t="shared" si="127"/>
        <v>0</v>
      </c>
      <c r="T999">
        <f t="shared" si="128"/>
        <v>0</v>
      </c>
    </row>
    <row r="1000" spans="1:20" hidden="1" x14ac:dyDescent="0.25">
      <c r="A1000">
        <v>120.967826</v>
      </c>
      <c r="B1000">
        <v>24.796762999999999</v>
      </c>
      <c r="C1000" t="s">
        <v>3624</v>
      </c>
      <c r="D1000" t="s">
        <v>3625</v>
      </c>
      <c r="E1000" t="s">
        <v>7</v>
      </c>
      <c r="F1000" t="s">
        <v>12</v>
      </c>
      <c r="G1000">
        <v>0</v>
      </c>
      <c r="H1000">
        <f>6371004*ACOS((SIN(RADIANS($B1000))*SIN(RADIANS(set!$B$2))+COS(RADIANS($B1000))*COS(RADIANS(set!$B$2))*COS(RADIANS(set!$A$2-$A1000))))</f>
        <v>765.6336772626421</v>
      </c>
      <c r="I1000">
        <f>6371004*ACOS((SIN(RADIANS($B1000))*SIN(RADIANS(set!$B$3))+COS(RADIANS($B1000))*COS(RADIANS(set!$B$3))*COS(RADIANS(set!$A$3-$A1000))))</f>
        <v>741.05366534100483</v>
      </c>
      <c r="J1000">
        <f>6371004*ACOS((SIN(RADIANS($B1000))*SIN(RADIANS(set!$B$4))+COS(RADIANS($B1000))*COS(RADIANS(set!$B$4))*COS(RADIANS(set!$A$4-$A1000))))</f>
        <v>1512.086325854546</v>
      </c>
      <c r="K1000">
        <f>6371004*ACOS((SIN(RADIANS($B1000))*SIN(RADIANS(set!$B$5))+COS(RADIANS($B1000))*COS(RADIANS(set!$B$5))*COS(RADIANS(set!$A$5-$A1000))))</f>
        <v>1548.1373975790234</v>
      </c>
      <c r="L1000">
        <f>6371004*ACOS((SIN(RADIANS($B1000))*SIN(RADIANS(set!$B$6))+COS(RADIANS($B1000))*COS(RADIANS(set!$B$6))*COS(RADIANS(set!$A$6-$A1000))))</f>
        <v>1409.0842510989303</v>
      </c>
      <c r="M1000">
        <f t="shared" si="121"/>
        <v>0</v>
      </c>
      <c r="N1000">
        <f t="shared" si="122"/>
        <v>0</v>
      </c>
      <c r="O1000">
        <f t="shared" si="123"/>
        <v>0</v>
      </c>
      <c r="P1000">
        <f t="shared" si="124"/>
        <v>0</v>
      </c>
      <c r="Q1000">
        <f t="shared" si="125"/>
        <v>0</v>
      </c>
      <c r="R1000">
        <f t="shared" si="126"/>
        <v>0</v>
      </c>
      <c r="S1000">
        <f t="shared" si="127"/>
        <v>0</v>
      </c>
      <c r="T1000">
        <f t="shared" si="128"/>
        <v>0</v>
      </c>
    </row>
    <row r="1001" spans="1:20" hidden="1" x14ac:dyDescent="0.25">
      <c r="A1001">
        <v>120.967826</v>
      </c>
      <c r="B1001">
        <v>24.796762999999999</v>
      </c>
      <c r="C1001" t="s">
        <v>5471</v>
      </c>
      <c r="D1001" t="s">
        <v>5472</v>
      </c>
      <c r="E1001" t="s">
        <v>7</v>
      </c>
      <c r="F1001" t="s">
        <v>14</v>
      </c>
      <c r="G1001">
        <v>0</v>
      </c>
      <c r="H1001">
        <f>6371004*ACOS((SIN(RADIANS($B1001))*SIN(RADIANS(set!$B$2))+COS(RADIANS($B1001))*COS(RADIANS(set!$B$2))*COS(RADIANS(set!$A$2-$A1001))))</f>
        <v>765.6336772626421</v>
      </c>
      <c r="I1001">
        <f>6371004*ACOS((SIN(RADIANS($B1001))*SIN(RADIANS(set!$B$3))+COS(RADIANS($B1001))*COS(RADIANS(set!$B$3))*COS(RADIANS(set!$A$3-$A1001))))</f>
        <v>741.05366534100483</v>
      </c>
      <c r="J1001">
        <f>6371004*ACOS((SIN(RADIANS($B1001))*SIN(RADIANS(set!$B$4))+COS(RADIANS($B1001))*COS(RADIANS(set!$B$4))*COS(RADIANS(set!$A$4-$A1001))))</f>
        <v>1512.086325854546</v>
      </c>
      <c r="K1001">
        <f>6371004*ACOS((SIN(RADIANS($B1001))*SIN(RADIANS(set!$B$5))+COS(RADIANS($B1001))*COS(RADIANS(set!$B$5))*COS(RADIANS(set!$A$5-$A1001))))</f>
        <v>1548.1373975790234</v>
      </c>
      <c r="L1001">
        <f>6371004*ACOS((SIN(RADIANS($B1001))*SIN(RADIANS(set!$B$6))+COS(RADIANS($B1001))*COS(RADIANS(set!$B$6))*COS(RADIANS(set!$A$6-$A1001))))</f>
        <v>1409.0842510989303</v>
      </c>
      <c r="M1001">
        <f t="shared" si="121"/>
        <v>0</v>
      </c>
      <c r="N1001">
        <f t="shared" si="122"/>
        <v>0</v>
      </c>
      <c r="O1001">
        <f t="shared" si="123"/>
        <v>0</v>
      </c>
      <c r="P1001">
        <f t="shared" si="124"/>
        <v>0</v>
      </c>
      <c r="Q1001">
        <f t="shared" si="125"/>
        <v>0</v>
      </c>
      <c r="R1001">
        <f t="shared" si="126"/>
        <v>0</v>
      </c>
      <c r="S1001">
        <f t="shared" si="127"/>
        <v>0</v>
      </c>
      <c r="T1001">
        <f t="shared" si="128"/>
        <v>0</v>
      </c>
    </row>
    <row r="1002" spans="1:20" hidden="1" x14ac:dyDescent="0.25">
      <c r="A1002">
        <v>120.96396230000001</v>
      </c>
      <c r="B1002">
        <v>24.801608000000002</v>
      </c>
      <c r="C1002" t="s">
        <v>802</v>
      </c>
      <c r="D1002" t="s">
        <v>803</v>
      </c>
      <c r="E1002" t="s">
        <v>7</v>
      </c>
      <c r="F1002" t="s">
        <v>16</v>
      </c>
      <c r="G1002">
        <v>0</v>
      </c>
      <c r="H1002">
        <f>6371004*ACOS((SIN(RADIANS($B1002))*SIN(RADIANS(set!$B$2))+COS(RADIANS($B1002))*COS(RADIANS(set!$B$2))*COS(RADIANS(set!$A$2-$A1002))))</f>
        <v>109.96473564989651</v>
      </c>
      <c r="I1002">
        <f>6371004*ACOS((SIN(RADIANS($B1002))*SIN(RADIANS(set!$B$3))+COS(RADIANS($B1002))*COS(RADIANS(set!$B$3))*COS(RADIANS(set!$A$3-$A1002))))</f>
        <v>734.99275758750593</v>
      </c>
      <c r="J1002">
        <f>6371004*ACOS((SIN(RADIANS($B1002))*SIN(RADIANS(set!$B$4))+COS(RADIANS($B1002))*COS(RADIANS(set!$B$4))*COS(RADIANS(set!$A$4-$A1002))))</f>
        <v>1280.6656531286444</v>
      </c>
      <c r="K1002">
        <f>6371004*ACOS((SIN(RADIANS($B1002))*SIN(RADIANS(set!$B$5))+COS(RADIANS($B1002))*COS(RADIANS(set!$B$5))*COS(RADIANS(set!$A$5-$A1002))))</f>
        <v>1326.1743034689648</v>
      </c>
      <c r="L1002">
        <f>6371004*ACOS((SIN(RADIANS($B1002))*SIN(RADIANS(set!$B$6))+COS(RADIANS($B1002))*COS(RADIANS(set!$B$6))*COS(RADIANS(set!$A$6-$A1002))))</f>
        <v>1411.4928779778711</v>
      </c>
      <c r="M1002">
        <f t="shared" si="121"/>
        <v>0</v>
      </c>
      <c r="N1002">
        <f t="shared" si="122"/>
        <v>0</v>
      </c>
      <c r="O1002">
        <f t="shared" si="123"/>
        <v>0</v>
      </c>
      <c r="P1002">
        <f t="shared" si="124"/>
        <v>0</v>
      </c>
      <c r="Q1002">
        <f t="shared" si="125"/>
        <v>0</v>
      </c>
      <c r="R1002">
        <f t="shared" si="126"/>
        <v>0</v>
      </c>
      <c r="S1002">
        <f t="shared" si="127"/>
        <v>0</v>
      </c>
      <c r="T1002">
        <f t="shared" si="128"/>
        <v>0</v>
      </c>
    </row>
    <row r="1003" spans="1:20" hidden="1" x14ac:dyDescent="0.25">
      <c r="A1003">
        <v>120.975635799999</v>
      </c>
      <c r="B1003">
        <v>24.812941800000001</v>
      </c>
      <c r="C1003" t="s">
        <v>2400</v>
      </c>
      <c r="D1003" t="s">
        <v>2401</v>
      </c>
      <c r="E1003" t="s">
        <v>7</v>
      </c>
      <c r="F1003" t="s">
        <v>14</v>
      </c>
      <c r="G1003">
        <v>1</v>
      </c>
      <c r="H1003">
        <f>6371004*ACOS((SIN(RADIANS($B1003))*SIN(RADIANS(set!$B$2))+COS(RADIANS($B1003))*COS(RADIANS(set!$B$2))*COS(RADIANS(set!$A$2-$A1003))))</f>
        <v>1756.4235298451058</v>
      </c>
      <c r="I1003">
        <f>6371004*ACOS((SIN(RADIANS($B1003))*SIN(RADIANS(set!$B$3))+COS(RADIANS($B1003))*COS(RADIANS(set!$B$3))*COS(RADIANS(set!$A$3-$A1003))))</f>
        <v>1224.9226376064682</v>
      </c>
      <c r="J1003">
        <f>6371004*ACOS((SIN(RADIANS($B1003))*SIN(RADIANS(set!$B$4))+COS(RADIANS($B1003))*COS(RADIANS(set!$B$4))*COS(RADIANS(set!$A$4-$A1003))))</f>
        <v>457.44602794048058</v>
      </c>
      <c r="K1003">
        <f>6371004*ACOS((SIN(RADIANS($B1003))*SIN(RADIANS(set!$B$5))+COS(RADIANS($B1003))*COS(RADIANS(set!$B$5))*COS(RADIANS(set!$A$5-$A1003))))</f>
        <v>417.60364254752767</v>
      </c>
      <c r="L1003">
        <f>6371004*ACOS((SIN(RADIANS($B1003))*SIN(RADIANS(set!$B$6))+COS(RADIANS($B1003))*COS(RADIANS(set!$B$6))*COS(RADIANS(set!$A$6-$A1003))))</f>
        <v>741.610671896035</v>
      </c>
      <c r="M1003">
        <f t="shared" si="121"/>
        <v>0</v>
      </c>
      <c r="N1003">
        <f t="shared" si="122"/>
        <v>0</v>
      </c>
      <c r="O1003">
        <f t="shared" si="123"/>
        <v>0</v>
      </c>
      <c r="P1003">
        <f t="shared" si="124"/>
        <v>0</v>
      </c>
      <c r="Q1003">
        <f t="shared" si="125"/>
        <v>0</v>
      </c>
      <c r="R1003">
        <f t="shared" si="126"/>
        <v>0</v>
      </c>
      <c r="S1003">
        <f t="shared" si="127"/>
        <v>0</v>
      </c>
      <c r="T1003">
        <f t="shared" si="128"/>
        <v>0</v>
      </c>
    </row>
    <row r="1004" spans="1:20" hidden="1" x14ac:dyDescent="0.25">
      <c r="A1004">
        <v>120.963469799999</v>
      </c>
      <c r="B1004">
        <v>24.802879999999998</v>
      </c>
      <c r="C1004" t="s">
        <v>579</v>
      </c>
      <c r="D1004" t="s">
        <v>577</v>
      </c>
      <c r="E1004" t="s">
        <v>7</v>
      </c>
      <c r="F1004" t="s">
        <v>12</v>
      </c>
      <c r="G1004">
        <v>0</v>
      </c>
      <c r="H1004">
        <f>6371004*ACOS((SIN(RADIANS($B1004))*SIN(RADIANS(set!$B$2))+COS(RADIANS($B1004))*COS(RADIANS(set!$B$2))*COS(RADIANS(set!$A$2-$A1004))))</f>
        <v>100.86201535152045</v>
      </c>
      <c r="I1004">
        <f>6371004*ACOS((SIN(RADIANS($B1004))*SIN(RADIANS(set!$B$3))+COS(RADIANS($B1004))*COS(RADIANS(set!$B$3))*COS(RADIANS(set!$A$3-$A1004))))</f>
        <v>774.67094181297421</v>
      </c>
      <c r="J1004">
        <f>6371004*ACOS((SIN(RADIANS($B1004))*SIN(RADIANS(set!$B$4))+COS(RADIANS($B1004))*COS(RADIANS(set!$B$4))*COS(RADIANS(set!$A$4-$A1004))))</f>
        <v>1228.8174165709538</v>
      </c>
      <c r="K1004">
        <f>6371004*ACOS((SIN(RADIANS($B1004))*SIN(RADIANS(set!$B$5))+COS(RADIANS($B1004))*COS(RADIANS(set!$B$5))*COS(RADIANS(set!$A$5-$A1004))))</f>
        <v>1275.3233284506164</v>
      </c>
      <c r="L1004">
        <f>6371004*ACOS((SIN(RADIANS($B1004))*SIN(RADIANS(set!$B$6))+COS(RADIANS($B1004))*COS(RADIANS(set!$B$6))*COS(RADIANS(set!$A$6-$A1004))))</f>
        <v>1412.3999228974212</v>
      </c>
      <c r="M1004">
        <f t="shared" si="121"/>
        <v>0</v>
      </c>
      <c r="N1004">
        <f t="shared" si="122"/>
        <v>0</v>
      </c>
      <c r="O1004">
        <f t="shared" si="123"/>
        <v>0</v>
      </c>
      <c r="P1004">
        <f t="shared" si="124"/>
        <v>0</v>
      </c>
      <c r="Q1004">
        <f t="shared" si="125"/>
        <v>0</v>
      </c>
      <c r="R1004">
        <f t="shared" si="126"/>
        <v>0</v>
      </c>
      <c r="S1004">
        <f t="shared" si="127"/>
        <v>0</v>
      </c>
      <c r="T1004">
        <f t="shared" si="128"/>
        <v>0</v>
      </c>
    </row>
    <row r="1005" spans="1:20" hidden="1" x14ac:dyDescent="0.25">
      <c r="A1005">
        <v>120.963469799999</v>
      </c>
      <c r="B1005">
        <v>24.802879999999998</v>
      </c>
      <c r="C1005" t="s">
        <v>582</v>
      </c>
      <c r="D1005" t="s">
        <v>583</v>
      </c>
      <c r="E1005" t="s">
        <v>7</v>
      </c>
      <c r="F1005" t="s">
        <v>16</v>
      </c>
      <c r="G1005">
        <v>0</v>
      </c>
      <c r="H1005">
        <f>6371004*ACOS((SIN(RADIANS($B1005))*SIN(RADIANS(set!$B$2))+COS(RADIANS($B1005))*COS(RADIANS(set!$B$2))*COS(RADIANS(set!$A$2-$A1005))))</f>
        <v>100.86201535152045</v>
      </c>
      <c r="I1005">
        <f>6371004*ACOS((SIN(RADIANS($B1005))*SIN(RADIANS(set!$B$3))+COS(RADIANS($B1005))*COS(RADIANS(set!$B$3))*COS(RADIANS(set!$A$3-$A1005))))</f>
        <v>774.67094181297421</v>
      </c>
      <c r="J1005">
        <f>6371004*ACOS((SIN(RADIANS($B1005))*SIN(RADIANS(set!$B$4))+COS(RADIANS($B1005))*COS(RADIANS(set!$B$4))*COS(RADIANS(set!$A$4-$A1005))))</f>
        <v>1228.8174165709538</v>
      </c>
      <c r="K1005">
        <f>6371004*ACOS((SIN(RADIANS($B1005))*SIN(RADIANS(set!$B$5))+COS(RADIANS($B1005))*COS(RADIANS(set!$B$5))*COS(RADIANS(set!$A$5-$A1005))))</f>
        <v>1275.3233284506164</v>
      </c>
      <c r="L1005">
        <f>6371004*ACOS((SIN(RADIANS($B1005))*SIN(RADIANS(set!$B$6))+COS(RADIANS($B1005))*COS(RADIANS(set!$B$6))*COS(RADIANS(set!$A$6-$A1005))))</f>
        <v>1412.3999228974212</v>
      </c>
      <c r="M1005">
        <f t="shared" si="121"/>
        <v>0</v>
      </c>
      <c r="N1005">
        <f t="shared" si="122"/>
        <v>0</v>
      </c>
      <c r="O1005">
        <f t="shared" si="123"/>
        <v>0</v>
      </c>
      <c r="P1005">
        <f t="shared" si="124"/>
        <v>0</v>
      </c>
      <c r="Q1005">
        <f t="shared" si="125"/>
        <v>0</v>
      </c>
      <c r="R1005">
        <f t="shared" si="126"/>
        <v>0</v>
      </c>
      <c r="S1005">
        <f t="shared" si="127"/>
        <v>0</v>
      </c>
      <c r="T1005">
        <f t="shared" si="128"/>
        <v>0</v>
      </c>
    </row>
    <row r="1006" spans="1:20" hidden="1" x14ac:dyDescent="0.25">
      <c r="A1006">
        <v>120.96778599999899</v>
      </c>
      <c r="B1006">
        <v>24.796737</v>
      </c>
      <c r="C1006" t="s">
        <v>3644</v>
      </c>
      <c r="D1006" t="s">
        <v>3645</v>
      </c>
      <c r="E1006" t="s">
        <v>7</v>
      </c>
      <c r="F1006" t="s">
        <v>12</v>
      </c>
      <c r="G1006">
        <v>0</v>
      </c>
      <c r="H1006">
        <f>6371004*ACOS((SIN(RADIANS($B1006))*SIN(RADIANS(set!$B$2))+COS(RADIANS($B1006))*COS(RADIANS(set!$B$2))*COS(RADIANS(set!$A$2-$A1006))))</f>
        <v>765.31421218968603</v>
      </c>
      <c r="I1006">
        <f>6371004*ACOS((SIN(RADIANS($B1006))*SIN(RADIANS(set!$B$3))+COS(RADIANS($B1006))*COS(RADIANS(set!$B$3))*COS(RADIANS(set!$A$3-$A1006))))</f>
        <v>745.46034473271766</v>
      </c>
      <c r="J1006">
        <f>6371004*ACOS((SIN(RADIANS($B1006))*SIN(RADIANS(set!$B$4))+COS(RADIANS($B1006))*COS(RADIANS(set!$B$4))*COS(RADIANS(set!$A$4-$A1006))))</f>
        <v>1516.250469579061</v>
      </c>
      <c r="K1006">
        <f>6371004*ACOS((SIN(RADIANS($B1006))*SIN(RADIANS(set!$B$5))+COS(RADIANS($B1006))*COS(RADIANS(set!$B$5))*COS(RADIANS(set!$A$5-$A1006))))</f>
        <v>1552.3538170692113</v>
      </c>
      <c r="L1006">
        <f>6371004*ACOS((SIN(RADIANS($B1006))*SIN(RADIANS(set!$B$6))+COS(RADIANS($B1006))*COS(RADIANS(set!$B$6))*COS(RADIANS(set!$A$6-$A1006))))</f>
        <v>1413.9087767156641</v>
      </c>
      <c r="M1006">
        <f t="shared" si="121"/>
        <v>0</v>
      </c>
      <c r="N1006">
        <f t="shared" si="122"/>
        <v>0</v>
      </c>
      <c r="O1006">
        <f t="shared" si="123"/>
        <v>0</v>
      </c>
      <c r="P1006">
        <f t="shared" si="124"/>
        <v>0</v>
      </c>
      <c r="Q1006">
        <f t="shared" si="125"/>
        <v>0</v>
      </c>
      <c r="R1006">
        <f t="shared" si="126"/>
        <v>0</v>
      </c>
      <c r="S1006">
        <f t="shared" si="127"/>
        <v>0</v>
      </c>
      <c r="T1006">
        <f t="shared" si="128"/>
        <v>0</v>
      </c>
    </row>
    <row r="1007" spans="1:20" hidden="1" x14ac:dyDescent="0.25">
      <c r="A1007">
        <v>120.9669541</v>
      </c>
      <c r="B1007">
        <v>24.797406599999999</v>
      </c>
      <c r="C1007" t="s">
        <v>4705</v>
      </c>
      <c r="D1007" t="s">
        <v>4706</v>
      </c>
      <c r="E1007" t="s">
        <v>7</v>
      </c>
      <c r="F1007" t="s">
        <v>20</v>
      </c>
      <c r="G1007">
        <v>0</v>
      </c>
      <c r="H1007">
        <f>6371004*ACOS((SIN(RADIANS($B1007))*SIN(RADIANS(set!$B$2))+COS(RADIANS($B1007))*COS(RADIANS(set!$B$2))*COS(RADIANS(set!$A$2-$A1007))))</f>
        <v>654.82315827015407</v>
      </c>
      <c r="I1007">
        <f>6371004*ACOS((SIN(RADIANS($B1007))*SIN(RADIANS(set!$B$3))+COS(RADIANS($B1007))*COS(RADIANS(set!$B$3))*COS(RADIANS(set!$A$3-$A1007))))</f>
        <v>725.47788400566264</v>
      </c>
      <c r="J1007">
        <f>6371004*ACOS((SIN(RADIANS($B1007))*SIN(RADIANS(set!$B$4))+COS(RADIANS($B1007))*COS(RADIANS(set!$B$4))*COS(RADIANS(set!$A$4-$A1007))))</f>
        <v>1481.3801234059213</v>
      </c>
      <c r="K1007">
        <f>6371004*ACOS((SIN(RADIANS($B1007))*SIN(RADIANS(set!$B$5))+COS(RADIANS($B1007))*COS(RADIANS(set!$B$5))*COS(RADIANS(set!$A$5-$A1007))))</f>
        <v>1519.5098620064857</v>
      </c>
      <c r="L1007">
        <f>6371004*ACOS((SIN(RADIANS($B1007))*SIN(RADIANS(set!$B$6))+COS(RADIANS($B1007))*COS(RADIANS(set!$B$6))*COS(RADIANS(set!$A$6-$A1007))))</f>
        <v>1416.6909685810156</v>
      </c>
      <c r="M1007">
        <f t="shared" si="121"/>
        <v>0</v>
      </c>
      <c r="N1007">
        <f t="shared" si="122"/>
        <v>0</v>
      </c>
      <c r="O1007">
        <f t="shared" si="123"/>
        <v>0</v>
      </c>
      <c r="P1007">
        <f t="shared" si="124"/>
        <v>0</v>
      </c>
      <c r="Q1007">
        <f t="shared" si="125"/>
        <v>0</v>
      </c>
      <c r="R1007">
        <f t="shared" si="126"/>
        <v>0</v>
      </c>
      <c r="S1007">
        <f t="shared" si="127"/>
        <v>0</v>
      </c>
      <c r="T1007">
        <f t="shared" si="128"/>
        <v>0</v>
      </c>
    </row>
    <row r="1008" spans="1:20" hidden="1" x14ac:dyDescent="0.25">
      <c r="A1008">
        <v>120.9669541</v>
      </c>
      <c r="B1008">
        <v>24.797406599999999</v>
      </c>
      <c r="C1008" t="s">
        <v>4707</v>
      </c>
      <c r="D1008" t="s">
        <v>4708</v>
      </c>
      <c r="E1008" t="s">
        <v>7</v>
      </c>
      <c r="F1008" t="s">
        <v>12</v>
      </c>
      <c r="G1008">
        <v>0</v>
      </c>
      <c r="H1008">
        <f>6371004*ACOS((SIN(RADIANS($B1008))*SIN(RADIANS(set!$B$2))+COS(RADIANS($B1008))*COS(RADIANS(set!$B$2))*COS(RADIANS(set!$A$2-$A1008))))</f>
        <v>654.82315827015407</v>
      </c>
      <c r="I1008">
        <f>6371004*ACOS((SIN(RADIANS($B1008))*SIN(RADIANS(set!$B$3))+COS(RADIANS($B1008))*COS(RADIANS(set!$B$3))*COS(RADIANS(set!$A$3-$A1008))))</f>
        <v>725.47788400566264</v>
      </c>
      <c r="J1008">
        <f>6371004*ACOS((SIN(RADIANS($B1008))*SIN(RADIANS(set!$B$4))+COS(RADIANS($B1008))*COS(RADIANS(set!$B$4))*COS(RADIANS(set!$A$4-$A1008))))</f>
        <v>1481.3801234059213</v>
      </c>
      <c r="K1008">
        <f>6371004*ACOS((SIN(RADIANS($B1008))*SIN(RADIANS(set!$B$5))+COS(RADIANS($B1008))*COS(RADIANS(set!$B$5))*COS(RADIANS(set!$A$5-$A1008))))</f>
        <v>1519.5098620064857</v>
      </c>
      <c r="L1008">
        <f>6371004*ACOS((SIN(RADIANS($B1008))*SIN(RADIANS(set!$B$6))+COS(RADIANS($B1008))*COS(RADIANS(set!$B$6))*COS(RADIANS(set!$A$6-$A1008))))</f>
        <v>1416.6909685810156</v>
      </c>
      <c r="M1008">
        <f t="shared" si="121"/>
        <v>0</v>
      </c>
      <c r="N1008">
        <f t="shared" si="122"/>
        <v>0</v>
      </c>
      <c r="O1008">
        <f t="shared" si="123"/>
        <v>0</v>
      </c>
      <c r="P1008">
        <f t="shared" si="124"/>
        <v>0</v>
      </c>
      <c r="Q1008">
        <f t="shared" si="125"/>
        <v>0</v>
      </c>
      <c r="R1008">
        <f t="shared" si="126"/>
        <v>0</v>
      </c>
      <c r="S1008">
        <f t="shared" si="127"/>
        <v>0</v>
      </c>
      <c r="T1008">
        <f t="shared" si="128"/>
        <v>0</v>
      </c>
    </row>
    <row r="1009" spans="1:20" hidden="1" x14ac:dyDescent="0.25">
      <c r="A1009">
        <v>120.963110299999</v>
      </c>
      <c r="B1009">
        <v>24.803930399999999</v>
      </c>
      <c r="C1009" t="s">
        <v>875</v>
      </c>
      <c r="D1009" t="s">
        <v>876</v>
      </c>
      <c r="E1009" t="s">
        <v>7</v>
      </c>
      <c r="F1009" t="s">
        <v>847</v>
      </c>
      <c r="G1009">
        <v>0</v>
      </c>
      <c r="H1009">
        <f>6371004*ACOS((SIN(RADIANS($B1009))*SIN(RADIANS(set!$B$2))+COS(RADIANS($B1009))*COS(RADIANS(set!$B$2))*COS(RADIANS(set!$A$2-$A1009))))</f>
        <v>206.29230387813274</v>
      </c>
      <c r="I1009">
        <f>6371004*ACOS((SIN(RADIANS($B1009))*SIN(RADIANS(set!$B$3))+COS(RADIANS($B1009))*COS(RADIANS(set!$B$3))*COS(RADIANS(set!$A$3-$A1009))))</f>
        <v>822.02163997358582</v>
      </c>
      <c r="J1009">
        <f>6371004*ACOS((SIN(RADIANS($B1009))*SIN(RADIANS(set!$B$4))+COS(RADIANS($B1009))*COS(RADIANS(set!$B$4))*COS(RADIANS(set!$A$4-$A1009))))</f>
        <v>1194.4182985944153</v>
      </c>
      <c r="K1009">
        <f>6371004*ACOS((SIN(RADIANS($B1009))*SIN(RADIANS(set!$B$5))+COS(RADIANS($B1009))*COS(RADIANS(set!$B$5))*COS(RADIANS(set!$A$5-$A1009))))</f>
        <v>1241.3303401804349</v>
      </c>
      <c r="L1009">
        <f>6371004*ACOS((SIN(RADIANS($B1009))*SIN(RADIANS(set!$B$6))+COS(RADIANS($B1009))*COS(RADIANS(set!$B$6))*COS(RADIANS(set!$A$6-$A1009))))</f>
        <v>1420.4112335443183</v>
      </c>
      <c r="M1009">
        <f t="shared" si="121"/>
        <v>0</v>
      </c>
      <c r="N1009">
        <f t="shared" si="122"/>
        <v>0</v>
      </c>
      <c r="O1009">
        <f t="shared" si="123"/>
        <v>0</v>
      </c>
      <c r="P1009">
        <f t="shared" si="124"/>
        <v>0</v>
      </c>
      <c r="Q1009">
        <f t="shared" si="125"/>
        <v>0</v>
      </c>
      <c r="R1009">
        <f t="shared" si="126"/>
        <v>0</v>
      </c>
      <c r="S1009">
        <f t="shared" si="127"/>
        <v>0</v>
      </c>
      <c r="T1009">
        <f t="shared" si="128"/>
        <v>0</v>
      </c>
    </row>
    <row r="1010" spans="1:20" hidden="1" x14ac:dyDescent="0.25">
      <c r="A1010">
        <v>120.963110299999</v>
      </c>
      <c r="B1010">
        <v>24.803930399999999</v>
      </c>
      <c r="C1010" t="s">
        <v>877</v>
      </c>
      <c r="D1010" t="s">
        <v>876</v>
      </c>
      <c r="E1010" t="s">
        <v>7</v>
      </c>
      <c r="F1010" t="s">
        <v>14</v>
      </c>
      <c r="G1010">
        <v>0</v>
      </c>
      <c r="H1010">
        <f>6371004*ACOS((SIN(RADIANS($B1010))*SIN(RADIANS(set!$B$2))+COS(RADIANS($B1010))*COS(RADIANS(set!$B$2))*COS(RADIANS(set!$A$2-$A1010))))</f>
        <v>206.29230387813274</v>
      </c>
      <c r="I1010">
        <f>6371004*ACOS((SIN(RADIANS($B1010))*SIN(RADIANS(set!$B$3))+COS(RADIANS($B1010))*COS(RADIANS(set!$B$3))*COS(RADIANS(set!$A$3-$A1010))))</f>
        <v>822.02163997358582</v>
      </c>
      <c r="J1010">
        <f>6371004*ACOS((SIN(RADIANS($B1010))*SIN(RADIANS(set!$B$4))+COS(RADIANS($B1010))*COS(RADIANS(set!$B$4))*COS(RADIANS(set!$A$4-$A1010))))</f>
        <v>1194.4182985944153</v>
      </c>
      <c r="K1010">
        <f>6371004*ACOS((SIN(RADIANS($B1010))*SIN(RADIANS(set!$B$5))+COS(RADIANS($B1010))*COS(RADIANS(set!$B$5))*COS(RADIANS(set!$A$5-$A1010))))</f>
        <v>1241.3303401804349</v>
      </c>
      <c r="L1010">
        <f>6371004*ACOS((SIN(RADIANS($B1010))*SIN(RADIANS(set!$B$6))+COS(RADIANS($B1010))*COS(RADIANS(set!$B$6))*COS(RADIANS(set!$A$6-$A1010))))</f>
        <v>1420.4112335443183</v>
      </c>
      <c r="M1010">
        <f t="shared" si="121"/>
        <v>0</v>
      </c>
      <c r="N1010">
        <f t="shared" si="122"/>
        <v>0</v>
      </c>
      <c r="O1010">
        <f t="shared" si="123"/>
        <v>0</v>
      </c>
      <c r="P1010">
        <f t="shared" si="124"/>
        <v>0</v>
      </c>
      <c r="Q1010">
        <f t="shared" si="125"/>
        <v>0</v>
      </c>
      <c r="R1010">
        <f t="shared" si="126"/>
        <v>0</v>
      </c>
      <c r="S1010">
        <f t="shared" si="127"/>
        <v>0</v>
      </c>
      <c r="T1010">
        <f t="shared" si="128"/>
        <v>0</v>
      </c>
    </row>
    <row r="1011" spans="1:20" hidden="1" x14ac:dyDescent="0.25">
      <c r="A1011">
        <v>120.963893999999</v>
      </c>
      <c r="B1011">
        <v>24.811273</v>
      </c>
      <c r="C1011" t="s">
        <v>1414</v>
      </c>
      <c r="D1011" t="s">
        <v>1415</v>
      </c>
      <c r="E1011" t="s">
        <v>7</v>
      </c>
      <c r="F1011" t="s">
        <v>14</v>
      </c>
      <c r="G1011">
        <v>0</v>
      </c>
      <c r="H1011">
        <f>6371004*ACOS((SIN(RADIANS($B1011))*SIN(RADIANS(set!$B$2))+COS(RADIANS($B1011))*COS(RADIANS(set!$B$2))*COS(RADIANS(set!$A$2-$A1011))))</f>
        <v>1026.4135158514673</v>
      </c>
      <c r="I1011">
        <f>6371004*ACOS((SIN(RADIANS($B1011))*SIN(RADIANS(set!$B$3))+COS(RADIANS($B1011))*COS(RADIANS(set!$B$3))*COS(RADIANS(set!$A$3-$A1011))))</f>
        <v>1200.8739728140042</v>
      </c>
      <c r="J1011">
        <f>6371004*ACOS((SIN(RADIANS($B1011))*SIN(RADIANS(set!$B$4))+COS(RADIANS($B1011))*COS(RADIANS(set!$B$4))*COS(RADIANS(set!$A$4-$A1011))))</f>
        <v>968.79770057438998</v>
      </c>
      <c r="K1011">
        <f>6371004*ACOS((SIN(RADIANS($B1011))*SIN(RADIANS(set!$B$5))+COS(RADIANS($B1011))*COS(RADIANS(set!$B$5))*COS(RADIANS(set!$A$5-$A1011))))</f>
        <v>1004.9827009641207</v>
      </c>
      <c r="L1011">
        <f>6371004*ACOS((SIN(RADIANS($B1011))*SIN(RADIANS(set!$B$6))+COS(RADIANS($B1011))*COS(RADIANS(set!$B$6))*COS(RADIANS(set!$A$6-$A1011))))</f>
        <v>1423.3133449410277</v>
      </c>
      <c r="M1011">
        <f t="shared" si="121"/>
        <v>0</v>
      </c>
      <c r="N1011">
        <f t="shared" si="122"/>
        <v>0</v>
      </c>
      <c r="O1011">
        <f t="shared" si="123"/>
        <v>0</v>
      </c>
      <c r="P1011">
        <f t="shared" si="124"/>
        <v>0</v>
      </c>
      <c r="Q1011">
        <f t="shared" si="125"/>
        <v>0</v>
      </c>
      <c r="R1011">
        <f t="shared" si="126"/>
        <v>0</v>
      </c>
      <c r="S1011">
        <f t="shared" si="127"/>
        <v>0</v>
      </c>
      <c r="T1011">
        <f t="shared" si="128"/>
        <v>0</v>
      </c>
    </row>
    <row r="1012" spans="1:20" hidden="1" x14ac:dyDescent="0.25">
      <c r="A1012">
        <v>120.9720706</v>
      </c>
      <c r="B1012">
        <v>24.7943377</v>
      </c>
      <c r="C1012" t="s">
        <v>3978</v>
      </c>
      <c r="D1012" t="s">
        <v>3979</v>
      </c>
      <c r="E1012" t="s">
        <v>7</v>
      </c>
      <c r="F1012" t="s">
        <v>14</v>
      </c>
      <c r="G1012">
        <v>0</v>
      </c>
      <c r="H1012">
        <f>6371004*ACOS((SIN(RADIANS($B1012))*SIN(RADIANS(set!$B$2))+COS(RADIANS($B1012))*COS(RADIANS(set!$B$2))*COS(RADIANS(set!$A$2-$A1012))))</f>
        <v>1256.3358148097659</v>
      </c>
      <c r="I1012">
        <f>6371004*ACOS((SIN(RADIANS($B1012))*SIN(RADIANS(set!$B$3))+COS(RADIANS($B1012))*COS(RADIANS(set!$B$3))*COS(RADIANS(set!$A$3-$A1012))))</f>
        <v>935.53004263647222</v>
      </c>
      <c r="J1012">
        <f>6371004*ACOS((SIN(RADIANS($B1012))*SIN(RADIANS(set!$B$4))+COS(RADIANS($B1012))*COS(RADIANS(set!$B$4))*COS(RADIANS(set!$A$4-$A1012))))</f>
        <v>1682.5769715847505</v>
      </c>
      <c r="K1012">
        <f>6371004*ACOS((SIN(RADIANS($B1012))*SIN(RADIANS(set!$B$5))+COS(RADIANS($B1012))*COS(RADIANS(set!$B$5))*COS(RADIANS(set!$A$5-$A1012))))</f>
        <v>1708.1964044750111</v>
      </c>
      <c r="L1012">
        <f>6371004*ACOS((SIN(RADIANS($B1012))*SIN(RADIANS(set!$B$6))+COS(RADIANS($B1012))*COS(RADIANS(set!$B$6))*COS(RADIANS(set!$A$6-$A1012))))</f>
        <v>1425.3153634012883</v>
      </c>
      <c r="M1012">
        <f t="shared" si="121"/>
        <v>0</v>
      </c>
      <c r="N1012">
        <f t="shared" si="122"/>
        <v>0</v>
      </c>
      <c r="O1012">
        <f t="shared" si="123"/>
        <v>0</v>
      </c>
      <c r="P1012">
        <f t="shared" si="124"/>
        <v>0</v>
      </c>
      <c r="Q1012">
        <f t="shared" si="125"/>
        <v>0</v>
      </c>
      <c r="R1012">
        <f t="shared" si="126"/>
        <v>0</v>
      </c>
      <c r="S1012">
        <f t="shared" si="127"/>
        <v>0</v>
      </c>
      <c r="T1012">
        <f t="shared" si="128"/>
        <v>0</v>
      </c>
    </row>
    <row r="1013" spans="1:20" hidden="1" x14ac:dyDescent="0.25">
      <c r="A1013">
        <v>120.97672499999901</v>
      </c>
      <c r="B1013">
        <v>24.819205400000001</v>
      </c>
      <c r="C1013" t="s">
        <v>593</v>
      </c>
      <c r="D1013" t="s">
        <v>594</v>
      </c>
      <c r="E1013" t="s">
        <v>7</v>
      </c>
      <c r="F1013" t="s">
        <v>14</v>
      </c>
      <c r="G1013">
        <v>0</v>
      </c>
      <c r="H1013">
        <f>6371004*ACOS((SIN(RADIANS($B1013))*SIN(RADIANS(set!$B$2))+COS(RADIANS($B1013))*COS(RADIANS(set!$B$2))*COS(RADIANS(set!$A$2-$A1013))))</f>
        <v>2354.822453596074</v>
      </c>
      <c r="I1013">
        <f>6371004*ACOS((SIN(RADIANS($B1013))*SIN(RADIANS(set!$B$3))+COS(RADIANS($B1013))*COS(RADIANS(set!$B$3))*COS(RADIANS(set!$A$3-$A1013))))</f>
        <v>1918.9347092916835</v>
      </c>
      <c r="J1013">
        <f>6371004*ACOS((SIN(RADIANS($B1013))*SIN(RADIANS(set!$B$4))+COS(RADIANS($B1013))*COS(RADIANS(set!$B$4))*COS(RADIANS(set!$A$4-$A1013))))</f>
        <v>1141.3872714868692</v>
      </c>
      <c r="K1013">
        <f>6371004*ACOS((SIN(RADIANS($B1013))*SIN(RADIANS(set!$B$5))+COS(RADIANS($B1013))*COS(RADIANS(set!$B$5))*COS(RADIANS(set!$A$5-$A1013))))</f>
        <v>1108.0818592358528</v>
      </c>
      <c r="L1013">
        <f>6371004*ACOS((SIN(RADIANS($B1013))*SIN(RADIANS(set!$B$6))+COS(RADIANS($B1013))*COS(RADIANS(set!$B$6))*COS(RADIANS(set!$A$6-$A1013))))</f>
        <v>1426.7710603720557</v>
      </c>
      <c r="M1013">
        <f t="shared" si="121"/>
        <v>0</v>
      </c>
      <c r="N1013">
        <f t="shared" si="122"/>
        <v>0</v>
      </c>
      <c r="O1013">
        <f t="shared" si="123"/>
        <v>0</v>
      </c>
      <c r="P1013">
        <f t="shared" si="124"/>
        <v>0</v>
      </c>
      <c r="Q1013">
        <f t="shared" si="125"/>
        <v>0</v>
      </c>
      <c r="R1013">
        <f t="shared" si="126"/>
        <v>0</v>
      </c>
      <c r="S1013">
        <f t="shared" si="127"/>
        <v>0</v>
      </c>
      <c r="T1013">
        <f t="shared" si="128"/>
        <v>0</v>
      </c>
    </row>
    <row r="1014" spans="1:20" hidden="1" x14ac:dyDescent="0.25">
      <c r="A1014">
        <v>120.9708507</v>
      </c>
      <c r="B1014">
        <v>24.817976900000001</v>
      </c>
      <c r="C1014" t="s">
        <v>1326</v>
      </c>
      <c r="D1014" t="s">
        <v>1327</v>
      </c>
      <c r="E1014" t="s">
        <v>7</v>
      </c>
      <c r="F1014" t="s">
        <v>14</v>
      </c>
      <c r="G1014">
        <v>0</v>
      </c>
      <c r="H1014">
        <f>6371004*ACOS((SIN(RADIANS($B1014))*SIN(RADIANS(set!$B$2))+COS(RADIANS($B1014))*COS(RADIANS(set!$B$2))*COS(RADIANS(set!$A$2-$A1014))))</f>
        <v>1937.2181334849438</v>
      </c>
      <c r="I1014">
        <f>6371004*ACOS((SIN(RADIANS($B1014))*SIN(RADIANS(set!$B$3))+COS(RADIANS($B1014))*COS(RADIANS(set!$B$3))*COS(RADIANS(set!$A$3-$A1014))))</f>
        <v>1697.9912416063937</v>
      </c>
      <c r="J1014">
        <f>6371004*ACOS((SIN(RADIANS($B1014))*SIN(RADIANS(set!$B$4))+COS(RADIANS($B1014))*COS(RADIANS(set!$B$4))*COS(RADIANS(set!$A$4-$A1014))))</f>
        <v>981.38342660437741</v>
      </c>
      <c r="K1014">
        <f>6371004*ACOS((SIN(RADIANS($B1014))*SIN(RADIANS(set!$B$5))+COS(RADIANS($B1014))*COS(RADIANS(set!$B$5))*COS(RADIANS(set!$A$5-$A1014))))</f>
        <v>971.24203084223529</v>
      </c>
      <c r="L1014">
        <f>6371004*ACOS((SIN(RADIANS($B1014))*SIN(RADIANS(set!$B$6))+COS(RADIANS($B1014))*COS(RADIANS(set!$B$6))*COS(RADIANS(set!$A$6-$A1014))))</f>
        <v>1428.1924968727064</v>
      </c>
      <c r="M1014">
        <f t="shared" si="121"/>
        <v>0</v>
      </c>
      <c r="N1014">
        <f t="shared" si="122"/>
        <v>0</v>
      </c>
      <c r="O1014">
        <f t="shared" si="123"/>
        <v>0</v>
      </c>
      <c r="P1014">
        <f t="shared" si="124"/>
        <v>0</v>
      </c>
      <c r="Q1014">
        <f t="shared" si="125"/>
        <v>0</v>
      </c>
      <c r="R1014">
        <f t="shared" si="126"/>
        <v>0</v>
      </c>
      <c r="S1014">
        <f t="shared" si="127"/>
        <v>0</v>
      </c>
      <c r="T1014">
        <f t="shared" si="128"/>
        <v>0</v>
      </c>
    </row>
    <row r="1015" spans="1:20" hidden="1" x14ac:dyDescent="0.25">
      <c r="A1015">
        <v>120.96881529999899</v>
      </c>
      <c r="B1015">
        <v>24.816907499999999</v>
      </c>
      <c r="C1015" t="s">
        <v>401</v>
      </c>
      <c r="D1015" t="s">
        <v>398</v>
      </c>
      <c r="E1015" t="s">
        <v>7</v>
      </c>
      <c r="F1015" t="s">
        <v>30</v>
      </c>
      <c r="G1015">
        <v>0</v>
      </c>
      <c r="H1015">
        <f>6371004*ACOS((SIN(RADIANS($B1015))*SIN(RADIANS(set!$B$2))+COS(RADIANS($B1015))*COS(RADIANS(set!$B$2))*COS(RADIANS(set!$A$2-$A1015))))</f>
        <v>1750.2249156764374</v>
      </c>
      <c r="I1015">
        <f>6371004*ACOS((SIN(RADIANS($B1015))*SIN(RADIANS(set!$B$3))+COS(RADIANS($B1015))*COS(RADIANS(set!$B$3))*COS(RADIANS(set!$A$3-$A1015))))</f>
        <v>1596.197179443081</v>
      </c>
      <c r="J1015">
        <f>6371004*ACOS((SIN(RADIANS($B1015))*SIN(RADIANS(set!$B$4))+COS(RADIANS($B1015))*COS(RADIANS(set!$B$4))*COS(RADIANS(set!$A$4-$A1015))))</f>
        <v>945.50336015318419</v>
      </c>
      <c r="K1015">
        <f>6371004*ACOS((SIN(RADIANS($B1015))*SIN(RADIANS(set!$B$5))+COS(RADIANS($B1015))*COS(RADIANS(set!$B$5))*COS(RADIANS(set!$A$5-$A1015))))</f>
        <v>946.81266806909412</v>
      </c>
      <c r="L1015">
        <f>6371004*ACOS((SIN(RADIANS($B1015))*SIN(RADIANS(set!$B$6))+COS(RADIANS($B1015))*COS(RADIANS(set!$B$6))*COS(RADIANS(set!$A$6-$A1015))))</f>
        <v>1428.6618290517968</v>
      </c>
      <c r="M1015">
        <f t="shared" si="121"/>
        <v>0</v>
      </c>
      <c r="N1015">
        <f t="shared" si="122"/>
        <v>0</v>
      </c>
      <c r="O1015">
        <f t="shared" si="123"/>
        <v>0</v>
      </c>
      <c r="P1015">
        <f t="shared" si="124"/>
        <v>0</v>
      </c>
      <c r="Q1015">
        <f t="shared" si="125"/>
        <v>0</v>
      </c>
      <c r="R1015">
        <f t="shared" si="126"/>
        <v>0</v>
      </c>
      <c r="S1015">
        <f t="shared" si="127"/>
        <v>0</v>
      </c>
      <c r="T1015">
        <f t="shared" si="128"/>
        <v>0</v>
      </c>
    </row>
    <row r="1016" spans="1:20" hidden="1" x14ac:dyDescent="0.25">
      <c r="A1016">
        <v>120.985013999999</v>
      </c>
      <c r="B1016">
        <v>24.816924199999999</v>
      </c>
      <c r="C1016" t="s">
        <v>4549</v>
      </c>
      <c r="D1016" t="s">
        <v>4550</v>
      </c>
      <c r="E1016" t="s">
        <v>7</v>
      </c>
      <c r="F1016" t="s">
        <v>150</v>
      </c>
      <c r="G1016">
        <v>0</v>
      </c>
      <c r="H1016">
        <f>6371004*ACOS((SIN(RADIANS($B1016))*SIN(RADIANS(set!$B$2))+COS(RADIANS($B1016))*COS(RADIANS(set!$B$2))*COS(RADIANS(set!$A$2-$A1016))))</f>
        <v>2767.7941605770397</v>
      </c>
      <c r="I1016">
        <f>6371004*ACOS((SIN(RADIANS($B1016))*SIN(RADIANS(set!$B$3))+COS(RADIANS($B1016))*COS(RADIANS(set!$B$3))*COS(RADIANS(set!$A$3-$A1016))))</f>
        <v>2111.6036223650003</v>
      </c>
      <c r="J1016">
        <f>6371004*ACOS((SIN(RADIANS($B1016))*SIN(RADIANS(set!$B$4))+COS(RADIANS($B1016))*COS(RADIANS(set!$B$4))*COS(RADIANS(set!$A$4-$A1016))))</f>
        <v>1448.4976029393722</v>
      </c>
      <c r="K1016">
        <f>6371004*ACOS((SIN(RADIANS($B1016))*SIN(RADIANS(set!$B$5))+COS(RADIANS($B1016))*COS(RADIANS(set!$B$5))*COS(RADIANS(set!$A$5-$A1016))))</f>
        <v>1401.8895565405849</v>
      </c>
      <c r="L1016">
        <f>6371004*ACOS((SIN(RADIANS($B1016))*SIN(RADIANS(set!$B$6))+COS(RADIANS($B1016))*COS(RADIANS(set!$B$6))*COS(RADIANS(set!$A$6-$A1016))))</f>
        <v>1429.2783651309426</v>
      </c>
      <c r="M1016">
        <f t="shared" si="121"/>
        <v>0</v>
      </c>
      <c r="N1016">
        <f t="shared" si="122"/>
        <v>0</v>
      </c>
      <c r="O1016">
        <f t="shared" si="123"/>
        <v>0</v>
      </c>
      <c r="P1016">
        <f t="shared" si="124"/>
        <v>0</v>
      </c>
      <c r="Q1016">
        <f t="shared" si="125"/>
        <v>0</v>
      </c>
      <c r="R1016">
        <f t="shared" si="126"/>
        <v>0</v>
      </c>
      <c r="S1016">
        <f t="shared" si="127"/>
        <v>0</v>
      </c>
      <c r="T1016">
        <f t="shared" si="128"/>
        <v>0</v>
      </c>
    </row>
    <row r="1017" spans="1:20" hidden="1" x14ac:dyDescent="0.25">
      <c r="A1017">
        <v>120.964278899999</v>
      </c>
      <c r="B1017">
        <v>24.800579299999999</v>
      </c>
      <c r="C1017" t="s">
        <v>1511</v>
      </c>
      <c r="D1017" t="s">
        <v>1512</v>
      </c>
      <c r="E1017" t="s">
        <v>7</v>
      </c>
      <c r="F1017" t="s">
        <v>14</v>
      </c>
      <c r="G1017">
        <v>0</v>
      </c>
      <c r="H1017">
        <f>6371004*ACOS((SIN(RADIANS($B1017))*SIN(RADIANS(set!$B$2))+COS(RADIANS($B1017))*COS(RADIANS(set!$B$2))*COS(RADIANS(set!$A$2-$A1017))))</f>
        <v>210.54990816518847</v>
      </c>
      <c r="I1017">
        <f>6371004*ACOS((SIN(RADIANS($B1017))*SIN(RADIANS(set!$B$3))+COS(RADIANS($B1017))*COS(RADIANS(set!$B$3))*COS(RADIANS(set!$A$3-$A1017))))</f>
        <v>732.12420673739882</v>
      </c>
      <c r="J1017">
        <f>6371004*ACOS((SIN(RADIANS($B1017))*SIN(RADIANS(set!$B$4))+COS(RADIANS($B1017))*COS(RADIANS(set!$B$4))*COS(RADIANS(set!$A$4-$A1017))))</f>
        <v>1339.0722029773149</v>
      </c>
      <c r="K1017">
        <f>6371004*ACOS((SIN(RADIANS($B1017))*SIN(RADIANS(set!$B$5))+COS(RADIANS($B1017))*COS(RADIANS(set!$B$5))*COS(RADIANS(set!$A$5-$A1017))))</f>
        <v>1383.5426796150373</v>
      </c>
      <c r="L1017">
        <f>6371004*ACOS((SIN(RADIANS($B1017))*SIN(RADIANS(set!$B$6))+COS(RADIANS($B1017))*COS(RADIANS(set!$B$6))*COS(RADIANS(set!$A$6-$A1017))))</f>
        <v>1429.7191377544211</v>
      </c>
      <c r="M1017">
        <f t="shared" si="121"/>
        <v>0</v>
      </c>
      <c r="N1017">
        <f t="shared" si="122"/>
        <v>0</v>
      </c>
      <c r="O1017">
        <f t="shared" si="123"/>
        <v>0</v>
      </c>
      <c r="P1017">
        <f t="shared" si="124"/>
        <v>0</v>
      </c>
      <c r="Q1017">
        <f t="shared" si="125"/>
        <v>0</v>
      </c>
      <c r="R1017">
        <f t="shared" si="126"/>
        <v>0</v>
      </c>
      <c r="S1017">
        <f t="shared" si="127"/>
        <v>0</v>
      </c>
      <c r="T1017">
        <f t="shared" si="128"/>
        <v>0</v>
      </c>
    </row>
    <row r="1018" spans="1:20" hidden="1" x14ac:dyDescent="0.25">
      <c r="A1018">
        <v>120.97037950000001</v>
      </c>
      <c r="B1018">
        <v>24.817794200000002</v>
      </c>
      <c r="C1018" t="s">
        <v>1324</v>
      </c>
      <c r="D1018" t="s">
        <v>1325</v>
      </c>
      <c r="E1018" t="s">
        <v>7</v>
      </c>
      <c r="F1018" t="s">
        <v>150</v>
      </c>
      <c r="G1018">
        <v>0</v>
      </c>
      <c r="H1018">
        <f>6371004*ACOS((SIN(RADIANS($B1018))*SIN(RADIANS(set!$B$2))+COS(RADIANS($B1018))*COS(RADIANS(set!$B$2))*COS(RADIANS(set!$A$2-$A1018))))</f>
        <v>1899.558357430202</v>
      </c>
      <c r="I1018">
        <f>6371004*ACOS((SIN(RADIANS($B1018))*SIN(RADIANS(set!$B$3))+COS(RADIANS($B1018))*COS(RADIANS(set!$B$3))*COS(RADIANS(set!$A$3-$A1018))))</f>
        <v>1679.1864884707234</v>
      </c>
      <c r="J1018">
        <f>6371004*ACOS((SIN(RADIANS($B1018))*SIN(RADIANS(set!$B$4))+COS(RADIANS($B1018))*COS(RADIANS(set!$B$4))*COS(RADIANS(set!$A$4-$A1018))))</f>
        <v>974.90990386197507</v>
      </c>
      <c r="K1018">
        <f>6371004*ACOS((SIN(RADIANS($B1018))*SIN(RADIANS(set!$B$5))+COS(RADIANS($B1018))*COS(RADIANS(set!$B$5))*COS(RADIANS(set!$A$5-$A1018))))</f>
        <v>967.20429390647189</v>
      </c>
      <c r="L1018">
        <f>6371004*ACOS((SIN(RADIANS($B1018))*SIN(RADIANS(set!$B$6))+COS(RADIANS($B1018))*COS(RADIANS(set!$B$6))*COS(RADIANS(set!$A$6-$A1018))))</f>
        <v>1431.1829377358752</v>
      </c>
      <c r="M1018">
        <f t="shared" si="121"/>
        <v>0</v>
      </c>
      <c r="N1018">
        <f t="shared" si="122"/>
        <v>0</v>
      </c>
      <c r="O1018">
        <f t="shared" si="123"/>
        <v>0</v>
      </c>
      <c r="P1018">
        <f t="shared" si="124"/>
        <v>0</v>
      </c>
      <c r="Q1018">
        <f t="shared" si="125"/>
        <v>0</v>
      </c>
      <c r="R1018">
        <f t="shared" si="126"/>
        <v>0</v>
      </c>
      <c r="S1018">
        <f t="shared" si="127"/>
        <v>0</v>
      </c>
      <c r="T1018">
        <f t="shared" si="128"/>
        <v>0</v>
      </c>
    </row>
    <row r="1019" spans="1:20" hidden="1" x14ac:dyDescent="0.25">
      <c r="A1019">
        <v>120.972284599999</v>
      </c>
      <c r="B1019">
        <v>24.818569199999999</v>
      </c>
      <c r="C1019" t="s">
        <v>1328</v>
      </c>
      <c r="D1019" t="s">
        <v>1327</v>
      </c>
      <c r="E1019" t="s">
        <v>7</v>
      </c>
      <c r="F1019" t="s">
        <v>12</v>
      </c>
      <c r="G1019">
        <v>0</v>
      </c>
      <c r="H1019">
        <f>6371004*ACOS((SIN(RADIANS($B1019))*SIN(RADIANS(set!$B$2))+COS(RADIANS($B1019))*COS(RADIANS(set!$B$2))*COS(RADIANS(set!$A$2-$A1019))))</f>
        <v>2059.1793341375137</v>
      </c>
      <c r="I1019">
        <f>6371004*ACOS((SIN(RADIANS($B1019))*SIN(RADIANS(set!$B$3))+COS(RADIANS($B1019))*COS(RADIANS(set!$B$3))*COS(RADIANS(set!$A$3-$A1019))))</f>
        <v>1767.3624089478915</v>
      </c>
      <c r="J1019">
        <f>6371004*ACOS((SIN(RADIANS($B1019))*SIN(RADIANS(set!$B$4))+COS(RADIANS($B1019))*COS(RADIANS(set!$B$4))*COS(RADIANS(set!$A$4-$A1019))))</f>
        <v>1021.1517063247265</v>
      </c>
      <c r="K1019">
        <f>6371004*ACOS((SIN(RADIANS($B1019))*SIN(RADIANS(set!$B$5))+COS(RADIANS($B1019))*COS(RADIANS(set!$B$5))*COS(RADIANS(set!$A$5-$A1019))))</f>
        <v>1004.0164191882986</v>
      </c>
      <c r="L1019">
        <f>6371004*ACOS((SIN(RADIANS($B1019))*SIN(RADIANS(set!$B$6))+COS(RADIANS($B1019))*COS(RADIANS(set!$B$6))*COS(RADIANS(set!$A$6-$A1019))))</f>
        <v>1434.418976498989</v>
      </c>
      <c r="M1019">
        <f t="shared" ref="M1019:M1082" si="129">IF(H1019&lt;100,IF(G1019=1,2,1),0)</f>
        <v>0</v>
      </c>
      <c r="N1019">
        <f t="shared" si="122"/>
        <v>0</v>
      </c>
      <c r="O1019">
        <f t="shared" si="123"/>
        <v>0</v>
      </c>
      <c r="P1019">
        <f t="shared" si="124"/>
        <v>0</v>
      </c>
      <c r="Q1019">
        <f t="shared" si="125"/>
        <v>0</v>
      </c>
      <c r="R1019">
        <f t="shared" si="126"/>
        <v>0</v>
      </c>
      <c r="S1019">
        <f t="shared" si="127"/>
        <v>0</v>
      </c>
      <c r="T1019">
        <f t="shared" si="128"/>
        <v>0</v>
      </c>
    </row>
    <row r="1020" spans="1:20" hidden="1" x14ac:dyDescent="0.25">
      <c r="A1020">
        <v>120.972284599999</v>
      </c>
      <c r="B1020">
        <v>24.818569199999999</v>
      </c>
      <c r="C1020" t="s">
        <v>1329</v>
      </c>
      <c r="D1020" t="s">
        <v>1330</v>
      </c>
      <c r="E1020" t="s">
        <v>7</v>
      </c>
      <c r="F1020" t="s">
        <v>14</v>
      </c>
      <c r="G1020">
        <v>0</v>
      </c>
      <c r="H1020">
        <f>6371004*ACOS((SIN(RADIANS($B1020))*SIN(RADIANS(set!$B$2))+COS(RADIANS($B1020))*COS(RADIANS(set!$B$2))*COS(RADIANS(set!$A$2-$A1020))))</f>
        <v>2059.1793341375137</v>
      </c>
      <c r="I1020">
        <f>6371004*ACOS((SIN(RADIANS($B1020))*SIN(RADIANS(set!$B$3))+COS(RADIANS($B1020))*COS(RADIANS(set!$B$3))*COS(RADIANS(set!$A$3-$A1020))))</f>
        <v>1767.3624089478915</v>
      </c>
      <c r="J1020">
        <f>6371004*ACOS((SIN(RADIANS($B1020))*SIN(RADIANS(set!$B$4))+COS(RADIANS($B1020))*COS(RADIANS(set!$B$4))*COS(RADIANS(set!$A$4-$A1020))))</f>
        <v>1021.1517063247265</v>
      </c>
      <c r="K1020">
        <f>6371004*ACOS((SIN(RADIANS($B1020))*SIN(RADIANS(set!$B$5))+COS(RADIANS($B1020))*COS(RADIANS(set!$B$5))*COS(RADIANS(set!$A$5-$A1020))))</f>
        <v>1004.0164191882986</v>
      </c>
      <c r="L1020">
        <f>6371004*ACOS((SIN(RADIANS($B1020))*SIN(RADIANS(set!$B$6))+COS(RADIANS($B1020))*COS(RADIANS(set!$B$6))*COS(RADIANS(set!$A$6-$A1020))))</f>
        <v>1434.418976498989</v>
      </c>
      <c r="M1020">
        <f t="shared" si="129"/>
        <v>0</v>
      </c>
      <c r="N1020">
        <f t="shared" si="122"/>
        <v>0</v>
      </c>
      <c r="O1020">
        <f t="shared" si="123"/>
        <v>0</v>
      </c>
      <c r="P1020">
        <f t="shared" si="124"/>
        <v>0</v>
      </c>
      <c r="Q1020">
        <f t="shared" si="125"/>
        <v>0</v>
      </c>
      <c r="R1020">
        <f t="shared" si="126"/>
        <v>0</v>
      </c>
      <c r="S1020">
        <f t="shared" si="127"/>
        <v>0</v>
      </c>
      <c r="T1020">
        <f t="shared" si="128"/>
        <v>0</v>
      </c>
    </row>
    <row r="1021" spans="1:20" hidden="1" x14ac:dyDescent="0.25">
      <c r="A1021">
        <v>120.9636534</v>
      </c>
      <c r="B1021">
        <v>24.811015900000001</v>
      </c>
      <c r="C1021" t="s">
        <v>1208</v>
      </c>
      <c r="D1021" t="s">
        <v>1209</v>
      </c>
      <c r="E1021" t="s">
        <v>7</v>
      </c>
      <c r="F1021" t="s">
        <v>12</v>
      </c>
      <c r="G1021">
        <v>0</v>
      </c>
      <c r="H1021">
        <f>6371004*ACOS((SIN(RADIANS($B1021))*SIN(RADIANS(set!$B$2))+COS(RADIANS($B1021))*COS(RADIANS(set!$B$2))*COS(RADIANS(set!$A$2-$A1021))))</f>
        <v>996.04486564674278</v>
      </c>
      <c r="I1021">
        <f>6371004*ACOS((SIN(RADIANS($B1021))*SIN(RADIANS(set!$B$3))+COS(RADIANS($B1021))*COS(RADIANS(set!$B$3))*COS(RADIANS(set!$A$3-$A1021))))</f>
        <v>1193.5622868343601</v>
      </c>
      <c r="J1021">
        <f>6371004*ACOS((SIN(RADIANS($B1021))*SIN(RADIANS(set!$B$4))+COS(RADIANS($B1021))*COS(RADIANS(set!$B$4))*COS(RADIANS(set!$A$4-$A1021))))</f>
        <v>987.04006932752486</v>
      </c>
      <c r="K1021">
        <f>6371004*ACOS((SIN(RADIANS($B1021))*SIN(RADIANS(set!$B$5))+COS(RADIANS($B1021))*COS(RADIANS(set!$B$5))*COS(RADIANS(set!$A$5-$A1021))))</f>
        <v>1024.182218585375</v>
      </c>
      <c r="L1021">
        <f>6371004*ACOS((SIN(RADIANS($B1021))*SIN(RADIANS(set!$B$6))+COS(RADIANS($B1021))*COS(RADIANS(set!$B$6))*COS(RADIANS(set!$A$6-$A1021))))</f>
        <v>1435.256974792627</v>
      </c>
      <c r="M1021">
        <f t="shared" si="129"/>
        <v>0</v>
      </c>
      <c r="N1021">
        <f t="shared" si="122"/>
        <v>0</v>
      </c>
      <c r="O1021">
        <f t="shared" si="123"/>
        <v>0</v>
      </c>
      <c r="P1021">
        <f t="shared" si="124"/>
        <v>0</v>
      </c>
      <c r="Q1021">
        <f t="shared" si="125"/>
        <v>0</v>
      </c>
      <c r="R1021">
        <f t="shared" si="126"/>
        <v>0</v>
      </c>
      <c r="S1021">
        <f t="shared" si="127"/>
        <v>0</v>
      </c>
      <c r="T1021">
        <f t="shared" si="128"/>
        <v>0</v>
      </c>
    </row>
    <row r="1022" spans="1:20" hidden="1" x14ac:dyDescent="0.25">
      <c r="A1022">
        <v>120.9636534</v>
      </c>
      <c r="B1022">
        <v>24.811015900000001</v>
      </c>
      <c r="C1022" t="s">
        <v>1214</v>
      </c>
      <c r="D1022" t="s">
        <v>1213</v>
      </c>
      <c r="E1022" t="s">
        <v>7</v>
      </c>
      <c r="F1022" t="s">
        <v>16</v>
      </c>
      <c r="G1022">
        <v>0</v>
      </c>
      <c r="H1022">
        <f>6371004*ACOS((SIN(RADIANS($B1022))*SIN(RADIANS(set!$B$2))+COS(RADIANS($B1022))*COS(RADIANS(set!$B$2))*COS(RADIANS(set!$A$2-$A1022))))</f>
        <v>996.04486564674278</v>
      </c>
      <c r="I1022">
        <f>6371004*ACOS((SIN(RADIANS($B1022))*SIN(RADIANS(set!$B$3))+COS(RADIANS($B1022))*COS(RADIANS(set!$B$3))*COS(RADIANS(set!$A$3-$A1022))))</f>
        <v>1193.5622868343601</v>
      </c>
      <c r="J1022">
        <f>6371004*ACOS((SIN(RADIANS($B1022))*SIN(RADIANS(set!$B$4))+COS(RADIANS($B1022))*COS(RADIANS(set!$B$4))*COS(RADIANS(set!$A$4-$A1022))))</f>
        <v>987.04006932752486</v>
      </c>
      <c r="K1022">
        <f>6371004*ACOS((SIN(RADIANS($B1022))*SIN(RADIANS(set!$B$5))+COS(RADIANS($B1022))*COS(RADIANS(set!$B$5))*COS(RADIANS(set!$A$5-$A1022))))</f>
        <v>1024.182218585375</v>
      </c>
      <c r="L1022">
        <f>6371004*ACOS((SIN(RADIANS($B1022))*SIN(RADIANS(set!$B$6))+COS(RADIANS($B1022))*COS(RADIANS(set!$B$6))*COS(RADIANS(set!$A$6-$A1022))))</f>
        <v>1435.256974792627</v>
      </c>
      <c r="M1022">
        <f t="shared" si="129"/>
        <v>0</v>
      </c>
      <c r="N1022">
        <f t="shared" si="122"/>
        <v>0</v>
      </c>
      <c r="O1022">
        <f t="shared" si="123"/>
        <v>0</v>
      </c>
      <c r="P1022">
        <f t="shared" si="124"/>
        <v>0</v>
      </c>
      <c r="Q1022">
        <f t="shared" si="125"/>
        <v>0</v>
      </c>
      <c r="R1022">
        <f t="shared" si="126"/>
        <v>0</v>
      </c>
      <c r="S1022">
        <f t="shared" si="127"/>
        <v>0</v>
      </c>
      <c r="T1022">
        <f t="shared" si="128"/>
        <v>0</v>
      </c>
    </row>
    <row r="1023" spans="1:20" hidden="1" x14ac:dyDescent="0.25">
      <c r="A1023">
        <v>120.9636534</v>
      </c>
      <c r="B1023">
        <v>24.811015900000001</v>
      </c>
      <c r="C1023" t="s">
        <v>1215</v>
      </c>
      <c r="D1023" t="s">
        <v>1213</v>
      </c>
      <c r="E1023" t="s">
        <v>7</v>
      </c>
      <c r="F1023" t="s">
        <v>14</v>
      </c>
      <c r="G1023">
        <v>0</v>
      </c>
      <c r="H1023">
        <f>6371004*ACOS((SIN(RADIANS($B1023))*SIN(RADIANS(set!$B$2))+COS(RADIANS($B1023))*COS(RADIANS(set!$B$2))*COS(RADIANS(set!$A$2-$A1023))))</f>
        <v>996.04486564674278</v>
      </c>
      <c r="I1023">
        <f>6371004*ACOS((SIN(RADIANS($B1023))*SIN(RADIANS(set!$B$3))+COS(RADIANS($B1023))*COS(RADIANS(set!$B$3))*COS(RADIANS(set!$A$3-$A1023))))</f>
        <v>1193.5622868343601</v>
      </c>
      <c r="J1023">
        <f>6371004*ACOS((SIN(RADIANS($B1023))*SIN(RADIANS(set!$B$4))+COS(RADIANS($B1023))*COS(RADIANS(set!$B$4))*COS(RADIANS(set!$A$4-$A1023))))</f>
        <v>987.04006932752486</v>
      </c>
      <c r="K1023">
        <f>6371004*ACOS((SIN(RADIANS($B1023))*SIN(RADIANS(set!$B$5))+COS(RADIANS($B1023))*COS(RADIANS(set!$B$5))*COS(RADIANS(set!$A$5-$A1023))))</f>
        <v>1024.182218585375</v>
      </c>
      <c r="L1023">
        <f>6371004*ACOS((SIN(RADIANS($B1023))*SIN(RADIANS(set!$B$6))+COS(RADIANS($B1023))*COS(RADIANS(set!$B$6))*COS(RADIANS(set!$A$6-$A1023))))</f>
        <v>1435.256974792627</v>
      </c>
      <c r="M1023">
        <f t="shared" si="129"/>
        <v>0</v>
      </c>
      <c r="N1023">
        <f t="shared" si="122"/>
        <v>0</v>
      </c>
      <c r="O1023">
        <f t="shared" si="123"/>
        <v>0</v>
      </c>
      <c r="P1023">
        <f t="shared" si="124"/>
        <v>0</v>
      </c>
      <c r="Q1023">
        <f t="shared" si="125"/>
        <v>0</v>
      </c>
      <c r="R1023">
        <f t="shared" si="126"/>
        <v>0</v>
      </c>
      <c r="S1023">
        <f t="shared" si="127"/>
        <v>0</v>
      </c>
      <c r="T1023">
        <f t="shared" si="128"/>
        <v>0</v>
      </c>
    </row>
    <row r="1024" spans="1:20" hidden="1" x14ac:dyDescent="0.25">
      <c r="A1024">
        <v>120.9636534</v>
      </c>
      <c r="B1024">
        <v>24.811015900000001</v>
      </c>
      <c r="C1024" t="s">
        <v>1216</v>
      </c>
      <c r="D1024" t="s">
        <v>1213</v>
      </c>
      <c r="E1024" t="s">
        <v>7</v>
      </c>
      <c r="F1024" t="s">
        <v>14</v>
      </c>
      <c r="G1024">
        <v>0</v>
      </c>
      <c r="H1024">
        <f>6371004*ACOS((SIN(RADIANS($B1024))*SIN(RADIANS(set!$B$2))+COS(RADIANS($B1024))*COS(RADIANS(set!$B$2))*COS(RADIANS(set!$A$2-$A1024))))</f>
        <v>996.04486564674278</v>
      </c>
      <c r="I1024">
        <f>6371004*ACOS((SIN(RADIANS($B1024))*SIN(RADIANS(set!$B$3))+COS(RADIANS($B1024))*COS(RADIANS(set!$B$3))*COS(RADIANS(set!$A$3-$A1024))))</f>
        <v>1193.5622868343601</v>
      </c>
      <c r="J1024">
        <f>6371004*ACOS((SIN(RADIANS($B1024))*SIN(RADIANS(set!$B$4))+COS(RADIANS($B1024))*COS(RADIANS(set!$B$4))*COS(RADIANS(set!$A$4-$A1024))))</f>
        <v>987.04006932752486</v>
      </c>
      <c r="K1024">
        <f>6371004*ACOS((SIN(RADIANS($B1024))*SIN(RADIANS(set!$B$5))+COS(RADIANS($B1024))*COS(RADIANS(set!$B$5))*COS(RADIANS(set!$A$5-$A1024))))</f>
        <v>1024.182218585375</v>
      </c>
      <c r="L1024">
        <f>6371004*ACOS((SIN(RADIANS($B1024))*SIN(RADIANS(set!$B$6))+COS(RADIANS($B1024))*COS(RADIANS(set!$B$6))*COS(RADIANS(set!$A$6-$A1024))))</f>
        <v>1435.256974792627</v>
      </c>
      <c r="M1024">
        <f t="shared" si="129"/>
        <v>0</v>
      </c>
      <c r="N1024">
        <f t="shared" si="122"/>
        <v>0</v>
      </c>
      <c r="O1024">
        <f t="shared" si="123"/>
        <v>0</v>
      </c>
      <c r="P1024">
        <f t="shared" si="124"/>
        <v>0</v>
      </c>
      <c r="Q1024">
        <f t="shared" si="125"/>
        <v>0</v>
      </c>
      <c r="R1024">
        <f t="shared" si="126"/>
        <v>0</v>
      </c>
      <c r="S1024">
        <f t="shared" si="127"/>
        <v>0</v>
      </c>
      <c r="T1024">
        <f t="shared" si="128"/>
        <v>0</v>
      </c>
    </row>
    <row r="1025" spans="1:20" hidden="1" x14ac:dyDescent="0.25">
      <c r="A1025">
        <v>120.9636534</v>
      </c>
      <c r="B1025">
        <v>24.811015900000001</v>
      </c>
      <c r="C1025" t="s">
        <v>1217</v>
      </c>
      <c r="D1025" t="s">
        <v>1213</v>
      </c>
      <c r="E1025" t="s">
        <v>7</v>
      </c>
      <c r="F1025" t="s">
        <v>12</v>
      </c>
      <c r="G1025">
        <v>0</v>
      </c>
      <c r="H1025">
        <f>6371004*ACOS((SIN(RADIANS($B1025))*SIN(RADIANS(set!$B$2))+COS(RADIANS($B1025))*COS(RADIANS(set!$B$2))*COS(RADIANS(set!$A$2-$A1025))))</f>
        <v>996.04486564674278</v>
      </c>
      <c r="I1025">
        <f>6371004*ACOS((SIN(RADIANS($B1025))*SIN(RADIANS(set!$B$3))+COS(RADIANS($B1025))*COS(RADIANS(set!$B$3))*COS(RADIANS(set!$A$3-$A1025))))</f>
        <v>1193.5622868343601</v>
      </c>
      <c r="J1025">
        <f>6371004*ACOS((SIN(RADIANS($B1025))*SIN(RADIANS(set!$B$4))+COS(RADIANS($B1025))*COS(RADIANS(set!$B$4))*COS(RADIANS(set!$A$4-$A1025))))</f>
        <v>987.04006932752486</v>
      </c>
      <c r="K1025">
        <f>6371004*ACOS((SIN(RADIANS($B1025))*SIN(RADIANS(set!$B$5))+COS(RADIANS($B1025))*COS(RADIANS(set!$B$5))*COS(RADIANS(set!$A$5-$A1025))))</f>
        <v>1024.182218585375</v>
      </c>
      <c r="L1025">
        <f>6371004*ACOS((SIN(RADIANS($B1025))*SIN(RADIANS(set!$B$6))+COS(RADIANS($B1025))*COS(RADIANS(set!$B$6))*COS(RADIANS(set!$A$6-$A1025))))</f>
        <v>1435.256974792627</v>
      </c>
      <c r="M1025">
        <f t="shared" si="129"/>
        <v>0</v>
      </c>
      <c r="N1025">
        <f t="shared" si="122"/>
        <v>0</v>
      </c>
      <c r="O1025">
        <f t="shared" si="123"/>
        <v>0</v>
      </c>
      <c r="P1025">
        <f t="shared" si="124"/>
        <v>0</v>
      </c>
      <c r="Q1025">
        <f t="shared" si="125"/>
        <v>0</v>
      </c>
      <c r="R1025">
        <f t="shared" si="126"/>
        <v>0</v>
      </c>
      <c r="S1025">
        <f t="shared" si="127"/>
        <v>0</v>
      </c>
      <c r="T1025">
        <f t="shared" si="128"/>
        <v>0</v>
      </c>
    </row>
    <row r="1026" spans="1:20" hidden="1" x14ac:dyDescent="0.25">
      <c r="A1026">
        <v>120.9636534</v>
      </c>
      <c r="B1026">
        <v>24.811015900000001</v>
      </c>
      <c r="C1026" t="s">
        <v>1218</v>
      </c>
      <c r="D1026" t="s">
        <v>1213</v>
      </c>
      <c r="E1026" t="s">
        <v>7</v>
      </c>
      <c r="F1026" t="s">
        <v>166</v>
      </c>
      <c r="G1026">
        <v>0</v>
      </c>
      <c r="H1026">
        <f>6371004*ACOS((SIN(RADIANS($B1026))*SIN(RADIANS(set!$B$2))+COS(RADIANS($B1026))*COS(RADIANS(set!$B$2))*COS(RADIANS(set!$A$2-$A1026))))</f>
        <v>996.04486564674278</v>
      </c>
      <c r="I1026">
        <f>6371004*ACOS((SIN(RADIANS($B1026))*SIN(RADIANS(set!$B$3))+COS(RADIANS($B1026))*COS(RADIANS(set!$B$3))*COS(RADIANS(set!$A$3-$A1026))))</f>
        <v>1193.5622868343601</v>
      </c>
      <c r="J1026">
        <f>6371004*ACOS((SIN(RADIANS($B1026))*SIN(RADIANS(set!$B$4))+COS(RADIANS($B1026))*COS(RADIANS(set!$B$4))*COS(RADIANS(set!$A$4-$A1026))))</f>
        <v>987.04006932752486</v>
      </c>
      <c r="K1026">
        <f>6371004*ACOS((SIN(RADIANS($B1026))*SIN(RADIANS(set!$B$5))+COS(RADIANS($B1026))*COS(RADIANS(set!$B$5))*COS(RADIANS(set!$A$5-$A1026))))</f>
        <v>1024.182218585375</v>
      </c>
      <c r="L1026">
        <f>6371004*ACOS((SIN(RADIANS($B1026))*SIN(RADIANS(set!$B$6))+COS(RADIANS($B1026))*COS(RADIANS(set!$B$6))*COS(RADIANS(set!$A$6-$A1026))))</f>
        <v>1435.256974792627</v>
      </c>
      <c r="M1026">
        <f t="shared" si="129"/>
        <v>0</v>
      </c>
      <c r="N1026">
        <f t="shared" ref="N1026:N1089" si="130">IF(I1026&lt;100,IF($G1026=1,2,1),0)</f>
        <v>0</v>
      </c>
      <c r="O1026">
        <f t="shared" ref="O1026:O1089" si="131">IF(J1026&lt;100,IF($G1026=1,2,1),0)</f>
        <v>0</v>
      </c>
      <c r="P1026">
        <f t="shared" ref="P1026:P1089" si="132">IF(K1026&lt;100,IF($G1026=1,2,1),0)</f>
        <v>0</v>
      </c>
      <c r="Q1026">
        <f t="shared" ref="Q1026:Q1089" si="133">IF(L1026&lt;100,IF($G1026=1,2,1),0)</f>
        <v>0</v>
      </c>
      <c r="R1026">
        <f t="shared" ref="R1026:R1089" si="134">IF(OR(M1026=2,N1026=2,O1026=2,P1026=2,Q1026=2),2,IF(OR(M1026=1,N1026=1,O1026=1,P1026=1,Q1026=1),1,0))</f>
        <v>0</v>
      </c>
      <c r="S1026">
        <f t="shared" ref="S1026:S1089" si="135">IF(R1026=2,1,0)</f>
        <v>0</v>
      </c>
      <c r="T1026">
        <f t="shared" si="128"/>
        <v>0</v>
      </c>
    </row>
    <row r="1027" spans="1:20" hidden="1" x14ac:dyDescent="0.25">
      <c r="A1027">
        <v>120.9636534</v>
      </c>
      <c r="B1027">
        <v>24.811015900000001</v>
      </c>
      <c r="C1027" t="s">
        <v>1219</v>
      </c>
      <c r="D1027" t="s">
        <v>1213</v>
      </c>
      <c r="E1027" t="s">
        <v>11</v>
      </c>
      <c r="F1027" t="s">
        <v>12</v>
      </c>
      <c r="G1027">
        <v>0</v>
      </c>
      <c r="H1027">
        <f>6371004*ACOS((SIN(RADIANS($B1027))*SIN(RADIANS(set!$B$2))+COS(RADIANS($B1027))*COS(RADIANS(set!$B$2))*COS(RADIANS(set!$A$2-$A1027))))</f>
        <v>996.04486564674278</v>
      </c>
      <c r="I1027">
        <f>6371004*ACOS((SIN(RADIANS($B1027))*SIN(RADIANS(set!$B$3))+COS(RADIANS($B1027))*COS(RADIANS(set!$B$3))*COS(RADIANS(set!$A$3-$A1027))))</f>
        <v>1193.5622868343601</v>
      </c>
      <c r="J1027">
        <f>6371004*ACOS((SIN(RADIANS($B1027))*SIN(RADIANS(set!$B$4))+COS(RADIANS($B1027))*COS(RADIANS(set!$B$4))*COS(RADIANS(set!$A$4-$A1027))))</f>
        <v>987.04006932752486</v>
      </c>
      <c r="K1027">
        <f>6371004*ACOS((SIN(RADIANS($B1027))*SIN(RADIANS(set!$B$5))+COS(RADIANS($B1027))*COS(RADIANS(set!$B$5))*COS(RADIANS(set!$A$5-$A1027))))</f>
        <v>1024.182218585375</v>
      </c>
      <c r="L1027">
        <f>6371004*ACOS((SIN(RADIANS($B1027))*SIN(RADIANS(set!$B$6))+COS(RADIANS($B1027))*COS(RADIANS(set!$B$6))*COS(RADIANS(set!$A$6-$A1027))))</f>
        <v>1435.256974792627</v>
      </c>
      <c r="M1027">
        <f t="shared" si="129"/>
        <v>0</v>
      </c>
      <c r="N1027">
        <f t="shared" si="130"/>
        <v>0</v>
      </c>
      <c r="O1027">
        <f t="shared" si="131"/>
        <v>0</v>
      </c>
      <c r="P1027">
        <f t="shared" si="132"/>
        <v>0</v>
      </c>
      <c r="Q1027">
        <f t="shared" si="133"/>
        <v>0</v>
      </c>
      <c r="R1027">
        <f t="shared" si="134"/>
        <v>0</v>
      </c>
      <c r="S1027">
        <f t="shared" si="135"/>
        <v>0</v>
      </c>
      <c r="T1027">
        <f t="shared" ref="T1027:T1090" si="136">IF(R1027=2,1,0)</f>
        <v>0</v>
      </c>
    </row>
    <row r="1028" spans="1:20" hidden="1" x14ac:dyDescent="0.25">
      <c r="A1028">
        <v>120.970289999999</v>
      </c>
      <c r="B1028">
        <v>24.794948000000002</v>
      </c>
      <c r="C1028" t="s">
        <v>3986</v>
      </c>
      <c r="D1028" t="s">
        <v>3987</v>
      </c>
      <c r="E1028" t="s">
        <v>7</v>
      </c>
      <c r="F1028" t="s">
        <v>14</v>
      </c>
      <c r="G1028">
        <v>0</v>
      </c>
      <c r="H1028">
        <f>6371004*ACOS((SIN(RADIANS($B1028))*SIN(RADIANS(set!$B$2))+COS(RADIANS($B1028))*COS(RADIANS(set!$B$2))*COS(RADIANS(set!$A$2-$A1028))))</f>
        <v>1081.421231517061</v>
      </c>
      <c r="I1028">
        <f>6371004*ACOS((SIN(RADIANS($B1028))*SIN(RADIANS(set!$B$3))+COS(RADIANS($B1028))*COS(RADIANS(set!$B$3))*COS(RADIANS(set!$A$3-$A1028))))</f>
        <v>867.2389764233202</v>
      </c>
      <c r="J1028">
        <f>6371004*ACOS((SIN(RADIANS($B1028))*SIN(RADIANS(set!$B$4))+COS(RADIANS($B1028))*COS(RADIANS(set!$B$4))*COS(RADIANS(set!$A$4-$A1028))))</f>
        <v>1638.2657497487039</v>
      </c>
      <c r="K1028">
        <f>6371004*ACOS((SIN(RADIANS($B1028))*SIN(RADIANS(set!$B$5))+COS(RADIANS($B1028))*COS(RADIANS(set!$B$5))*COS(RADIANS(set!$A$5-$A1028))))</f>
        <v>1668.1235849636755</v>
      </c>
      <c r="L1028">
        <f>6371004*ACOS((SIN(RADIANS($B1028))*SIN(RADIANS(set!$B$6))+COS(RADIANS($B1028))*COS(RADIANS(set!$B$6))*COS(RADIANS(set!$A$6-$A1028))))</f>
        <v>1436.2482531585938</v>
      </c>
      <c r="M1028">
        <f t="shared" si="129"/>
        <v>0</v>
      </c>
      <c r="N1028">
        <f t="shared" si="130"/>
        <v>0</v>
      </c>
      <c r="O1028">
        <f t="shared" si="131"/>
        <v>0</v>
      </c>
      <c r="P1028">
        <f t="shared" si="132"/>
        <v>0</v>
      </c>
      <c r="Q1028">
        <f t="shared" si="133"/>
        <v>0</v>
      </c>
      <c r="R1028">
        <f t="shared" si="134"/>
        <v>0</v>
      </c>
      <c r="S1028">
        <f t="shared" si="135"/>
        <v>0</v>
      </c>
      <c r="T1028">
        <f t="shared" si="136"/>
        <v>0</v>
      </c>
    </row>
    <row r="1029" spans="1:20" hidden="1" x14ac:dyDescent="0.25">
      <c r="A1029">
        <v>120.970289999999</v>
      </c>
      <c r="B1029">
        <v>24.794948000000002</v>
      </c>
      <c r="C1029" t="s">
        <v>3988</v>
      </c>
      <c r="D1029" t="s">
        <v>3987</v>
      </c>
      <c r="E1029" t="s">
        <v>7</v>
      </c>
      <c r="F1029" t="s">
        <v>12</v>
      </c>
      <c r="G1029">
        <v>0</v>
      </c>
      <c r="H1029">
        <f>6371004*ACOS((SIN(RADIANS($B1029))*SIN(RADIANS(set!$B$2))+COS(RADIANS($B1029))*COS(RADIANS(set!$B$2))*COS(RADIANS(set!$A$2-$A1029))))</f>
        <v>1081.421231517061</v>
      </c>
      <c r="I1029">
        <f>6371004*ACOS((SIN(RADIANS($B1029))*SIN(RADIANS(set!$B$3))+COS(RADIANS($B1029))*COS(RADIANS(set!$B$3))*COS(RADIANS(set!$A$3-$A1029))))</f>
        <v>867.2389764233202</v>
      </c>
      <c r="J1029">
        <f>6371004*ACOS((SIN(RADIANS($B1029))*SIN(RADIANS(set!$B$4))+COS(RADIANS($B1029))*COS(RADIANS(set!$B$4))*COS(RADIANS(set!$A$4-$A1029))))</f>
        <v>1638.2657497487039</v>
      </c>
      <c r="K1029">
        <f>6371004*ACOS((SIN(RADIANS($B1029))*SIN(RADIANS(set!$B$5))+COS(RADIANS($B1029))*COS(RADIANS(set!$B$5))*COS(RADIANS(set!$A$5-$A1029))))</f>
        <v>1668.1235849636755</v>
      </c>
      <c r="L1029">
        <f>6371004*ACOS((SIN(RADIANS($B1029))*SIN(RADIANS(set!$B$6))+COS(RADIANS($B1029))*COS(RADIANS(set!$B$6))*COS(RADIANS(set!$A$6-$A1029))))</f>
        <v>1436.2482531585938</v>
      </c>
      <c r="M1029">
        <f t="shared" si="129"/>
        <v>0</v>
      </c>
      <c r="N1029">
        <f t="shared" si="130"/>
        <v>0</v>
      </c>
      <c r="O1029">
        <f t="shared" si="131"/>
        <v>0</v>
      </c>
      <c r="P1029">
        <f t="shared" si="132"/>
        <v>0</v>
      </c>
      <c r="Q1029">
        <f t="shared" si="133"/>
        <v>0</v>
      </c>
      <c r="R1029">
        <f t="shared" si="134"/>
        <v>0</v>
      </c>
      <c r="S1029">
        <f t="shared" si="135"/>
        <v>0</v>
      </c>
      <c r="T1029">
        <f t="shared" si="136"/>
        <v>0</v>
      </c>
    </row>
    <row r="1030" spans="1:20" hidden="1" x14ac:dyDescent="0.25">
      <c r="A1030">
        <v>120.98693539999999</v>
      </c>
      <c r="B1030">
        <v>24.7971957</v>
      </c>
      <c r="C1030" t="s">
        <v>4207</v>
      </c>
      <c r="D1030" t="s">
        <v>4208</v>
      </c>
      <c r="E1030" t="s">
        <v>7</v>
      </c>
      <c r="F1030" t="s">
        <v>210</v>
      </c>
      <c r="G1030">
        <v>0</v>
      </c>
      <c r="H1030">
        <f>6371004*ACOS((SIN(RADIANS($B1030))*SIN(RADIANS(set!$B$2))+COS(RADIANS($B1030))*COS(RADIANS(set!$B$2))*COS(RADIANS(set!$A$2-$A1030))))</f>
        <v>2475.9343438259375</v>
      </c>
      <c r="I1030">
        <f>6371004*ACOS((SIN(RADIANS($B1030))*SIN(RADIANS(set!$B$3))+COS(RADIANS($B1030))*COS(RADIANS(set!$B$3))*COS(RADIANS(set!$A$3-$A1030))))</f>
        <v>1707.9772924872516</v>
      </c>
      <c r="J1030">
        <f>6371004*ACOS((SIN(RADIANS($B1030))*SIN(RADIANS(set!$B$4))+COS(RADIANS($B1030))*COS(RADIANS(set!$B$4))*COS(RADIANS(set!$A$4-$A1030))))</f>
        <v>1936.9505947768107</v>
      </c>
      <c r="K1030">
        <f>6371004*ACOS((SIN(RADIANS($B1030))*SIN(RADIANS(set!$B$5))+COS(RADIANS($B1030))*COS(RADIANS(set!$B$5))*COS(RADIANS(set!$A$5-$A1030))))</f>
        <v>1923.6395455443808</v>
      </c>
      <c r="L1030">
        <f>6371004*ACOS((SIN(RADIANS($B1030))*SIN(RADIANS(set!$B$6))+COS(RADIANS($B1030))*COS(RADIANS(set!$B$6))*COS(RADIANS(set!$A$6-$A1030))))</f>
        <v>1436.453662897505</v>
      </c>
      <c r="M1030">
        <f t="shared" si="129"/>
        <v>0</v>
      </c>
      <c r="N1030">
        <f t="shared" si="130"/>
        <v>0</v>
      </c>
      <c r="O1030">
        <f t="shared" si="131"/>
        <v>0</v>
      </c>
      <c r="P1030">
        <f t="shared" si="132"/>
        <v>0</v>
      </c>
      <c r="Q1030">
        <f t="shared" si="133"/>
        <v>0</v>
      </c>
      <c r="R1030">
        <f t="shared" si="134"/>
        <v>0</v>
      </c>
      <c r="S1030">
        <f t="shared" si="135"/>
        <v>0</v>
      </c>
      <c r="T1030">
        <f t="shared" si="136"/>
        <v>0</v>
      </c>
    </row>
    <row r="1031" spans="1:20" hidden="1" x14ac:dyDescent="0.25">
      <c r="A1031">
        <v>120.96268600000001</v>
      </c>
      <c r="B1031">
        <v>24.806697</v>
      </c>
      <c r="C1031" t="s">
        <v>476</v>
      </c>
      <c r="D1031" t="s">
        <v>477</v>
      </c>
      <c r="E1031" t="s">
        <v>7</v>
      </c>
      <c r="F1031" t="s">
        <v>179</v>
      </c>
      <c r="G1031">
        <v>0</v>
      </c>
      <c r="H1031">
        <f>6371004*ACOS((SIN(RADIANS($B1031))*SIN(RADIANS(set!$B$2))+COS(RADIANS($B1031))*COS(RADIANS(set!$B$2))*COS(RADIANS(set!$A$2-$A1031))))</f>
        <v>514.64246326755381</v>
      </c>
      <c r="I1031">
        <f>6371004*ACOS((SIN(RADIANS($B1031))*SIN(RADIANS(set!$B$3))+COS(RADIANS($B1031))*COS(RADIANS(set!$B$3))*COS(RADIANS(set!$A$3-$A1031))))</f>
        <v>961.86941477624828</v>
      </c>
      <c r="J1031">
        <f>6371004*ACOS((SIN(RADIANS($B1031))*SIN(RADIANS(set!$B$4))+COS(RADIANS($B1031))*COS(RADIANS(set!$B$4))*COS(RADIANS(set!$A$4-$A1031))))</f>
        <v>1111.1783592423797</v>
      </c>
      <c r="K1031">
        <f>6371004*ACOS((SIN(RADIANS($B1031))*SIN(RADIANS(set!$B$5))+COS(RADIANS($B1031))*COS(RADIANS(set!$B$5))*COS(RADIANS(set!$A$5-$A1031))))</f>
        <v>1157.0859927566178</v>
      </c>
      <c r="L1031">
        <f>6371004*ACOS((SIN(RADIANS($B1031))*SIN(RADIANS(set!$B$6))+COS(RADIANS($B1031))*COS(RADIANS(set!$B$6))*COS(RADIANS(set!$A$6-$A1031))))</f>
        <v>1437.4059126179054</v>
      </c>
      <c r="M1031">
        <f t="shared" si="129"/>
        <v>0</v>
      </c>
      <c r="N1031">
        <f t="shared" si="130"/>
        <v>0</v>
      </c>
      <c r="O1031">
        <f t="shared" si="131"/>
        <v>0</v>
      </c>
      <c r="P1031">
        <f t="shared" si="132"/>
        <v>0</v>
      </c>
      <c r="Q1031">
        <f t="shared" si="133"/>
        <v>0</v>
      </c>
      <c r="R1031">
        <f t="shared" si="134"/>
        <v>0</v>
      </c>
      <c r="S1031">
        <f t="shared" si="135"/>
        <v>0</v>
      </c>
      <c r="T1031">
        <f t="shared" si="136"/>
        <v>0</v>
      </c>
    </row>
    <row r="1032" spans="1:20" hidden="1" x14ac:dyDescent="0.25">
      <c r="A1032">
        <v>120.9900854</v>
      </c>
      <c r="B1032">
        <v>24.811392600000001</v>
      </c>
      <c r="C1032" t="s">
        <v>1894</v>
      </c>
      <c r="D1032" t="s">
        <v>1895</v>
      </c>
      <c r="E1032" t="s">
        <v>7</v>
      </c>
      <c r="F1032" t="s">
        <v>1896</v>
      </c>
      <c r="G1032">
        <v>0</v>
      </c>
      <c r="H1032">
        <f>6371004*ACOS((SIN(RADIANS($B1032))*SIN(RADIANS(set!$B$2))+COS(RADIANS($B1032))*COS(RADIANS(set!$B$2))*COS(RADIANS(set!$A$2-$A1032))))</f>
        <v>2923.1532978976411</v>
      </c>
      <c r="I1032">
        <f>6371004*ACOS((SIN(RADIANS($B1032))*SIN(RADIANS(set!$B$3))+COS(RADIANS($B1032))*COS(RADIANS(set!$B$3))*COS(RADIANS(set!$A$3-$A1032))))</f>
        <v>2142.0104878257653</v>
      </c>
      <c r="J1032">
        <f>6371004*ACOS((SIN(RADIANS($B1032))*SIN(RADIANS(set!$B$4))+COS(RADIANS($B1032))*COS(RADIANS(set!$B$4))*COS(RADIANS(set!$A$4-$A1032))))</f>
        <v>1710.6528947378147</v>
      </c>
      <c r="K1032">
        <f>6371004*ACOS((SIN(RADIANS($B1032))*SIN(RADIANS(set!$B$5))+COS(RADIANS($B1032))*COS(RADIANS(set!$B$5))*COS(RADIANS(set!$A$5-$A1032))))</f>
        <v>1666.8762430609625</v>
      </c>
      <c r="L1032">
        <f>6371004*ACOS((SIN(RADIANS($B1032))*SIN(RADIANS(set!$B$6))+COS(RADIANS($B1032))*COS(RADIANS(set!$B$6))*COS(RADIANS(set!$A$6-$A1032))))</f>
        <v>1440.9518277215245</v>
      </c>
      <c r="M1032">
        <f t="shared" si="129"/>
        <v>0</v>
      </c>
      <c r="N1032">
        <f t="shared" si="130"/>
        <v>0</v>
      </c>
      <c r="O1032">
        <f t="shared" si="131"/>
        <v>0</v>
      </c>
      <c r="P1032">
        <f t="shared" si="132"/>
        <v>0</v>
      </c>
      <c r="Q1032">
        <f t="shared" si="133"/>
        <v>0</v>
      </c>
      <c r="R1032">
        <f t="shared" si="134"/>
        <v>0</v>
      </c>
      <c r="S1032">
        <f t="shared" si="135"/>
        <v>0</v>
      </c>
      <c r="T1032">
        <f t="shared" si="136"/>
        <v>0</v>
      </c>
    </row>
    <row r="1033" spans="1:20" hidden="1" x14ac:dyDescent="0.25">
      <c r="A1033">
        <v>120.9683241</v>
      </c>
      <c r="B1033">
        <v>24.816725399999999</v>
      </c>
      <c r="C1033" t="s">
        <v>402</v>
      </c>
      <c r="D1033" t="s">
        <v>403</v>
      </c>
      <c r="E1033" t="s">
        <v>7</v>
      </c>
      <c r="F1033" t="s">
        <v>14</v>
      </c>
      <c r="G1033">
        <v>0</v>
      </c>
      <c r="H1033">
        <f>6371004*ACOS((SIN(RADIANS($B1033))*SIN(RADIANS(set!$B$2))+COS(RADIANS($B1033))*COS(RADIANS(set!$B$2))*COS(RADIANS(set!$A$2-$A1033))))</f>
        <v>1714.9961432804159</v>
      </c>
      <c r="I1033">
        <f>6371004*ACOS((SIN(RADIANS($B1033))*SIN(RADIANS(set!$B$3))+COS(RADIANS($B1033))*COS(RADIANS(set!$B$3))*COS(RADIANS(set!$A$3-$A1033))))</f>
        <v>1584.3179096798119</v>
      </c>
      <c r="J1033">
        <f>6371004*ACOS((SIN(RADIANS($B1033))*SIN(RADIANS(set!$B$4))+COS(RADIANS($B1033))*COS(RADIANS(set!$B$4))*COS(RADIANS(set!$A$4-$A1033))))</f>
        <v>952.78851286391762</v>
      </c>
      <c r="K1033">
        <f>6371004*ACOS((SIN(RADIANS($B1033))*SIN(RADIANS(set!$B$5))+COS(RADIANS($B1033))*COS(RADIANS(set!$B$5))*COS(RADIANS(set!$A$5-$A1033))))</f>
        <v>956.70518250149894</v>
      </c>
      <c r="L1033">
        <f>6371004*ACOS((SIN(RADIANS($B1033))*SIN(RADIANS(set!$B$6))+COS(RADIANS($B1033))*COS(RADIANS(set!$B$6))*COS(RADIANS(set!$A$6-$A1033))))</f>
        <v>1441.4060537942134</v>
      </c>
      <c r="M1033">
        <f t="shared" si="129"/>
        <v>0</v>
      </c>
      <c r="N1033">
        <f t="shared" si="130"/>
        <v>0</v>
      </c>
      <c r="O1033">
        <f t="shared" si="131"/>
        <v>0</v>
      </c>
      <c r="P1033">
        <f t="shared" si="132"/>
        <v>0</v>
      </c>
      <c r="Q1033">
        <f t="shared" si="133"/>
        <v>0</v>
      </c>
      <c r="R1033">
        <f t="shared" si="134"/>
        <v>0</v>
      </c>
      <c r="S1033">
        <f t="shared" si="135"/>
        <v>0</v>
      </c>
      <c r="T1033">
        <f t="shared" si="136"/>
        <v>0</v>
      </c>
    </row>
    <row r="1034" spans="1:20" hidden="1" x14ac:dyDescent="0.25">
      <c r="A1034">
        <v>120.9712511</v>
      </c>
      <c r="B1034">
        <v>24.8182729</v>
      </c>
      <c r="C1034" t="s">
        <v>1320</v>
      </c>
      <c r="D1034" t="s">
        <v>1321</v>
      </c>
      <c r="E1034" t="s">
        <v>7</v>
      </c>
      <c r="F1034" t="s">
        <v>30</v>
      </c>
      <c r="G1034">
        <v>0</v>
      </c>
      <c r="H1034">
        <f>6371004*ACOS((SIN(RADIANS($B1034))*SIN(RADIANS(set!$B$2))+COS(RADIANS($B1034))*COS(RADIANS(set!$B$2))*COS(RADIANS(set!$A$2-$A1034))))</f>
        <v>1983.9159807500675</v>
      </c>
      <c r="I1034">
        <f>6371004*ACOS((SIN(RADIANS($B1034))*SIN(RADIANS(set!$B$3))+COS(RADIANS($B1034))*COS(RADIANS(set!$B$3))*COS(RADIANS(set!$A$3-$A1034))))</f>
        <v>1730.68494440976</v>
      </c>
      <c r="J1034">
        <f>6371004*ACOS((SIN(RADIANS($B1034))*SIN(RADIANS(set!$B$4))+COS(RADIANS($B1034))*COS(RADIANS(set!$B$4))*COS(RADIANS(set!$A$4-$A1034))))</f>
        <v>1004.2969681947167</v>
      </c>
      <c r="K1034">
        <f>6371004*ACOS((SIN(RADIANS($B1034))*SIN(RADIANS(set!$B$5))+COS(RADIANS($B1034))*COS(RADIANS(set!$B$5))*COS(RADIANS(set!$A$5-$A1034))))</f>
        <v>991.96970342639804</v>
      </c>
      <c r="L1034">
        <f>6371004*ACOS((SIN(RADIANS($B1034))*SIN(RADIANS(set!$B$6))+COS(RADIANS($B1034))*COS(RADIANS(set!$B$6))*COS(RADIANS(set!$A$6-$A1034))))</f>
        <v>1441.4703710625913</v>
      </c>
      <c r="M1034">
        <f t="shared" si="129"/>
        <v>0</v>
      </c>
      <c r="N1034">
        <f t="shared" si="130"/>
        <v>0</v>
      </c>
      <c r="O1034">
        <f t="shared" si="131"/>
        <v>0</v>
      </c>
      <c r="P1034">
        <f t="shared" si="132"/>
        <v>0</v>
      </c>
      <c r="Q1034">
        <f t="shared" si="133"/>
        <v>0</v>
      </c>
      <c r="R1034">
        <f t="shared" si="134"/>
        <v>0</v>
      </c>
      <c r="S1034">
        <f t="shared" si="135"/>
        <v>0</v>
      </c>
      <c r="T1034">
        <f t="shared" si="136"/>
        <v>0</v>
      </c>
    </row>
    <row r="1035" spans="1:20" hidden="1" x14ac:dyDescent="0.25">
      <c r="A1035">
        <v>120.96551899999901</v>
      </c>
      <c r="B1035">
        <v>24.798559000000001</v>
      </c>
      <c r="C1035" t="s">
        <v>266</v>
      </c>
      <c r="D1035" t="s">
        <v>265</v>
      </c>
      <c r="E1035" t="s">
        <v>7</v>
      </c>
      <c r="F1035" t="s">
        <v>267</v>
      </c>
      <c r="G1035">
        <v>0</v>
      </c>
      <c r="H1035">
        <f>6371004*ACOS((SIN(RADIANS($B1035))*SIN(RADIANS(set!$B$2))+COS(RADIANS($B1035))*COS(RADIANS(set!$B$2))*COS(RADIANS(set!$A$2-$A1035))))</f>
        <v>466.42616521990493</v>
      </c>
      <c r="I1035">
        <f>6371004*ACOS((SIN(RADIANS($B1035))*SIN(RADIANS(set!$B$3))+COS(RADIANS($B1035))*COS(RADIANS(set!$B$3))*COS(RADIANS(set!$A$3-$A1035))))</f>
        <v>731.50472057165177</v>
      </c>
      <c r="J1035">
        <f>6371004*ACOS((SIN(RADIANS($B1035))*SIN(RADIANS(set!$B$4))+COS(RADIANS($B1035))*COS(RADIANS(set!$B$4))*COS(RADIANS(set!$A$4-$A1035))))</f>
        <v>1440.1742900118711</v>
      </c>
      <c r="K1035">
        <f>6371004*ACOS((SIN(RADIANS($B1035))*SIN(RADIANS(set!$B$5))+COS(RADIANS($B1035))*COS(RADIANS(set!$B$5))*COS(RADIANS(set!$A$5-$A1035))))</f>
        <v>1481.4895280056867</v>
      </c>
      <c r="L1035">
        <f>6371004*ACOS((SIN(RADIANS($B1035))*SIN(RADIANS(set!$B$6))+COS(RADIANS($B1035))*COS(RADIANS(set!$B$6))*COS(RADIANS(set!$A$6-$A1035))))</f>
        <v>1442.3343227429173</v>
      </c>
      <c r="M1035">
        <f t="shared" si="129"/>
        <v>0</v>
      </c>
      <c r="N1035">
        <f t="shared" si="130"/>
        <v>0</v>
      </c>
      <c r="O1035">
        <f t="shared" si="131"/>
        <v>0</v>
      </c>
      <c r="P1035">
        <f t="shared" si="132"/>
        <v>0</v>
      </c>
      <c r="Q1035">
        <f t="shared" si="133"/>
        <v>0</v>
      </c>
      <c r="R1035">
        <f t="shared" si="134"/>
        <v>0</v>
      </c>
      <c r="S1035">
        <f t="shared" si="135"/>
        <v>0</v>
      </c>
      <c r="T1035">
        <f t="shared" si="136"/>
        <v>0</v>
      </c>
    </row>
    <row r="1036" spans="1:20" hidden="1" x14ac:dyDescent="0.25">
      <c r="A1036">
        <v>120.9717084</v>
      </c>
      <c r="B1036">
        <v>24.8184641</v>
      </c>
      <c r="C1036" t="s">
        <v>636</v>
      </c>
      <c r="D1036" t="s">
        <v>637</v>
      </c>
      <c r="E1036" t="s">
        <v>7</v>
      </c>
      <c r="F1036" t="s">
        <v>35</v>
      </c>
      <c r="G1036">
        <v>0</v>
      </c>
      <c r="H1036">
        <f>6371004*ACOS((SIN(RADIANS($B1036))*SIN(RADIANS(set!$B$2))+COS(RADIANS($B1036))*COS(RADIANS(set!$B$2))*COS(RADIANS(set!$A$2-$A1036))))</f>
        <v>2022.8497043214838</v>
      </c>
      <c r="I1036">
        <f>6371004*ACOS((SIN(RADIANS($B1036))*SIN(RADIANS(set!$B$3))+COS(RADIANS($B1036))*COS(RADIANS(set!$B$3))*COS(RADIANS(set!$A$3-$A1036))))</f>
        <v>1752.8423601111685</v>
      </c>
      <c r="J1036">
        <f>6371004*ACOS((SIN(RADIANS($B1036))*SIN(RADIANS(set!$B$4))+COS(RADIANS($B1036))*COS(RADIANS(set!$B$4))*COS(RADIANS(set!$A$4-$A1036))))</f>
        <v>1016.929923662777</v>
      </c>
      <c r="K1036">
        <f>6371004*ACOS((SIN(RADIANS($B1036))*SIN(RADIANS(set!$B$5))+COS(RADIANS($B1036))*COS(RADIANS(set!$B$5))*COS(RADIANS(set!$A$5-$A1036))))</f>
        <v>1002.3845710580307</v>
      </c>
      <c r="L1036">
        <f>6371004*ACOS((SIN(RADIANS($B1036))*SIN(RADIANS(set!$B$6))+COS(RADIANS($B1036))*COS(RADIANS(set!$B$6))*COS(RADIANS(set!$A$6-$A1036))))</f>
        <v>1443.5481728621924</v>
      </c>
      <c r="M1036">
        <f t="shared" si="129"/>
        <v>0</v>
      </c>
      <c r="N1036">
        <f t="shared" si="130"/>
        <v>0</v>
      </c>
      <c r="O1036">
        <f t="shared" si="131"/>
        <v>0</v>
      </c>
      <c r="P1036">
        <f t="shared" si="132"/>
        <v>0</v>
      </c>
      <c r="Q1036">
        <f t="shared" si="133"/>
        <v>0</v>
      </c>
      <c r="R1036">
        <f t="shared" si="134"/>
        <v>0</v>
      </c>
      <c r="S1036">
        <f t="shared" si="135"/>
        <v>0</v>
      </c>
      <c r="T1036">
        <f t="shared" si="136"/>
        <v>0</v>
      </c>
    </row>
    <row r="1037" spans="1:20" hidden="1" x14ac:dyDescent="0.25">
      <c r="A1037">
        <v>120.973737</v>
      </c>
      <c r="B1037">
        <v>24.793710900000001</v>
      </c>
      <c r="C1037" t="s">
        <v>4831</v>
      </c>
      <c r="D1037" t="s">
        <v>4832</v>
      </c>
      <c r="E1037" t="s">
        <v>7</v>
      </c>
      <c r="F1037" t="s">
        <v>150</v>
      </c>
      <c r="G1037">
        <v>0</v>
      </c>
      <c r="H1037">
        <f>6371004*ACOS((SIN(RADIANS($B1037))*SIN(RADIANS(set!$B$2))+COS(RADIANS($B1037))*COS(RADIANS(set!$B$2))*COS(RADIANS(set!$A$2-$A1037))))</f>
        <v>1428.0793500122757</v>
      </c>
      <c r="I1037">
        <f>6371004*ACOS((SIN(RADIANS($B1037))*SIN(RADIANS(set!$B$3))+COS(RADIANS($B1037))*COS(RADIANS(set!$B$3))*COS(RADIANS(set!$A$3-$A1037))))</f>
        <v>1034.2375030391697</v>
      </c>
      <c r="J1037">
        <f>6371004*ACOS((SIN(RADIANS($B1037))*SIN(RADIANS(set!$B$4))+COS(RADIANS($B1037))*COS(RADIANS(set!$B$4))*COS(RADIANS(set!$A$4-$A1037))))</f>
        <v>1748.4953341355322</v>
      </c>
      <c r="K1037">
        <f>6371004*ACOS((SIN(RADIANS($B1037))*SIN(RADIANS(set!$B$5))+COS(RADIANS($B1037))*COS(RADIANS(set!$B$5))*COS(RADIANS(set!$A$5-$A1037))))</f>
        <v>1770.1097808940658</v>
      </c>
      <c r="L1037">
        <f>6371004*ACOS((SIN(RADIANS($B1037))*SIN(RADIANS(set!$B$6))+COS(RADIANS($B1037))*COS(RADIANS(set!$B$6))*COS(RADIANS(set!$A$6-$A1037))))</f>
        <v>1444.4723448105033</v>
      </c>
      <c r="M1037">
        <f t="shared" si="129"/>
        <v>0</v>
      </c>
      <c r="N1037">
        <f t="shared" si="130"/>
        <v>0</v>
      </c>
      <c r="O1037">
        <f t="shared" si="131"/>
        <v>0</v>
      </c>
      <c r="P1037">
        <f t="shared" si="132"/>
        <v>0</v>
      </c>
      <c r="Q1037">
        <f t="shared" si="133"/>
        <v>0</v>
      </c>
      <c r="R1037">
        <f t="shared" si="134"/>
        <v>0</v>
      </c>
      <c r="S1037">
        <f t="shared" si="135"/>
        <v>0</v>
      </c>
      <c r="T1037">
        <f t="shared" si="136"/>
        <v>0</v>
      </c>
    </row>
    <row r="1038" spans="1:20" hidden="1" x14ac:dyDescent="0.25">
      <c r="A1038">
        <v>120.989650999999</v>
      </c>
      <c r="B1038">
        <v>24.812332000000001</v>
      </c>
      <c r="C1038" t="s">
        <v>1897</v>
      </c>
      <c r="D1038" t="s">
        <v>1898</v>
      </c>
      <c r="E1038" t="s">
        <v>7</v>
      </c>
      <c r="F1038" t="s">
        <v>12</v>
      </c>
      <c r="G1038">
        <v>0</v>
      </c>
      <c r="H1038">
        <f>6371004*ACOS((SIN(RADIANS($B1038))*SIN(RADIANS(set!$B$2))+COS(RADIANS($B1038))*COS(RADIANS(set!$B$2))*COS(RADIANS(set!$A$2-$A1038))))</f>
        <v>2921.3496501867371</v>
      </c>
      <c r="I1038">
        <f>6371004*ACOS((SIN(RADIANS($B1038))*SIN(RADIANS(set!$B$3))+COS(RADIANS($B1038))*COS(RADIANS(set!$B$3))*COS(RADIANS(set!$A$3-$A1038))))</f>
        <v>2152.9218620899378</v>
      </c>
      <c r="J1038">
        <f>6371004*ACOS((SIN(RADIANS($B1038))*SIN(RADIANS(set!$B$4))+COS(RADIANS($B1038))*COS(RADIANS(set!$B$4))*COS(RADIANS(set!$A$4-$A1038))))</f>
        <v>1684.0306465551976</v>
      </c>
      <c r="K1038">
        <f>6371004*ACOS((SIN(RADIANS($B1038))*SIN(RADIANS(set!$B$5))+COS(RADIANS($B1038))*COS(RADIANS(set!$B$5))*COS(RADIANS(set!$A$5-$A1038))))</f>
        <v>1639.2336269281211</v>
      </c>
      <c r="L1038">
        <f>6371004*ACOS((SIN(RADIANS($B1038))*SIN(RADIANS(set!$B$6))+COS(RADIANS($B1038))*COS(RADIANS(set!$B$6))*COS(RADIANS(set!$A$6-$A1038))))</f>
        <v>1445.409955591891</v>
      </c>
      <c r="M1038">
        <f t="shared" si="129"/>
        <v>0</v>
      </c>
      <c r="N1038">
        <f t="shared" si="130"/>
        <v>0</v>
      </c>
      <c r="O1038">
        <f t="shared" si="131"/>
        <v>0</v>
      </c>
      <c r="P1038">
        <f t="shared" si="132"/>
        <v>0</v>
      </c>
      <c r="Q1038">
        <f t="shared" si="133"/>
        <v>0</v>
      </c>
      <c r="R1038">
        <f t="shared" si="134"/>
        <v>0</v>
      </c>
      <c r="S1038">
        <f t="shared" si="135"/>
        <v>0</v>
      </c>
      <c r="T1038">
        <f t="shared" si="136"/>
        <v>0</v>
      </c>
    </row>
    <row r="1039" spans="1:20" hidden="1" x14ac:dyDescent="0.25">
      <c r="A1039">
        <v>120.989650999999</v>
      </c>
      <c r="B1039">
        <v>24.812332000000001</v>
      </c>
      <c r="C1039" t="s">
        <v>1899</v>
      </c>
      <c r="D1039" t="s">
        <v>1900</v>
      </c>
      <c r="E1039" t="s">
        <v>7</v>
      </c>
      <c r="F1039" t="s">
        <v>45</v>
      </c>
      <c r="G1039">
        <v>0</v>
      </c>
      <c r="H1039">
        <f>6371004*ACOS((SIN(RADIANS($B1039))*SIN(RADIANS(set!$B$2))+COS(RADIANS($B1039))*COS(RADIANS(set!$B$2))*COS(RADIANS(set!$A$2-$A1039))))</f>
        <v>2921.3496501867371</v>
      </c>
      <c r="I1039">
        <f>6371004*ACOS((SIN(RADIANS($B1039))*SIN(RADIANS(set!$B$3))+COS(RADIANS($B1039))*COS(RADIANS(set!$B$3))*COS(RADIANS(set!$A$3-$A1039))))</f>
        <v>2152.9218620899378</v>
      </c>
      <c r="J1039">
        <f>6371004*ACOS((SIN(RADIANS($B1039))*SIN(RADIANS(set!$B$4))+COS(RADIANS($B1039))*COS(RADIANS(set!$B$4))*COS(RADIANS(set!$A$4-$A1039))))</f>
        <v>1684.0306465551976</v>
      </c>
      <c r="K1039">
        <f>6371004*ACOS((SIN(RADIANS($B1039))*SIN(RADIANS(set!$B$5))+COS(RADIANS($B1039))*COS(RADIANS(set!$B$5))*COS(RADIANS(set!$A$5-$A1039))))</f>
        <v>1639.2336269281211</v>
      </c>
      <c r="L1039">
        <f>6371004*ACOS((SIN(RADIANS($B1039))*SIN(RADIANS(set!$B$6))+COS(RADIANS($B1039))*COS(RADIANS(set!$B$6))*COS(RADIANS(set!$A$6-$A1039))))</f>
        <v>1445.409955591891</v>
      </c>
      <c r="M1039">
        <f t="shared" si="129"/>
        <v>0</v>
      </c>
      <c r="N1039">
        <f t="shared" si="130"/>
        <v>0</v>
      </c>
      <c r="O1039">
        <f t="shared" si="131"/>
        <v>0</v>
      </c>
      <c r="P1039">
        <f t="shared" si="132"/>
        <v>0</v>
      </c>
      <c r="Q1039">
        <f t="shared" si="133"/>
        <v>0</v>
      </c>
      <c r="R1039">
        <f t="shared" si="134"/>
        <v>0</v>
      </c>
      <c r="S1039">
        <f t="shared" si="135"/>
        <v>0</v>
      </c>
      <c r="T1039">
        <f t="shared" si="136"/>
        <v>0</v>
      </c>
    </row>
    <row r="1040" spans="1:20" hidden="1" x14ac:dyDescent="0.25">
      <c r="A1040">
        <v>120.975635799999</v>
      </c>
      <c r="B1040">
        <v>24.812941800000001</v>
      </c>
      <c r="C1040" t="s">
        <v>2402</v>
      </c>
      <c r="D1040" t="s">
        <v>2403</v>
      </c>
      <c r="E1040" t="s">
        <v>7</v>
      </c>
      <c r="F1040" t="s">
        <v>14</v>
      </c>
      <c r="G1040">
        <v>1</v>
      </c>
      <c r="H1040">
        <f>6371004*ACOS((SIN(RADIANS($B1040))*SIN(RADIANS(set!$B$2))+COS(RADIANS($B1040))*COS(RADIANS(set!$B$2))*COS(RADIANS(set!$A$2-$A1040))))</f>
        <v>1756.4235298451058</v>
      </c>
      <c r="I1040">
        <f>6371004*ACOS((SIN(RADIANS($B1040))*SIN(RADIANS(set!$B$3))+COS(RADIANS($B1040))*COS(RADIANS(set!$B$3))*COS(RADIANS(set!$A$3-$A1040))))</f>
        <v>1224.9226376064682</v>
      </c>
      <c r="J1040">
        <f>6371004*ACOS((SIN(RADIANS($B1040))*SIN(RADIANS(set!$B$4))+COS(RADIANS($B1040))*COS(RADIANS(set!$B$4))*COS(RADIANS(set!$A$4-$A1040))))</f>
        <v>457.44602794048058</v>
      </c>
      <c r="K1040">
        <f>6371004*ACOS((SIN(RADIANS($B1040))*SIN(RADIANS(set!$B$5))+COS(RADIANS($B1040))*COS(RADIANS(set!$B$5))*COS(RADIANS(set!$A$5-$A1040))))</f>
        <v>417.60364254752767</v>
      </c>
      <c r="L1040">
        <f>6371004*ACOS((SIN(RADIANS($B1040))*SIN(RADIANS(set!$B$6))+COS(RADIANS($B1040))*COS(RADIANS(set!$B$6))*COS(RADIANS(set!$A$6-$A1040))))</f>
        <v>741.610671896035</v>
      </c>
      <c r="M1040">
        <f t="shared" si="129"/>
        <v>0</v>
      </c>
      <c r="N1040">
        <f t="shared" si="130"/>
        <v>0</v>
      </c>
      <c r="O1040">
        <f t="shared" si="131"/>
        <v>0</v>
      </c>
      <c r="P1040">
        <f t="shared" si="132"/>
        <v>0</v>
      </c>
      <c r="Q1040">
        <f t="shared" si="133"/>
        <v>0</v>
      </c>
      <c r="R1040">
        <f t="shared" si="134"/>
        <v>0</v>
      </c>
      <c r="S1040">
        <f t="shared" si="135"/>
        <v>0</v>
      </c>
      <c r="T1040">
        <f t="shared" si="136"/>
        <v>0</v>
      </c>
    </row>
    <row r="1041" spans="1:20" hidden="1" x14ac:dyDescent="0.25">
      <c r="A1041">
        <v>120.97788739999901</v>
      </c>
      <c r="B1041">
        <v>24.808872300000001</v>
      </c>
      <c r="C1041" t="s">
        <v>2405</v>
      </c>
      <c r="D1041" t="s">
        <v>2406</v>
      </c>
      <c r="E1041" t="s">
        <v>7</v>
      </c>
      <c r="F1041" t="s">
        <v>14</v>
      </c>
      <c r="G1041">
        <v>1</v>
      </c>
      <c r="H1041">
        <f>6371004*ACOS((SIN(RADIANS($B1041))*SIN(RADIANS(set!$B$2))+COS(RADIANS($B1041))*COS(RADIANS(set!$B$2))*COS(RADIANS(set!$A$2-$A1041))))</f>
        <v>1681.5919310399481</v>
      </c>
      <c r="I1041">
        <f>6371004*ACOS((SIN(RADIANS($B1041))*SIN(RADIANS(set!$B$3))+COS(RADIANS($B1041))*COS(RADIANS(set!$B$3))*COS(RADIANS(set!$A$3-$A1041))))</f>
        <v>966.04125030467037</v>
      </c>
      <c r="J1041">
        <f>6371004*ACOS((SIN(RADIANS($B1041))*SIN(RADIANS(set!$B$4))+COS(RADIANS($B1041))*COS(RADIANS(set!$B$4))*COS(RADIANS(set!$A$4-$A1041))))</f>
        <v>469.62340350870716</v>
      </c>
      <c r="K1041">
        <f>6371004*ACOS((SIN(RADIANS($B1041))*SIN(RADIANS(set!$B$5))+COS(RADIANS($B1041))*COS(RADIANS(set!$B$5))*COS(RADIANS(set!$A$5-$A1041))))</f>
        <v>432.43242959309305</v>
      </c>
      <c r="L1041">
        <f>6371004*ACOS((SIN(RADIANS($B1041))*SIN(RADIANS(set!$B$6))+COS(RADIANS($B1041))*COS(RADIANS(set!$B$6))*COS(RADIANS(set!$A$6-$A1041))))</f>
        <v>294.2287965729264</v>
      </c>
      <c r="M1041">
        <f t="shared" si="129"/>
        <v>0</v>
      </c>
      <c r="N1041">
        <f t="shared" si="130"/>
        <v>0</v>
      </c>
      <c r="O1041">
        <f t="shared" si="131"/>
        <v>0</v>
      </c>
      <c r="P1041">
        <f t="shared" si="132"/>
        <v>0</v>
      </c>
      <c r="Q1041">
        <f t="shared" si="133"/>
        <v>0</v>
      </c>
      <c r="R1041">
        <f t="shared" si="134"/>
        <v>0</v>
      </c>
      <c r="S1041">
        <f t="shared" si="135"/>
        <v>0</v>
      </c>
      <c r="T1041">
        <f t="shared" si="136"/>
        <v>0</v>
      </c>
    </row>
    <row r="1042" spans="1:20" hidden="1" x14ac:dyDescent="0.25">
      <c r="A1042">
        <v>120.962757499999</v>
      </c>
      <c r="B1042">
        <v>24.808896900000001</v>
      </c>
      <c r="C1042" t="s">
        <v>1343</v>
      </c>
      <c r="D1042" t="s">
        <v>1341</v>
      </c>
      <c r="E1042" t="s">
        <v>7</v>
      </c>
      <c r="F1042" t="s">
        <v>12</v>
      </c>
      <c r="G1042">
        <v>0</v>
      </c>
      <c r="H1042">
        <f>6371004*ACOS((SIN(RADIANS($B1042))*SIN(RADIANS(set!$B$2))+COS(RADIANS($B1042))*COS(RADIANS(set!$B$2))*COS(RADIANS(set!$A$2-$A1042))))</f>
        <v>758.6676883007957</v>
      </c>
      <c r="I1042">
        <f>6371004*ACOS((SIN(RADIANS($B1042))*SIN(RADIANS(set!$B$3))+COS(RADIANS($B1042))*COS(RADIANS(set!$B$3))*COS(RADIANS(set!$A$3-$A1042))))</f>
        <v>1090.7384976817873</v>
      </c>
      <c r="J1042">
        <f>6371004*ACOS((SIN(RADIANS($B1042))*SIN(RADIANS(set!$B$4))+COS(RADIANS($B1042))*COS(RADIANS(set!$B$4))*COS(RADIANS(set!$A$4-$A1042))))</f>
        <v>1063.2446641795659</v>
      </c>
      <c r="K1042">
        <f>6371004*ACOS((SIN(RADIANS($B1042))*SIN(RADIANS(set!$B$5))+COS(RADIANS($B1042))*COS(RADIANS(set!$B$5))*COS(RADIANS(set!$A$5-$A1042))))</f>
        <v>1105.9595942301742</v>
      </c>
      <c r="L1042">
        <f>6371004*ACOS((SIN(RADIANS($B1042))*SIN(RADIANS(set!$B$6))+COS(RADIANS($B1042))*COS(RADIANS(set!$B$6))*COS(RADIANS(set!$A$6-$A1042))))</f>
        <v>1456.9639692886326</v>
      </c>
      <c r="M1042">
        <f t="shared" si="129"/>
        <v>0</v>
      </c>
      <c r="N1042">
        <f t="shared" si="130"/>
        <v>0</v>
      </c>
      <c r="O1042">
        <f t="shared" si="131"/>
        <v>0</v>
      </c>
      <c r="P1042">
        <f t="shared" si="132"/>
        <v>0</v>
      </c>
      <c r="Q1042">
        <f t="shared" si="133"/>
        <v>0</v>
      </c>
      <c r="R1042">
        <f t="shared" si="134"/>
        <v>0</v>
      </c>
      <c r="S1042">
        <f t="shared" si="135"/>
        <v>0</v>
      </c>
      <c r="T1042">
        <f t="shared" si="136"/>
        <v>0</v>
      </c>
    </row>
    <row r="1043" spans="1:20" hidden="1" x14ac:dyDescent="0.25">
      <c r="A1043">
        <v>120.962757499999</v>
      </c>
      <c r="B1043">
        <v>24.808896900000001</v>
      </c>
      <c r="C1043" t="s">
        <v>1344</v>
      </c>
      <c r="D1043" t="s">
        <v>1345</v>
      </c>
      <c r="E1043" t="s">
        <v>7</v>
      </c>
      <c r="F1043" t="s">
        <v>1346</v>
      </c>
      <c r="G1043">
        <v>0</v>
      </c>
      <c r="H1043">
        <f>6371004*ACOS((SIN(RADIANS($B1043))*SIN(RADIANS(set!$B$2))+COS(RADIANS($B1043))*COS(RADIANS(set!$B$2))*COS(RADIANS(set!$A$2-$A1043))))</f>
        <v>758.6676883007957</v>
      </c>
      <c r="I1043">
        <f>6371004*ACOS((SIN(RADIANS($B1043))*SIN(RADIANS(set!$B$3))+COS(RADIANS($B1043))*COS(RADIANS(set!$B$3))*COS(RADIANS(set!$A$3-$A1043))))</f>
        <v>1090.7384976817873</v>
      </c>
      <c r="J1043">
        <f>6371004*ACOS((SIN(RADIANS($B1043))*SIN(RADIANS(set!$B$4))+COS(RADIANS($B1043))*COS(RADIANS(set!$B$4))*COS(RADIANS(set!$A$4-$A1043))))</f>
        <v>1063.2446641795659</v>
      </c>
      <c r="K1043">
        <f>6371004*ACOS((SIN(RADIANS($B1043))*SIN(RADIANS(set!$B$5))+COS(RADIANS($B1043))*COS(RADIANS(set!$B$5))*COS(RADIANS(set!$A$5-$A1043))))</f>
        <v>1105.9595942301742</v>
      </c>
      <c r="L1043">
        <f>6371004*ACOS((SIN(RADIANS($B1043))*SIN(RADIANS(set!$B$6))+COS(RADIANS($B1043))*COS(RADIANS(set!$B$6))*COS(RADIANS(set!$A$6-$A1043))))</f>
        <v>1456.9639692886326</v>
      </c>
      <c r="M1043">
        <f t="shared" si="129"/>
        <v>0</v>
      </c>
      <c r="N1043">
        <f t="shared" si="130"/>
        <v>0</v>
      </c>
      <c r="O1043">
        <f t="shared" si="131"/>
        <v>0</v>
      </c>
      <c r="P1043">
        <f t="shared" si="132"/>
        <v>0</v>
      </c>
      <c r="Q1043">
        <f t="shared" si="133"/>
        <v>0</v>
      </c>
      <c r="R1043">
        <f t="shared" si="134"/>
        <v>0</v>
      </c>
      <c r="S1043">
        <f t="shared" si="135"/>
        <v>0</v>
      </c>
      <c r="T1043">
        <f t="shared" si="136"/>
        <v>0</v>
      </c>
    </row>
    <row r="1044" spans="1:20" hidden="1" x14ac:dyDescent="0.25">
      <c r="A1044">
        <v>120.97830509999901</v>
      </c>
      <c r="B1044">
        <v>24.8085618</v>
      </c>
      <c r="C1044" t="s">
        <v>2407</v>
      </c>
      <c r="D1044" t="s">
        <v>2408</v>
      </c>
      <c r="E1044" t="s">
        <v>7</v>
      </c>
      <c r="F1044" t="s">
        <v>109</v>
      </c>
      <c r="G1044">
        <v>1</v>
      </c>
      <c r="H1044">
        <f>6371004*ACOS((SIN(RADIANS($B1044))*SIN(RADIANS(set!$B$2))+COS(RADIANS($B1044))*COS(RADIANS(set!$B$2))*COS(RADIANS(set!$A$2-$A1044))))</f>
        <v>1704.474639145518</v>
      </c>
      <c r="I1044">
        <f>6371004*ACOS((SIN(RADIANS($B1044))*SIN(RADIANS(set!$B$3))+COS(RADIANS($B1044))*COS(RADIANS(set!$B$3))*COS(RADIANS(set!$A$3-$A1044))))</f>
        <v>972.77461628453352</v>
      </c>
      <c r="J1044">
        <f>6371004*ACOS((SIN(RADIANS($B1044))*SIN(RADIANS(set!$B$4))+COS(RADIANS($B1044))*COS(RADIANS(set!$B$4))*COS(RADIANS(set!$A$4-$A1044))))</f>
        <v>516.76817321327997</v>
      </c>
      <c r="K1044">
        <f>6371004*ACOS((SIN(RADIANS($B1044))*SIN(RADIANS(set!$B$5))+COS(RADIANS($B1044))*COS(RADIANS(set!$B$5))*COS(RADIANS(set!$A$5-$A1044))))</f>
        <v>481.19445779502985</v>
      </c>
      <c r="L1044">
        <f>6371004*ACOS((SIN(RADIANS($B1044))*SIN(RADIANS(set!$B$6))+COS(RADIANS($B1044))*COS(RADIANS(set!$B$6))*COS(RADIANS(set!$A$6-$A1044))))</f>
        <v>280.32197561650156</v>
      </c>
      <c r="M1044">
        <f t="shared" si="129"/>
        <v>0</v>
      </c>
      <c r="N1044">
        <f t="shared" si="130"/>
        <v>0</v>
      </c>
      <c r="O1044">
        <f t="shared" si="131"/>
        <v>0</v>
      </c>
      <c r="P1044">
        <f t="shared" si="132"/>
        <v>0</v>
      </c>
      <c r="Q1044">
        <f t="shared" si="133"/>
        <v>0</v>
      </c>
      <c r="R1044">
        <f t="shared" si="134"/>
        <v>0</v>
      </c>
      <c r="S1044">
        <f t="shared" si="135"/>
        <v>0</v>
      </c>
      <c r="T1044">
        <f t="shared" si="136"/>
        <v>0</v>
      </c>
    </row>
    <row r="1045" spans="1:20" hidden="1" x14ac:dyDescent="0.25">
      <c r="A1045">
        <v>120.989631799999</v>
      </c>
      <c r="B1045">
        <v>24.800152499999999</v>
      </c>
      <c r="C1045" t="s">
        <v>2868</v>
      </c>
      <c r="D1045" t="s">
        <v>2869</v>
      </c>
      <c r="E1045" t="s">
        <v>7</v>
      </c>
      <c r="F1045" t="s">
        <v>30</v>
      </c>
      <c r="G1045">
        <v>0</v>
      </c>
      <c r="H1045">
        <f>6371004*ACOS((SIN(RADIANS($B1045))*SIN(RADIANS(set!$B$2))+COS(RADIANS($B1045))*COS(RADIANS(set!$B$2))*COS(RADIANS(set!$A$2-$A1045))))</f>
        <v>2696.346110598628</v>
      </c>
      <c r="I1045">
        <f>6371004*ACOS((SIN(RADIANS($B1045))*SIN(RADIANS(set!$B$3))+COS(RADIANS($B1045))*COS(RADIANS(set!$B$3))*COS(RADIANS(set!$A$3-$A1045))))</f>
        <v>1887.8463615907247</v>
      </c>
      <c r="J1045">
        <f>6371004*ACOS((SIN(RADIANS($B1045))*SIN(RADIANS(set!$B$4))+COS(RADIANS($B1045))*COS(RADIANS(set!$B$4))*COS(RADIANS(set!$A$4-$A1045))))</f>
        <v>1946.7639012441596</v>
      </c>
      <c r="K1045">
        <f>6371004*ACOS((SIN(RADIANS($B1045))*SIN(RADIANS(set!$B$5))+COS(RADIANS($B1045))*COS(RADIANS(set!$B$5))*COS(RADIANS(set!$A$5-$A1045))))</f>
        <v>1923.894701112542</v>
      </c>
      <c r="L1045">
        <f>6371004*ACOS((SIN(RADIANS($B1045))*SIN(RADIANS(set!$B$6))+COS(RADIANS($B1045))*COS(RADIANS(set!$B$6))*COS(RADIANS(set!$A$6-$A1045))))</f>
        <v>1457.565949249278</v>
      </c>
      <c r="M1045">
        <f t="shared" si="129"/>
        <v>0</v>
      </c>
      <c r="N1045">
        <f t="shared" si="130"/>
        <v>0</v>
      </c>
      <c r="O1045">
        <f t="shared" si="131"/>
        <v>0</v>
      </c>
      <c r="P1045">
        <f t="shared" si="132"/>
        <v>0</v>
      </c>
      <c r="Q1045">
        <f t="shared" si="133"/>
        <v>0</v>
      </c>
      <c r="R1045">
        <f t="shared" si="134"/>
        <v>0</v>
      </c>
      <c r="S1045">
        <f t="shared" si="135"/>
        <v>0</v>
      </c>
      <c r="T1045">
        <f t="shared" si="136"/>
        <v>0</v>
      </c>
    </row>
    <row r="1046" spans="1:20" hidden="1" x14ac:dyDescent="0.25">
      <c r="A1046">
        <v>120.989631799999</v>
      </c>
      <c r="B1046">
        <v>24.800152499999999</v>
      </c>
      <c r="C1046" t="s">
        <v>2870</v>
      </c>
      <c r="D1046" t="s">
        <v>2871</v>
      </c>
      <c r="E1046" t="s">
        <v>7</v>
      </c>
      <c r="F1046" t="s">
        <v>469</v>
      </c>
      <c r="G1046">
        <v>0</v>
      </c>
      <c r="H1046">
        <f>6371004*ACOS((SIN(RADIANS($B1046))*SIN(RADIANS(set!$B$2))+COS(RADIANS($B1046))*COS(RADIANS(set!$B$2))*COS(RADIANS(set!$A$2-$A1046))))</f>
        <v>2696.346110598628</v>
      </c>
      <c r="I1046">
        <f>6371004*ACOS((SIN(RADIANS($B1046))*SIN(RADIANS(set!$B$3))+COS(RADIANS($B1046))*COS(RADIANS(set!$B$3))*COS(RADIANS(set!$A$3-$A1046))))</f>
        <v>1887.8463615907247</v>
      </c>
      <c r="J1046">
        <f>6371004*ACOS((SIN(RADIANS($B1046))*SIN(RADIANS(set!$B$4))+COS(RADIANS($B1046))*COS(RADIANS(set!$B$4))*COS(RADIANS(set!$A$4-$A1046))))</f>
        <v>1946.7639012441596</v>
      </c>
      <c r="K1046">
        <f>6371004*ACOS((SIN(RADIANS($B1046))*SIN(RADIANS(set!$B$5))+COS(RADIANS($B1046))*COS(RADIANS(set!$B$5))*COS(RADIANS(set!$A$5-$A1046))))</f>
        <v>1923.894701112542</v>
      </c>
      <c r="L1046">
        <f>6371004*ACOS((SIN(RADIANS($B1046))*SIN(RADIANS(set!$B$6))+COS(RADIANS($B1046))*COS(RADIANS(set!$B$6))*COS(RADIANS(set!$A$6-$A1046))))</f>
        <v>1457.565949249278</v>
      </c>
      <c r="M1046">
        <f t="shared" si="129"/>
        <v>0</v>
      </c>
      <c r="N1046">
        <f t="shared" si="130"/>
        <v>0</v>
      </c>
      <c r="O1046">
        <f t="shared" si="131"/>
        <v>0</v>
      </c>
      <c r="P1046">
        <f t="shared" si="132"/>
        <v>0</v>
      </c>
      <c r="Q1046">
        <f t="shared" si="133"/>
        <v>0</v>
      </c>
      <c r="R1046">
        <f t="shared" si="134"/>
        <v>0</v>
      </c>
      <c r="S1046">
        <f t="shared" si="135"/>
        <v>0</v>
      </c>
      <c r="T1046">
        <f t="shared" si="136"/>
        <v>0</v>
      </c>
    </row>
    <row r="1047" spans="1:20" hidden="1" x14ac:dyDescent="0.25">
      <c r="A1047">
        <v>120.989631799999</v>
      </c>
      <c r="B1047">
        <v>24.800152499999999</v>
      </c>
      <c r="C1047" t="s">
        <v>2872</v>
      </c>
      <c r="D1047" t="s">
        <v>2873</v>
      </c>
      <c r="E1047" t="s">
        <v>7</v>
      </c>
      <c r="F1047" t="s">
        <v>179</v>
      </c>
      <c r="G1047">
        <v>0</v>
      </c>
      <c r="H1047">
        <f>6371004*ACOS((SIN(RADIANS($B1047))*SIN(RADIANS(set!$B$2))+COS(RADIANS($B1047))*COS(RADIANS(set!$B$2))*COS(RADIANS(set!$A$2-$A1047))))</f>
        <v>2696.346110598628</v>
      </c>
      <c r="I1047">
        <f>6371004*ACOS((SIN(RADIANS($B1047))*SIN(RADIANS(set!$B$3))+COS(RADIANS($B1047))*COS(RADIANS(set!$B$3))*COS(RADIANS(set!$A$3-$A1047))))</f>
        <v>1887.8463615907247</v>
      </c>
      <c r="J1047">
        <f>6371004*ACOS((SIN(RADIANS($B1047))*SIN(RADIANS(set!$B$4))+COS(RADIANS($B1047))*COS(RADIANS(set!$B$4))*COS(RADIANS(set!$A$4-$A1047))))</f>
        <v>1946.7639012441596</v>
      </c>
      <c r="K1047">
        <f>6371004*ACOS((SIN(RADIANS($B1047))*SIN(RADIANS(set!$B$5))+COS(RADIANS($B1047))*COS(RADIANS(set!$B$5))*COS(RADIANS(set!$A$5-$A1047))))</f>
        <v>1923.894701112542</v>
      </c>
      <c r="L1047">
        <f>6371004*ACOS((SIN(RADIANS($B1047))*SIN(RADIANS(set!$B$6))+COS(RADIANS($B1047))*COS(RADIANS(set!$B$6))*COS(RADIANS(set!$A$6-$A1047))))</f>
        <v>1457.565949249278</v>
      </c>
      <c r="M1047">
        <f t="shared" si="129"/>
        <v>0</v>
      </c>
      <c r="N1047">
        <f t="shared" si="130"/>
        <v>0</v>
      </c>
      <c r="O1047">
        <f t="shared" si="131"/>
        <v>0</v>
      </c>
      <c r="P1047">
        <f t="shared" si="132"/>
        <v>0</v>
      </c>
      <c r="Q1047">
        <f t="shared" si="133"/>
        <v>0</v>
      </c>
      <c r="R1047">
        <f t="shared" si="134"/>
        <v>0</v>
      </c>
      <c r="S1047">
        <f t="shared" si="135"/>
        <v>0</v>
      </c>
      <c r="T1047">
        <f t="shared" si="136"/>
        <v>0</v>
      </c>
    </row>
    <row r="1048" spans="1:20" hidden="1" x14ac:dyDescent="0.25">
      <c r="A1048">
        <v>120.97763550000001</v>
      </c>
      <c r="B1048">
        <v>24.819469900000001</v>
      </c>
      <c r="C1048" t="s">
        <v>599</v>
      </c>
      <c r="D1048" t="s">
        <v>600</v>
      </c>
      <c r="E1048" t="s">
        <v>7</v>
      </c>
      <c r="F1048" t="s">
        <v>12</v>
      </c>
      <c r="G1048">
        <v>0</v>
      </c>
      <c r="H1048">
        <f>6371004*ACOS((SIN(RADIANS($B1048))*SIN(RADIANS(set!$B$2))+COS(RADIANS($B1048))*COS(RADIANS(set!$B$2))*COS(RADIANS(set!$A$2-$A1048))))</f>
        <v>2433.3241091791106</v>
      </c>
      <c r="I1048">
        <f>6371004*ACOS((SIN(RADIANS($B1048))*SIN(RADIANS(set!$B$3))+COS(RADIANS($B1048))*COS(RADIANS(set!$B$3))*COS(RADIANS(set!$A$3-$A1048))))</f>
        <v>1975.6226636976373</v>
      </c>
      <c r="J1048">
        <f>6371004*ACOS((SIN(RADIANS($B1048))*SIN(RADIANS(set!$B$4))+COS(RADIANS($B1048))*COS(RADIANS(set!$B$4))*COS(RADIANS(set!$A$4-$A1048))))</f>
        <v>1200.0018295264751</v>
      </c>
      <c r="K1048">
        <f>6371004*ACOS((SIN(RADIANS($B1048))*SIN(RADIANS(set!$B$5))+COS(RADIANS($B1048))*COS(RADIANS(set!$B$5))*COS(RADIANS(set!$A$5-$A1048))))</f>
        <v>1164.5495506802185</v>
      </c>
      <c r="L1048">
        <f>6371004*ACOS((SIN(RADIANS($B1048))*SIN(RADIANS(set!$B$6))+COS(RADIANS($B1048))*COS(RADIANS(set!$B$6))*COS(RADIANS(set!$A$6-$A1048))))</f>
        <v>1457.8201300025362</v>
      </c>
      <c r="M1048">
        <f t="shared" si="129"/>
        <v>0</v>
      </c>
      <c r="N1048">
        <f t="shared" si="130"/>
        <v>0</v>
      </c>
      <c r="O1048">
        <f t="shared" si="131"/>
        <v>0</v>
      </c>
      <c r="P1048">
        <f t="shared" si="132"/>
        <v>0</v>
      </c>
      <c r="Q1048">
        <f t="shared" si="133"/>
        <v>0</v>
      </c>
      <c r="R1048">
        <f t="shared" si="134"/>
        <v>0</v>
      </c>
      <c r="S1048">
        <f t="shared" si="135"/>
        <v>0</v>
      </c>
      <c r="T1048">
        <f t="shared" si="136"/>
        <v>0</v>
      </c>
    </row>
    <row r="1049" spans="1:20" hidden="1" x14ac:dyDescent="0.25">
      <c r="A1049">
        <v>120.97763550000001</v>
      </c>
      <c r="B1049">
        <v>24.819469900000001</v>
      </c>
      <c r="C1049" t="s">
        <v>601</v>
      </c>
      <c r="D1049" t="s">
        <v>598</v>
      </c>
      <c r="E1049" t="s">
        <v>7</v>
      </c>
      <c r="F1049" t="s">
        <v>602</v>
      </c>
      <c r="G1049">
        <v>0</v>
      </c>
      <c r="H1049">
        <f>6371004*ACOS((SIN(RADIANS($B1049))*SIN(RADIANS(set!$B$2))+COS(RADIANS($B1049))*COS(RADIANS(set!$B$2))*COS(RADIANS(set!$A$2-$A1049))))</f>
        <v>2433.3241091791106</v>
      </c>
      <c r="I1049">
        <f>6371004*ACOS((SIN(RADIANS($B1049))*SIN(RADIANS(set!$B$3))+COS(RADIANS($B1049))*COS(RADIANS(set!$B$3))*COS(RADIANS(set!$A$3-$A1049))))</f>
        <v>1975.6226636976373</v>
      </c>
      <c r="J1049">
        <f>6371004*ACOS((SIN(RADIANS($B1049))*SIN(RADIANS(set!$B$4))+COS(RADIANS($B1049))*COS(RADIANS(set!$B$4))*COS(RADIANS(set!$A$4-$A1049))))</f>
        <v>1200.0018295264751</v>
      </c>
      <c r="K1049">
        <f>6371004*ACOS((SIN(RADIANS($B1049))*SIN(RADIANS(set!$B$5))+COS(RADIANS($B1049))*COS(RADIANS(set!$B$5))*COS(RADIANS(set!$A$5-$A1049))))</f>
        <v>1164.5495506802185</v>
      </c>
      <c r="L1049">
        <f>6371004*ACOS((SIN(RADIANS($B1049))*SIN(RADIANS(set!$B$6))+COS(RADIANS($B1049))*COS(RADIANS(set!$B$6))*COS(RADIANS(set!$A$6-$A1049))))</f>
        <v>1457.8201300025362</v>
      </c>
      <c r="M1049">
        <f t="shared" si="129"/>
        <v>0</v>
      </c>
      <c r="N1049">
        <f t="shared" si="130"/>
        <v>0</v>
      </c>
      <c r="O1049">
        <f t="shared" si="131"/>
        <v>0</v>
      </c>
      <c r="P1049">
        <f t="shared" si="132"/>
        <v>0</v>
      </c>
      <c r="Q1049">
        <f t="shared" si="133"/>
        <v>0</v>
      </c>
      <c r="R1049">
        <f t="shared" si="134"/>
        <v>0</v>
      </c>
      <c r="S1049">
        <f t="shared" si="135"/>
        <v>0</v>
      </c>
      <c r="T1049">
        <f t="shared" si="136"/>
        <v>0</v>
      </c>
    </row>
    <row r="1050" spans="1:20" hidden="1" x14ac:dyDescent="0.25">
      <c r="A1050">
        <v>120.97126369999999</v>
      </c>
      <c r="B1050">
        <v>24.794205000000002</v>
      </c>
      <c r="C1050" t="s">
        <v>3965</v>
      </c>
      <c r="D1050" t="s">
        <v>3966</v>
      </c>
      <c r="E1050" t="s">
        <v>7</v>
      </c>
      <c r="F1050" t="s">
        <v>14</v>
      </c>
      <c r="G1050">
        <v>0</v>
      </c>
      <c r="H1050">
        <f>6371004*ACOS((SIN(RADIANS($B1050))*SIN(RADIANS(set!$B$2))+COS(RADIANS($B1050))*COS(RADIANS(set!$B$2))*COS(RADIANS(set!$A$2-$A1050))))</f>
        <v>1208.9411537655487</v>
      </c>
      <c r="I1050">
        <f>6371004*ACOS((SIN(RADIANS($B1050))*SIN(RADIANS(set!$B$3))+COS(RADIANS($B1050))*COS(RADIANS(set!$B$3))*COS(RADIANS(set!$A$3-$A1050))))</f>
        <v>945.65954179679329</v>
      </c>
      <c r="J1050">
        <f>6371004*ACOS((SIN(RADIANS($B1050))*SIN(RADIANS(set!$B$4))+COS(RADIANS($B1050))*COS(RADIANS(set!$B$4))*COS(RADIANS(set!$A$4-$A1050))))</f>
        <v>1705.0659375291461</v>
      </c>
      <c r="K1050">
        <f>6371004*ACOS((SIN(RADIANS($B1050))*SIN(RADIANS(set!$B$5))+COS(RADIANS($B1050))*COS(RADIANS(set!$B$5))*COS(RADIANS(set!$A$5-$A1050))))</f>
        <v>1732.4876878726011</v>
      </c>
      <c r="L1050">
        <f>6371004*ACOS((SIN(RADIANS($B1050))*SIN(RADIANS(set!$B$6))+COS(RADIANS($B1050))*COS(RADIANS(set!$B$6))*COS(RADIANS(set!$A$6-$A1050))))</f>
        <v>1468.8963174770026</v>
      </c>
      <c r="M1050">
        <f t="shared" si="129"/>
        <v>0</v>
      </c>
      <c r="N1050">
        <f t="shared" si="130"/>
        <v>0</v>
      </c>
      <c r="O1050">
        <f t="shared" si="131"/>
        <v>0</v>
      </c>
      <c r="P1050">
        <f t="shared" si="132"/>
        <v>0</v>
      </c>
      <c r="Q1050">
        <f t="shared" si="133"/>
        <v>0</v>
      </c>
      <c r="R1050">
        <f t="shared" si="134"/>
        <v>0</v>
      </c>
      <c r="S1050">
        <f t="shared" si="135"/>
        <v>0</v>
      </c>
      <c r="T1050">
        <f t="shared" si="136"/>
        <v>0</v>
      </c>
    </row>
    <row r="1051" spans="1:20" hidden="1" x14ac:dyDescent="0.25">
      <c r="A1051">
        <v>120.963157</v>
      </c>
      <c r="B1051">
        <v>24.810852000000001</v>
      </c>
      <c r="C1051" t="s">
        <v>1427</v>
      </c>
      <c r="D1051" t="s">
        <v>1428</v>
      </c>
      <c r="E1051" t="s">
        <v>7</v>
      </c>
      <c r="F1051" t="s">
        <v>179</v>
      </c>
      <c r="G1051">
        <v>0</v>
      </c>
      <c r="H1051">
        <f>6371004*ACOS((SIN(RADIANS($B1051))*SIN(RADIANS(set!$B$2))+COS(RADIANS($B1051))*COS(RADIANS(set!$B$2))*COS(RADIANS(set!$A$2-$A1051))))</f>
        <v>975.7811022642893</v>
      </c>
      <c r="I1051">
        <f>6371004*ACOS((SIN(RADIANS($B1051))*SIN(RADIANS(set!$B$3))+COS(RADIANS($B1051))*COS(RADIANS(set!$B$3))*COS(RADIANS(set!$A$3-$A1051))))</f>
        <v>1212.233749863731</v>
      </c>
      <c r="J1051">
        <f>6371004*ACOS((SIN(RADIANS($B1051))*SIN(RADIANS(set!$B$4))+COS(RADIANS($B1051))*COS(RADIANS(set!$B$4))*COS(RADIANS(set!$A$4-$A1051))))</f>
        <v>1033.4306477663965</v>
      </c>
      <c r="K1051">
        <f>6371004*ACOS((SIN(RADIANS($B1051))*SIN(RADIANS(set!$B$5))+COS(RADIANS($B1051))*COS(RADIANS(set!$B$5))*COS(RADIANS(set!$A$5-$A1051))))</f>
        <v>1071.2772079687732</v>
      </c>
      <c r="L1051">
        <f>6371004*ACOS((SIN(RADIANS($B1051))*SIN(RADIANS(set!$B$6))+COS(RADIANS($B1051))*COS(RADIANS(set!$B$6))*COS(RADIANS(set!$A$6-$A1051))))</f>
        <v>1475.8744703339894</v>
      </c>
      <c r="M1051">
        <f t="shared" si="129"/>
        <v>0</v>
      </c>
      <c r="N1051">
        <f t="shared" si="130"/>
        <v>0</v>
      </c>
      <c r="O1051">
        <f t="shared" si="131"/>
        <v>0</v>
      </c>
      <c r="P1051">
        <f t="shared" si="132"/>
        <v>0</v>
      </c>
      <c r="Q1051">
        <f t="shared" si="133"/>
        <v>0</v>
      </c>
      <c r="R1051">
        <f t="shared" si="134"/>
        <v>0</v>
      </c>
      <c r="S1051">
        <f t="shared" si="135"/>
        <v>0</v>
      </c>
      <c r="T1051">
        <f t="shared" si="136"/>
        <v>0</v>
      </c>
    </row>
    <row r="1052" spans="1:20" hidden="1" x14ac:dyDescent="0.25">
      <c r="A1052">
        <v>120.990769399999</v>
      </c>
      <c r="B1052">
        <v>24.802107599999999</v>
      </c>
      <c r="C1052" t="s">
        <v>3092</v>
      </c>
      <c r="D1052" t="s">
        <v>3093</v>
      </c>
      <c r="E1052" t="s">
        <v>7</v>
      </c>
      <c r="F1052" t="s">
        <v>20</v>
      </c>
      <c r="G1052">
        <v>0</v>
      </c>
      <c r="H1052">
        <f>6371004*ACOS((SIN(RADIANS($B1052))*SIN(RADIANS(set!$B$2))+COS(RADIANS($B1052))*COS(RADIANS(set!$B$2))*COS(RADIANS(set!$A$2-$A1052))))</f>
        <v>2802.6432235435095</v>
      </c>
      <c r="I1052">
        <f>6371004*ACOS((SIN(RADIANS($B1052))*SIN(RADIANS(set!$B$3))+COS(RADIANS($B1052))*COS(RADIANS(set!$B$3))*COS(RADIANS(set!$A$3-$A1052))))</f>
        <v>1982.2648053098219</v>
      </c>
      <c r="J1052">
        <f>6371004*ACOS((SIN(RADIANS($B1052))*SIN(RADIANS(set!$B$4))+COS(RADIANS($B1052))*COS(RADIANS(set!$B$4))*COS(RADIANS(set!$A$4-$A1052))))</f>
        <v>1944.4531042038584</v>
      </c>
      <c r="K1052">
        <f>6371004*ACOS((SIN(RADIANS($B1052))*SIN(RADIANS(set!$B$5))+COS(RADIANS($B1052))*COS(RADIANS(set!$B$5))*COS(RADIANS(set!$A$5-$A1052))))</f>
        <v>1916.5638302029035</v>
      </c>
      <c r="L1052">
        <f>6371004*ACOS((SIN(RADIANS($B1052))*SIN(RADIANS(set!$B$6))+COS(RADIANS($B1052))*COS(RADIANS(set!$B$6))*COS(RADIANS(set!$A$6-$A1052))))</f>
        <v>1476.030512688619</v>
      </c>
      <c r="M1052">
        <f t="shared" si="129"/>
        <v>0</v>
      </c>
      <c r="N1052">
        <f t="shared" si="130"/>
        <v>0</v>
      </c>
      <c r="O1052">
        <f t="shared" si="131"/>
        <v>0</v>
      </c>
      <c r="P1052">
        <f t="shared" si="132"/>
        <v>0</v>
      </c>
      <c r="Q1052">
        <f t="shared" si="133"/>
        <v>0</v>
      </c>
      <c r="R1052">
        <f t="shared" si="134"/>
        <v>0</v>
      </c>
      <c r="S1052">
        <f t="shared" si="135"/>
        <v>0</v>
      </c>
      <c r="T1052">
        <f t="shared" si="136"/>
        <v>0</v>
      </c>
    </row>
    <row r="1053" spans="1:20" hidden="1" x14ac:dyDescent="0.25">
      <c r="A1053">
        <v>120.965991199999</v>
      </c>
      <c r="B1053">
        <v>24.797558299999999</v>
      </c>
      <c r="C1053" t="s">
        <v>4688</v>
      </c>
      <c r="D1053" t="s">
        <v>4689</v>
      </c>
      <c r="E1053" t="s">
        <v>11</v>
      </c>
      <c r="F1053" t="s">
        <v>12</v>
      </c>
      <c r="G1053">
        <v>0</v>
      </c>
      <c r="H1053">
        <f>6371004*ACOS((SIN(RADIANS($B1053))*SIN(RADIANS(set!$B$2))+COS(RADIANS($B1053))*COS(RADIANS(set!$B$2))*COS(RADIANS(set!$A$2-$A1053))))</f>
        <v>586.07626979841825</v>
      </c>
      <c r="I1053">
        <f>6371004*ACOS((SIN(RADIANS($B1053))*SIN(RADIANS(set!$B$3))+COS(RADIANS($B1053))*COS(RADIANS(set!$B$3))*COS(RADIANS(set!$A$3-$A1053))))</f>
        <v>773.52263870911304</v>
      </c>
      <c r="J1053">
        <f>6371004*ACOS((SIN(RADIANS($B1053))*SIN(RADIANS(set!$B$4))+COS(RADIANS($B1053))*COS(RADIANS(set!$B$4))*COS(RADIANS(set!$A$4-$A1053))))</f>
        <v>1511.0065794645129</v>
      </c>
      <c r="K1053">
        <f>6371004*ACOS((SIN(RADIANS($B1053))*SIN(RADIANS(set!$B$5))+COS(RADIANS($B1053))*COS(RADIANS(set!$B$5))*COS(RADIANS(set!$A$5-$A1053))))</f>
        <v>1550.7593117425276</v>
      </c>
      <c r="L1053">
        <f>6371004*ACOS((SIN(RADIANS($B1053))*SIN(RADIANS(set!$B$6))+COS(RADIANS($B1053))*COS(RADIANS(set!$B$6))*COS(RADIANS(set!$A$6-$A1053))))</f>
        <v>1476.0388657466626</v>
      </c>
      <c r="M1053">
        <f t="shared" si="129"/>
        <v>0</v>
      </c>
      <c r="N1053">
        <f t="shared" si="130"/>
        <v>0</v>
      </c>
      <c r="O1053">
        <f t="shared" si="131"/>
        <v>0</v>
      </c>
      <c r="P1053">
        <f t="shared" si="132"/>
        <v>0</v>
      </c>
      <c r="Q1053">
        <f t="shared" si="133"/>
        <v>0</v>
      </c>
      <c r="R1053">
        <f t="shared" si="134"/>
        <v>0</v>
      </c>
      <c r="S1053">
        <f t="shared" si="135"/>
        <v>0</v>
      </c>
      <c r="T1053">
        <f t="shared" si="136"/>
        <v>0</v>
      </c>
    </row>
    <row r="1054" spans="1:20" hidden="1" x14ac:dyDescent="0.25">
      <c r="A1054">
        <v>120.965991199999</v>
      </c>
      <c r="B1054">
        <v>24.797558299999999</v>
      </c>
      <c r="C1054" t="s">
        <v>4698</v>
      </c>
      <c r="D1054" t="s">
        <v>4699</v>
      </c>
      <c r="E1054" t="s">
        <v>7</v>
      </c>
      <c r="F1054" t="s">
        <v>12</v>
      </c>
      <c r="G1054">
        <v>0</v>
      </c>
      <c r="H1054">
        <f>6371004*ACOS((SIN(RADIANS($B1054))*SIN(RADIANS(set!$B$2))+COS(RADIANS($B1054))*COS(RADIANS(set!$B$2))*COS(RADIANS(set!$A$2-$A1054))))</f>
        <v>586.07626979841825</v>
      </c>
      <c r="I1054">
        <f>6371004*ACOS((SIN(RADIANS($B1054))*SIN(RADIANS(set!$B$3))+COS(RADIANS($B1054))*COS(RADIANS(set!$B$3))*COS(RADIANS(set!$A$3-$A1054))))</f>
        <v>773.52263870911304</v>
      </c>
      <c r="J1054">
        <f>6371004*ACOS((SIN(RADIANS($B1054))*SIN(RADIANS(set!$B$4))+COS(RADIANS($B1054))*COS(RADIANS(set!$B$4))*COS(RADIANS(set!$A$4-$A1054))))</f>
        <v>1511.0065794645129</v>
      </c>
      <c r="K1054">
        <f>6371004*ACOS((SIN(RADIANS($B1054))*SIN(RADIANS(set!$B$5))+COS(RADIANS($B1054))*COS(RADIANS(set!$B$5))*COS(RADIANS(set!$A$5-$A1054))))</f>
        <v>1550.7593117425276</v>
      </c>
      <c r="L1054">
        <f>6371004*ACOS((SIN(RADIANS($B1054))*SIN(RADIANS(set!$B$6))+COS(RADIANS($B1054))*COS(RADIANS(set!$B$6))*COS(RADIANS(set!$A$6-$A1054))))</f>
        <v>1476.0388657466626</v>
      </c>
      <c r="M1054">
        <f t="shared" si="129"/>
        <v>0</v>
      </c>
      <c r="N1054">
        <f t="shared" si="130"/>
        <v>0</v>
      </c>
      <c r="O1054">
        <f t="shared" si="131"/>
        <v>0</v>
      </c>
      <c r="P1054">
        <f t="shared" si="132"/>
        <v>0</v>
      </c>
      <c r="Q1054">
        <f t="shared" si="133"/>
        <v>0</v>
      </c>
      <c r="R1054">
        <f t="shared" si="134"/>
        <v>0</v>
      </c>
      <c r="S1054">
        <f t="shared" si="135"/>
        <v>0</v>
      </c>
      <c r="T1054">
        <f t="shared" si="136"/>
        <v>0</v>
      </c>
    </row>
    <row r="1055" spans="1:20" hidden="1" x14ac:dyDescent="0.25">
      <c r="A1055">
        <v>120.964132899999</v>
      </c>
      <c r="B1055">
        <v>24.7999236</v>
      </c>
      <c r="C1055" t="s">
        <v>3416</v>
      </c>
      <c r="D1055" t="s">
        <v>3417</v>
      </c>
      <c r="E1055" t="s">
        <v>7</v>
      </c>
      <c r="F1055" t="s">
        <v>12</v>
      </c>
      <c r="G1055">
        <v>0</v>
      </c>
      <c r="H1055">
        <f>6371004*ACOS((SIN(RADIANS($B1055))*SIN(RADIANS(set!$B$2))+COS(RADIANS($B1055))*COS(RADIANS(set!$B$2))*COS(RADIANS(set!$A$2-$A1055))))</f>
        <v>265.26632671083689</v>
      </c>
      <c r="I1055">
        <f>6371004*ACOS((SIN(RADIANS($B1055))*SIN(RADIANS(set!$B$3))+COS(RADIANS($B1055))*COS(RADIANS(set!$B$3))*COS(RADIANS(set!$A$3-$A1055))))</f>
        <v>772.32735182630063</v>
      </c>
      <c r="J1055">
        <f>6371004*ACOS((SIN(RADIANS($B1055))*SIN(RADIANS(set!$B$4))+COS(RADIANS($B1055))*COS(RADIANS(set!$B$4))*COS(RADIANS(set!$A$4-$A1055))))</f>
        <v>1403.1836661250072</v>
      </c>
      <c r="K1055">
        <f>6371004*ACOS((SIN(RADIANS($B1055))*SIN(RADIANS(set!$B$5))+COS(RADIANS($B1055))*COS(RADIANS(set!$B$5))*COS(RADIANS(set!$A$5-$A1055))))</f>
        <v>1447.2253429565976</v>
      </c>
      <c r="L1055">
        <f>6371004*ACOS((SIN(RADIANS($B1055))*SIN(RADIANS(set!$B$6))+COS(RADIANS($B1055))*COS(RADIANS(set!$B$6))*COS(RADIANS(set!$A$6-$A1055))))</f>
        <v>1476.9004179082933</v>
      </c>
      <c r="M1055">
        <f t="shared" si="129"/>
        <v>0</v>
      </c>
      <c r="N1055">
        <f t="shared" si="130"/>
        <v>0</v>
      </c>
      <c r="O1055">
        <f t="shared" si="131"/>
        <v>0</v>
      </c>
      <c r="P1055">
        <f t="shared" si="132"/>
        <v>0</v>
      </c>
      <c r="Q1055">
        <f t="shared" si="133"/>
        <v>0</v>
      </c>
      <c r="R1055">
        <f t="shared" si="134"/>
        <v>0</v>
      </c>
      <c r="S1055">
        <f t="shared" si="135"/>
        <v>0</v>
      </c>
      <c r="T1055">
        <f t="shared" si="136"/>
        <v>0</v>
      </c>
    </row>
    <row r="1056" spans="1:20" hidden="1" x14ac:dyDescent="0.25">
      <c r="A1056">
        <v>120.96415469999999</v>
      </c>
      <c r="B1056">
        <v>24.799883999999999</v>
      </c>
      <c r="C1056" t="s">
        <v>3422</v>
      </c>
      <c r="D1056" t="s">
        <v>3423</v>
      </c>
      <c r="E1056" t="s">
        <v>7</v>
      </c>
      <c r="F1056" t="s">
        <v>12</v>
      </c>
      <c r="G1056">
        <v>0</v>
      </c>
      <c r="H1056">
        <f>6371004*ACOS((SIN(RADIANS($B1056))*SIN(RADIANS(set!$B$2))+COS(RADIANS($B1056))*COS(RADIANS(set!$B$2))*COS(RADIANS(set!$A$2-$A1056))))</f>
        <v>270.18799574974656</v>
      </c>
      <c r="I1056">
        <f>6371004*ACOS((SIN(RADIANS($B1056))*SIN(RADIANS(set!$B$3))+COS(RADIANS($B1056))*COS(RADIANS(set!$B$3))*COS(RADIANS(set!$A$3-$A1056))))</f>
        <v>772.0930031305079</v>
      </c>
      <c r="J1056">
        <f>6371004*ACOS((SIN(RADIANS($B1056))*SIN(RADIANS(set!$B$4))+COS(RADIANS($B1056))*COS(RADIANS(set!$B$4))*COS(RADIANS(set!$A$4-$A1056))))</f>
        <v>1405.0611753404316</v>
      </c>
      <c r="K1056">
        <f>6371004*ACOS((SIN(RADIANS($B1056))*SIN(RADIANS(set!$B$5))+COS(RADIANS($B1056))*COS(RADIANS(set!$B$5))*COS(RADIANS(set!$A$5-$A1056))))</f>
        <v>1449.0505285389363</v>
      </c>
      <c r="L1056">
        <f>6371004*ACOS((SIN(RADIANS($B1056))*SIN(RADIANS(set!$B$6))+COS(RADIANS($B1056))*COS(RADIANS(set!$B$6))*COS(RADIANS(set!$A$6-$A1056))))</f>
        <v>1477.1243092613608</v>
      </c>
      <c r="M1056">
        <f t="shared" si="129"/>
        <v>0</v>
      </c>
      <c r="N1056">
        <f t="shared" si="130"/>
        <v>0</v>
      </c>
      <c r="O1056">
        <f t="shared" si="131"/>
        <v>0</v>
      </c>
      <c r="P1056">
        <f t="shared" si="132"/>
        <v>0</v>
      </c>
      <c r="Q1056">
        <f t="shared" si="133"/>
        <v>0</v>
      </c>
      <c r="R1056">
        <f t="shared" si="134"/>
        <v>0</v>
      </c>
      <c r="S1056">
        <f t="shared" si="135"/>
        <v>0</v>
      </c>
      <c r="T1056">
        <f t="shared" si="136"/>
        <v>0</v>
      </c>
    </row>
    <row r="1057" spans="1:20" hidden="1" x14ac:dyDescent="0.25">
      <c r="A1057">
        <v>120.9751784</v>
      </c>
      <c r="B1057">
        <v>24.8195674</v>
      </c>
      <c r="C1057" t="s">
        <v>1563</v>
      </c>
      <c r="D1057" t="s">
        <v>1564</v>
      </c>
      <c r="E1057" t="s">
        <v>7</v>
      </c>
      <c r="F1057" t="s">
        <v>16</v>
      </c>
      <c r="G1057">
        <v>0</v>
      </c>
      <c r="H1057">
        <f>6371004*ACOS((SIN(RADIANS($B1057))*SIN(RADIANS(set!$B$2))+COS(RADIANS($B1057))*COS(RADIANS(set!$B$2))*COS(RADIANS(set!$A$2-$A1057))))</f>
        <v>2300.460789928899</v>
      </c>
      <c r="I1057">
        <f>6371004*ACOS((SIN(RADIANS($B1057))*SIN(RADIANS(set!$B$3))+COS(RADIANS($B1057))*COS(RADIANS(set!$B$3))*COS(RADIANS(set!$A$3-$A1057))))</f>
        <v>1918.3462758795865</v>
      </c>
      <c r="J1057">
        <f>6371004*ACOS((SIN(RADIANS($B1057))*SIN(RADIANS(set!$B$4))+COS(RADIANS($B1057))*COS(RADIANS(set!$B$4))*COS(RADIANS(set!$A$4-$A1057))))</f>
        <v>1143.4867637884208</v>
      </c>
      <c r="K1057">
        <f>6371004*ACOS((SIN(RADIANS($B1057))*SIN(RADIANS(set!$B$5))+COS(RADIANS($B1057))*COS(RADIANS(set!$B$5))*COS(RADIANS(set!$A$5-$A1057))))</f>
        <v>1115.2424056682783</v>
      </c>
      <c r="L1057">
        <f>6371004*ACOS((SIN(RADIANS($B1057))*SIN(RADIANS(set!$B$6))+COS(RADIANS($B1057))*COS(RADIANS(set!$B$6))*COS(RADIANS(set!$A$6-$A1057))))</f>
        <v>1477.4088603877933</v>
      </c>
      <c r="M1057">
        <f t="shared" si="129"/>
        <v>0</v>
      </c>
      <c r="N1057">
        <f t="shared" si="130"/>
        <v>0</v>
      </c>
      <c r="O1057">
        <f t="shared" si="131"/>
        <v>0</v>
      </c>
      <c r="P1057">
        <f t="shared" si="132"/>
        <v>0</v>
      </c>
      <c r="Q1057">
        <f t="shared" si="133"/>
        <v>0</v>
      </c>
      <c r="R1057">
        <f t="shared" si="134"/>
        <v>0</v>
      </c>
      <c r="S1057">
        <f t="shared" si="135"/>
        <v>0</v>
      </c>
      <c r="T1057">
        <f t="shared" si="136"/>
        <v>0</v>
      </c>
    </row>
    <row r="1058" spans="1:20" hidden="1" x14ac:dyDescent="0.25">
      <c r="A1058">
        <v>120.97666169999999</v>
      </c>
      <c r="B1058">
        <v>24.810639999999999</v>
      </c>
      <c r="C1058" t="s">
        <v>2409</v>
      </c>
      <c r="D1058" t="s">
        <v>2408</v>
      </c>
      <c r="E1058" t="s">
        <v>7</v>
      </c>
      <c r="F1058" t="s">
        <v>12</v>
      </c>
      <c r="G1058">
        <v>1</v>
      </c>
      <c r="H1058">
        <f>6371004*ACOS((SIN(RADIANS($B1058))*SIN(RADIANS(set!$B$2))+COS(RADIANS($B1058))*COS(RADIANS(set!$B$2))*COS(RADIANS(set!$A$2-$A1058))))</f>
        <v>1675.396827607977</v>
      </c>
      <c r="I1058">
        <f>6371004*ACOS((SIN(RADIANS($B1058))*SIN(RADIANS(set!$B$3))+COS(RADIANS($B1058))*COS(RADIANS(set!$B$3))*COS(RADIANS(set!$A$3-$A1058))))</f>
        <v>1043.1377870042782</v>
      </c>
      <c r="J1058">
        <f>6371004*ACOS((SIN(RADIANS($B1058))*SIN(RADIANS(set!$B$4))+COS(RADIANS($B1058))*COS(RADIANS(set!$B$4))*COS(RADIANS(set!$A$4-$A1058))))</f>
        <v>367.32890759176928</v>
      </c>
      <c r="K1058">
        <f>6371004*ACOS((SIN(RADIANS($B1058))*SIN(RADIANS(set!$B$5))+COS(RADIANS($B1058))*COS(RADIANS(set!$B$5))*COS(RADIANS(set!$A$5-$A1058))))</f>
        <v>320.74704018475467</v>
      </c>
      <c r="L1058">
        <f>6371004*ACOS((SIN(RADIANS($B1058))*SIN(RADIANS(set!$B$6))+COS(RADIANS($B1058))*COS(RADIANS(set!$B$6))*COS(RADIANS(set!$A$6-$A1058))))</f>
        <v>474.93222825351558</v>
      </c>
      <c r="M1058">
        <f t="shared" si="129"/>
        <v>0</v>
      </c>
      <c r="N1058">
        <f t="shared" si="130"/>
        <v>0</v>
      </c>
      <c r="O1058">
        <f t="shared" si="131"/>
        <v>0</v>
      </c>
      <c r="P1058">
        <f t="shared" si="132"/>
        <v>0</v>
      </c>
      <c r="Q1058">
        <f t="shared" si="133"/>
        <v>0</v>
      </c>
      <c r="R1058">
        <f t="shared" si="134"/>
        <v>0</v>
      </c>
      <c r="S1058">
        <f t="shared" si="135"/>
        <v>0</v>
      </c>
      <c r="T1058">
        <f t="shared" si="136"/>
        <v>0</v>
      </c>
    </row>
    <row r="1059" spans="1:20" hidden="1" x14ac:dyDescent="0.25">
      <c r="A1059">
        <v>120.965267199999</v>
      </c>
      <c r="B1059">
        <v>24.798273699999999</v>
      </c>
      <c r="C1059" t="s">
        <v>4150</v>
      </c>
      <c r="D1059" t="s">
        <v>4151</v>
      </c>
      <c r="E1059" t="s">
        <v>7</v>
      </c>
      <c r="F1059" t="s">
        <v>45</v>
      </c>
      <c r="G1059">
        <v>0</v>
      </c>
      <c r="H1059">
        <f>6371004*ACOS((SIN(RADIANS($B1059))*SIN(RADIANS(set!$B$2))+COS(RADIANS($B1059))*COS(RADIANS(set!$B$2))*COS(RADIANS(set!$A$2-$A1059))))</f>
        <v>480.7533632417331</v>
      </c>
      <c r="I1059">
        <f>6371004*ACOS((SIN(RADIANS($B1059))*SIN(RADIANS(set!$B$3))+COS(RADIANS($B1059))*COS(RADIANS(set!$B$3))*COS(RADIANS(set!$A$3-$A1059))))</f>
        <v>771.28644310306538</v>
      </c>
      <c r="J1059">
        <f>6371004*ACOS((SIN(RADIANS($B1059))*SIN(RADIANS(set!$B$4))+COS(RADIANS($B1059))*COS(RADIANS(set!$B$4))*COS(RADIANS(set!$A$4-$A1059))))</f>
        <v>1480.6239229679193</v>
      </c>
      <c r="K1059">
        <f>6371004*ACOS((SIN(RADIANS($B1059))*SIN(RADIANS(set!$B$5))+COS(RADIANS($B1059))*COS(RADIANS(set!$B$5))*COS(RADIANS(set!$A$5-$A1059))))</f>
        <v>1521.9952178639887</v>
      </c>
      <c r="L1059">
        <f>6371004*ACOS((SIN(RADIANS($B1059))*SIN(RADIANS(set!$B$6))+COS(RADIANS($B1059))*COS(RADIANS(set!$B$6))*COS(RADIANS(set!$A$6-$A1059))))</f>
        <v>1481.7692203952081</v>
      </c>
      <c r="M1059">
        <f t="shared" si="129"/>
        <v>0</v>
      </c>
      <c r="N1059">
        <f t="shared" si="130"/>
        <v>0</v>
      </c>
      <c r="O1059">
        <f t="shared" si="131"/>
        <v>0</v>
      </c>
      <c r="P1059">
        <f t="shared" si="132"/>
        <v>0</v>
      </c>
      <c r="Q1059">
        <f t="shared" si="133"/>
        <v>0</v>
      </c>
      <c r="R1059">
        <f t="shared" si="134"/>
        <v>0</v>
      </c>
      <c r="S1059">
        <f t="shared" si="135"/>
        <v>0</v>
      </c>
      <c r="T1059">
        <f t="shared" si="136"/>
        <v>0</v>
      </c>
    </row>
    <row r="1060" spans="1:20" hidden="1" x14ac:dyDescent="0.25">
      <c r="A1060">
        <v>120.98027860000001</v>
      </c>
      <c r="B1060">
        <v>24.819361300000001</v>
      </c>
      <c r="C1060" t="s">
        <v>2223</v>
      </c>
      <c r="D1060" t="s">
        <v>2148</v>
      </c>
      <c r="E1060" t="s">
        <v>7</v>
      </c>
      <c r="F1060" t="s">
        <v>952</v>
      </c>
      <c r="G1060">
        <v>0</v>
      </c>
      <c r="H1060">
        <f>6371004*ACOS((SIN(RADIANS($B1060))*SIN(RADIANS(set!$B$2))+COS(RADIANS($B1060))*COS(RADIANS(set!$B$2))*COS(RADIANS(set!$A$2-$A1060))))</f>
        <v>2594.9226990266698</v>
      </c>
      <c r="I1060">
        <f>6371004*ACOS((SIN(RADIANS($B1060))*SIN(RADIANS(set!$B$3))+COS(RADIANS($B1060))*COS(RADIANS(set!$B$3))*COS(RADIANS(set!$A$3-$A1060))))</f>
        <v>2068.5883749492368</v>
      </c>
      <c r="J1060">
        <f>6371004*ACOS((SIN(RADIANS($B1060))*SIN(RADIANS(set!$B$4))+COS(RADIANS($B1060))*COS(RADIANS(set!$B$4))*COS(RADIANS(set!$A$4-$A1060))))</f>
        <v>1311.1598832184711</v>
      </c>
      <c r="K1060">
        <f>6371004*ACOS((SIN(RADIANS($B1060))*SIN(RADIANS(set!$B$5))+COS(RADIANS($B1060))*COS(RADIANS(set!$B$5))*COS(RADIANS(set!$A$5-$A1060))))</f>
        <v>1270.3467334193422</v>
      </c>
      <c r="L1060">
        <f>6371004*ACOS((SIN(RADIANS($B1060))*SIN(RADIANS(set!$B$6))+COS(RADIANS($B1060))*COS(RADIANS(set!$B$6))*COS(RADIANS(set!$A$6-$A1060))))</f>
        <v>1483.1653416352426</v>
      </c>
      <c r="M1060">
        <f t="shared" si="129"/>
        <v>0</v>
      </c>
      <c r="N1060">
        <f t="shared" si="130"/>
        <v>0</v>
      </c>
      <c r="O1060">
        <f t="shared" si="131"/>
        <v>0</v>
      </c>
      <c r="P1060">
        <f t="shared" si="132"/>
        <v>0</v>
      </c>
      <c r="Q1060">
        <f t="shared" si="133"/>
        <v>0</v>
      </c>
      <c r="R1060">
        <f t="shared" si="134"/>
        <v>0</v>
      </c>
      <c r="S1060">
        <f t="shared" si="135"/>
        <v>0</v>
      </c>
      <c r="T1060">
        <f t="shared" si="136"/>
        <v>0</v>
      </c>
    </row>
    <row r="1061" spans="1:20" hidden="1" x14ac:dyDescent="0.25">
      <c r="A1061">
        <v>120.96753519999901</v>
      </c>
      <c r="B1061">
        <v>24.796111700000001</v>
      </c>
      <c r="C1061" t="s">
        <v>3630</v>
      </c>
      <c r="D1061" t="s">
        <v>3631</v>
      </c>
      <c r="E1061" t="s">
        <v>7</v>
      </c>
      <c r="F1061" t="s">
        <v>14</v>
      </c>
      <c r="G1061">
        <v>0</v>
      </c>
      <c r="H1061">
        <f>6371004*ACOS((SIN(RADIANS($B1061))*SIN(RADIANS(set!$B$2))+COS(RADIANS($B1061))*COS(RADIANS(set!$B$2))*COS(RADIANS(set!$A$2-$A1061))))</f>
        <v>805.80553870061431</v>
      </c>
      <c r="I1061">
        <f>6371004*ACOS((SIN(RADIANS($B1061))*SIN(RADIANS(set!$B$3))+COS(RADIANS($B1061))*COS(RADIANS(set!$B$3))*COS(RADIANS(set!$A$3-$A1061))))</f>
        <v>818.95110667972233</v>
      </c>
      <c r="J1061">
        <f>6371004*ACOS((SIN(RADIANS($B1061))*SIN(RADIANS(set!$B$4))+COS(RADIANS($B1061))*COS(RADIANS(set!$B$4))*COS(RADIANS(set!$A$4-$A1061))))</f>
        <v>1590.2244473358073</v>
      </c>
      <c r="K1061">
        <f>6371004*ACOS((SIN(RADIANS($B1061))*SIN(RADIANS(set!$B$5))+COS(RADIANS($B1061))*COS(RADIANS(set!$B$5))*COS(RADIANS(set!$A$5-$A1061))))</f>
        <v>1626.2798663471101</v>
      </c>
      <c r="L1061">
        <f>6371004*ACOS((SIN(RADIANS($B1061))*SIN(RADIANS(set!$B$6))+COS(RADIANS($B1061))*COS(RADIANS(set!$B$6))*COS(RADIANS(set!$A$6-$A1061))))</f>
        <v>1483.3570819380441</v>
      </c>
      <c r="M1061">
        <f t="shared" si="129"/>
        <v>0</v>
      </c>
      <c r="N1061">
        <f t="shared" si="130"/>
        <v>0</v>
      </c>
      <c r="O1061">
        <f t="shared" si="131"/>
        <v>0</v>
      </c>
      <c r="P1061">
        <f t="shared" si="132"/>
        <v>0</v>
      </c>
      <c r="Q1061">
        <f t="shared" si="133"/>
        <v>0</v>
      </c>
      <c r="R1061">
        <f t="shared" si="134"/>
        <v>0</v>
      </c>
      <c r="S1061">
        <f t="shared" si="135"/>
        <v>0</v>
      </c>
      <c r="T1061">
        <f t="shared" si="136"/>
        <v>0</v>
      </c>
    </row>
    <row r="1062" spans="1:20" hidden="1" x14ac:dyDescent="0.25">
      <c r="A1062">
        <v>120.962268199999</v>
      </c>
      <c r="B1062">
        <v>24.8052183</v>
      </c>
      <c r="C1062" t="s">
        <v>880</v>
      </c>
      <c r="D1062" t="s">
        <v>876</v>
      </c>
      <c r="E1062" t="s">
        <v>7</v>
      </c>
      <c r="F1062" t="s">
        <v>469</v>
      </c>
      <c r="G1062">
        <v>0</v>
      </c>
      <c r="H1062">
        <f>6371004*ACOS((SIN(RADIANS($B1062))*SIN(RADIANS(set!$B$2))+COS(RADIANS($B1062))*COS(RADIANS(set!$B$2))*COS(RADIANS(set!$A$2-$A1062))))</f>
        <v>357.02086866159613</v>
      </c>
      <c r="I1062">
        <f>6371004*ACOS((SIN(RADIANS($B1062))*SIN(RADIANS(set!$B$3))+COS(RADIANS($B1062))*COS(RADIANS(set!$B$3))*COS(RADIANS(set!$A$3-$A1062))))</f>
        <v>938.17487545607037</v>
      </c>
      <c r="J1062">
        <f>6371004*ACOS((SIN(RADIANS($B1062))*SIN(RADIANS(set!$B$4))+COS(RADIANS($B1062))*COS(RADIANS(set!$B$4))*COS(RADIANS(set!$A$4-$A1062))))</f>
        <v>1205.6624478322726</v>
      </c>
      <c r="K1062">
        <f>6371004*ACOS((SIN(RADIANS($B1062))*SIN(RADIANS(set!$B$5))+COS(RADIANS($B1062))*COS(RADIANS(set!$B$5))*COS(RADIANS(set!$A$5-$A1062))))</f>
        <v>1252.4183380919844</v>
      </c>
      <c r="L1062">
        <f>6371004*ACOS((SIN(RADIANS($B1062))*SIN(RADIANS(set!$B$6))+COS(RADIANS($B1062))*COS(RADIANS(set!$B$6))*COS(RADIANS(set!$A$6-$A1062))))</f>
        <v>1484.7258721217843</v>
      </c>
      <c r="M1062">
        <f t="shared" si="129"/>
        <v>0</v>
      </c>
      <c r="N1062">
        <f t="shared" si="130"/>
        <v>0</v>
      </c>
      <c r="O1062">
        <f t="shared" si="131"/>
        <v>0</v>
      </c>
      <c r="P1062">
        <f t="shared" si="132"/>
        <v>0</v>
      </c>
      <c r="Q1062">
        <f t="shared" si="133"/>
        <v>0</v>
      </c>
      <c r="R1062">
        <f t="shared" si="134"/>
        <v>0</v>
      </c>
      <c r="S1062">
        <f t="shared" si="135"/>
        <v>0</v>
      </c>
      <c r="T1062">
        <f t="shared" si="136"/>
        <v>0</v>
      </c>
    </row>
    <row r="1063" spans="1:20" hidden="1" x14ac:dyDescent="0.25">
      <c r="A1063">
        <v>120.97666169999999</v>
      </c>
      <c r="B1063">
        <v>24.810639999999999</v>
      </c>
      <c r="C1063" t="s">
        <v>2410</v>
      </c>
      <c r="D1063" t="s">
        <v>2411</v>
      </c>
      <c r="E1063" t="s">
        <v>7</v>
      </c>
      <c r="F1063" t="s">
        <v>179</v>
      </c>
      <c r="G1063">
        <v>1</v>
      </c>
      <c r="H1063">
        <f>6371004*ACOS((SIN(RADIANS($B1063))*SIN(RADIANS(set!$B$2))+COS(RADIANS($B1063))*COS(RADIANS(set!$B$2))*COS(RADIANS(set!$A$2-$A1063))))</f>
        <v>1675.396827607977</v>
      </c>
      <c r="I1063">
        <f>6371004*ACOS((SIN(RADIANS($B1063))*SIN(RADIANS(set!$B$3))+COS(RADIANS($B1063))*COS(RADIANS(set!$B$3))*COS(RADIANS(set!$A$3-$A1063))))</f>
        <v>1043.1377870042782</v>
      </c>
      <c r="J1063">
        <f>6371004*ACOS((SIN(RADIANS($B1063))*SIN(RADIANS(set!$B$4))+COS(RADIANS($B1063))*COS(RADIANS(set!$B$4))*COS(RADIANS(set!$A$4-$A1063))))</f>
        <v>367.32890759176928</v>
      </c>
      <c r="K1063">
        <f>6371004*ACOS((SIN(RADIANS($B1063))*SIN(RADIANS(set!$B$5))+COS(RADIANS($B1063))*COS(RADIANS(set!$B$5))*COS(RADIANS(set!$A$5-$A1063))))</f>
        <v>320.74704018475467</v>
      </c>
      <c r="L1063">
        <f>6371004*ACOS((SIN(RADIANS($B1063))*SIN(RADIANS(set!$B$6))+COS(RADIANS($B1063))*COS(RADIANS(set!$B$6))*COS(RADIANS(set!$A$6-$A1063))))</f>
        <v>474.93222825351558</v>
      </c>
      <c r="M1063">
        <f t="shared" si="129"/>
        <v>0</v>
      </c>
      <c r="N1063">
        <f t="shared" si="130"/>
        <v>0</v>
      </c>
      <c r="O1063">
        <f t="shared" si="131"/>
        <v>0</v>
      </c>
      <c r="P1063">
        <f t="shared" si="132"/>
        <v>0</v>
      </c>
      <c r="Q1063">
        <f t="shared" si="133"/>
        <v>0</v>
      </c>
      <c r="R1063">
        <f t="shared" si="134"/>
        <v>0</v>
      </c>
      <c r="S1063">
        <f t="shared" si="135"/>
        <v>0</v>
      </c>
      <c r="T1063">
        <f t="shared" si="136"/>
        <v>0</v>
      </c>
    </row>
    <row r="1064" spans="1:20" hidden="1" x14ac:dyDescent="0.25">
      <c r="A1064">
        <v>120.975722</v>
      </c>
      <c r="B1064">
        <v>24.806524</v>
      </c>
      <c r="C1064" t="s">
        <v>2469</v>
      </c>
      <c r="D1064" t="s">
        <v>2467</v>
      </c>
      <c r="E1064" t="s">
        <v>7</v>
      </c>
      <c r="F1064" t="s">
        <v>12</v>
      </c>
      <c r="G1064">
        <v>1</v>
      </c>
      <c r="H1064">
        <f>6371004*ACOS((SIN(RADIANS($B1064))*SIN(RADIANS(set!$B$2))+COS(RADIANS($B1064))*COS(RADIANS(set!$B$2))*COS(RADIANS(set!$A$2-$A1064))))</f>
        <v>1375.6685118926027</v>
      </c>
      <c r="I1064">
        <f>6371004*ACOS((SIN(RADIANS($B1064))*SIN(RADIANS(set!$B$3))+COS(RADIANS($B1064))*COS(RADIANS(set!$B$3))*COS(RADIANS(set!$A$3-$A1064))))</f>
        <v>627.42721103684391</v>
      </c>
      <c r="J1064">
        <f>6371004*ACOS((SIN(RADIANS($B1064))*SIN(RADIANS(set!$B$4))+COS(RADIANS($B1064))*COS(RADIANS(set!$B$4))*COS(RADIANS(set!$A$4-$A1064))))</f>
        <v>406.68686121085096</v>
      </c>
      <c r="K1064">
        <f>6371004*ACOS((SIN(RADIANS($B1064))*SIN(RADIANS(set!$B$5))+COS(RADIANS($B1064))*COS(RADIANS(set!$B$5))*COS(RADIANS(set!$A$5-$A1064))))</f>
        <v>401.91325119785523</v>
      </c>
      <c r="L1064">
        <f>6371004*ACOS((SIN(RADIANS($B1064))*SIN(RADIANS(set!$B$6))+COS(RADIANS($B1064))*COS(RADIANS(set!$B$6))*COS(RADIANS(set!$A$6-$A1064))))</f>
        <v>122.29395006075278</v>
      </c>
      <c r="M1064">
        <f t="shared" si="129"/>
        <v>0</v>
      </c>
      <c r="N1064">
        <f t="shared" si="130"/>
        <v>0</v>
      </c>
      <c r="O1064">
        <f t="shared" si="131"/>
        <v>0</v>
      </c>
      <c r="P1064">
        <f t="shared" si="132"/>
        <v>0</v>
      </c>
      <c r="Q1064">
        <f t="shared" si="133"/>
        <v>0</v>
      </c>
      <c r="R1064">
        <f t="shared" si="134"/>
        <v>0</v>
      </c>
      <c r="S1064">
        <f t="shared" si="135"/>
        <v>0</v>
      </c>
      <c r="T1064">
        <f t="shared" si="136"/>
        <v>0</v>
      </c>
    </row>
    <row r="1065" spans="1:20" hidden="1" x14ac:dyDescent="0.25">
      <c r="A1065">
        <v>120.97314069999901</v>
      </c>
      <c r="B1065">
        <v>24.810404800000001</v>
      </c>
      <c r="C1065" t="s">
        <v>2483</v>
      </c>
      <c r="D1065" t="s">
        <v>2484</v>
      </c>
      <c r="E1065" t="s">
        <v>7</v>
      </c>
      <c r="F1065" t="s">
        <v>16</v>
      </c>
      <c r="G1065">
        <v>1</v>
      </c>
      <c r="H1065">
        <f>6371004*ACOS((SIN(RADIANS($B1065))*SIN(RADIANS(set!$B$2))+COS(RADIANS($B1065))*COS(RADIANS(set!$B$2))*COS(RADIANS(set!$A$2-$A1065))))</f>
        <v>1379.9524202248172</v>
      </c>
      <c r="I1065">
        <f>6371004*ACOS((SIN(RADIANS($B1065))*SIN(RADIANS(set!$B$3))+COS(RADIANS($B1065))*COS(RADIANS(set!$B$3))*COS(RADIANS(set!$A$3-$A1065))))</f>
        <v>879.20981186475092</v>
      </c>
      <c r="J1065">
        <f>6371004*ACOS((SIN(RADIANS($B1065))*SIN(RADIANS(set!$B$4))+COS(RADIANS($B1065))*COS(RADIANS(set!$B$4))*COS(RADIANS(set!$A$4-$A1065))))</f>
        <v>109.25199556900843</v>
      </c>
      <c r="K1065">
        <f>6371004*ACOS((SIN(RADIANS($B1065))*SIN(RADIANS(set!$B$5))+COS(RADIANS($B1065))*COS(RADIANS(set!$B$5))*COS(RADIANS(set!$A$5-$A1065))))</f>
        <v>102.20345715236898</v>
      </c>
      <c r="L1065">
        <f>6371004*ACOS((SIN(RADIANS($B1065))*SIN(RADIANS(set!$B$6))+COS(RADIANS($B1065))*COS(RADIANS(set!$B$6))*COS(RADIANS(set!$A$6-$A1065))))</f>
        <v>588.60064883104735</v>
      </c>
      <c r="M1065">
        <f t="shared" si="129"/>
        <v>0</v>
      </c>
      <c r="N1065">
        <f t="shared" si="130"/>
        <v>0</v>
      </c>
      <c r="O1065">
        <f t="shared" si="131"/>
        <v>0</v>
      </c>
      <c r="P1065">
        <f t="shared" si="132"/>
        <v>0</v>
      </c>
      <c r="Q1065">
        <f t="shared" si="133"/>
        <v>0</v>
      </c>
      <c r="R1065">
        <f t="shared" si="134"/>
        <v>0</v>
      </c>
      <c r="S1065">
        <f t="shared" si="135"/>
        <v>0</v>
      </c>
      <c r="T1065">
        <f t="shared" si="136"/>
        <v>0</v>
      </c>
    </row>
    <row r="1066" spans="1:20" hidden="1" x14ac:dyDescent="0.25">
      <c r="A1066">
        <v>120.9750664</v>
      </c>
      <c r="B1066">
        <v>24.793084700000001</v>
      </c>
      <c r="C1066" t="s">
        <v>4838</v>
      </c>
      <c r="D1066" t="s">
        <v>4839</v>
      </c>
      <c r="E1066" t="s">
        <v>7</v>
      </c>
      <c r="F1066" t="s">
        <v>12</v>
      </c>
      <c r="G1066">
        <v>0</v>
      </c>
      <c r="H1066">
        <f>6371004*ACOS((SIN(RADIANS($B1066))*SIN(RADIANS(set!$B$2))+COS(RADIANS($B1066))*COS(RADIANS(set!$B$2))*COS(RADIANS(set!$A$2-$A1066))))</f>
        <v>1575.6320520278157</v>
      </c>
      <c r="I1066">
        <f>6371004*ACOS((SIN(RADIANS($B1066))*SIN(RADIANS(set!$B$3))+COS(RADIANS($B1066))*COS(RADIANS(set!$B$3))*COS(RADIANS(set!$A$3-$A1066))))</f>
        <v>1141.1105322791968</v>
      </c>
      <c r="J1066">
        <f>6371004*ACOS((SIN(RADIANS($B1066))*SIN(RADIANS(set!$B$4))+COS(RADIANS($B1066))*COS(RADIANS(set!$B$4))*COS(RADIANS(set!$A$4-$A1066))))</f>
        <v>1826.474288838702</v>
      </c>
      <c r="K1066">
        <f>6371004*ACOS((SIN(RADIANS($B1066))*SIN(RADIANS(set!$B$5))+COS(RADIANS($B1066))*COS(RADIANS(set!$B$5))*COS(RADIANS(set!$A$5-$A1066))))</f>
        <v>1845.008145420353</v>
      </c>
      <c r="L1066">
        <f>6371004*ACOS((SIN(RADIANS($B1066))*SIN(RADIANS(set!$B$6))+COS(RADIANS($B1066))*COS(RADIANS(set!$B$6))*COS(RADIANS(set!$A$6-$A1066))))</f>
        <v>1489.6880155090735</v>
      </c>
      <c r="M1066">
        <f t="shared" si="129"/>
        <v>0</v>
      </c>
      <c r="N1066">
        <f t="shared" si="130"/>
        <v>0</v>
      </c>
      <c r="O1066">
        <f t="shared" si="131"/>
        <v>0</v>
      </c>
      <c r="P1066">
        <f t="shared" si="132"/>
        <v>0</v>
      </c>
      <c r="Q1066">
        <f t="shared" si="133"/>
        <v>0</v>
      </c>
      <c r="R1066">
        <f t="shared" si="134"/>
        <v>0</v>
      </c>
      <c r="S1066">
        <f t="shared" si="135"/>
        <v>0</v>
      </c>
      <c r="T1066">
        <f t="shared" si="136"/>
        <v>0</v>
      </c>
    </row>
    <row r="1067" spans="1:20" hidden="1" x14ac:dyDescent="0.25">
      <c r="A1067">
        <v>120.9750664</v>
      </c>
      <c r="B1067">
        <v>24.793084700000001</v>
      </c>
      <c r="C1067" t="s">
        <v>4840</v>
      </c>
      <c r="D1067" t="s">
        <v>4839</v>
      </c>
      <c r="E1067" t="s">
        <v>7</v>
      </c>
      <c r="F1067" t="s">
        <v>14</v>
      </c>
      <c r="G1067">
        <v>0</v>
      </c>
      <c r="H1067">
        <f>6371004*ACOS((SIN(RADIANS($B1067))*SIN(RADIANS(set!$B$2))+COS(RADIANS($B1067))*COS(RADIANS(set!$B$2))*COS(RADIANS(set!$A$2-$A1067))))</f>
        <v>1575.6320520278157</v>
      </c>
      <c r="I1067">
        <f>6371004*ACOS((SIN(RADIANS($B1067))*SIN(RADIANS(set!$B$3))+COS(RADIANS($B1067))*COS(RADIANS(set!$B$3))*COS(RADIANS(set!$A$3-$A1067))))</f>
        <v>1141.1105322791968</v>
      </c>
      <c r="J1067">
        <f>6371004*ACOS((SIN(RADIANS($B1067))*SIN(RADIANS(set!$B$4))+COS(RADIANS($B1067))*COS(RADIANS(set!$B$4))*COS(RADIANS(set!$A$4-$A1067))))</f>
        <v>1826.474288838702</v>
      </c>
      <c r="K1067">
        <f>6371004*ACOS((SIN(RADIANS($B1067))*SIN(RADIANS(set!$B$5))+COS(RADIANS($B1067))*COS(RADIANS(set!$B$5))*COS(RADIANS(set!$A$5-$A1067))))</f>
        <v>1845.008145420353</v>
      </c>
      <c r="L1067">
        <f>6371004*ACOS((SIN(RADIANS($B1067))*SIN(RADIANS(set!$B$6))+COS(RADIANS($B1067))*COS(RADIANS(set!$B$6))*COS(RADIANS(set!$A$6-$A1067))))</f>
        <v>1489.6880155090735</v>
      </c>
      <c r="M1067">
        <f t="shared" si="129"/>
        <v>0</v>
      </c>
      <c r="N1067">
        <f t="shared" si="130"/>
        <v>0</v>
      </c>
      <c r="O1067">
        <f t="shared" si="131"/>
        <v>0</v>
      </c>
      <c r="P1067">
        <f t="shared" si="132"/>
        <v>0</v>
      </c>
      <c r="Q1067">
        <f t="shared" si="133"/>
        <v>0</v>
      </c>
      <c r="R1067">
        <f t="shared" si="134"/>
        <v>0</v>
      </c>
      <c r="S1067">
        <f t="shared" si="135"/>
        <v>0</v>
      </c>
      <c r="T1067">
        <f t="shared" si="136"/>
        <v>0</v>
      </c>
    </row>
    <row r="1068" spans="1:20" hidden="1" x14ac:dyDescent="0.25">
      <c r="A1068">
        <v>120.9750664</v>
      </c>
      <c r="B1068">
        <v>24.793084700000001</v>
      </c>
      <c r="C1068" t="s">
        <v>4841</v>
      </c>
      <c r="D1068" t="s">
        <v>4839</v>
      </c>
      <c r="E1068" t="s">
        <v>7</v>
      </c>
      <c r="F1068" t="s">
        <v>77</v>
      </c>
      <c r="G1068">
        <v>0</v>
      </c>
      <c r="H1068">
        <f>6371004*ACOS((SIN(RADIANS($B1068))*SIN(RADIANS(set!$B$2))+COS(RADIANS($B1068))*COS(RADIANS(set!$B$2))*COS(RADIANS(set!$A$2-$A1068))))</f>
        <v>1575.6320520278157</v>
      </c>
      <c r="I1068">
        <f>6371004*ACOS((SIN(RADIANS($B1068))*SIN(RADIANS(set!$B$3))+COS(RADIANS($B1068))*COS(RADIANS(set!$B$3))*COS(RADIANS(set!$A$3-$A1068))))</f>
        <v>1141.1105322791968</v>
      </c>
      <c r="J1068">
        <f>6371004*ACOS((SIN(RADIANS($B1068))*SIN(RADIANS(set!$B$4))+COS(RADIANS($B1068))*COS(RADIANS(set!$B$4))*COS(RADIANS(set!$A$4-$A1068))))</f>
        <v>1826.474288838702</v>
      </c>
      <c r="K1068">
        <f>6371004*ACOS((SIN(RADIANS($B1068))*SIN(RADIANS(set!$B$5))+COS(RADIANS($B1068))*COS(RADIANS(set!$B$5))*COS(RADIANS(set!$A$5-$A1068))))</f>
        <v>1845.008145420353</v>
      </c>
      <c r="L1068">
        <f>6371004*ACOS((SIN(RADIANS($B1068))*SIN(RADIANS(set!$B$6))+COS(RADIANS($B1068))*COS(RADIANS(set!$B$6))*COS(RADIANS(set!$A$6-$A1068))))</f>
        <v>1489.6880155090735</v>
      </c>
      <c r="M1068">
        <f t="shared" si="129"/>
        <v>0</v>
      </c>
      <c r="N1068">
        <f t="shared" si="130"/>
        <v>0</v>
      </c>
      <c r="O1068">
        <f t="shared" si="131"/>
        <v>0</v>
      </c>
      <c r="P1068">
        <f t="shared" si="132"/>
        <v>0</v>
      </c>
      <c r="Q1068">
        <f t="shared" si="133"/>
        <v>0</v>
      </c>
      <c r="R1068">
        <f t="shared" si="134"/>
        <v>0</v>
      </c>
      <c r="S1068">
        <f t="shared" si="135"/>
        <v>0</v>
      </c>
      <c r="T1068">
        <f t="shared" si="136"/>
        <v>0</v>
      </c>
    </row>
    <row r="1069" spans="1:20" hidden="1" x14ac:dyDescent="0.25">
      <c r="A1069">
        <v>120.9768217</v>
      </c>
      <c r="B1069">
        <v>24.819806199999999</v>
      </c>
      <c r="C1069" t="s">
        <v>595</v>
      </c>
      <c r="D1069" t="s">
        <v>596</v>
      </c>
      <c r="E1069" t="s">
        <v>7</v>
      </c>
      <c r="F1069" t="s">
        <v>12</v>
      </c>
      <c r="G1069">
        <v>0</v>
      </c>
      <c r="H1069">
        <f>6371004*ACOS((SIN(RADIANS($B1069))*SIN(RADIANS(set!$B$2))+COS(RADIANS($B1069))*COS(RADIANS(set!$B$2))*COS(RADIANS(set!$A$2-$A1069))))</f>
        <v>2414.7955265898704</v>
      </c>
      <c r="I1069">
        <f>6371004*ACOS((SIN(RADIANS($B1069))*SIN(RADIANS(set!$B$3))+COS(RADIANS($B1069))*COS(RADIANS(set!$B$3))*COS(RADIANS(set!$A$3-$A1069))))</f>
        <v>1985.687765935048</v>
      </c>
      <c r="J1069">
        <f>6371004*ACOS((SIN(RADIANS($B1069))*SIN(RADIANS(set!$B$4))+COS(RADIANS($B1069))*COS(RADIANS(set!$B$4))*COS(RADIANS(set!$A$4-$A1069))))</f>
        <v>1208.0368976840541</v>
      </c>
      <c r="K1069">
        <f>6371004*ACOS((SIN(RADIANS($B1069))*SIN(RADIANS(set!$B$5))+COS(RADIANS($B1069))*COS(RADIANS(set!$B$5))*COS(RADIANS(set!$A$5-$A1069))))</f>
        <v>1175.0134112659325</v>
      </c>
      <c r="L1069">
        <f>6371004*ACOS((SIN(RADIANS($B1069))*SIN(RADIANS(set!$B$6))+COS(RADIANS($B1069))*COS(RADIANS(set!$B$6))*COS(RADIANS(set!$A$6-$A1069))))</f>
        <v>1493.4724090339089</v>
      </c>
      <c r="M1069">
        <f t="shared" si="129"/>
        <v>0</v>
      </c>
      <c r="N1069">
        <f t="shared" si="130"/>
        <v>0</v>
      </c>
      <c r="O1069">
        <f t="shared" si="131"/>
        <v>0</v>
      </c>
      <c r="P1069">
        <f t="shared" si="132"/>
        <v>0</v>
      </c>
      <c r="Q1069">
        <f t="shared" si="133"/>
        <v>0</v>
      </c>
      <c r="R1069">
        <f t="shared" si="134"/>
        <v>0</v>
      </c>
      <c r="S1069">
        <f t="shared" si="135"/>
        <v>0</v>
      </c>
      <c r="T1069">
        <f t="shared" si="136"/>
        <v>0</v>
      </c>
    </row>
    <row r="1070" spans="1:20" hidden="1" x14ac:dyDescent="0.25">
      <c r="A1070">
        <v>120.967263199999</v>
      </c>
      <c r="B1070">
        <v>24.816641000000001</v>
      </c>
      <c r="C1070" t="s">
        <v>1004</v>
      </c>
      <c r="D1070" t="s">
        <v>1005</v>
      </c>
      <c r="E1070" t="s">
        <v>7</v>
      </c>
      <c r="F1070" t="s">
        <v>12</v>
      </c>
      <c r="G1070">
        <v>0</v>
      </c>
      <c r="H1070">
        <f>6371004*ACOS((SIN(RADIANS($B1070))*SIN(RADIANS(set!$B$2))+COS(RADIANS($B1070))*COS(RADIANS(set!$B$2))*COS(RADIANS(set!$A$2-$A1070))))</f>
        <v>1675.4667509981894</v>
      </c>
      <c r="I1070">
        <f>6371004*ACOS((SIN(RADIANS($B1070))*SIN(RADIANS(set!$B$3))+COS(RADIANS($B1070))*COS(RADIANS(set!$B$3))*COS(RADIANS(set!$A$3-$A1070))))</f>
        <v>1597.8980049522875</v>
      </c>
      <c r="J1070">
        <f>6371004*ACOS((SIN(RADIANS($B1070))*SIN(RADIANS(set!$B$4))+COS(RADIANS($B1070))*COS(RADIANS(set!$B$4))*COS(RADIANS(set!$A$4-$A1070))))</f>
        <v>1005.5596106286798</v>
      </c>
      <c r="K1070">
        <f>6371004*ACOS((SIN(RADIANS($B1070))*SIN(RADIANS(set!$B$5))+COS(RADIANS($B1070))*COS(RADIANS(set!$B$5))*COS(RADIANS(set!$A$5-$A1070))))</f>
        <v>1013.8558040150865</v>
      </c>
      <c r="L1070">
        <f>6371004*ACOS((SIN(RADIANS($B1070))*SIN(RADIANS(set!$B$6))+COS(RADIANS($B1070))*COS(RADIANS(set!$B$6))*COS(RADIANS(set!$A$6-$A1070))))</f>
        <v>1501.1521118362195</v>
      </c>
      <c r="M1070">
        <f t="shared" si="129"/>
        <v>0</v>
      </c>
      <c r="N1070">
        <f t="shared" si="130"/>
        <v>0</v>
      </c>
      <c r="O1070">
        <f t="shared" si="131"/>
        <v>0</v>
      </c>
      <c r="P1070">
        <f t="shared" si="132"/>
        <v>0</v>
      </c>
      <c r="Q1070">
        <f t="shared" si="133"/>
        <v>0</v>
      </c>
      <c r="R1070">
        <f t="shared" si="134"/>
        <v>0</v>
      </c>
      <c r="S1070">
        <f t="shared" si="135"/>
        <v>0</v>
      </c>
      <c r="T1070">
        <f t="shared" si="136"/>
        <v>0</v>
      </c>
    </row>
    <row r="1071" spans="1:20" hidden="1" x14ac:dyDescent="0.25">
      <c r="A1071">
        <v>120.963195</v>
      </c>
      <c r="B1071">
        <v>24.811596099999999</v>
      </c>
      <c r="C1071" t="s">
        <v>1418</v>
      </c>
      <c r="D1071" t="s">
        <v>1419</v>
      </c>
      <c r="E1071" t="s">
        <v>7</v>
      </c>
      <c r="F1071" t="s">
        <v>1420</v>
      </c>
      <c r="G1071">
        <v>0</v>
      </c>
      <c r="H1071">
        <f>6371004*ACOS((SIN(RADIANS($B1071))*SIN(RADIANS(set!$B$2))+COS(RADIANS($B1071))*COS(RADIANS(set!$B$2))*COS(RADIANS(set!$A$2-$A1071))))</f>
        <v>1058.5747550366832</v>
      </c>
      <c r="I1071">
        <f>6371004*ACOS((SIN(RADIANS($B1071))*SIN(RADIANS(set!$B$3))+COS(RADIANS($B1071))*COS(RADIANS(set!$B$3))*COS(RADIANS(set!$A$3-$A1071))))</f>
        <v>1272.8017966031612</v>
      </c>
      <c r="J1071">
        <f>6371004*ACOS((SIN(RADIANS($B1071))*SIN(RADIANS(set!$B$4))+COS(RADIANS($B1071))*COS(RADIANS(set!$B$4))*COS(RADIANS(set!$A$4-$A1071))))</f>
        <v>1045.5462264156047</v>
      </c>
      <c r="K1071">
        <f>6371004*ACOS((SIN(RADIANS($B1071))*SIN(RADIANS(set!$B$5))+COS(RADIANS($B1071))*COS(RADIANS(set!$B$5))*COS(RADIANS(set!$A$5-$A1071))))</f>
        <v>1081.1229363021785</v>
      </c>
      <c r="L1071">
        <f>6371004*ACOS((SIN(RADIANS($B1071))*SIN(RADIANS(set!$B$6))+COS(RADIANS($B1071))*COS(RADIANS(set!$B$6))*COS(RADIANS(set!$A$6-$A1071))))</f>
        <v>1502.2545429082095</v>
      </c>
      <c r="M1071">
        <f t="shared" si="129"/>
        <v>0</v>
      </c>
      <c r="N1071">
        <f t="shared" si="130"/>
        <v>0</v>
      </c>
      <c r="O1071">
        <f t="shared" si="131"/>
        <v>0</v>
      </c>
      <c r="P1071">
        <f t="shared" si="132"/>
        <v>0</v>
      </c>
      <c r="Q1071">
        <f t="shared" si="133"/>
        <v>0</v>
      </c>
      <c r="R1071">
        <f t="shared" si="134"/>
        <v>0</v>
      </c>
      <c r="S1071">
        <f t="shared" si="135"/>
        <v>0</v>
      </c>
      <c r="T1071">
        <f t="shared" si="136"/>
        <v>0</v>
      </c>
    </row>
    <row r="1072" spans="1:20" hidden="1" x14ac:dyDescent="0.25">
      <c r="A1072">
        <v>120.96857999999899</v>
      </c>
      <c r="B1072">
        <v>24.795185100000001</v>
      </c>
      <c r="C1072" t="s">
        <v>3163</v>
      </c>
      <c r="D1072" t="s">
        <v>3164</v>
      </c>
      <c r="E1072" t="s">
        <v>7</v>
      </c>
      <c r="F1072" t="s">
        <v>3165</v>
      </c>
      <c r="G1072">
        <v>0</v>
      </c>
      <c r="H1072">
        <f>6371004*ACOS((SIN(RADIANS($B1072))*SIN(RADIANS(set!$B$2))+COS(RADIANS($B1072))*COS(RADIANS(set!$B$2))*COS(RADIANS(set!$A$2-$A1072))))</f>
        <v>950.91984767960628</v>
      </c>
      <c r="I1072">
        <f>6371004*ACOS((SIN(RADIANS($B1072))*SIN(RADIANS(set!$B$3))+COS(RADIANS($B1072))*COS(RADIANS(set!$B$3))*COS(RADIANS(set!$A$3-$A1072))))</f>
        <v>875.66324174134479</v>
      </c>
      <c r="J1072">
        <f>6371004*ACOS((SIN(RADIANS($B1072))*SIN(RADIANS(set!$B$4))+COS(RADIANS($B1072))*COS(RADIANS(set!$B$4))*COS(RADIANS(set!$A$4-$A1072))))</f>
        <v>1653.3344176018059</v>
      </c>
      <c r="K1072">
        <f>6371004*ACOS((SIN(RADIANS($B1072))*SIN(RADIANS(set!$B$5))+COS(RADIANS($B1072))*COS(RADIANS(set!$B$5))*COS(RADIANS(set!$A$5-$A1072))))</f>
        <v>1686.8145799543565</v>
      </c>
      <c r="L1072">
        <f>6371004*ACOS((SIN(RADIANS($B1072))*SIN(RADIANS(set!$B$6))+COS(RADIANS($B1072))*COS(RADIANS(set!$B$6))*COS(RADIANS(set!$A$6-$A1072))))</f>
        <v>1502.4680306680671</v>
      </c>
      <c r="M1072">
        <f t="shared" si="129"/>
        <v>0</v>
      </c>
      <c r="N1072">
        <f t="shared" si="130"/>
        <v>0</v>
      </c>
      <c r="O1072">
        <f t="shared" si="131"/>
        <v>0</v>
      </c>
      <c r="P1072">
        <f t="shared" si="132"/>
        <v>0</v>
      </c>
      <c r="Q1072">
        <f t="shared" si="133"/>
        <v>0</v>
      </c>
      <c r="R1072">
        <f t="shared" si="134"/>
        <v>0</v>
      </c>
      <c r="S1072">
        <f t="shared" si="135"/>
        <v>0</v>
      </c>
      <c r="T1072">
        <f t="shared" si="136"/>
        <v>0</v>
      </c>
    </row>
    <row r="1073" spans="1:20" hidden="1" x14ac:dyDescent="0.25">
      <c r="A1073">
        <v>120.96857999999899</v>
      </c>
      <c r="B1073">
        <v>24.795185100000001</v>
      </c>
      <c r="C1073" t="s">
        <v>3199</v>
      </c>
      <c r="D1073" t="s">
        <v>3200</v>
      </c>
      <c r="E1073" t="s">
        <v>7</v>
      </c>
      <c r="F1073" t="s">
        <v>16</v>
      </c>
      <c r="G1073">
        <v>0</v>
      </c>
      <c r="H1073">
        <f>6371004*ACOS((SIN(RADIANS($B1073))*SIN(RADIANS(set!$B$2))+COS(RADIANS($B1073))*COS(RADIANS(set!$B$2))*COS(RADIANS(set!$A$2-$A1073))))</f>
        <v>950.91984767960628</v>
      </c>
      <c r="I1073">
        <f>6371004*ACOS((SIN(RADIANS($B1073))*SIN(RADIANS(set!$B$3))+COS(RADIANS($B1073))*COS(RADIANS(set!$B$3))*COS(RADIANS(set!$A$3-$A1073))))</f>
        <v>875.66324174134479</v>
      </c>
      <c r="J1073">
        <f>6371004*ACOS((SIN(RADIANS($B1073))*SIN(RADIANS(set!$B$4))+COS(RADIANS($B1073))*COS(RADIANS(set!$B$4))*COS(RADIANS(set!$A$4-$A1073))))</f>
        <v>1653.3344176018059</v>
      </c>
      <c r="K1073">
        <f>6371004*ACOS((SIN(RADIANS($B1073))*SIN(RADIANS(set!$B$5))+COS(RADIANS($B1073))*COS(RADIANS(set!$B$5))*COS(RADIANS(set!$A$5-$A1073))))</f>
        <v>1686.8145799543565</v>
      </c>
      <c r="L1073">
        <f>6371004*ACOS((SIN(RADIANS($B1073))*SIN(RADIANS(set!$B$6))+COS(RADIANS($B1073))*COS(RADIANS(set!$B$6))*COS(RADIANS(set!$A$6-$A1073))))</f>
        <v>1502.4680306680671</v>
      </c>
      <c r="M1073">
        <f t="shared" si="129"/>
        <v>0</v>
      </c>
      <c r="N1073">
        <f t="shared" si="130"/>
        <v>0</v>
      </c>
      <c r="O1073">
        <f t="shared" si="131"/>
        <v>0</v>
      </c>
      <c r="P1073">
        <f t="shared" si="132"/>
        <v>0</v>
      </c>
      <c r="Q1073">
        <f t="shared" si="133"/>
        <v>0</v>
      </c>
      <c r="R1073">
        <f t="shared" si="134"/>
        <v>0</v>
      </c>
      <c r="S1073">
        <f t="shared" si="135"/>
        <v>0</v>
      </c>
      <c r="T1073">
        <f t="shared" si="136"/>
        <v>0</v>
      </c>
    </row>
    <row r="1074" spans="1:20" hidden="1" x14ac:dyDescent="0.25">
      <c r="A1074">
        <v>120.967378</v>
      </c>
      <c r="B1074">
        <v>24.795985000000002</v>
      </c>
      <c r="C1074" t="s">
        <v>3628</v>
      </c>
      <c r="D1074" t="s">
        <v>3629</v>
      </c>
      <c r="E1074" t="s">
        <v>7</v>
      </c>
      <c r="F1074" t="s">
        <v>16</v>
      </c>
      <c r="G1074">
        <v>0</v>
      </c>
      <c r="H1074">
        <f>6371004*ACOS((SIN(RADIANS($B1074))*SIN(RADIANS(set!$B$2))+COS(RADIANS($B1074))*COS(RADIANS(set!$B$2))*COS(RADIANS(set!$A$2-$A1074))))</f>
        <v>808.67081128863515</v>
      </c>
      <c r="I1074">
        <f>6371004*ACOS((SIN(RADIANS($B1074))*SIN(RADIANS(set!$B$3))+COS(RADIANS($B1074))*COS(RADIANS(set!$B$3))*COS(RADIANS(set!$A$3-$A1074))))</f>
        <v>838.66301695747984</v>
      </c>
      <c r="J1074">
        <f>6371004*ACOS((SIN(RADIANS($B1074))*SIN(RADIANS(set!$B$4))+COS(RADIANS($B1074))*COS(RADIANS(set!$B$4))*COS(RADIANS(set!$A$4-$A1074))))</f>
        <v>1609.1547463696843</v>
      </c>
      <c r="K1074">
        <f>6371004*ACOS((SIN(RADIANS($B1074))*SIN(RADIANS(set!$B$5))+COS(RADIANS($B1074))*COS(RADIANS(set!$B$5))*COS(RADIANS(set!$A$5-$A1074))))</f>
        <v>1645.3845822949418</v>
      </c>
      <c r="L1074">
        <f>6371004*ACOS((SIN(RADIANS($B1074))*SIN(RADIANS(set!$B$6))+COS(RADIANS($B1074))*COS(RADIANS(set!$B$6))*COS(RADIANS(set!$A$6-$A1074))))</f>
        <v>1504.3362614821674</v>
      </c>
      <c r="M1074">
        <f t="shared" si="129"/>
        <v>0</v>
      </c>
      <c r="N1074">
        <f t="shared" si="130"/>
        <v>0</v>
      </c>
      <c r="O1074">
        <f t="shared" si="131"/>
        <v>0</v>
      </c>
      <c r="P1074">
        <f t="shared" si="132"/>
        <v>0</v>
      </c>
      <c r="Q1074">
        <f t="shared" si="133"/>
        <v>0</v>
      </c>
      <c r="R1074">
        <f t="shared" si="134"/>
        <v>0</v>
      </c>
      <c r="S1074">
        <f t="shared" si="135"/>
        <v>0</v>
      </c>
      <c r="T1074">
        <f t="shared" si="136"/>
        <v>0</v>
      </c>
    </row>
    <row r="1075" spans="1:20" hidden="1" x14ac:dyDescent="0.25">
      <c r="A1075">
        <v>120.963768599999</v>
      </c>
      <c r="B1075">
        <v>24.800007699999998</v>
      </c>
      <c r="C1075" t="s">
        <v>1503</v>
      </c>
      <c r="D1075" t="s">
        <v>1504</v>
      </c>
      <c r="E1075" t="s">
        <v>7</v>
      </c>
      <c r="F1075" t="s">
        <v>12</v>
      </c>
      <c r="G1075">
        <v>0</v>
      </c>
      <c r="H1075">
        <f>6371004*ACOS((SIN(RADIANS($B1075))*SIN(RADIANS(set!$B$2))+COS(RADIANS($B1075))*COS(RADIANS(set!$B$2))*COS(RADIANS(set!$A$2-$A1075))))</f>
        <v>242.78104302202206</v>
      </c>
      <c r="I1075">
        <f>6371004*ACOS((SIN(RADIANS($B1075))*SIN(RADIANS(set!$B$3))+COS(RADIANS($B1075))*COS(RADIANS(set!$B$3))*COS(RADIANS(set!$A$3-$A1075))))</f>
        <v>802.60206457964148</v>
      </c>
      <c r="J1075">
        <f>6371004*ACOS((SIN(RADIANS($B1075))*SIN(RADIANS(set!$B$4))+COS(RADIANS($B1075))*COS(RADIANS(set!$B$4))*COS(RADIANS(set!$A$4-$A1075))))</f>
        <v>1420.7245700747665</v>
      </c>
      <c r="K1075">
        <f>6371004*ACOS((SIN(RADIANS($B1075))*SIN(RADIANS(set!$B$5))+COS(RADIANS($B1075))*COS(RADIANS(set!$B$5))*COS(RADIANS(set!$A$5-$A1075))))</f>
        <v>1465.1352082280393</v>
      </c>
      <c r="L1075">
        <f>6371004*ACOS((SIN(RADIANS($B1075))*SIN(RADIANS(set!$B$6))+COS(RADIANS($B1075))*COS(RADIANS(set!$B$6))*COS(RADIANS(set!$A$6-$A1075))))</f>
        <v>1504.7247142171313</v>
      </c>
      <c r="M1075">
        <f t="shared" si="129"/>
        <v>0</v>
      </c>
      <c r="N1075">
        <f t="shared" si="130"/>
        <v>0</v>
      </c>
      <c r="O1075">
        <f t="shared" si="131"/>
        <v>0</v>
      </c>
      <c r="P1075">
        <f t="shared" si="132"/>
        <v>0</v>
      </c>
      <c r="Q1075">
        <f t="shared" si="133"/>
        <v>0</v>
      </c>
      <c r="R1075">
        <f t="shared" si="134"/>
        <v>0</v>
      </c>
      <c r="S1075">
        <f t="shared" si="135"/>
        <v>0</v>
      </c>
      <c r="T1075">
        <f t="shared" si="136"/>
        <v>0</v>
      </c>
    </row>
    <row r="1076" spans="1:20" hidden="1" x14ac:dyDescent="0.25">
      <c r="A1076">
        <v>120.963768599999</v>
      </c>
      <c r="B1076">
        <v>24.800007699999998</v>
      </c>
      <c r="C1076" t="s">
        <v>1506</v>
      </c>
      <c r="D1076" t="s">
        <v>1507</v>
      </c>
      <c r="E1076" t="s">
        <v>7</v>
      </c>
      <c r="F1076" t="s">
        <v>35</v>
      </c>
      <c r="G1076">
        <v>0</v>
      </c>
      <c r="H1076">
        <f>6371004*ACOS((SIN(RADIANS($B1076))*SIN(RADIANS(set!$B$2))+COS(RADIANS($B1076))*COS(RADIANS(set!$B$2))*COS(RADIANS(set!$A$2-$A1076))))</f>
        <v>242.78104302202206</v>
      </c>
      <c r="I1076">
        <f>6371004*ACOS((SIN(RADIANS($B1076))*SIN(RADIANS(set!$B$3))+COS(RADIANS($B1076))*COS(RADIANS(set!$B$3))*COS(RADIANS(set!$A$3-$A1076))))</f>
        <v>802.60206457964148</v>
      </c>
      <c r="J1076">
        <f>6371004*ACOS((SIN(RADIANS($B1076))*SIN(RADIANS(set!$B$4))+COS(RADIANS($B1076))*COS(RADIANS(set!$B$4))*COS(RADIANS(set!$A$4-$A1076))))</f>
        <v>1420.7245700747665</v>
      </c>
      <c r="K1076">
        <f>6371004*ACOS((SIN(RADIANS($B1076))*SIN(RADIANS(set!$B$5))+COS(RADIANS($B1076))*COS(RADIANS(set!$B$5))*COS(RADIANS(set!$A$5-$A1076))))</f>
        <v>1465.1352082280393</v>
      </c>
      <c r="L1076">
        <f>6371004*ACOS((SIN(RADIANS($B1076))*SIN(RADIANS(set!$B$6))+COS(RADIANS($B1076))*COS(RADIANS(set!$B$6))*COS(RADIANS(set!$A$6-$A1076))))</f>
        <v>1504.7247142171313</v>
      </c>
      <c r="M1076">
        <f t="shared" si="129"/>
        <v>0</v>
      </c>
      <c r="N1076">
        <f t="shared" si="130"/>
        <v>0</v>
      </c>
      <c r="O1076">
        <f t="shared" si="131"/>
        <v>0</v>
      </c>
      <c r="P1076">
        <f t="shared" si="132"/>
        <v>0</v>
      </c>
      <c r="Q1076">
        <f t="shared" si="133"/>
        <v>0</v>
      </c>
      <c r="R1076">
        <f t="shared" si="134"/>
        <v>0</v>
      </c>
      <c r="S1076">
        <f t="shared" si="135"/>
        <v>0</v>
      </c>
      <c r="T1076">
        <f t="shared" si="136"/>
        <v>0</v>
      </c>
    </row>
    <row r="1077" spans="1:20" hidden="1" x14ac:dyDescent="0.25">
      <c r="A1077">
        <v>120.963768599999</v>
      </c>
      <c r="B1077">
        <v>24.800007699999998</v>
      </c>
      <c r="C1077" t="s">
        <v>1508</v>
      </c>
      <c r="D1077" t="s">
        <v>1507</v>
      </c>
      <c r="E1077" t="s">
        <v>7</v>
      </c>
      <c r="F1077" t="s">
        <v>12</v>
      </c>
      <c r="G1077">
        <v>0</v>
      </c>
      <c r="H1077">
        <f>6371004*ACOS((SIN(RADIANS($B1077))*SIN(RADIANS(set!$B$2))+COS(RADIANS($B1077))*COS(RADIANS(set!$B$2))*COS(RADIANS(set!$A$2-$A1077))))</f>
        <v>242.78104302202206</v>
      </c>
      <c r="I1077">
        <f>6371004*ACOS((SIN(RADIANS($B1077))*SIN(RADIANS(set!$B$3))+COS(RADIANS($B1077))*COS(RADIANS(set!$B$3))*COS(RADIANS(set!$A$3-$A1077))))</f>
        <v>802.60206457964148</v>
      </c>
      <c r="J1077">
        <f>6371004*ACOS((SIN(RADIANS($B1077))*SIN(RADIANS(set!$B$4))+COS(RADIANS($B1077))*COS(RADIANS(set!$B$4))*COS(RADIANS(set!$A$4-$A1077))))</f>
        <v>1420.7245700747665</v>
      </c>
      <c r="K1077">
        <f>6371004*ACOS((SIN(RADIANS($B1077))*SIN(RADIANS(set!$B$5))+COS(RADIANS($B1077))*COS(RADIANS(set!$B$5))*COS(RADIANS(set!$A$5-$A1077))))</f>
        <v>1465.1352082280393</v>
      </c>
      <c r="L1077">
        <f>6371004*ACOS((SIN(RADIANS($B1077))*SIN(RADIANS(set!$B$6))+COS(RADIANS($B1077))*COS(RADIANS(set!$B$6))*COS(RADIANS(set!$A$6-$A1077))))</f>
        <v>1504.7247142171313</v>
      </c>
      <c r="M1077">
        <f t="shared" si="129"/>
        <v>0</v>
      </c>
      <c r="N1077">
        <f t="shared" si="130"/>
        <v>0</v>
      </c>
      <c r="O1077">
        <f t="shared" si="131"/>
        <v>0</v>
      </c>
      <c r="P1077">
        <f t="shared" si="132"/>
        <v>0</v>
      </c>
      <c r="Q1077">
        <f t="shared" si="133"/>
        <v>0</v>
      </c>
      <c r="R1077">
        <f t="shared" si="134"/>
        <v>0</v>
      </c>
      <c r="S1077">
        <f t="shared" si="135"/>
        <v>0</v>
      </c>
      <c r="T1077">
        <f t="shared" si="136"/>
        <v>0</v>
      </c>
    </row>
    <row r="1078" spans="1:20" hidden="1" x14ac:dyDescent="0.25">
      <c r="A1078">
        <v>120.963768599999</v>
      </c>
      <c r="B1078">
        <v>24.800007699999998</v>
      </c>
      <c r="C1078" t="s">
        <v>4635</v>
      </c>
      <c r="D1078" t="s">
        <v>4636</v>
      </c>
      <c r="E1078" t="s">
        <v>7</v>
      </c>
      <c r="F1078" t="s">
        <v>14</v>
      </c>
      <c r="G1078">
        <v>0</v>
      </c>
      <c r="H1078">
        <f>6371004*ACOS((SIN(RADIANS($B1078))*SIN(RADIANS(set!$B$2))+COS(RADIANS($B1078))*COS(RADIANS(set!$B$2))*COS(RADIANS(set!$A$2-$A1078))))</f>
        <v>242.78104302202206</v>
      </c>
      <c r="I1078">
        <f>6371004*ACOS((SIN(RADIANS($B1078))*SIN(RADIANS(set!$B$3))+COS(RADIANS($B1078))*COS(RADIANS(set!$B$3))*COS(RADIANS(set!$A$3-$A1078))))</f>
        <v>802.60206457964148</v>
      </c>
      <c r="J1078">
        <f>6371004*ACOS((SIN(RADIANS($B1078))*SIN(RADIANS(set!$B$4))+COS(RADIANS($B1078))*COS(RADIANS(set!$B$4))*COS(RADIANS(set!$A$4-$A1078))))</f>
        <v>1420.7245700747665</v>
      </c>
      <c r="K1078">
        <f>6371004*ACOS((SIN(RADIANS($B1078))*SIN(RADIANS(set!$B$5))+COS(RADIANS($B1078))*COS(RADIANS(set!$B$5))*COS(RADIANS(set!$A$5-$A1078))))</f>
        <v>1465.1352082280393</v>
      </c>
      <c r="L1078">
        <f>6371004*ACOS((SIN(RADIANS($B1078))*SIN(RADIANS(set!$B$6))+COS(RADIANS($B1078))*COS(RADIANS(set!$B$6))*COS(RADIANS(set!$A$6-$A1078))))</f>
        <v>1504.7247142171313</v>
      </c>
      <c r="M1078">
        <f t="shared" si="129"/>
        <v>0</v>
      </c>
      <c r="N1078">
        <f t="shared" si="130"/>
        <v>0</v>
      </c>
      <c r="O1078">
        <f t="shared" si="131"/>
        <v>0</v>
      </c>
      <c r="P1078">
        <f t="shared" si="132"/>
        <v>0</v>
      </c>
      <c r="Q1078">
        <f t="shared" si="133"/>
        <v>0</v>
      </c>
      <c r="R1078">
        <f t="shared" si="134"/>
        <v>0</v>
      </c>
      <c r="S1078">
        <f t="shared" si="135"/>
        <v>0</v>
      </c>
      <c r="T1078">
        <f t="shared" si="136"/>
        <v>0</v>
      </c>
    </row>
    <row r="1079" spans="1:20" hidden="1" x14ac:dyDescent="0.25">
      <c r="A1079">
        <v>120.964028099999</v>
      </c>
      <c r="B1079">
        <v>24.7995272</v>
      </c>
      <c r="C1079" t="s">
        <v>3399</v>
      </c>
      <c r="D1079" t="s">
        <v>3400</v>
      </c>
      <c r="E1079" t="s">
        <v>7</v>
      </c>
      <c r="F1079" t="s">
        <v>45</v>
      </c>
      <c r="G1079">
        <v>0</v>
      </c>
      <c r="H1079">
        <f>6371004*ACOS((SIN(RADIANS($B1079))*SIN(RADIANS(set!$B$2))+COS(RADIANS($B1079))*COS(RADIANS(set!$B$2))*COS(RADIANS(set!$A$2-$A1079))))</f>
        <v>301.86876166895109</v>
      </c>
      <c r="I1079">
        <f>6371004*ACOS((SIN(RADIANS($B1079))*SIN(RADIANS(set!$B$3))+COS(RADIANS($B1079))*COS(RADIANS(set!$B$3))*COS(RADIANS(set!$A$3-$A1079))))</f>
        <v>800.51011809466343</v>
      </c>
      <c r="J1079">
        <f>6371004*ACOS((SIN(RADIANS($B1079))*SIN(RADIANS(set!$B$4))+COS(RADIANS($B1079))*COS(RADIANS(set!$B$4))*COS(RADIANS(set!$A$4-$A1079))))</f>
        <v>1443.4991952796661</v>
      </c>
      <c r="K1079">
        <f>6371004*ACOS((SIN(RADIANS($B1079))*SIN(RADIANS(set!$B$5))+COS(RADIANS($B1079))*COS(RADIANS(set!$B$5))*COS(RADIANS(set!$A$5-$A1079))))</f>
        <v>1487.3000796117838</v>
      </c>
      <c r="L1079">
        <f>6371004*ACOS((SIN(RADIANS($B1079))*SIN(RADIANS(set!$B$6))+COS(RADIANS($B1079))*COS(RADIANS(set!$B$6))*COS(RADIANS(set!$A$6-$A1079))))</f>
        <v>1507.9292082321506</v>
      </c>
      <c r="M1079">
        <f t="shared" si="129"/>
        <v>0</v>
      </c>
      <c r="N1079">
        <f t="shared" si="130"/>
        <v>0</v>
      </c>
      <c r="O1079">
        <f t="shared" si="131"/>
        <v>0</v>
      </c>
      <c r="P1079">
        <f t="shared" si="132"/>
        <v>0</v>
      </c>
      <c r="Q1079">
        <f t="shared" si="133"/>
        <v>0</v>
      </c>
      <c r="R1079">
        <f t="shared" si="134"/>
        <v>0</v>
      </c>
      <c r="S1079">
        <f t="shared" si="135"/>
        <v>0</v>
      </c>
      <c r="T1079">
        <f t="shared" si="136"/>
        <v>0</v>
      </c>
    </row>
    <row r="1080" spans="1:20" hidden="1" x14ac:dyDescent="0.25">
      <c r="A1080">
        <v>120.964028099999</v>
      </c>
      <c r="B1080">
        <v>24.7995272</v>
      </c>
      <c r="C1080" t="s">
        <v>3405</v>
      </c>
      <c r="D1080" t="s">
        <v>3404</v>
      </c>
      <c r="E1080" t="s">
        <v>7</v>
      </c>
      <c r="F1080" t="s">
        <v>16</v>
      </c>
      <c r="G1080">
        <v>0</v>
      </c>
      <c r="H1080">
        <f>6371004*ACOS((SIN(RADIANS($B1080))*SIN(RADIANS(set!$B$2))+COS(RADIANS($B1080))*COS(RADIANS(set!$B$2))*COS(RADIANS(set!$A$2-$A1080))))</f>
        <v>301.86876166895109</v>
      </c>
      <c r="I1080">
        <f>6371004*ACOS((SIN(RADIANS($B1080))*SIN(RADIANS(set!$B$3))+COS(RADIANS($B1080))*COS(RADIANS(set!$B$3))*COS(RADIANS(set!$A$3-$A1080))))</f>
        <v>800.51011809466343</v>
      </c>
      <c r="J1080">
        <f>6371004*ACOS((SIN(RADIANS($B1080))*SIN(RADIANS(set!$B$4))+COS(RADIANS($B1080))*COS(RADIANS(set!$B$4))*COS(RADIANS(set!$A$4-$A1080))))</f>
        <v>1443.4991952796661</v>
      </c>
      <c r="K1080">
        <f>6371004*ACOS((SIN(RADIANS($B1080))*SIN(RADIANS(set!$B$5))+COS(RADIANS($B1080))*COS(RADIANS(set!$B$5))*COS(RADIANS(set!$A$5-$A1080))))</f>
        <v>1487.3000796117838</v>
      </c>
      <c r="L1080">
        <f>6371004*ACOS((SIN(RADIANS($B1080))*SIN(RADIANS(set!$B$6))+COS(RADIANS($B1080))*COS(RADIANS(set!$B$6))*COS(RADIANS(set!$A$6-$A1080))))</f>
        <v>1507.9292082321506</v>
      </c>
      <c r="M1080">
        <f t="shared" si="129"/>
        <v>0</v>
      </c>
      <c r="N1080">
        <f t="shared" si="130"/>
        <v>0</v>
      </c>
      <c r="O1080">
        <f t="shared" si="131"/>
        <v>0</v>
      </c>
      <c r="P1080">
        <f t="shared" si="132"/>
        <v>0</v>
      </c>
      <c r="Q1080">
        <f t="shared" si="133"/>
        <v>0</v>
      </c>
      <c r="R1080">
        <f t="shared" si="134"/>
        <v>0</v>
      </c>
      <c r="S1080">
        <f t="shared" si="135"/>
        <v>0</v>
      </c>
      <c r="T1080">
        <f t="shared" si="136"/>
        <v>0</v>
      </c>
    </row>
    <row r="1081" spans="1:20" hidden="1" x14ac:dyDescent="0.25">
      <c r="A1081">
        <v>120.97443029999999</v>
      </c>
      <c r="B1081">
        <v>24.807209499999999</v>
      </c>
      <c r="C1081" t="s">
        <v>2485</v>
      </c>
      <c r="D1081" t="s">
        <v>2486</v>
      </c>
      <c r="E1081" t="s">
        <v>7</v>
      </c>
      <c r="F1081" t="s">
        <v>14</v>
      </c>
      <c r="G1081">
        <v>1</v>
      </c>
      <c r="H1081">
        <f>6371004*ACOS((SIN(RADIANS($B1081))*SIN(RADIANS(set!$B$2))+COS(RADIANS($B1081))*COS(RADIANS(set!$B$2))*COS(RADIANS(set!$A$2-$A1081))))</f>
        <v>1286.8119234828723</v>
      </c>
      <c r="I1081">
        <f>6371004*ACOS((SIN(RADIANS($B1081))*SIN(RADIANS(set!$B$3))+COS(RADIANS($B1081))*COS(RADIANS(set!$B$3))*COS(RADIANS(set!$A$3-$A1081))))</f>
        <v>600.50440997013982</v>
      </c>
      <c r="J1081">
        <f>6371004*ACOS((SIN(RADIANS($B1081))*SIN(RADIANS(set!$B$4))+COS(RADIANS($B1081))*COS(RADIANS(set!$B$4))*COS(RADIANS(set!$A$4-$A1081))))</f>
        <v>273.03626701313027</v>
      </c>
      <c r="K1081">
        <f>6371004*ACOS((SIN(RADIANS($B1081))*SIN(RADIANS(set!$B$5))+COS(RADIANS($B1081))*COS(RADIANS(set!$B$5))*COS(RADIANS(set!$A$5-$A1081))))</f>
        <v>279.43835066718486</v>
      </c>
      <c r="L1081">
        <f>6371004*ACOS((SIN(RADIANS($B1081))*SIN(RADIANS(set!$B$6))+COS(RADIANS($B1081))*COS(RADIANS(set!$B$6))*COS(RADIANS(set!$A$6-$A1081))))</f>
        <v>268.1032991513224</v>
      </c>
      <c r="M1081">
        <f t="shared" si="129"/>
        <v>0</v>
      </c>
      <c r="N1081">
        <f t="shared" si="130"/>
        <v>0</v>
      </c>
      <c r="O1081">
        <f t="shared" si="131"/>
        <v>0</v>
      </c>
      <c r="P1081">
        <f t="shared" si="132"/>
        <v>0</v>
      </c>
      <c r="Q1081">
        <f t="shared" si="133"/>
        <v>0</v>
      </c>
      <c r="R1081">
        <f t="shared" si="134"/>
        <v>0</v>
      </c>
      <c r="S1081">
        <f t="shared" si="135"/>
        <v>0</v>
      </c>
      <c r="T1081">
        <f t="shared" si="136"/>
        <v>0</v>
      </c>
    </row>
    <row r="1082" spans="1:20" hidden="1" x14ac:dyDescent="0.25">
      <c r="A1082">
        <v>120.991928</v>
      </c>
      <c r="B1082">
        <v>24.806121000000001</v>
      </c>
      <c r="C1082" t="s">
        <v>4529</v>
      </c>
      <c r="D1082" t="s">
        <v>4530</v>
      </c>
      <c r="E1082" t="s">
        <v>7</v>
      </c>
      <c r="F1082" t="s">
        <v>289</v>
      </c>
      <c r="G1082">
        <v>0</v>
      </c>
      <c r="H1082">
        <f>6371004*ACOS((SIN(RADIANS($B1082))*SIN(RADIANS(set!$B$2))+COS(RADIANS($B1082))*COS(RADIANS(set!$B$2))*COS(RADIANS(set!$A$2-$A1082))))</f>
        <v>2953.9562979494785</v>
      </c>
      <c r="I1082">
        <f>6371004*ACOS((SIN(RADIANS($B1082))*SIN(RADIANS(set!$B$3))+COS(RADIANS($B1082))*COS(RADIANS(set!$B$3))*COS(RADIANS(set!$A$3-$A1082))))</f>
        <v>2132.0822998818021</v>
      </c>
      <c r="J1082">
        <f>6371004*ACOS((SIN(RADIANS($B1082))*SIN(RADIANS(set!$B$4))+COS(RADIANS($B1082))*COS(RADIANS(set!$B$4))*COS(RADIANS(set!$A$4-$A1082))))</f>
        <v>1918.306893041761</v>
      </c>
      <c r="K1082">
        <f>6371004*ACOS((SIN(RADIANS($B1082))*SIN(RADIANS(set!$B$5))+COS(RADIANS($B1082))*COS(RADIANS(set!$B$5))*COS(RADIANS(set!$A$5-$A1082))))</f>
        <v>1882.209075172161</v>
      </c>
      <c r="L1082">
        <f>6371004*ACOS((SIN(RADIANS($B1082))*SIN(RADIANS(set!$B$6))+COS(RADIANS($B1082))*COS(RADIANS(set!$B$6))*COS(RADIANS(set!$A$6-$A1082))))</f>
        <v>1514.8476882160053</v>
      </c>
      <c r="M1082">
        <f t="shared" si="129"/>
        <v>0</v>
      </c>
      <c r="N1082">
        <f t="shared" si="130"/>
        <v>0</v>
      </c>
      <c r="O1082">
        <f t="shared" si="131"/>
        <v>0</v>
      </c>
      <c r="P1082">
        <f t="shared" si="132"/>
        <v>0</v>
      </c>
      <c r="Q1082">
        <f t="shared" si="133"/>
        <v>0</v>
      </c>
      <c r="R1082">
        <f t="shared" si="134"/>
        <v>0</v>
      </c>
      <c r="S1082">
        <f t="shared" si="135"/>
        <v>0</v>
      </c>
      <c r="T1082">
        <f t="shared" si="136"/>
        <v>0</v>
      </c>
    </row>
    <row r="1083" spans="1:20" hidden="1" x14ac:dyDescent="0.25">
      <c r="A1083">
        <v>120.96211340000001</v>
      </c>
      <c r="B1083">
        <v>24.804102199999999</v>
      </c>
      <c r="C1083" t="s">
        <v>1340</v>
      </c>
      <c r="D1083" t="s">
        <v>1341</v>
      </c>
      <c r="E1083" t="s">
        <v>7</v>
      </c>
      <c r="F1083" t="s">
        <v>16</v>
      </c>
      <c r="G1083">
        <v>0</v>
      </c>
      <c r="H1083">
        <f>6371004*ACOS((SIN(RADIANS($B1083))*SIN(RADIANS(set!$B$2))+COS(RADIANS($B1083))*COS(RADIANS(set!$B$2))*COS(RADIANS(set!$A$2-$A1083))))</f>
        <v>242.38465584005715</v>
      </c>
      <c r="I1083">
        <f>6371004*ACOS((SIN(RADIANS($B1083))*SIN(RADIANS(set!$B$3))+COS(RADIANS($B1083))*COS(RADIANS(set!$B$3))*COS(RADIANS(set!$A$3-$A1083))))</f>
        <v>924.42176374335747</v>
      </c>
      <c r="J1083">
        <f>6371004*ACOS((SIN(RADIANS($B1083))*SIN(RADIANS(set!$B$4))+COS(RADIANS($B1083))*COS(RADIANS(set!$B$4))*COS(RADIANS(set!$A$4-$A1083))))</f>
        <v>1272.8848860032756</v>
      </c>
      <c r="K1083">
        <f>6371004*ACOS((SIN(RADIANS($B1083))*SIN(RADIANS(set!$B$5))+COS(RADIANS($B1083))*COS(RADIANS(set!$B$5))*COS(RADIANS(set!$A$5-$A1083))))</f>
        <v>1319.8394656828154</v>
      </c>
      <c r="L1083">
        <f>6371004*ACOS((SIN(RADIANS($B1083))*SIN(RADIANS(set!$B$6))+COS(RADIANS($B1083))*COS(RADIANS(set!$B$6))*COS(RADIANS(set!$A$6-$A1083))))</f>
        <v>1515.9931817925974</v>
      </c>
      <c r="M1083">
        <f t="shared" ref="M1083:M1146" si="137">IF(H1083&lt;100,IF(G1083=1,2,1),0)</f>
        <v>0</v>
      </c>
      <c r="N1083">
        <f t="shared" si="130"/>
        <v>0</v>
      </c>
      <c r="O1083">
        <f t="shared" si="131"/>
        <v>0</v>
      </c>
      <c r="P1083">
        <f t="shared" si="132"/>
        <v>0</v>
      </c>
      <c r="Q1083">
        <f t="shared" si="133"/>
        <v>0</v>
      </c>
      <c r="R1083">
        <f t="shared" si="134"/>
        <v>0</v>
      </c>
      <c r="S1083">
        <f t="shared" si="135"/>
        <v>0</v>
      </c>
      <c r="T1083">
        <f t="shared" si="136"/>
        <v>0</v>
      </c>
    </row>
    <row r="1084" spans="1:20" hidden="1" x14ac:dyDescent="0.25">
      <c r="A1084">
        <v>120.963096899999</v>
      </c>
      <c r="B1084">
        <v>24.811734000000001</v>
      </c>
      <c r="C1084" t="s">
        <v>1416</v>
      </c>
      <c r="D1084" t="s">
        <v>1417</v>
      </c>
      <c r="E1084" t="s">
        <v>7</v>
      </c>
      <c r="F1084" t="s">
        <v>179</v>
      </c>
      <c r="G1084">
        <v>0</v>
      </c>
      <c r="H1084">
        <f>6371004*ACOS((SIN(RADIANS($B1084))*SIN(RADIANS(set!$B$2))+COS(RADIANS($B1084))*COS(RADIANS(set!$B$2))*COS(RADIANS(set!$A$2-$A1084))))</f>
        <v>1073.7735426899596</v>
      </c>
      <c r="I1084">
        <f>6371004*ACOS((SIN(RADIANS($B1084))*SIN(RADIANS(set!$B$3))+COS(RADIANS($B1084))*COS(RADIANS(set!$B$3))*COS(RADIANS(set!$A$3-$A1084))))</f>
        <v>1290.948668171643</v>
      </c>
      <c r="J1084">
        <f>6371004*ACOS((SIN(RADIANS($B1084))*SIN(RADIANS(set!$B$4))+COS(RADIANS($B1084))*COS(RADIANS(set!$B$4))*COS(RADIANS(set!$A$4-$A1084))))</f>
        <v>1058.7887587338869</v>
      </c>
      <c r="K1084">
        <f>6371004*ACOS((SIN(RADIANS($B1084))*SIN(RADIANS(set!$B$5))+COS(RADIANS($B1084))*COS(RADIANS(set!$B$5))*COS(RADIANS(set!$A$5-$A1084))))</f>
        <v>1093.9976235019967</v>
      </c>
      <c r="L1084">
        <f>6371004*ACOS((SIN(RADIANS($B1084))*SIN(RADIANS(set!$B$6))+COS(RADIANS($B1084))*COS(RADIANS(set!$B$6))*COS(RADIANS(set!$A$6-$A1084))))</f>
        <v>1517.3466886967085</v>
      </c>
      <c r="M1084">
        <f t="shared" si="137"/>
        <v>0</v>
      </c>
      <c r="N1084">
        <f t="shared" si="130"/>
        <v>0</v>
      </c>
      <c r="O1084">
        <f t="shared" si="131"/>
        <v>0</v>
      </c>
      <c r="P1084">
        <f t="shared" si="132"/>
        <v>0</v>
      </c>
      <c r="Q1084">
        <f t="shared" si="133"/>
        <v>0</v>
      </c>
      <c r="R1084">
        <f t="shared" si="134"/>
        <v>0</v>
      </c>
      <c r="S1084">
        <f t="shared" si="135"/>
        <v>0</v>
      </c>
      <c r="T1084">
        <f t="shared" si="136"/>
        <v>0</v>
      </c>
    </row>
    <row r="1085" spans="1:20" hidden="1" x14ac:dyDescent="0.25">
      <c r="A1085">
        <v>120.9703349</v>
      </c>
      <c r="B1085">
        <v>24.794093400000001</v>
      </c>
      <c r="C1085" t="s">
        <v>3975</v>
      </c>
      <c r="D1085" t="s">
        <v>3976</v>
      </c>
      <c r="E1085" t="s">
        <v>7</v>
      </c>
      <c r="F1085" t="s">
        <v>12</v>
      </c>
      <c r="G1085">
        <v>0</v>
      </c>
      <c r="H1085">
        <f>6371004*ACOS((SIN(RADIANS($B1085))*SIN(RADIANS(set!$B$2))+COS(RADIANS($B1085))*COS(RADIANS(set!$B$2))*COS(RADIANS(set!$A$2-$A1085))))</f>
        <v>1155.7967340493274</v>
      </c>
      <c r="I1085">
        <f>6371004*ACOS((SIN(RADIANS($B1085))*SIN(RADIANS(set!$B$3))+COS(RADIANS($B1085))*COS(RADIANS(set!$B$3))*COS(RADIANS(set!$A$3-$A1085))))</f>
        <v>961.44905941718946</v>
      </c>
      <c r="J1085">
        <f>6371004*ACOS((SIN(RADIANS($B1085))*SIN(RADIANS(set!$B$4))+COS(RADIANS($B1085))*COS(RADIANS(set!$B$4))*COS(RADIANS(set!$A$4-$A1085))))</f>
        <v>1730.9772407783923</v>
      </c>
      <c r="K1085">
        <f>6371004*ACOS((SIN(RADIANS($B1085))*SIN(RADIANS(set!$B$5))+COS(RADIANS($B1085))*COS(RADIANS(set!$B$5))*COS(RADIANS(set!$A$5-$A1085))))</f>
        <v>1760.3560959014771</v>
      </c>
      <c r="L1085">
        <f>6371004*ACOS((SIN(RADIANS($B1085))*SIN(RADIANS(set!$B$6))+COS(RADIANS($B1085))*COS(RADIANS(set!$B$6))*COS(RADIANS(set!$A$6-$A1085))))</f>
        <v>1518.9769062920361</v>
      </c>
      <c r="M1085">
        <f t="shared" si="137"/>
        <v>0</v>
      </c>
      <c r="N1085">
        <f t="shared" si="130"/>
        <v>0</v>
      </c>
      <c r="O1085">
        <f t="shared" si="131"/>
        <v>0</v>
      </c>
      <c r="P1085">
        <f t="shared" si="132"/>
        <v>0</v>
      </c>
      <c r="Q1085">
        <f t="shared" si="133"/>
        <v>0</v>
      </c>
      <c r="R1085">
        <f t="shared" si="134"/>
        <v>0</v>
      </c>
      <c r="S1085">
        <f t="shared" si="135"/>
        <v>0</v>
      </c>
      <c r="T1085">
        <f t="shared" si="136"/>
        <v>0</v>
      </c>
    </row>
    <row r="1086" spans="1:20" hidden="1" x14ac:dyDescent="0.25">
      <c r="A1086">
        <v>120.989951099999</v>
      </c>
      <c r="B1086">
        <v>24.813240199999999</v>
      </c>
      <c r="C1086" t="s">
        <v>213</v>
      </c>
      <c r="D1086" t="s">
        <v>214</v>
      </c>
      <c r="E1086" t="s">
        <v>7</v>
      </c>
      <c r="F1086" t="s">
        <v>12</v>
      </c>
      <c r="G1086">
        <v>0</v>
      </c>
      <c r="H1086">
        <f>6371004*ACOS((SIN(RADIANS($B1086))*SIN(RADIANS(set!$B$2))+COS(RADIANS($B1086))*COS(RADIANS(set!$B$2))*COS(RADIANS(set!$A$2-$A1086))))</f>
        <v>2989.7463280734041</v>
      </c>
      <c r="I1086">
        <f>6371004*ACOS((SIN(RADIANS($B1086))*SIN(RADIANS(set!$B$3))+COS(RADIANS($B1086))*COS(RADIANS(set!$B$3))*COS(RADIANS(set!$A$3-$A1086))))</f>
        <v>2230.5740125311722</v>
      </c>
      <c r="J1086">
        <f>6371004*ACOS((SIN(RADIANS($B1086))*SIN(RADIANS(set!$B$4))+COS(RADIANS($B1086))*COS(RADIANS(set!$B$4))*COS(RADIANS(set!$A$4-$A1086))))</f>
        <v>1735.6145373310865</v>
      </c>
      <c r="K1086">
        <f>6371004*ACOS((SIN(RADIANS($B1086))*SIN(RADIANS(set!$B$5))+COS(RADIANS($B1086))*COS(RADIANS(set!$B$5))*COS(RADIANS(set!$A$5-$A1086))))</f>
        <v>1690.1157383991278</v>
      </c>
      <c r="L1086">
        <f>6371004*ACOS((SIN(RADIANS($B1086))*SIN(RADIANS(set!$B$6))+COS(RADIANS($B1086))*COS(RADIANS(set!$B$6))*COS(RADIANS(set!$A$6-$A1086))))</f>
        <v>1520.4992810098615</v>
      </c>
      <c r="M1086">
        <f t="shared" si="137"/>
        <v>0</v>
      </c>
      <c r="N1086">
        <f t="shared" si="130"/>
        <v>0</v>
      </c>
      <c r="O1086">
        <f t="shared" si="131"/>
        <v>0</v>
      </c>
      <c r="P1086">
        <f t="shared" si="132"/>
        <v>0</v>
      </c>
      <c r="Q1086">
        <f t="shared" si="133"/>
        <v>0</v>
      </c>
      <c r="R1086">
        <f t="shared" si="134"/>
        <v>0</v>
      </c>
      <c r="S1086">
        <f t="shared" si="135"/>
        <v>0</v>
      </c>
      <c r="T1086">
        <f t="shared" si="136"/>
        <v>0</v>
      </c>
    </row>
    <row r="1087" spans="1:20" hidden="1" x14ac:dyDescent="0.25">
      <c r="A1087">
        <v>120.989951099999</v>
      </c>
      <c r="B1087">
        <v>24.813240199999999</v>
      </c>
      <c r="C1087" t="s">
        <v>215</v>
      </c>
      <c r="D1087" t="s">
        <v>216</v>
      </c>
      <c r="E1087" t="s">
        <v>7</v>
      </c>
      <c r="F1087" t="s">
        <v>12</v>
      </c>
      <c r="G1087">
        <v>0</v>
      </c>
      <c r="H1087">
        <f>6371004*ACOS((SIN(RADIANS($B1087))*SIN(RADIANS(set!$B$2))+COS(RADIANS($B1087))*COS(RADIANS(set!$B$2))*COS(RADIANS(set!$A$2-$A1087))))</f>
        <v>2989.7463280734041</v>
      </c>
      <c r="I1087">
        <f>6371004*ACOS((SIN(RADIANS($B1087))*SIN(RADIANS(set!$B$3))+COS(RADIANS($B1087))*COS(RADIANS(set!$B$3))*COS(RADIANS(set!$A$3-$A1087))))</f>
        <v>2230.5740125311722</v>
      </c>
      <c r="J1087">
        <f>6371004*ACOS((SIN(RADIANS($B1087))*SIN(RADIANS(set!$B$4))+COS(RADIANS($B1087))*COS(RADIANS(set!$B$4))*COS(RADIANS(set!$A$4-$A1087))))</f>
        <v>1735.6145373310865</v>
      </c>
      <c r="K1087">
        <f>6371004*ACOS((SIN(RADIANS($B1087))*SIN(RADIANS(set!$B$5))+COS(RADIANS($B1087))*COS(RADIANS(set!$B$5))*COS(RADIANS(set!$A$5-$A1087))))</f>
        <v>1690.1157383991278</v>
      </c>
      <c r="L1087">
        <f>6371004*ACOS((SIN(RADIANS($B1087))*SIN(RADIANS(set!$B$6))+COS(RADIANS($B1087))*COS(RADIANS(set!$B$6))*COS(RADIANS(set!$A$6-$A1087))))</f>
        <v>1520.4992810098615</v>
      </c>
      <c r="M1087">
        <f t="shared" si="137"/>
        <v>0</v>
      </c>
      <c r="N1087">
        <f t="shared" si="130"/>
        <v>0</v>
      </c>
      <c r="O1087">
        <f t="shared" si="131"/>
        <v>0</v>
      </c>
      <c r="P1087">
        <f t="shared" si="132"/>
        <v>0</v>
      </c>
      <c r="Q1087">
        <f t="shared" si="133"/>
        <v>0</v>
      </c>
      <c r="R1087">
        <f t="shared" si="134"/>
        <v>0</v>
      </c>
      <c r="S1087">
        <f t="shared" si="135"/>
        <v>0</v>
      </c>
      <c r="T1087">
        <f t="shared" si="136"/>
        <v>0</v>
      </c>
    </row>
    <row r="1088" spans="1:20" hidden="1" x14ac:dyDescent="0.25">
      <c r="A1088">
        <v>120.98094039999999</v>
      </c>
      <c r="B1088">
        <v>24.819563800000001</v>
      </c>
      <c r="C1088" t="s">
        <v>329</v>
      </c>
      <c r="D1088" t="s">
        <v>328</v>
      </c>
      <c r="E1088" t="s">
        <v>11</v>
      </c>
      <c r="F1088" t="s">
        <v>12</v>
      </c>
      <c r="G1088">
        <v>0</v>
      </c>
      <c r="H1088">
        <f>6371004*ACOS((SIN(RADIANS($B1088))*SIN(RADIANS(set!$B$2))+COS(RADIANS($B1088))*COS(RADIANS(set!$B$2))*COS(RADIANS(set!$A$2-$A1088))))</f>
        <v>2656.7024085085691</v>
      </c>
      <c r="I1088">
        <f>6371004*ACOS((SIN(RADIANS($B1088))*SIN(RADIANS(set!$B$3))+COS(RADIANS($B1088))*COS(RADIANS(set!$B$3))*COS(RADIANS(set!$A$3-$A1088))))</f>
        <v>2119.1049244912169</v>
      </c>
      <c r="J1088">
        <f>6371004*ACOS((SIN(RADIANS($B1088))*SIN(RADIANS(set!$B$4))+COS(RADIANS($B1088))*COS(RADIANS(set!$B$4))*COS(RADIANS(set!$A$4-$A1088))))</f>
        <v>1366.8449077994126</v>
      </c>
      <c r="K1088">
        <f>6371004*ACOS((SIN(RADIANS($B1088))*SIN(RADIANS(set!$B$5))+COS(RADIANS($B1088))*COS(RADIANS(set!$B$5))*COS(RADIANS(set!$A$5-$A1088))))</f>
        <v>1325.2845676022282</v>
      </c>
      <c r="L1088">
        <f>6371004*ACOS((SIN(RADIANS($B1088))*SIN(RADIANS(set!$B$6))+COS(RADIANS($B1088))*COS(RADIANS(set!$B$6))*COS(RADIANS(set!$A$6-$A1088))))</f>
        <v>1521.5211574463501</v>
      </c>
      <c r="M1088">
        <f t="shared" si="137"/>
        <v>0</v>
      </c>
      <c r="N1088">
        <f t="shared" si="130"/>
        <v>0</v>
      </c>
      <c r="O1088">
        <f t="shared" si="131"/>
        <v>0</v>
      </c>
      <c r="P1088">
        <f t="shared" si="132"/>
        <v>0</v>
      </c>
      <c r="Q1088">
        <f t="shared" si="133"/>
        <v>0</v>
      </c>
      <c r="R1088">
        <f t="shared" si="134"/>
        <v>0</v>
      </c>
      <c r="S1088">
        <f t="shared" si="135"/>
        <v>0</v>
      </c>
      <c r="T1088">
        <f t="shared" si="136"/>
        <v>0</v>
      </c>
    </row>
    <row r="1089" spans="1:20" hidden="1" x14ac:dyDescent="0.25">
      <c r="A1089">
        <v>120.99171459999999</v>
      </c>
      <c r="B1089">
        <v>24.803688699999999</v>
      </c>
      <c r="C1089" t="s">
        <v>3746</v>
      </c>
      <c r="D1089" t="s">
        <v>3732</v>
      </c>
      <c r="E1089" t="s">
        <v>7</v>
      </c>
      <c r="F1089" t="s">
        <v>12</v>
      </c>
      <c r="G1089">
        <v>0</v>
      </c>
      <c r="H1089">
        <f>6371004*ACOS((SIN(RADIANS($B1089))*SIN(RADIANS(set!$B$2))+COS(RADIANS($B1089))*COS(RADIANS(set!$B$2))*COS(RADIANS(set!$A$2-$A1089))))</f>
        <v>2903.5610825873373</v>
      </c>
      <c r="I1089">
        <f>6371004*ACOS((SIN(RADIANS($B1089))*SIN(RADIANS(set!$B$3))+COS(RADIANS($B1089))*COS(RADIANS(set!$B$3))*COS(RADIANS(set!$A$3-$A1089))))</f>
        <v>2079.3876450398184</v>
      </c>
      <c r="J1089">
        <f>6371004*ACOS((SIN(RADIANS($B1089))*SIN(RADIANS(set!$B$4))+COS(RADIANS($B1089))*COS(RADIANS(set!$B$4))*COS(RADIANS(set!$A$4-$A1089))))</f>
        <v>1967.6127564499477</v>
      </c>
      <c r="K1089">
        <f>6371004*ACOS((SIN(RADIANS($B1089))*SIN(RADIANS(set!$B$5))+COS(RADIANS($B1089))*COS(RADIANS(set!$B$5))*COS(RADIANS(set!$A$5-$A1089))))</f>
        <v>1936.0041594553172</v>
      </c>
      <c r="L1089">
        <f>6371004*ACOS((SIN(RADIANS($B1089))*SIN(RADIANS(set!$B$6))+COS(RADIANS($B1089))*COS(RADIANS(set!$B$6))*COS(RADIANS(set!$A$6-$A1089))))</f>
        <v>1522.6536457692889</v>
      </c>
      <c r="M1089">
        <f t="shared" si="137"/>
        <v>0</v>
      </c>
      <c r="N1089">
        <f t="shared" si="130"/>
        <v>0</v>
      </c>
      <c r="O1089">
        <f t="shared" si="131"/>
        <v>0</v>
      </c>
      <c r="P1089">
        <f t="shared" si="132"/>
        <v>0</v>
      </c>
      <c r="Q1089">
        <f t="shared" si="133"/>
        <v>0</v>
      </c>
      <c r="R1089">
        <f t="shared" si="134"/>
        <v>0</v>
      </c>
      <c r="S1089">
        <f t="shared" si="135"/>
        <v>0</v>
      </c>
      <c r="T1089">
        <f t="shared" si="136"/>
        <v>0</v>
      </c>
    </row>
    <row r="1090" spans="1:20" hidden="1" x14ac:dyDescent="0.25">
      <c r="A1090">
        <v>120.9636752</v>
      </c>
      <c r="B1090">
        <v>24.799778499999999</v>
      </c>
      <c r="C1090" t="s">
        <v>1509</v>
      </c>
      <c r="D1090" t="s">
        <v>1510</v>
      </c>
      <c r="E1090" t="s">
        <v>11</v>
      </c>
      <c r="F1090" t="s">
        <v>12</v>
      </c>
      <c r="G1090">
        <v>0</v>
      </c>
      <c r="H1090">
        <f>6371004*ACOS((SIN(RADIANS($B1090))*SIN(RADIANS(set!$B$2))+COS(RADIANS($B1090))*COS(RADIANS(set!$B$2))*COS(RADIANS(set!$A$2-$A1090))))</f>
        <v>264.49462567512353</v>
      </c>
      <c r="I1090">
        <f>6371004*ACOS((SIN(RADIANS($B1090))*SIN(RADIANS(set!$B$3))+COS(RADIANS($B1090))*COS(RADIANS(set!$B$3))*COS(RADIANS(set!$A$3-$A1090))))</f>
        <v>821.12890275626728</v>
      </c>
      <c r="J1090">
        <f>6371004*ACOS((SIN(RADIANS($B1090))*SIN(RADIANS(set!$B$4))+COS(RADIANS($B1090))*COS(RADIANS(set!$B$4))*COS(RADIANS(set!$A$4-$A1090))))</f>
        <v>1445.9233503433511</v>
      </c>
      <c r="K1090">
        <f>6371004*ACOS((SIN(RADIANS($B1090))*SIN(RADIANS(set!$B$5))+COS(RADIANS($B1090))*COS(RADIANS(set!$B$5))*COS(RADIANS(set!$A$5-$A1090))))</f>
        <v>1490.2248960755146</v>
      </c>
      <c r="L1090">
        <f>6371004*ACOS((SIN(RADIANS($B1090))*SIN(RADIANS(set!$B$6))+COS(RADIANS($B1090))*COS(RADIANS(set!$B$6))*COS(RADIANS(set!$A$6-$A1090))))</f>
        <v>1525.1437827589941</v>
      </c>
      <c r="M1090">
        <f t="shared" si="137"/>
        <v>0</v>
      </c>
      <c r="N1090">
        <f t="shared" ref="N1090:N1153" si="138">IF(I1090&lt;100,IF($G1090=1,2,1),0)</f>
        <v>0</v>
      </c>
      <c r="O1090">
        <f t="shared" ref="O1090:O1153" si="139">IF(J1090&lt;100,IF($G1090=1,2,1),0)</f>
        <v>0</v>
      </c>
      <c r="P1090">
        <f t="shared" ref="P1090:P1153" si="140">IF(K1090&lt;100,IF($G1090=1,2,1),0)</f>
        <v>0</v>
      </c>
      <c r="Q1090">
        <f t="shared" ref="Q1090:Q1153" si="141">IF(L1090&lt;100,IF($G1090=1,2,1),0)</f>
        <v>0</v>
      </c>
      <c r="R1090">
        <f t="shared" ref="R1090:R1153" si="142">IF(OR(M1090=2,N1090=2,O1090=2,P1090=2,Q1090=2),2,IF(OR(M1090=1,N1090=1,O1090=1,P1090=1,Q1090=1),1,0))</f>
        <v>0</v>
      </c>
      <c r="S1090">
        <f t="shared" ref="S1090:S1153" si="143">IF(R1090=2,1,0)</f>
        <v>0</v>
      </c>
      <c r="T1090">
        <f t="shared" si="136"/>
        <v>0</v>
      </c>
    </row>
    <row r="1091" spans="1:20" hidden="1" x14ac:dyDescent="0.25">
      <c r="A1091">
        <v>120.970117</v>
      </c>
      <c r="B1091">
        <v>24.794111099999999</v>
      </c>
      <c r="C1091" t="s">
        <v>3977</v>
      </c>
      <c r="D1091" t="s">
        <v>3976</v>
      </c>
      <c r="E1091" t="s">
        <v>7</v>
      </c>
      <c r="F1091" t="s">
        <v>12</v>
      </c>
      <c r="G1091">
        <v>0</v>
      </c>
      <c r="H1091">
        <f>6371004*ACOS((SIN(RADIANS($B1091))*SIN(RADIANS(set!$B$2))+COS(RADIANS($B1091))*COS(RADIANS(set!$B$2))*COS(RADIANS(set!$A$2-$A1091))))</f>
        <v>1140.3089385881358</v>
      </c>
      <c r="I1091">
        <f>6371004*ACOS((SIN(RADIANS($B1091))*SIN(RADIANS(set!$B$3))+COS(RADIANS($B1091))*COS(RADIANS(set!$B$3))*COS(RADIANS(set!$A$3-$A1091))))</f>
        <v>961.60583787493215</v>
      </c>
      <c r="J1091">
        <f>6371004*ACOS((SIN(RADIANS($B1091))*SIN(RADIANS(set!$B$4))+COS(RADIANS($B1091))*COS(RADIANS(set!$B$4))*COS(RADIANS(set!$A$4-$A1091))))</f>
        <v>1732.9492501182415</v>
      </c>
      <c r="K1091">
        <f>6371004*ACOS((SIN(RADIANS($B1091))*SIN(RADIANS(set!$B$5))+COS(RADIANS($B1091))*COS(RADIANS(set!$B$5))*COS(RADIANS(set!$A$5-$A1091))))</f>
        <v>1762.7865876913761</v>
      </c>
      <c r="L1091">
        <f>6371004*ACOS((SIN(RADIANS($B1091))*SIN(RADIANS(set!$B$6))+COS(RADIANS($B1091))*COS(RADIANS(set!$B$6))*COS(RADIANS(set!$A$6-$A1091))))</f>
        <v>1526.975349198877</v>
      </c>
      <c r="M1091">
        <f t="shared" si="137"/>
        <v>0</v>
      </c>
      <c r="N1091">
        <f t="shared" si="138"/>
        <v>0</v>
      </c>
      <c r="O1091">
        <f t="shared" si="139"/>
        <v>0</v>
      </c>
      <c r="P1091">
        <f t="shared" si="140"/>
        <v>0</v>
      </c>
      <c r="Q1091">
        <f t="shared" si="141"/>
        <v>0</v>
      </c>
      <c r="R1091">
        <f t="shared" si="142"/>
        <v>0</v>
      </c>
      <c r="S1091">
        <f t="shared" si="143"/>
        <v>0</v>
      </c>
      <c r="T1091">
        <f t="shared" ref="T1091:T1154" si="144">IF(R1091=2,1,0)</f>
        <v>0</v>
      </c>
    </row>
    <row r="1092" spans="1:20" hidden="1" x14ac:dyDescent="0.25">
      <c r="A1092">
        <v>120.9886285</v>
      </c>
      <c r="B1092">
        <v>24.8151191</v>
      </c>
      <c r="C1092" t="s">
        <v>4570</v>
      </c>
      <c r="D1092" t="s">
        <v>4571</v>
      </c>
      <c r="E1092" t="s">
        <v>7</v>
      </c>
      <c r="F1092" t="s">
        <v>341</v>
      </c>
      <c r="G1092">
        <v>0</v>
      </c>
      <c r="H1092">
        <f>6371004*ACOS((SIN(RADIANS($B1092))*SIN(RADIANS(set!$B$2))+COS(RADIANS($B1092))*COS(RADIANS(set!$B$2))*COS(RADIANS(set!$A$2-$A1092))))</f>
        <v>2965.1977435662047</v>
      </c>
      <c r="I1092">
        <f>6371004*ACOS((SIN(RADIANS($B1092))*SIN(RADIANS(set!$B$3))+COS(RADIANS($B1092))*COS(RADIANS(set!$B$3))*COS(RADIANS(set!$A$3-$A1092))))</f>
        <v>2240.3865528270849</v>
      </c>
      <c r="J1092">
        <f>6371004*ACOS((SIN(RADIANS($B1092))*SIN(RADIANS(set!$B$4))+COS(RADIANS($B1092))*COS(RADIANS(set!$B$4))*COS(RADIANS(set!$A$4-$A1092))))</f>
        <v>1673.7582754129205</v>
      </c>
      <c r="K1092">
        <f>6371004*ACOS((SIN(RADIANS($B1092))*SIN(RADIANS(set!$B$5))+COS(RADIANS($B1092))*COS(RADIANS(set!$B$5))*COS(RADIANS(set!$A$5-$A1092))))</f>
        <v>1627.0702798475761</v>
      </c>
      <c r="L1092">
        <f>6371004*ACOS((SIN(RADIANS($B1092))*SIN(RADIANS(set!$B$6))+COS(RADIANS($B1092))*COS(RADIANS(set!$B$6))*COS(RADIANS(set!$A$6-$A1092))))</f>
        <v>1530.109437157422</v>
      </c>
      <c r="M1092">
        <f t="shared" si="137"/>
        <v>0</v>
      </c>
      <c r="N1092">
        <f t="shared" si="138"/>
        <v>0</v>
      </c>
      <c r="O1092">
        <f t="shared" si="139"/>
        <v>0</v>
      </c>
      <c r="P1092">
        <f t="shared" si="140"/>
        <v>0</v>
      </c>
      <c r="Q1092">
        <f t="shared" si="141"/>
        <v>0</v>
      </c>
      <c r="R1092">
        <f t="shared" si="142"/>
        <v>0</v>
      </c>
      <c r="S1092">
        <f t="shared" si="143"/>
        <v>0</v>
      </c>
      <c r="T1092">
        <f t="shared" si="144"/>
        <v>0</v>
      </c>
    </row>
    <row r="1093" spans="1:20" hidden="1" x14ac:dyDescent="0.25">
      <c r="A1093">
        <v>120.9763609</v>
      </c>
      <c r="B1093">
        <v>24.820137899999999</v>
      </c>
      <c r="C1093" t="s">
        <v>584</v>
      </c>
      <c r="D1093" t="s">
        <v>585</v>
      </c>
      <c r="E1093" t="s">
        <v>7</v>
      </c>
      <c r="F1093" t="s">
        <v>20</v>
      </c>
      <c r="G1093">
        <v>0</v>
      </c>
      <c r="H1093">
        <f>6371004*ACOS((SIN(RADIANS($B1093))*SIN(RADIANS(set!$B$2))+COS(RADIANS($B1093))*COS(RADIANS(set!$B$2))*COS(RADIANS(set!$A$2-$A1093))))</f>
        <v>2418.7689196958422</v>
      </c>
      <c r="I1093">
        <f>6371004*ACOS((SIN(RADIANS($B1093))*SIN(RADIANS(set!$B$3))+COS(RADIANS($B1093))*COS(RADIANS(set!$B$3))*COS(RADIANS(set!$A$3-$A1093))))</f>
        <v>2008.3322390589417</v>
      </c>
      <c r="J1093">
        <f>6371004*ACOS((SIN(RADIANS($B1093))*SIN(RADIANS(set!$B$4))+COS(RADIANS($B1093))*COS(RADIANS(set!$B$4))*COS(RADIANS(set!$A$4-$A1093))))</f>
        <v>1230.7292463591898</v>
      </c>
      <c r="K1093">
        <f>6371004*ACOS((SIN(RADIANS($B1093))*SIN(RADIANS(set!$B$5))+COS(RADIANS($B1093))*COS(RADIANS(set!$B$5))*COS(RADIANS(set!$A$5-$A1093))))</f>
        <v>1199.2520346075596</v>
      </c>
      <c r="L1093">
        <f>6371004*ACOS((SIN(RADIANS($B1093))*SIN(RADIANS(set!$B$6))+COS(RADIANS($B1093))*COS(RADIANS(set!$B$6))*COS(RADIANS(set!$A$6-$A1093))))</f>
        <v>1531.3705141033315</v>
      </c>
      <c r="M1093">
        <f t="shared" si="137"/>
        <v>0</v>
      </c>
      <c r="N1093">
        <f t="shared" si="138"/>
        <v>0</v>
      </c>
      <c r="O1093">
        <f t="shared" si="139"/>
        <v>0</v>
      </c>
      <c r="P1093">
        <f t="shared" si="140"/>
        <v>0</v>
      </c>
      <c r="Q1093">
        <f t="shared" si="141"/>
        <v>0</v>
      </c>
      <c r="R1093">
        <f t="shared" si="142"/>
        <v>0</v>
      </c>
      <c r="S1093">
        <f t="shared" si="143"/>
        <v>0</v>
      </c>
      <c r="T1093">
        <f t="shared" si="144"/>
        <v>0</v>
      </c>
    </row>
    <row r="1094" spans="1:20" hidden="1" x14ac:dyDescent="0.25">
      <c r="A1094">
        <v>120.9763609</v>
      </c>
      <c r="B1094">
        <v>24.820137899999999</v>
      </c>
      <c r="C1094" t="s">
        <v>586</v>
      </c>
      <c r="D1094" t="s">
        <v>587</v>
      </c>
      <c r="E1094" t="s">
        <v>7</v>
      </c>
      <c r="F1094" t="s">
        <v>12</v>
      </c>
      <c r="G1094">
        <v>0</v>
      </c>
      <c r="H1094">
        <f>6371004*ACOS((SIN(RADIANS($B1094))*SIN(RADIANS(set!$B$2))+COS(RADIANS($B1094))*COS(RADIANS(set!$B$2))*COS(RADIANS(set!$A$2-$A1094))))</f>
        <v>2418.7689196958422</v>
      </c>
      <c r="I1094">
        <f>6371004*ACOS((SIN(RADIANS($B1094))*SIN(RADIANS(set!$B$3))+COS(RADIANS($B1094))*COS(RADIANS(set!$B$3))*COS(RADIANS(set!$A$3-$A1094))))</f>
        <v>2008.3322390589417</v>
      </c>
      <c r="J1094">
        <f>6371004*ACOS((SIN(RADIANS($B1094))*SIN(RADIANS(set!$B$4))+COS(RADIANS($B1094))*COS(RADIANS(set!$B$4))*COS(RADIANS(set!$A$4-$A1094))))</f>
        <v>1230.7292463591898</v>
      </c>
      <c r="K1094">
        <f>6371004*ACOS((SIN(RADIANS($B1094))*SIN(RADIANS(set!$B$5))+COS(RADIANS($B1094))*COS(RADIANS(set!$B$5))*COS(RADIANS(set!$A$5-$A1094))))</f>
        <v>1199.2520346075596</v>
      </c>
      <c r="L1094">
        <f>6371004*ACOS((SIN(RADIANS($B1094))*SIN(RADIANS(set!$B$6))+COS(RADIANS($B1094))*COS(RADIANS(set!$B$6))*COS(RADIANS(set!$A$6-$A1094))))</f>
        <v>1531.3705141033315</v>
      </c>
      <c r="M1094">
        <f t="shared" si="137"/>
        <v>0</v>
      </c>
      <c r="N1094">
        <f t="shared" si="138"/>
        <v>0</v>
      </c>
      <c r="O1094">
        <f t="shared" si="139"/>
        <v>0</v>
      </c>
      <c r="P1094">
        <f t="shared" si="140"/>
        <v>0</v>
      </c>
      <c r="Q1094">
        <f t="shared" si="141"/>
        <v>0</v>
      </c>
      <c r="R1094">
        <f t="shared" si="142"/>
        <v>0</v>
      </c>
      <c r="S1094">
        <f t="shared" si="143"/>
        <v>0</v>
      </c>
      <c r="T1094">
        <f t="shared" si="144"/>
        <v>0</v>
      </c>
    </row>
    <row r="1095" spans="1:20" hidden="1" x14ac:dyDescent="0.25">
      <c r="A1095">
        <v>120.9763609</v>
      </c>
      <c r="B1095">
        <v>24.820137899999999</v>
      </c>
      <c r="C1095" t="s">
        <v>591</v>
      </c>
      <c r="D1095" t="s">
        <v>589</v>
      </c>
      <c r="E1095" t="s">
        <v>7</v>
      </c>
      <c r="F1095" t="s">
        <v>12</v>
      </c>
      <c r="G1095">
        <v>0</v>
      </c>
      <c r="H1095">
        <f>6371004*ACOS((SIN(RADIANS($B1095))*SIN(RADIANS(set!$B$2))+COS(RADIANS($B1095))*COS(RADIANS(set!$B$2))*COS(RADIANS(set!$A$2-$A1095))))</f>
        <v>2418.7689196958422</v>
      </c>
      <c r="I1095">
        <f>6371004*ACOS((SIN(RADIANS($B1095))*SIN(RADIANS(set!$B$3))+COS(RADIANS($B1095))*COS(RADIANS(set!$B$3))*COS(RADIANS(set!$A$3-$A1095))))</f>
        <v>2008.3322390589417</v>
      </c>
      <c r="J1095">
        <f>6371004*ACOS((SIN(RADIANS($B1095))*SIN(RADIANS(set!$B$4))+COS(RADIANS($B1095))*COS(RADIANS(set!$B$4))*COS(RADIANS(set!$A$4-$A1095))))</f>
        <v>1230.7292463591898</v>
      </c>
      <c r="K1095">
        <f>6371004*ACOS((SIN(RADIANS($B1095))*SIN(RADIANS(set!$B$5))+COS(RADIANS($B1095))*COS(RADIANS(set!$B$5))*COS(RADIANS(set!$A$5-$A1095))))</f>
        <v>1199.2520346075596</v>
      </c>
      <c r="L1095">
        <f>6371004*ACOS((SIN(RADIANS($B1095))*SIN(RADIANS(set!$B$6))+COS(RADIANS($B1095))*COS(RADIANS(set!$B$6))*COS(RADIANS(set!$A$6-$A1095))))</f>
        <v>1531.3705141033315</v>
      </c>
      <c r="M1095">
        <f t="shared" si="137"/>
        <v>0</v>
      </c>
      <c r="N1095">
        <f t="shared" si="138"/>
        <v>0</v>
      </c>
      <c r="O1095">
        <f t="shared" si="139"/>
        <v>0</v>
      </c>
      <c r="P1095">
        <f t="shared" si="140"/>
        <v>0</v>
      </c>
      <c r="Q1095">
        <f t="shared" si="141"/>
        <v>0</v>
      </c>
      <c r="R1095">
        <f t="shared" si="142"/>
        <v>0</v>
      </c>
      <c r="S1095">
        <f t="shared" si="143"/>
        <v>0</v>
      </c>
      <c r="T1095">
        <f t="shared" si="144"/>
        <v>0</v>
      </c>
    </row>
    <row r="1096" spans="1:20" hidden="1" x14ac:dyDescent="0.25">
      <c r="A1096">
        <v>120.9763609</v>
      </c>
      <c r="B1096">
        <v>24.820137899999999</v>
      </c>
      <c r="C1096" t="s">
        <v>592</v>
      </c>
      <c r="D1096" t="s">
        <v>589</v>
      </c>
      <c r="E1096" t="s">
        <v>11</v>
      </c>
      <c r="F1096" t="s">
        <v>12</v>
      </c>
      <c r="G1096">
        <v>0</v>
      </c>
      <c r="H1096">
        <f>6371004*ACOS((SIN(RADIANS($B1096))*SIN(RADIANS(set!$B$2))+COS(RADIANS($B1096))*COS(RADIANS(set!$B$2))*COS(RADIANS(set!$A$2-$A1096))))</f>
        <v>2418.7689196958422</v>
      </c>
      <c r="I1096">
        <f>6371004*ACOS((SIN(RADIANS($B1096))*SIN(RADIANS(set!$B$3))+COS(RADIANS($B1096))*COS(RADIANS(set!$B$3))*COS(RADIANS(set!$A$3-$A1096))))</f>
        <v>2008.3322390589417</v>
      </c>
      <c r="J1096">
        <f>6371004*ACOS((SIN(RADIANS($B1096))*SIN(RADIANS(set!$B$4))+COS(RADIANS($B1096))*COS(RADIANS(set!$B$4))*COS(RADIANS(set!$A$4-$A1096))))</f>
        <v>1230.7292463591898</v>
      </c>
      <c r="K1096">
        <f>6371004*ACOS((SIN(RADIANS($B1096))*SIN(RADIANS(set!$B$5))+COS(RADIANS($B1096))*COS(RADIANS(set!$B$5))*COS(RADIANS(set!$A$5-$A1096))))</f>
        <v>1199.2520346075596</v>
      </c>
      <c r="L1096">
        <f>6371004*ACOS((SIN(RADIANS($B1096))*SIN(RADIANS(set!$B$6))+COS(RADIANS($B1096))*COS(RADIANS(set!$B$6))*COS(RADIANS(set!$A$6-$A1096))))</f>
        <v>1531.3705141033315</v>
      </c>
      <c r="M1096">
        <f t="shared" si="137"/>
        <v>0</v>
      </c>
      <c r="N1096">
        <f t="shared" si="138"/>
        <v>0</v>
      </c>
      <c r="O1096">
        <f t="shared" si="139"/>
        <v>0</v>
      </c>
      <c r="P1096">
        <f t="shared" si="140"/>
        <v>0</v>
      </c>
      <c r="Q1096">
        <f t="shared" si="141"/>
        <v>0</v>
      </c>
      <c r="R1096">
        <f t="shared" si="142"/>
        <v>0</v>
      </c>
      <c r="S1096">
        <f t="shared" si="143"/>
        <v>0</v>
      </c>
      <c r="T1096">
        <f t="shared" si="144"/>
        <v>0</v>
      </c>
    </row>
    <row r="1097" spans="1:20" hidden="1" x14ac:dyDescent="0.25">
      <c r="A1097">
        <v>120.9763609</v>
      </c>
      <c r="B1097">
        <v>24.820137899999999</v>
      </c>
      <c r="C1097" t="s">
        <v>603</v>
      </c>
      <c r="D1097" t="s">
        <v>604</v>
      </c>
      <c r="E1097" t="s">
        <v>7</v>
      </c>
      <c r="F1097" t="s">
        <v>605</v>
      </c>
      <c r="G1097">
        <v>0</v>
      </c>
      <c r="H1097">
        <f>6371004*ACOS((SIN(RADIANS($B1097))*SIN(RADIANS(set!$B$2))+COS(RADIANS($B1097))*COS(RADIANS(set!$B$2))*COS(RADIANS(set!$A$2-$A1097))))</f>
        <v>2418.7689196958422</v>
      </c>
      <c r="I1097">
        <f>6371004*ACOS((SIN(RADIANS($B1097))*SIN(RADIANS(set!$B$3))+COS(RADIANS($B1097))*COS(RADIANS(set!$B$3))*COS(RADIANS(set!$A$3-$A1097))))</f>
        <v>2008.3322390589417</v>
      </c>
      <c r="J1097">
        <f>6371004*ACOS((SIN(RADIANS($B1097))*SIN(RADIANS(set!$B$4))+COS(RADIANS($B1097))*COS(RADIANS(set!$B$4))*COS(RADIANS(set!$A$4-$A1097))))</f>
        <v>1230.7292463591898</v>
      </c>
      <c r="K1097">
        <f>6371004*ACOS((SIN(RADIANS($B1097))*SIN(RADIANS(set!$B$5))+COS(RADIANS($B1097))*COS(RADIANS(set!$B$5))*COS(RADIANS(set!$A$5-$A1097))))</f>
        <v>1199.2520346075596</v>
      </c>
      <c r="L1097">
        <f>6371004*ACOS((SIN(RADIANS($B1097))*SIN(RADIANS(set!$B$6))+COS(RADIANS($B1097))*COS(RADIANS(set!$B$6))*COS(RADIANS(set!$A$6-$A1097))))</f>
        <v>1531.3705141033315</v>
      </c>
      <c r="M1097">
        <f t="shared" si="137"/>
        <v>0</v>
      </c>
      <c r="N1097">
        <f t="shared" si="138"/>
        <v>0</v>
      </c>
      <c r="O1097">
        <f t="shared" si="139"/>
        <v>0</v>
      </c>
      <c r="P1097">
        <f t="shared" si="140"/>
        <v>0</v>
      </c>
      <c r="Q1097">
        <f t="shared" si="141"/>
        <v>0</v>
      </c>
      <c r="R1097">
        <f t="shared" si="142"/>
        <v>0</v>
      </c>
      <c r="S1097">
        <f t="shared" si="143"/>
        <v>0</v>
      </c>
      <c r="T1097">
        <f t="shared" si="144"/>
        <v>0</v>
      </c>
    </row>
    <row r="1098" spans="1:20" hidden="1" x14ac:dyDescent="0.25">
      <c r="A1098">
        <v>120.97457369999999</v>
      </c>
      <c r="B1098">
        <v>24.8199872</v>
      </c>
      <c r="C1098" t="s">
        <v>4870</v>
      </c>
      <c r="D1098" t="s">
        <v>4871</v>
      </c>
      <c r="E1098" t="s">
        <v>7</v>
      </c>
      <c r="F1098" t="s">
        <v>573</v>
      </c>
      <c r="G1098">
        <v>0</v>
      </c>
      <c r="H1098">
        <f>6371004*ACOS((SIN(RADIANS($B1098))*SIN(RADIANS(set!$B$2))+COS(RADIANS($B1098))*COS(RADIANS(set!$B$2))*COS(RADIANS(set!$A$2-$A1098))))</f>
        <v>2308.5890668276943</v>
      </c>
      <c r="I1098">
        <f>6371004*ACOS((SIN(RADIANS($B1098))*SIN(RADIANS(set!$B$3))+COS(RADIANS($B1098))*COS(RADIANS(set!$B$3))*COS(RADIANS(set!$A$3-$A1098))))</f>
        <v>1952.2396139715763</v>
      </c>
      <c r="J1098">
        <f>6371004*ACOS((SIN(RADIANS($B1098))*SIN(RADIANS(set!$B$4))+COS(RADIANS($B1098))*COS(RADIANS(set!$B$4))*COS(RADIANS(set!$A$4-$A1098))))</f>
        <v>1181.21063303286</v>
      </c>
      <c r="K1098">
        <f>6371004*ACOS((SIN(RADIANS($B1098))*SIN(RADIANS(set!$B$5))+COS(RADIANS($B1098))*COS(RADIANS(set!$B$5))*COS(RADIANS(set!$A$5-$A1098))))</f>
        <v>1155.1777587310262</v>
      </c>
      <c r="L1098">
        <f>6371004*ACOS((SIN(RADIANS($B1098))*SIN(RADIANS(set!$B$6))+COS(RADIANS($B1098))*COS(RADIANS(set!$B$6))*COS(RADIANS(set!$A$6-$A1098))))</f>
        <v>1532.0167090334457</v>
      </c>
      <c r="M1098">
        <f t="shared" si="137"/>
        <v>0</v>
      </c>
      <c r="N1098">
        <f t="shared" si="138"/>
        <v>0</v>
      </c>
      <c r="O1098">
        <f t="shared" si="139"/>
        <v>0</v>
      </c>
      <c r="P1098">
        <f t="shared" si="140"/>
        <v>0</v>
      </c>
      <c r="Q1098">
        <f t="shared" si="141"/>
        <v>0</v>
      </c>
      <c r="R1098">
        <f t="shared" si="142"/>
        <v>0</v>
      </c>
      <c r="S1098">
        <f t="shared" si="143"/>
        <v>0</v>
      </c>
      <c r="T1098">
        <f t="shared" si="144"/>
        <v>0</v>
      </c>
    </row>
    <row r="1099" spans="1:20" hidden="1" x14ac:dyDescent="0.25">
      <c r="A1099">
        <v>120.962665399999</v>
      </c>
      <c r="B1099">
        <v>24.811115999999998</v>
      </c>
      <c r="C1099" t="s">
        <v>1421</v>
      </c>
      <c r="D1099" t="s">
        <v>1422</v>
      </c>
      <c r="E1099" t="s">
        <v>7</v>
      </c>
      <c r="F1099" t="s">
        <v>14</v>
      </c>
      <c r="G1099">
        <v>0</v>
      </c>
      <c r="H1099">
        <f>6371004*ACOS((SIN(RADIANS($B1099))*SIN(RADIANS(set!$B$2))+COS(RADIANS($B1099))*COS(RADIANS(set!$B$2))*COS(RADIANS(set!$A$2-$A1099))))</f>
        <v>1005.5933060562213</v>
      </c>
      <c r="I1099">
        <f>6371004*ACOS((SIN(RADIANS($B1099))*SIN(RADIANS(set!$B$3))+COS(RADIANS($B1099))*COS(RADIANS(set!$B$3))*COS(RADIANS(set!$A$3-$A1099))))</f>
        <v>1267.272621610211</v>
      </c>
      <c r="J1099">
        <f>6371004*ACOS((SIN(RADIANS($B1099))*SIN(RADIANS(set!$B$4))+COS(RADIANS($B1099))*COS(RADIANS(set!$B$4))*COS(RADIANS(set!$A$4-$A1099))))</f>
        <v>1087.1662329997644</v>
      </c>
      <c r="K1099">
        <f>6371004*ACOS((SIN(RADIANS($B1099))*SIN(RADIANS(set!$B$5))+COS(RADIANS($B1099))*COS(RADIANS(set!$B$5))*COS(RADIANS(set!$A$5-$A1099))))</f>
        <v>1124.4490148942896</v>
      </c>
      <c r="L1099">
        <f>6371004*ACOS((SIN(RADIANS($B1099))*SIN(RADIANS(set!$B$6))+COS(RADIANS($B1099))*COS(RADIANS(set!$B$6))*COS(RADIANS(set!$A$6-$A1099))))</f>
        <v>1532.5241204446022</v>
      </c>
      <c r="M1099">
        <f t="shared" si="137"/>
        <v>0</v>
      </c>
      <c r="N1099">
        <f t="shared" si="138"/>
        <v>0</v>
      </c>
      <c r="O1099">
        <f t="shared" si="139"/>
        <v>0</v>
      </c>
      <c r="P1099">
        <f t="shared" si="140"/>
        <v>0</v>
      </c>
      <c r="Q1099">
        <f t="shared" si="141"/>
        <v>0</v>
      </c>
      <c r="R1099">
        <f t="shared" si="142"/>
        <v>0</v>
      </c>
      <c r="S1099">
        <f t="shared" si="143"/>
        <v>0</v>
      </c>
      <c r="T1099">
        <f t="shared" si="144"/>
        <v>0</v>
      </c>
    </row>
    <row r="1100" spans="1:20" hidden="1" x14ac:dyDescent="0.25">
      <c r="A1100">
        <v>120.962665399999</v>
      </c>
      <c r="B1100">
        <v>24.811115999999998</v>
      </c>
      <c r="C1100" t="s">
        <v>4616</v>
      </c>
      <c r="D1100" t="s">
        <v>4558</v>
      </c>
      <c r="E1100" t="s">
        <v>7</v>
      </c>
      <c r="F1100" t="s">
        <v>14</v>
      </c>
      <c r="G1100">
        <v>0</v>
      </c>
      <c r="H1100">
        <f>6371004*ACOS((SIN(RADIANS($B1100))*SIN(RADIANS(set!$B$2))+COS(RADIANS($B1100))*COS(RADIANS(set!$B$2))*COS(RADIANS(set!$A$2-$A1100))))</f>
        <v>1005.5933060562213</v>
      </c>
      <c r="I1100">
        <f>6371004*ACOS((SIN(RADIANS($B1100))*SIN(RADIANS(set!$B$3))+COS(RADIANS($B1100))*COS(RADIANS(set!$B$3))*COS(RADIANS(set!$A$3-$A1100))))</f>
        <v>1267.272621610211</v>
      </c>
      <c r="J1100">
        <f>6371004*ACOS((SIN(RADIANS($B1100))*SIN(RADIANS(set!$B$4))+COS(RADIANS($B1100))*COS(RADIANS(set!$B$4))*COS(RADIANS(set!$A$4-$A1100))))</f>
        <v>1087.1662329997644</v>
      </c>
      <c r="K1100">
        <f>6371004*ACOS((SIN(RADIANS($B1100))*SIN(RADIANS(set!$B$5))+COS(RADIANS($B1100))*COS(RADIANS(set!$B$5))*COS(RADIANS(set!$A$5-$A1100))))</f>
        <v>1124.4490148942896</v>
      </c>
      <c r="L1100">
        <f>6371004*ACOS((SIN(RADIANS($B1100))*SIN(RADIANS(set!$B$6))+COS(RADIANS($B1100))*COS(RADIANS(set!$B$6))*COS(RADIANS(set!$A$6-$A1100))))</f>
        <v>1532.5241204446022</v>
      </c>
      <c r="M1100">
        <f t="shared" si="137"/>
        <v>0</v>
      </c>
      <c r="N1100">
        <f t="shared" si="138"/>
        <v>0</v>
      </c>
      <c r="O1100">
        <f t="shared" si="139"/>
        <v>0</v>
      </c>
      <c r="P1100">
        <f t="shared" si="140"/>
        <v>0</v>
      </c>
      <c r="Q1100">
        <f t="shared" si="141"/>
        <v>0</v>
      </c>
      <c r="R1100">
        <f t="shared" si="142"/>
        <v>0</v>
      </c>
      <c r="S1100">
        <f t="shared" si="143"/>
        <v>0</v>
      </c>
      <c r="T1100">
        <f t="shared" si="144"/>
        <v>0</v>
      </c>
    </row>
    <row r="1101" spans="1:20" hidden="1" x14ac:dyDescent="0.25">
      <c r="A1101">
        <v>120.9650082</v>
      </c>
      <c r="B1101">
        <v>24.797806000000001</v>
      </c>
      <c r="C1101" t="s">
        <v>2022</v>
      </c>
      <c r="D1101" t="s">
        <v>2023</v>
      </c>
      <c r="E1101" t="s">
        <v>7</v>
      </c>
      <c r="F1101" t="s">
        <v>12</v>
      </c>
      <c r="G1101">
        <v>0</v>
      </c>
      <c r="H1101">
        <f>6371004*ACOS((SIN(RADIANS($B1101))*SIN(RADIANS(set!$B$2))+COS(RADIANS($B1101))*COS(RADIANS(set!$B$2))*COS(RADIANS(set!$A$2-$A1101))))</f>
        <v>516.29506480077498</v>
      </c>
      <c r="I1101">
        <f>6371004*ACOS((SIN(RADIANS($B1101))*SIN(RADIANS(set!$B$3))+COS(RADIANS($B1101))*COS(RADIANS(set!$B$3))*COS(RADIANS(set!$A$3-$A1101))))</f>
        <v>824.96917224999709</v>
      </c>
      <c r="J1101">
        <f>6371004*ACOS((SIN(RADIANS($B1101))*SIN(RADIANS(set!$B$4))+COS(RADIANS($B1101))*COS(RADIANS(set!$B$4))*COS(RADIANS(set!$A$4-$A1101))))</f>
        <v>1538.4827139523106</v>
      </c>
      <c r="K1101">
        <f>6371004*ACOS((SIN(RADIANS($B1101))*SIN(RADIANS(set!$B$5))+COS(RADIANS($B1101))*COS(RADIANS(set!$B$5))*COS(RADIANS(set!$A$5-$A1101))))</f>
        <v>1579.7551078729334</v>
      </c>
      <c r="L1101">
        <f>6371004*ACOS((SIN(RADIANS($B1101))*SIN(RADIANS(set!$B$6))+COS(RADIANS($B1101))*COS(RADIANS(set!$B$6))*COS(RADIANS(set!$A$6-$A1101))))</f>
        <v>1534.3556966752574</v>
      </c>
      <c r="M1101">
        <f t="shared" si="137"/>
        <v>0</v>
      </c>
      <c r="N1101">
        <f t="shared" si="138"/>
        <v>0</v>
      </c>
      <c r="O1101">
        <f t="shared" si="139"/>
        <v>0</v>
      </c>
      <c r="P1101">
        <f t="shared" si="140"/>
        <v>0</v>
      </c>
      <c r="Q1101">
        <f t="shared" si="141"/>
        <v>0</v>
      </c>
      <c r="R1101">
        <f t="shared" si="142"/>
        <v>0</v>
      </c>
      <c r="S1101">
        <f t="shared" si="143"/>
        <v>0</v>
      </c>
      <c r="T1101">
        <f t="shared" si="144"/>
        <v>0</v>
      </c>
    </row>
    <row r="1102" spans="1:20" hidden="1" x14ac:dyDescent="0.25">
      <c r="A1102">
        <v>120.9743386</v>
      </c>
      <c r="B1102">
        <v>24.8200106</v>
      </c>
      <c r="C1102" t="s">
        <v>1290</v>
      </c>
      <c r="D1102" t="s">
        <v>1291</v>
      </c>
      <c r="E1102" t="s">
        <v>7</v>
      </c>
      <c r="F1102" t="s">
        <v>12</v>
      </c>
      <c r="G1102">
        <v>0</v>
      </c>
      <c r="H1102">
        <f>6371004*ACOS((SIN(RADIANS($B1102))*SIN(RADIANS(set!$B$2))+COS(RADIANS($B1102))*COS(RADIANS(set!$B$2))*COS(RADIANS(set!$A$2-$A1102))))</f>
        <v>2298.9336123145267</v>
      </c>
      <c r="I1102">
        <f>6371004*ACOS((SIN(RADIANS($B1102))*SIN(RADIANS(set!$B$3))+COS(RADIANS($B1102))*COS(RADIANS(set!$B$3))*COS(RADIANS(set!$A$3-$A1102))))</f>
        <v>1950.7359393360978</v>
      </c>
      <c r="J1102">
        <f>6371004*ACOS((SIN(RADIANS($B1102))*SIN(RADIANS(set!$B$4))+COS(RADIANS($B1102))*COS(RADIANS(set!$B$4))*COS(RADIANS(set!$A$4-$A1102))))</f>
        <v>1181.4052601351968</v>
      </c>
      <c r="K1102">
        <f>6371004*ACOS((SIN(RADIANS($B1102))*SIN(RADIANS(set!$B$5))+COS(RADIANS($B1102))*COS(RADIANS(set!$B$5))*COS(RADIANS(set!$A$5-$A1102))))</f>
        <v>1156.1758770980475</v>
      </c>
      <c r="L1102">
        <f>6371004*ACOS((SIN(RADIANS($B1102))*SIN(RADIANS(set!$B$6))+COS(RADIANS($B1102))*COS(RADIANS(set!$B$6))*COS(RADIANS(set!$A$6-$A1102))))</f>
        <v>1538.4316062649646</v>
      </c>
      <c r="M1102">
        <f t="shared" si="137"/>
        <v>0</v>
      </c>
      <c r="N1102">
        <f t="shared" si="138"/>
        <v>0</v>
      </c>
      <c r="O1102">
        <f t="shared" si="139"/>
        <v>0</v>
      </c>
      <c r="P1102">
        <f t="shared" si="140"/>
        <v>0</v>
      </c>
      <c r="Q1102">
        <f t="shared" si="141"/>
        <v>0</v>
      </c>
      <c r="R1102">
        <f t="shared" si="142"/>
        <v>0</v>
      </c>
      <c r="S1102">
        <f t="shared" si="143"/>
        <v>0</v>
      </c>
      <c r="T1102">
        <f t="shared" si="144"/>
        <v>0</v>
      </c>
    </row>
    <row r="1103" spans="1:20" hidden="1" x14ac:dyDescent="0.25">
      <c r="A1103">
        <v>120.9743386</v>
      </c>
      <c r="B1103">
        <v>24.8200106</v>
      </c>
      <c r="C1103" t="s">
        <v>1292</v>
      </c>
      <c r="D1103" t="s">
        <v>1293</v>
      </c>
      <c r="E1103" t="s">
        <v>7</v>
      </c>
      <c r="F1103" t="s">
        <v>14</v>
      </c>
      <c r="G1103">
        <v>0</v>
      </c>
      <c r="H1103">
        <f>6371004*ACOS((SIN(RADIANS($B1103))*SIN(RADIANS(set!$B$2))+COS(RADIANS($B1103))*COS(RADIANS(set!$B$2))*COS(RADIANS(set!$A$2-$A1103))))</f>
        <v>2298.9336123145267</v>
      </c>
      <c r="I1103">
        <f>6371004*ACOS((SIN(RADIANS($B1103))*SIN(RADIANS(set!$B$3))+COS(RADIANS($B1103))*COS(RADIANS(set!$B$3))*COS(RADIANS(set!$A$3-$A1103))))</f>
        <v>1950.7359393360978</v>
      </c>
      <c r="J1103">
        <f>6371004*ACOS((SIN(RADIANS($B1103))*SIN(RADIANS(set!$B$4))+COS(RADIANS($B1103))*COS(RADIANS(set!$B$4))*COS(RADIANS(set!$A$4-$A1103))))</f>
        <v>1181.4052601351968</v>
      </c>
      <c r="K1103">
        <f>6371004*ACOS((SIN(RADIANS($B1103))*SIN(RADIANS(set!$B$5))+COS(RADIANS($B1103))*COS(RADIANS(set!$B$5))*COS(RADIANS(set!$A$5-$A1103))))</f>
        <v>1156.1758770980475</v>
      </c>
      <c r="L1103">
        <f>6371004*ACOS((SIN(RADIANS($B1103))*SIN(RADIANS(set!$B$6))+COS(RADIANS($B1103))*COS(RADIANS(set!$B$6))*COS(RADIANS(set!$A$6-$A1103))))</f>
        <v>1538.4316062649646</v>
      </c>
      <c r="M1103">
        <f t="shared" si="137"/>
        <v>0</v>
      </c>
      <c r="N1103">
        <f t="shared" si="138"/>
        <v>0</v>
      </c>
      <c r="O1103">
        <f t="shared" si="139"/>
        <v>0</v>
      </c>
      <c r="P1103">
        <f t="shared" si="140"/>
        <v>0</v>
      </c>
      <c r="Q1103">
        <f t="shared" si="141"/>
        <v>0</v>
      </c>
      <c r="R1103">
        <f t="shared" si="142"/>
        <v>0</v>
      </c>
      <c r="S1103">
        <f t="shared" si="143"/>
        <v>0</v>
      </c>
      <c r="T1103">
        <f t="shared" si="144"/>
        <v>0</v>
      </c>
    </row>
    <row r="1104" spans="1:20" hidden="1" x14ac:dyDescent="0.25">
      <c r="A1104">
        <v>120.9628103</v>
      </c>
      <c r="B1104">
        <v>24.8010929</v>
      </c>
      <c r="C1104" t="s">
        <v>799</v>
      </c>
      <c r="D1104" t="s">
        <v>798</v>
      </c>
      <c r="E1104" t="s">
        <v>7</v>
      </c>
      <c r="F1104" t="s">
        <v>20</v>
      </c>
      <c r="G1104">
        <v>0</v>
      </c>
      <c r="H1104">
        <f>6371004*ACOS((SIN(RADIANS($B1104))*SIN(RADIANS(set!$B$2))+COS(RADIANS($B1104))*COS(RADIANS(set!$B$2))*COS(RADIANS(set!$A$2-$A1104))))</f>
        <v>111.22948341679478</v>
      </c>
      <c r="I1104">
        <f>6371004*ACOS((SIN(RADIANS($B1104))*SIN(RADIANS(set!$B$3))+COS(RADIANS($B1104))*COS(RADIANS(set!$B$3))*COS(RADIANS(set!$A$3-$A1104))))</f>
        <v>859.99162282331406</v>
      </c>
      <c r="J1104">
        <f>6371004*ACOS((SIN(RADIANS($B1104))*SIN(RADIANS(set!$B$4))+COS(RADIANS($B1104))*COS(RADIANS(set!$B$4))*COS(RADIANS(set!$A$4-$A1104))))</f>
        <v>1405.4002642234877</v>
      </c>
      <c r="K1104">
        <f>6371004*ACOS((SIN(RADIANS($B1104))*SIN(RADIANS(set!$B$5))+COS(RADIANS($B1104))*COS(RADIANS(set!$B$5))*COS(RADIANS(set!$A$5-$A1104))))</f>
        <v>1451.1889155642459</v>
      </c>
      <c r="L1104">
        <f>6371004*ACOS((SIN(RADIANS($B1104))*SIN(RADIANS(set!$B$6))+COS(RADIANS($B1104))*COS(RADIANS(set!$B$6))*COS(RADIANS(set!$A$6-$A1104))))</f>
        <v>1540.8028371382743</v>
      </c>
      <c r="M1104">
        <f t="shared" si="137"/>
        <v>0</v>
      </c>
      <c r="N1104">
        <f t="shared" si="138"/>
        <v>0</v>
      </c>
      <c r="O1104">
        <f t="shared" si="139"/>
        <v>0</v>
      </c>
      <c r="P1104">
        <f t="shared" si="140"/>
        <v>0</v>
      </c>
      <c r="Q1104">
        <f t="shared" si="141"/>
        <v>0</v>
      </c>
      <c r="R1104">
        <f t="shared" si="142"/>
        <v>0</v>
      </c>
      <c r="S1104">
        <f t="shared" si="143"/>
        <v>0</v>
      </c>
      <c r="T1104">
        <f t="shared" si="144"/>
        <v>0</v>
      </c>
    </row>
    <row r="1105" spans="1:20" hidden="1" x14ac:dyDescent="0.25">
      <c r="A1105">
        <v>120.9628103</v>
      </c>
      <c r="B1105">
        <v>24.8010929</v>
      </c>
      <c r="C1105" t="s">
        <v>800</v>
      </c>
      <c r="D1105" t="s">
        <v>801</v>
      </c>
      <c r="E1105" t="s">
        <v>7</v>
      </c>
      <c r="F1105" t="s">
        <v>150</v>
      </c>
      <c r="G1105">
        <v>0</v>
      </c>
      <c r="H1105">
        <f>6371004*ACOS((SIN(RADIANS($B1105))*SIN(RADIANS(set!$B$2))+COS(RADIANS($B1105))*COS(RADIANS(set!$B$2))*COS(RADIANS(set!$A$2-$A1105))))</f>
        <v>111.22948341679478</v>
      </c>
      <c r="I1105">
        <f>6371004*ACOS((SIN(RADIANS($B1105))*SIN(RADIANS(set!$B$3))+COS(RADIANS($B1105))*COS(RADIANS(set!$B$3))*COS(RADIANS(set!$A$3-$A1105))))</f>
        <v>859.99162282331406</v>
      </c>
      <c r="J1105">
        <f>6371004*ACOS((SIN(RADIANS($B1105))*SIN(RADIANS(set!$B$4))+COS(RADIANS($B1105))*COS(RADIANS(set!$B$4))*COS(RADIANS(set!$A$4-$A1105))))</f>
        <v>1405.4002642234877</v>
      </c>
      <c r="K1105">
        <f>6371004*ACOS((SIN(RADIANS($B1105))*SIN(RADIANS(set!$B$5))+COS(RADIANS($B1105))*COS(RADIANS(set!$B$5))*COS(RADIANS(set!$A$5-$A1105))))</f>
        <v>1451.1889155642459</v>
      </c>
      <c r="L1105">
        <f>6371004*ACOS((SIN(RADIANS($B1105))*SIN(RADIANS(set!$B$6))+COS(RADIANS($B1105))*COS(RADIANS(set!$B$6))*COS(RADIANS(set!$A$6-$A1105))))</f>
        <v>1540.8028371382743</v>
      </c>
      <c r="M1105">
        <f t="shared" si="137"/>
        <v>0</v>
      </c>
      <c r="N1105">
        <f t="shared" si="138"/>
        <v>0</v>
      </c>
      <c r="O1105">
        <f t="shared" si="139"/>
        <v>0</v>
      </c>
      <c r="P1105">
        <f t="shared" si="140"/>
        <v>0</v>
      </c>
      <c r="Q1105">
        <f t="shared" si="141"/>
        <v>0</v>
      </c>
      <c r="R1105">
        <f t="shared" si="142"/>
        <v>0</v>
      </c>
      <c r="S1105">
        <f t="shared" si="143"/>
        <v>0</v>
      </c>
      <c r="T1105">
        <f t="shared" si="144"/>
        <v>0</v>
      </c>
    </row>
    <row r="1106" spans="1:20" hidden="1" x14ac:dyDescent="0.25">
      <c r="A1106">
        <v>120.9628103</v>
      </c>
      <c r="B1106">
        <v>24.8010929</v>
      </c>
      <c r="C1106" t="s">
        <v>817</v>
      </c>
      <c r="D1106" t="s">
        <v>818</v>
      </c>
      <c r="E1106" t="s">
        <v>7</v>
      </c>
      <c r="F1106" t="s">
        <v>12</v>
      </c>
      <c r="G1106">
        <v>0</v>
      </c>
      <c r="H1106">
        <f>6371004*ACOS((SIN(RADIANS($B1106))*SIN(RADIANS(set!$B$2))+COS(RADIANS($B1106))*COS(RADIANS(set!$B$2))*COS(RADIANS(set!$A$2-$A1106))))</f>
        <v>111.22948341679478</v>
      </c>
      <c r="I1106">
        <f>6371004*ACOS((SIN(RADIANS($B1106))*SIN(RADIANS(set!$B$3))+COS(RADIANS($B1106))*COS(RADIANS(set!$B$3))*COS(RADIANS(set!$A$3-$A1106))))</f>
        <v>859.99162282331406</v>
      </c>
      <c r="J1106">
        <f>6371004*ACOS((SIN(RADIANS($B1106))*SIN(RADIANS(set!$B$4))+COS(RADIANS($B1106))*COS(RADIANS(set!$B$4))*COS(RADIANS(set!$A$4-$A1106))))</f>
        <v>1405.4002642234877</v>
      </c>
      <c r="K1106">
        <f>6371004*ACOS((SIN(RADIANS($B1106))*SIN(RADIANS(set!$B$5))+COS(RADIANS($B1106))*COS(RADIANS(set!$B$5))*COS(RADIANS(set!$A$5-$A1106))))</f>
        <v>1451.1889155642459</v>
      </c>
      <c r="L1106">
        <f>6371004*ACOS((SIN(RADIANS($B1106))*SIN(RADIANS(set!$B$6))+COS(RADIANS($B1106))*COS(RADIANS(set!$B$6))*COS(RADIANS(set!$A$6-$A1106))))</f>
        <v>1540.8028371382743</v>
      </c>
      <c r="M1106">
        <f t="shared" si="137"/>
        <v>0</v>
      </c>
      <c r="N1106">
        <f t="shared" si="138"/>
        <v>0</v>
      </c>
      <c r="O1106">
        <f t="shared" si="139"/>
        <v>0</v>
      </c>
      <c r="P1106">
        <f t="shared" si="140"/>
        <v>0</v>
      </c>
      <c r="Q1106">
        <f t="shared" si="141"/>
        <v>0</v>
      </c>
      <c r="R1106">
        <f t="shared" si="142"/>
        <v>0</v>
      </c>
      <c r="S1106">
        <f t="shared" si="143"/>
        <v>0</v>
      </c>
      <c r="T1106">
        <f t="shared" si="144"/>
        <v>0</v>
      </c>
    </row>
    <row r="1107" spans="1:20" hidden="1" x14ac:dyDescent="0.25">
      <c r="A1107">
        <v>120.9628103</v>
      </c>
      <c r="B1107">
        <v>24.8010929</v>
      </c>
      <c r="C1107" t="s">
        <v>819</v>
      </c>
      <c r="D1107" t="s">
        <v>820</v>
      </c>
      <c r="E1107" t="s">
        <v>7</v>
      </c>
      <c r="F1107" t="s">
        <v>93</v>
      </c>
      <c r="G1107">
        <v>0</v>
      </c>
      <c r="H1107">
        <f>6371004*ACOS((SIN(RADIANS($B1107))*SIN(RADIANS(set!$B$2))+COS(RADIANS($B1107))*COS(RADIANS(set!$B$2))*COS(RADIANS(set!$A$2-$A1107))))</f>
        <v>111.22948341679478</v>
      </c>
      <c r="I1107">
        <f>6371004*ACOS((SIN(RADIANS($B1107))*SIN(RADIANS(set!$B$3))+COS(RADIANS($B1107))*COS(RADIANS(set!$B$3))*COS(RADIANS(set!$A$3-$A1107))))</f>
        <v>859.99162282331406</v>
      </c>
      <c r="J1107">
        <f>6371004*ACOS((SIN(RADIANS($B1107))*SIN(RADIANS(set!$B$4))+COS(RADIANS($B1107))*COS(RADIANS(set!$B$4))*COS(RADIANS(set!$A$4-$A1107))))</f>
        <v>1405.4002642234877</v>
      </c>
      <c r="K1107">
        <f>6371004*ACOS((SIN(RADIANS($B1107))*SIN(RADIANS(set!$B$5))+COS(RADIANS($B1107))*COS(RADIANS(set!$B$5))*COS(RADIANS(set!$A$5-$A1107))))</f>
        <v>1451.1889155642459</v>
      </c>
      <c r="L1107">
        <f>6371004*ACOS((SIN(RADIANS($B1107))*SIN(RADIANS(set!$B$6))+COS(RADIANS($B1107))*COS(RADIANS(set!$B$6))*COS(RADIANS(set!$A$6-$A1107))))</f>
        <v>1540.8028371382743</v>
      </c>
      <c r="M1107">
        <f t="shared" si="137"/>
        <v>0</v>
      </c>
      <c r="N1107">
        <f t="shared" si="138"/>
        <v>0</v>
      </c>
      <c r="O1107">
        <f t="shared" si="139"/>
        <v>0</v>
      </c>
      <c r="P1107">
        <f t="shared" si="140"/>
        <v>0</v>
      </c>
      <c r="Q1107">
        <f t="shared" si="141"/>
        <v>0</v>
      </c>
      <c r="R1107">
        <f t="shared" si="142"/>
        <v>0</v>
      </c>
      <c r="S1107">
        <f t="shared" si="143"/>
        <v>0</v>
      </c>
      <c r="T1107">
        <f t="shared" si="144"/>
        <v>0</v>
      </c>
    </row>
    <row r="1108" spans="1:20" hidden="1" x14ac:dyDescent="0.25">
      <c r="A1108">
        <v>120.9628103</v>
      </c>
      <c r="B1108">
        <v>24.8010929</v>
      </c>
      <c r="C1108" t="s">
        <v>821</v>
      </c>
      <c r="D1108" t="s">
        <v>798</v>
      </c>
      <c r="E1108" t="s">
        <v>7</v>
      </c>
      <c r="F1108" t="s">
        <v>12</v>
      </c>
      <c r="G1108">
        <v>0</v>
      </c>
      <c r="H1108">
        <f>6371004*ACOS((SIN(RADIANS($B1108))*SIN(RADIANS(set!$B$2))+COS(RADIANS($B1108))*COS(RADIANS(set!$B$2))*COS(RADIANS(set!$A$2-$A1108))))</f>
        <v>111.22948341679478</v>
      </c>
      <c r="I1108">
        <f>6371004*ACOS((SIN(RADIANS($B1108))*SIN(RADIANS(set!$B$3))+COS(RADIANS($B1108))*COS(RADIANS(set!$B$3))*COS(RADIANS(set!$A$3-$A1108))))</f>
        <v>859.99162282331406</v>
      </c>
      <c r="J1108">
        <f>6371004*ACOS((SIN(RADIANS($B1108))*SIN(RADIANS(set!$B$4))+COS(RADIANS($B1108))*COS(RADIANS(set!$B$4))*COS(RADIANS(set!$A$4-$A1108))))</f>
        <v>1405.4002642234877</v>
      </c>
      <c r="K1108">
        <f>6371004*ACOS((SIN(RADIANS($B1108))*SIN(RADIANS(set!$B$5))+COS(RADIANS($B1108))*COS(RADIANS(set!$B$5))*COS(RADIANS(set!$A$5-$A1108))))</f>
        <v>1451.1889155642459</v>
      </c>
      <c r="L1108">
        <f>6371004*ACOS((SIN(RADIANS($B1108))*SIN(RADIANS(set!$B$6))+COS(RADIANS($B1108))*COS(RADIANS(set!$B$6))*COS(RADIANS(set!$A$6-$A1108))))</f>
        <v>1540.8028371382743</v>
      </c>
      <c r="M1108">
        <f t="shared" si="137"/>
        <v>0</v>
      </c>
      <c r="N1108">
        <f t="shared" si="138"/>
        <v>0</v>
      </c>
      <c r="O1108">
        <f t="shared" si="139"/>
        <v>0</v>
      </c>
      <c r="P1108">
        <f t="shared" si="140"/>
        <v>0</v>
      </c>
      <c r="Q1108">
        <f t="shared" si="141"/>
        <v>0</v>
      </c>
      <c r="R1108">
        <f t="shared" si="142"/>
        <v>0</v>
      </c>
      <c r="S1108">
        <f t="shared" si="143"/>
        <v>0</v>
      </c>
      <c r="T1108">
        <f t="shared" si="144"/>
        <v>0</v>
      </c>
    </row>
    <row r="1109" spans="1:20" hidden="1" x14ac:dyDescent="0.25">
      <c r="A1109">
        <v>120.9628103</v>
      </c>
      <c r="B1109">
        <v>24.8010929</v>
      </c>
      <c r="C1109" t="s">
        <v>822</v>
      </c>
      <c r="D1109" t="s">
        <v>798</v>
      </c>
      <c r="E1109" t="s">
        <v>7</v>
      </c>
      <c r="F1109" t="s">
        <v>14</v>
      </c>
      <c r="G1109">
        <v>0</v>
      </c>
      <c r="H1109">
        <f>6371004*ACOS((SIN(RADIANS($B1109))*SIN(RADIANS(set!$B$2))+COS(RADIANS($B1109))*COS(RADIANS(set!$B$2))*COS(RADIANS(set!$A$2-$A1109))))</f>
        <v>111.22948341679478</v>
      </c>
      <c r="I1109">
        <f>6371004*ACOS((SIN(RADIANS($B1109))*SIN(RADIANS(set!$B$3))+COS(RADIANS($B1109))*COS(RADIANS(set!$B$3))*COS(RADIANS(set!$A$3-$A1109))))</f>
        <v>859.99162282331406</v>
      </c>
      <c r="J1109">
        <f>6371004*ACOS((SIN(RADIANS($B1109))*SIN(RADIANS(set!$B$4))+COS(RADIANS($B1109))*COS(RADIANS(set!$B$4))*COS(RADIANS(set!$A$4-$A1109))))</f>
        <v>1405.4002642234877</v>
      </c>
      <c r="K1109">
        <f>6371004*ACOS((SIN(RADIANS($B1109))*SIN(RADIANS(set!$B$5))+COS(RADIANS($B1109))*COS(RADIANS(set!$B$5))*COS(RADIANS(set!$A$5-$A1109))))</f>
        <v>1451.1889155642459</v>
      </c>
      <c r="L1109">
        <f>6371004*ACOS((SIN(RADIANS($B1109))*SIN(RADIANS(set!$B$6))+COS(RADIANS($B1109))*COS(RADIANS(set!$B$6))*COS(RADIANS(set!$A$6-$A1109))))</f>
        <v>1540.8028371382743</v>
      </c>
      <c r="M1109">
        <f t="shared" si="137"/>
        <v>0</v>
      </c>
      <c r="N1109">
        <f t="shared" si="138"/>
        <v>0</v>
      </c>
      <c r="O1109">
        <f t="shared" si="139"/>
        <v>0</v>
      </c>
      <c r="P1109">
        <f t="shared" si="140"/>
        <v>0</v>
      </c>
      <c r="Q1109">
        <f t="shared" si="141"/>
        <v>0</v>
      </c>
      <c r="R1109">
        <f t="shared" si="142"/>
        <v>0</v>
      </c>
      <c r="S1109">
        <f t="shared" si="143"/>
        <v>0</v>
      </c>
      <c r="T1109">
        <f t="shared" si="144"/>
        <v>0</v>
      </c>
    </row>
    <row r="1110" spans="1:20" hidden="1" x14ac:dyDescent="0.25">
      <c r="A1110">
        <v>120.989918799999</v>
      </c>
      <c r="B1110">
        <v>24.813730499999998</v>
      </c>
      <c r="C1110" t="s">
        <v>1903</v>
      </c>
      <c r="D1110" t="s">
        <v>1904</v>
      </c>
      <c r="E1110" t="s">
        <v>7</v>
      </c>
      <c r="F1110" t="s">
        <v>179</v>
      </c>
      <c r="G1110">
        <v>0</v>
      </c>
      <c r="H1110">
        <f>6371004*ACOS((SIN(RADIANS($B1110))*SIN(RADIANS(set!$B$2))+COS(RADIANS($B1110))*COS(RADIANS(set!$B$2))*COS(RADIANS(set!$A$2-$A1110))))</f>
        <v>3009.8407435264903</v>
      </c>
      <c r="I1110">
        <f>6371004*ACOS((SIN(RADIANS($B1110))*SIN(RADIANS(set!$B$3))+COS(RADIANS($B1110))*COS(RADIANS(set!$B$3))*COS(RADIANS(set!$A$3-$A1110))))</f>
        <v>2256.9311348574001</v>
      </c>
      <c r="J1110">
        <f>6371004*ACOS((SIN(RADIANS($B1110))*SIN(RADIANS(set!$B$4))+COS(RADIANS($B1110))*COS(RADIANS(set!$B$4))*COS(RADIANS(set!$A$4-$A1110))))</f>
        <v>1746.5833287924243</v>
      </c>
      <c r="K1110">
        <f>6371004*ACOS((SIN(RADIANS($B1110))*SIN(RADIANS(set!$B$5))+COS(RADIANS($B1110))*COS(RADIANS(set!$B$5))*COS(RADIANS(set!$A$5-$A1110))))</f>
        <v>1700.7449202147025</v>
      </c>
      <c r="L1110">
        <f>6371004*ACOS((SIN(RADIANS($B1110))*SIN(RADIANS(set!$B$6))+COS(RADIANS($B1110))*COS(RADIANS(set!$B$6))*COS(RADIANS(set!$A$6-$A1110))))</f>
        <v>1545.8175957541901</v>
      </c>
      <c r="M1110">
        <f t="shared" si="137"/>
        <v>0</v>
      </c>
      <c r="N1110">
        <f t="shared" si="138"/>
        <v>0</v>
      </c>
      <c r="O1110">
        <f t="shared" si="139"/>
        <v>0</v>
      </c>
      <c r="P1110">
        <f t="shared" si="140"/>
        <v>0</v>
      </c>
      <c r="Q1110">
        <f t="shared" si="141"/>
        <v>0</v>
      </c>
      <c r="R1110">
        <f t="shared" si="142"/>
        <v>0</v>
      </c>
      <c r="S1110">
        <f t="shared" si="143"/>
        <v>0</v>
      </c>
      <c r="T1110">
        <f t="shared" si="144"/>
        <v>0</v>
      </c>
    </row>
    <row r="1111" spans="1:20" hidden="1" x14ac:dyDescent="0.25">
      <c r="A1111">
        <v>120.988843099999</v>
      </c>
      <c r="B1111">
        <v>24.8151242</v>
      </c>
      <c r="C1111" t="s">
        <v>4572</v>
      </c>
      <c r="D1111" t="s">
        <v>4573</v>
      </c>
      <c r="E1111" t="s">
        <v>7</v>
      </c>
      <c r="F1111" t="s">
        <v>143</v>
      </c>
      <c r="G1111">
        <v>0</v>
      </c>
      <c r="H1111">
        <f>6371004*ACOS((SIN(RADIANS($B1111))*SIN(RADIANS(set!$B$2))+COS(RADIANS($B1111))*COS(RADIANS(set!$B$2))*COS(RADIANS(set!$A$2-$A1111))))</f>
        <v>2984.3853971522281</v>
      </c>
      <c r="I1111">
        <f>6371004*ACOS((SIN(RADIANS($B1111))*SIN(RADIANS(set!$B$3))+COS(RADIANS($B1111))*COS(RADIANS(set!$B$3))*COS(RADIANS(set!$A$3-$A1111))))</f>
        <v>2257.8362783837802</v>
      </c>
      <c r="J1111">
        <f>6371004*ACOS((SIN(RADIANS($B1111))*SIN(RADIANS(set!$B$4))+COS(RADIANS($B1111))*COS(RADIANS(set!$B$4))*COS(RADIANS(set!$A$4-$A1111))))</f>
        <v>1694.0428986123236</v>
      </c>
      <c r="K1111">
        <f>6371004*ACOS((SIN(RADIANS($B1111))*SIN(RADIANS(set!$B$5))+COS(RADIANS($B1111))*COS(RADIANS(set!$B$5))*COS(RADIANS(set!$A$5-$A1111))))</f>
        <v>1647.3782891081223</v>
      </c>
      <c r="L1111">
        <f>6371004*ACOS((SIN(RADIANS($B1111))*SIN(RADIANS(set!$B$6))+COS(RADIANS($B1111))*COS(RADIANS(set!$B$6))*COS(RADIANS(set!$A$6-$A1111))))</f>
        <v>1547.2522791542622</v>
      </c>
      <c r="M1111">
        <f t="shared" si="137"/>
        <v>0</v>
      </c>
      <c r="N1111">
        <f t="shared" si="138"/>
        <v>0</v>
      </c>
      <c r="O1111">
        <f t="shared" si="139"/>
        <v>0</v>
      </c>
      <c r="P1111">
        <f t="shared" si="140"/>
        <v>0</v>
      </c>
      <c r="Q1111">
        <f t="shared" si="141"/>
        <v>0</v>
      </c>
      <c r="R1111">
        <f t="shared" si="142"/>
        <v>0</v>
      </c>
      <c r="S1111">
        <f t="shared" si="143"/>
        <v>0</v>
      </c>
      <c r="T1111">
        <f t="shared" si="144"/>
        <v>0</v>
      </c>
    </row>
    <row r="1112" spans="1:20" hidden="1" x14ac:dyDescent="0.25">
      <c r="A1112">
        <v>120.967049299999</v>
      </c>
      <c r="B1112">
        <v>24.795694699999999</v>
      </c>
      <c r="C1112" t="s">
        <v>3632</v>
      </c>
      <c r="D1112" t="s">
        <v>3633</v>
      </c>
      <c r="E1112" t="s">
        <v>7</v>
      </c>
      <c r="F1112" t="s">
        <v>74</v>
      </c>
      <c r="G1112">
        <v>0</v>
      </c>
      <c r="H1112">
        <f>6371004*ACOS((SIN(RADIANS($B1112))*SIN(RADIANS(set!$B$2))+COS(RADIANS($B1112))*COS(RADIANS(set!$B$2))*COS(RADIANS(set!$A$2-$A1112))))</f>
        <v>818.85800838707576</v>
      </c>
      <c r="I1112">
        <f>6371004*ACOS((SIN(RADIANS($B1112))*SIN(RADIANS(set!$B$3))+COS(RADIANS($B1112))*COS(RADIANS(set!$B$3))*COS(RADIANS(set!$A$3-$A1112))))</f>
        <v>882.59895810051978</v>
      </c>
      <c r="J1112">
        <f>6371004*ACOS((SIN(RADIANS($B1112))*SIN(RADIANS(set!$B$4))+COS(RADIANS($B1112))*COS(RADIANS(set!$B$4))*COS(RADIANS(set!$A$4-$A1112))))</f>
        <v>1651.5264603213966</v>
      </c>
      <c r="K1112">
        <f>6371004*ACOS((SIN(RADIANS($B1112))*SIN(RADIANS(set!$B$5))+COS(RADIANS($B1112))*COS(RADIANS(set!$B$5))*COS(RADIANS(set!$A$5-$A1112))))</f>
        <v>1688.085003009428</v>
      </c>
      <c r="L1112">
        <f>6371004*ACOS((SIN(RADIANS($B1112))*SIN(RADIANS(set!$B$6))+COS(RADIANS($B1112))*COS(RADIANS(set!$B$6))*COS(RADIANS(set!$A$6-$A1112))))</f>
        <v>1550.384619613433</v>
      </c>
      <c r="M1112">
        <f t="shared" si="137"/>
        <v>0</v>
      </c>
      <c r="N1112">
        <f t="shared" si="138"/>
        <v>0</v>
      </c>
      <c r="O1112">
        <f t="shared" si="139"/>
        <v>0</v>
      </c>
      <c r="P1112">
        <f t="shared" si="140"/>
        <v>0</v>
      </c>
      <c r="Q1112">
        <f t="shared" si="141"/>
        <v>0</v>
      </c>
      <c r="R1112">
        <f t="shared" si="142"/>
        <v>0</v>
      </c>
      <c r="S1112">
        <f t="shared" si="143"/>
        <v>0</v>
      </c>
      <c r="T1112">
        <f t="shared" si="144"/>
        <v>0</v>
      </c>
    </row>
    <row r="1113" spans="1:20" hidden="1" x14ac:dyDescent="0.25">
      <c r="A1113">
        <v>120.9737588</v>
      </c>
      <c r="B1113">
        <v>24.810693799999999</v>
      </c>
      <c r="C1113" t="s">
        <v>2491</v>
      </c>
      <c r="D1113" t="s">
        <v>2492</v>
      </c>
      <c r="E1113" t="s">
        <v>7</v>
      </c>
      <c r="F1113" t="s">
        <v>143</v>
      </c>
      <c r="G1113">
        <v>1</v>
      </c>
      <c r="H1113">
        <f>6371004*ACOS((SIN(RADIANS($B1113))*SIN(RADIANS(set!$B$2))+COS(RADIANS($B1113))*COS(RADIANS(set!$B$2))*COS(RADIANS(set!$A$2-$A1113))))</f>
        <v>1447.8849899311776</v>
      </c>
      <c r="I1113">
        <f>6371004*ACOS((SIN(RADIANS($B1113))*SIN(RADIANS(set!$B$3))+COS(RADIANS($B1113))*COS(RADIANS(set!$B$3))*COS(RADIANS(set!$A$3-$A1113))))</f>
        <v>926.33921843711153</v>
      </c>
      <c r="J1113">
        <f>6371004*ACOS((SIN(RADIANS($B1113))*SIN(RADIANS(set!$B$4))+COS(RADIANS($B1113))*COS(RADIANS(set!$B$4))*COS(RADIANS(set!$A$4-$A1113))))</f>
        <v>148.77103581766659</v>
      </c>
      <c r="K1113">
        <f>6371004*ACOS((SIN(RADIANS($B1113))*SIN(RADIANS(set!$B$5))+COS(RADIANS($B1113))*COS(RADIANS(set!$B$5))*COS(RADIANS(set!$A$5-$A1113))))</f>
        <v>118.5451085363659</v>
      </c>
      <c r="L1113">
        <f>6371004*ACOS((SIN(RADIANS($B1113))*SIN(RADIANS(set!$B$6))+COS(RADIANS($B1113))*COS(RADIANS(set!$B$6))*COS(RADIANS(set!$A$6-$A1113))))</f>
        <v>576.66647964814399</v>
      </c>
      <c r="M1113">
        <f t="shared" si="137"/>
        <v>0</v>
      </c>
      <c r="N1113">
        <f t="shared" si="138"/>
        <v>0</v>
      </c>
      <c r="O1113">
        <f t="shared" si="139"/>
        <v>0</v>
      </c>
      <c r="P1113">
        <f t="shared" si="140"/>
        <v>0</v>
      </c>
      <c r="Q1113">
        <f t="shared" si="141"/>
        <v>0</v>
      </c>
      <c r="R1113">
        <f t="shared" si="142"/>
        <v>0</v>
      </c>
      <c r="S1113">
        <f t="shared" si="143"/>
        <v>0</v>
      </c>
      <c r="T1113">
        <f t="shared" si="144"/>
        <v>0</v>
      </c>
    </row>
    <row r="1114" spans="1:20" hidden="1" x14ac:dyDescent="0.25">
      <c r="A1114">
        <v>120.973519</v>
      </c>
      <c r="B1114">
        <v>24.820004099999998</v>
      </c>
      <c r="C1114" t="s">
        <v>1294</v>
      </c>
      <c r="D1114" t="s">
        <v>1295</v>
      </c>
      <c r="E1114" t="s">
        <v>7</v>
      </c>
      <c r="F1114" t="s">
        <v>12</v>
      </c>
      <c r="G1114">
        <v>0</v>
      </c>
      <c r="H1114">
        <f>6371004*ACOS((SIN(RADIANS($B1114))*SIN(RADIANS(set!$B$2))+COS(RADIANS($B1114))*COS(RADIANS(set!$B$2))*COS(RADIANS(set!$A$2-$A1114))))</f>
        <v>2258.26852178746</v>
      </c>
      <c r="I1114">
        <f>6371004*ACOS((SIN(RADIANS($B1114))*SIN(RADIANS(set!$B$3))+COS(RADIANS($B1114))*COS(RADIANS(set!$B$3))*COS(RADIANS(set!$A$3-$A1114))))</f>
        <v>1938.0551388873184</v>
      </c>
      <c r="J1114">
        <f>6371004*ACOS((SIN(RADIANS($B1114))*SIN(RADIANS(set!$B$4))+COS(RADIANS($B1114))*COS(RADIANS(set!$B$4))*COS(RADIANS(set!$A$4-$A1114))))</f>
        <v>1176.0553641741189</v>
      </c>
      <c r="K1114">
        <f>6371004*ACOS((SIN(RADIANS($B1114))*SIN(RADIANS(set!$B$5))+COS(RADIANS($B1114))*COS(RADIANS(set!$B$5))*COS(RADIANS(set!$A$5-$A1114))))</f>
        <v>1153.6920551579194</v>
      </c>
      <c r="L1114">
        <f>6371004*ACOS((SIN(RADIANS($B1114))*SIN(RADIANS(set!$B$6))+COS(RADIANS($B1114))*COS(RADIANS(set!$B$6))*COS(RADIANS(set!$A$6-$A1114))))</f>
        <v>1553.88866017647</v>
      </c>
      <c r="M1114">
        <f t="shared" si="137"/>
        <v>0</v>
      </c>
      <c r="N1114">
        <f t="shared" si="138"/>
        <v>0</v>
      </c>
      <c r="O1114">
        <f t="shared" si="139"/>
        <v>0</v>
      </c>
      <c r="P1114">
        <f t="shared" si="140"/>
        <v>0</v>
      </c>
      <c r="Q1114">
        <f t="shared" si="141"/>
        <v>0</v>
      </c>
      <c r="R1114">
        <f t="shared" si="142"/>
        <v>0</v>
      </c>
      <c r="S1114">
        <f t="shared" si="143"/>
        <v>0</v>
      </c>
      <c r="T1114">
        <f t="shared" si="144"/>
        <v>0</v>
      </c>
    </row>
    <row r="1115" spans="1:20" hidden="1" x14ac:dyDescent="0.25">
      <c r="A1115">
        <v>120.9671773</v>
      </c>
      <c r="B1115">
        <v>24.795555799999999</v>
      </c>
      <c r="C1115" t="s">
        <v>3640</v>
      </c>
      <c r="D1115" t="s">
        <v>3641</v>
      </c>
      <c r="E1115" t="s">
        <v>7</v>
      </c>
      <c r="F1115" t="s">
        <v>12</v>
      </c>
      <c r="G1115">
        <v>0</v>
      </c>
      <c r="H1115">
        <f>6371004*ACOS((SIN(RADIANS($B1115))*SIN(RADIANS(set!$B$2))+COS(RADIANS($B1115))*COS(RADIANS(set!$B$2))*COS(RADIANS(set!$A$2-$A1115))))</f>
        <v>838.69624996094444</v>
      </c>
      <c r="I1115">
        <f>6371004*ACOS((SIN(RADIANS($B1115))*SIN(RADIANS(set!$B$3))+COS(RADIANS($B1115))*COS(RADIANS(set!$B$3))*COS(RADIANS(set!$A$3-$A1115))))</f>
        <v>890.39472113269801</v>
      </c>
      <c r="J1115">
        <f>6371004*ACOS((SIN(RADIANS($B1115))*SIN(RADIANS(set!$B$4))+COS(RADIANS($B1115))*COS(RADIANS(set!$B$4))*COS(RADIANS(set!$A$4-$A1115))))</f>
        <v>1660.988955646387</v>
      </c>
      <c r="K1115">
        <f>6371004*ACOS((SIN(RADIANS($B1115))*SIN(RADIANS(set!$B$5))+COS(RADIANS($B1115))*COS(RADIANS(set!$B$5))*COS(RADIANS(set!$A$5-$A1115))))</f>
        <v>1697.2311193762819</v>
      </c>
      <c r="L1115">
        <f>6371004*ACOS((SIN(RADIANS($B1115))*SIN(RADIANS(set!$B$6))+COS(RADIANS($B1115))*COS(RADIANS(set!$B$6))*COS(RADIANS(set!$A$6-$A1115))))</f>
        <v>1554.0375418196529</v>
      </c>
      <c r="M1115">
        <f t="shared" si="137"/>
        <v>0</v>
      </c>
      <c r="N1115">
        <f t="shared" si="138"/>
        <v>0</v>
      </c>
      <c r="O1115">
        <f t="shared" si="139"/>
        <v>0</v>
      </c>
      <c r="P1115">
        <f t="shared" si="140"/>
        <v>0</v>
      </c>
      <c r="Q1115">
        <f t="shared" si="141"/>
        <v>0</v>
      </c>
      <c r="R1115">
        <f t="shared" si="142"/>
        <v>0</v>
      </c>
      <c r="S1115">
        <f t="shared" si="143"/>
        <v>0</v>
      </c>
      <c r="T1115">
        <f t="shared" si="144"/>
        <v>0</v>
      </c>
    </row>
    <row r="1116" spans="1:20" hidden="1" x14ac:dyDescent="0.25">
      <c r="A1116">
        <v>120.97332249999999</v>
      </c>
      <c r="B1116">
        <v>24.792779599999999</v>
      </c>
      <c r="C1116" t="s">
        <v>4128</v>
      </c>
      <c r="D1116" t="s">
        <v>4129</v>
      </c>
      <c r="E1116" t="s">
        <v>7</v>
      </c>
      <c r="F1116" t="s">
        <v>12</v>
      </c>
      <c r="G1116">
        <v>0</v>
      </c>
      <c r="H1116">
        <f>6371004*ACOS((SIN(RADIANS($B1116))*SIN(RADIANS(set!$B$2))+COS(RADIANS($B1116))*COS(RADIANS(set!$B$2))*COS(RADIANS(set!$A$2-$A1116))))</f>
        <v>1467.6221294363752</v>
      </c>
      <c r="I1116">
        <f>6371004*ACOS((SIN(RADIANS($B1116))*SIN(RADIANS(set!$B$3))+COS(RADIANS($B1116))*COS(RADIANS(set!$B$3))*COS(RADIANS(set!$A$3-$A1116))))</f>
        <v>1125.799208052722</v>
      </c>
      <c r="J1116">
        <f>6371004*ACOS((SIN(RADIANS($B1116))*SIN(RADIANS(set!$B$4))+COS(RADIANS($B1116))*COS(RADIANS(set!$B$4))*COS(RADIANS(set!$A$4-$A1116))))</f>
        <v>1851.4361796218989</v>
      </c>
      <c r="K1116">
        <f>6371004*ACOS((SIN(RADIANS($B1116))*SIN(RADIANS(set!$B$5))+COS(RADIANS($B1116))*COS(RADIANS(set!$B$5))*COS(RADIANS(set!$A$5-$A1116))))</f>
        <v>1874.0153781956476</v>
      </c>
      <c r="L1116">
        <f>6371004*ACOS((SIN(RADIANS($B1116))*SIN(RADIANS(set!$B$6))+COS(RADIANS($B1116))*COS(RADIANS(set!$B$6))*COS(RADIANS(set!$A$6-$A1116))))</f>
        <v>1554.8451168478775</v>
      </c>
      <c r="M1116">
        <f t="shared" si="137"/>
        <v>0</v>
      </c>
      <c r="N1116">
        <f t="shared" si="138"/>
        <v>0</v>
      </c>
      <c r="O1116">
        <f t="shared" si="139"/>
        <v>0</v>
      </c>
      <c r="P1116">
        <f t="shared" si="140"/>
        <v>0</v>
      </c>
      <c r="Q1116">
        <f t="shared" si="141"/>
        <v>0</v>
      </c>
      <c r="R1116">
        <f t="shared" si="142"/>
        <v>0</v>
      </c>
      <c r="S1116">
        <f t="shared" si="143"/>
        <v>0</v>
      </c>
      <c r="T1116">
        <f t="shared" si="144"/>
        <v>0</v>
      </c>
    </row>
    <row r="1117" spans="1:20" hidden="1" x14ac:dyDescent="0.25">
      <c r="A1117">
        <v>120.9646711</v>
      </c>
      <c r="B1117">
        <v>24.797868300000001</v>
      </c>
      <c r="C1117" t="s">
        <v>264</v>
      </c>
      <c r="D1117" t="s">
        <v>265</v>
      </c>
      <c r="E1117" t="s">
        <v>7</v>
      </c>
      <c r="F1117" t="s">
        <v>150</v>
      </c>
      <c r="G1117">
        <v>0</v>
      </c>
      <c r="H1117">
        <f>6371004*ACOS((SIN(RADIANS($B1117))*SIN(RADIANS(set!$B$2))+COS(RADIANS($B1117))*COS(RADIANS(set!$B$2))*COS(RADIANS(set!$A$2-$A1117))))</f>
        <v>497.40834089432838</v>
      </c>
      <c r="I1117">
        <f>6371004*ACOS((SIN(RADIANS($B1117))*SIN(RADIANS(set!$B$3))+COS(RADIANS($B1117))*COS(RADIANS(set!$B$3))*COS(RADIANS(set!$A$3-$A1117))))</f>
        <v>846.38240596019136</v>
      </c>
      <c r="J1117">
        <f>6371004*ACOS((SIN(RADIANS($B1117))*SIN(RADIANS(set!$B$4))+COS(RADIANS($B1117))*COS(RADIANS(set!$B$4))*COS(RADIANS(set!$A$4-$A1117))))</f>
        <v>1551.4552247422725</v>
      </c>
      <c r="K1117">
        <f>6371004*ACOS((SIN(RADIANS($B1117))*SIN(RADIANS(set!$B$5))+COS(RADIANS($B1117))*COS(RADIANS(set!$B$5))*COS(RADIANS(set!$A$5-$A1117))))</f>
        <v>1593.1783521275888</v>
      </c>
      <c r="L1117">
        <f>6371004*ACOS((SIN(RADIANS($B1117))*SIN(RADIANS(set!$B$6))+COS(RADIANS($B1117))*COS(RADIANS(set!$B$6))*COS(RADIANS(set!$A$6-$A1117))))</f>
        <v>1556.9494628417087</v>
      </c>
      <c r="M1117">
        <f t="shared" si="137"/>
        <v>0</v>
      </c>
      <c r="N1117">
        <f t="shared" si="138"/>
        <v>0</v>
      </c>
      <c r="O1117">
        <f t="shared" si="139"/>
        <v>0</v>
      </c>
      <c r="P1117">
        <f t="shared" si="140"/>
        <v>0</v>
      </c>
      <c r="Q1117">
        <f t="shared" si="141"/>
        <v>0</v>
      </c>
      <c r="R1117">
        <f t="shared" si="142"/>
        <v>0</v>
      </c>
      <c r="S1117">
        <f t="shared" si="143"/>
        <v>0</v>
      </c>
      <c r="T1117">
        <f t="shared" si="144"/>
        <v>0</v>
      </c>
    </row>
    <row r="1118" spans="1:20" hidden="1" x14ac:dyDescent="0.25">
      <c r="A1118">
        <v>120.971488899999</v>
      </c>
      <c r="B1118">
        <v>24.7932706</v>
      </c>
      <c r="C1118" t="s">
        <v>4108</v>
      </c>
      <c r="D1118" t="s">
        <v>4109</v>
      </c>
      <c r="E1118" t="s">
        <v>7</v>
      </c>
      <c r="F1118" t="s">
        <v>12</v>
      </c>
      <c r="G1118">
        <v>0</v>
      </c>
      <c r="H1118">
        <f>6371004*ACOS((SIN(RADIANS($B1118))*SIN(RADIANS(set!$B$2))+COS(RADIANS($B1118))*COS(RADIANS(set!$B$2))*COS(RADIANS(set!$A$2-$A1118))))</f>
        <v>1301.0280835732376</v>
      </c>
      <c r="I1118">
        <f>6371004*ACOS((SIN(RADIANS($B1118))*SIN(RADIANS(set!$B$3))+COS(RADIANS($B1118))*COS(RADIANS(set!$B$3))*COS(RADIANS(set!$A$3-$A1118))))</f>
        <v>1050.0639626059283</v>
      </c>
      <c r="J1118">
        <f>6371004*ACOS((SIN(RADIANS($B1118))*SIN(RADIANS(set!$B$4))+COS(RADIANS($B1118))*COS(RADIANS(set!$B$4))*COS(RADIANS(set!$A$4-$A1118))))</f>
        <v>1805.8583689477496</v>
      </c>
      <c r="K1118">
        <f>6371004*ACOS((SIN(RADIANS($B1118))*SIN(RADIANS(set!$B$5))+COS(RADIANS($B1118))*COS(RADIANS(set!$B$5))*COS(RADIANS(set!$A$5-$A1118))))</f>
        <v>1832.5192350586212</v>
      </c>
      <c r="L1118">
        <f>6371004*ACOS((SIN(RADIANS($B1118))*SIN(RADIANS(set!$B$6))+COS(RADIANS($B1118))*COS(RADIANS(set!$B$6))*COS(RADIANS(set!$A$6-$A1118))))</f>
        <v>1556.9896677776276</v>
      </c>
      <c r="M1118">
        <f t="shared" si="137"/>
        <v>0</v>
      </c>
      <c r="N1118">
        <f t="shared" si="138"/>
        <v>0</v>
      </c>
      <c r="O1118">
        <f t="shared" si="139"/>
        <v>0</v>
      </c>
      <c r="P1118">
        <f t="shared" si="140"/>
        <v>0</v>
      </c>
      <c r="Q1118">
        <f t="shared" si="141"/>
        <v>0</v>
      </c>
      <c r="R1118">
        <f t="shared" si="142"/>
        <v>0</v>
      </c>
      <c r="S1118">
        <f t="shared" si="143"/>
        <v>0</v>
      </c>
      <c r="T1118">
        <f t="shared" si="144"/>
        <v>0</v>
      </c>
    </row>
    <row r="1119" spans="1:20" hidden="1" x14ac:dyDescent="0.25">
      <c r="A1119">
        <v>120.971488899999</v>
      </c>
      <c r="B1119">
        <v>24.7932706</v>
      </c>
      <c r="C1119" t="s">
        <v>4110</v>
      </c>
      <c r="D1119" t="s">
        <v>4109</v>
      </c>
      <c r="E1119" t="s">
        <v>7</v>
      </c>
      <c r="F1119" t="s">
        <v>179</v>
      </c>
      <c r="G1119">
        <v>0</v>
      </c>
      <c r="H1119">
        <f>6371004*ACOS((SIN(RADIANS($B1119))*SIN(RADIANS(set!$B$2))+COS(RADIANS($B1119))*COS(RADIANS(set!$B$2))*COS(RADIANS(set!$A$2-$A1119))))</f>
        <v>1301.0280835732376</v>
      </c>
      <c r="I1119">
        <f>6371004*ACOS((SIN(RADIANS($B1119))*SIN(RADIANS(set!$B$3))+COS(RADIANS($B1119))*COS(RADIANS(set!$B$3))*COS(RADIANS(set!$A$3-$A1119))))</f>
        <v>1050.0639626059283</v>
      </c>
      <c r="J1119">
        <f>6371004*ACOS((SIN(RADIANS($B1119))*SIN(RADIANS(set!$B$4))+COS(RADIANS($B1119))*COS(RADIANS(set!$B$4))*COS(RADIANS(set!$A$4-$A1119))))</f>
        <v>1805.8583689477496</v>
      </c>
      <c r="K1119">
        <f>6371004*ACOS((SIN(RADIANS($B1119))*SIN(RADIANS(set!$B$5))+COS(RADIANS($B1119))*COS(RADIANS(set!$B$5))*COS(RADIANS(set!$A$5-$A1119))))</f>
        <v>1832.5192350586212</v>
      </c>
      <c r="L1119">
        <f>6371004*ACOS((SIN(RADIANS($B1119))*SIN(RADIANS(set!$B$6))+COS(RADIANS($B1119))*COS(RADIANS(set!$B$6))*COS(RADIANS(set!$A$6-$A1119))))</f>
        <v>1556.9896677776276</v>
      </c>
      <c r="M1119">
        <f t="shared" si="137"/>
        <v>0</v>
      </c>
      <c r="N1119">
        <f t="shared" si="138"/>
        <v>0</v>
      </c>
      <c r="O1119">
        <f t="shared" si="139"/>
        <v>0</v>
      </c>
      <c r="P1119">
        <f t="shared" si="140"/>
        <v>0</v>
      </c>
      <c r="Q1119">
        <f t="shared" si="141"/>
        <v>0</v>
      </c>
      <c r="R1119">
        <f t="shared" si="142"/>
        <v>0</v>
      </c>
      <c r="S1119">
        <f t="shared" si="143"/>
        <v>0</v>
      </c>
      <c r="T1119">
        <f t="shared" si="144"/>
        <v>0</v>
      </c>
    </row>
    <row r="1120" spans="1:20" hidden="1" x14ac:dyDescent="0.25">
      <c r="A1120">
        <v>120.971576</v>
      </c>
      <c r="B1120">
        <v>24.8130351</v>
      </c>
      <c r="C1120" t="s">
        <v>2493</v>
      </c>
      <c r="D1120" t="s">
        <v>2494</v>
      </c>
      <c r="E1120" t="s">
        <v>7</v>
      </c>
      <c r="F1120" t="s">
        <v>16</v>
      </c>
      <c r="G1120">
        <v>1</v>
      </c>
      <c r="H1120">
        <f>6371004*ACOS((SIN(RADIANS($B1120))*SIN(RADIANS(set!$B$2))+COS(RADIANS($B1120))*COS(RADIANS(set!$B$2))*COS(RADIANS(set!$A$2-$A1120))))</f>
        <v>1494.3802382267193</v>
      </c>
      <c r="I1120">
        <f>6371004*ACOS((SIN(RADIANS($B1120))*SIN(RADIANS(set!$B$3))+COS(RADIANS($B1120))*COS(RADIANS(set!$B$3))*COS(RADIANS(set!$A$3-$A1120))))</f>
        <v>1149.0674116909795</v>
      </c>
      <c r="J1120">
        <f>6371004*ACOS((SIN(RADIANS($B1120))*SIN(RADIANS(set!$B$4))+COS(RADIANS($B1120))*COS(RADIANS(set!$B$4))*COS(RADIANS(set!$A$4-$A1120))))</f>
        <v>436.02915772439161</v>
      </c>
      <c r="K1120">
        <f>6371004*ACOS((SIN(RADIANS($B1120))*SIN(RADIANS(set!$B$5))+COS(RADIANS($B1120))*COS(RADIANS(set!$B$5))*COS(RADIANS(set!$A$5-$A1120))))</f>
        <v>434.38786792696709</v>
      </c>
      <c r="L1120">
        <f>6371004*ACOS((SIN(RADIANS($B1120))*SIN(RADIANS(set!$B$6))+COS(RADIANS($B1120))*COS(RADIANS(set!$B$6))*COS(RADIANS(set!$A$6-$A1120))))</f>
        <v>916.28806904761859</v>
      </c>
      <c r="M1120">
        <f t="shared" si="137"/>
        <v>0</v>
      </c>
      <c r="N1120">
        <f t="shared" si="138"/>
        <v>0</v>
      </c>
      <c r="O1120">
        <f t="shared" si="139"/>
        <v>0</v>
      </c>
      <c r="P1120">
        <f t="shared" si="140"/>
        <v>0</v>
      </c>
      <c r="Q1120">
        <f t="shared" si="141"/>
        <v>0</v>
      </c>
      <c r="R1120">
        <f t="shared" si="142"/>
        <v>0</v>
      </c>
      <c r="S1120">
        <f t="shared" si="143"/>
        <v>0</v>
      </c>
      <c r="T1120">
        <f t="shared" si="144"/>
        <v>0</v>
      </c>
    </row>
    <row r="1121" spans="1:20" hidden="1" x14ac:dyDescent="0.25">
      <c r="A1121">
        <v>120.9729995</v>
      </c>
      <c r="B1121">
        <v>24.8199231</v>
      </c>
      <c r="C1121" t="s">
        <v>1301</v>
      </c>
      <c r="D1121" t="s">
        <v>1302</v>
      </c>
      <c r="E1121" t="s">
        <v>7</v>
      </c>
      <c r="F1121" t="s">
        <v>343</v>
      </c>
      <c r="G1121">
        <v>0</v>
      </c>
      <c r="H1121">
        <f>6371004*ACOS((SIN(RADIANS($B1121))*SIN(RADIANS(set!$B$2))+COS(RADIANS($B1121))*COS(RADIANS(set!$B$2))*COS(RADIANS(set!$A$2-$A1121))))</f>
        <v>2226.0730763173542</v>
      </c>
      <c r="I1121">
        <f>6371004*ACOS((SIN(RADIANS($B1121))*SIN(RADIANS(set!$B$3))+COS(RADIANS($B1121))*COS(RADIANS(set!$B$3))*COS(RADIANS(set!$A$3-$A1121))))</f>
        <v>1923.3014215326734</v>
      </c>
      <c r="J1121">
        <f>6371004*ACOS((SIN(RADIANS($B1121))*SIN(RADIANS(set!$B$4))+COS(RADIANS($B1121))*COS(RADIANS(set!$B$4))*COS(RADIANS(set!$A$4-$A1121))))</f>
        <v>1167.1233337506344</v>
      </c>
      <c r="K1121">
        <f>6371004*ACOS((SIN(RADIANS($B1121))*SIN(RADIANS(set!$B$5))+COS(RADIANS($B1121))*COS(RADIANS(set!$B$5))*COS(RADIANS(set!$A$5-$A1121))))</f>
        <v>1146.6532432603551</v>
      </c>
      <c r="L1121">
        <f>6371004*ACOS((SIN(RADIANS($B1121))*SIN(RADIANS(set!$B$6))+COS(RADIANS($B1121))*COS(RADIANS(set!$B$6))*COS(RADIANS(set!$A$6-$A1121))))</f>
        <v>1557.6022254349266</v>
      </c>
      <c r="M1121">
        <f t="shared" si="137"/>
        <v>0</v>
      </c>
      <c r="N1121">
        <f t="shared" si="138"/>
        <v>0</v>
      </c>
      <c r="O1121">
        <f t="shared" si="139"/>
        <v>0</v>
      </c>
      <c r="P1121">
        <f t="shared" si="140"/>
        <v>0</v>
      </c>
      <c r="Q1121">
        <f t="shared" si="141"/>
        <v>0</v>
      </c>
      <c r="R1121">
        <f t="shared" si="142"/>
        <v>0</v>
      </c>
      <c r="S1121">
        <f t="shared" si="143"/>
        <v>0</v>
      </c>
      <c r="T1121">
        <f t="shared" si="144"/>
        <v>0</v>
      </c>
    </row>
    <row r="1122" spans="1:20" hidden="1" x14ac:dyDescent="0.25">
      <c r="A1122">
        <v>120.9614839</v>
      </c>
      <c r="B1122">
        <v>24.805786399999999</v>
      </c>
      <c r="C1122" t="s">
        <v>2309</v>
      </c>
      <c r="D1122" t="s">
        <v>2310</v>
      </c>
      <c r="E1122" t="s">
        <v>7</v>
      </c>
      <c r="F1122" t="s">
        <v>12</v>
      </c>
      <c r="G1122">
        <v>0</v>
      </c>
      <c r="H1122">
        <f>6371004*ACOS((SIN(RADIANS($B1122))*SIN(RADIANS(set!$B$2))+COS(RADIANS($B1122))*COS(RADIANS(set!$B$2))*COS(RADIANS(set!$A$2-$A1122))))</f>
        <v>439.99358254231083</v>
      </c>
      <c r="I1122">
        <f>6371004*ACOS((SIN(RADIANS($B1122))*SIN(RADIANS(set!$B$3))+COS(RADIANS($B1122))*COS(RADIANS(set!$B$3))*COS(RADIANS(set!$A$3-$A1122))))</f>
        <v>1033.198041123587</v>
      </c>
      <c r="J1122">
        <f>6371004*ACOS((SIN(RADIANS($B1122))*SIN(RADIANS(set!$B$4))+COS(RADIANS($B1122))*COS(RADIANS(set!$B$4))*COS(RADIANS(set!$A$4-$A1122))))</f>
        <v>1257.2213434821765</v>
      </c>
      <c r="K1122">
        <f>6371004*ACOS((SIN(RADIANS($B1122))*SIN(RADIANS(set!$B$5))+COS(RADIANS($B1122))*COS(RADIANS(set!$B$5))*COS(RADIANS(set!$A$5-$A1122))))</f>
        <v>1303.5624407878256</v>
      </c>
      <c r="L1122">
        <f>6371004*ACOS((SIN(RADIANS($B1122))*SIN(RADIANS(set!$B$6))+COS(RADIANS($B1122))*COS(RADIANS(set!$B$6))*COS(RADIANS(set!$A$6-$A1122))))</f>
        <v>1559.6764060832122</v>
      </c>
      <c r="M1122">
        <f t="shared" si="137"/>
        <v>0</v>
      </c>
      <c r="N1122">
        <f t="shared" si="138"/>
        <v>0</v>
      </c>
      <c r="O1122">
        <f t="shared" si="139"/>
        <v>0</v>
      </c>
      <c r="P1122">
        <f t="shared" si="140"/>
        <v>0</v>
      </c>
      <c r="Q1122">
        <f t="shared" si="141"/>
        <v>0</v>
      </c>
      <c r="R1122">
        <f t="shared" si="142"/>
        <v>0</v>
      </c>
      <c r="S1122">
        <f t="shared" si="143"/>
        <v>0</v>
      </c>
      <c r="T1122">
        <f t="shared" si="144"/>
        <v>0</v>
      </c>
    </row>
    <row r="1123" spans="1:20" hidden="1" x14ac:dyDescent="0.25">
      <c r="A1123">
        <v>120.97266509999901</v>
      </c>
      <c r="B1123">
        <v>24.819867899999998</v>
      </c>
      <c r="C1123" t="s">
        <v>1306</v>
      </c>
      <c r="D1123" t="s">
        <v>1307</v>
      </c>
      <c r="E1123" t="s">
        <v>7</v>
      </c>
      <c r="F1123" t="s">
        <v>16</v>
      </c>
      <c r="G1123">
        <v>0</v>
      </c>
      <c r="H1123">
        <f>6371004*ACOS((SIN(RADIANS($B1123))*SIN(RADIANS(set!$B$2))+COS(RADIANS($B1123))*COS(RADIANS(set!$B$2))*COS(RADIANS(set!$A$2-$A1123))))</f>
        <v>2205.4740050031073</v>
      </c>
      <c r="I1123">
        <f>6371004*ACOS((SIN(RADIANS($B1123))*SIN(RADIANS(set!$B$3))+COS(RADIANS($B1123))*COS(RADIANS(set!$B$3))*COS(RADIANS(set!$A$3-$A1123))))</f>
        <v>1914.1873708378912</v>
      </c>
      <c r="J1123">
        <f>6371004*ACOS((SIN(RADIANS($B1123))*SIN(RADIANS(set!$B$4))+COS(RADIANS($B1123))*COS(RADIANS(set!$B$4))*COS(RADIANS(set!$A$4-$A1123))))</f>
        <v>1162.2861751333053</v>
      </c>
      <c r="K1123">
        <f>6371004*ACOS((SIN(RADIANS($B1123))*SIN(RADIANS(set!$B$5))+COS(RADIANS($B1123))*COS(RADIANS(set!$B$5))*COS(RADIANS(set!$A$5-$A1123))))</f>
        <v>1143.0707187712646</v>
      </c>
      <c r="L1123">
        <f>6371004*ACOS((SIN(RADIANS($B1123))*SIN(RADIANS(set!$B$6))+COS(RADIANS($B1123))*COS(RADIANS(set!$B$6))*COS(RADIANS(set!$A$6-$A1123))))</f>
        <v>1560.6203123071687</v>
      </c>
      <c r="M1123">
        <f t="shared" si="137"/>
        <v>0</v>
      </c>
      <c r="N1123">
        <f t="shared" si="138"/>
        <v>0</v>
      </c>
      <c r="O1123">
        <f t="shared" si="139"/>
        <v>0</v>
      </c>
      <c r="P1123">
        <f t="shared" si="140"/>
        <v>0</v>
      </c>
      <c r="Q1123">
        <f t="shared" si="141"/>
        <v>0</v>
      </c>
      <c r="R1123">
        <f t="shared" si="142"/>
        <v>0</v>
      </c>
      <c r="S1123">
        <f t="shared" si="143"/>
        <v>0</v>
      </c>
      <c r="T1123">
        <f t="shared" si="144"/>
        <v>0</v>
      </c>
    </row>
    <row r="1124" spans="1:20" hidden="1" x14ac:dyDescent="0.25">
      <c r="A1124">
        <v>120.988307599999</v>
      </c>
      <c r="B1124">
        <v>24.8158742</v>
      </c>
      <c r="C1124" t="s">
        <v>4585</v>
      </c>
      <c r="D1124" t="s">
        <v>4586</v>
      </c>
      <c r="E1124" t="s">
        <v>7</v>
      </c>
      <c r="F1124" t="s">
        <v>14</v>
      </c>
      <c r="G1124">
        <v>0</v>
      </c>
      <c r="H1124">
        <f>6371004*ACOS((SIN(RADIANS($B1124))*SIN(RADIANS(set!$B$2))+COS(RADIANS($B1124))*COS(RADIANS(set!$B$2))*COS(RADIANS(set!$A$2-$A1124))))</f>
        <v>2979.3336461110989</v>
      </c>
      <c r="I1124">
        <f>6371004*ACOS((SIN(RADIANS($B1124))*SIN(RADIANS(set!$B$3))+COS(RADIANS($B1124))*COS(RADIANS(set!$B$3))*COS(RADIANS(set!$A$3-$A1124))))</f>
        <v>2268.2182557993233</v>
      </c>
      <c r="J1124">
        <f>6371004*ACOS((SIN(RADIANS($B1124))*SIN(RADIANS(set!$B$4))+COS(RADIANS($B1124))*COS(RADIANS(set!$B$4))*COS(RADIANS(set!$A$4-$A1124))))</f>
        <v>1677.91686937797</v>
      </c>
      <c r="K1124">
        <f>6371004*ACOS((SIN(RADIANS($B1124))*SIN(RADIANS(set!$B$5))+COS(RADIANS($B1124))*COS(RADIANS(set!$B$5))*COS(RADIANS(set!$A$5-$A1124))))</f>
        <v>1631.0252772084687</v>
      </c>
      <c r="L1124">
        <f>6371004*ACOS((SIN(RADIANS($B1124))*SIN(RADIANS(set!$B$6))+COS(RADIANS($B1124))*COS(RADIANS(set!$B$6))*COS(RADIANS(set!$A$6-$A1124))))</f>
        <v>1560.7876307838551</v>
      </c>
      <c r="M1124">
        <f t="shared" si="137"/>
        <v>0</v>
      </c>
      <c r="N1124">
        <f t="shared" si="138"/>
        <v>0</v>
      </c>
      <c r="O1124">
        <f t="shared" si="139"/>
        <v>0</v>
      </c>
      <c r="P1124">
        <f t="shared" si="140"/>
        <v>0</v>
      </c>
      <c r="Q1124">
        <f t="shared" si="141"/>
        <v>0</v>
      </c>
      <c r="R1124">
        <f t="shared" si="142"/>
        <v>0</v>
      </c>
      <c r="S1124">
        <f t="shared" si="143"/>
        <v>0</v>
      </c>
      <c r="T1124">
        <f t="shared" si="144"/>
        <v>0</v>
      </c>
    </row>
    <row r="1125" spans="1:20" hidden="1" x14ac:dyDescent="0.25">
      <c r="A1125">
        <v>120.9903199</v>
      </c>
      <c r="B1125">
        <v>24.813395799999999</v>
      </c>
      <c r="C1125" t="s">
        <v>1885</v>
      </c>
      <c r="D1125" t="s">
        <v>1886</v>
      </c>
      <c r="E1125" t="s">
        <v>7</v>
      </c>
      <c r="F1125" t="s">
        <v>16</v>
      </c>
      <c r="G1125">
        <v>0</v>
      </c>
      <c r="H1125">
        <f>6371004*ACOS((SIN(RADIANS($B1125))*SIN(RADIANS(set!$B$2))+COS(RADIANS($B1125))*COS(RADIANS(set!$B$2))*COS(RADIANS(set!$A$2-$A1125))))</f>
        <v>3030.7927556451309</v>
      </c>
      <c r="I1125">
        <f>6371004*ACOS((SIN(RADIANS($B1125))*SIN(RADIANS(set!$B$3))+COS(RADIANS($B1125))*COS(RADIANS(set!$B$3))*COS(RADIANS(set!$A$3-$A1125))))</f>
        <v>2271.3433993844242</v>
      </c>
      <c r="J1125">
        <f>6371004*ACOS((SIN(RADIANS($B1125))*SIN(RADIANS(set!$B$4))+COS(RADIANS($B1125))*COS(RADIANS(set!$B$4))*COS(RADIANS(set!$A$4-$A1125))))</f>
        <v>1775.9510379622022</v>
      </c>
      <c r="K1125">
        <f>6371004*ACOS((SIN(RADIANS($B1125))*SIN(RADIANS(set!$B$5))+COS(RADIANS($B1125))*COS(RADIANS(set!$B$5))*COS(RADIANS(set!$A$5-$A1125))))</f>
        <v>1730.400833259785</v>
      </c>
      <c r="L1125">
        <f>6371004*ACOS((SIN(RADIANS($B1125))*SIN(RADIANS(set!$B$6))+COS(RADIANS($B1125))*COS(RADIANS(set!$B$6))*COS(RADIANS(set!$A$6-$A1125))))</f>
        <v>1561.3821436629385</v>
      </c>
      <c r="M1125">
        <f t="shared" si="137"/>
        <v>0</v>
      </c>
      <c r="N1125">
        <f t="shared" si="138"/>
        <v>0</v>
      </c>
      <c r="O1125">
        <f t="shared" si="139"/>
        <v>0</v>
      </c>
      <c r="P1125">
        <f t="shared" si="140"/>
        <v>0</v>
      </c>
      <c r="Q1125">
        <f t="shared" si="141"/>
        <v>0</v>
      </c>
      <c r="R1125">
        <f t="shared" si="142"/>
        <v>0</v>
      </c>
      <c r="S1125">
        <f t="shared" si="143"/>
        <v>0</v>
      </c>
      <c r="T1125">
        <f t="shared" si="144"/>
        <v>0</v>
      </c>
    </row>
    <row r="1126" spans="1:20" hidden="1" x14ac:dyDescent="0.25">
      <c r="A1126">
        <v>120.9903199</v>
      </c>
      <c r="B1126">
        <v>24.813395799999999</v>
      </c>
      <c r="C1126" t="s">
        <v>1964</v>
      </c>
      <c r="D1126" t="s">
        <v>1965</v>
      </c>
      <c r="E1126" t="s">
        <v>7</v>
      </c>
      <c r="F1126" t="s">
        <v>109</v>
      </c>
      <c r="G1126">
        <v>0</v>
      </c>
      <c r="H1126">
        <f>6371004*ACOS((SIN(RADIANS($B1126))*SIN(RADIANS(set!$B$2))+COS(RADIANS($B1126))*COS(RADIANS(set!$B$2))*COS(RADIANS(set!$A$2-$A1126))))</f>
        <v>3030.7927556451309</v>
      </c>
      <c r="I1126">
        <f>6371004*ACOS((SIN(RADIANS($B1126))*SIN(RADIANS(set!$B$3))+COS(RADIANS($B1126))*COS(RADIANS(set!$B$3))*COS(RADIANS(set!$A$3-$A1126))))</f>
        <v>2271.3433993844242</v>
      </c>
      <c r="J1126">
        <f>6371004*ACOS((SIN(RADIANS($B1126))*SIN(RADIANS(set!$B$4))+COS(RADIANS($B1126))*COS(RADIANS(set!$B$4))*COS(RADIANS(set!$A$4-$A1126))))</f>
        <v>1775.9510379622022</v>
      </c>
      <c r="K1126">
        <f>6371004*ACOS((SIN(RADIANS($B1126))*SIN(RADIANS(set!$B$5))+COS(RADIANS($B1126))*COS(RADIANS(set!$B$5))*COS(RADIANS(set!$A$5-$A1126))))</f>
        <v>1730.400833259785</v>
      </c>
      <c r="L1126">
        <f>6371004*ACOS((SIN(RADIANS($B1126))*SIN(RADIANS(set!$B$6))+COS(RADIANS($B1126))*COS(RADIANS(set!$B$6))*COS(RADIANS(set!$A$6-$A1126))))</f>
        <v>1561.3821436629385</v>
      </c>
      <c r="M1126">
        <f t="shared" si="137"/>
        <v>0</v>
      </c>
      <c r="N1126">
        <f t="shared" si="138"/>
        <v>0</v>
      </c>
      <c r="O1126">
        <f t="shared" si="139"/>
        <v>0</v>
      </c>
      <c r="P1126">
        <f t="shared" si="140"/>
        <v>0</v>
      </c>
      <c r="Q1126">
        <f t="shared" si="141"/>
        <v>0</v>
      </c>
      <c r="R1126">
        <f t="shared" si="142"/>
        <v>0</v>
      </c>
      <c r="S1126">
        <f t="shared" si="143"/>
        <v>0</v>
      </c>
      <c r="T1126">
        <f t="shared" si="144"/>
        <v>0</v>
      </c>
    </row>
    <row r="1127" spans="1:20" hidden="1" x14ac:dyDescent="0.25">
      <c r="A1127">
        <v>120.9903199</v>
      </c>
      <c r="B1127">
        <v>24.813395799999999</v>
      </c>
      <c r="C1127" t="s">
        <v>1966</v>
      </c>
      <c r="D1127" t="s">
        <v>1890</v>
      </c>
      <c r="E1127" t="s">
        <v>7</v>
      </c>
      <c r="F1127" t="s">
        <v>16</v>
      </c>
      <c r="G1127">
        <v>0</v>
      </c>
      <c r="H1127">
        <f>6371004*ACOS((SIN(RADIANS($B1127))*SIN(RADIANS(set!$B$2))+COS(RADIANS($B1127))*COS(RADIANS(set!$B$2))*COS(RADIANS(set!$A$2-$A1127))))</f>
        <v>3030.7927556451309</v>
      </c>
      <c r="I1127">
        <f>6371004*ACOS((SIN(RADIANS($B1127))*SIN(RADIANS(set!$B$3))+COS(RADIANS($B1127))*COS(RADIANS(set!$B$3))*COS(RADIANS(set!$A$3-$A1127))))</f>
        <v>2271.3433993844242</v>
      </c>
      <c r="J1127">
        <f>6371004*ACOS((SIN(RADIANS($B1127))*SIN(RADIANS(set!$B$4))+COS(RADIANS($B1127))*COS(RADIANS(set!$B$4))*COS(RADIANS(set!$A$4-$A1127))))</f>
        <v>1775.9510379622022</v>
      </c>
      <c r="K1127">
        <f>6371004*ACOS((SIN(RADIANS($B1127))*SIN(RADIANS(set!$B$5))+COS(RADIANS($B1127))*COS(RADIANS(set!$B$5))*COS(RADIANS(set!$A$5-$A1127))))</f>
        <v>1730.400833259785</v>
      </c>
      <c r="L1127">
        <f>6371004*ACOS((SIN(RADIANS($B1127))*SIN(RADIANS(set!$B$6))+COS(RADIANS($B1127))*COS(RADIANS(set!$B$6))*COS(RADIANS(set!$A$6-$A1127))))</f>
        <v>1561.3821436629385</v>
      </c>
      <c r="M1127">
        <f t="shared" si="137"/>
        <v>0</v>
      </c>
      <c r="N1127">
        <f t="shared" si="138"/>
        <v>0</v>
      </c>
      <c r="O1127">
        <f t="shared" si="139"/>
        <v>0</v>
      </c>
      <c r="P1127">
        <f t="shared" si="140"/>
        <v>0</v>
      </c>
      <c r="Q1127">
        <f t="shared" si="141"/>
        <v>0</v>
      </c>
      <c r="R1127">
        <f t="shared" si="142"/>
        <v>0</v>
      </c>
      <c r="S1127">
        <f t="shared" si="143"/>
        <v>0</v>
      </c>
      <c r="T1127">
        <f t="shared" si="144"/>
        <v>0</v>
      </c>
    </row>
    <row r="1128" spans="1:20" hidden="1" x14ac:dyDescent="0.25">
      <c r="A1128">
        <v>120.9903199</v>
      </c>
      <c r="B1128">
        <v>24.813395799999999</v>
      </c>
      <c r="C1128" t="s">
        <v>1967</v>
      </c>
      <c r="D1128" t="s">
        <v>1890</v>
      </c>
      <c r="E1128" t="s">
        <v>7</v>
      </c>
      <c r="F1128" t="s">
        <v>16</v>
      </c>
      <c r="G1128">
        <v>0</v>
      </c>
      <c r="H1128">
        <f>6371004*ACOS((SIN(RADIANS($B1128))*SIN(RADIANS(set!$B$2))+COS(RADIANS($B1128))*COS(RADIANS(set!$B$2))*COS(RADIANS(set!$A$2-$A1128))))</f>
        <v>3030.7927556451309</v>
      </c>
      <c r="I1128">
        <f>6371004*ACOS((SIN(RADIANS($B1128))*SIN(RADIANS(set!$B$3))+COS(RADIANS($B1128))*COS(RADIANS(set!$B$3))*COS(RADIANS(set!$A$3-$A1128))))</f>
        <v>2271.3433993844242</v>
      </c>
      <c r="J1128">
        <f>6371004*ACOS((SIN(RADIANS($B1128))*SIN(RADIANS(set!$B$4))+COS(RADIANS($B1128))*COS(RADIANS(set!$B$4))*COS(RADIANS(set!$A$4-$A1128))))</f>
        <v>1775.9510379622022</v>
      </c>
      <c r="K1128">
        <f>6371004*ACOS((SIN(RADIANS($B1128))*SIN(RADIANS(set!$B$5))+COS(RADIANS($B1128))*COS(RADIANS(set!$B$5))*COS(RADIANS(set!$A$5-$A1128))))</f>
        <v>1730.400833259785</v>
      </c>
      <c r="L1128">
        <f>6371004*ACOS((SIN(RADIANS($B1128))*SIN(RADIANS(set!$B$6))+COS(RADIANS($B1128))*COS(RADIANS(set!$B$6))*COS(RADIANS(set!$A$6-$A1128))))</f>
        <v>1561.3821436629385</v>
      </c>
      <c r="M1128">
        <f t="shared" si="137"/>
        <v>0</v>
      </c>
      <c r="N1128">
        <f t="shared" si="138"/>
        <v>0</v>
      </c>
      <c r="O1128">
        <f t="shared" si="139"/>
        <v>0</v>
      </c>
      <c r="P1128">
        <f t="shared" si="140"/>
        <v>0</v>
      </c>
      <c r="Q1128">
        <f t="shared" si="141"/>
        <v>0</v>
      </c>
      <c r="R1128">
        <f t="shared" si="142"/>
        <v>0</v>
      </c>
      <c r="S1128">
        <f t="shared" si="143"/>
        <v>0</v>
      </c>
      <c r="T1128">
        <f t="shared" si="144"/>
        <v>0</v>
      </c>
    </row>
    <row r="1129" spans="1:20" hidden="1" x14ac:dyDescent="0.25">
      <c r="A1129">
        <v>120.973373</v>
      </c>
      <c r="B1129">
        <v>24.820050899999998</v>
      </c>
      <c r="C1129" t="s">
        <v>1296</v>
      </c>
      <c r="D1129" t="s">
        <v>1295</v>
      </c>
      <c r="E1129" t="s">
        <v>11</v>
      </c>
      <c r="F1129" t="s">
        <v>12</v>
      </c>
      <c r="G1129">
        <v>0</v>
      </c>
      <c r="H1129">
        <f>6371004*ACOS((SIN(RADIANS($B1129))*SIN(RADIANS(set!$B$2))+COS(RADIANS($B1129))*COS(RADIANS(set!$B$2))*COS(RADIANS(set!$A$2-$A1129))))</f>
        <v>2255.9891878941667</v>
      </c>
      <c r="I1129">
        <f>6371004*ACOS((SIN(RADIANS($B1129))*SIN(RADIANS(set!$B$3))+COS(RADIANS($B1129))*COS(RADIANS(set!$B$3))*COS(RADIANS(set!$A$3-$A1129))))</f>
        <v>1941.4550461410252</v>
      </c>
      <c r="J1129">
        <f>6371004*ACOS((SIN(RADIANS($B1129))*SIN(RADIANS(set!$B$4))+COS(RADIANS($B1129))*COS(RADIANS(set!$B$4))*COS(RADIANS(set!$A$4-$A1129))))</f>
        <v>1181.0432212050282</v>
      </c>
      <c r="K1129">
        <f>6371004*ACOS((SIN(RADIANS($B1129))*SIN(RADIANS(set!$B$5))+COS(RADIANS($B1129))*COS(RADIANS(set!$B$5))*COS(RADIANS(set!$A$5-$A1129))))</f>
        <v>1159.2022364330603</v>
      </c>
      <c r="L1129">
        <f>6371004*ACOS((SIN(RADIANS($B1129))*SIN(RADIANS(set!$B$6))+COS(RADIANS($B1129))*COS(RADIANS(set!$B$6))*COS(RADIANS(set!$A$6-$A1129))))</f>
        <v>1562.2773453411548</v>
      </c>
      <c r="M1129">
        <f t="shared" si="137"/>
        <v>0</v>
      </c>
      <c r="N1129">
        <f t="shared" si="138"/>
        <v>0</v>
      </c>
      <c r="O1129">
        <f t="shared" si="139"/>
        <v>0</v>
      </c>
      <c r="P1129">
        <f t="shared" si="140"/>
        <v>0</v>
      </c>
      <c r="Q1129">
        <f t="shared" si="141"/>
        <v>0</v>
      </c>
      <c r="R1129">
        <f t="shared" si="142"/>
        <v>0</v>
      </c>
      <c r="S1129">
        <f t="shared" si="143"/>
        <v>0</v>
      </c>
      <c r="T1129">
        <f t="shared" si="144"/>
        <v>0</v>
      </c>
    </row>
    <row r="1130" spans="1:20" hidden="1" x14ac:dyDescent="0.25">
      <c r="A1130">
        <v>120.9615816</v>
      </c>
      <c r="B1130">
        <v>24.808260799999999</v>
      </c>
      <c r="C1130" t="s">
        <v>572</v>
      </c>
      <c r="D1130" t="s">
        <v>554</v>
      </c>
      <c r="E1130" t="s">
        <v>7</v>
      </c>
      <c r="F1130" t="s">
        <v>573</v>
      </c>
      <c r="G1130">
        <v>0</v>
      </c>
      <c r="H1130">
        <f>6371004*ACOS((SIN(RADIANS($B1130))*SIN(RADIANS(set!$B$2))+COS(RADIANS($B1130))*COS(RADIANS(set!$B$2))*COS(RADIANS(set!$A$2-$A1130))))</f>
        <v>702.35204441608789</v>
      </c>
      <c r="I1130">
        <f>6371004*ACOS((SIN(RADIANS($B1130))*SIN(RADIANS(set!$B$3))+COS(RADIANS($B1130))*COS(RADIANS(set!$B$3))*COS(RADIANS(set!$A$3-$A1130))))</f>
        <v>1145.5853350472194</v>
      </c>
      <c r="J1130">
        <f>6371004*ACOS((SIN(RADIANS($B1130))*SIN(RADIANS(set!$B$4))+COS(RADIANS($B1130))*COS(RADIANS(set!$B$4))*COS(RADIANS(set!$A$4-$A1130))))</f>
        <v>1187.419048388505</v>
      </c>
      <c r="K1130">
        <f>6371004*ACOS((SIN(RADIANS($B1130))*SIN(RADIANS(set!$B$5))+COS(RADIANS($B1130))*COS(RADIANS(set!$B$5))*COS(RADIANS(set!$A$5-$A1130))))</f>
        <v>1231.0906565989826</v>
      </c>
      <c r="L1130">
        <f>6371004*ACOS((SIN(RADIANS($B1130))*SIN(RADIANS(set!$B$6))+COS(RADIANS($B1130))*COS(RADIANS(set!$B$6))*COS(RADIANS(set!$A$6-$A1130))))</f>
        <v>1562.5518575802935</v>
      </c>
      <c r="M1130">
        <f t="shared" si="137"/>
        <v>0</v>
      </c>
      <c r="N1130">
        <f t="shared" si="138"/>
        <v>0</v>
      </c>
      <c r="O1130">
        <f t="shared" si="139"/>
        <v>0</v>
      </c>
      <c r="P1130">
        <f t="shared" si="140"/>
        <v>0</v>
      </c>
      <c r="Q1130">
        <f t="shared" si="141"/>
        <v>0</v>
      </c>
      <c r="R1130">
        <f t="shared" si="142"/>
        <v>0</v>
      </c>
      <c r="S1130">
        <f t="shared" si="143"/>
        <v>0</v>
      </c>
      <c r="T1130">
        <f t="shared" si="144"/>
        <v>0</v>
      </c>
    </row>
    <row r="1131" spans="1:20" hidden="1" x14ac:dyDescent="0.25">
      <c r="A1131">
        <v>120.975134099999</v>
      </c>
      <c r="B1131">
        <v>24.792412200000001</v>
      </c>
      <c r="C1131" t="s">
        <v>4796</v>
      </c>
      <c r="D1131" t="s">
        <v>4797</v>
      </c>
      <c r="E1131" t="s">
        <v>7</v>
      </c>
      <c r="F1131" t="s">
        <v>16</v>
      </c>
      <c r="G1131">
        <v>0</v>
      </c>
      <c r="H1131">
        <f>6371004*ACOS((SIN(RADIANS($B1131))*SIN(RADIANS(set!$B$2))+COS(RADIANS($B1131))*COS(RADIANS(set!$B$2))*COS(RADIANS(set!$A$2-$A1131))))</f>
        <v>1629.251082484848</v>
      </c>
      <c r="I1131">
        <f>6371004*ACOS((SIN(RADIANS($B1131))*SIN(RADIANS(set!$B$3))+COS(RADIANS($B1131))*COS(RADIANS(set!$B$3))*COS(RADIANS(set!$A$3-$A1131))))</f>
        <v>1213.7691688879568</v>
      </c>
      <c r="J1131">
        <f>6371004*ACOS((SIN(RADIANS($B1131))*SIN(RADIANS(set!$B$4))+COS(RADIANS($B1131))*COS(RADIANS(set!$B$4))*COS(RADIANS(set!$A$4-$A1131))))</f>
        <v>1901.5622480980492</v>
      </c>
      <c r="K1131">
        <f>6371004*ACOS((SIN(RADIANS($B1131))*SIN(RADIANS(set!$B$5))+COS(RADIANS($B1131))*COS(RADIANS(set!$B$5))*COS(RADIANS(set!$A$5-$A1131))))</f>
        <v>1920.0897460307006</v>
      </c>
      <c r="L1131">
        <f>6371004*ACOS((SIN(RADIANS($B1131))*SIN(RADIANS(set!$B$6))+COS(RADIANS($B1131))*COS(RADIANS(set!$B$6))*COS(RADIANS(set!$A$6-$A1131))))</f>
        <v>1563.0972663380851</v>
      </c>
      <c r="M1131">
        <f t="shared" si="137"/>
        <v>0</v>
      </c>
      <c r="N1131">
        <f t="shared" si="138"/>
        <v>0</v>
      </c>
      <c r="O1131">
        <f t="shared" si="139"/>
        <v>0</v>
      </c>
      <c r="P1131">
        <f t="shared" si="140"/>
        <v>0</v>
      </c>
      <c r="Q1131">
        <f t="shared" si="141"/>
        <v>0</v>
      </c>
      <c r="R1131">
        <f t="shared" si="142"/>
        <v>0</v>
      </c>
      <c r="S1131">
        <f t="shared" si="143"/>
        <v>0</v>
      </c>
      <c r="T1131">
        <f t="shared" si="144"/>
        <v>0</v>
      </c>
    </row>
    <row r="1132" spans="1:20" hidden="1" x14ac:dyDescent="0.25">
      <c r="A1132">
        <v>120.961726</v>
      </c>
      <c r="B1132">
        <v>24.803508900000001</v>
      </c>
      <c r="C1132" t="s">
        <v>1342</v>
      </c>
      <c r="D1132" t="s">
        <v>1341</v>
      </c>
      <c r="E1132" t="s">
        <v>7</v>
      </c>
      <c r="F1132" t="s">
        <v>717</v>
      </c>
      <c r="G1132">
        <v>0</v>
      </c>
      <c r="H1132">
        <f>6371004*ACOS((SIN(RADIANS($B1132))*SIN(RADIANS(set!$B$2))+COS(RADIANS($B1132))*COS(RADIANS(set!$B$2))*COS(RADIANS(set!$A$2-$A1132))))</f>
        <v>204.83297278656565</v>
      </c>
      <c r="I1132">
        <f>6371004*ACOS((SIN(RADIANS($B1132))*SIN(RADIANS(set!$B$3))+COS(RADIANS($B1132))*COS(RADIANS(set!$B$3))*COS(RADIANS(set!$A$3-$A1132))))</f>
        <v>954.60516311942627</v>
      </c>
      <c r="J1132">
        <f>6371004*ACOS((SIN(RADIANS($B1132))*SIN(RADIANS(set!$B$4))+COS(RADIANS($B1132))*COS(RADIANS(set!$B$4))*COS(RADIANS(set!$A$4-$A1132))))</f>
        <v>1338.8039358787248</v>
      </c>
      <c r="K1132">
        <f>6371004*ACOS((SIN(RADIANS($B1132))*SIN(RADIANS(set!$B$5))+COS(RADIANS($B1132))*COS(RADIANS(set!$B$5))*COS(RADIANS(set!$A$5-$A1132))))</f>
        <v>1385.7504033877381</v>
      </c>
      <c r="L1132">
        <f>6371004*ACOS((SIN(RADIANS($B1132))*SIN(RADIANS(set!$B$6))+COS(RADIANS($B1132))*COS(RADIANS(set!$B$6))*COS(RADIANS(set!$A$6-$A1132))))</f>
        <v>1566.6455268713685</v>
      </c>
      <c r="M1132">
        <f t="shared" si="137"/>
        <v>0</v>
      </c>
      <c r="N1132">
        <f t="shared" si="138"/>
        <v>0</v>
      </c>
      <c r="O1132">
        <f t="shared" si="139"/>
        <v>0</v>
      </c>
      <c r="P1132">
        <f t="shared" si="140"/>
        <v>0</v>
      </c>
      <c r="Q1132">
        <f t="shared" si="141"/>
        <v>0</v>
      </c>
      <c r="R1132">
        <f t="shared" si="142"/>
        <v>0</v>
      </c>
      <c r="S1132">
        <f t="shared" si="143"/>
        <v>0</v>
      </c>
      <c r="T1132">
        <f t="shared" si="144"/>
        <v>0</v>
      </c>
    </row>
    <row r="1133" spans="1:20" hidden="1" x14ac:dyDescent="0.25">
      <c r="A1133">
        <v>120.9634765</v>
      </c>
      <c r="B1133">
        <v>24.8134525</v>
      </c>
      <c r="C1133" t="s">
        <v>137</v>
      </c>
      <c r="D1133" t="s">
        <v>138</v>
      </c>
      <c r="E1133" t="s">
        <v>7</v>
      </c>
      <c r="F1133" t="s">
        <v>14</v>
      </c>
      <c r="G1133">
        <v>0</v>
      </c>
      <c r="H1133">
        <f>6371004*ACOS((SIN(RADIANS($B1133))*SIN(RADIANS(set!$B$2))+COS(RADIANS($B1133))*COS(RADIANS(set!$B$2))*COS(RADIANS(set!$A$2-$A1133))))</f>
        <v>1265.7211664580657</v>
      </c>
      <c r="I1133">
        <f>6371004*ACOS((SIN(RADIANS($B1133))*SIN(RADIANS(set!$B$3))+COS(RADIANS($B1133))*COS(RADIANS(set!$B$3))*COS(RADIANS(set!$A$3-$A1133))))</f>
        <v>1423.3175685197964</v>
      </c>
      <c r="J1133">
        <f>6371004*ACOS((SIN(RADIANS($B1133))*SIN(RADIANS(set!$B$4))+COS(RADIANS($B1133))*COS(RADIANS(set!$B$4))*COS(RADIANS(set!$A$4-$A1133))))</f>
        <v>1085.4479653887736</v>
      </c>
      <c r="K1133">
        <f>6371004*ACOS((SIN(RADIANS($B1133))*SIN(RADIANS(set!$B$5))+COS(RADIANS($B1133))*COS(RADIANS(set!$B$5))*COS(RADIANS(set!$A$5-$A1133))))</f>
        <v>1114.5981318345384</v>
      </c>
      <c r="L1133">
        <f>6371004*ACOS((SIN(RADIANS($B1133))*SIN(RADIANS(set!$B$6))+COS(RADIANS($B1133))*COS(RADIANS(set!$B$6))*COS(RADIANS(set!$A$6-$A1133))))</f>
        <v>1568.7851291930942</v>
      </c>
      <c r="M1133">
        <f t="shared" si="137"/>
        <v>0</v>
      </c>
      <c r="N1133">
        <f t="shared" si="138"/>
        <v>0</v>
      </c>
      <c r="O1133">
        <f t="shared" si="139"/>
        <v>0</v>
      </c>
      <c r="P1133">
        <f t="shared" si="140"/>
        <v>0</v>
      </c>
      <c r="Q1133">
        <f t="shared" si="141"/>
        <v>0</v>
      </c>
      <c r="R1133">
        <f t="shared" si="142"/>
        <v>0</v>
      </c>
      <c r="S1133">
        <f t="shared" si="143"/>
        <v>0</v>
      </c>
      <c r="T1133">
        <f t="shared" si="144"/>
        <v>0</v>
      </c>
    </row>
    <row r="1134" spans="1:20" hidden="1" x14ac:dyDescent="0.25">
      <c r="A1134">
        <v>120.964117799999</v>
      </c>
      <c r="B1134">
        <v>24.7983759</v>
      </c>
      <c r="C1134" t="s">
        <v>3410</v>
      </c>
      <c r="D1134" t="s">
        <v>3411</v>
      </c>
      <c r="E1134" t="s">
        <v>11</v>
      </c>
      <c r="F1134" t="s">
        <v>221</v>
      </c>
      <c r="G1134">
        <v>0</v>
      </c>
      <c r="H1134">
        <f>6371004*ACOS((SIN(RADIANS($B1134))*SIN(RADIANS(set!$B$2))+COS(RADIANS($B1134))*COS(RADIANS(set!$B$2))*COS(RADIANS(set!$A$2-$A1134))))</f>
        <v>426.70987940528835</v>
      </c>
      <c r="I1134">
        <f>6371004*ACOS((SIN(RADIANS($B1134))*SIN(RADIANS(set!$B$3))+COS(RADIANS($B1134))*COS(RADIANS(set!$B$3))*COS(RADIANS(set!$A$3-$A1134))))</f>
        <v>857.24487410556344</v>
      </c>
      <c r="J1134">
        <f>6371004*ACOS((SIN(RADIANS($B1134))*SIN(RADIANS(set!$B$4))+COS(RADIANS($B1134))*COS(RADIANS(set!$B$4))*COS(RADIANS(set!$A$4-$A1134))))</f>
        <v>1537.9199554253337</v>
      </c>
      <c r="K1134">
        <f>6371004*ACOS((SIN(RADIANS($B1134))*SIN(RADIANS(set!$B$5))+COS(RADIANS($B1134))*COS(RADIANS(set!$B$5))*COS(RADIANS(set!$A$5-$A1134))))</f>
        <v>1580.6683108204802</v>
      </c>
      <c r="L1134">
        <f>6371004*ACOS((SIN(RADIANS($B1134))*SIN(RADIANS(set!$B$6))+COS(RADIANS($B1134))*COS(RADIANS(set!$B$6))*COS(RADIANS(set!$A$6-$A1134))))</f>
        <v>1568.9924278833546</v>
      </c>
      <c r="M1134">
        <f t="shared" si="137"/>
        <v>0</v>
      </c>
      <c r="N1134">
        <f t="shared" si="138"/>
        <v>0</v>
      </c>
      <c r="O1134">
        <f t="shared" si="139"/>
        <v>0</v>
      </c>
      <c r="P1134">
        <f t="shared" si="140"/>
        <v>0</v>
      </c>
      <c r="Q1134">
        <f t="shared" si="141"/>
        <v>0</v>
      </c>
      <c r="R1134">
        <f t="shared" si="142"/>
        <v>0</v>
      </c>
      <c r="S1134">
        <f t="shared" si="143"/>
        <v>0</v>
      </c>
      <c r="T1134">
        <f t="shared" si="144"/>
        <v>0</v>
      </c>
    </row>
    <row r="1135" spans="1:20" hidden="1" x14ac:dyDescent="0.25">
      <c r="A1135">
        <v>120.9644055</v>
      </c>
      <c r="B1135">
        <v>24.798001500000002</v>
      </c>
      <c r="C1135" t="s">
        <v>2035</v>
      </c>
      <c r="D1135" t="s">
        <v>2036</v>
      </c>
      <c r="E1135" t="s">
        <v>7</v>
      </c>
      <c r="F1135" t="s">
        <v>12</v>
      </c>
      <c r="G1135">
        <v>0</v>
      </c>
      <c r="H1135">
        <f>6371004*ACOS((SIN(RADIANS($B1135))*SIN(RADIANS(set!$B$2))+COS(RADIANS($B1135))*COS(RADIANS(set!$B$2))*COS(RADIANS(set!$A$2-$A1135))))</f>
        <v>474.82932457380531</v>
      </c>
      <c r="I1135">
        <f>6371004*ACOS((SIN(RADIANS($B1135))*SIN(RADIANS(set!$B$3))+COS(RADIANS($B1135))*COS(RADIANS(set!$B$3))*COS(RADIANS(set!$A$3-$A1135))))</f>
        <v>858.12627473032171</v>
      </c>
      <c r="J1135">
        <f>6371004*ACOS((SIN(RADIANS($B1135))*SIN(RADIANS(set!$B$4))+COS(RADIANS($B1135))*COS(RADIANS(set!$B$4))*COS(RADIANS(set!$A$4-$A1135))))</f>
        <v>1554.4885481641072</v>
      </c>
      <c r="K1135">
        <f>6371004*ACOS((SIN(RADIANS($B1135))*SIN(RADIANS(set!$B$5))+COS(RADIANS($B1135))*COS(RADIANS(set!$B$5))*COS(RADIANS(set!$A$5-$A1135))))</f>
        <v>1596.6207620209307</v>
      </c>
      <c r="L1135">
        <f>6371004*ACOS((SIN(RADIANS($B1135))*SIN(RADIANS(set!$B$6))+COS(RADIANS($B1135))*COS(RADIANS(set!$B$6))*COS(RADIANS(set!$A$6-$A1135))))</f>
        <v>1569.4947215682591</v>
      </c>
      <c r="M1135">
        <f t="shared" si="137"/>
        <v>0</v>
      </c>
      <c r="N1135">
        <f t="shared" si="138"/>
        <v>0</v>
      </c>
      <c r="O1135">
        <f t="shared" si="139"/>
        <v>0</v>
      </c>
      <c r="P1135">
        <f t="shared" si="140"/>
        <v>0</v>
      </c>
      <c r="Q1135">
        <f t="shared" si="141"/>
        <v>0</v>
      </c>
      <c r="R1135">
        <f t="shared" si="142"/>
        <v>0</v>
      </c>
      <c r="S1135">
        <f t="shared" si="143"/>
        <v>0</v>
      </c>
      <c r="T1135">
        <f t="shared" si="144"/>
        <v>0</v>
      </c>
    </row>
    <row r="1136" spans="1:20" hidden="1" x14ac:dyDescent="0.25">
      <c r="A1136">
        <v>120.9644055</v>
      </c>
      <c r="B1136">
        <v>24.798001500000002</v>
      </c>
      <c r="C1136" t="s">
        <v>2037</v>
      </c>
      <c r="D1136" t="s">
        <v>2038</v>
      </c>
      <c r="E1136" t="s">
        <v>7</v>
      </c>
      <c r="F1136" t="s">
        <v>289</v>
      </c>
      <c r="G1136">
        <v>0</v>
      </c>
      <c r="H1136">
        <f>6371004*ACOS((SIN(RADIANS($B1136))*SIN(RADIANS(set!$B$2))+COS(RADIANS($B1136))*COS(RADIANS(set!$B$2))*COS(RADIANS(set!$A$2-$A1136))))</f>
        <v>474.82932457380531</v>
      </c>
      <c r="I1136">
        <f>6371004*ACOS((SIN(RADIANS($B1136))*SIN(RADIANS(set!$B$3))+COS(RADIANS($B1136))*COS(RADIANS(set!$B$3))*COS(RADIANS(set!$A$3-$A1136))))</f>
        <v>858.12627473032171</v>
      </c>
      <c r="J1136">
        <f>6371004*ACOS((SIN(RADIANS($B1136))*SIN(RADIANS(set!$B$4))+COS(RADIANS($B1136))*COS(RADIANS(set!$B$4))*COS(RADIANS(set!$A$4-$A1136))))</f>
        <v>1554.4885481641072</v>
      </c>
      <c r="K1136">
        <f>6371004*ACOS((SIN(RADIANS($B1136))*SIN(RADIANS(set!$B$5))+COS(RADIANS($B1136))*COS(RADIANS(set!$B$5))*COS(RADIANS(set!$A$5-$A1136))))</f>
        <v>1596.6207620209307</v>
      </c>
      <c r="L1136">
        <f>6371004*ACOS((SIN(RADIANS($B1136))*SIN(RADIANS(set!$B$6))+COS(RADIANS($B1136))*COS(RADIANS(set!$B$6))*COS(RADIANS(set!$A$6-$A1136))))</f>
        <v>1569.4947215682591</v>
      </c>
      <c r="M1136">
        <f t="shared" si="137"/>
        <v>0</v>
      </c>
      <c r="N1136">
        <f t="shared" si="138"/>
        <v>0</v>
      </c>
      <c r="O1136">
        <f t="shared" si="139"/>
        <v>0</v>
      </c>
      <c r="P1136">
        <f t="shared" si="140"/>
        <v>0</v>
      </c>
      <c r="Q1136">
        <f t="shared" si="141"/>
        <v>0</v>
      </c>
      <c r="R1136">
        <f t="shared" si="142"/>
        <v>0</v>
      </c>
      <c r="S1136">
        <f t="shared" si="143"/>
        <v>0</v>
      </c>
      <c r="T1136">
        <f t="shared" si="144"/>
        <v>0</v>
      </c>
    </row>
    <row r="1137" spans="1:20" hidden="1" x14ac:dyDescent="0.25">
      <c r="A1137">
        <v>120.9647039</v>
      </c>
      <c r="B1137">
        <v>24.797630399999999</v>
      </c>
      <c r="C1137" t="s">
        <v>2028</v>
      </c>
      <c r="D1137" t="s">
        <v>2029</v>
      </c>
      <c r="E1137" t="s">
        <v>7</v>
      </c>
      <c r="F1137" t="s">
        <v>14</v>
      </c>
      <c r="G1137">
        <v>0</v>
      </c>
      <c r="H1137">
        <f>6371004*ACOS((SIN(RADIANS($B1137))*SIN(RADIANS(set!$B$2))+COS(RADIANS($B1137))*COS(RADIANS(set!$B$2))*COS(RADIANS(set!$A$2-$A1137))))</f>
        <v>523.45399413599262</v>
      </c>
      <c r="I1137">
        <f>6371004*ACOS((SIN(RADIANS($B1137))*SIN(RADIANS(set!$B$3))+COS(RADIANS($B1137))*COS(RADIANS(set!$B$3))*COS(RADIANS(set!$A$3-$A1137))))</f>
        <v>860.94476520298906</v>
      </c>
      <c r="J1137">
        <f>6371004*ACOS((SIN(RADIANS($B1137))*SIN(RADIANS(set!$B$4))+COS(RADIANS($B1137))*COS(RADIANS(set!$B$4))*COS(RADIANS(set!$A$4-$A1137))))</f>
        <v>1571.6205355542038</v>
      </c>
      <c r="K1137">
        <f>6371004*ACOS((SIN(RADIANS($B1137))*SIN(RADIANS(set!$B$5))+COS(RADIANS($B1137))*COS(RADIANS(set!$B$5))*COS(RADIANS(set!$A$5-$A1137))))</f>
        <v>1613.1017666984551</v>
      </c>
      <c r="L1137">
        <f>6371004*ACOS((SIN(RADIANS($B1137))*SIN(RADIANS(set!$B$6))+COS(RADIANS($B1137))*COS(RADIANS(set!$B$6))*COS(RADIANS(set!$A$6-$A1137))))</f>
        <v>1570.561559040689</v>
      </c>
      <c r="M1137">
        <f t="shared" si="137"/>
        <v>0</v>
      </c>
      <c r="N1137">
        <f t="shared" si="138"/>
        <v>0</v>
      </c>
      <c r="O1137">
        <f t="shared" si="139"/>
        <v>0</v>
      </c>
      <c r="P1137">
        <f t="shared" si="140"/>
        <v>0</v>
      </c>
      <c r="Q1137">
        <f t="shared" si="141"/>
        <v>0</v>
      </c>
      <c r="R1137">
        <f t="shared" si="142"/>
        <v>0</v>
      </c>
      <c r="S1137">
        <f t="shared" si="143"/>
        <v>0</v>
      </c>
      <c r="T1137">
        <f t="shared" si="144"/>
        <v>0</v>
      </c>
    </row>
    <row r="1138" spans="1:20" hidden="1" x14ac:dyDescent="0.25">
      <c r="A1138">
        <v>120.96463259999901</v>
      </c>
      <c r="B1138">
        <v>24.797704</v>
      </c>
      <c r="C1138" t="s">
        <v>2033</v>
      </c>
      <c r="D1138" t="s">
        <v>2034</v>
      </c>
      <c r="E1138" t="s">
        <v>7</v>
      </c>
      <c r="F1138" t="s">
        <v>12</v>
      </c>
      <c r="G1138">
        <v>0</v>
      </c>
      <c r="H1138">
        <f>6371004*ACOS((SIN(RADIANS($B1138))*SIN(RADIANS(set!$B$2))+COS(RADIANS($B1138))*COS(RADIANS(set!$B$2))*COS(RADIANS(set!$A$2-$A1138))))</f>
        <v>513.37917449266331</v>
      </c>
      <c r="I1138">
        <f>6371004*ACOS((SIN(RADIANS($B1138))*SIN(RADIANS(set!$B$3))+COS(RADIANS($B1138))*COS(RADIANS(set!$B$3))*COS(RADIANS(set!$A$3-$A1138))))</f>
        <v>861.07842071262564</v>
      </c>
      <c r="J1138">
        <f>6371004*ACOS((SIN(RADIANS($B1138))*SIN(RADIANS(set!$B$4))+COS(RADIANS($B1138))*COS(RADIANS(set!$B$4))*COS(RADIANS(set!$A$4-$A1138))))</f>
        <v>1568.7852124960013</v>
      </c>
      <c r="K1138">
        <f>6371004*ACOS((SIN(RADIANS($B1138))*SIN(RADIANS(set!$B$5))+COS(RADIANS($B1138))*COS(RADIANS(set!$B$5))*COS(RADIANS(set!$A$5-$A1138))))</f>
        <v>1610.4113647455572</v>
      </c>
      <c r="L1138">
        <f>6371004*ACOS((SIN(RADIANS($B1138))*SIN(RADIANS(set!$B$6))+COS(RADIANS($B1138))*COS(RADIANS(set!$B$6))*COS(RADIANS(set!$A$6-$A1138))))</f>
        <v>1571.183536097185</v>
      </c>
      <c r="M1138">
        <f t="shared" si="137"/>
        <v>0</v>
      </c>
      <c r="N1138">
        <f t="shared" si="138"/>
        <v>0</v>
      </c>
      <c r="O1138">
        <f t="shared" si="139"/>
        <v>0</v>
      </c>
      <c r="P1138">
        <f t="shared" si="140"/>
        <v>0</v>
      </c>
      <c r="Q1138">
        <f t="shared" si="141"/>
        <v>0</v>
      </c>
      <c r="R1138">
        <f t="shared" si="142"/>
        <v>0</v>
      </c>
      <c r="S1138">
        <f t="shared" si="143"/>
        <v>0</v>
      </c>
      <c r="T1138">
        <f t="shared" si="144"/>
        <v>0</v>
      </c>
    </row>
    <row r="1139" spans="1:20" hidden="1" x14ac:dyDescent="0.25">
      <c r="A1139">
        <v>120.9638187</v>
      </c>
      <c r="B1139">
        <v>24.798742399999998</v>
      </c>
      <c r="C1139" t="s">
        <v>1126</v>
      </c>
      <c r="D1139" t="s">
        <v>1127</v>
      </c>
      <c r="E1139" t="s">
        <v>7</v>
      </c>
      <c r="F1139" t="s">
        <v>12</v>
      </c>
      <c r="G1139">
        <v>0</v>
      </c>
      <c r="H1139">
        <f>6371004*ACOS((SIN(RADIANS($B1139))*SIN(RADIANS(set!$B$2))+COS(RADIANS($B1139))*COS(RADIANS(set!$B$2))*COS(RADIANS(set!$A$2-$A1139))))</f>
        <v>379.88543183901129</v>
      </c>
      <c r="I1139">
        <f>6371004*ACOS((SIN(RADIANS($B1139))*SIN(RADIANS(set!$B$3))+COS(RADIANS($B1139))*COS(RADIANS(set!$B$3))*COS(RADIANS(set!$A$3-$A1139))))</f>
        <v>860.80410540084654</v>
      </c>
      <c r="J1139">
        <f>6371004*ACOS((SIN(RADIANS($B1139))*SIN(RADIANS(set!$B$4))+COS(RADIANS($B1139))*COS(RADIANS(set!$B$4))*COS(RADIANS(set!$A$4-$A1139))))</f>
        <v>1524.2690345658209</v>
      </c>
      <c r="K1139">
        <f>6371004*ACOS((SIN(RADIANS($B1139))*SIN(RADIANS(set!$B$5))+COS(RADIANS($B1139))*COS(RADIANS(set!$B$5))*COS(RADIANS(set!$A$5-$A1139))))</f>
        <v>1567.6084211191794</v>
      </c>
      <c r="L1139">
        <f>6371004*ACOS((SIN(RADIANS($B1139))*SIN(RADIANS(set!$B$6))+COS(RADIANS($B1139))*COS(RADIANS(set!$B$6))*COS(RADIANS(set!$A$6-$A1139))))</f>
        <v>1571.5745199045332</v>
      </c>
      <c r="M1139">
        <f t="shared" si="137"/>
        <v>0</v>
      </c>
      <c r="N1139">
        <f t="shared" si="138"/>
        <v>0</v>
      </c>
      <c r="O1139">
        <f t="shared" si="139"/>
        <v>0</v>
      </c>
      <c r="P1139">
        <f t="shared" si="140"/>
        <v>0</v>
      </c>
      <c r="Q1139">
        <f t="shared" si="141"/>
        <v>0</v>
      </c>
      <c r="R1139">
        <f t="shared" si="142"/>
        <v>0</v>
      </c>
      <c r="S1139">
        <f t="shared" si="143"/>
        <v>0</v>
      </c>
      <c r="T1139">
        <f t="shared" si="144"/>
        <v>0</v>
      </c>
    </row>
    <row r="1140" spans="1:20" hidden="1" x14ac:dyDescent="0.25">
      <c r="A1140">
        <v>120.9638187</v>
      </c>
      <c r="B1140">
        <v>24.798742399999998</v>
      </c>
      <c r="C1140" t="s">
        <v>1128</v>
      </c>
      <c r="D1140" t="s">
        <v>1129</v>
      </c>
      <c r="E1140" t="s">
        <v>7</v>
      </c>
      <c r="F1140" t="s">
        <v>14</v>
      </c>
      <c r="G1140">
        <v>0</v>
      </c>
      <c r="H1140">
        <f>6371004*ACOS((SIN(RADIANS($B1140))*SIN(RADIANS(set!$B$2))+COS(RADIANS($B1140))*COS(RADIANS(set!$B$2))*COS(RADIANS(set!$A$2-$A1140))))</f>
        <v>379.88543183901129</v>
      </c>
      <c r="I1140">
        <f>6371004*ACOS((SIN(RADIANS($B1140))*SIN(RADIANS(set!$B$3))+COS(RADIANS($B1140))*COS(RADIANS(set!$B$3))*COS(RADIANS(set!$A$3-$A1140))))</f>
        <v>860.80410540084654</v>
      </c>
      <c r="J1140">
        <f>6371004*ACOS((SIN(RADIANS($B1140))*SIN(RADIANS(set!$B$4))+COS(RADIANS($B1140))*COS(RADIANS(set!$B$4))*COS(RADIANS(set!$A$4-$A1140))))</f>
        <v>1524.2690345658209</v>
      </c>
      <c r="K1140">
        <f>6371004*ACOS((SIN(RADIANS($B1140))*SIN(RADIANS(set!$B$5))+COS(RADIANS($B1140))*COS(RADIANS(set!$B$5))*COS(RADIANS(set!$A$5-$A1140))))</f>
        <v>1567.6084211191794</v>
      </c>
      <c r="L1140">
        <f>6371004*ACOS((SIN(RADIANS($B1140))*SIN(RADIANS(set!$B$6))+COS(RADIANS($B1140))*COS(RADIANS(set!$B$6))*COS(RADIANS(set!$A$6-$A1140))))</f>
        <v>1571.5745199045332</v>
      </c>
      <c r="M1140">
        <f t="shared" si="137"/>
        <v>0</v>
      </c>
      <c r="N1140">
        <f t="shared" si="138"/>
        <v>0</v>
      </c>
      <c r="O1140">
        <f t="shared" si="139"/>
        <v>0</v>
      </c>
      <c r="P1140">
        <f t="shared" si="140"/>
        <v>0</v>
      </c>
      <c r="Q1140">
        <f t="shared" si="141"/>
        <v>0</v>
      </c>
      <c r="R1140">
        <f t="shared" si="142"/>
        <v>0</v>
      </c>
      <c r="S1140">
        <f t="shared" si="143"/>
        <v>0</v>
      </c>
      <c r="T1140">
        <f t="shared" si="144"/>
        <v>0</v>
      </c>
    </row>
    <row r="1141" spans="1:20" hidden="1" x14ac:dyDescent="0.25">
      <c r="A1141">
        <v>120.9638187</v>
      </c>
      <c r="B1141">
        <v>24.798742399999998</v>
      </c>
      <c r="C1141" t="s">
        <v>1130</v>
      </c>
      <c r="D1141" t="s">
        <v>1131</v>
      </c>
      <c r="E1141" t="s">
        <v>7</v>
      </c>
      <c r="F1141" t="s">
        <v>12</v>
      </c>
      <c r="G1141">
        <v>0</v>
      </c>
      <c r="H1141">
        <f>6371004*ACOS((SIN(RADIANS($B1141))*SIN(RADIANS(set!$B$2))+COS(RADIANS($B1141))*COS(RADIANS(set!$B$2))*COS(RADIANS(set!$A$2-$A1141))))</f>
        <v>379.88543183901129</v>
      </c>
      <c r="I1141">
        <f>6371004*ACOS((SIN(RADIANS($B1141))*SIN(RADIANS(set!$B$3))+COS(RADIANS($B1141))*COS(RADIANS(set!$B$3))*COS(RADIANS(set!$A$3-$A1141))))</f>
        <v>860.80410540084654</v>
      </c>
      <c r="J1141">
        <f>6371004*ACOS((SIN(RADIANS($B1141))*SIN(RADIANS(set!$B$4))+COS(RADIANS($B1141))*COS(RADIANS(set!$B$4))*COS(RADIANS(set!$A$4-$A1141))))</f>
        <v>1524.2690345658209</v>
      </c>
      <c r="K1141">
        <f>6371004*ACOS((SIN(RADIANS($B1141))*SIN(RADIANS(set!$B$5))+COS(RADIANS($B1141))*COS(RADIANS(set!$B$5))*COS(RADIANS(set!$A$5-$A1141))))</f>
        <v>1567.6084211191794</v>
      </c>
      <c r="L1141">
        <f>6371004*ACOS((SIN(RADIANS($B1141))*SIN(RADIANS(set!$B$6))+COS(RADIANS($B1141))*COS(RADIANS(set!$B$6))*COS(RADIANS(set!$A$6-$A1141))))</f>
        <v>1571.5745199045332</v>
      </c>
      <c r="M1141">
        <f t="shared" si="137"/>
        <v>0</v>
      </c>
      <c r="N1141">
        <f t="shared" si="138"/>
        <v>0</v>
      </c>
      <c r="O1141">
        <f t="shared" si="139"/>
        <v>0</v>
      </c>
      <c r="P1141">
        <f t="shared" si="140"/>
        <v>0</v>
      </c>
      <c r="Q1141">
        <f t="shared" si="141"/>
        <v>0</v>
      </c>
      <c r="R1141">
        <f t="shared" si="142"/>
        <v>0</v>
      </c>
      <c r="S1141">
        <f t="shared" si="143"/>
        <v>0</v>
      </c>
      <c r="T1141">
        <f t="shared" si="144"/>
        <v>0</v>
      </c>
    </row>
    <row r="1142" spans="1:20" hidden="1" x14ac:dyDescent="0.25">
      <c r="A1142">
        <v>120.9638187</v>
      </c>
      <c r="B1142">
        <v>24.798742399999998</v>
      </c>
      <c r="C1142" t="s">
        <v>1132</v>
      </c>
      <c r="D1142" t="s">
        <v>1131</v>
      </c>
      <c r="E1142" t="s">
        <v>7</v>
      </c>
      <c r="F1142" t="s">
        <v>14</v>
      </c>
      <c r="G1142">
        <v>0</v>
      </c>
      <c r="H1142">
        <f>6371004*ACOS((SIN(RADIANS($B1142))*SIN(RADIANS(set!$B$2))+COS(RADIANS($B1142))*COS(RADIANS(set!$B$2))*COS(RADIANS(set!$A$2-$A1142))))</f>
        <v>379.88543183901129</v>
      </c>
      <c r="I1142">
        <f>6371004*ACOS((SIN(RADIANS($B1142))*SIN(RADIANS(set!$B$3))+COS(RADIANS($B1142))*COS(RADIANS(set!$B$3))*COS(RADIANS(set!$A$3-$A1142))))</f>
        <v>860.80410540084654</v>
      </c>
      <c r="J1142">
        <f>6371004*ACOS((SIN(RADIANS($B1142))*SIN(RADIANS(set!$B$4))+COS(RADIANS($B1142))*COS(RADIANS(set!$B$4))*COS(RADIANS(set!$A$4-$A1142))))</f>
        <v>1524.2690345658209</v>
      </c>
      <c r="K1142">
        <f>6371004*ACOS((SIN(RADIANS($B1142))*SIN(RADIANS(set!$B$5))+COS(RADIANS($B1142))*COS(RADIANS(set!$B$5))*COS(RADIANS(set!$A$5-$A1142))))</f>
        <v>1567.6084211191794</v>
      </c>
      <c r="L1142">
        <f>6371004*ACOS((SIN(RADIANS($B1142))*SIN(RADIANS(set!$B$6))+COS(RADIANS($B1142))*COS(RADIANS(set!$B$6))*COS(RADIANS(set!$A$6-$A1142))))</f>
        <v>1571.5745199045332</v>
      </c>
      <c r="M1142">
        <f t="shared" si="137"/>
        <v>0</v>
      </c>
      <c r="N1142">
        <f t="shared" si="138"/>
        <v>0</v>
      </c>
      <c r="O1142">
        <f t="shared" si="139"/>
        <v>0</v>
      </c>
      <c r="P1142">
        <f t="shared" si="140"/>
        <v>0</v>
      </c>
      <c r="Q1142">
        <f t="shared" si="141"/>
        <v>0</v>
      </c>
      <c r="R1142">
        <f t="shared" si="142"/>
        <v>0</v>
      </c>
      <c r="S1142">
        <f t="shared" si="143"/>
        <v>0</v>
      </c>
      <c r="T1142">
        <f t="shared" si="144"/>
        <v>0</v>
      </c>
    </row>
    <row r="1143" spans="1:20" hidden="1" x14ac:dyDescent="0.25">
      <c r="A1143">
        <v>120.9638187</v>
      </c>
      <c r="B1143">
        <v>24.798742399999998</v>
      </c>
      <c r="C1143" t="s">
        <v>1133</v>
      </c>
      <c r="D1143" t="s">
        <v>1131</v>
      </c>
      <c r="E1143" t="s">
        <v>7</v>
      </c>
      <c r="F1143" t="s">
        <v>14</v>
      </c>
      <c r="G1143">
        <v>0</v>
      </c>
      <c r="H1143">
        <f>6371004*ACOS((SIN(RADIANS($B1143))*SIN(RADIANS(set!$B$2))+COS(RADIANS($B1143))*COS(RADIANS(set!$B$2))*COS(RADIANS(set!$A$2-$A1143))))</f>
        <v>379.88543183901129</v>
      </c>
      <c r="I1143">
        <f>6371004*ACOS((SIN(RADIANS($B1143))*SIN(RADIANS(set!$B$3))+COS(RADIANS($B1143))*COS(RADIANS(set!$B$3))*COS(RADIANS(set!$A$3-$A1143))))</f>
        <v>860.80410540084654</v>
      </c>
      <c r="J1143">
        <f>6371004*ACOS((SIN(RADIANS($B1143))*SIN(RADIANS(set!$B$4))+COS(RADIANS($B1143))*COS(RADIANS(set!$B$4))*COS(RADIANS(set!$A$4-$A1143))))</f>
        <v>1524.2690345658209</v>
      </c>
      <c r="K1143">
        <f>6371004*ACOS((SIN(RADIANS($B1143))*SIN(RADIANS(set!$B$5))+COS(RADIANS($B1143))*COS(RADIANS(set!$B$5))*COS(RADIANS(set!$A$5-$A1143))))</f>
        <v>1567.6084211191794</v>
      </c>
      <c r="L1143">
        <f>6371004*ACOS((SIN(RADIANS($B1143))*SIN(RADIANS(set!$B$6))+COS(RADIANS($B1143))*COS(RADIANS(set!$B$6))*COS(RADIANS(set!$A$6-$A1143))))</f>
        <v>1571.5745199045332</v>
      </c>
      <c r="M1143">
        <f t="shared" si="137"/>
        <v>0</v>
      </c>
      <c r="N1143">
        <f t="shared" si="138"/>
        <v>0</v>
      </c>
      <c r="O1143">
        <f t="shared" si="139"/>
        <v>0</v>
      </c>
      <c r="P1143">
        <f t="shared" si="140"/>
        <v>0</v>
      </c>
      <c r="Q1143">
        <f t="shared" si="141"/>
        <v>0</v>
      </c>
      <c r="R1143">
        <f t="shared" si="142"/>
        <v>0</v>
      </c>
      <c r="S1143">
        <f t="shared" si="143"/>
        <v>0</v>
      </c>
      <c r="T1143">
        <f t="shared" si="144"/>
        <v>0</v>
      </c>
    </row>
    <row r="1144" spans="1:20" hidden="1" x14ac:dyDescent="0.25">
      <c r="A1144">
        <v>120.9638187</v>
      </c>
      <c r="B1144">
        <v>24.798742399999998</v>
      </c>
      <c r="C1144" t="s">
        <v>1134</v>
      </c>
      <c r="D1144" t="s">
        <v>1131</v>
      </c>
      <c r="E1144" t="s">
        <v>7</v>
      </c>
      <c r="F1144" t="s">
        <v>12</v>
      </c>
      <c r="G1144">
        <v>0</v>
      </c>
      <c r="H1144">
        <f>6371004*ACOS((SIN(RADIANS($B1144))*SIN(RADIANS(set!$B$2))+COS(RADIANS($B1144))*COS(RADIANS(set!$B$2))*COS(RADIANS(set!$A$2-$A1144))))</f>
        <v>379.88543183901129</v>
      </c>
      <c r="I1144">
        <f>6371004*ACOS((SIN(RADIANS($B1144))*SIN(RADIANS(set!$B$3))+COS(RADIANS($B1144))*COS(RADIANS(set!$B$3))*COS(RADIANS(set!$A$3-$A1144))))</f>
        <v>860.80410540084654</v>
      </c>
      <c r="J1144">
        <f>6371004*ACOS((SIN(RADIANS($B1144))*SIN(RADIANS(set!$B$4))+COS(RADIANS($B1144))*COS(RADIANS(set!$B$4))*COS(RADIANS(set!$A$4-$A1144))))</f>
        <v>1524.2690345658209</v>
      </c>
      <c r="K1144">
        <f>6371004*ACOS((SIN(RADIANS($B1144))*SIN(RADIANS(set!$B$5))+COS(RADIANS($B1144))*COS(RADIANS(set!$B$5))*COS(RADIANS(set!$A$5-$A1144))))</f>
        <v>1567.6084211191794</v>
      </c>
      <c r="L1144">
        <f>6371004*ACOS((SIN(RADIANS($B1144))*SIN(RADIANS(set!$B$6))+COS(RADIANS($B1144))*COS(RADIANS(set!$B$6))*COS(RADIANS(set!$A$6-$A1144))))</f>
        <v>1571.5745199045332</v>
      </c>
      <c r="M1144">
        <f t="shared" si="137"/>
        <v>0</v>
      </c>
      <c r="N1144">
        <f t="shared" si="138"/>
        <v>0</v>
      </c>
      <c r="O1144">
        <f t="shared" si="139"/>
        <v>0</v>
      </c>
      <c r="P1144">
        <f t="shared" si="140"/>
        <v>0</v>
      </c>
      <c r="Q1144">
        <f t="shared" si="141"/>
        <v>0</v>
      </c>
      <c r="R1144">
        <f t="shared" si="142"/>
        <v>0</v>
      </c>
      <c r="S1144">
        <f t="shared" si="143"/>
        <v>0</v>
      </c>
      <c r="T1144">
        <f t="shared" si="144"/>
        <v>0</v>
      </c>
    </row>
    <row r="1145" spans="1:20" hidden="1" x14ac:dyDescent="0.25">
      <c r="A1145">
        <v>120.9638187</v>
      </c>
      <c r="B1145">
        <v>24.798742399999998</v>
      </c>
      <c r="C1145" t="s">
        <v>1138</v>
      </c>
      <c r="D1145" t="s">
        <v>1139</v>
      </c>
      <c r="E1145" t="s">
        <v>7</v>
      </c>
      <c r="F1145" t="s">
        <v>20</v>
      </c>
      <c r="G1145">
        <v>0</v>
      </c>
      <c r="H1145">
        <f>6371004*ACOS((SIN(RADIANS($B1145))*SIN(RADIANS(set!$B$2))+COS(RADIANS($B1145))*COS(RADIANS(set!$B$2))*COS(RADIANS(set!$A$2-$A1145))))</f>
        <v>379.88543183901129</v>
      </c>
      <c r="I1145">
        <f>6371004*ACOS((SIN(RADIANS($B1145))*SIN(RADIANS(set!$B$3))+COS(RADIANS($B1145))*COS(RADIANS(set!$B$3))*COS(RADIANS(set!$A$3-$A1145))))</f>
        <v>860.80410540084654</v>
      </c>
      <c r="J1145">
        <f>6371004*ACOS((SIN(RADIANS($B1145))*SIN(RADIANS(set!$B$4))+COS(RADIANS($B1145))*COS(RADIANS(set!$B$4))*COS(RADIANS(set!$A$4-$A1145))))</f>
        <v>1524.2690345658209</v>
      </c>
      <c r="K1145">
        <f>6371004*ACOS((SIN(RADIANS($B1145))*SIN(RADIANS(set!$B$5))+COS(RADIANS($B1145))*COS(RADIANS(set!$B$5))*COS(RADIANS(set!$A$5-$A1145))))</f>
        <v>1567.6084211191794</v>
      </c>
      <c r="L1145">
        <f>6371004*ACOS((SIN(RADIANS($B1145))*SIN(RADIANS(set!$B$6))+COS(RADIANS($B1145))*COS(RADIANS(set!$B$6))*COS(RADIANS(set!$A$6-$A1145))))</f>
        <v>1571.5745199045332</v>
      </c>
      <c r="M1145">
        <f t="shared" si="137"/>
        <v>0</v>
      </c>
      <c r="N1145">
        <f t="shared" si="138"/>
        <v>0</v>
      </c>
      <c r="O1145">
        <f t="shared" si="139"/>
        <v>0</v>
      </c>
      <c r="P1145">
        <f t="shared" si="140"/>
        <v>0</v>
      </c>
      <c r="Q1145">
        <f t="shared" si="141"/>
        <v>0</v>
      </c>
      <c r="R1145">
        <f t="shared" si="142"/>
        <v>0</v>
      </c>
      <c r="S1145">
        <f t="shared" si="143"/>
        <v>0</v>
      </c>
      <c r="T1145">
        <f t="shared" si="144"/>
        <v>0</v>
      </c>
    </row>
    <row r="1146" spans="1:20" hidden="1" x14ac:dyDescent="0.25">
      <c r="A1146">
        <v>120.9638187</v>
      </c>
      <c r="B1146">
        <v>24.798742399999998</v>
      </c>
      <c r="C1146" t="s">
        <v>1144</v>
      </c>
      <c r="D1146" t="s">
        <v>1131</v>
      </c>
      <c r="E1146" t="s">
        <v>7</v>
      </c>
      <c r="F1146" t="s">
        <v>30</v>
      </c>
      <c r="G1146">
        <v>0</v>
      </c>
      <c r="H1146">
        <f>6371004*ACOS((SIN(RADIANS($B1146))*SIN(RADIANS(set!$B$2))+COS(RADIANS($B1146))*COS(RADIANS(set!$B$2))*COS(RADIANS(set!$A$2-$A1146))))</f>
        <v>379.88543183901129</v>
      </c>
      <c r="I1146">
        <f>6371004*ACOS((SIN(RADIANS($B1146))*SIN(RADIANS(set!$B$3))+COS(RADIANS($B1146))*COS(RADIANS(set!$B$3))*COS(RADIANS(set!$A$3-$A1146))))</f>
        <v>860.80410540084654</v>
      </c>
      <c r="J1146">
        <f>6371004*ACOS((SIN(RADIANS($B1146))*SIN(RADIANS(set!$B$4))+COS(RADIANS($B1146))*COS(RADIANS(set!$B$4))*COS(RADIANS(set!$A$4-$A1146))))</f>
        <v>1524.2690345658209</v>
      </c>
      <c r="K1146">
        <f>6371004*ACOS((SIN(RADIANS($B1146))*SIN(RADIANS(set!$B$5))+COS(RADIANS($B1146))*COS(RADIANS(set!$B$5))*COS(RADIANS(set!$A$5-$A1146))))</f>
        <v>1567.6084211191794</v>
      </c>
      <c r="L1146">
        <f>6371004*ACOS((SIN(RADIANS($B1146))*SIN(RADIANS(set!$B$6))+COS(RADIANS($B1146))*COS(RADIANS(set!$B$6))*COS(RADIANS(set!$A$6-$A1146))))</f>
        <v>1571.5745199045332</v>
      </c>
      <c r="M1146">
        <f t="shared" si="137"/>
        <v>0</v>
      </c>
      <c r="N1146">
        <f t="shared" si="138"/>
        <v>0</v>
      </c>
      <c r="O1146">
        <f t="shared" si="139"/>
        <v>0</v>
      </c>
      <c r="P1146">
        <f t="shared" si="140"/>
        <v>0</v>
      </c>
      <c r="Q1146">
        <f t="shared" si="141"/>
        <v>0</v>
      </c>
      <c r="R1146">
        <f t="shared" si="142"/>
        <v>0</v>
      </c>
      <c r="S1146">
        <f t="shared" si="143"/>
        <v>0</v>
      </c>
      <c r="T1146">
        <f t="shared" si="144"/>
        <v>0</v>
      </c>
    </row>
    <row r="1147" spans="1:20" hidden="1" x14ac:dyDescent="0.25">
      <c r="A1147">
        <v>120.9638187</v>
      </c>
      <c r="B1147">
        <v>24.798742399999998</v>
      </c>
      <c r="C1147" t="s">
        <v>1145</v>
      </c>
      <c r="D1147" t="s">
        <v>1131</v>
      </c>
      <c r="E1147" t="s">
        <v>7</v>
      </c>
      <c r="F1147" t="s">
        <v>12</v>
      </c>
      <c r="G1147">
        <v>0</v>
      </c>
      <c r="H1147">
        <f>6371004*ACOS((SIN(RADIANS($B1147))*SIN(RADIANS(set!$B$2))+COS(RADIANS($B1147))*COS(RADIANS(set!$B$2))*COS(RADIANS(set!$A$2-$A1147))))</f>
        <v>379.88543183901129</v>
      </c>
      <c r="I1147">
        <f>6371004*ACOS((SIN(RADIANS($B1147))*SIN(RADIANS(set!$B$3))+COS(RADIANS($B1147))*COS(RADIANS(set!$B$3))*COS(RADIANS(set!$A$3-$A1147))))</f>
        <v>860.80410540084654</v>
      </c>
      <c r="J1147">
        <f>6371004*ACOS((SIN(RADIANS($B1147))*SIN(RADIANS(set!$B$4))+COS(RADIANS($B1147))*COS(RADIANS(set!$B$4))*COS(RADIANS(set!$A$4-$A1147))))</f>
        <v>1524.2690345658209</v>
      </c>
      <c r="K1147">
        <f>6371004*ACOS((SIN(RADIANS($B1147))*SIN(RADIANS(set!$B$5))+COS(RADIANS($B1147))*COS(RADIANS(set!$B$5))*COS(RADIANS(set!$A$5-$A1147))))</f>
        <v>1567.6084211191794</v>
      </c>
      <c r="L1147">
        <f>6371004*ACOS((SIN(RADIANS($B1147))*SIN(RADIANS(set!$B$6))+COS(RADIANS($B1147))*COS(RADIANS(set!$B$6))*COS(RADIANS(set!$A$6-$A1147))))</f>
        <v>1571.5745199045332</v>
      </c>
      <c r="M1147">
        <f t="shared" ref="M1147:M1210" si="145">IF(H1147&lt;100,IF(G1147=1,2,1),0)</f>
        <v>0</v>
      </c>
      <c r="N1147">
        <f t="shared" si="138"/>
        <v>0</v>
      </c>
      <c r="O1147">
        <f t="shared" si="139"/>
        <v>0</v>
      </c>
      <c r="P1147">
        <f t="shared" si="140"/>
        <v>0</v>
      </c>
      <c r="Q1147">
        <f t="shared" si="141"/>
        <v>0</v>
      </c>
      <c r="R1147">
        <f t="shared" si="142"/>
        <v>0</v>
      </c>
      <c r="S1147">
        <f t="shared" si="143"/>
        <v>0</v>
      </c>
      <c r="T1147">
        <f t="shared" si="144"/>
        <v>0</v>
      </c>
    </row>
    <row r="1148" spans="1:20" hidden="1" x14ac:dyDescent="0.25">
      <c r="A1148">
        <v>120.9635097</v>
      </c>
      <c r="B1148">
        <v>24.799167099999998</v>
      </c>
      <c r="C1148" t="s">
        <v>3406</v>
      </c>
      <c r="D1148" t="s">
        <v>3407</v>
      </c>
      <c r="E1148" t="s">
        <v>7</v>
      </c>
      <c r="F1148" t="s">
        <v>16</v>
      </c>
      <c r="G1148">
        <v>0</v>
      </c>
      <c r="H1148">
        <f>6371004*ACOS((SIN(RADIANS($B1148))*SIN(RADIANS(set!$B$2))+COS(RADIANS($B1148))*COS(RADIANS(set!$B$2))*COS(RADIANS(set!$A$2-$A1148))))</f>
        <v>327.65116032814541</v>
      </c>
      <c r="I1148">
        <f>6371004*ACOS((SIN(RADIANS($B1148))*SIN(RADIANS(set!$B$3))+COS(RADIANS($B1148))*COS(RADIANS(set!$B$3))*COS(RADIANS(set!$A$3-$A1148))))</f>
        <v>865.24121413812577</v>
      </c>
      <c r="J1148">
        <f>6371004*ACOS((SIN(RADIANS($B1148))*SIN(RADIANS(set!$B$4))+COS(RADIANS($B1148))*COS(RADIANS(set!$B$4))*COS(RADIANS(set!$A$4-$A1148))))</f>
        <v>1507.9439292320105</v>
      </c>
      <c r="K1148">
        <f>6371004*ACOS((SIN(RADIANS($B1148))*SIN(RADIANS(set!$B$5))+COS(RADIANS($B1148))*COS(RADIANS(set!$B$5))*COS(RADIANS(set!$A$5-$A1148))))</f>
        <v>1551.8941439828729</v>
      </c>
      <c r="L1148">
        <f>6371004*ACOS((SIN(RADIANS($B1148))*SIN(RADIANS(set!$B$6))+COS(RADIANS($B1148))*COS(RADIANS(set!$B$6))*COS(RADIANS(set!$A$6-$A1148))))</f>
        <v>1573.3364552372634</v>
      </c>
      <c r="M1148">
        <f t="shared" si="145"/>
        <v>0</v>
      </c>
      <c r="N1148">
        <f t="shared" si="138"/>
        <v>0</v>
      </c>
      <c r="O1148">
        <f t="shared" si="139"/>
        <v>0</v>
      </c>
      <c r="P1148">
        <f t="shared" si="140"/>
        <v>0</v>
      </c>
      <c r="Q1148">
        <f t="shared" si="141"/>
        <v>0</v>
      </c>
      <c r="R1148">
        <f t="shared" si="142"/>
        <v>0</v>
      </c>
      <c r="S1148">
        <f t="shared" si="143"/>
        <v>0</v>
      </c>
      <c r="T1148">
        <f t="shared" si="144"/>
        <v>0</v>
      </c>
    </row>
    <row r="1149" spans="1:20" hidden="1" x14ac:dyDescent="0.25">
      <c r="A1149">
        <v>120.990511799999</v>
      </c>
      <c r="B1149">
        <v>24.8133762</v>
      </c>
      <c r="C1149" t="s">
        <v>1906</v>
      </c>
      <c r="D1149" t="s">
        <v>1907</v>
      </c>
      <c r="E1149" t="s">
        <v>7</v>
      </c>
      <c r="F1149" t="s">
        <v>14</v>
      </c>
      <c r="G1149">
        <v>0</v>
      </c>
      <c r="H1149">
        <f>6371004*ACOS((SIN(RADIANS($B1149))*SIN(RADIANS(set!$B$2))+COS(RADIANS($B1149))*COS(RADIANS(set!$B$2))*COS(RADIANS(set!$A$2-$A1149))))</f>
        <v>3047.5248546597741</v>
      </c>
      <c r="I1149">
        <f>6371004*ACOS((SIN(RADIANS($B1149))*SIN(RADIANS(set!$B$3))+COS(RADIANS($B1149))*COS(RADIANS(set!$B$3))*COS(RADIANS(set!$A$3-$A1149))))</f>
        <v>2286.7414713293515</v>
      </c>
      <c r="J1149">
        <f>6371004*ACOS((SIN(RADIANS($B1149))*SIN(RADIANS(set!$B$4))+COS(RADIANS($B1149))*COS(RADIANS(set!$B$4))*COS(RADIANS(set!$A$4-$A1149))))</f>
        <v>1794.1853856961795</v>
      </c>
      <c r="K1149">
        <f>6371004*ACOS((SIN(RADIANS($B1149))*SIN(RADIANS(set!$B$5))+COS(RADIANS($B1149))*COS(RADIANS(set!$B$5))*COS(RADIANS(set!$A$5-$A1149))))</f>
        <v>1748.6796978333541</v>
      </c>
      <c r="L1149">
        <f>6371004*ACOS((SIN(RADIANS($B1149))*SIN(RADIANS(set!$B$6))+COS(RADIANS($B1149))*COS(RADIANS(set!$B$6))*COS(RADIANS(set!$A$6-$A1149))))</f>
        <v>1577.1094277914997</v>
      </c>
      <c r="M1149">
        <f t="shared" si="145"/>
        <v>0</v>
      </c>
      <c r="N1149">
        <f t="shared" si="138"/>
        <v>0</v>
      </c>
      <c r="O1149">
        <f t="shared" si="139"/>
        <v>0</v>
      </c>
      <c r="P1149">
        <f t="shared" si="140"/>
        <v>0</v>
      </c>
      <c r="Q1149">
        <f t="shared" si="141"/>
        <v>0</v>
      </c>
      <c r="R1149">
        <f t="shared" si="142"/>
        <v>0</v>
      </c>
      <c r="S1149">
        <f t="shared" si="143"/>
        <v>0</v>
      </c>
      <c r="T1149">
        <f t="shared" si="144"/>
        <v>0</v>
      </c>
    </row>
    <row r="1150" spans="1:20" hidden="1" x14ac:dyDescent="0.25">
      <c r="A1150">
        <v>120.964641799999</v>
      </c>
      <c r="B1150">
        <v>24.797592699999999</v>
      </c>
      <c r="C1150" t="s">
        <v>2032</v>
      </c>
      <c r="D1150" t="s">
        <v>2031</v>
      </c>
      <c r="E1150" t="s">
        <v>7</v>
      </c>
      <c r="F1150" t="s">
        <v>14</v>
      </c>
      <c r="G1150">
        <v>0</v>
      </c>
      <c r="H1150">
        <f>6371004*ACOS((SIN(RADIANS($B1150))*SIN(RADIANS(set!$B$2))+COS(RADIANS($B1150))*COS(RADIANS(set!$B$2))*COS(RADIANS(set!$A$2-$A1150))))</f>
        <v>525.40971681251222</v>
      </c>
      <c r="I1150">
        <f>6371004*ACOS((SIN(RADIANS($B1150))*SIN(RADIANS(set!$B$3))+COS(RADIANS($B1150))*COS(RADIANS(set!$B$3))*COS(RADIANS(set!$A$3-$A1150))))</f>
        <v>868.42660019975608</v>
      </c>
      <c r="J1150">
        <f>6371004*ACOS((SIN(RADIANS($B1150))*SIN(RADIANS(set!$B$4))+COS(RADIANS($B1150))*COS(RADIANS(set!$B$4))*COS(RADIANS(set!$A$4-$A1150))))</f>
        <v>1578.5736367247864</v>
      </c>
      <c r="K1150">
        <f>6371004*ACOS((SIN(RADIANS($B1150))*SIN(RADIANS(set!$B$5))+COS(RADIANS($B1150))*COS(RADIANS(set!$B$5))*COS(RADIANS(set!$A$5-$A1150))))</f>
        <v>1620.0943980494283</v>
      </c>
      <c r="L1150">
        <f>6371004*ACOS((SIN(RADIANS($B1150))*SIN(RADIANS(set!$B$6))+COS(RADIANS($B1150))*COS(RADIANS(set!$B$6))*COS(RADIANS(set!$A$6-$A1150))))</f>
        <v>1578.0796498955524</v>
      </c>
      <c r="M1150">
        <f t="shared" si="145"/>
        <v>0</v>
      </c>
      <c r="N1150">
        <f t="shared" si="138"/>
        <v>0</v>
      </c>
      <c r="O1150">
        <f t="shared" si="139"/>
        <v>0</v>
      </c>
      <c r="P1150">
        <f t="shared" si="140"/>
        <v>0</v>
      </c>
      <c r="Q1150">
        <f t="shared" si="141"/>
        <v>0</v>
      </c>
      <c r="R1150">
        <f t="shared" si="142"/>
        <v>0</v>
      </c>
      <c r="S1150">
        <f t="shared" si="143"/>
        <v>0</v>
      </c>
      <c r="T1150">
        <f t="shared" si="144"/>
        <v>0</v>
      </c>
    </row>
    <row r="1151" spans="1:20" hidden="1" x14ac:dyDescent="0.25">
      <c r="A1151">
        <v>120.9614516</v>
      </c>
      <c r="B1151">
        <v>24.804314399999999</v>
      </c>
      <c r="C1151" t="s">
        <v>1347</v>
      </c>
      <c r="D1151" t="s">
        <v>1348</v>
      </c>
      <c r="E1151" t="s">
        <v>7</v>
      </c>
      <c r="F1151" t="s">
        <v>501</v>
      </c>
      <c r="G1151">
        <v>0</v>
      </c>
      <c r="H1151">
        <f>6371004*ACOS((SIN(RADIANS($B1151))*SIN(RADIANS(set!$B$2))+COS(RADIANS($B1151))*COS(RADIANS(set!$B$2))*COS(RADIANS(set!$A$2-$A1151))))</f>
        <v>293.9344780384601</v>
      </c>
      <c r="I1151">
        <f>6371004*ACOS((SIN(RADIANS($B1151))*SIN(RADIANS(set!$B$3))+COS(RADIANS($B1151))*COS(RADIANS(set!$B$3))*COS(RADIANS(set!$A$3-$A1151))))</f>
        <v>994.30442952455769</v>
      </c>
      <c r="J1151">
        <f>6371004*ACOS((SIN(RADIANS($B1151))*SIN(RADIANS(set!$B$4))+COS(RADIANS($B1151))*COS(RADIANS(set!$B$4))*COS(RADIANS(set!$A$4-$A1151))))</f>
        <v>1322.047503105405</v>
      </c>
      <c r="K1151">
        <f>6371004*ACOS((SIN(RADIANS($B1151))*SIN(RADIANS(set!$B$5))+COS(RADIANS($B1151))*COS(RADIANS(set!$B$5))*COS(RADIANS(set!$A$5-$A1151))))</f>
        <v>1368.9508664527036</v>
      </c>
      <c r="L1151">
        <f>6371004*ACOS((SIN(RADIANS($B1151))*SIN(RADIANS(set!$B$6))+COS(RADIANS($B1151))*COS(RADIANS(set!$B$6))*COS(RADIANS(set!$A$6-$A1151))))</f>
        <v>1578.2970658629442</v>
      </c>
      <c r="M1151">
        <f t="shared" si="145"/>
        <v>0</v>
      </c>
      <c r="N1151">
        <f t="shared" si="138"/>
        <v>0</v>
      </c>
      <c r="O1151">
        <f t="shared" si="139"/>
        <v>0</v>
      </c>
      <c r="P1151">
        <f t="shared" si="140"/>
        <v>0</v>
      </c>
      <c r="Q1151">
        <f t="shared" si="141"/>
        <v>0</v>
      </c>
      <c r="R1151">
        <f t="shared" si="142"/>
        <v>0</v>
      </c>
      <c r="S1151">
        <f t="shared" si="143"/>
        <v>0</v>
      </c>
      <c r="T1151">
        <f t="shared" si="144"/>
        <v>0</v>
      </c>
    </row>
    <row r="1152" spans="1:20" hidden="1" x14ac:dyDescent="0.25">
      <c r="A1152">
        <v>120.9614516</v>
      </c>
      <c r="B1152">
        <v>24.804314399999999</v>
      </c>
      <c r="C1152" t="s">
        <v>1349</v>
      </c>
      <c r="D1152" t="s">
        <v>1350</v>
      </c>
      <c r="E1152" t="s">
        <v>7</v>
      </c>
      <c r="F1152" t="s">
        <v>14</v>
      </c>
      <c r="G1152">
        <v>0</v>
      </c>
      <c r="H1152">
        <f>6371004*ACOS((SIN(RADIANS($B1152))*SIN(RADIANS(set!$B$2))+COS(RADIANS($B1152))*COS(RADIANS(set!$B$2))*COS(RADIANS(set!$A$2-$A1152))))</f>
        <v>293.9344780384601</v>
      </c>
      <c r="I1152">
        <f>6371004*ACOS((SIN(RADIANS($B1152))*SIN(RADIANS(set!$B$3))+COS(RADIANS($B1152))*COS(RADIANS(set!$B$3))*COS(RADIANS(set!$A$3-$A1152))))</f>
        <v>994.30442952455769</v>
      </c>
      <c r="J1152">
        <f>6371004*ACOS((SIN(RADIANS($B1152))*SIN(RADIANS(set!$B$4))+COS(RADIANS($B1152))*COS(RADIANS(set!$B$4))*COS(RADIANS(set!$A$4-$A1152))))</f>
        <v>1322.047503105405</v>
      </c>
      <c r="K1152">
        <f>6371004*ACOS((SIN(RADIANS($B1152))*SIN(RADIANS(set!$B$5))+COS(RADIANS($B1152))*COS(RADIANS(set!$B$5))*COS(RADIANS(set!$A$5-$A1152))))</f>
        <v>1368.9508664527036</v>
      </c>
      <c r="L1152">
        <f>6371004*ACOS((SIN(RADIANS($B1152))*SIN(RADIANS(set!$B$6))+COS(RADIANS($B1152))*COS(RADIANS(set!$B$6))*COS(RADIANS(set!$A$6-$A1152))))</f>
        <v>1578.2970658629442</v>
      </c>
      <c r="M1152">
        <f t="shared" si="145"/>
        <v>0</v>
      </c>
      <c r="N1152">
        <f t="shared" si="138"/>
        <v>0</v>
      </c>
      <c r="O1152">
        <f t="shared" si="139"/>
        <v>0</v>
      </c>
      <c r="P1152">
        <f t="shared" si="140"/>
        <v>0</v>
      </c>
      <c r="Q1152">
        <f t="shared" si="141"/>
        <v>0</v>
      </c>
      <c r="R1152">
        <f t="shared" si="142"/>
        <v>0</v>
      </c>
      <c r="S1152">
        <f t="shared" si="143"/>
        <v>0</v>
      </c>
      <c r="T1152">
        <f t="shared" si="144"/>
        <v>0</v>
      </c>
    </row>
    <row r="1153" spans="1:20" hidden="1" x14ac:dyDescent="0.25">
      <c r="A1153">
        <v>120.9614516</v>
      </c>
      <c r="B1153">
        <v>24.804314399999999</v>
      </c>
      <c r="C1153" t="s">
        <v>1351</v>
      </c>
      <c r="D1153" t="s">
        <v>1350</v>
      </c>
      <c r="E1153" t="s">
        <v>7</v>
      </c>
      <c r="F1153" t="s">
        <v>12</v>
      </c>
      <c r="G1153">
        <v>0</v>
      </c>
      <c r="H1153">
        <f>6371004*ACOS((SIN(RADIANS($B1153))*SIN(RADIANS(set!$B$2))+COS(RADIANS($B1153))*COS(RADIANS(set!$B$2))*COS(RADIANS(set!$A$2-$A1153))))</f>
        <v>293.9344780384601</v>
      </c>
      <c r="I1153">
        <f>6371004*ACOS((SIN(RADIANS($B1153))*SIN(RADIANS(set!$B$3))+COS(RADIANS($B1153))*COS(RADIANS(set!$B$3))*COS(RADIANS(set!$A$3-$A1153))))</f>
        <v>994.30442952455769</v>
      </c>
      <c r="J1153">
        <f>6371004*ACOS((SIN(RADIANS($B1153))*SIN(RADIANS(set!$B$4))+COS(RADIANS($B1153))*COS(RADIANS(set!$B$4))*COS(RADIANS(set!$A$4-$A1153))))</f>
        <v>1322.047503105405</v>
      </c>
      <c r="K1153">
        <f>6371004*ACOS((SIN(RADIANS($B1153))*SIN(RADIANS(set!$B$5))+COS(RADIANS($B1153))*COS(RADIANS(set!$B$5))*COS(RADIANS(set!$A$5-$A1153))))</f>
        <v>1368.9508664527036</v>
      </c>
      <c r="L1153">
        <f>6371004*ACOS((SIN(RADIANS($B1153))*SIN(RADIANS(set!$B$6))+COS(RADIANS($B1153))*COS(RADIANS(set!$B$6))*COS(RADIANS(set!$A$6-$A1153))))</f>
        <v>1578.2970658629442</v>
      </c>
      <c r="M1153">
        <f t="shared" si="145"/>
        <v>0</v>
      </c>
      <c r="N1153">
        <f t="shared" si="138"/>
        <v>0</v>
      </c>
      <c r="O1153">
        <f t="shared" si="139"/>
        <v>0</v>
      </c>
      <c r="P1153">
        <f t="shared" si="140"/>
        <v>0</v>
      </c>
      <c r="Q1153">
        <f t="shared" si="141"/>
        <v>0</v>
      </c>
      <c r="R1153">
        <f t="shared" si="142"/>
        <v>0</v>
      </c>
      <c r="S1153">
        <f t="shared" si="143"/>
        <v>0</v>
      </c>
      <c r="T1153">
        <f t="shared" si="144"/>
        <v>0</v>
      </c>
    </row>
    <row r="1154" spans="1:20" hidden="1" x14ac:dyDescent="0.25">
      <c r="A1154">
        <v>120.9822937</v>
      </c>
      <c r="B1154">
        <v>24.819723400000001</v>
      </c>
      <c r="C1154" t="s">
        <v>344</v>
      </c>
      <c r="D1154" t="s">
        <v>328</v>
      </c>
      <c r="E1154" t="s">
        <v>11</v>
      </c>
      <c r="F1154" t="s">
        <v>54</v>
      </c>
      <c r="G1154">
        <v>0</v>
      </c>
      <c r="H1154">
        <f>6371004*ACOS((SIN(RADIANS($B1154))*SIN(RADIANS(set!$B$2))+COS(RADIANS($B1154))*COS(RADIANS(set!$B$2))*COS(RADIANS(set!$A$2-$A1154))))</f>
        <v>2764.1655228134846</v>
      </c>
      <c r="I1154">
        <f>6371004*ACOS((SIN(RADIANS($B1154))*SIN(RADIANS(set!$B$3))+COS(RADIANS($B1154))*COS(RADIANS(set!$B$3))*COS(RADIANS(set!$A$3-$A1154))))</f>
        <v>2201.4217650872311</v>
      </c>
      <c r="J1154">
        <f>6371004*ACOS((SIN(RADIANS($B1154))*SIN(RADIANS(set!$B$4))+COS(RADIANS($B1154))*COS(RADIANS(set!$B$4))*COS(RADIANS(set!$A$4-$A1154))))</f>
        <v>1462.3830802511607</v>
      </c>
      <c r="K1154">
        <f>6371004*ACOS((SIN(RADIANS($B1154))*SIN(RADIANS(set!$B$5))+COS(RADIANS($B1154))*COS(RADIANS(set!$B$5))*COS(RADIANS(set!$A$5-$A1154))))</f>
        <v>1419.3627769405393</v>
      </c>
      <c r="L1154">
        <f>6371004*ACOS((SIN(RADIANS($B1154))*SIN(RADIANS(set!$B$6))+COS(RADIANS($B1154))*COS(RADIANS(set!$B$6))*COS(RADIANS(set!$A$6-$A1154))))</f>
        <v>1580.1354978481636</v>
      </c>
      <c r="M1154">
        <f t="shared" si="145"/>
        <v>0</v>
      </c>
      <c r="N1154">
        <f t="shared" ref="N1154:N1217" si="146">IF(I1154&lt;100,IF($G1154=1,2,1),0)</f>
        <v>0</v>
      </c>
      <c r="O1154">
        <f t="shared" ref="O1154:O1217" si="147">IF(J1154&lt;100,IF($G1154=1,2,1),0)</f>
        <v>0</v>
      </c>
      <c r="P1154">
        <f t="shared" ref="P1154:P1217" si="148">IF(K1154&lt;100,IF($G1154=1,2,1),0)</f>
        <v>0</v>
      </c>
      <c r="Q1154">
        <f t="shared" ref="Q1154:Q1217" si="149">IF(L1154&lt;100,IF($G1154=1,2,1),0)</f>
        <v>0</v>
      </c>
      <c r="R1154">
        <f t="shared" ref="R1154:R1217" si="150">IF(OR(M1154=2,N1154=2,O1154=2,P1154=2,Q1154=2),2,IF(OR(M1154=1,N1154=1,O1154=1,P1154=1,Q1154=1),1,0))</f>
        <v>0</v>
      </c>
      <c r="S1154">
        <f t="shared" ref="S1154:S1217" si="151">IF(R1154=2,1,0)</f>
        <v>0</v>
      </c>
      <c r="T1154">
        <f t="shared" si="144"/>
        <v>0</v>
      </c>
    </row>
    <row r="1155" spans="1:20" hidden="1" x14ac:dyDescent="0.25">
      <c r="A1155">
        <v>120.96678609999999</v>
      </c>
      <c r="B1155">
        <v>24.795533500000001</v>
      </c>
      <c r="C1155" t="s">
        <v>3638</v>
      </c>
      <c r="D1155" t="s">
        <v>3639</v>
      </c>
      <c r="E1155" t="s">
        <v>7</v>
      </c>
      <c r="F1155" t="s">
        <v>12</v>
      </c>
      <c r="G1155">
        <v>0</v>
      </c>
      <c r="H1155">
        <f>6371004*ACOS((SIN(RADIANS($B1155))*SIN(RADIANS(set!$B$2))+COS(RADIANS($B1155))*COS(RADIANS(set!$B$2))*COS(RADIANS(set!$A$2-$A1155))))</f>
        <v>821.76681687153427</v>
      </c>
      <c r="I1155">
        <f>6371004*ACOS((SIN(RADIANS($B1155))*SIN(RADIANS(set!$B$3))+COS(RADIANS($B1155))*COS(RADIANS(set!$B$3))*COS(RADIANS(set!$A$3-$A1155))))</f>
        <v>910.99984536807938</v>
      </c>
      <c r="J1155">
        <f>6371004*ACOS((SIN(RADIANS($B1155))*SIN(RADIANS(set!$B$4))+COS(RADIANS($B1155))*COS(RADIANS(set!$B$4))*COS(RADIANS(set!$A$4-$A1155))))</f>
        <v>1678.3059616479941</v>
      </c>
      <c r="K1155">
        <f>6371004*ACOS((SIN(RADIANS($B1155))*SIN(RADIANS(set!$B$5))+COS(RADIANS($B1155))*COS(RADIANS(set!$B$5))*COS(RADIANS(set!$A$5-$A1155))))</f>
        <v>1715.1667357639303</v>
      </c>
      <c r="L1155">
        <f>6371004*ACOS((SIN(RADIANS($B1155))*SIN(RADIANS(set!$B$6))+COS(RADIANS($B1155))*COS(RADIANS(set!$B$6))*COS(RADIANS(set!$A$6-$A1155))))</f>
        <v>1581.2180838253007</v>
      </c>
      <c r="M1155">
        <f t="shared" si="145"/>
        <v>0</v>
      </c>
      <c r="N1155">
        <f t="shared" si="146"/>
        <v>0</v>
      </c>
      <c r="O1155">
        <f t="shared" si="147"/>
        <v>0</v>
      </c>
      <c r="P1155">
        <f t="shared" si="148"/>
        <v>0</v>
      </c>
      <c r="Q1155">
        <f t="shared" si="149"/>
        <v>0</v>
      </c>
      <c r="R1155">
        <f t="shared" si="150"/>
        <v>0</v>
      </c>
      <c r="S1155">
        <f t="shared" si="151"/>
        <v>0</v>
      </c>
      <c r="T1155">
        <f t="shared" ref="T1155:T1218" si="152">IF(R1155=2,1,0)</f>
        <v>0</v>
      </c>
    </row>
    <row r="1156" spans="1:20" hidden="1" x14ac:dyDescent="0.25">
      <c r="A1156">
        <v>120.9651094</v>
      </c>
      <c r="B1156">
        <v>24.797001300000002</v>
      </c>
      <c r="C1156" t="s">
        <v>1518</v>
      </c>
      <c r="D1156" t="s">
        <v>1516</v>
      </c>
      <c r="E1156" t="s">
        <v>7</v>
      </c>
      <c r="F1156" t="s">
        <v>12</v>
      </c>
      <c r="G1156">
        <v>0</v>
      </c>
      <c r="H1156">
        <f>6371004*ACOS((SIN(RADIANS($B1156))*SIN(RADIANS(set!$B$2))+COS(RADIANS($B1156))*COS(RADIANS(set!$B$2))*COS(RADIANS(set!$A$2-$A1156))))</f>
        <v>603.1656812857226</v>
      </c>
      <c r="I1156">
        <f>6371004*ACOS((SIN(RADIANS($B1156))*SIN(RADIANS(set!$B$3))+COS(RADIANS($B1156))*COS(RADIANS(set!$B$3))*COS(RADIANS(set!$A$3-$A1156))))</f>
        <v>879.54484082814292</v>
      </c>
      <c r="J1156">
        <f>6371004*ACOS((SIN(RADIANS($B1156))*SIN(RADIANS(set!$B$4))+COS(RADIANS($B1156))*COS(RADIANS(set!$B$4))*COS(RADIANS(set!$A$4-$A1156))))</f>
        <v>1609.1308751369393</v>
      </c>
      <c r="K1156">
        <f>6371004*ACOS((SIN(RADIANS($B1156))*SIN(RADIANS(set!$B$5))+COS(RADIANS($B1156))*COS(RADIANS(set!$B$5))*COS(RADIANS(set!$A$5-$A1156))))</f>
        <v>1649.5855773548453</v>
      </c>
      <c r="L1156">
        <f>6371004*ACOS((SIN(RADIANS($B1156))*SIN(RADIANS(set!$B$6))+COS(RADIANS($B1156))*COS(RADIANS(set!$B$6))*COS(RADIANS(set!$A$6-$A1156))))</f>
        <v>1583.7682282295348</v>
      </c>
      <c r="M1156">
        <f t="shared" si="145"/>
        <v>0</v>
      </c>
      <c r="N1156">
        <f t="shared" si="146"/>
        <v>0</v>
      </c>
      <c r="O1156">
        <f t="shared" si="147"/>
        <v>0</v>
      </c>
      <c r="P1156">
        <f t="shared" si="148"/>
        <v>0</v>
      </c>
      <c r="Q1156">
        <f t="shared" si="149"/>
        <v>0</v>
      </c>
      <c r="R1156">
        <f t="shared" si="150"/>
        <v>0</v>
      </c>
      <c r="S1156">
        <f t="shared" si="151"/>
        <v>0</v>
      </c>
      <c r="T1156">
        <f t="shared" si="152"/>
        <v>0</v>
      </c>
    </row>
    <row r="1157" spans="1:20" hidden="1" x14ac:dyDescent="0.25">
      <c r="A1157">
        <v>120.961854899999</v>
      </c>
      <c r="B1157">
        <v>24.802262800000001</v>
      </c>
      <c r="C1157" t="s">
        <v>40</v>
      </c>
      <c r="D1157" t="s">
        <v>41</v>
      </c>
      <c r="E1157" t="s">
        <v>7</v>
      </c>
      <c r="F1157" t="s">
        <v>42</v>
      </c>
      <c r="G1157">
        <v>0</v>
      </c>
      <c r="H1157">
        <f>6371004*ACOS((SIN(RADIANS($B1157))*SIN(RADIANS(set!$B$2))+COS(RADIANS($B1157))*COS(RADIANS(set!$B$2))*COS(RADIANS(set!$A$2-$A1157))))</f>
        <v>117.76071974472787</v>
      </c>
      <c r="I1157">
        <f>6371004*ACOS((SIN(RADIANS($B1157))*SIN(RADIANS(set!$B$3))+COS(RADIANS($B1157))*COS(RADIANS(set!$B$3))*COS(RADIANS(set!$A$3-$A1157))))</f>
        <v>938.75506289183329</v>
      </c>
      <c r="J1157">
        <f>6371004*ACOS((SIN(RADIANS($B1157))*SIN(RADIANS(set!$B$4))+COS(RADIANS($B1157))*COS(RADIANS(set!$B$4))*COS(RADIANS(set!$A$4-$A1157))))</f>
        <v>1401.3907138221246</v>
      </c>
      <c r="K1157">
        <f>6371004*ACOS((SIN(RADIANS($B1157))*SIN(RADIANS(set!$B$5))+COS(RADIANS($B1157))*COS(RADIANS(set!$B$5))*COS(RADIANS(set!$A$5-$A1157))))</f>
        <v>1448.0637537174659</v>
      </c>
      <c r="L1157">
        <f>6371004*ACOS((SIN(RADIANS($B1157))*SIN(RADIANS(set!$B$6))+COS(RADIANS($B1157))*COS(RADIANS(set!$B$6))*COS(RADIANS(set!$A$6-$A1157))))</f>
        <v>1588.1389808227907</v>
      </c>
      <c r="M1157">
        <f t="shared" si="145"/>
        <v>0</v>
      </c>
      <c r="N1157">
        <f t="shared" si="146"/>
        <v>0</v>
      </c>
      <c r="O1157">
        <f t="shared" si="147"/>
        <v>0</v>
      </c>
      <c r="P1157">
        <f t="shared" si="148"/>
        <v>0</v>
      </c>
      <c r="Q1157">
        <f t="shared" si="149"/>
        <v>0</v>
      </c>
      <c r="R1157">
        <f t="shared" si="150"/>
        <v>0</v>
      </c>
      <c r="S1157">
        <f t="shared" si="151"/>
        <v>0</v>
      </c>
      <c r="T1157">
        <f t="shared" si="152"/>
        <v>0</v>
      </c>
    </row>
    <row r="1158" spans="1:20" hidden="1" x14ac:dyDescent="0.25">
      <c r="A1158">
        <v>120.963217999999</v>
      </c>
      <c r="B1158">
        <v>24.813444100000002</v>
      </c>
      <c r="C1158" t="s">
        <v>128</v>
      </c>
      <c r="D1158" t="s">
        <v>129</v>
      </c>
      <c r="E1158" t="s">
        <v>7</v>
      </c>
      <c r="F1158" t="s">
        <v>14</v>
      </c>
      <c r="G1158">
        <v>0</v>
      </c>
      <c r="H1158">
        <f>6371004*ACOS((SIN(RADIANS($B1158))*SIN(RADIANS(set!$B$2))+COS(RADIANS($B1158))*COS(RADIANS(set!$B$2))*COS(RADIANS(set!$A$2-$A1158))))</f>
        <v>1264.072056188925</v>
      </c>
      <c r="I1158">
        <f>6371004*ACOS((SIN(RADIANS($B1158))*SIN(RADIANS(set!$B$3))+COS(RADIANS($B1158))*COS(RADIANS(set!$B$3))*COS(RADIANS(set!$A$3-$A1158))))</f>
        <v>1436.8918299023574</v>
      </c>
      <c r="J1158">
        <f>6371004*ACOS((SIN(RADIANS($B1158))*SIN(RADIANS(set!$B$4))+COS(RADIANS($B1158))*COS(RADIANS(set!$B$4))*COS(RADIANS(set!$A$4-$A1158))))</f>
        <v>1108.8962319799164</v>
      </c>
      <c r="K1158">
        <f>6371004*ACOS((SIN(RADIANS($B1158))*SIN(RADIANS(set!$B$5))+COS(RADIANS($B1158))*COS(RADIANS(set!$B$5))*COS(RADIANS(set!$A$5-$A1158))))</f>
        <v>1138.4121790110464</v>
      </c>
      <c r="L1158">
        <f>6371004*ACOS((SIN(RADIANS($B1158))*SIN(RADIANS(set!$B$6))+COS(RADIANS($B1158))*COS(RADIANS(set!$B$6))*COS(RADIANS(set!$A$6-$A1158))))</f>
        <v>1590.9482761079184</v>
      </c>
      <c r="M1158">
        <f t="shared" si="145"/>
        <v>0</v>
      </c>
      <c r="N1158">
        <f t="shared" si="146"/>
        <v>0</v>
      </c>
      <c r="O1158">
        <f t="shared" si="147"/>
        <v>0</v>
      </c>
      <c r="P1158">
        <f t="shared" si="148"/>
        <v>0</v>
      </c>
      <c r="Q1158">
        <f t="shared" si="149"/>
        <v>0</v>
      </c>
      <c r="R1158">
        <f t="shared" si="150"/>
        <v>0</v>
      </c>
      <c r="S1158">
        <f t="shared" si="151"/>
        <v>0</v>
      </c>
      <c r="T1158">
        <f t="shared" si="152"/>
        <v>0</v>
      </c>
    </row>
    <row r="1159" spans="1:20" hidden="1" x14ac:dyDescent="0.25">
      <c r="A1159">
        <v>120.990578299999</v>
      </c>
      <c r="B1159">
        <v>24.799189200000001</v>
      </c>
      <c r="C1159" t="s">
        <v>2280</v>
      </c>
      <c r="D1159" t="s">
        <v>2281</v>
      </c>
      <c r="E1159" t="s">
        <v>7</v>
      </c>
      <c r="F1159" t="s">
        <v>602</v>
      </c>
      <c r="G1159">
        <v>0</v>
      </c>
      <c r="H1159">
        <f>6371004*ACOS((SIN(RADIANS($B1159))*SIN(RADIANS(set!$B$2))+COS(RADIANS($B1159))*COS(RADIANS(set!$B$2))*COS(RADIANS(set!$A$2-$A1159))))</f>
        <v>2801.8549152132946</v>
      </c>
      <c r="I1159">
        <f>6371004*ACOS((SIN(RADIANS($B1159))*SIN(RADIANS(set!$B$3))+COS(RADIANS($B1159))*COS(RADIANS(set!$B$3))*COS(RADIANS(set!$A$3-$A1159))))</f>
        <v>2000.5254291765568</v>
      </c>
      <c r="J1159">
        <f>6371004*ACOS((SIN(RADIANS($B1159))*SIN(RADIANS(set!$B$4))+COS(RADIANS($B1159))*COS(RADIANS(set!$B$4))*COS(RADIANS(set!$A$4-$A1159))))</f>
        <v>2084.9380067930451</v>
      </c>
      <c r="K1159">
        <f>6371004*ACOS((SIN(RADIANS($B1159))*SIN(RADIANS(set!$B$5))+COS(RADIANS($B1159))*COS(RADIANS(set!$B$5))*COS(RADIANS(set!$A$5-$A1159))))</f>
        <v>2062.8389139189758</v>
      </c>
      <c r="L1159">
        <f>6371004*ACOS((SIN(RADIANS($B1159))*SIN(RADIANS(set!$B$6))+COS(RADIANS($B1159))*COS(RADIANS(set!$B$6))*COS(RADIANS(set!$A$6-$A1159))))</f>
        <v>1593.257817842755</v>
      </c>
      <c r="M1159">
        <f t="shared" si="145"/>
        <v>0</v>
      </c>
      <c r="N1159">
        <f t="shared" si="146"/>
        <v>0</v>
      </c>
      <c r="O1159">
        <f t="shared" si="147"/>
        <v>0</v>
      </c>
      <c r="P1159">
        <f t="shared" si="148"/>
        <v>0</v>
      </c>
      <c r="Q1159">
        <f t="shared" si="149"/>
        <v>0</v>
      </c>
      <c r="R1159">
        <f t="shared" si="150"/>
        <v>0</v>
      </c>
      <c r="S1159">
        <f t="shared" si="151"/>
        <v>0</v>
      </c>
      <c r="T1159">
        <f t="shared" si="152"/>
        <v>0</v>
      </c>
    </row>
    <row r="1160" spans="1:20" hidden="1" x14ac:dyDescent="0.25">
      <c r="A1160">
        <v>120.963189</v>
      </c>
      <c r="B1160">
        <v>24.813479900000001</v>
      </c>
      <c r="C1160" t="s">
        <v>132</v>
      </c>
      <c r="D1160" t="s">
        <v>133</v>
      </c>
      <c r="E1160" t="s">
        <v>7</v>
      </c>
      <c r="F1160" t="s">
        <v>16</v>
      </c>
      <c r="G1160">
        <v>0</v>
      </c>
      <c r="H1160">
        <f>6371004*ACOS((SIN(RADIANS($B1160))*SIN(RADIANS(set!$B$2))+COS(RADIANS($B1160))*COS(RADIANS(set!$B$2))*COS(RADIANS(set!$A$2-$A1160))))</f>
        <v>1268.005675418915</v>
      </c>
      <c r="I1160">
        <f>6371004*ACOS((SIN(RADIANS($B1160))*SIN(RADIANS(set!$B$3))+COS(RADIANS($B1160))*COS(RADIANS(set!$B$3))*COS(RADIANS(set!$A$3-$A1160))))</f>
        <v>1441.8281512784022</v>
      </c>
      <c r="J1160">
        <f>6371004*ACOS((SIN(RADIANS($B1160))*SIN(RADIANS(set!$B$4))+COS(RADIANS($B1160))*COS(RADIANS(set!$B$4))*COS(RADIANS(set!$A$4-$A1160))))</f>
        <v>1113.1805908163915</v>
      </c>
      <c r="K1160">
        <f>6371004*ACOS((SIN(RADIANS($B1160))*SIN(RADIANS(set!$B$5))+COS(RADIANS($B1160))*COS(RADIANS(set!$B$5))*COS(RADIANS(set!$A$5-$A1160))))</f>
        <v>1142.6143700899706</v>
      </c>
      <c r="L1160">
        <f>6371004*ACOS((SIN(RADIANS($B1160))*SIN(RADIANS(set!$B$6))+COS(RADIANS($B1160))*COS(RADIANS(set!$B$6))*COS(RADIANS(set!$A$6-$A1160))))</f>
        <v>1595.4609373707226</v>
      </c>
      <c r="M1160">
        <f t="shared" si="145"/>
        <v>0</v>
      </c>
      <c r="N1160">
        <f t="shared" si="146"/>
        <v>0</v>
      </c>
      <c r="O1160">
        <f t="shared" si="147"/>
        <v>0</v>
      </c>
      <c r="P1160">
        <f t="shared" si="148"/>
        <v>0</v>
      </c>
      <c r="Q1160">
        <f t="shared" si="149"/>
        <v>0</v>
      </c>
      <c r="R1160">
        <f t="shared" si="150"/>
        <v>0</v>
      </c>
      <c r="S1160">
        <f t="shared" si="151"/>
        <v>0</v>
      </c>
      <c r="T1160">
        <f t="shared" si="152"/>
        <v>0</v>
      </c>
    </row>
    <row r="1161" spans="1:20" hidden="1" x14ac:dyDescent="0.25">
      <c r="A1161">
        <v>120.972834199999</v>
      </c>
      <c r="B1161">
        <v>24.810984399999999</v>
      </c>
      <c r="C1161" t="s">
        <v>2495</v>
      </c>
      <c r="D1161" t="s">
        <v>2496</v>
      </c>
      <c r="E1161" t="s">
        <v>7</v>
      </c>
      <c r="F1161" t="s">
        <v>717</v>
      </c>
      <c r="G1161">
        <v>1</v>
      </c>
      <c r="H1161">
        <f>6371004*ACOS((SIN(RADIANS($B1161))*SIN(RADIANS(set!$B$2))+COS(RADIANS($B1161))*COS(RADIANS(set!$B$2))*COS(RADIANS(set!$A$2-$A1161))))</f>
        <v>1401.9331893601518</v>
      </c>
      <c r="I1161">
        <f>6371004*ACOS((SIN(RADIANS($B1161))*SIN(RADIANS(set!$B$3))+COS(RADIANS($B1161))*COS(RADIANS(set!$B$3))*COS(RADIANS(set!$A$3-$A1161))))</f>
        <v>935.91888370478762</v>
      </c>
      <c r="J1161">
        <f>6371004*ACOS((SIN(RADIANS($B1161))*SIN(RADIANS(set!$B$4))+COS(RADIANS($B1161))*COS(RADIANS(set!$B$4))*COS(RADIANS(set!$A$4-$A1161))))</f>
        <v>178.49415103220645</v>
      </c>
      <c r="K1161">
        <f>6371004*ACOS((SIN(RADIANS($B1161))*SIN(RADIANS(set!$B$5))+COS(RADIANS($B1161))*COS(RADIANS(set!$B$5))*COS(RADIANS(set!$A$5-$A1161))))</f>
        <v>173.38887252870467</v>
      </c>
      <c r="L1161">
        <f>6371004*ACOS((SIN(RADIANS($B1161))*SIN(RADIANS(set!$B$6))+COS(RADIANS($B1161))*COS(RADIANS(set!$B$6))*COS(RADIANS(set!$A$6-$A1161))))</f>
        <v>657.97426694673277</v>
      </c>
      <c r="M1161">
        <f t="shared" si="145"/>
        <v>0</v>
      </c>
      <c r="N1161">
        <f t="shared" si="146"/>
        <v>0</v>
      </c>
      <c r="O1161">
        <f t="shared" si="147"/>
        <v>0</v>
      </c>
      <c r="P1161">
        <f t="shared" si="148"/>
        <v>0</v>
      </c>
      <c r="Q1161">
        <f t="shared" si="149"/>
        <v>0</v>
      </c>
      <c r="R1161">
        <f t="shared" si="150"/>
        <v>0</v>
      </c>
      <c r="S1161">
        <f t="shared" si="151"/>
        <v>0</v>
      </c>
      <c r="T1161">
        <f t="shared" si="152"/>
        <v>0</v>
      </c>
    </row>
    <row r="1162" spans="1:20" hidden="1" x14ac:dyDescent="0.25">
      <c r="A1162">
        <v>120.9760005</v>
      </c>
      <c r="B1162">
        <v>24.807635000000001</v>
      </c>
      <c r="C1162" t="s">
        <v>2497</v>
      </c>
      <c r="D1162" t="s">
        <v>2498</v>
      </c>
      <c r="E1162" t="s">
        <v>7</v>
      </c>
      <c r="F1162" t="s">
        <v>42</v>
      </c>
      <c r="G1162">
        <v>1</v>
      </c>
      <c r="H1162">
        <f>6371004*ACOS((SIN(RADIANS($B1162))*SIN(RADIANS(set!$B$2))+COS(RADIANS($B1162))*COS(RADIANS(set!$B$2))*COS(RADIANS(set!$A$2-$A1162))))</f>
        <v>1450.1140626421238</v>
      </c>
      <c r="I1162">
        <f>6371004*ACOS((SIN(RADIANS($B1162))*SIN(RADIANS(set!$B$3))+COS(RADIANS($B1162))*COS(RADIANS(set!$B$3))*COS(RADIANS(set!$A$3-$A1162))))</f>
        <v>735.20140213620414</v>
      </c>
      <c r="J1162">
        <f>6371004*ACOS((SIN(RADIANS($B1162))*SIN(RADIANS(set!$B$4))+COS(RADIANS($B1162))*COS(RADIANS(set!$B$4))*COS(RADIANS(set!$A$4-$A1162))))</f>
        <v>339.84367858837584</v>
      </c>
      <c r="K1162">
        <f>6371004*ACOS((SIN(RADIANS($B1162))*SIN(RADIANS(set!$B$5))+COS(RADIANS($B1162))*COS(RADIANS(set!$B$5))*COS(RADIANS(set!$A$5-$A1162))))</f>
        <v>322.2058204622669</v>
      </c>
      <c r="L1162">
        <f>6371004*ACOS((SIN(RADIANS($B1162))*SIN(RADIANS(set!$B$6))+COS(RADIANS($B1162))*COS(RADIANS(set!$B$6))*COS(RADIANS(set!$A$6-$A1162))))</f>
        <v>168.15954314016238</v>
      </c>
      <c r="M1162">
        <f t="shared" si="145"/>
        <v>0</v>
      </c>
      <c r="N1162">
        <f t="shared" si="146"/>
        <v>0</v>
      </c>
      <c r="O1162">
        <f t="shared" si="147"/>
        <v>0</v>
      </c>
      <c r="P1162">
        <f t="shared" si="148"/>
        <v>0</v>
      </c>
      <c r="Q1162">
        <f t="shared" si="149"/>
        <v>0</v>
      </c>
      <c r="R1162">
        <f t="shared" si="150"/>
        <v>0</v>
      </c>
      <c r="S1162">
        <f t="shared" si="151"/>
        <v>0</v>
      </c>
      <c r="T1162">
        <f t="shared" si="152"/>
        <v>0</v>
      </c>
    </row>
    <row r="1163" spans="1:20" hidden="1" x14ac:dyDescent="0.25">
      <c r="A1163">
        <v>120.96651309999901</v>
      </c>
      <c r="B1163">
        <v>24.7954607</v>
      </c>
      <c r="C1163" t="s">
        <v>3636</v>
      </c>
      <c r="D1163" t="s">
        <v>3637</v>
      </c>
      <c r="E1163" t="s">
        <v>7</v>
      </c>
      <c r="F1163" t="s">
        <v>179</v>
      </c>
      <c r="G1163">
        <v>0</v>
      </c>
      <c r="H1163">
        <f>6371004*ACOS((SIN(RADIANS($B1163))*SIN(RADIANS(set!$B$2))+COS(RADIANS($B1163))*COS(RADIANS(set!$B$2))*COS(RADIANS(set!$A$2-$A1163))))</f>
        <v>816.61728672242373</v>
      </c>
      <c r="I1163">
        <f>6371004*ACOS((SIN(RADIANS($B1163))*SIN(RADIANS(set!$B$3))+COS(RADIANS($B1163))*COS(RADIANS(set!$B$3))*COS(RADIANS(set!$A$3-$A1163))))</f>
        <v>931.60995693178984</v>
      </c>
      <c r="J1163">
        <f>6371004*ACOS((SIN(RADIANS($B1163))*SIN(RADIANS(set!$B$4))+COS(RADIANS($B1163))*COS(RADIANS(set!$B$4))*COS(RADIANS(set!$A$4-$A1163))))</f>
        <v>1696.6590771444692</v>
      </c>
      <c r="K1163">
        <f>6371004*ACOS((SIN(RADIANS($B1163))*SIN(RADIANS(set!$B$5))+COS(RADIANS($B1163))*COS(RADIANS(set!$B$5))*COS(RADIANS(set!$A$5-$A1163))))</f>
        <v>1733.8908851489675</v>
      </c>
      <c r="L1163">
        <f>6371004*ACOS((SIN(RADIANS($B1163))*SIN(RADIANS(set!$B$6))+COS(RADIANS($B1163))*COS(RADIANS(set!$B$6))*COS(RADIANS(set!$A$6-$A1163))))</f>
        <v>1605.2986781173247</v>
      </c>
      <c r="M1163">
        <f t="shared" si="145"/>
        <v>0</v>
      </c>
      <c r="N1163">
        <f t="shared" si="146"/>
        <v>0</v>
      </c>
      <c r="O1163">
        <f t="shared" si="147"/>
        <v>0</v>
      </c>
      <c r="P1163">
        <f t="shared" si="148"/>
        <v>0</v>
      </c>
      <c r="Q1163">
        <f t="shared" si="149"/>
        <v>0</v>
      </c>
      <c r="R1163">
        <f t="shared" si="150"/>
        <v>0</v>
      </c>
      <c r="S1163">
        <f t="shared" si="151"/>
        <v>0</v>
      </c>
      <c r="T1163">
        <f t="shared" si="152"/>
        <v>0</v>
      </c>
    </row>
    <row r="1164" spans="1:20" hidden="1" x14ac:dyDescent="0.25">
      <c r="A1164">
        <v>120.9927113</v>
      </c>
      <c r="B1164">
        <v>24.808238800000002</v>
      </c>
      <c r="C1164" t="s">
        <v>3393</v>
      </c>
      <c r="D1164" t="s">
        <v>3394</v>
      </c>
      <c r="E1164" t="s">
        <v>7</v>
      </c>
      <c r="F1164" t="s">
        <v>16</v>
      </c>
      <c r="G1164">
        <v>0</v>
      </c>
      <c r="H1164">
        <f>6371004*ACOS((SIN(RADIANS($B1164))*SIN(RADIANS(set!$B$2))+COS(RADIANS($B1164))*COS(RADIANS(set!$B$2))*COS(RADIANS(set!$A$2-$A1164))))</f>
        <v>3075.8446215192994</v>
      </c>
      <c r="I1164">
        <f>6371004*ACOS((SIN(RADIANS($B1164))*SIN(RADIANS(set!$B$3))+COS(RADIANS($B1164))*COS(RADIANS(set!$B$3))*COS(RADIANS(set!$A$3-$A1164))))</f>
        <v>2262.2682160159302</v>
      </c>
      <c r="J1164">
        <f>6371004*ACOS((SIN(RADIANS($B1164))*SIN(RADIANS(set!$B$4))+COS(RADIANS($B1164))*COS(RADIANS(set!$B$4))*COS(RADIANS(set!$A$4-$A1164))))</f>
        <v>1966.201965291544</v>
      </c>
      <c r="K1164">
        <f>6371004*ACOS((SIN(RADIANS($B1164))*SIN(RADIANS(set!$B$5))+COS(RADIANS($B1164))*COS(RADIANS(set!$B$5))*COS(RADIANS(set!$A$5-$A1164))))</f>
        <v>1926.5909932130389</v>
      </c>
      <c r="L1164">
        <f>6371004*ACOS((SIN(RADIANS($B1164))*SIN(RADIANS(set!$B$6))+COS(RADIANS($B1164))*COS(RADIANS(set!$B$6))*COS(RADIANS(set!$A$6-$A1164))))</f>
        <v>1607.0459458092676</v>
      </c>
      <c r="M1164">
        <f t="shared" si="145"/>
        <v>0</v>
      </c>
      <c r="N1164">
        <f t="shared" si="146"/>
        <v>0</v>
      </c>
      <c r="O1164">
        <f t="shared" si="147"/>
        <v>0</v>
      </c>
      <c r="P1164">
        <f t="shared" si="148"/>
        <v>0</v>
      </c>
      <c r="Q1164">
        <f t="shared" si="149"/>
        <v>0</v>
      </c>
      <c r="R1164">
        <f t="shared" si="150"/>
        <v>0</v>
      </c>
      <c r="S1164">
        <f t="shared" si="151"/>
        <v>0</v>
      </c>
      <c r="T1164">
        <f t="shared" si="152"/>
        <v>0</v>
      </c>
    </row>
    <row r="1165" spans="1:20" hidden="1" x14ac:dyDescent="0.25">
      <c r="A1165">
        <v>120.96108340000001</v>
      </c>
      <c r="B1165">
        <v>24.804812600000002</v>
      </c>
      <c r="C1165" t="s">
        <v>479</v>
      </c>
      <c r="D1165" t="s">
        <v>480</v>
      </c>
      <c r="E1165" t="s">
        <v>7</v>
      </c>
      <c r="F1165" t="s">
        <v>150</v>
      </c>
      <c r="G1165">
        <v>0</v>
      </c>
      <c r="H1165">
        <f>6371004*ACOS((SIN(RADIANS($B1165))*SIN(RADIANS(set!$B$2))+COS(RADIANS($B1165))*COS(RADIANS(set!$B$2))*COS(RADIANS(set!$A$2-$A1165))))</f>
        <v>360.62092497929058</v>
      </c>
      <c r="I1165">
        <f>6371004*ACOS((SIN(RADIANS($B1165))*SIN(RADIANS(set!$B$3))+COS(RADIANS($B1165))*COS(RADIANS(set!$B$3))*COS(RADIANS(set!$A$3-$A1165))))</f>
        <v>1041.9087211858935</v>
      </c>
      <c r="J1165">
        <f>6371004*ACOS((SIN(RADIANS($B1165))*SIN(RADIANS(set!$B$4))+COS(RADIANS($B1165))*COS(RADIANS(set!$B$4))*COS(RADIANS(set!$A$4-$A1165))))</f>
        <v>1333.3928862612836</v>
      </c>
      <c r="K1165">
        <f>6371004*ACOS((SIN(RADIANS($B1165))*SIN(RADIANS(set!$B$5))+COS(RADIANS($B1165))*COS(RADIANS(set!$B$5))*COS(RADIANS(set!$A$5-$A1165))))</f>
        <v>1380.1321009726018</v>
      </c>
      <c r="L1165">
        <f>6371004*ACOS((SIN(RADIANS($B1165))*SIN(RADIANS(set!$B$6))+COS(RADIANS($B1165))*COS(RADIANS(set!$B$6))*COS(RADIANS(set!$A$6-$A1165))))</f>
        <v>1608.148192644697</v>
      </c>
      <c r="M1165">
        <f t="shared" si="145"/>
        <v>0</v>
      </c>
      <c r="N1165">
        <f t="shared" si="146"/>
        <v>0</v>
      </c>
      <c r="O1165">
        <f t="shared" si="147"/>
        <v>0</v>
      </c>
      <c r="P1165">
        <f t="shared" si="148"/>
        <v>0</v>
      </c>
      <c r="Q1165">
        <f t="shared" si="149"/>
        <v>0</v>
      </c>
      <c r="R1165">
        <f t="shared" si="150"/>
        <v>0</v>
      </c>
      <c r="S1165">
        <f t="shared" si="151"/>
        <v>0</v>
      </c>
      <c r="T1165">
        <f t="shared" si="152"/>
        <v>0</v>
      </c>
    </row>
    <row r="1166" spans="1:20" hidden="1" x14ac:dyDescent="0.25">
      <c r="A1166">
        <v>120.97579599999899</v>
      </c>
      <c r="B1166">
        <v>24.791922</v>
      </c>
      <c r="C1166" t="s">
        <v>4794</v>
      </c>
      <c r="D1166" t="s">
        <v>4795</v>
      </c>
      <c r="E1166" t="s">
        <v>7</v>
      </c>
      <c r="F1166" t="s">
        <v>12</v>
      </c>
      <c r="G1166">
        <v>0</v>
      </c>
      <c r="H1166">
        <f>6371004*ACOS((SIN(RADIANS($B1166))*SIN(RADIANS(set!$B$2))+COS(RADIANS($B1166))*COS(RADIANS(set!$B$2))*COS(RADIANS(set!$A$2-$A1166))))</f>
        <v>1715.4273343507773</v>
      </c>
      <c r="I1166">
        <f>6371004*ACOS((SIN(RADIANS($B1166))*SIN(RADIANS(set!$B$3))+COS(RADIANS($B1166))*COS(RADIANS(set!$B$3))*COS(RADIANS(set!$A$3-$A1166))))</f>
        <v>1288.1507119122684</v>
      </c>
      <c r="J1166">
        <f>6371004*ACOS((SIN(RADIANS($B1166))*SIN(RADIANS(set!$B$4))+COS(RADIANS($B1166))*COS(RADIANS(set!$B$4))*COS(RADIANS(set!$A$4-$A1166))))</f>
        <v>1963.3476163181656</v>
      </c>
      <c r="K1166">
        <f>6371004*ACOS((SIN(RADIANS($B1166))*SIN(RADIANS(set!$B$5))+COS(RADIANS($B1166))*COS(RADIANS(set!$B$5))*COS(RADIANS(set!$A$5-$A1166))))</f>
        <v>1980.5138787732924</v>
      </c>
      <c r="L1166">
        <f>6371004*ACOS((SIN(RADIANS($B1166))*SIN(RADIANS(set!$B$6))+COS(RADIANS($B1166))*COS(RADIANS(set!$B$6))*COS(RADIANS(set!$A$6-$A1166))))</f>
        <v>1611.1633913282201</v>
      </c>
      <c r="M1166">
        <f t="shared" si="145"/>
        <v>0</v>
      </c>
      <c r="N1166">
        <f t="shared" si="146"/>
        <v>0</v>
      </c>
      <c r="O1166">
        <f t="shared" si="147"/>
        <v>0</v>
      </c>
      <c r="P1166">
        <f t="shared" si="148"/>
        <v>0</v>
      </c>
      <c r="Q1166">
        <f t="shared" si="149"/>
        <v>0</v>
      </c>
      <c r="R1166">
        <f t="shared" si="150"/>
        <v>0</v>
      </c>
      <c r="S1166">
        <f t="shared" si="151"/>
        <v>0</v>
      </c>
      <c r="T1166">
        <f t="shared" si="152"/>
        <v>0</v>
      </c>
    </row>
    <row r="1167" spans="1:20" hidden="1" x14ac:dyDescent="0.25">
      <c r="A1167">
        <v>120.9909109</v>
      </c>
      <c r="B1167">
        <v>24.799362500000001</v>
      </c>
      <c r="C1167" t="s">
        <v>2282</v>
      </c>
      <c r="D1167" t="s">
        <v>2283</v>
      </c>
      <c r="E1167" t="s">
        <v>11</v>
      </c>
      <c r="F1167" t="s">
        <v>221</v>
      </c>
      <c r="G1167">
        <v>0</v>
      </c>
      <c r="H1167">
        <f>6371004*ACOS((SIN(RADIANS($B1167))*SIN(RADIANS(set!$B$2))+COS(RADIANS($B1167))*COS(RADIANS(set!$B$2))*COS(RADIANS(set!$A$2-$A1167))))</f>
        <v>2833.0885135997873</v>
      </c>
      <c r="I1167">
        <f>6371004*ACOS((SIN(RADIANS($B1167))*SIN(RADIANS(set!$B$3))+COS(RADIANS($B1167))*COS(RADIANS(set!$B$3))*COS(RADIANS(set!$A$3-$A1167))))</f>
        <v>2029.8378069062182</v>
      </c>
      <c r="J1167">
        <f>6371004*ACOS((SIN(RADIANS($B1167))*SIN(RADIANS(set!$B$4))+COS(RADIANS($B1167))*COS(RADIANS(set!$B$4))*COS(RADIANS(set!$A$4-$A1167))))</f>
        <v>2102.8172453813136</v>
      </c>
      <c r="K1167">
        <f>6371004*ACOS((SIN(RADIANS($B1167))*SIN(RADIANS(set!$B$5))+COS(RADIANS($B1167))*COS(RADIANS(set!$B$5))*COS(RADIANS(set!$A$5-$A1167))))</f>
        <v>2080.034683693736</v>
      </c>
      <c r="L1167">
        <f>6371004*ACOS((SIN(RADIANS($B1167))*SIN(RADIANS(set!$B$6))+COS(RADIANS($B1167))*COS(RADIANS(set!$B$6))*COS(RADIANS(set!$A$6-$A1167))))</f>
        <v>1612.9849397029993</v>
      </c>
      <c r="M1167">
        <f t="shared" si="145"/>
        <v>0</v>
      </c>
      <c r="N1167">
        <f t="shared" si="146"/>
        <v>0</v>
      </c>
      <c r="O1167">
        <f t="shared" si="147"/>
        <v>0</v>
      </c>
      <c r="P1167">
        <f t="shared" si="148"/>
        <v>0</v>
      </c>
      <c r="Q1167">
        <f t="shared" si="149"/>
        <v>0</v>
      </c>
      <c r="R1167">
        <f t="shared" si="150"/>
        <v>0</v>
      </c>
      <c r="S1167">
        <f t="shared" si="151"/>
        <v>0</v>
      </c>
      <c r="T1167">
        <f t="shared" si="152"/>
        <v>0</v>
      </c>
    </row>
    <row r="1168" spans="1:20" hidden="1" x14ac:dyDescent="0.25">
      <c r="A1168">
        <v>120.96100300000001</v>
      </c>
      <c r="B1168">
        <v>24.808006500000001</v>
      </c>
      <c r="C1168" t="s">
        <v>730</v>
      </c>
      <c r="D1168" t="s">
        <v>731</v>
      </c>
      <c r="E1168" t="s">
        <v>7</v>
      </c>
      <c r="F1168" t="s">
        <v>14</v>
      </c>
      <c r="G1168">
        <v>0</v>
      </c>
      <c r="H1168">
        <f>6371004*ACOS((SIN(RADIANS($B1168))*SIN(RADIANS(set!$B$2))+COS(RADIANS($B1168))*COS(RADIANS(set!$B$2))*COS(RADIANS(set!$A$2-$A1168))))</f>
        <v>689.48626171364242</v>
      </c>
      <c r="I1168">
        <f>6371004*ACOS((SIN(RADIANS($B1168))*SIN(RADIANS(set!$B$3))+COS(RADIANS($B1168))*COS(RADIANS(set!$B$3))*COS(RADIANS(set!$A$3-$A1168))))</f>
        <v>1180.8387687210061</v>
      </c>
      <c r="J1168">
        <f>6371004*ACOS((SIN(RADIANS($B1168))*SIN(RADIANS(set!$B$4))+COS(RADIANS($B1168))*COS(RADIANS(set!$B$4))*COS(RADIANS(set!$A$4-$A1168))))</f>
        <v>1248.7536987729484</v>
      </c>
      <c r="K1168">
        <f>6371004*ACOS((SIN(RADIANS($B1168))*SIN(RADIANS(set!$B$5))+COS(RADIANS($B1168))*COS(RADIANS(set!$B$5))*COS(RADIANS(set!$A$5-$A1168))))</f>
        <v>1292.7080743445918</v>
      </c>
      <c r="L1168">
        <f>6371004*ACOS((SIN(RADIANS($B1168))*SIN(RADIANS(set!$B$6))+COS(RADIANS($B1168))*COS(RADIANS(set!$B$6))*COS(RADIANS(set!$A$6-$A1168))))</f>
        <v>1617.02977798596</v>
      </c>
      <c r="M1168">
        <f t="shared" si="145"/>
        <v>0</v>
      </c>
      <c r="N1168">
        <f t="shared" si="146"/>
        <v>0</v>
      </c>
      <c r="O1168">
        <f t="shared" si="147"/>
        <v>0</v>
      </c>
      <c r="P1168">
        <f t="shared" si="148"/>
        <v>0</v>
      </c>
      <c r="Q1168">
        <f t="shared" si="149"/>
        <v>0</v>
      </c>
      <c r="R1168">
        <f t="shared" si="150"/>
        <v>0</v>
      </c>
      <c r="S1168">
        <f t="shared" si="151"/>
        <v>0</v>
      </c>
      <c r="T1168">
        <f t="shared" si="152"/>
        <v>0</v>
      </c>
    </row>
    <row r="1169" spans="1:20" hidden="1" x14ac:dyDescent="0.25">
      <c r="A1169">
        <v>120.96100300000001</v>
      </c>
      <c r="B1169">
        <v>24.808006500000001</v>
      </c>
      <c r="C1169" t="s">
        <v>732</v>
      </c>
      <c r="D1169" t="s">
        <v>733</v>
      </c>
      <c r="E1169" t="s">
        <v>7</v>
      </c>
      <c r="F1169" t="s">
        <v>45</v>
      </c>
      <c r="G1169">
        <v>0</v>
      </c>
      <c r="H1169">
        <f>6371004*ACOS((SIN(RADIANS($B1169))*SIN(RADIANS(set!$B$2))+COS(RADIANS($B1169))*COS(RADIANS(set!$B$2))*COS(RADIANS(set!$A$2-$A1169))))</f>
        <v>689.48626171364242</v>
      </c>
      <c r="I1169">
        <f>6371004*ACOS((SIN(RADIANS($B1169))*SIN(RADIANS(set!$B$3))+COS(RADIANS($B1169))*COS(RADIANS(set!$B$3))*COS(RADIANS(set!$A$3-$A1169))))</f>
        <v>1180.8387687210061</v>
      </c>
      <c r="J1169">
        <f>6371004*ACOS((SIN(RADIANS($B1169))*SIN(RADIANS(set!$B$4))+COS(RADIANS($B1169))*COS(RADIANS(set!$B$4))*COS(RADIANS(set!$A$4-$A1169))))</f>
        <v>1248.7536987729484</v>
      </c>
      <c r="K1169">
        <f>6371004*ACOS((SIN(RADIANS($B1169))*SIN(RADIANS(set!$B$5))+COS(RADIANS($B1169))*COS(RADIANS(set!$B$5))*COS(RADIANS(set!$A$5-$A1169))))</f>
        <v>1292.7080743445918</v>
      </c>
      <c r="L1169">
        <f>6371004*ACOS((SIN(RADIANS($B1169))*SIN(RADIANS(set!$B$6))+COS(RADIANS($B1169))*COS(RADIANS(set!$B$6))*COS(RADIANS(set!$A$6-$A1169))))</f>
        <v>1617.02977798596</v>
      </c>
      <c r="M1169">
        <f t="shared" si="145"/>
        <v>0</v>
      </c>
      <c r="N1169">
        <f t="shared" si="146"/>
        <v>0</v>
      </c>
      <c r="O1169">
        <f t="shared" si="147"/>
        <v>0</v>
      </c>
      <c r="P1169">
        <f t="shared" si="148"/>
        <v>0</v>
      </c>
      <c r="Q1169">
        <f t="shared" si="149"/>
        <v>0</v>
      </c>
      <c r="R1169">
        <f t="shared" si="150"/>
        <v>0</v>
      </c>
      <c r="S1169">
        <f t="shared" si="151"/>
        <v>0</v>
      </c>
      <c r="T1169">
        <f t="shared" si="152"/>
        <v>0</v>
      </c>
    </row>
    <row r="1170" spans="1:20" hidden="1" x14ac:dyDescent="0.25">
      <c r="A1170">
        <v>120.972072799999</v>
      </c>
      <c r="B1170">
        <v>24.811682999999999</v>
      </c>
      <c r="C1170" t="s">
        <v>2500</v>
      </c>
      <c r="D1170" t="s">
        <v>2501</v>
      </c>
      <c r="E1170" t="s">
        <v>7</v>
      </c>
      <c r="F1170" t="s">
        <v>16</v>
      </c>
      <c r="G1170">
        <v>1</v>
      </c>
      <c r="H1170">
        <f>6371004*ACOS((SIN(RADIANS($B1170))*SIN(RADIANS(set!$B$2))+COS(RADIANS($B1170))*COS(RADIANS(set!$B$2))*COS(RADIANS(set!$A$2-$A1170))))</f>
        <v>1406.6651184510656</v>
      </c>
      <c r="I1170">
        <f>6371004*ACOS((SIN(RADIANS($B1170))*SIN(RADIANS(set!$B$3))+COS(RADIANS($B1170))*COS(RADIANS(set!$B$3))*COS(RADIANS(set!$A$3-$A1170))))</f>
        <v>1002.2971180361612</v>
      </c>
      <c r="J1170">
        <f>6371004*ACOS((SIN(RADIANS($B1170))*SIN(RADIANS(set!$B$4))+COS(RADIANS($B1170))*COS(RADIANS(set!$B$4))*COS(RADIANS(set!$A$4-$A1170))))</f>
        <v>278.3842377131129</v>
      </c>
      <c r="K1170">
        <f>6371004*ACOS((SIN(RADIANS($B1170))*SIN(RADIANS(set!$B$5))+COS(RADIANS($B1170))*COS(RADIANS(set!$B$5))*COS(RADIANS(set!$A$5-$A1170))))</f>
        <v>280.36611590675187</v>
      </c>
      <c r="L1170">
        <f>6371004*ACOS((SIN(RADIANS($B1170))*SIN(RADIANS(set!$B$6))+COS(RADIANS($B1170))*COS(RADIANS(set!$B$6))*COS(RADIANS(set!$A$6-$A1170))))</f>
        <v>766.7565987532812</v>
      </c>
      <c r="M1170">
        <f t="shared" si="145"/>
        <v>0</v>
      </c>
      <c r="N1170">
        <f t="shared" si="146"/>
        <v>0</v>
      </c>
      <c r="O1170">
        <f t="shared" si="147"/>
        <v>0</v>
      </c>
      <c r="P1170">
        <f t="shared" si="148"/>
        <v>0</v>
      </c>
      <c r="Q1170">
        <f t="shared" si="149"/>
        <v>0</v>
      </c>
      <c r="R1170">
        <f t="shared" si="150"/>
        <v>0</v>
      </c>
      <c r="S1170">
        <f t="shared" si="151"/>
        <v>0</v>
      </c>
      <c r="T1170">
        <f t="shared" si="152"/>
        <v>0</v>
      </c>
    </row>
    <row r="1171" spans="1:20" hidden="1" x14ac:dyDescent="0.25">
      <c r="A1171">
        <v>120.99424260000001</v>
      </c>
      <c r="B1171">
        <v>24.798523100000001</v>
      </c>
      <c r="C1171" t="s">
        <v>2761</v>
      </c>
      <c r="D1171" t="s">
        <v>2762</v>
      </c>
      <c r="E1171" t="s">
        <v>7</v>
      </c>
      <c r="F1171" t="s">
        <v>14</v>
      </c>
      <c r="G1171">
        <v>1</v>
      </c>
      <c r="H1171">
        <f>6371004*ACOS((SIN(RADIANS($B1171))*SIN(RADIANS(set!$B$2))+COS(RADIANS($B1171))*COS(RADIANS(set!$B$2))*COS(RADIANS(set!$A$2-$A1171))))</f>
        <v>3177.9422681171659</v>
      </c>
      <c r="I1171">
        <f>6371004*ACOS((SIN(RADIANS($B1171))*SIN(RADIANS(set!$B$3))+COS(RADIANS($B1171))*COS(RADIANS(set!$B$3))*COS(RADIANS(set!$A$3-$A1171))))</f>
        <v>2377.747308469834</v>
      </c>
      <c r="J1171">
        <f>6371004*ACOS((SIN(RADIANS($B1171))*SIN(RADIANS(set!$B$4))+COS(RADIANS($B1171))*COS(RADIANS(set!$B$4))*COS(RADIANS(set!$A$4-$A1171))))</f>
        <v>2439.2406215214719</v>
      </c>
      <c r="K1171">
        <f>6371004*ACOS((SIN(RADIANS($B1171))*SIN(RADIANS(set!$B$5))+COS(RADIANS($B1171))*COS(RADIANS(set!$B$5))*COS(RADIANS(set!$A$5-$A1171))))</f>
        <v>2414.7306864750099</v>
      </c>
      <c r="L1171">
        <f>6371004*ACOS((SIN(RADIANS($B1171))*SIN(RADIANS(set!$B$6))+COS(RADIANS($B1171))*COS(RADIANS(set!$B$6))*COS(RADIANS(set!$A$6-$A1171))))</f>
        <v>1954.1715781075509</v>
      </c>
      <c r="M1171">
        <f t="shared" si="145"/>
        <v>0</v>
      </c>
      <c r="N1171">
        <f t="shared" si="146"/>
        <v>0</v>
      </c>
      <c r="O1171">
        <f t="shared" si="147"/>
        <v>0</v>
      </c>
      <c r="P1171">
        <f t="shared" si="148"/>
        <v>0</v>
      </c>
      <c r="Q1171">
        <f t="shared" si="149"/>
        <v>0</v>
      </c>
      <c r="R1171">
        <f t="shared" si="150"/>
        <v>0</v>
      </c>
      <c r="S1171">
        <f t="shared" si="151"/>
        <v>0</v>
      </c>
      <c r="T1171">
        <f t="shared" si="152"/>
        <v>0</v>
      </c>
    </row>
    <row r="1172" spans="1:20" hidden="1" x14ac:dyDescent="0.25">
      <c r="A1172">
        <v>120.99424260000001</v>
      </c>
      <c r="B1172">
        <v>24.798523100000001</v>
      </c>
      <c r="C1172" t="s">
        <v>2763</v>
      </c>
      <c r="D1172" t="s">
        <v>2762</v>
      </c>
      <c r="E1172" t="s">
        <v>7</v>
      </c>
      <c r="F1172" t="s">
        <v>35</v>
      </c>
      <c r="G1172">
        <v>1</v>
      </c>
      <c r="H1172">
        <f>6371004*ACOS((SIN(RADIANS($B1172))*SIN(RADIANS(set!$B$2))+COS(RADIANS($B1172))*COS(RADIANS(set!$B$2))*COS(RADIANS(set!$A$2-$A1172))))</f>
        <v>3177.9422681171659</v>
      </c>
      <c r="I1172">
        <f>6371004*ACOS((SIN(RADIANS($B1172))*SIN(RADIANS(set!$B$3))+COS(RADIANS($B1172))*COS(RADIANS(set!$B$3))*COS(RADIANS(set!$A$3-$A1172))))</f>
        <v>2377.747308469834</v>
      </c>
      <c r="J1172">
        <f>6371004*ACOS((SIN(RADIANS($B1172))*SIN(RADIANS(set!$B$4))+COS(RADIANS($B1172))*COS(RADIANS(set!$B$4))*COS(RADIANS(set!$A$4-$A1172))))</f>
        <v>2439.2406215214719</v>
      </c>
      <c r="K1172">
        <f>6371004*ACOS((SIN(RADIANS($B1172))*SIN(RADIANS(set!$B$5))+COS(RADIANS($B1172))*COS(RADIANS(set!$B$5))*COS(RADIANS(set!$A$5-$A1172))))</f>
        <v>2414.7306864750099</v>
      </c>
      <c r="L1172">
        <f>6371004*ACOS((SIN(RADIANS($B1172))*SIN(RADIANS(set!$B$6))+COS(RADIANS($B1172))*COS(RADIANS(set!$B$6))*COS(RADIANS(set!$A$6-$A1172))))</f>
        <v>1954.1715781075509</v>
      </c>
      <c r="M1172">
        <f t="shared" si="145"/>
        <v>0</v>
      </c>
      <c r="N1172">
        <f t="shared" si="146"/>
        <v>0</v>
      </c>
      <c r="O1172">
        <f t="shared" si="147"/>
        <v>0</v>
      </c>
      <c r="P1172">
        <f t="shared" si="148"/>
        <v>0</v>
      </c>
      <c r="Q1172">
        <f t="shared" si="149"/>
        <v>0</v>
      </c>
      <c r="R1172">
        <f t="shared" si="150"/>
        <v>0</v>
      </c>
      <c r="S1172">
        <f t="shared" si="151"/>
        <v>0</v>
      </c>
      <c r="T1172">
        <f t="shared" si="152"/>
        <v>0</v>
      </c>
    </row>
    <row r="1173" spans="1:20" hidden="1" x14ac:dyDescent="0.25">
      <c r="A1173">
        <v>120.99424260000001</v>
      </c>
      <c r="B1173">
        <v>24.798523100000001</v>
      </c>
      <c r="C1173" t="s">
        <v>2842</v>
      </c>
      <c r="D1173" t="s">
        <v>2762</v>
      </c>
      <c r="E1173" t="s">
        <v>7</v>
      </c>
      <c r="F1173" t="s">
        <v>2843</v>
      </c>
      <c r="G1173">
        <v>1</v>
      </c>
      <c r="H1173">
        <f>6371004*ACOS((SIN(RADIANS($B1173))*SIN(RADIANS(set!$B$2))+COS(RADIANS($B1173))*COS(RADIANS(set!$B$2))*COS(RADIANS(set!$A$2-$A1173))))</f>
        <v>3177.9422681171659</v>
      </c>
      <c r="I1173">
        <f>6371004*ACOS((SIN(RADIANS($B1173))*SIN(RADIANS(set!$B$3))+COS(RADIANS($B1173))*COS(RADIANS(set!$B$3))*COS(RADIANS(set!$A$3-$A1173))))</f>
        <v>2377.747308469834</v>
      </c>
      <c r="J1173">
        <f>6371004*ACOS((SIN(RADIANS($B1173))*SIN(RADIANS(set!$B$4))+COS(RADIANS($B1173))*COS(RADIANS(set!$B$4))*COS(RADIANS(set!$A$4-$A1173))))</f>
        <v>2439.2406215214719</v>
      </c>
      <c r="K1173">
        <f>6371004*ACOS((SIN(RADIANS($B1173))*SIN(RADIANS(set!$B$5))+COS(RADIANS($B1173))*COS(RADIANS(set!$B$5))*COS(RADIANS(set!$A$5-$A1173))))</f>
        <v>2414.7306864750099</v>
      </c>
      <c r="L1173">
        <f>6371004*ACOS((SIN(RADIANS($B1173))*SIN(RADIANS(set!$B$6))+COS(RADIANS($B1173))*COS(RADIANS(set!$B$6))*COS(RADIANS(set!$A$6-$A1173))))</f>
        <v>1954.1715781075509</v>
      </c>
      <c r="M1173">
        <f t="shared" si="145"/>
        <v>0</v>
      </c>
      <c r="N1173">
        <f t="shared" si="146"/>
        <v>0</v>
      </c>
      <c r="O1173">
        <f t="shared" si="147"/>
        <v>0</v>
      </c>
      <c r="P1173">
        <f t="shared" si="148"/>
        <v>0</v>
      </c>
      <c r="Q1173">
        <f t="shared" si="149"/>
        <v>0</v>
      </c>
      <c r="R1173">
        <f t="shared" si="150"/>
        <v>0</v>
      </c>
      <c r="S1173">
        <f t="shared" si="151"/>
        <v>0</v>
      </c>
      <c r="T1173">
        <f t="shared" si="152"/>
        <v>0</v>
      </c>
    </row>
    <row r="1174" spans="1:20" hidden="1" x14ac:dyDescent="0.25">
      <c r="A1174">
        <v>120.99424260000001</v>
      </c>
      <c r="B1174">
        <v>24.798523100000001</v>
      </c>
      <c r="C1174" t="s">
        <v>2844</v>
      </c>
      <c r="D1174" t="s">
        <v>2762</v>
      </c>
      <c r="E1174" t="s">
        <v>7</v>
      </c>
      <c r="F1174" t="s">
        <v>16</v>
      </c>
      <c r="G1174">
        <v>1</v>
      </c>
      <c r="H1174">
        <f>6371004*ACOS((SIN(RADIANS($B1174))*SIN(RADIANS(set!$B$2))+COS(RADIANS($B1174))*COS(RADIANS(set!$B$2))*COS(RADIANS(set!$A$2-$A1174))))</f>
        <v>3177.9422681171659</v>
      </c>
      <c r="I1174">
        <f>6371004*ACOS((SIN(RADIANS($B1174))*SIN(RADIANS(set!$B$3))+COS(RADIANS($B1174))*COS(RADIANS(set!$B$3))*COS(RADIANS(set!$A$3-$A1174))))</f>
        <v>2377.747308469834</v>
      </c>
      <c r="J1174">
        <f>6371004*ACOS((SIN(RADIANS($B1174))*SIN(RADIANS(set!$B$4))+COS(RADIANS($B1174))*COS(RADIANS(set!$B$4))*COS(RADIANS(set!$A$4-$A1174))))</f>
        <v>2439.2406215214719</v>
      </c>
      <c r="K1174">
        <f>6371004*ACOS((SIN(RADIANS($B1174))*SIN(RADIANS(set!$B$5))+COS(RADIANS($B1174))*COS(RADIANS(set!$B$5))*COS(RADIANS(set!$A$5-$A1174))))</f>
        <v>2414.7306864750099</v>
      </c>
      <c r="L1174">
        <f>6371004*ACOS((SIN(RADIANS($B1174))*SIN(RADIANS(set!$B$6))+COS(RADIANS($B1174))*COS(RADIANS(set!$B$6))*COS(RADIANS(set!$A$6-$A1174))))</f>
        <v>1954.1715781075509</v>
      </c>
      <c r="M1174">
        <f t="shared" si="145"/>
        <v>0</v>
      </c>
      <c r="N1174">
        <f t="shared" si="146"/>
        <v>0</v>
      </c>
      <c r="O1174">
        <f t="shared" si="147"/>
        <v>0</v>
      </c>
      <c r="P1174">
        <f t="shared" si="148"/>
        <v>0</v>
      </c>
      <c r="Q1174">
        <f t="shared" si="149"/>
        <v>0</v>
      </c>
      <c r="R1174">
        <f t="shared" si="150"/>
        <v>0</v>
      </c>
      <c r="S1174">
        <f t="shared" si="151"/>
        <v>0</v>
      </c>
      <c r="T1174">
        <f t="shared" si="152"/>
        <v>0</v>
      </c>
    </row>
    <row r="1175" spans="1:20" hidden="1" x14ac:dyDescent="0.25">
      <c r="A1175">
        <v>120.99424260000001</v>
      </c>
      <c r="B1175">
        <v>24.798523100000001</v>
      </c>
      <c r="C1175" t="s">
        <v>2845</v>
      </c>
      <c r="D1175" t="s">
        <v>2762</v>
      </c>
      <c r="E1175" t="s">
        <v>7</v>
      </c>
      <c r="F1175" t="s">
        <v>14</v>
      </c>
      <c r="G1175">
        <v>1</v>
      </c>
      <c r="H1175">
        <f>6371004*ACOS((SIN(RADIANS($B1175))*SIN(RADIANS(set!$B$2))+COS(RADIANS($B1175))*COS(RADIANS(set!$B$2))*COS(RADIANS(set!$A$2-$A1175))))</f>
        <v>3177.9422681171659</v>
      </c>
      <c r="I1175">
        <f>6371004*ACOS((SIN(RADIANS($B1175))*SIN(RADIANS(set!$B$3))+COS(RADIANS($B1175))*COS(RADIANS(set!$B$3))*COS(RADIANS(set!$A$3-$A1175))))</f>
        <v>2377.747308469834</v>
      </c>
      <c r="J1175">
        <f>6371004*ACOS((SIN(RADIANS($B1175))*SIN(RADIANS(set!$B$4))+COS(RADIANS($B1175))*COS(RADIANS(set!$B$4))*COS(RADIANS(set!$A$4-$A1175))))</f>
        <v>2439.2406215214719</v>
      </c>
      <c r="K1175">
        <f>6371004*ACOS((SIN(RADIANS($B1175))*SIN(RADIANS(set!$B$5))+COS(RADIANS($B1175))*COS(RADIANS(set!$B$5))*COS(RADIANS(set!$A$5-$A1175))))</f>
        <v>2414.7306864750099</v>
      </c>
      <c r="L1175">
        <f>6371004*ACOS((SIN(RADIANS($B1175))*SIN(RADIANS(set!$B$6))+COS(RADIANS($B1175))*COS(RADIANS(set!$B$6))*COS(RADIANS(set!$A$6-$A1175))))</f>
        <v>1954.1715781075509</v>
      </c>
      <c r="M1175">
        <f t="shared" si="145"/>
        <v>0</v>
      </c>
      <c r="N1175">
        <f t="shared" si="146"/>
        <v>0</v>
      </c>
      <c r="O1175">
        <f t="shared" si="147"/>
        <v>0</v>
      </c>
      <c r="P1175">
        <f t="shared" si="148"/>
        <v>0</v>
      </c>
      <c r="Q1175">
        <f t="shared" si="149"/>
        <v>0</v>
      </c>
      <c r="R1175">
        <f t="shared" si="150"/>
        <v>0</v>
      </c>
      <c r="S1175">
        <f t="shared" si="151"/>
        <v>0</v>
      </c>
      <c r="T1175">
        <f t="shared" si="152"/>
        <v>0</v>
      </c>
    </row>
    <row r="1176" spans="1:20" hidden="1" x14ac:dyDescent="0.25">
      <c r="A1176">
        <v>120.99424260000001</v>
      </c>
      <c r="B1176">
        <v>24.798523100000001</v>
      </c>
      <c r="C1176" t="s">
        <v>2846</v>
      </c>
      <c r="D1176" t="s">
        <v>2762</v>
      </c>
      <c r="E1176" t="s">
        <v>7</v>
      </c>
      <c r="F1176" t="s">
        <v>179</v>
      </c>
      <c r="G1176">
        <v>1</v>
      </c>
      <c r="H1176">
        <f>6371004*ACOS((SIN(RADIANS($B1176))*SIN(RADIANS(set!$B$2))+COS(RADIANS($B1176))*COS(RADIANS(set!$B$2))*COS(RADIANS(set!$A$2-$A1176))))</f>
        <v>3177.9422681171659</v>
      </c>
      <c r="I1176">
        <f>6371004*ACOS((SIN(RADIANS($B1176))*SIN(RADIANS(set!$B$3))+COS(RADIANS($B1176))*COS(RADIANS(set!$B$3))*COS(RADIANS(set!$A$3-$A1176))))</f>
        <v>2377.747308469834</v>
      </c>
      <c r="J1176">
        <f>6371004*ACOS((SIN(RADIANS($B1176))*SIN(RADIANS(set!$B$4))+COS(RADIANS($B1176))*COS(RADIANS(set!$B$4))*COS(RADIANS(set!$A$4-$A1176))))</f>
        <v>2439.2406215214719</v>
      </c>
      <c r="K1176">
        <f>6371004*ACOS((SIN(RADIANS($B1176))*SIN(RADIANS(set!$B$5))+COS(RADIANS($B1176))*COS(RADIANS(set!$B$5))*COS(RADIANS(set!$A$5-$A1176))))</f>
        <v>2414.7306864750099</v>
      </c>
      <c r="L1176">
        <f>6371004*ACOS((SIN(RADIANS($B1176))*SIN(RADIANS(set!$B$6))+COS(RADIANS($B1176))*COS(RADIANS(set!$B$6))*COS(RADIANS(set!$A$6-$A1176))))</f>
        <v>1954.1715781075509</v>
      </c>
      <c r="M1176">
        <f t="shared" si="145"/>
        <v>0</v>
      </c>
      <c r="N1176">
        <f t="shared" si="146"/>
        <v>0</v>
      </c>
      <c r="O1176">
        <f t="shared" si="147"/>
        <v>0</v>
      </c>
      <c r="P1176">
        <f t="shared" si="148"/>
        <v>0</v>
      </c>
      <c r="Q1176">
        <f t="shared" si="149"/>
        <v>0</v>
      </c>
      <c r="R1176">
        <f t="shared" si="150"/>
        <v>0</v>
      </c>
      <c r="S1176">
        <f t="shared" si="151"/>
        <v>0</v>
      </c>
      <c r="T1176">
        <f t="shared" si="152"/>
        <v>0</v>
      </c>
    </row>
    <row r="1177" spans="1:20" hidden="1" x14ac:dyDescent="0.25">
      <c r="A1177">
        <v>120.99424260000001</v>
      </c>
      <c r="B1177">
        <v>24.798523100000001</v>
      </c>
      <c r="C1177" t="s">
        <v>2847</v>
      </c>
      <c r="D1177" t="s">
        <v>2762</v>
      </c>
      <c r="E1177" t="s">
        <v>7</v>
      </c>
      <c r="F1177" t="s">
        <v>150</v>
      </c>
      <c r="G1177">
        <v>1</v>
      </c>
      <c r="H1177">
        <f>6371004*ACOS((SIN(RADIANS($B1177))*SIN(RADIANS(set!$B$2))+COS(RADIANS($B1177))*COS(RADIANS(set!$B$2))*COS(RADIANS(set!$A$2-$A1177))))</f>
        <v>3177.9422681171659</v>
      </c>
      <c r="I1177">
        <f>6371004*ACOS((SIN(RADIANS($B1177))*SIN(RADIANS(set!$B$3))+COS(RADIANS($B1177))*COS(RADIANS(set!$B$3))*COS(RADIANS(set!$A$3-$A1177))))</f>
        <v>2377.747308469834</v>
      </c>
      <c r="J1177">
        <f>6371004*ACOS((SIN(RADIANS($B1177))*SIN(RADIANS(set!$B$4))+COS(RADIANS($B1177))*COS(RADIANS(set!$B$4))*COS(RADIANS(set!$A$4-$A1177))))</f>
        <v>2439.2406215214719</v>
      </c>
      <c r="K1177">
        <f>6371004*ACOS((SIN(RADIANS($B1177))*SIN(RADIANS(set!$B$5))+COS(RADIANS($B1177))*COS(RADIANS(set!$B$5))*COS(RADIANS(set!$A$5-$A1177))))</f>
        <v>2414.7306864750099</v>
      </c>
      <c r="L1177">
        <f>6371004*ACOS((SIN(RADIANS($B1177))*SIN(RADIANS(set!$B$6))+COS(RADIANS($B1177))*COS(RADIANS(set!$B$6))*COS(RADIANS(set!$A$6-$A1177))))</f>
        <v>1954.1715781075509</v>
      </c>
      <c r="M1177">
        <f t="shared" si="145"/>
        <v>0</v>
      </c>
      <c r="N1177">
        <f t="shared" si="146"/>
        <v>0</v>
      </c>
      <c r="O1177">
        <f t="shared" si="147"/>
        <v>0</v>
      </c>
      <c r="P1177">
        <f t="shared" si="148"/>
        <v>0</v>
      </c>
      <c r="Q1177">
        <f t="shared" si="149"/>
        <v>0</v>
      </c>
      <c r="R1177">
        <f t="shared" si="150"/>
        <v>0</v>
      </c>
      <c r="S1177">
        <f t="shared" si="151"/>
        <v>0</v>
      </c>
      <c r="T1177">
        <f t="shared" si="152"/>
        <v>0</v>
      </c>
    </row>
    <row r="1178" spans="1:20" hidden="1" x14ac:dyDescent="0.25">
      <c r="A1178">
        <v>120.99424260000001</v>
      </c>
      <c r="B1178">
        <v>24.798523100000001</v>
      </c>
      <c r="C1178" t="s">
        <v>2848</v>
      </c>
      <c r="D1178" t="s">
        <v>2762</v>
      </c>
      <c r="E1178" t="s">
        <v>7</v>
      </c>
      <c r="F1178" t="s">
        <v>847</v>
      </c>
      <c r="G1178">
        <v>1</v>
      </c>
      <c r="H1178">
        <f>6371004*ACOS((SIN(RADIANS($B1178))*SIN(RADIANS(set!$B$2))+COS(RADIANS($B1178))*COS(RADIANS(set!$B$2))*COS(RADIANS(set!$A$2-$A1178))))</f>
        <v>3177.9422681171659</v>
      </c>
      <c r="I1178">
        <f>6371004*ACOS((SIN(RADIANS($B1178))*SIN(RADIANS(set!$B$3))+COS(RADIANS($B1178))*COS(RADIANS(set!$B$3))*COS(RADIANS(set!$A$3-$A1178))))</f>
        <v>2377.747308469834</v>
      </c>
      <c r="J1178">
        <f>6371004*ACOS((SIN(RADIANS($B1178))*SIN(RADIANS(set!$B$4))+COS(RADIANS($B1178))*COS(RADIANS(set!$B$4))*COS(RADIANS(set!$A$4-$A1178))))</f>
        <v>2439.2406215214719</v>
      </c>
      <c r="K1178">
        <f>6371004*ACOS((SIN(RADIANS($B1178))*SIN(RADIANS(set!$B$5))+COS(RADIANS($B1178))*COS(RADIANS(set!$B$5))*COS(RADIANS(set!$A$5-$A1178))))</f>
        <v>2414.7306864750099</v>
      </c>
      <c r="L1178">
        <f>6371004*ACOS((SIN(RADIANS($B1178))*SIN(RADIANS(set!$B$6))+COS(RADIANS($B1178))*COS(RADIANS(set!$B$6))*COS(RADIANS(set!$A$6-$A1178))))</f>
        <v>1954.1715781075509</v>
      </c>
      <c r="M1178">
        <f t="shared" si="145"/>
        <v>0</v>
      </c>
      <c r="N1178">
        <f t="shared" si="146"/>
        <v>0</v>
      </c>
      <c r="O1178">
        <f t="shared" si="147"/>
        <v>0</v>
      </c>
      <c r="P1178">
        <f t="shared" si="148"/>
        <v>0</v>
      </c>
      <c r="Q1178">
        <f t="shared" si="149"/>
        <v>0</v>
      </c>
      <c r="R1178">
        <f t="shared" si="150"/>
        <v>0</v>
      </c>
      <c r="S1178">
        <f t="shared" si="151"/>
        <v>0</v>
      </c>
      <c r="T1178">
        <f t="shared" si="152"/>
        <v>0</v>
      </c>
    </row>
    <row r="1179" spans="1:20" hidden="1" x14ac:dyDescent="0.25">
      <c r="A1179">
        <v>120.99424260000001</v>
      </c>
      <c r="B1179">
        <v>24.798523100000001</v>
      </c>
      <c r="C1179" t="s">
        <v>2849</v>
      </c>
      <c r="D1179" t="s">
        <v>2762</v>
      </c>
      <c r="E1179" t="s">
        <v>7</v>
      </c>
      <c r="F1179" t="s">
        <v>12</v>
      </c>
      <c r="G1179">
        <v>1</v>
      </c>
      <c r="H1179">
        <f>6371004*ACOS((SIN(RADIANS($B1179))*SIN(RADIANS(set!$B$2))+COS(RADIANS($B1179))*COS(RADIANS(set!$B$2))*COS(RADIANS(set!$A$2-$A1179))))</f>
        <v>3177.9422681171659</v>
      </c>
      <c r="I1179">
        <f>6371004*ACOS((SIN(RADIANS($B1179))*SIN(RADIANS(set!$B$3))+COS(RADIANS($B1179))*COS(RADIANS(set!$B$3))*COS(RADIANS(set!$A$3-$A1179))))</f>
        <v>2377.747308469834</v>
      </c>
      <c r="J1179">
        <f>6371004*ACOS((SIN(RADIANS($B1179))*SIN(RADIANS(set!$B$4))+COS(RADIANS($B1179))*COS(RADIANS(set!$B$4))*COS(RADIANS(set!$A$4-$A1179))))</f>
        <v>2439.2406215214719</v>
      </c>
      <c r="K1179">
        <f>6371004*ACOS((SIN(RADIANS($B1179))*SIN(RADIANS(set!$B$5))+COS(RADIANS($B1179))*COS(RADIANS(set!$B$5))*COS(RADIANS(set!$A$5-$A1179))))</f>
        <v>2414.7306864750099</v>
      </c>
      <c r="L1179">
        <f>6371004*ACOS((SIN(RADIANS($B1179))*SIN(RADIANS(set!$B$6))+COS(RADIANS($B1179))*COS(RADIANS(set!$B$6))*COS(RADIANS(set!$A$6-$A1179))))</f>
        <v>1954.1715781075509</v>
      </c>
      <c r="M1179">
        <f t="shared" si="145"/>
        <v>0</v>
      </c>
      <c r="N1179">
        <f t="shared" si="146"/>
        <v>0</v>
      </c>
      <c r="O1179">
        <f t="shared" si="147"/>
        <v>0</v>
      </c>
      <c r="P1179">
        <f t="shared" si="148"/>
        <v>0</v>
      </c>
      <c r="Q1179">
        <f t="shared" si="149"/>
        <v>0</v>
      </c>
      <c r="R1179">
        <f t="shared" si="150"/>
        <v>0</v>
      </c>
      <c r="S1179">
        <f t="shared" si="151"/>
        <v>0</v>
      </c>
      <c r="T1179">
        <f t="shared" si="152"/>
        <v>0</v>
      </c>
    </row>
    <row r="1180" spans="1:20" hidden="1" x14ac:dyDescent="0.25">
      <c r="A1180">
        <v>120.99424260000001</v>
      </c>
      <c r="B1180">
        <v>24.798523100000001</v>
      </c>
      <c r="C1180" t="s">
        <v>2850</v>
      </c>
      <c r="D1180" t="s">
        <v>2762</v>
      </c>
      <c r="E1180" t="s">
        <v>7</v>
      </c>
      <c r="F1180" t="s">
        <v>20</v>
      </c>
      <c r="G1180">
        <v>1</v>
      </c>
      <c r="H1180">
        <f>6371004*ACOS((SIN(RADIANS($B1180))*SIN(RADIANS(set!$B$2))+COS(RADIANS($B1180))*COS(RADIANS(set!$B$2))*COS(RADIANS(set!$A$2-$A1180))))</f>
        <v>3177.9422681171659</v>
      </c>
      <c r="I1180">
        <f>6371004*ACOS((SIN(RADIANS($B1180))*SIN(RADIANS(set!$B$3))+COS(RADIANS($B1180))*COS(RADIANS(set!$B$3))*COS(RADIANS(set!$A$3-$A1180))))</f>
        <v>2377.747308469834</v>
      </c>
      <c r="J1180">
        <f>6371004*ACOS((SIN(RADIANS($B1180))*SIN(RADIANS(set!$B$4))+COS(RADIANS($B1180))*COS(RADIANS(set!$B$4))*COS(RADIANS(set!$A$4-$A1180))))</f>
        <v>2439.2406215214719</v>
      </c>
      <c r="K1180">
        <f>6371004*ACOS((SIN(RADIANS($B1180))*SIN(RADIANS(set!$B$5))+COS(RADIANS($B1180))*COS(RADIANS(set!$B$5))*COS(RADIANS(set!$A$5-$A1180))))</f>
        <v>2414.7306864750099</v>
      </c>
      <c r="L1180">
        <f>6371004*ACOS((SIN(RADIANS($B1180))*SIN(RADIANS(set!$B$6))+COS(RADIANS($B1180))*COS(RADIANS(set!$B$6))*COS(RADIANS(set!$A$6-$A1180))))</f>
        <v>1954.1715781075509</v>
      </c>
      <c r="M1180">
        <f t="shared" si="145"/>
        <v>0</v>
      </c>
      <c r="N1180">
        <f t="shared" si="146"/>
        <v>0</v>
      </c>
      <c r="O1180">
        <f t="shared" si="147"/>
        <v>0</v>
      </c>
      <c r="P1180">
        <f t="shared" si="148"/>
        <v>0</v>
      </c>
      <c r="Q1180">
        <f t="shared" si="149"/>
        <v>0</v>
      </c>
      <c r="R1180">
        <f t="shared" si="150"/>
        <v>0</v>
      </c>
      <c r="S1180">
        <f t="shared" si="151"/>
        <v>0</v>
      </c>
      <c r="T1180">
        <f t="shared" si="152"/>
        <v>0</v>
      </c>
    </row>
    <row r="1181" spans="1:20" hidden="1" x14ac:dyDescent="0.25">
      <c r="A1181">
        <v>120.99424260000001</v>
      </c>
      <c r="B1181">
        <v>24.798523100000001</v>
      </c>
      <c r="C1181" t="s">
        <v>2851</v>
      </c>
      <c r="D1181" t="s">
        <v>2762</v>
      </c>
      <c r="E1181" t="s">
        <v>7</v>
      </c>
      <c r="F1181" t="s">
        <v>16</v>
      </c>
      <c r="G1181">
        <v>1</v>
      </c>
      <c r="H1181">
        <f>6371004*ACOS((SIN(RADIANS($B1181))*SIN(RADIANS(set!$B$2))+COS(RADIANS($B1181))*COS(RADIANS(set!$B$2))*COS(RADIANS(set!$A$2-$A1181))))</f>
        <v>3177.9422681171659</v>
      </c>
      <c r="I1181">
        <f>6371004*ACOS((SIN(RADIANS($B1181))*SIN(RADIANS(set!$B$3))+COS(RADIANS($B1181))*COS(RADIANS(set!$B$3))*COS(RADIANS(set!$A$3-$A1181))))</f>
        <v>2377.747308469834</v>
      </c>
      <c r="J1181">
        <f>6371004*ACOS((SIN(RADIANS($B1181))*SIN(RADIANS(set!$B$4))+COS(RADIANS($B1181))*COS(RADIANS(set!$B$4))*COS(RADIANS(set!$A$4-$A1181))))</f>
        <v>2439.2406215214719</v>
      </c>
      <c r="K1181">
        <f>6371004*ACOS((SIN(RADIANS($B1181))*SIN(RADIANS(set!$B$5))+COS(RADIANS($B1181))*COS(RADIANS(set!$B$5))*COS(RADIANS(set!$A$5-$A1181))))</f>
        <v>2414.7306864750099</v>
      </c>
      <c r="L1181">
        <f>6371004*ACOS((SIN(RADIANS($B1181))*SIN(RADIANS(set!$B$6))+COS(RADIANS($B1181))*COS(RADIANS(set!$B$6))*COS(RADIANS(set!$A$6-$A1181))))</f>
        <v>1954.1715781075509</v>
      </c>
      <c r="M1181">
        <f t="shared" si="145"/>
        <v>0</v>
      </c>
      <c r="N1181">
        <f t="shared" si="146"/>
        <v>0</v>
      </c>
      <c r="O1181">
        <f t="shared" si="147"/>
        <v>0</v>
      </c>
      <c r="P1181">
        <f t="shared" si="148"/>
        <v>0</v>
      </c>
      <c r="Q1181">
        <f t="shared" si="149"/>
        <v>0</v>
      </c>
      <c r="R1181">
        <f t="shared" si="150"/>
        <v>0</v>
      </c>
      <c r="S1181">
        <f t="shared" si="151"/>
        <v>0</v>
      </c>
      <c r="T1181">
        <f t="shared" si="152"/>
        <v>0</v>
      </c>
    </row>
    <row r="1182" spans="1:20" hidden="1" x14ac:dyDescent="0.25">
      <c r="A1182">
        <v>120.99424260000001</v>
      </c>
      <c r="B1182">
        <v>24.798523100000001</v>
      </c>
      <c r="C1182" t="s">
        <v>2852</v>
      </c>
      <c r="D1182" t="s">
        <v>2762</v>
      </c>
      <c r="E1182" t="s">
        <v>7</v>
      </c>
      <c r="F1182" t="s">
        <v>14</v>
      </c>
      <c r="G1182">
        <v>1</v>
      </c>
      <c r="H1182">
        <f>6371004*ACOS((SIN(RADIANS($B1182))*SIN(RADIANS(set!$B$2))+COS(RADIANS($B1182))*COS(RADIANS(set!$B$2))*COS(RADIANS(set!$A$2-$A1182))))</f>
        <v>3177.9422681171659</v>
      </c>
      <c r="I1182">
        <f>6371004*ACOS((SIN(RADIANS($B1182))*SIN(RADIANS(set!$B$3))+COS(RADIANS($B1182))*COS(RADIANS(set!$B$3))*COS(RADIANS(set!$A$3-$A1182))))</f>
        <v>2377.747308469834</v>
      </c>
      <c r="J1182">
        <f>6371004*ACOS((SIN(RADIANS($B1182))*SIN(RADIANS(set!$B$4))+COS(RADIANS($B1182))*COS(RADIANS(set!$B$4))*COS(RADIANS(set!$A$4-$A1182))))</f>
        <v>2439.2406215214719</v>
      </c>
      <c r="K1182">
        <f>6371004*ACOS((SIN(RADIANS($B1182))*SIN(RADIANS(set!$B$5))+COS(RADIANS($B1182))*COS(RADIANS(set!$B$5))*COS(RADIANS(set!$A$5-$A1182))))</f>
        <v>2414.7306864750099</v>
      </c>
      <c r="L1182">
        <f>6371004*ACOS((SIN(RADIANS($B1182))*SIN(RADIANS(set!$B$6))+COS(RADIANS($B1182))*COS(RADIANS(set!$B$6))*COS(RADIANS(set!$A$6-$A1182))))</f>
        <v>1954.1715781075509</v>
      </c>
      <c r="M1182">
        <f t="shared" si="145"/>
        <v>0</v>
      </c>
      <c r="N1182">
        <f t="shared" si="146"/>
        <v>0</v>
      </c>
      <c r="O1182">
        <f t="shared" si="147"/>
        <v>0</v>
      </c>
      <c r="P1182">
        <f t="shared" si="148"/>
        <v>0</v>
      </c>
      <c r="Q1182">
        <f t="shared" si="149"/>
        <v>0</v>
      </c>
      <c r="R1182">
        <f t="shared" si="150"/>
        <v>0</v>
      </c>
      <c r="S1182">
        <f t="shared" si="151"/>
        <v>0</v>
      </c>
      <c r="T1182">
        <f t="shared" si="152"/>
        <v>0</v>
      </c>
    </row>
    <row r="1183" spans="1:20" hidden="1" x14ac:dyDescent="0.25">
      <c r="A1183">
        <v>120.99424260000001</v>
      </c>
      <c r="B1183">
        <v>24.798523100000001</v>
      </c>
      <c r="C1183" t="s">
        <v>2853</v>
      </c>
      <c r="D1183" t="s">
        <v>2762</v>
      </c>
      <c r="E1183" t="s">
        <v>7</v>
      </c>
      <c r="F1183" t="s">
        <v>12</v>
      </c>
      <c r="G1183">
        <v>1</v>
      </c>
      <c r="H1183">
        <f>6371004*ACOS((SIN(RADIANS($B1183))*SIN(RADIANS(set!$B$2))+COS(RADIANS($B1183))*COS(RADIANS(set!$B$2))*COS(RADIANS(set!$A$2-$A1183))))</f>
        <v>3177.9422681171659</v>
      </c>
      <c r="I1183">
        <f>6371004*ACOS((SIN(RADIANS($B1183))*SIN(RADIANS(set!$B$3))+COS(RADIANS($B1183))*COS(RADIANS(set!$B$3))*COS(RADIANS(set!$A$3-$A1183))))</f>
        <v>2377.747308469834</v>
      </c>
      <c r="J1183">
        <f>6371004*ACOS((SIN(RADIANS($B1183))*SIN(RADIANS(set!$B$4))+COS(RADIANS($B1183))*COS(RADIANS(set!$B$4))*COS(RADIANS(set!$A$4-$A1183))))</f>
        <v>2439.2406215214719</v>
      </c>
      <c r="K1183">
        <f>6371004*ACOS((SIN(RADIANS($B1183))*SIN(RADIANS(set!$B$5))+COS(RADIANS($B1183))*COS(RADIANS(set!$B$5))*COS(RADIANS(set!$A$5-$A1183))))</f>
        <v>2414.7306864750099</v>
      </c>
      <c r="L1183">
        <f>6371004*ACOS((SIN(RADIANS($B1183))*SIN(RADIANS(set!$B$6))+COS(RADIANS($B1183))*COS(RADIANS(set!$B$6))*COS(RADIANS(set!$A$6-$A1183))))</f>
        <v>1954.1715781075509</v>
      </c>
      <c r="M1183">
        <f t="shared" si="145"/>
        <v>0</v>
      </c>
      <c r="N1183">
        <f t="shared" si="146"/>
        <v>0</v>
      </c>
      <c r="O1183">
        <f t="shared" si="147"/>
        <v>0</v>
      </c>
      <c r="P1183">
        <f t="shared" si="148"/>
        <v>0</v>
      </c>
      <c r="Q1183">
        <f t="shared" si="149"/>
        <v>0</v>
      </c>
      <c r="R1183">
        <f t="shared" si="150"/>
        <v>0</v>
      </c>
      <c r="S1183">
        <f t="shared" si="151"/>
        <v>0</v>
      </c>
      <c r="T1183">
        <f t="shared" si="152"/>
        <v>0</v>
      </c>
    </row>
    <row r="1184" spans="1:20" hidden="1" x14ac:dyDescent="0.25">
      <c r="A1184">
        <v>120.99424260000001</v>
      </c>
      <c r="B1184">
        <v>24.798523100000001</v>
      </c>
      <c r="C1184" t="s">
        <v>2854</v>
      </c>
      <c r="D1184" t="s">
        <v>2762</v>
      </c>
      <c r="E1184" t="s">
        <v>7</v>
      </c>
      <c r="F1184" t="s">
        <v>14</v>
      </c>
      <c r="G1184">
        <v>1</v>
      </c>
      <c r="H1184">
        <f>6371004*ACOS((SIN(RADIANS($B1184))*SIN(RADIANS(set!$B$2))+COS(RADIANS($B1184))*COS(RADIANS(set!$B$2))*COS(RADIANS(set!$A$2-$A1184))))</f>
        <v>3177.9422681171659</v>
      </c>
      <c r="I1184">
        <f>6371004*ACOS((SIN(RADIANS($B1184))*SIN(RADIANS(set!$B$3))+COS(RADIANS($B1184))*COS(RADIANS(set!$B$3))*COS(RADIANS(set!$A$3-$A1184))))</f>
        <v>2377.747308469834</v>
      </c>
      <c r="J1184">
        <f>6371004*ACOS((SIN(RADIANS($B1184))*SIN(RADIANS(set!$B$4))+COS(RADIANS($B1184))*COS(RADIANS(set!$B$4))*COS(RADIANS(set!$A$4-$A1184))))</f>
        <v>2439.2406215214719</v>
      </c>
      <c r="K1184">
        <f>6371004*ACOS((SIN(RADIANS($B1184))*SIN(RADIANS(set!$B$5))+COS(RADIANS($B1184))*COS(RADIANS(set!$B$5))*COS(RADIANS(set!$A$5-$A1184))))</f>
        <v>2414.7306864750099</v>
      </c>
      <c r="L1184">
        <f>6371004*ACOS((SIN(RADIANS($B1184))*SIN(RADIANS(set!$B$6))+COS(RADIANS($B1184))*COS(RADIANS(set!$B$6))*COS(RADIANS(set!$A$6-$A1184))))</f>
        <v>1954.1715781075509</v>
      </c>
      <c r="M1184">
        <f t="shared" si="145"/>
        <v>0</v>
      </c>
      <c r="N1184">
        <f t="shared" si="146"/>
        <v>0</v>
      </c>
      <c r="O1184">
        <f t="shared" si="147"/>
        <v>0</v>
      </c>
      <c r="P1184">
        <f t="shared" si="148"/>
        <v>0</v>
      </c>
      <c r="Q1184">
        <f t="shared" si="149"/>
        <v>0</v>
      </c>
      <c r="R1184">
        <f t="shared" si="150"/>
        <v>0</v>
      </c>
      <c r="S1184">
        <f t="shared" si="151"/>
        <v>0</v>
      </c>
      <c r="T1184">
        <f t="shared" si="152"/>
        <v>0</v>
      </c>
    </row>
    <row r="1185" spans="1:20" hidden="1" x14ac:dyDescent="0.25">
      <c r="A1185">
        <v>120.99424260000001</v>
      </c>
      <c r="B1185">
        <v>24.798523100000001</v>
      </c>
      <c r="C1185" t="s">
        <v>2855</v>
      </c>
      <c r="D1185" t="s">
        <v>2762</v>
      </c>
      <c r="E1185" t="s">
        <v>7</v>
      </c>
      <c r="F1185" t="s">
        <v>14</v>
      </c>
      <c r="G1185">
        <v>1</v>
      </c>
      <c r="H1185">
        <f>6371004*ACOS((SIN(RADIANS($B1185))*SIN(RADIANS(set!$B$2))+COS(RADIANS($B1185))*COS(RADIANS(set!$B$2))*COS(RADIANS(set!$A$2-$A1185))))</f>
        <v>3177.9422681171659</v>
      </c>
      <c r="I1185">
        <f>6371004*ACOS((SIN(RADIANS($B1185))*SIN(RADIANS(set!$B$3))+COS(RADIANS($B1185))*COS(RADIANS(set!$B$3))*COS(RADIANS(set!$A$3-$A1185))))</f>
        <v>2377.747308469834</v>
      </c>
      <c r="J1185">
        <f>6371004*ACOS((SIN(RADIANS($B1185))*SIN(RADIANS(set!$B$4))+COS(RADIANS($B1185))*COS(RADIANS(set!$B$4))*COS(RADIANS(set!$A$4-$A1185))))</f>
        <v>2439.2406215214719</v>
      </c>
      <c r="K1185">
        <f>6371004*ACOS((SIN(RADIANS($B1185))*SIN(RADIANS(set!$B$5))+COS(RADIANS($B1185))*COS(RADIANS(set!$B$5))*COS(RADIANS(set!$A$5-$A1185))))</f>
        <v>2414.7306864750099</v>
      </c>
      <c r="L1185">
        <f>6371004*ACOS((SIN(RADIANS($B1185))*SIN(RADIANS(set!$B$6))+COS(RADIANS($B1185))*COS(RADIANS(set!$B$6))*COS(RADIANS(set!$A$6-$A1185))))</f>
        <v>1954.1715781075509</v>
      </c>
      <c r="M1185">
        <f t="shared" si="145"/>
        <v>0</v>
      </c>
      <c r="N1185">
        <f t="shared" si="146"/>
        <v>0</v>
      </c>
      <c r="O1185">
        <f t="shared" si="147"/>
        <v>0</v>
      </c>
      <c r="P1185">
        <f t="shared" si="148"/>
        <v>0</v>
      </c>
      <c r="Q1185">
        <f t="shared" si="149"/>
        <v>0</v>
      </c>
      <c r="R1185">
        <f t="shared" si="150"/>
        <v>0</v>
      </c>
      <c r="S1185">
        <f t="shared" si="151"/>
        <v>0</v>
      </c>
      <c r="T1185">
        <f t="shared" si="152"/>
        <v>0</v>
      </c>
    </row>
    <row r="1186" spans="1:20" hidden="1" x14ac:dyDescent="0.25">
      <c r="A1186">
        <v>120.99424260000001</v>
      </c>
      <c r="B1186">
        <v>24.798523100000001</v>
      </c>
      <c r="C1186" t="s">
        <v>2856</v>
      </c>
      <c r="D1186" t="s">
        <v>2762</v>
      </c>
      <c r="E1186" t="s">
        <v>7</v>
      </c>
      <c r="F1186" t="s">
        <v>14</v>
      </c>
      <c r="G1186">
        <v>1</v>
      </c>
      <c r="H1186">
        <f>6371004*ACOS((SIN(RADIANS($B1186))*SIN(RADIANS(set!$B$2))+COS(RADIANS($B1186))*COS(RADIANS(set!$B$2))*COS(RADIANS(set!$A$2-$A1186))))</f>
        <v>3177.9422681171659</v>
      </c>
      <c r="I1186">
        <f>6371004*ACOS((SIN(RADIANS($B1186))*SIN(RADIANS(set!$B$3))+COS(RADIANS($B1186))*COS(RADIANS(set!$B$3))*COS(RADIANS(set!$A$3-$A1186))))</f>
        <v>2377.747308469834</v>
      </c>
      <c r="J1186">
        <f>6371004*ACOS((SIN(RADIANS($B1186))*SIN(RADIANS(set!$B$4))+COS(RADIANS($B1186))*COS(RADIANS(set!$B$4))*COS(RADIANS(set!$A$4-$A1186))))</f>
        <v>2439.2406215214719</v>
      </c>
      <c r="K1186">
        <f>6371004*ACOS((SIN(RADIANS($B1186))*SIN(RADIANS(set!$B$5))+COS(RADIANS($B1186))*COS(RADIANS(set!$B$5))*COS(RADIANS(set!$A$5-$A1186))))</f>
        <v>2414.7306864750099</v>
      </c>
      <c r="L1186">
        <f>6371004*ACOS((SIN(RADIANS($B1186))*SIN(RADIANS(set!$B$6))+COS(RADIANS($B1186))*COS(RADIANS(set!$B$6))*COS(RADIANS(set!$A$6-$A1186))))</f>
        <v>1954.1715781075509</v>
      </c>
      <c r="M1186">
        <f t="shared" si="145"/>
        <v>0</v>
      </c>
      <c r="N1186">
        <f t="shared" si="146"/>
        <v>0</v>
      </c>
      <c r="O1186">
        <f t="shared" si="147"/>
        <v>0</v>
      </c>
      <c r="P1186">
        <f t="shared" si="148"/>
        <v>0</v>
      </c>
      <c r="Q1186">
        <f t="shared" si="149"/>
        <v>0</v>
      </c>
      <c r="R1186">
        <f t="shared" si="150"/>
        <v>0</v>
      </c>
      <c r="S1186">
        <f t="shared" si="151"/>
        <v>0</v>
      </c>
      <c r="T1186">
        <f t="shared" si="152"/>
        <v>0</v>
      </c>
    </row>
    <row r="1187" spans="1:20" hidden="1" x14ac:dyDescent="0.25">
      <c r="A1187">
        <v>120.99424260000001</v>
      </c>
      <c r="B1187">
        <v>24.798523100000001</v>
      </c>
      <c r="C1187" t="s">
        <v>2857</v>
      </c>
      <c r="D1187" t="s">
        <v>2762</v>
      </c>
      <c r="E1187" t="s">
        <v>7</v>
      </c>
      <c r="F1187" t="s">
        <v>14</v>
      </c>
      <c r="G1187">
        <v>1</v>
      </c>
      <c r="H1187">
        <f>6371004*ACOS((SIN(RADIANS($B1187))*SIN(RADIANS(set!$B$2))+COS(RADIANS($B1187))*COS(RADIANS(set!$B$2))*COS(RADIANS(set!$A$2-$A1187))))</f>
        <v>3177.9422681171659</v>
      </c>
      <c r="I1187">
        <f>6371004*ACOS((SIN(RADIANS($B1187))*SIN(RADIANS(set!$B$3))+COS(RADIANS($B1187))*COS(RADIANS(set!$B$3))*COS(RADIANS(set!$A$3-$A1187))))</f>
        <v>2377.747308469834</v>
      </c>
      <c r="J1187">
        <f>6371004*ACOS((SIN(RADIANS($B1187))*SIN(RADIANS(set!$B$4))+COS(RADIANS($B1187))*COS(RADIANS(set!$B$4))*COS(RADIANS(set!$A$4-$A1187))))</f>
        <v>2439.2406215214719</v>
      </c>
      <c r="K1187">
        <f>6371004*ACOS((SIN(RADIANS($B1187))*SIN(RADIANS(set!$B$5))+COS(RADIANS($B1187))*COS(RADIANS(set!$B$5))*COS(RADIANS(set!$A$5-$A1187))))</f>
        <v>2414.7306864750099</v>
      </c>
      <c r="L1187">
        <f>6371004*ACOS((SIN(RADIANS($B1187))*SIN(RADIANS(set!$B$6))+COS(RADIANS($B1187))*COS(RADIANS(set!$B$6))*COS(RADIANS(set!$A$6-$A1187))))</f>
        <v>1954.1715781075509</v>
      </c>
      <c r="M1187">
        <f t="shared" si="145"/>
        <v>0</v>
      </c>
      <c r="N1187">
        <f t="shared" si="146"/>
        <v>0</v>
      </c>
      <c r="O1187">
        <f t="shared" si="147"/>
        <v>0</v>
      </c>
      <c r="P1187">
        <f t="shared" si="148"/>
        <v>0</v>
      </c>
      <c r="Q1187">
        <f t="shared" si="149"/>
        <v>0</v>
      </c>
      <c r="R1187">
        <f t="shared" si="150"/>
        <v>0</v>
      </c>
      <c r="S1187">
        <f t="shared" si="151"/>
        <v>0</v>
      </c>
      <c r="T1187">
        <f t="shared" si="152"/>
        <v>0</v>
      </c>
    </row>
    <row r="1188" spans="1:20" hidden="1" x14ac:dyDescent="0.25">
      <c r="A1188">
        <v>120.96149279999899</v>
      </c>
      <c r="B1188">
        <v>24.8103196</v>
      </c>
      <c r="C1188" t="s">
        <v>1386</v>
      </c>
      <c r="D1188" t="s">
        <v>1385</v>
      </c>
      <c r="E1188" t="s">
        <v>7</v>
      </c>
      <c r="F1188" t="s">
        <v>14</v>
      </c>
      <c r="G1188">
        <v>0</v>
      </c>
      <c r="H1188">
        <f>6371004*ACOS((SIN(RADIANS($B1188))*SIN(RADIANS(set!$B$2))+COS(RADIANS($B1188))*COS(RADIANS(set!$B$2))*COS(RADIANS(set!$A$2-$A1188))))</f>
        <v>929.05836423593848</v>
      </c>
      <c r="I1188">
        <f>6371004*ACOS((SIN(RADIANS($B1188))*SIN(RADIANS(set!$B$3))+COS(RADIANS($B1188))*COS(RADIANS(set!$B$3))*COS(RADIANS(set!$A$3-$A1188))))</f>
        <v>1290.2702224232783</v>
      </c>
      <c r="J1188">
        <f>6371004*ACOS((SIN(RADIANS($B1188))*SIN(RADIANS(set!$B$4))+COS(RADIANS($B1188))*COS(RADIANS(set!$B$4))*COS(RADIANS(set!$A$4-$A1188))))</f>
        <v>1193.3423328868621</v>
      </c>
      <c r="K1188">
        <f>6371004*ACOS((SIN(RADIANS($B1188))*SIN(RADIANS(set!$B$5))+COS(RADIANS($B1188))*COS(RADIANS(set!$B$5))*COS(RADIANS(set!$A$5-$A1188))))</f>
        <v>1232.9836552293334</v>
      </c>
      <c r="L1188">
        <f>6371004*ACOS((SIN(RADIANS($B1188))*SIN(RADIANS(set!$B$6))+COS(RADIANS($B1188))*COS(RADIANS(set!$B$6))*COS(RADIANS(set!$A$6-$A1188))))</f>
        <v>1617.9498531672946</v>
      </c>
      <c r="M1188">
        <f t="shared" si="145"/>
        <v>0</v>
      </c>
      <c r="N1188">
        <f t="shared" si="146"/>
        <v>0</v>
      </c>
      <c r="O1188">
        <f t="shared" si="147"/>
        <v>0</v>
      </c>
      <c r="P1188">
        <f t="shared" si="148"/>
        <v>0</v>
      </c>
      <c r="Q1188">
        <f t="shared" si="149"/>
        <v>0</v>
      </c>
      <c r="R1188">
        <f t="shared" si="150"/>
        <v>0</v>
      </c>
      <c r="S1188">
        <f t="shared" si="151"/>
        <v>0</v>
      </c>
      <c r="T1188">
        <f t="shared" si="152"/>
        <v>0</v>
      </c>
    </row>
    <row r="1189" spans="1:20" hidden="1" x14ac:dyDescent="0.25">
      <c r="A1189">
        <v>120.974072999999</v>
      </c>
      <c r="B1189">
        <v>24.820695099999998</v>
      </c>
      <c r="C1189" t="s">
        <v>1283</v>
      </c>
      <c r="D1189" t="s">
        <v>1284</v>
      </c>
      <c r="E1189" t="s">
        <v>7</v>
      </c>
      <c r="F1189" t="s">
        <v>14</v>
      </c>
      <c r="G1189">
        <v>0</v>
      </c>
      <c r="H1189">
        <f>6371004*ACOS((SIN(RADIANS($B1189))*SIN(RADIANS(set!$B$2))+COS(RADIANS($B1189))*COS(RADIANS(set!$B$2))*COS(RADIANS(set!$A$2-$A1189))))</f>
        <v>2352.4048036850681</v>
      </c>
      <c r="I1189">
        <f>6371004*ACOS((SIN(RADIANS($B1189))*SIN(RADIANS(set!$B$3))+COS(RADIANS($B1189))*COS(RADIANS(set!$B$3))*COS(RADIANS(set!$A$3-$A1189))))</f>
        <v>2021.7439494598209</v>
      </c>
      <c r="J1189">
        <f>6371004*ACOS((SIN(RADIANS($B1189))*SIN(RADIANS(set!$B$4))+COS(RADIANS($B1189))*COS(RADIANS(set!$B$4))*COS(RADIANS(set!$A$4-$A1189))))</f>
        <v>1255.2185233994239</v>
      </c>
      <c r="K1189">
        <f>6371004*ACOS((SIN(RADIANS($B1189))*SIN(RADIANS(set!$B$5))+COS(RADIANS($B1189))*COS(RADIANS(set!$B$5))*COS(RADIANS(set!$A$5-$A1189))))</f>
        <v>1231.0286870703876</v>
      </c>
      <c r="L1189">
        <f>6371004*ACOS((SIN(RADIANS($B1189))*SIN(RADIANS(set!$B$6))+COS(RADIANS($B1189))*COS(RADIANS(set!$B$6))*COS(RADIANS(set!$A$6-$A1189))))</f>
        <v>1618.0435706297424</v>
      </c>
      <c r="M1189">
        <f t="shared" si="145"/>
        <v>0</v>
      </c>
      <c r="N1189">
        <f t="shared" si="146"/>
        <v>0</v>
      </c>
      <c r="O1189">
        <f t="shared" si="147"/>
        <v>0</v>
      </c>
      <c r="P1189">
        <f t="shared" si="148"/>
        <v>0</v>
      </c>
      <c r="Q1189">
        <f t="shared" si="149"/>
        <v>0</v>
      </c>
      <c r="R1189">
        <f t="shared" si="150"/>
        <v>0</v>
      </c>
      <c r="S1189">
        <f t="shared" si="151"/>
        <v>0</v>
      </c>
      <c r="T1189">
        <f t="shared" si="152"/>
        <v>0</v>
      </c>
    </row>
    <row r="1190" spans="1:20" hidden="1" x14ac:dyDescent="0.25">
      <c r="A1190">
        <v>120.974072999999</v>
      </c>
      <c r="B1190">
        <v>24.820695099999998</v>
      </c>
      <c r="C1190" t="s">
        <v>1285</v>
      </c>
      <c r="D1190" t="s">
        <v>1284</v>
      </c>
      <c r="E1190" t="s">
        <v>7</v>
      </c>
      <c r="F1190" t="s">
        <v>179</v>
      </c>
      <c r="G1190">
        <v>0</v>
      </c>
      <c r="H1190">
        <f>6371004*ACOS((SIN(RADIANS($B1190))*SIN(RADIANS(set!$B$2))+COS(RADIANS($B1190))*COS(RADIANS(set!$B$2))*COS(RADIANS(set!$A$2-$A1190))))</f>
        <v>2352.4048036850681</v>
      </c>
      <c r="I1190">
        <f>6371004*ACOS((SIN(RADIANS($B1190))*SIN(RADIANS(set!$B$3))+COS(RADIANS($B1190))*COS(RADIANS(set!$B$3))*COS(RADIANS(set!$A$3-$A1190))))</f>
        <v>2021.7439494598209</v>
      </c>
      <c r="J1190">
        <f>6371004*ACOS((SIN(RADIANS($B1190))*SIN(RADIANS(set!$B$4))+COS(RADIANS($B1190))*COS(RADIANS(set!$B$4))*COS(RADIANS(set!$A$4-$A1190))))</f>
        <v>1255.2185233994239</v>
      </c>
      <c r="K1190">
        <f>6371004*ACOS((SIN(RADIANS($B1190))*SIN(RADIANS(set!$B$5))+COS(RADIANS($B1190))*COS(RADIANS(set!$B$5))*COS(RADIANS(set!$A$5-$A1190))))</f>
        <v>1231.0286870703876</v>
      </c>
      <c r="L1190">
        <f>6371004*ACOS((SIN(RADIANS($B1190))*SIN(RADIANS(set!$B$6))+COS(RADIANS($B1190))*COS(RADIANS(set!$B$6))*COS(RADIANS(set!$A$6-$A1190))))</f>
        <v>1618.0435706297424</v>
      </c>
      <c r="M1190">
        <f t="shared" si="145"/>
        <v>0</v>
      </c>
      <c r="N1190">
        <f t="shared" si="146"/>
        <v>0</v>
      </c>
      <c r="O1190">
        <f t="shared" si="147"/>
        <v>0</v>
      </c>
      <c r="P1190">
        <f t="shared" si="148"/>
        <v>0</v>
      </c>
      <c r="Q1190">
        <f t="shared" si="149"/>
        <v>0</v>
      </c>
      <c r="R1190">
        <f t="shared" si="150"/>
        <v>0</v>
      </c>
      <c r="S1190">
        <f t="shared" si="151"/>
        <v>0</v>
      </c>
      <c r="T1190">
        <f t="shared" si="152"/>
        <v>0</v>
      </c>
    </row>
    <row r="1191" spans="1:20" hidden="1" x14ac:dyDescent="0.25">
      <c r="A1191">
        <v>120.974072999999</v>
      </c>
      <c r="B1191">
        <v>24.820695099999998</v>
      </c>
      <c r="C1191" t="s">
        <v>1287</v>
      </c>
      <c r="D1191" t="s">
        <v>1284</v>
      </c>
      <c r="E1191" t="s">
        <v>11</v>
      </c>
      <c r="F1191" t="s">
        <v>12</v>
      </c>
      <c r="G1191">
        <v>0</v>
      </c>
      <c r="H1191">
        <f>6371004*ACOS((SIN(RADIANS($B1191))*SIN(RADIANS(set!$B$2))+COS(RADIANS($B1191))*COS(RADIANS(set!$B$2))*COS(RADIANS(set!$A$2-$A1191))))</f>
        <v>2352.4048036850681</v>
      </c>
      <c r="I1191">
        <f>6371004*ACOS((SIN(RADIANS($B1191))*SIN(RADIANS(set!$B$3))+COS(RADIANS($B1191))*COS(RADIANS(set!$B$3))*COS(RADIANS(set!$A$3-$A1191))))</f>
        <v>2021.7439494598209</v>
      </c>
      <c r="J1191">
        <f>6371004*ACOS((SIN(RADIANS($B1191))*SIN(RADIANS(set!$B$4))+COS(RADIANS($B1191))*COS(RADIANS(set!$B$4))*COS(RADIANS(set!$A$4-$A1191))))</f>
        <v>1255.2185233994239</v>
      </c>
      <c r="K1191">
        <f>6371004*ACOS((SIN(RADIANS($B1191))*SIN(RADIANS(set!$B$5))+COS(RADIANS($B1191))*COS(RADIANS(set!$B$5))*COS(RADIANS(set!$A$5-$A1191))))</f>
        <v>1231.0286870703876</v>
      </c>
      <c r="L1191">
        <f>6371004*ACOS((SIN(RADIANS($B1191))*SIN(RADIANS(set!$B$6))+COS(RADIANS($B1191))*COS(RADIANS(set!$B$6))*COS(RADIANS(set!$A$6-$A1191))))</f>
        <v>1618.0435706297424</v>
      </c>
      <c r="M1191">
        <f t="shared" si="145"/>
        <v>0</v>
      </c>
      <c r="N1191">
        <f t="shared" si="146"/>
        <v>0</v>
      </c>
      <c r="O1191">
        <f t="shared" si="147"/>
        <v>0</v>
      </c>
      <c r="P1191">
        <f t="shared" si="148"/>
        <v>0</v>
      </c>
      <c r="Q1191">
        <f t="shared" si="149"/>
        <v>0</v>
      </c>
      <c r="R1191">
        <f t="shared" si="150"/>
        <v>0</v>
      </c>
      <c r="S1191">
        <f t="shared" si="151"/>
        <v>0</v>
      </c>
      <c r="T1191">
        <f t="shared" si="152"/>
        <v>0</v>
      </c>
    </row>
    <row r="1192" spans="1:20" hidden="1" x14ac:dyDescent="0.25">
      <c r="A1192">
        <v>120.974072999999</v>
      </c>
      <c r="B1192">
        <v>24.820695099999998</v>
      </c>
      <c r="C1192" t="s">
        <v>1288</v>
      </c>
      <c r="D1192" t="s">
        <v>1289</v>
      </c>
      <c r="E1192" t="s">
        <v>7</v>
      </c>
      <c r="F1192" t="s">
        <v>16</v>
      </c>
      <c r="G1192">
        <v>0</v>
      </c>
      <c r="H1192">
        <f>6371004*ACOS((SIN(RADIANS($B1192))*SIN(RADIANS(set!$B$2))+COS(RADIANS($B1192))*COS(RADIANS(set!$B$2))*COS(RADIANS(set!$A$2-$A1192))))</f>
        <v>2352.4048036850681</v>
      </c>
      <c r="I1192">
        <f>6371004*ACOS((SIN(RADIANS($B1192))*SIN(RADIANS(set!$B$3))+COS(RADIANS($B1192))*COS(RADIANS(set!$B$3))*COS(RADIANS(set!$A$3-$A1192))))</f>
        <v>2021.7439494598209</v>
      </c>
      <c r="J1192">
        <f>6371004*ACOS((SIN(RADIANS($B1192))*SIN(RADIANS(set!$B$4))+COS(RADIANS($B1192))*COS(RADIANS(set!$B$4))*COS(RADIANS(set!$A$4-$A1192))))</f>
        <v>1255.2185233994239</v>
      </c>
      <c r="K1192">
        <f>6371004*ACOS((SIN(RADIANS($B1192))*SIN(RADIANS(set!$B$5))+COS(RADIANS($B1192))*COS(RADIANS(set!$B$5))*COS(RADIANS(set!$A$5-$A1192))))</f>
        <v>1231.0286870703876</v>
      </c>
      <c r="L1192">
        <f>6371004*ACOS((SIN(RADIANS($B1192))*SIN(RADIANS(set!$B$6))+COS(RADIANS($B1192))*COS(RADIANS(set!$B$6))*COS(RADIANS(set!$A$6-$A1192))))</f>
        <v>1618.0435706297424</v>
      </c>
      <c r="M1192">
        <f t="shared" si="145"/>
        <v>0</v>
      </c>
      <c r="N1192">
        <f t="shared" si="146"/>
        <v>0</v>
      </c>
      <c r="O1192">
        <f t="shared" si="147"/>
        <v>0</v>
      </c>
      <c r="P1192">
        <f t="shared" si="148"/>
        <v>0</v>
      </c>
      <c r="Q1192">
        <f t="shared" si="149"/>
        <v>0</v>
      </c>
      <c r="R1192">
        <f t="shared" si="150"/>
        <v>0</v>
      </c>
      <c r="S1192">
        <f t="shared" si="151"/>
        <v>0</v>
      </c>
      <c r="T1192">
        <f t="shared" si="152"/>
        <v>0</v>
      </c>
    </row>
    <row r="1193" spans="1:20" hidden="1" x14ac:dyDescent="0.25">
      <c r="A1193">
        <v>120.974072999999</v>
      </c>
      <c r="B1193">
        <v>24.820695099999998</v>
      </c>
      <c r="C1193" t="s">
        <v>1331</v>
      </c>
      <c r="D1193" t="s">
        <v>1284</v>
      </c>
      <c r="E1193" t="s">
        <v>7</v>
      </c>
      <c r="F1193" t="s">
        <v>14</v>
      </c>
      <c r="G1193">
        <v>0</v>
      </c>
      <c r="H1193">
        <f>6371004*ACOS((SIN(RADIANS($B1193))*SIN(RADIANS(set!$B$2))+COS(RADIANS($B1193))*COS(RADIANS(set!$B$2))*COS(RADIANS(set!$A$2-$A1193))))</f>
        <v>2352.4048036850681</v>
      </c>
      <c r="I1193">
        <f>6371004*ACOS((SIN(RADIANS($B1193))*SIN(RADIANS(set!$B$3))+COS(RADIANS($B1193))*COS(RADIANS(set!$B$3))*COS(RADIANS(set!$A$3-$A1193))))</f>
        <v>2021.7439494598209</v>
      </c>
      <c r="J1193">
        <f>6371004*ACOS((SIN(RADIANS($B1193))*SIN(RADIANS(set!$B$4))+COS(RADIANS($B1193))*COS(RADIANS(set!$B$4))*COS(RADIANS(set!$A$4-$A1193))))</f>
        <v>1255.2185233994239</v>
      </c>
      <c r="K1193">
        <f>6371004*ACOS((SIN(RADIANS($B1193))*SIN(RADIANS(set!$B$5))+COS(RADIANS($B1193))*COS(RADIANS(set!$B$5))*COS(RADIANS(set!$A$5-$A1193))))</f>
        <v>1231.0286870703876</v>
      </c>
      <c r="L1193">
        <f>6371004*ACOS((SIN(RADIANS($B1193))*SIN(RADIANS(set!$B$6))+COS(RADIANS($B1193))*COS(RADIANS(set!$B$6))*COS(RADIANS(set!$A$6-$A1193))))</f>
        <v>1618.0435706297424</v>
      </c>
      <c r="M1193">
        <f t="shared" si="145"/>
        <v>0</v>
      </c>
      <c r="N1193">
        <f t="shared" si="146"/>
        <v>0</v>
      </c>
      <c r="O1193">
        <f t="shared" si="147"/>
        <v>0</v>
      </c>
      <c r="P1193">
        <f t="shared" si="148"/>
        <v>0</v>
      </c>
      <c r="Q1193">
        <f t="shared" si="149"/>
        <v>0</v>
      </c>
      <c r="R1193">
        <f t="shared" si="150"/>
        <v>0</v>
      </c>
      <c r="S1193">
        <f t="shared" si="151"/>
        <v>0</v>
      </c>
      <c r="T1193">
        <f t="shared" si="152"/>
        <v>0</v>
      </c>
    </row>
    <row r="1194" spans="1:20" hidden="1" x14ac:dyDescent="0.25">
      <c r="A1194">
        <v>120.974072999999</v>
      </c>
      <c r="B1194">
        <v>24.820695099999998</v>
      </c>
      <c r="C1194" t="s">
        <v>1332</v>
      </c>
      <c r="D1194" t="s">
        <v>1284</v>
      </c>
      <c r="E1194" t="s">
        <v>7</v>
      </c>
      <c r="F1194" t="s">
        <v>14</v>
      </c>
      <c r="G1194">
        <v>0</v>
      </c>
      <c r="H1194">
        <f>6371004*ACOS((SIN(RADIANS($B1194))*SIN(RADIANS(set!$B$2))+COS(RADIANS($B1194))*COS(RADIANS(set!$B$2))*COS(RADIANS(set!$A$2-$A1194))))</f>
        <v>2352.4048036850681</v>
      </c>
      <c r="I1194">
        <f>6371004*ACOS((SIN(RADIANS($B1194))*SIN(RADIANS(set!$B$3))+COS(RADIANS($B1194))*COS(RADIANS(set!$B$3))*COS(RADIANS(set!$A$3-$A1194))))</f>
        <v>2021.7439494598209</v>
      </c>
      <c r="J1194">
        <f>6371004*ACOS((SIN(RADIANS($B1194))*SIN(RADIANS(set!$B$4))+COS(RADIANS($B1194))*COS(RADIANS(set!$B$4))*COS(RADIANS(set!$A$4-$A1194))))</f>
        <v>1255.2185233994239</v>
      </c>
      <c r="K1194">
        <f>6371004*ACOS((SIN(RADIANS($B1194))*SIN(RADIANS(set!$B$5))+COS(RADIANS($B1194))*COS(RADIANS(set!$B$5))*COS(RADIANS(set!$A$5-$A1194))))</f>
        <v>1231.0286870703876</v>
      </c>
      <c r="L1194">
        <f>6371004*ACOS((SIN(RADIANS($B1194))*SIN(RADIANS(set!$B$6))+COS(RADIANS($B1194))*COS(RADIANS(set!$B$6))*COS(RADIANS(set!$A$6-$A1194))))</f>
        <v>1618.0435706297424</v>
      </c>
      <c r="M1194">
        <f t="shared" si="145"/>
        <v>0</v>
      </c>
      <c r="N1194">
        <f t="shared" si="146"/>
        <v>0</v>
      </c>
      <c r="O1194">
        <f t="shared" si="147"/>
        <v>0</v>
      </c>
      <c r="P1194">
        <f t="shared" si="148"/>
        <v>0</v>
      </c>
      <c r="Q1194">
        <f t="shared" si="149"/>
        <v>0</v>
      </c>
      <c r="R1194">
        <f t="shared" si="150"/>
        <v>0</v>
      </c>
      <c r="S1194">
        <f t="shared" si="151"/>
        <v>0</v>
      </c>
      <c r="T1194">
        <f t="shared" si="152"/>
        <v>0</v>
      </c>
    </row>
    <row r="1195" spans="1:20" hidden="1" x14ac:dyDescent="0.25">
      <c r="A1195">
        <v>120.974072999999</v>
      </c>
      <c r="B1195">
        <v>24.820695099999998</v>
      </c>
      <c r="C1195" t="s">
        <v>1333</v>
      </c>
      <c r="D1195" t="s">
        <v>1284</v>
      </c>
      <c r="E1195" t="s">
        <v>7</v>
      </c>
      <c r="F1195" t="s">
        <v>14</v>
      </c>
      <c r="G1195">
        <v>0</v>
      </c>
      <c r="H1195">
        <f>6371004*ACOS((SIN(RADIANS($B1195))*SIN(RADIANS(set!$B$2))+COS(RADIANS($B1195))*COS(RADIANS(set!$B$2))*COS(RADIANS(set!$A$2-$A1195))))</f>
        <v>2352.4048036850681</v>
      </c>
      <c r="I1195">
        <f>6371004*ACOS((SIN(RADIANS($B1195))*SIN(RADIANS(set!$B$3))+COS(RADIANS($B1195))*COS(RADIANS(set!$B$3))*COS(RADIANS(set!$A$3-$A1195))))</f>
        <v>2021.7439494598209</v>
      </c>
      <c r="J1195">
        <f>6371004*ACOS((SIN(RADIANS($B1195))*SIN(RADIANS(set!$B$4))+COS(RADIANS($B1195))*COS(RADIANS(set!$B$4))*COS(RADIANS(set!$A$4-$A1195))))</f>
        <v>1255.2185233994239</v>
      </c>
      <c r="K1195">
        <f>6371004*ACOS((SIN(RADIANS($B1195))*SIN(RADIANS(set!$B$5))+COS(RADIANS($B1195))*COS(RADIANS(set!$B$5))*COS(RADIANS(set!$A$5-$A1195))))</f>
        <v>1231.0286870703876</v>
      </c>
      <c r="L1195">
        <f>6371004*ACOS((SIN(RADIANS($B1195))*SIN(RADIANS(set!$B$6))+COS(RADIANS($B1195))*COS(RADIANS(set!$B$6))*COS(RADIANS(set!$A$6-$A1195))))</f>
        <v>1618.0435706297424</v>
      </c>
      <c r="M1195">
        <f t="shared" si="145"/>
        <v>0</v>
      </c>
      <c r="N1195">
        <f t="shared" si="146"/>
        <v>0</v>
      </c>
      <c r="O1195">
        <f t="shared" si="147"/>
        <v>0</v>
      </c>
      <c r="P1195">
        <f t="shared" si="148"/>
        <v>0</v>
      </c>
      <c r="Q1195">
        <f t="shared" si="149"/>
        <v>0</v>
      </c>
      <c r="R1195">
        <f t="shared" si="150"/>
        <v>0</v>
      </c>
      <c r="S1195">
        <f t="shared" si="151"/>
        <v>0</v>
      </c>
      <c r="T1195">
        <f t="shared" si="152"/>
        <v>0</v>
      </c>
    </row>
    <row r="1196" spans="1:20" hidden="1" x14ac:dyDescent="0.25">
      <c r="A1196">
        <v>120.974072999999</v>
      </c>
      <c r="B1196">
        <v>24.820695099999998</v>
      </c>
      <c r="C1196" t="s">
        <v>1334</v>
      </c>
      <c r="D1196" t="s">
        <v>1284</v>
      </c>
      <c r="E1196" t="s">
        <v>7</v>
      </c>
      <c r="F1196" t="s">
        <v>109</v>
      </c>
      <c r="G1196">
        <v>0</v>
      </c>
      <c r="H1196">
        <f>6371004*ACOS((SIN(RADIANS($B1196))*SIN(RADIANS(set!$B$2))+COS(RADIANS($B1196))*COS(RADIANS(set!$B$2))*COS(RADIANS(set!$A$2-$A1196))))</f>
        <v>2352.4048036850681</v>
      </c>
      <c r="I1196">
        <f>6371004*ACOS((SIN(RADIANS($B1196))*SIN(RADIANS(set!$B$3))+COS(RADIANS($B1196))*COS(RADIANS(set!$B$3))*COS(RADIANS(set!$A$3-$A1196))))</f>
        <v>2021.7439494598209</v>
      </c>
      <c r="J1196">
        <f>6371004*ACOS((SIN(RADIANS($B1196))*SIN(RADIANS(set!$B$4))+COS(RADIANS($B1196))*COS(RADIANS(set!$B$4))*COS(RADIANS(set!$A$4-$A1196))))</f>
        <v>1255.2185233994239</v>
      </c>
      <c r="K1196">
        <f>6371004*ACOS((SIN(RADIANS($B1196))*SIN(RADIANS(set!$B$5))+COS(RADIANS($B1196))*COS(RADIANS(set!$B$5))*COS(RADIANS(set!$A$5-$A1196))))</f>
        <v>1231.0286870703876</v>
      </c>
      <c r="L1196">
        <f>6371004*ACOS((SIN(RADIANS($B1196))*SIN(RADIANS(set!$B$6))+COS(RADIANS($B1196))*COS(RADIANS(set!$B$6))*COS(RADIANS(set!$A$6-$A1196))))</f>
        <v>1618.0435706297424</v>
      </c>
      <c r="M1196">
        <f t="shared" si="145"/>
        <v>0</v>
      </c>
      <c r="N1196">
        <f t="shared" si="146"/>
        <v>0</v>
      </c>
      <c r="O1196">
        <f t="shared" si="147"/>
        <v>0</v>
      </c>
      <c r="P1196">
        <f t="shared" si="148"/>
        <v>0</v>
      </c>
      <c r="Q1196">
        <f t="shared" si="149"/>
        <v>0</v>
      </c>
      <c r="R1196">
        <f t="shared" si="150"/>
        <v>0</v>
      </c>
      <c r="S1196">
        <f t="shared" si="151"/>
        <v>0</v>
      </c>
      <c r="T1196">
        <f t="shared" si="152"/>
        <v>0</v>
      </c>
    </row>
    <row r="1197" spans="1:20" hidden="1" x14ac:dyDescent="0.25">
      <c r="A1197">
        <v>120.974072999999</v>
      </c>
      <c r="B1197">
        <v>24.820695099999998</v>
      </c>
      <c r="C1197" t="s">
        <v>1335</v>
      </c>
      <c r="D1197" t="s">
        <v>1284</v>
      </c>
      <c r="E1197" t="s">
        <v>7</v>
      </c>
      <c r="F1197" t="s">
        <v>16</v>
      </c>
      <c r="G1197">
        <v>0</v>
      </c>
      <c r="H1197">
        <f>6371004*ACOS((SIN(RADIANS($B1197))*SIN(RADIANS(set!$B$2))+COS(RADIANS($B1197))*COS(RADIANS(set!$B$2))*COS(RADIANS(set!$A$2-$A1197))))</f>
        <v>2352.4048036850681</v>
      </c>
      <c r="I1197">
        <f>6371004*ACOS((SIN(RADIANS($B1197))*SIN(RADIANS(set!$B$3))+COS(RADIANS($B1197))*COS(RADIANS(set!$B$3))*COS(RADIANS(set!$A$3-$A1197))))</f>
        <v>2021.7439494598209</v>
      </c>
      <c r="J1197">
        <f>6371004*ACOS((SIN(RADIANS($B1197))*SIN(RADIANS(set!$B$4))+COS(RADIANS($B1197))*COS(RADIANS(set!$B$4))*COS(RADIANS(set!$A$4-$A1197))))</f>
        <v>1255.2185233994239</v>
      </c>
      <c r="K1197">
        <f>6371004*ACOS((SIN(RADIANS($B1197))*SIN(RADIANS(set!$B$5))+COS(RADIANS($B1197))*COS(RADIANS(set!$B$5))*COS(RADIANS(set!$A$5-$A1197))))</f>
        <v>1231.0286870703876</v>
      </c>
      <c r="L1197">
        <f>6371004*ACOS((SIN(RADIANS($B1197))*SIN(RADIANS(set!$B$6))+COS(RADIANS($B1197))*COS(RADIANS(set!$B$6))*COS(RADIANS(set!$A$6-$A1197))))</f>
        <v>1618.0435706297424</v>
      </c>
      <c r="M1197">
        <f t="shared" si="145"/>
        <v>0</v>
      </c>
      <c r="N1197">
        <f t="shared" si="146"/>
        <v>0</v>
      </c>
      <c r="O1197">
        <f t="shared" si="147"/>
        <v>0</v>
      </c>
      <c r="P1197">
        <f t="shared" si="148"/>
        <v>0</v>
      </c>
      <c r="Q1197">
        <f t="shared" si="149"/>
        <v>0</v>
      </c>
      <c r="R1197">
        <f t="shared" si="150"/>
        <v>0</v>
      </c>
      <c r="S1197">
        <f t="shared" si="151"/>
        <v>0</v>
      </c>
      <c r="T1197">
        <f t="shared" si="152"/>
        <v>0</v>
      </c>
    </row>
    <row r="1198" spans="1:20" hidden="1" x14ac:dyDescent="0.25">
      <c r="A1198">
        <v>120.974072999999</v>
      </c>
      <c r="B1198">
        <v>24.820695099999998</v>
      </c>
      <c r="C1198" t="s">
        <v>1336</v>
      </c>
      <c r="D1198" t="s">
        <v>1284</v>
      </c>
      <c r="E1198" t="s">
        <v>7</v>
      </c>
      <c r="F1198" t="s">
        <v>460</v>
      </c>
      <c r="G1198">
        <v>0</v>
      </c>
      <c r="H1198">
        <f>6371004*ACOS((SIN(RADIANS($B1198))*SIN(RADIANS(set!$B$2))+COS(RADIANS($B1198))*COS(RADIANS(set!$B$2))*COS(RADIANS(set!$A$2-$A1198))))</f>
        <v>2352.4048036850681</v>
      </c>
      <c r="I1198">
        <f>6371004*ACOS((SIN(RADIANS($B1198))*SIN(RADIANS(set!$B$3))+COS(RADIANS($B1198))*COS(RADIANS(set!$B$3))*COS(RADIANS(set!$A$3-$A1198))))</f>
        <v>2021.7439494598209</v>
      </c>
      <c r="J1198">
        <f>6371004*ACOS((SIN(RADIANS($B1198))*SIN(RADIANS(set!$B$4))+COS(RADIANS($B1198))*COS(RADIANS(set!$B$4))*COS(RADIANS(set!$A$4-$A1198))))</f>
        <v>1255.2185233994239</v>
      </c>
      <c r="K1198">
        <f>6371004*ACOS((SIN(RADIANS($B1198))*SIN(RADIANS(set!$B$5))+COS(RADIANS($B1198))*COS(RADIANS(set!$B$5))*COS(RADIANS(set!$A$5-$A1198))))</f>
        <v>1231.0286870703876</v>
      </c>
      <c r="L1198">
        <f>6371004*ACOS((SIN(RADIANS($B1198))*SIN(RADIANS(set!$B$6))+COS(RADIANS($B1198))*COS(RADIANS(set!$B$6))*COS(RADIANS(set!$A$6-$A1198))))</f>
        <v>1618.0435706297424</v>
      </c>
      <c r="M1198">
        <f t="shared" si="145"/>
        <v>0</v>
      </c>
      <c r="N1198">
        <f t="shared" si="146"/>
        <v>0</v>
      </c>
      <c r="O1198">
        <f t="shared" si="147"/>
        <v>0</v>
      </c>
      <c r="P1198">
        <f t="shared" si="148"/>
        <v>0</v>
      </c>
      <c r="Q1198">
        <f t="shared" si="149"/>
        <v>0</v>
      </c>
      <c r="R1198">
        <f t="shared" si="150"/>
        <v>0</v>
      </c>
      <c r="S1198">
        <f t="shared" si="151"/>
        <v>0</v>
      </c>
      <c r="T1198">
        <f t="shared" si="152"/>
        <v>0</v>
      </c>
    </row>
    <row r="1199" spans="1:20" hidden="1" x14ac:dyDescent="0.25">
      <c r="A1199">
        <v>120.974072999999</v>
      </c>
      <c r="B1199">
        <v>24.820695099999998</v>
      </c>
      <c r="C1199" t="s">
        <v>1337</v>
      </c>
      <c r="D1199" t="s">
        <v>1284</v>
      </c>
      <c r="E1199" t="s">
        <v>7</v>
      </c>
      <c r="F1199" t="s">
        <v>14</v>
      </c>
      <c r="G1199">
        <v>0</v>
      </c>
      <c r="H1199">
        <f>6371004*ACOS((SIN(RADIANS($B1199))*SIN(RADIANS(set!$B$2))+COS(RADIANS($B1199))*COS(RADIANS(set!$B$2))*COS(RADIANS(set!$A$2-$A1199))))</f>
        <v>2352.4048036850681</v>
      </c>
      <c r="I1199">
        <f>6371004*ACOS((SIN(RADIANS($B1199))*SIN(RADIANS(set!$B$3))+COS(RADIANS($B1199))*COS(RADIANS(set!$B$3))*COS(RADIANS(set!$A$3-$A1199))))</f>
        <v>2021.7439494598209</v>
      </c>
      <c r="J1199">
        <f>6371004*ACOS((SIN(RADIANS($B1199))*SIN(RADIANS(set!$B$4))+COS(RADIANS($B1199))*COS(RADIANS(set!$B$4))*COS(RADIANS(set!$A$4-$A1199))))</f>
        <v>1255.2185233994239</v>
      </c>
      <c r="K1199">
        <f>6371004*ACOS((SIN(RADIANS($B1199))*SIN(RADIANS(set!$B$5))+COS(RADIANS($B1199))*COS(RADIANS(set!$B$5))*COS(RADIANS(set!$A$5-$A1199))))</f>
        <v>1231.0286870703876</v>
      </c>
      <c r="L1199">
        <f>6371004*ACOS((SIN(RADIANS($B1199))*SIN(RADIANS(set!$B$6))+COS(RADIANS($B1199))*COS(RADIANS(set!$B$6))*COS(RADIANS(set!$A$6-$A1199))))</f>
        <v>1618.0435706297424</v>
      </c>
      <c r="M1199">
        <f t="shared" si="145"/>
        <v>0</v>
      </c>
      <c r="N1199">
        <f t="shared" si="146"/>
        <v>0</v>
      </c>
      <c r="O1199">
        <f t="shared" si="147"/>
        <v>0</v>
      </c>
      <c r="P1199">
        <f t="shared" si="148"/>
        <v>0</v>
      </c>
      <c r="Q1199">
        <f t="shared" si="149"/>
        <v>0</v>
      </c>
      <c r="R1199">
        <f t="shared" si="150"/>
        <v>0</v>
      </c>
      <c r="S1199">
        <f t="shared" si="151"/>
        <v>0</v>
      </c>
      <c r="T1199">
        <f t="shared" si="152"/>
        <v>0</v>
      </c>
    </row>
    <row r="1200" spans="1:20" hidden="1" x14ac:dyDescent="0.25">
      <c r="A1200">
        <v>120.974072999999</v>
      </c>
      <c r="B1200">
        <v>24.820695099999998</v>
      </c>
      <c r="C1200" t="s">
        <v>1338</v>
      </c>
      <c r="D1200" t="s">
        <v>1284</v>
      </c>
      <c r="E1200" t="s">
        <v>7</v>
      </c>
      <c r="F1200" t="s">
        <v>54</v>
      </c>
      <c r="G1200">
        <v>0</v>
      </c>
      <c r="H1200">
        <f>6371004*ACOS((SIN(RADIANS($B1200))*SIN(RADIANS(set!$B$2))+COS(RADIANS($B1200))*COS(RADIANS(set!$B$2))*COS(RADIANS(set!$A$2-$A1200))))</f>
        <v>2352.4048036850681</v>
      </c>
      <c r="I1200">
        <f>6371004*ACOS((SIN(RADIANS($B1200))*SIN(RADIANS(set!$B$3))+COS(RADIANS($B1200))*COS(RADIANS(set!$B$3))*COS(RADIANS(set!$A$3-$A1200))))</f>
        <v>2021.7439494598209</v>
      </c>
      <c r="J1200">
        <f>6371004*ACOS((SIN(RADIANS($B1200))*SIN(RADIANS(set!$B$4))+COS(RADIANS($B1200))*COS(RADIANS(set!$B$4))*COS(RADIANS(set!$A$4-$A1200))))</f>
        <v>1255.2185233994239</v>
      </c>
      <c r="K1200">
        <f>6371004*ACOS((SIN(RADIANS($B1200))*SIN(RADIANS(set!$B$5))+COS(RADIANS($B1200))*COS(RADIANS(set!$B$5))*COS(RADIANS(set!$A$5-$A1200))))</f>
        <v>1231.0286870703876</v>
      </c>
      <c r="L1200">
        <f>6371004*ACOS((SIN(RADIANS($B1200))*SIN(RADIANS(set!$B$6))+COS(RADIANS($B1200))*COS(RADIANS(set!$B$6))*COS(RADIANS(set!$A$6-$A1200))))</f>
        <v>1618.0435706297424</v>
      </c>
      <c r="M1200">
        <f t="shared" si="145"/>
        <v>0</v>
      </c>
      <c r="N1200">
        <f t="shared" si="146"/>
        <v>0</v>
      </c>
      <c r="O1200">
        <f t="shared" si="147"/>
        <v>0</v>
      </c>
      <c r="P1200">
        <f t="shared" si="148"/>
        <v>0</v>
      </c>
      <c r="Q1200">
        <f t="shared" si="149"/>
        <v>0</v>
      </c>
      <c r="R1200">
        <f t="shared" si="150"/>
        <v>0</v>
      </c>
      <c r="S1200">
        <f t="shared" si="151"/>
        <v>0</v>
      </c>
      <c r="T1200">
        <f t="shared" si="152"/>
        <v>0</v>
      </c>
    </row>
    <row r="1201" spans="1:20" hidden="1" x14ac:dyDescent="0.25">
      <c r="A1201">
        <v>120.974072999999</v>
      </c>
      <c r="B1201">
        <v>24.820695099999998</v>
      </c>
      <c r="C1201" t="s">
        <v>1339</v>
      </c>
      <c r="D1201" t="s">
        <v>1284</v>
      </c>
      <c r="E1201" t="s">
        <v>11</v>
      </c>
      <c r="F1201" t="s">
        <v>54</v>
      </c>
      <c r="G1201">
        <v>0</v>
      </c>
      <c r="H1201">
        <f>6371004*ACOS((SIN(RADIANS($B1201))*SIN(RADIANS(set!$B$2))+COS(RADIANS($B1201))*COS(RADIANS(set!$B$2))*COS(RADIANS(set!$A$2-$A1201))))</f>
        <v>2352.4048036850681</v>
      </c>
      <c r="I1201">
        <f>6371004*ACOS((SIN(RADIANS($B1201))*SIN(RADIANS(set!$B$3))+COS(RADIANS($B1201))*COS(RADIANS(set!$B$3))*COS(RADIANS(set!$A$3-$A1201))))</f>
        <v>2021.7439494598209</v>
      </c>
      <c r="J1201">
        <f>6371004*ACOS((SIN(RADIANS($B1201))*SIN(RADIANS(set!$B$4))+COS(RADIANS($B1201))*COS(RADIANS(set!$B$4))*COS(RADIANS(set!$A$4-$A1201))))</f>
        <v>1255.2185233994239</v>
      </c>
      <c r="K1201">
        <f>6371004*ACOS((SIN(RADIANS($B1201))*SIN(RADIANS(set!$B$5))+COS(RADIANS($B1201))*COS(RADIANS(set!$B$5))*COS(RADIANS(set!$A$5-$A1201))))</f>
        <v>1231.0286870703876</v>
      </c>
      <c r="L1201">
        <f>6371004*ACOS((SIN(RADIANS($B1201))*SIN(RADIANS(set!$B$6))+COS(RADIANS($B1201))*COS(RADIANS(set!$B$6))*COS(RADIANS(set!$A$6-$A1201))))</f>
        <v>1618.0435706297424</v>
      </c>
      <c r="M1201">
        <f t="shared" si="145"/>
        <v>0</v>
      </c>
      <c r="N1201">
        <f t="shared" si="146"/>
        <v>0</v>
      </c>
      <c r="O1201">
        <f t="shared" si="147"/>
        <v>0</v>
      </c>
      <c r="P1201">
        <f t="shared" si="148"/>
        <v>0</v>
      </c>
      <c r="Q1201">
        <f t="shared" si="149"/>
        <v>0</v>
      </c>
      <c r="R1201">
        <f t="shared" si="150"/>
        <v>0</v>
      </c>
      <c r="S1201">
        <f t="shared" si="151"/>
        <v>0</v>
      </c>
      <c r="T1201">
        <f t="shared" si="152"/>
        <v>0</v>
      </c>
    </row>
    <row r="1202" spans="1:20" hidden="1" x14ac:dyDescent="0.25">
      <c r="A1202">
        <v>120.96632459999999</v>
      </c>
      <c r="B1202">
        <v>24.8172967</v>
      </c>
      <c r="C1202" t="s">
        <v>1008</v>
      </c>
      <c r="D1202" t="s">
        <v>1009</v>
      </c>
      <c r="E1202" t="s">
        <v>7</v>
      </c>
      <c r="F1202" t="s">
        <v>14</v>
      </c>
      <c r="G1202">
        <v>0</v>
      </c>
      <c r="H1202">
        <f>6371004*ACOS((SIN(RADIANS($B1202))*SIN(RADIANS(set!$B$2))+COS(RADIANS($B1202))*COS(RADIANS(set!$B$2))*COS(RADIANS(set!$A$2-$A1202))))</f>
        <v>1725.1542005463355</v>
      </c>
      <c r="I1202">
        <f>6371004*ACOS((SIN(RADIANS($B1202))*SIN(RADIANS(set!$B$3))+COS(RADIANS($B1202))*COS(RADIANS(set!$B$3))*COS(RADIANS(set!$A$3-$A1202))))</f>
        <v>1693.4146288336249</v>
      </c>
      <c r="J1202">
        <f>6371004*ACOS((SIN(RADIANS($B1202))*SIN(RADIANS(set!$B$4))+COS(RADIANS($B1202))*COS(RADIANS(set!$B$4))*COS(RADIANS(set!$A$4-$A1202))))</f>
        <v>1121.3073190373843</v>
      </c>
      <c r="K1202">
        <f>6371004*ACOS((SIN(RADIANS($B1202))*SIN(RADIANS(set!$B$5))+COS(RADIANS($B1202))*COS(RADIANS(set!$B$5))*COS(RADIANS(set!$A$5-$A1202))))</f>
        <v>1130.786542742178</v>
      </c>
      <c r="L1202">
        <f>6371004*ACOS((SIN(RADIANS($B1202))*SIN(RADIANS(set!$B$6))+COS(RADIANS($B1202))*COS(RADIANS(set!$B$6))*COS(RADIANS(set!$A$6-$A1202))))</f>
        <v>1618.3048445988063</v>
      </c>
      <c r="M1202">
        <f t="shared" si="145"/>
        <v>0</v>
      </c>
      <c r="N1202">
        <f t="shared" si="146"/>
        <v>0</v>
      </c>
      <c r="O1202">
        <f t="shared" si="147"/>
        <v>0</v>
      </c>
      <c r="P1202">
        <f t="shared" si="148"/>
        <v>0</v>
      </c>
      <c r="Q1202">
        <f t="shared" si="149"/>
        <v>0</v>
      </c>
      <c r="R1202">
        <f t="shared" si="150"/>
        <v>0</v>
      </c>
      <c r="S1202">
        <f t="shared" si="151"/>
        <v>0</v>
      </c>
      <c r="T1202">
        <f t="shared" si="152"/>
        <v>0</v>
      </c>
    </row>
    <row r="1203" spans="1:20" hidden="1" x14ac:dyDescent="0.25">
      <c r="A1203">
        <v>120.96632459999999</v>
      </c>
      <c r="B1203">
        <v>24.8172967</v>
      </c>
      <c r="C1203" t="s">
        <v>1010</v>
      </c>
      <c r="D1203" t="s">
        <v>1009</v>
      </c>
      <c r="E1203" t="s">
        <v>7</v>
      </c>
      <c r="F1203" t="s">
        <v>14</v>
      </c>
      <c r="G1203">
        <v>0</v>
      </c>
      <c r="H1203">
        <f>6371004*ACOS((SIN(RADIANS($B1203))*SIN(RADIANS(set!$B$2))+COS(RADIANS($B1203))*COS(RADIANS(set!$B$2))*COS(RADIANS(set!$A$2-$A1203))))</f>
        <v>1725.1542005463355</v>
      </c>
      <c r="I1203">
        <f>6371004*ACOS((SIN(RADIANS($B1203))*SIN(RADIANS(set!$B$3))+COS(RADIANS($B1203))*COS(RADIANS(set!$B$3))*COS(RADIANS(set!$A$3-$A1203))))</f>
        <v>1693.4146288336249</v>
      </c>
      <c r="J1203">
        <f>6371004*ACOS((SIN(RADIANS($B1203))*SIN(RADIANS(set!$B$4))+COS(RADIANS($B1203))*COS(RADIANS(set!$B$4))*COS(RADIANS(set!$A$4-$A1203))))</f>
        <v>1121.3073190373843</v>
      </c>
      <c r="K1203">
        <f>6371004*ACOS((SIN(RADIANS($B1203))*SIN(RADIANS(set!$B$5))+COS(RADIANS($B1203))*COS(RADIANS(set!$B$5))*COS(RADIANS(set!$A$5-$A1203))))</f>
        <v>1130.786542742178</v>
      </c>
      <c r="L1203">
        <f>6371004*ACOS((SIN(RADIANS($B1203))*SIN(RADIANS(set!$B$6))+COS(RADIANS($B1203))*COS(RADIANS(set!$B$6))*COS(RADIANS(set!$A$6-$A1203))))</f>
        <v>1618.3048445988063</v>
      </c>
      <c r="M1203">
        <f t="shared" si="145"/>
        <v>0</v>
      </c>
      <c r="N1203">
        <f t="shared" si="146"/>
        <v>0</v>
      </c>
      <c r="O1203">
        <f t="shared" si="147"/>
        <v>0</v>
      </c>
      <c r="P1203">
        <f t="shared" si="148"/>
        <v>0</v>
      </c>
      <c r="Q1203">
        <f t="shared" si="149"/>
        <v>0</v>
      </c>
      <c r="R1203">
        <f t="shared" si="150"/>
        <v>0</v>
      </c>
      <c r="S1203">
        <f t="shared" si="151"/>
        <v>0</v>
      </c>
      <c r="T1203">
        <f t="shared" si="152"/>
        <v>0</v>
      </c>
    </row>
    <row r="1204" spans="1:20" hidden="1" x14ac:dyDescent="0.25">
      <c r="A1204">
        <v>120.96632459999999</v>
      </c>
      <c r="B1204">
        <v>24.8172967</v>
      </c>
      <c r="C1204" t="s">
        <v>1011</v>
      </c>
      <c r="D1204" t="s">
        <v>1009</v>
      </c>
      <c r="E1204" t="s">
        <v>7</v>
      </c>
      <c r="F1204" t="s">
        <v>12</v>
      </c>
      <c r="G1204">
        <v>0</v>
      </c>
      <c r="H1204">
        <f>6371004*ACOS((SIN(RADIANS($B1204))*SIN(RADIANS(set!$B$2))+COS(RADIANS($B1204))*COS(RADIANS(set!$B$2))*COS(RADIANS(set!$A$2-$A1204))))</f>
        <v>1725.1542005463355</v>
      </c>
      <c r="I1204">
        <f>6371004*ACOS((SIN(RADIANS($B1204))*SIN(RADIANS(set!$B$3))+COS(RADIANS($B1204))*COS(RADIANS(set!$B$3))*COS(RADIANS(set!$A$3-$A1204))))</f>
        <v>1693.4146288336249</v>
      </c>
      <c r="J1204">
        <f>6371004*ACOS((SIN(RADIANS($B1204))*SIN(RADIANS(set!$B$4))+COS(RADIANS($B1204))*COS(RADIANS(set!$B$4))*COS(RADIANS(set!$A$4-$A1204))))</f>
        <v>1121.3073190373843</v>
      </c>
      <c r="K1204">
        <f>6371004*ACOS((SIN(RADIANS($B1204))*SIN(RADIANS(set!$B$5))+COS(RADIANS($B1204))*COS(RADIANS(set!$B$5))*COS(RADIANS(set!$A$5-$A1204))))</f>
        <v>1130.786542742178</v>
      </c>
      <c r="L1204">
        <f>6371004*ACOS((SIN(RADIANS($B1204))*SIN(RADIANS(set!$B$6))+COS(RADIANS($B1204))*COS(RADIANS(set!$B$6))*COS(RADIANS(set!$A$6-$A1204))))</f>
        <v>1618.3048445988063</v>
      </c>
      <c r="M1204">
        <f t="shared" si="145"/>
        <v>0</v>
      </c>
      <c r="N1204">
        <f t="shared" si="146"/>
        <v>0</v>
      </c>
      <c r="O1204">
        <f t="shared" si="147"/>
        <v>0</v>
      </c>
      <c r="P1204">
        <f t="shared" si="148"/>
        <v>0</v>
      </c>
      <c r="Q1204">
        <f t="shared" si="149"/>
        <v>0</v>
      </c>
      <c r="R1204">
        <f t="shared" si="150"/>
        <v>0</v>
      </c>
      <c r="S1204">
        <f t="shared" si="151"/>
        <v>0</v>
      </c>
      <c r="T1204">
        <f t="shared" si="152"/>
        <v>0</v>
      </c>
    </row>
    <row r="1205" spans="1:20" hidden="1" x14ac:dyDescent="0.25">
      <c r="A1205">
        <v>120.962010599999</v>
      </c>
      <c r="B1205">
        <v>24.811731900000002</v>
      </c>
      <c r="C1205" t="s">
        <v>1227</v>
      </c>
      <c r="D1205" t="s">
        <v>1213</v>
      </c>
      <c r="E1205" t="s">
        <v>7</v>
      </c>
      <c r="F1205" t="s">
        <v>16</v>
      </c>
      <c r="G1205">
        <v>0</v>
      </c>
      <c r="H1205">
        <f>6371004*ACOS((SIN(RADIANS($B1205))*SIN(RADIANS(set!$B$2))+COS(RADIANS($B1205))*COS(RADIANS(set!$B$2))*COS(RADIANS(set!$A$2-$A1205))))</f>
        <v>1078.1675242209237</v>
      </c>
      <c r="I1205">
        <f>6371004*ACOS((SIN(RADIANS($B1205))*SIN(RADIANS(set!$B$3))+COS(RADIANS($B1205))*COS(RADIANS(set!$B$3))*COS(RADIANS(set!$A$3-$A1205))))</f>
        <v>1362.4154899762275</v>
      </c>
      <c r="J1205">
        <f>6371004*ACOS((SIN(RADIANS($B1205))*SIN(RADIANS(set!$B$4))+COS(RADIANS($B1205))*COS(RADIANS(set!$B$4))*COS(RADIANS(set!$A$4-$A1205))))</f>
        <v>1165.4231837905734</v>
      </c>
      <c r="K1205">
        <f>6371004*ACOS((SIN(RADIANS($B1205))*SIN(RADIANS(set!$B$5))+COS(RADIANS($B1205))*COS(RADIANS(set!$B$5))*COS(RADIANS(set!$A$5-$A1205))))</f>
        <v>1201.286117917982</v>
      </c>
      <c r="L1205">
        <f>6371004*ACOS((SIN(RADIANS($B1205))*SIN(RADIANS(set!$B$6))+COS(RADIANS($B1205))*COS(RADIANS(set!$B$6))*COS(RADIANS(set!$A$6-$A1205))))</f>
        <v>1618.6692878065428</v>
      </c>
      <c r="M1205">
        <f t="shared" si="145"/>
        <v>0</v>
      </c>
      <c r="N1205">
        <f t="shared" si="146"/>
        <v>0</v>
      </c>
      <c r="O1205">
        <f t="shared" si="147"/>
        <v>0</v>
      </c>
      <c r="P1205">
        <f t="shared" si="148"/>
        <v>0</v>
      </c>
      <c r="Q1205">
        <f t="shared" si="149"/>
        <v>0</v>
      </c>
      <c r="R1205">
        <f t="shared" si="150"/>
        <v>0</v>
      </c>
      <c r="S1205">
        <f t="shared" si="151"/>
        <v>0</v>
      </c>
      <c r="T1205">
        <f t="shared" si="152"/>
        <v>0</v>
      </c>
    </row>
    <row r="1206" spans="1:20" hidden="1" x14ac:dyDescent="0.25">
      <c r="A1206">
        <v>120.963532999999</v>
      </c>
      <c r="B1206">
        <v>24.798311999999999</v>
      </c>
      <c r="C1206" t="s">
        <v>3420</v>
      </c>
      <c r="D1206" t="s">
        <v>3421</v>
      </c>
      <c r="E1206" t="s">
        <v>7</v>
      </c>
      <c r="F1206" t="s">
        <v>14</v>
      </c>
      <c r="G1206">
        <v>0</v>
      </c>
      <c r="H1206">
        <f>6371004*ACOS((SIN(RADIANS($B1206))*SIN(RADIANS(set!$B$2))+COS(RADIANS($B1206))*COS(RADIANS(set!$B$2))*COS(RADIANS(set!$A$2-$A1206))))</f>
        <v>422.12307247214926</v>
      </c>
      <c r="I1206">
        <f>6371004*ACOS((SIN(RADIANS($B1206))*SIN(RADIANS(set!$B$3))+COS(RADIANS($B1206))*COS(RADIANS(set!$B$3))*COS(RADIANS(set!$A$3-$A1206))))</f>
        <v>910.47225039361308</v>
      </c>
      <c r="J1206">
        <f>6371004*ACOS((SIN(RADIANS($B1206))*SIN(RADIANS(set!$B$4))+COS(RADIANS($B1206))*COS(RADIANS(set!$B$4))*COS(RADIANS(set!$A$4-$A1206))))</f>
        <v>1579.6591987246643</v>
      </c>
      <c r="K1206">
        <f>6371004*ACOS((SIN(RADIANS($B1206))*SIN(RADIANS(set!$B$5))+COS(RADIANS($B1206))*COS(RADIANS(set!$B$5))*COS(RADIANS(set!$A$5-$A1206))))</f>
        <v>1622.9099486846123</v>
      </c>
      <c r="L1206">
        <f>6371004*ACOS((SIN(RADIANS($B1206))*SIN(RADIANS(set!$B$6))+COS(RADIANS($B1206))*COS(RADIANS(set!$B$6))*COS(RADIANS(set!$A$6-$A1206))))</f>
        <v>1621.8819963899018</v>
      </c>
      <c r="M1206">
        <f t="shared" si="145"/>
        <v>0</v>
      </c>
      <c r="N1206">
        <f t="shared" si="146"/>
        <v>0</v>
      </c>
      <c r="O1206">
        <f t="shared" si="147"/>
        <v>0</v>
      </c>
      <c r="P1206">
        <f t="shared" si="148"/>
        <v>0</v>
      </c>
      <c r="Q1206">
        <f t="shared" si="149"/>
        <v>0</v>
      </c>
      <c r="R1206">
        <f t="shared" si="150"/>
        <v>0</v>
      </c>
      <c r="S1206">
        <f t="shared" si="151"/>
        <v>0</v>
      </c>
      <c r="T1206">
        <f t="shared" si="152"/>
        <v>0</v>
      </c>
    </row>
    <row r="1207" spans="1:20" hidden="1" x14ac:dyDescent="0.25">
      <c r="A1207">
        <v>120.961832299999</v>
      </c>
      <c r="B1207">
        <v>24.8013589</v>
      </c>
      <c r="C1207" t="s">
        <v>811</v>
      </c>
      <c r="D1207" t="s">
        <v>810</v>
      </c>
      <c r="E1207" t="s">
        <v>7</v>
      </c>
      <c r="F1207" t="s">
        <v>14</v>
      </c>
      <c r="G1207">
        <v>0</v>
      </c>
      <c r="H1207">
        <f>6371004*ACOS((SIN(RADIANS($B1207))*SIN(RADIANS(set!$B$2))+COS(RADIANS($B1207))*COS(RADIANS(set!$B$2))*COS(RADIANS(set!$A$2-$A1207))))</f>
        <v>142.71155850859762</v>
      </c>
      <c r="I1207">
        <f>6371004*ACOS((SIN(RADIANS($B1207))*SIN(RADIANS(set!$B$3))+COS(RADIANS($B1207))*COS(RADIANS(set!$B$3))*COS(RADIANS(set!$A$3-$A1207))))</f>
        <v>951.64115498620129</v>
      </c>
      <c r="J1207">
        <f>6371004*ACOS((SIN(RADIANS($B1207))*SIN(RADIANS(set!$B$4))+COS(RADIANS($B1207))*COS(RADIANS(set!$B$4))*COS(RADIANS(set!$A$4-$A1207))))</f>
        <v>1462.693639728978</v>
      </c>
      <c r="K1207">
        <f>6371004*ACOS((SIN(RADIANS($B1207))*SIN(RADIANS(set!$B$5))+COS(RADIANS($B1207))*COS(RADIANS(set!$B$5))*COS(RADIANS(set!$A$5-$A1207))))</f>
        <v>1509.0139189073266</v>
      </c>
      <c r="L1207">
        <f>6371004*ACOS((SIN(RADIANS($B1207))*SIN(RADIANS(set!$B$6))+COS(RADIANS($B1207))*COS(RADIANS(set!$B$6))*COS(RADIANS(set!$A$6-$A1207))))</f>
        <v>1622.0894436322505</v>
      </c>
      <c r="M1207">
        <f t="shared" si="145"/>
        <v>0</v>
      </c>
      <c r="N1207">
        <f t="shared" si="146"/>
        <v>0</v>
      </c>
      <c r="O1207">
        <f t="shared" si="147"/>
        <v>0</v>
      </c>
      <c r="P1207">
        <f t="shared" si="148"/>
        <v>0</v>
      </c>
      <c r="Q1207">
        <f t="shared" si="149"/>
        <v>0</v>
      </c>
      <c r="R1207">
        <f t="shared" si="150"/>
        <v>0</v>
      </c>
      <c r="S1207">
        <f t="shared" si="151"/>
        <v>0</v>
      </c>
      <c r="T1207">
        <f t="shared" si="152"/>
        <v>0</v>
      </c>
    </row>
    <row r="1208" spans="1:20" hidden="1" x14ac:dyDescent="0.25">
      <c r="A1208">
        <v>120.961832299999</v>
      </c>
      <c r="B1208">
        <v>24.8013589</v>
      </c>
      <c r="C1208" t="s">
        <v>812</v>
      </c>
      <c r="D1208" t="s">
        <v>810</v>
      </c>
      <c r="E1208" t="s">
        <v>7</v>
      </c>
      <c r="F1208" t="s">
        <v>12</v>
      </c>
      <c r="G1208">
        <v>0</v>
      </c>
      <c r="H1208">
        <f>6371004*ACOS((SIN(RADIANS($B1208))*SIN(RADIANS(set!$B$2))+COS(RADIANS($B1208))*COS(RADIANS(set!$B$2))*COS(RADIANS(set!$A$2-$A1208))))</f>
        <v>142.71155850859762</v>
      </c>
      <c r="I1208">
        <f>6371004*ACOS((SIN(RADIANS($B1208))*SIN(RADIANS(set!$B$3))+COS(RADIANS($B1208))*COS(RADIANS(set!$B$3))*COS(RADIANS(set!$A$3-$A1208))))</f>
        <v>951.64115498620129</v>
      </c>
      <c r="J1208">
        <f>6371004*ACOS((SIN(RADIANS($B1208))*SIN(RADIANS(set!$B$4))+COS(RADIANS($B1208))*COS(RADIANS(set!$B$4))*COS(RADIANS(set!$A$4-$A1208))))</f>
        <v>1462.693639728978</v>
      </c>
      <c r="K1208">
        <f>6371004*ACOS((SIN(RADIANS($B1208))*SIN(RADIANS(set!$B$5))+COS(RADIANS($B1208))*COS(RADIANS(set!$B$5))*COS(RADIANS(set!$A$5-$A1208))))</f>
        <v>1509.0139189073266</v>
      </c>
      <c r="L1208">
        <f>6371004*ACOS((SIN(RADIANS($B1208))*SIN(RADIANS(set!$B$6))+COS(RADIANS($B1208))*COS(RADIANS(set!$B$6))*COS(RADIANS(set!$A$6-$A1208))))</f>
        <v>1622.0894436322505</v>
      </c>
      <c r="M1208">
        <f t="shared" si="145"/>
        <v>0</v>
      </c>
      <c r="N1208">
        <f t="shared" si="146"/>
        <v>0</v>
      </c>
      <c r="O1208">
        <f t="shared" si="147"/>
        <v>0</v>
      </c>
      <c r="P1208">
        <f t="shared" si="148"/>
        <v>0</v>
      </c>
      <c r="Q1208">
        <f t="shared" si="149"/>
        <v>0</v>
      </c>
      <c r="R1208">
        <f t="shared" si="150"/>
        <v>0</v>
      </c>
      <c r="S1208">
        <f t="shared" si="151"/>
        <v>0</v>
      </c>
      <c r="T1208">
        <f t="shared" si="152"/>
        <v>0</v>
      </c>
    </row>
    <row r="1209" spans="1:20" hidden="1" x14ac:dyDescent="0.25">
      <c r="A1209">
        <v>120.961832299999</v>
      </c>
      <c r="B1209">
        <v>24.8013589</v>
      </c>
      <c r="C1209" t="s">
        <v>813</v>
      </c>
      <c r="D1209" t="s">
        <v>814</v>
      </c>
      <c r="E1209" t="s">
        <v>7</v>
      </c>
      <c r="F1209" t="s">
        <v>35</v>
      </c>
      <c r="G1209">
        <v>0</v>
      </c>
      <c r="H1209">
        <f>6371004*ACOS((SIN(RADIANS($B1209))*SIN(RADIANS(set!$B$2))+COS(RADIANS($B1209))*COS(RADIANS(set!$B$2))*COS(RADIANS(set!$A$2-$A1209))))</f>
        <v>142.71155850859762</v>
      </c>
      <c r="I1209">
        <f>6371004*ACOS((SIN(RADIANS($B1209))*SIN(RADIANS(set!$B$3))+COS(RADIANS($B1209))*COS(RADIANS(set!$B$3))*COS(RADIANS(set!$A$3-$A1209))))</f>
        <v>951.64115498620129</v>
      </c>
      <c r="J1209">
        <f>6371004*ACOS((SIN(RADIANS($B1209))*SIN(RADIANS(set!$B$4))+COS(RADIANS($B1209))*COS(RADIANS(set!$B$4))*COS(RADIANS(set!$A$4-$A1209))))</f>
        <v>1462.693639728978</v>
      </c>
      <c r="K1209">
        <f>6371004*ACOS((SIN(RADIANS($B1209))*SIN(RADIANS(set!$B$5))+COS(RADIANS($B1209))*COS(RADIANS(set!$B$5))*COS(RADIANS(set!$A$5-$A1209))))</f>
        <v>1509.0139189073266</v>
      </c>
      <c r="L1209">
        <f>6371004*ACOS((SIN(RADIANS($B1209))*SIN(RADIANS(set!$B$6))+COS(RADIANS($B1209))*COS(RADIANS(set!$B$6))*COS(RADIANS(set!$A$6-$A1209))))</f>
        <v>1622.0894436322505</v>
      </c>
      <c r="M1209">
        <f t="shared" si="145"/>
        <v>0</v>
      </c>
      <c r="N1209">
        <f t="shared" si="146"/>
        <v>0</v>
      </c>
      <c r="O1209">
        <f t="shared" si="147"/>
        <v>0</v>
      </c>
      <c r="P1209">
        <f t="shared" si="148"/>
        <v>0</v>
      </c>
      <c r="Q1209">
        <f t="shared" si="149"/>
        <v>0</v>
      </c>
      <c r="R1209">
        <f t="shared" si="150"/>
        <v>0</v>
      </c>
      <c r="S1209">
        <f t="shared" si="151"/>
        <v>0</v>
      </c>
      <c r="T1209">
        <f t="shared" si="152"/>
        <v>0</v>
      </c>
    </row>
    <row r="1210" spans="1:20" hidden="1" x14ac:dyDescent="0.25">
      <c r="A1210">
        <v>120.9742988</v>
      </c>
      <c r="B1210">
        <v>24.8207868</v>
      </c>
      <c r="C1210" t="s">
        <v>1310</v>
      </c>
      <c r="D1210" t="s">
        <v>1311</v>
      </c>
      <c r="E1210" t="s">
        <v>7</v>
      </c>
      <c r="F1210" t="s">
        <v>20</v>
      </c>
      <c r="G1210">
        <v>0</v>
      </c>
      <c r="H1210">
        <f>6371004*ACOS((SIN(RADIANS($B1210))*SIN(RADIANS(set!$B$2))+COS(RADIANS($B1210))*COS(RADIANS(set!$B$2))*COS(RADIANS(set!$A$2-$A1210))))</f>
        <v>2372.2505130124564</v>
      </c>
      <c r="I1210">
        <f>6371004*ACOS((SIN(RADIANS($B1210))*SIN(RADIANS(set!$B$3))+COS(RADIANS($B1210))*COS(RADIANS(set!$B$3))*COS(RADIANS(set!$A$3-$A1210))))</f>
        <v>2035.2741733474606</v>
      </c>
      <c r="J1210">
        <f>6371004*ACOS((SIN(RADIANS($B1210))*SIN(RADIANS(set!$B$4))+COS(RADIANS($B1210))*COS(RADIANS(set!$B$4))*COS(RADIANS(set!$A$4-$A1210))))</f>
        <v>1267.0483847494027</v>
      </c>
      <c r="K1210">
        <f>6371004*ACOS((SIN(RADIANS($B1210))*SIN(RADIANS(set!$B$5))+COS(RADIANS($B1210))*COS(RADIANS(set!$B$5))*COS(RADIANS(set!$A$5-$A1210))))</f>
        <v>1242.1478395505658</v>
      </c>
      <c r="L1210">
        <f>6371004*ACOS((SIN(RADIANS($B1210))*SIN(RADIANS(set!$B$6))+COS(RADIANS($B1210))*COS(RADIANS(set!$B$6))*COS(RADIANS(set!$A$6-$A1210))))</f>
        <v>1624.207891794241</v>
      </c>
      <c r="M1210">
        <f t="shared" si="145"/>
        <v>0</v>
      </c>
      <c r="N1210">
        <f t="shared" si="146"/>
        <v>0</v>
      </c>
      <c r="O1210">
        <f t="shared" si="147"/>
        <v>0</v>
      </c>
      <c r="P1210">
        <f t="shared" si="148"/>
        <v>0</v>
      </c>
      <c r="Q1210">
        <f t="shared" si="149"/>
        <v>0</v>
      </c>
      <c r="R1210">
        <f t="shared" si="150"/>
        <v>0</v>
      </c>
      <c r="S1210">
        <f t="shared" si="151"/>
        <v>0</v>
      </c>
      <c r="T1210">
        <f t="shared" si="152"/>
        <v>0</v>
      </c>
    </row>
    <row r="1211" spans="1:20" hidden="1" x14ac:dyDescent="0.25">
      <c r="A1211">
        <v>120.963199</v>
      </c>
      <c r="B1211">
        <v>24.798732999999999</v>
      </c>
      <c r="C1211" t="s">
        <v>1140</v>
      </c>
      <c r="D1211" t="s">
        <v>1141</v>
      </c>
      <c r="E1211" t="s">
        <v>7</v>
      </c>
      <c r="F1211" t="s">
        <v>150</v>
      </c>
      <c r="G1211">
        <v>0</v>
      </c>
      <c r="H1211">
        <f>6371004*ACOS((SIN(RADIANS($B1211))*SIN(RADIANS(set!$B$2))+COS(RADIANS($B1211))*COS(RADIANS(set!$B$2))*COS(RADIANS(set!$A$2-$A1211))))</f>
        <v>372.4365381002151</v>
      </c>
      <c r="I1211">
        <f>6371004*ACOS((SIN(RADIANS($B1211))*SIN(RADIANS(set!$B$3))+COS(RADIANS($B1211))*COS(RADIANS(set!$B$3))*COS(RADIANS(set!$A$3-$A1211))))</f>
        <v>915.58779900988634</v>
      </c>
      <c r="J1211">
        <f>6371004*ACOS((SIN(RADIANS($B1211))*SIN(RADIANS(set!$B$4))+COS(RADIANS($B1211))*COS(RADIANS(set!$B$4))*COS(RADIANS(set!$A$4-$A1211))))</f>
        <v>1564.9939050222654</v>
      </c>
      <c r="K1211">
        <f>6371004*ACOS((SIN(RADIANS($B1211))*SIN(RADIANS(set!$B$5))+COS(RADIANS($B1211))*COS(RADIANS(set!$B$5))*COS(RADIANS(set!$A$5-$A1211))))</f>
        <v>1608.8588989950113</v>
      </c>
      <c r="L1211">
        <f>6371004*ACOS((SIN(RADIANS($B1211))*SIN(RADIANS(set!$B$6))+COS(RADIANS($B1211))*COS(RADIANS(set!$B$6))*COS(RADIANS(set!$A$6-$A1211))))</f>
        <v>1625.1169152349339</v>
      </c>
      <c r="M1211">
        <f t="shared" ref="M1211:M1274" si="153">IF(H1211&lt;100,IF(G1211=1,2,1),0)</f>
        <v>0</v>
      </c>
      <c r="N1211">
        <f t="shared" si="146"/>
        <v>0</v>
      </c>
      <c r="O1211">
        <f t="shared" si="147"/>
        <v>0</v>
      </c>
      <c r="P1211">
        <f t="shared" si="148"/>
        <v>0</v>
      </c>
      <c r="Q1211">
        <f t="shared" si="149"/>
        <v>0</v>
      </c>
      <c r="R1211">
        <f t="shared" si="150"/>
        <v>0</v>
      </c>
      <c r="S1211">
        <f t="shared" si="151"/>
        <v>0</v>
      </c>
      <c r="T1211">
        <f t="shared" si="152"/>
        <v>0</v>
      </c>
    </row>
    <row r="1212" spans="1:20" hidden="1" x14ac:dyDescent="0.25">
      <c r="A1212">
        <v>120.96138559999901</v>
      </c>
      <c r="B1212">
        <v>24.8102488</v>
      </c>
      <c r="C1212" t="s">
        <v>1425</v>
      </c>
      <c r="D1212" t="s">
        <v>1426</v>
      </c>
      <c r="E1212" t="s">
        <v>7</v>
      </c>
      <c r="F1212" t="s">
        <v>42</v>
      </c>
      <c r="G1212">
        <v>0</v>
      </c>
      <c r="H1212">
        <f>6371004*ACOS((SIN(RADIANS($B1212))*SIN(RADIANS(set!$B$2))+COS(RADIANS($B1212))*COS(RADIANS(set!$B$2))*COS(RADIANS(set!$A$2-$A1212))))</f>
        <v>923.14609697639571</v>
      </c>
      <c r="I1212">
        <f>6371004*ACOS((SIN(RADIANS($B1212))*SIN(RADIANS(set!$B$3))+COS(RADIANS($B1212))*COS(RADIANS(set!$B$3))*COS(RADIANS(set!$A$3-$A1212))))</f>
        <v>1293.3402286719868</v>
      </c>
      <c r="J1212">
        <f>6371004*ACOS((SIN(RADIANS($B1212))*SIN(RADIANS(set!$B$4))+COS(RADIANS($B1212))*COS(RADIANS(set!$B$4))*COS(RADIANS(set!$A$4-$A1212))))</f>
        <v>1203.5044675461663</v>
      </c>
      <c r="K1212">
        <f>6371004*ACOS((SIN(RADIANS($B1212))*SIN(RADIANS(set!$B$5))+COS(RADIANS($B1212))*COS(RADIANS(set!$B$5))*COS(RADIANS(set!$A$5-$A1212))))</f>
        <v>1243.3225026248281</v>
      </c>
      <c r="L1212">
        <f>6371004*ACOS((SIN(RADIANS($B1212))*SIN(RADIANS(set!$B$6))+COS(RADIANS($B1212))*COS(RADIANS(set!$B$6))*COS(RADIANS(set!$A$6-$A1212))))</f>
        <v>1626.2652078873825</v>
      </c>
      <c r="M1212">
        <f t="shared" si="153"/>
        <v>0</v>
      </c>
      <c r="N1212">
        <f t="shared" si="146"/>
        <v>0</v>
      </c>
      <c r="O1212">
        <f t="shared" si="147"/>
        <v>0</v>
      </c>
      <c r="P1212">
        <f t="shared" si="148"/>
        <v>0</v>
      </c>
      <c r="Q1212">
        <f t="shared" si="149"/>
        <v>0</v>
      </c>
      <c r="R1212">
        <f t="shared" si="150"/>
        <v>0</v>
      </c>
      <c r="S1212">
        <f t="shared" si="151"/>
        <v>0</v>
      </c>
      <c r="T1212">
        <f t="shared" si="152"/>
        <v>0</v>
      </c>
    </row>
    <row r="1213" spans="1:20" hidden="1" x14ac:dyDescent="0.25">
      <c r="A1213">
        <v>120.960843</v>
      </c>
      <c r="B1213">
        <v>24.805354999999999</v>
      </c>
      <c r="C1213" t="s">
        <v>470</v>
      </c>
      <c r="D1213" t="s">
        <v>471</v>
      </c>
      <c r="E1213" t="s">
        <v>7</v>
      </c>
      <c r="F1213" t="s">
        <v>12</v>
      </c>
      <c r="G1213">
        <v>0</v>
      </c>
      <c r="H1213">
        <f>6371004*ACOS((SIN(RADIANS($B1213))*SIN(RADIANS(set!$B$2))+COS(RADIANS($B1213))*COS(RADIANS(set!$B$2))*COS(RADIANS(set!$A$2-$A1213))))</f>
        <v>424.69116550811106</v>
      </c>
      <c r="I1213">
        <f>6371004*ACOS((SIN(RADIANS($B1213))*SIN(RADIANS(set!$B$3))+COS(RADIANS($B1213))*COS(RADIANS(set!$B$3))*COS(RADIANS(set!$A$3-$A1213))))</f>
        <v>1080.4104940327909</v>
      </c>
      <c r="J1213">
        <f>6371004*ACOS((SIN(RADIANS($B1213))*SIN(RADIANS(set!$B$4))+COS(RADIANS($B1213))*COS(RADIANS(set!$B$4))*COS(RADIANS(set!$A$4-$A1213))))</f>
        <v>1334.1455551276661</v>
      </c>
      <c r="K1213">
        <f>6371004*ACOS((SIN(RADIANS($B1213))*SIN(RADIANS(set!$B$5))+COS(RADIANS($B1213))*COS(RADIANS(set!$B$5))*COS(RADIANS(set!$A$5-$A1213))))</f>
        <v>1380.6150586714984</v>
      </c>
      <c r="L1213">
        <f>6371004*ACOS((SIN(RADIANS($B1213))*SIN(RADIANS(set!$B$6))+COS(RADIANS($B1213))*COS(RADIANS(set!$B$6))*COS(RADIANS(set!$A$6-$A1213))))</f>
        <v>1626.9542647732428</v>
      </c>
      <c r="M1213">
        <f t="shared" si="153"/>
        <v>0</v>
      </c>
      <c r="N1213">
        <f t="shared" si="146"/>
        <v>0</v>
      </c>
      <c r="O1213">
        <f t="shared" si="147"/>
        <v>0</v>
      </c>
      <c r="P1213">
        <f t="shared" si="148"/>
        <v>0</v>
      </c>
      <c r="Q1213">
        <f t="shared" si="149"/>
        <v>0</v>
      </c>
      <c r="R1213">
        <f t="shared" si="150"/>
        <v>0</v>
      </c>
      <c r="S1213">
        <f t="shared" si="151"/>
        <v>0</v>
      </c>
      <c r="T1213">
        <f t="shared" si="152"/>
        <v>0</v>
      </c>
    </row>
    <row r="1214" spans="1:20" hidden="1" x14ac:dyDescent="0.25">
      <c r="A1214">
        <v>120.960843</v>
      </c>
      <c r="B1214">
        <v>24.805354999999999</v>
      </c>
      <c r="C1214" t="s">
        <v>472</v>
      </c>
      <c r="D1214" t="s">
        <v>473</v>
      </c>
      <c r="E1214" t="s">
        <v>7</v>
      </c>
      <c r="F1214" t="s">
        <v>12</v>
      </c>
      <c r="G1214">
        <v>0</v>
      </c>
      <c r="H1214">
        <f>6371004*ACOS((SIN(RADIANS($B1214))*SIN(RADIANS(set!$B$2))+COS(RADIANS($B1214))*COS(RADIANS(set!$B$2))*COS(RADIANS(set!$A$2-$A1214))))</f>
        <v>424.69116550811106</v>
      </c>
      <c r="I1214">
        <f>6371004*ACOS((SIN(RADIANS($B1214))*SIN(RADIANS(set!$B$3))+COS(RADIANS($B1214))*COS(RADIANS(set!$B$3))*COS(RADIANS(set!$A$3-$A1214))))</f>
        <v>1080.4104940327909</v>
      </c>
      <c r="J1214">
        <f>6371004*ACOS((SIN(RADIANS($B1214))*SIN(RADIANS(set!$B$4))+COS(RADIANS($B1214))*COS(RADIANS(set!$B$4))*COS(RADIANS(set!$A$4-$A1214))))</f>
        <v>1334.1455551276661</v>
      </c>
      <c r="K1214">
        <f>6371004*ACOS((SIN(RADIANS($B1214))*SIN(RADIANS(set!$B$5))+COS(RADIANS($B1214))*COS(RADIANS(set!$B$5))*COS(RADIANS(set!$A$5-$A1214))))</f>
        <v>1380.6150586714984</v>
      </c>
      <c r="L1214">
        <f>6371004*ACOS((SIN(RADIANS($B1214))*SIN(RADIANS(set!$B$6))+COS(RADIANS($B1214))*COS(RADIANS(set!$B$6))*COS(RADIANS(set!$A$6-$A1214))))</f>
        <v>1626.9542647732428</v>
      </c>
      <c r="M1214">
        <f t="shared" si="153"/>
        <v>0</v>
      </c>
      <c r="N1214">
        <f t="shared" si="146"/>
        <v>0</v>
      </c>
      <c r="O1214">
        <f t="shared" si="147"/>
        <v>0</v>
      </c>
      <c r="P1214">
        <f t="shared" si="148"/>
        <v>0</v>
      </c>
      <c r="Q1214">
        <f t="shared" si="149"/>
        <v>0</v>
      </c>
      <c r="R1214">
        <f t="shared" si="150"/>
        <v>0</v>
      </c>
      <c r="S1214">
        <f t="shared" si="151"/>
        <v>0</v>
      </c>
      <c r="T1214">
        <f t="shared" si="152"/>
        <v>0</v>
      </c>
    </row>
    <row r="1215" spans="1:20" hidden="1" x14ac:dyDescent="0.25">
      <c r="A1215">
        <v>120.969130899999</v>
      </c>
      <c r="B1215">
        <v>24.819200899999998</v>
      </c>
      <c r="C1215" t="s">
        <v>1318</v>
      </c>
      <c r="D1215" t="s">
        <v>1319</v>
      </c>
      <c r="E1215" t="s">
        <v>7</v>
      </c>
      <c r="F1215" t="s">
        <v>680</v>
      </c>
      <c r="G1215">
        <v>0</v>
      </c>
      <c r="H1215">
        <f>6371004*ACOS((SIN(RADIANS($B1215))*SIN(RADIANS(set!$B$2))+COS(RADIANS($B1215))*COS(RADIANS(set!$B$2))*COS(RADIANS(set!$A$2-$A1215))))</f>
        <v>2001.9330902472516</v>
      </c>
      <c r="I1215">
        <f>6371004*ACOS((SIN(RADIANS($B1215))*SIN(RADIANS(set!$B$3))+COS(RADIANS($B1215))*COS(RADIANS(set!$B$3))*COS(RADIANS(set!$A$3-$A1215))))</f>
        <v>1845.0408741134556</v>
      </c>
      <c r="J1215">
        <f>6371004*ACOS((SIN(RADIANS($B1215))*SIN(RADIANS(set!$B$4))+COS(RADIANS($B1215))*COS(RADIANS(set!$B$4))*COS(RADIANS(set!$A$4-$A1215))))</f>
        <v>1164.2241903740073</v>
      </c>
      <c r="K1215">
        <f>6371004*ACOS((SIN(RADIANS($B1215))*SIN(RADIANS(set!$B$5))+COS(RADIANS($B1215))*COS(RADIANS(set!$B$5))*COS(RADIANS(set!$A$5-$A1215))))</f>
        <v>1159.2769822490227</v>
      </c>
      <c r="L1215">
        <f>6371004*ACOS((SIN(RADIANS($B1215))*SIN(RADIANS(set!$B$6))+COS(RADIANS($B1215))*COS(RADIANS(set!$B$6))*COS(RADIANS(set!$A$6-$A1215))))</f>
        <v>1628.5835289884001</v>
      </c>
      <c r="M1215">
        <f t="shared" si="153"/>
        <v>0</v>
      </c>
      <c r="N1215">
        <f t="shared" si="146"/>
        <v>0</v>
      </c>
      <c r="O1215">
        <f t="shared" si="147"/>
        <v>0</v>
      </c>
      <c r="P1215">
        <f t="shared" si="148"/>
        <v>0</v>
      </c>
      <c r="Q1215">
        <f t="shared" si="149"/>
        <v>0</v>
      </c>
      <c r="R1215">
        <f t="shared" si="150"/>
        <v>0</v>
      </c>
      <c r="S1215">
        <f t="shared" si="151"/>
        <v>0</v>
      </c>
      <c r="T1215">
        <f t="shared" si="152"/>
        <v>0</v>
      </c>
    </row>
    <row r="1216" spans="1:20" hidden="1" x14ac:dyDescent="0.25">
      <c r="A1216">
        <v>120.99424260000001</v>
      </c>
      <c r="B1216">
        <v>24.798523100000001</v>
      </c>
      <c r="C1216" t="s">
        <v>2858</v>
      </c>
      <c r="D1216" t="s">
        <v>2762</v>
      </c>
      <c r="E1216" t="s">
        <v>7</v>
      </c>
      <c r="F1216" t="s">
        <v>74</v>
      </c>
      <c r="G1216">
        <v>1</v>
      </c>
      <c r="H1216">
        <f>6371004*ACOS((SIN(RADIANS($B1216))*SIN(RADIANS(set!$B$2))+COS(RADIANS($B1216))*COS(RADIANS(set!$B$2))*COS(RADIANS(set!$A$2-$A1216))))</f>
        <v>3177.9422681171659</v>
      </c>
      <c r="I1216">
        <f>6371004*ACOS((SIN(RADIANS($B1216))*SIN(RADIANS(set!$B$3))+COS(RADIANS($B1216))*COS(RADIANS(set!$B$3))*COS(RADIANS(set!$A$3-$A1216))))</f>
        <v>2377.747308469834</v>
      </c>
      <c r="J1216">
        <f>6371004*ACOS((SIN(RADIANS($B1216))*SIN(RADIANS(set!$B$4))+COS(RADIANS($B1216))*COS(RADIANS(set!$B$4))*COS(RADIANS(set!$A$4-$A1216))))</f>
        <v>2439.2406215214719</v>
      </c>
      <c r="K1216">
        <f>6371004*ACOS((SIN(RADIANS($B1216))*SIN(RADIANS(set!$B$5))+COS(RADIANS($B1216))*COS(RADIANS(set!$B$5))*COS(RADIANS(set!$A$5-$A1216))))</f>
        <v>2414.7306864750099</v>
      </c>
      <c r="L1216">
        <f>6371004*ACOS((SIN(RADIANS($B1216))*SIN(RADIANS(set!$B$6))+COS(RADIANS($B1216))*COS(RADIANS(set!$B$6))*COS(RADIANS(set!$A$6-$A1216))))</f>
        <v>1954.1715781075509</v>
      </c>
      <c r="M1216">
        <f t="shared" si="153"/>
        <v>0</v>
      </c>
      <c r="N1216">
        <f t="shared" si="146"/>
        <v>0</v>
      </c>
      <c r="O1216">
        <f t="shared" si="147"/>
        <v>0</v>
      </c>
      <c r="P1216">
        <f t="shared" si="148"/>
        <v>0</v>
      </c>
      <c r="Q1216">
        <f t="shared" si="149"/>
        <v>0</v>
      </c>
      <c r="R1216">
        <f t="shared" si="150"/>
        <v>0</v>
      </c>
      <c r="S1216">
        <f t="shared" si="151"/>
        <v>0</v>
      </c>
      <c r="T1216">
        <f t="shared" si="152"/>
        <v>0</v>
      </c>
    </row>
    <row r="1217" spans="1:20" hidden="1" x14ac:dyDescent="0.25">
      <c r="A1217">
        <v>120.9609284</v>
      </c>
      <c r="B1217">
        <v>24.804255099999999</v>
      </c>
      <c r="C1217" t="s">
        <v>474</v>
      </c>
      <c r="D1217" t="s">
        <v>475</v>
      </c>
      <c r="E1217" t="s">
        <v>7</v>
      </c>
      <c r="F1217" t="s">
        <v>14</v>
      </c>
      <c r="G1217">
        <v>0</v>
      </c>
      <c r="H1217">
        <f>6371004*ACOS((SIN(RADIANS($B1217))*SIN(RADIANS(set!$B$2))+COS(RADIANS($B1217))*COS(RADIANS(set!$B$2))*COS(RADIANS(set!$A$2-$A1217))))</f>
        <v>320.1502066959896</v>
      </c>
      <c r="I1217">
        <f>6371004*ACOS((SIN(RADIANS($B1217))*SIN(RADIANS(set!$B$3))+COS(RADIANS($B1217))*COS(RADIANS(set!$B$3))*COS(RADIANS(set!$A$3-$A1217))))</f>
        <v>1045.1948720883831</v>
      </c>
      <c r="J1217">
        <f>6371004*ACOS((SIN(RADIANS($B1217))*SIN(RADIANS(set!$B$4))+COS(RADIANS($B1217))*COS(RADIANS(set!$B$4))*COS(RADIANS(set!$A$4-$A1217))))</f>
        <v>1372.6583583568638</v>
      </c>
      <c r="K1217">
        <f>6371004*ACOS((SIN(RADIANS($B1217))*SIN(RADIANS(set!$B$5))+COS(RADIANS($B1217))*COS(RADIANS(set!$B$5))*COS(RADIANS(set!$A$5-$A1217))))</f>
        <v>1419.5314376386059</v>
      </c>
      <c r="L1217">
        <f>6371004*ACOS((SIN(RADIANS($B1217))*SIN(RADIANS(set!$B$6))+COS(RADIANS($B1217))*COS(RADIANS(set!$B$6))*COS(RADIANS(set!$A$6-$A1217))))</f>
        <v>1631.5053103211919</v>
      </c>
      <c r="M1217">
        <f t="shared" si="153"/>
        <v>0</v>
      </c>
      <c r="N1217">
        <f t="shared" si="146"/>
        <v>0</v>
      </c>
      <c r="O1217">
        <f t="shared" si="147"/>
        <v>0</v>
      </c>
      <c r="P1217">
        <f t="shared" si="148"/>
        <v>0</v>
      </c>
      <c r="Q1217">
        <f t="shared" si="149"/>
        <v>0</v>
      </c>
      <c r="R1217">
        <f t="shared" si="150"/>
        <v>0</v>
      </c>
      <c r="S1217">
        <f t="shared" si="151"/>
        <v>0</v>
      </c>
      <c r="T1217">
        <f t="shared" si="152"/>
        <v>0</v>
      </c>
    </row>
    <row r="1218" spans="1:20" hidden="1" x14ac:dyDescent="0.25">
      <c r="A1218">
        <v>120.984540799999</v>
      </c>
      <c r="B1218">
        <v>24.819321299999999</v>
      </c>
      <c r="C1218" t="s">
        <v>4564</v>
      </c>
      <c r="D1218" t="s">
        <v>4565</v>
      </c>
      <c r="E1218" t="s">
        <v>7</v>
      </c>
      <c r="F1218" t="s">
        <v>14</v>
      </c>
      <c r="G1218">
        <v>0</v>
      </c>
      <c r="H1218">
        <f>6371004*ACOS((SIN(RADIANS($B1218))*SIN(RADIANS(set!$B$2))+COS(RADIANS($B1218))*COS(RADIANS(set!$B$2))*COS(RADIANS(set!$A$2-$A1218))))</f>
        <v>2898.5803109563085</v>
      </c>
      <c r="I1218">
        <f>6371004*ACOS((SIN(RADIANS($B1218))*SIN(RADIANS(set!$B$3))+COS(RADIANS($B1218))*COS(RADIANS(set!$B$3))*COS(RADIANS(set!$A$3-$A1218))))</f>
        <v>2289.33770493783</v>
      </c>
      <c r="J1218">
        <f>6371004*ACOS((SIN(RADIANS($B1218))*SIN(RADIANS(set!$B$4))+COS(RADIANS($B1218))*COS(RADIANS(set!$B$4))*COS(RADIANS(set!$A$4-$A1218))))</f>
        <v>1581.9348184649148</v>
      </c>
      <c r="K1218">
        <f>6371004*ACOS((SIN(RADIANS($B1218))*SIN(RADIANS(set!$B$5))+COS(RADIANS($B1218))*COS(RADIANS(set!$B$5))*COS(RADIANS(set!$A$5-$A1218))))</f>
        <v>1536.8051446962329</v>
      </c>
      <c r="L1218">
        <f>6371004*ACOS((SIN(RADIANS($B1218))*SIN(RADIANS(set!$B$6))+COS(RADIANS($B1218))*COS(RADIANS(set!$B$6))*COS(RADIANS(set!$A$6-$A1218))))</f>
        <v>1632.0062457836432</v>
      </c>
      <c r="M1218">
        <f t="shared" si="153"/>
        <v>0</v>
      </c>
      <c r="N1218">
        <f t="shared" ref="N1218:N1281" si="154">IF(I1218&lt;100,IF($G1218=1,2,1),0)</f>
        <v>0</v>
      </c>
      <c r="O1218">
        <f t="shared" ref="O1218:O1281" si="155">IF(J1218&lt;100,IF($G1218=1,2,1),0)</f>
        <v>0</v>
      </c>
      <c r="P1218">
        <f t="shared" ref="P1218:P1281" si="156">IF(K1218&lt;100,IF($G1218=1,2,1),0)</f>
        <v>0</v>
      </c>
      <c r="Q1218">
        <f t="shared" ref="Q1218:Q1281" si="157">IF(L1218&lt;100,IF($G1218=1,2,1),0)</f>
        <v>0</v>
      </c>
      <c r="R1218">
        <f t="shared" ref="R1218:R1281" si="158">IF(OR(M1218=2,N1218=2,O1218=2,P1218=2,Q1218=2),2,IF(OR(M1218=1,N1218=1,O1218=1,P1218=1,Q1218=1),1,0))</f>
        <v>0</v>
      </c>
      <c r="S1218">
        <f t="shared" ref="S1218:S1281" si="159">IF(R1218=2,1,0)</f>
        <v>0</v>
      </c>
      <c r="T1218">
        <f t="shared" si="152"/>
        <v>0</v>
      </c>
    </row>
    <row r="1219" spans="1:20" hidden="1" x14ac:dyDescent="0.25">
      <c r="A1219">
        <v>120.96418859999901</v>
      </c>
      <c r="B1219">
        <v>24.797261500000001</v>
      </c>
      <c r="C1219" t="s">
        <v>268</v>
      </c>
      <c r="D1219" t="s">
        <v>265</v>
      </c>
      <c r="E1219" t="s">
        <v>7</v>
      </c>
      <c r="F1219" t="s">
        <v>91</v>
      </c>
      <c r="G1219">
        <v>0</v>
      </c>
      <c r="H1219">
        <f>6371004*ACOS((SIN(RADIANS($B1219))*SIN(RADIANS(set!$B$2))+COS(RADIANS($B1219))*COS(RADIANS(set!$B$2))*COS(RADIANS(set!$A$2-$A1219))))</f>
        <v>548.73299429497263</v>
      </c>
      <c r="I1219">
        <f>6371004*ACOS((SIN(RADIANS($B1219))*SIN(RADIANS(set!$B$3))+COS(RADIANS($B1219))*COS(RADIANS(set!$B$3))*COS(RADIANS(set!$A$3-$A1219))))</f>
        <v>927.11885234249451</v>
      </c>
      <c r="J1219">
        <f>6371004*ACOS((SIN(RADIANS($B1219))*SIN(RADIANS(set!$B$4))+COS(RADIANS($B1219))*COS(RADIANS(set!$B$4))*COS(RADIANS(set!$A$4-$A1219))))</f>
        <v>1634.632126985329</v>
      </c>
      <c r="K1219">
        <f>6371004*ACOS((SIN(RADIANS($B1219))*SIN(RADIANS(set!$B$5))+COS(RADIANS($B1219))*COS(RADIANS(set!$B$5))*COS(RADIANS(set!$A$5-$A1219))))</f>
        <v>1676.3815164927385</v>
      </c>
      <c r="L1219">
        <f>6371004*ACOS((SIN(RADIANS($B1219))*SIN(RADIANS(set!$B$6))+COS(RADIANS($B1219))*COS(RADIANS(set!$B$6))*COS(RADIANS(set!$A$6-$A1219))))</f>
        <v>1636.8054370391962</v>
      </c>
      <c r="M1219">
        <f t="shared" si="153"/>
        <v>0</v>
      </c>
      <c r="N1219">
        <f t="shared" si="154"/>
        <v>0</v>
      </c>
      <c r="O1219">
        <f t="shared" si="155"/>
        <v>0</v>
      </c>
      <c r="P1219">
        <f t="shared" si="156"/>
        <v>0</v>
      </c>
      <c r="Q1219">
        <f t="shared" si="157"/>
        <v>0</v>
      </c>
      <c r="R1219">
        <f t="shared" si="158"/>
        <v>0</v>
      </c>
      <c r="S1219">
        <f t="shared" si="159"/>
        <v>0</v>
      </c>
      <c r="T1219">
        <f t="shared" ref="T1219:T1282" si="160">IF(R1219=2,1,0)</f>
        <v>0</v>
      </c>
    </row>
    <row r="1220" spans="1:20" hidden="1" x14ac:dyDescent="0.25">
      <c r="A1220">
        <v>120.96349009999901</v>
      </c>
      <c r="B1220">
        <v>24.814684</v>
      </c>
      <c r="C1220" t="s">
        <v>125</v>
      </c>
      <c r="D1220" t="s">
        <v>126</v>
      </c>
      <c r="E1220" t="s">
        <v>7</v>
      </c>
      <c r="F1220" t="s">
        <v>127</v>
      </c>
      <c r="G1220">
        <v>0</v>
      </c>
      <c r="H1220">
        <f>6371004*ACOS((SIN(RADIANS($B1220))*SIN(RADIANS(set!$B$2))+COS(RADIANS($B1220))*COS(RADIANS(set!$B$2))*COS(RADIANS(set!$A$2-$A1220))))</f>
        <v>1402.6172858851</v>
      </c>
      <c r="I1220">
        <f>6371004*ACOS((SIN(RADIANS($B1220))*SIN(RADIANS(set!$B$3))+COS(RADIANS($B1220))*COS(RADIANS(set!$B$3))*COS(RADIANS(set!$A$3-$A1220))))</f>
        <v>1539.3628044752502</v>
      </c>
      <c r="J1220">
        <f>6371004*ACOS((SIN(RADIANS($B1220))*SIN(RADIANS(set!$B$4))+COS(RADIANS($B1220))*COS(RADIANS(set!$B$4))*COS(RADIANS(set!$A$4-$A1220))))</f>
        <v>1147.4875131978936</v>
      </c>
      <c r="K1220">
        <f>6371004*ACOS((SIN(RADIANS($B1220))*SIN(RADIANS(set!$B$5))+COS(RADIANS($B1220))*COS(RADIANS(set!$B$5))*COS(RADIANS(set!$A$5-$A1220))))</f>
        <v>1172.4578019202268</v>
      </c>
      <c r="L1220">
        <f>6371004*ACOS((SIN(RADIANS($B1220))*SIN(RADIANS(set!$B$6))+COS(RADIANS($B1220))*COS(RADIANS(set!$B$6))*COS(RADIANS(set!$A$6-$A1220))))</f>
        <v>1640.6149865368029</v>
      </c>
      <c r="M1220">
        <f t="shared" si="153"/>
        <v>0</v>
      </c>
      <c r="N1220">
        <f t="shared" si="154"/>
        <v>0</v>
      </c>
      <c r="O1220">
        <f t="shared" si="155"/>
        <v>0</v>
      </c>
      <c r="P1220">
        <f t="shared" si="156"/>
        <v>0</v>
      </c>
      <c r="Q1220">
        <f t="shared" si="157"/>
        <v>0</v>
      </c>
      <c r="R1220">
        <f t="shared" si="158"/>
        <v>0</v>
      </c>
      <c r="S1220">
        <f t="shared" si="159"/>
        <v>0</v>
      </c>
      <c r="T1220">
        <f t="shared" si="160"/>
        <v>0</v>
      </c>
    </row>
    <row r="1221" spans="1:20" hidden="1" x14ac:dyDescent="0.25">
      <c r="A1221">
        <v>120.96332</v>
      </c>
      <c r="B1221">
        <v>24.798247700000001</v>
      </c>
      <c r="C1221" t="s">
        <v>3408</v>
      </c>
      <c r="D1221" t="s">
        <v>3409</v>
      </c>
      <c r="E1221" t="s">
        <v>7</v>
      </c>
      <c r="F1221" t="s">
        <v>847</v>
      </c>
      <c r="G1221">
        <v>0</v>
      </c>
      <c r="H1221">
        <f>6371004*ACOS((SIN(RADIANS($B1221))*SIN(RADIANS(set!$B$2))+COS(RADIANS($B1221))*COS(RADIANS(set!$B$2))*COS(RADIANS(set!$A$2-$A1221))))</f>
        <v>427.07269690486027</v>
      </c>
      <c r="I1221">
        <f>6371004*ACOS((SIN(RADIANS($B1221))*SIN(RADIANS(set!$B$3))+COS(RADIANS($B1221))*COS(RADIANS(set!$B$3))*COS(RADIANS(set!$A$3-$A1221))))</f>
        <v>932.46553132824101</v>
      </c>
      <c r="J1221">
        <f>6371004*ACOS((SIN(RADIANS($B1221))*SIN(RADIANS(set!$B$4))+COS(RADIANS($B1221))*COS(RADIANS(set!$B$4))*COS(RADIANS(set!$A$4-$A1221))))</f>
        <v>1598.6865923400269</v>
      </c>
      <c r="K1221">
        <f>6371004*ACOS((SIN(RADIANS($B1221))*SIN(RADIANS(set!$B$5))+COS(RADIANS($B1221))*COS(RADIANS(set!$B$5))*COS(RADIANS(set!$A$5-$A1221))))</f>
        <v>1642.0745376823797</v>
      </c>
      <c r="L1221">
        <f>6371004*ACOS((SIN(RADIANS($B1221))*SIN(RADIANS(set!$B$6))+COS(RADIANS($B1221))*COS(RADIANS(set!$B$6))*COS(RADIANS(set!$A$6-$A1221))))</f>
        <v>1643.7614162172829</v>
      </c>
      <c r="M1221">
        <f t="shared" si="153"/>
        <v>0</v>
      </c>
      <c r="N1221">
        <f t="shared" si="154"/>
        <v>0</v>
      </c>
      <c r="O1221">
        <f t="shared" si="155"/>
        <v>0</v>
      </c>
      <c r="P1221">
        <f t="shared" si="156"/>
        <v>0</v>
      </c>
      <c r="Q1221">
        <f t="shared" si="157"/>
        <v>0</v>
      </c>
      <c r="R1221">
        <f t="shared" si="158"/>
        <v>0</v>
      </c>
      <c r="S1221">
        <f t="shared" si="159"/>
        <v>0</v>
      </c>
      <c r="T1221">
        <f t="shared" si="160"/>
        <v>0</v>
      </c>
    </row>
    <row r="1222" spans="1:20" hidden="1" x14ac:dyDescent="0.25">
      <c r="A1222">
        <v>120.96099</v>
      </c>
      <c r="B1222">
        <v>24.809440299999999</v>
      </c>
      <c r="C1222" t="s">
        <v>1357</v>
      </c>
      <c r="D1222" t="s">
        <v>1358</v>
      </c>
      <c r="E1222" t="s">
        <v>7</v>
      </c>
      <c r="F1222" t="s">
        <v>14</v>
      </c>
      <c r="G1222">
        <v>0</v>
      </c>
      <c r="H1222">
        <f>6371004*ACOS((SIN(RADIANS($B1222))*SIN(RADIANS(set!$B$2))+COS(RADIANS($B1222))*COS(RADIANS(set!$B$2))*COS(RADIANS(set!$A$2-$A1222))))</f>
        <v>843.53545264001502</v>
      </c>
      <c r="I1222">
        <f>6371004*ACOS((SIN(RADIANS($B1222))*SIN(RADIANS(set!$B$3))+COS(RADIANS($B1222))*COS(RADIANS(set!$B$3))*COS(RADIANS(set!$A$3-$A1222))))</f>
        <v>1268.9794601064796</v>
      </c>
      <c r="J1222">
        <f>6371004*ACOS((SIN(RADIANS($B1222))*SIN(RADIANS(set!$B$4))+COS(RADIANS($B1222))*COS(RADIANS(set!$B$4))*COS(RADIANS(set!$A$4-$A1222))))</f>
        <v>1239.9882017621023</v>
      </c>
      <c r="K1222">
        <f>6371004*ACOS((SIN(RADIANS($B1222))*SIN(RADIANS(set!$B$5))+COS(RADIANS($B1222))*COS(RADIANS(set!$B$5))*COS(RADIANS(set!$A$5-$A1222))))</f>
        <v>1281.5220663429027</v>
      </c>
      <c r="L1222">
        <f>6371004*ACOS((SIN(RADIANS($B1222))*SIN(RADIANS(set!$B$6))+COS(RADIANS($B1222))*COS(RADIANS(set!$B$6))*COS(RADIANS(set!$A$6-$A1222))))</f>
        <v>1643.8444155765264</v>
      </c>
      <c r="M1222">
        <f t="shared" si="153"/>
        <v>0</v>
      </c>
      <c r="N1222">
        <f t="shared" si="154"/>
        <v>0</v>
      </c>
      <c r="O1222">
        <f t="shared" si="155"/>
        <v>0</v>
      </c>
      <c r="P1222">
        <f t="shared" si="156"/>
        <v>0</v>
      </c>
      <c r="Q1222">
        <f t="shared" si="157"/>
        <v>0</v>
      </c>
      <c r="R1222">
        <f t="shared" si="158"/>
        <v>0</v>
      </c>
      <c r="S1222">
        <f t="shared" si="159"/>
        <v>0</v>
      </c>
      <c r="T1222">
        <f t="shared" si="160"/>
        <v>0</v>
      </c>
    </row>
    <row r="1223" spans="1:20" hidden="1" x14ac:dyDescent="0.25">
      <c r="A1223">
        <v>120.9665397</v>
      </c>
      <c r="B1223">
        <v>24.817770899999999</v>
      </c>
      <c r="C1223" t="s">
        <v>1178</v>
      </c>
      <c r="D1223" t="s">
        <v>1179</v>
      </c>
      <c r="E1223" t="s">
        <v>7</v>
      </c>
      <c r="F1223" t="s">
        <v>210</v>
      </c>
      <c r="G1223">
        <v>0</v>
      </c>
      <c r="H1223">
        <f>6371004*ACOS((SIN(RADIANS($B1223))*SIN(RADIANS(set!$B$2))+COS(RADIANS($B1223))*COS(RADIANS(set!$B$2))*COS(RADIANS(set!$A$2-$A1223))))</f>
        <v>1781.1304803071805</v>
      </c>
      <c r="I1223">
        <f>6371004*ACOS((SIN(RADIANS($B1223))*SIN(RADIANS(set!$B$3))+COS(RADIANS($B1223))*COS(RADIANS(set!$B$3))*COS(RADIANS(set!$A$3-$A1223))))</f>
        <v>1738.0601041857863</v>
      </c>
      <c r="J1223">
        <f>6371004*ACOS((SIN(RADIANS($B1223))*SIN(RADIANS(set!$B$4))+COS(RADIANS($B1223))*COS(RADIANS(set!$B$4))*COS(RADIANS(set!$A$4-$A1223))))</f>
        <v>1149.9427395541784</v>
      </c>
      <c r="K1223">
        <f>6371004*ACOS((SIN(RADIANS($B1223))*SIN(RADIANS(set!$B$5))+COS(RADIANS($B1223))*COS(RADIANS(set!$B$5))*COS(RADIANS(set!$A$5-$A1223))))</f>
        <v>1157.4006435210688</v>
      </c>
      <c r="L1223">
        <f>6371004*ACOS((SIN(RADIANS($B1223))*SIN(RADIANS(set!$B$6))+COS(RADIANS($B1223))*COS(RADIANS(set!$B$6))*COS(RADIANS(set!$A$6-$A1223))))</f>
        <v>1644.3174889298332</v>
      </c>
      <c r="M1223">
        <f t="shared" si="153"/>
        <v>0</v>
      </c>
      <c r="N1223">
        <f t="shared" si="154"/>
        <v>0</v>
      </c>
      <c r="O1223">
        <f t="shared" si="155"/>
        <v>0</v>
      </c>
      <c r="P1223">
        <f t="shared" si="156"/>
        <v>0</v>
      </c>
      <c r="Q1223">
        <f t="shared" si="157"/>
        <v>0</v>
      </c>
      <c r="R1223">
        <f t="shared" si="158"/>
        <v>0</v>
      </c>
      <c r="S1223">
        <f t="shared" si="159"/>
        <v>0</v>
      </c>
      <c r="T1223">
        <f t="shared" si="160"/>
        <v>0</v>
      </c>
    </row>
    <row r="1224" spans="1:20" hidden="1" x14ac:dyDescent="0.25">
      <c r="A1224">
        <v>120.9665916</v>
      </c>
      <c r="B1224">
        <v>24.794915499999998</v>
      </c>
      <c r="C1224" t="s">
        <v>3646</v>
      </c>
      <c r="D1224" t="s">
        <v>3647</v>
      </c>
      <c r="E1224" t="s">
        <v>7</v>
      </c>
      <c r="F1224" t="s">
        <v>14</v>
      </c>
      <c r="G1224">
        <v>0</v>
      </c>
      <c r="H1224">
        <f>6371004*ACOS((SIN(RADIANS($B1224))*SIN(RADIANS(set!$B$2))+COS(RADIANS($B1224))*COS(RADIANS(set!$B$2))*COS(RADIANS(set!$A$2-$A1224))))</f>
        <v>874.88702177543371</v>
      </c>
      <c r="I1224">
        <f>6371004*ACOS((SIN(RADIANS($B1224))*SIN(RADIANS(set!$B$3))+COS(RADIANS($B1224))*COS(RADIANS(set!$B$3))*COS(RADIANS(set!$A$3-$A1224))))</f>
        <v>980.79062857744327</v>
      </c>
      <c r="J1224">
        <f>6371004*ACOS((SIN(RADIANS($B1224))*SIN(RADIANS(set!$B$4))+COS(RADIANS($B1224))*COS(RADIANS(set!$B$4))*COS(RADIANS(set!$A$4-$A1224))))</f>
        <v>1749.2595083378208</v>
      </c>
      <c r="K1224">
        <f>6371004*ACOS((SIN(RADIANS($B1224))*SIN(RADIANS(set!$B$5))+COS(RADIANS($B1224))*COS(RADIANS(set!$B$5))*COS(RADIANS(set!$A$5-$A1224))))</f>
        <v>1785.9659037933948</v>
      </c>
      <c r="L1224">
        <f>6371004*ACOS((SIN(RADIANS($B1224))*SIN(RADIANS(set!$B$6))+COS(RADIANS($B1224))*COS(RADIANS(set!$B$6))*COS(RADIANS(set!$A$6-$A1224))))</f>
        <v>1646.5806970391197</v>
      </c>
      <c r="M1224">
        <f t="shared" si="153"/>
        <v>0</v>
      </c>
      <c r="N1224">
        <f t="shared" si="154"/>
        <v>0</v>
      </c>
      <c r="O1224">
        <f t="shared" si="155"/>
        <v>0</v>
      </c>
      <c r="P1224">
        <f t="shared" si="156"/>
        <v>0</v>
      </c>
      <c r="Q1224">
        <f t="shared" si="157"/>
        <v>0</v>
      </c>
      <c r="R1224">
        <f t="shared" si="158"/>
        <v>0</v>
      </c>
      <c r="S1224">
        <f t="shared" si="159"/>
        <v>0</v>
      </c>
      <c r="T1224">
        <f t="shared" si="160"/>
        <v>0</v>
      </c>
    </row>
    <row r="1225" spans="1:20" hidden="1" x14ac:dyDescent="0.25">
      <c r="A1225">
        <v>120.9683938</v>
      </c>
      <c r="B1225">
        <v>24.7937391</v>
      </c>
      <c r="C1225" t="s">
        <v>3995</v>
      </c>
      <c r="D1225" t="s">
        <v>3996</v>
      </c>
      <c r="E1225" t="s">
        <v>7</v>
      </c>
      <c r="F1225" t="s">
        <v>12</v>
      </c>
      <c r="G1225">
        <v>0</v>
      </c>
      <c r="H1225">
        <f>6371004*ACOS((SIN(RADIANS($B1225))*SIN(RADIANS(set!$B$2))+COS(RADIANS($B1225))*COS(RADIANS(set!$B$2))*COS(RADIANS(set!$A$2-$A1225))))</f>
        <v>1075.0636046593179</v>
      </c>
      <c r="I1225">
        <f>6371004*ACOS((SIN(RADIANS($B1225))*SIN(RADIANS(set!$B$3))+COS(RADIANS($B1225))*COS(RADIANS(set!$B$3))*COS(RADIANS(set!$A$3-$A1225))))</f>
        <v>1035.2510969066489</v>
      </c>
      <c r="J1225">
        <f>6371004*ACOS((SIN(RADIANS($B1225))*SIN(RADIANS(set!$B$4))+COS(RADIANS($B1225))*COS(RADIANS(set!$B$4))*COS(RADIANS(set!$A$4-$A1225))))</f>
        <v>1812.9806688378005</v>
      </c>
      <c r="K1225">
        <f>6371004*ACOS((SIN(RADIANS($B1225))*SIN(RADIANS(set!$B$5))+COS(RADIANS($B1225))*COS(RADIANS(set!$B$5))*COS(RADIANS(set!$A$5-$A1225))))</f>
        <v>1845.9227816967953</v>
      </c>
      <c r="L1225">
        <f>6371004*ACOS((SIN(RADIANS($B1225))*SIN(RADIANS(set!$B$6))+COS(RADIANS($B1225))*COS(RADIANS(set!$B$6))*COS(RADIANS(set!$A$6-$A1225))))</f>
        <v>1647.8524126303373</v>
      </c>
      <c r="M1225">
        <f t="shared" si="153"/>
        <v>0</v>
      </c>
      <c r="N1225">
        <f t="shared" si="154"/>
        <v>0</v>
      </c>
      <c r="O1225">
        <f t="shared" si="155"/>
        <v>0</v>
      </c>
      <c r="P1225">
        <f t="shared" si="156"/>
        <v>0</v>
      </c>
      <c r="Q1225">
        <f t="shared" si="157"/>
        <v>0</v>
      </c>
      <c r="R1225">
        <f t="shared" si="158"/>
        <v>0</v>
      </c>
      <c r="S1225">
        <f t="shared" si="159"/>
        <v>0</v>
      </c>
      <c r="T1225">
        <f t="shared" si="160"/>
        <v>0</v>
      </c>
    </row>
    <row r="1226" spans="1:20" hidden="1" x14ac:dyDescent="0.25">
      <c r="A1226">
        <v>120.99424260000001</v>
      </c>
      <c r="B1226">
        <v>24.798523100000001</v>
      </c>
      <c r="C1226" t="s">
        <v>2859</v>
      </c>
      <c r="D1226" t="s">
        <v>2762</v>
      </c>
      <c r="E1226" t="s">
        <v>7</v>
      </c>
      <c r="F1226" t="s">
        <v>14</v>
      </c>
      <c r="G1226">
        <v>1</v>
      </c>
      <c r="H1226">
        <f>6371004*ACOS((SIN(RADIANS($B1226))*SIN(RADIANS(set!$B$2))+COS(RADIANS($B1226))*COS(RADIANS(set!$B$2))*COS(RADIANS(set!$A$2-$A1226))))</f>
        <v>3177.9422681171659</v>
      </c>
      <c r="I1226">
        <f>6371004*ACOS((SIN(RADIANS($B1226))*SIN(RADIANS(set!$B$3))+COS(RADIANS($B1226))*COS(RADIANS(set!$B$3))*COS(RADIANS(set!$A$3-$A1226))))</f>
        <v>2377.747308469834</v>
      </c>
      <c r="J1226">
        <f>6371004*ACOS((SIN(RADIANS($B1226))*SIN(RADIANS(set!$B$4))+COS(RADIANS($B1226))*COS(RADIANS(set!$B$4))*COS(RADIANS(set!$A$4-$A1226))))</f>
        <v>2439.2406215214719</v>
      </c>
      <c r="K1226">
        <f>6371004*ACOS((SIN(RADIANS($B1226))*SIN(RADIANS(set!$B$5))+COS(RADIANS($B1226))*COS(RADIANS(set!$B$5))*COS(RADIANS(set!$A$5-$A1226))))</f>
        <v>2414.7306864750099</v>
      </c>
      <c r="L1226">
        <f>6371004*ACOS((SIN(RADIANS($B1226))*SIN(RADIANS(set!$B$6))+COS(RADIANS($B1226))*COS(RADIANS(set!$B$6))*COS(RADIANS(set!$A$6-$A1226))))</f>
        <v>1954.1715781075509</v>
      </c>
      <c r="M1226">
        <f t="shared" si="153"/>
        <v>0</v>
      </c>
      <c r="N1226">
        <f t="shared" si="154"/>
        <v>0</v>
      </c>
      <c r="O1226">
        <f t="shared" si="155"/>
        <v>0</v>
      </c>
      <c r="P1226">
        <f t="shared" si="156"/>
        <v>0</v>
      </c>
      <c r="Q1226">
        <f t="shared" si="157"/>
        <v>0</v>
      </c>
      <c r="R1226">
        <f t="shared" si="158"/>
        <v>0</v>
      </c>
      <c r="S1226">
        <f t="shared" si="159"/>
        <v>0</v>
      </c>
      <c r="T1226">
        <f t="shared" si="160"/>
        <v>0</v>
      </c>
    </row>
    <row r="1227" spans="1:20" hidden="1" x14ac:dyDescent="0.25">
      <c r="A1227">
        <v>120.960800899999</v>
      </c>
      <c r="B1227">
        <v>24.803876299999999</v>
      </c>
      <c r="C1227" t="s">
        <v>478</v>
      </c>
      <c r="D1227" t="s">
        <v>477</v>
      </c>
      <c r="E1227" t="s">
        <v>7</v>
      </c>
      <c r="F1227" t="s">
        <v>30</v>
      </c>
      <c r="G1227">
        <v>0</v>
      </c>
      <c r="H1227">
        <f>6371004*ACOS((SIN(RADIANS($B1227))*SIN(RADIANS(set!$B$2))+COS(RADIANS($B1227))*COS(RADIANS(set!$B$2))*COS(RADIANS(set!$A$2-$A1227))))</f>
        <v>299.05079158976815</v>
      </c>
      <c r="I1227">
        <f>6371004*ACOS((SIN(RADIANS($B1227))*SIN(RADIANS(set!$B$3))+COS(RADIANS($B1227))*COS(RADIANS(set!$B$3))*COS(RADIANS(set!$A$3-$A1227))))</f>
        <v>1051.8681988750857</v>
      </c>
      <c r="J1227">
        <f>6371004*ACOS((SIN(RADIANS($B1227))*SIN(RADIANS(set!$B$4))+COS(RADIANS($B1227))*COS(RADIANS(set!$B$4))*COS(RADIANS(set!$A$4-$A1227))))</f>
        <v>1402.3854583336984</v>
      </c>
      <c r="K1227">
        <f>6371004*ACOS((SIN(RADIANS($B1227))*SIN(RADIANS(set!$B$5))+COS(RADIANS($B1227))*COS(RADIANS(set!$B$5))*COS(RADIANS(set!$A$5-$A1227))))</f>
        <v>1449.3104904865058</v>
      </c>
      <c r="L1227">
        <f>6371004*ACOS((SIN(RADIANS($B1227))*SIN(RADIANS(set!$B$6))+COS(RADIANS($B1227))*COS(RADIANS(set!$B$6))*COS(RADIANS(set!$A$6-$A1227))))</f>
        <v>1650.8091183525773</v>
      </c>
      <c r="M1227">
        <f t="shared" si="153"/>
        <v>0</v>
      </c>
      <c r="N1227">
        <f t="shared" si="154"/>
        <v>0</v>
      </c>
      <c r="O1227">
        <f t="shared" si="155"/>
        <v>0</v>
      </c>
      <c r="P1227">
        <f t="shared" si="156"/>
        <v>0</v>
      </c>
      <c r="Q1227">
        <f t="shared" si="157"/>
        <v>0</v>
      </c>
      <c r="R1227">
        <f t="shared" si="158"/>
        <v>0</v>
      </c>
      <c r="S1227">
        <f t="shared" si="159"/>
        <v>0</v>
      </c>
      <c r="T1227">
        <f t="shared" si="160"/>
        <v>0</v>
      </c>
    </row>
    <row r="1228" spans="1:20" hidden="1" x14ac:dyDescent="0.25">
      <c r="A1228">
        <v>120.960800899999</v>
      </c>
      <c r="B1228">
        <v>24.803876299999999</v>
      </c>
      <c r="C1228" t="s">
        <v>481</v>
      </c>
      <c r="D1228" t="s">
        <v>480</v>
      </c>
      <c r="E1228" t="s">
        <v>11</v>
      </c>
      <c r="F1228" t="s">
        <v>150</v>
      </c>
      <c r="G1228">
        <v>0</v>
      </c>
      <c r="H1228">
        <f>6371004*ACOS((SIN(RADIANS($B1228))*SIN(RADIANS(set!$B$2))+COS(RADIANS($B1228))*COS(RADIANS(set!$B$2))*COS(RADIANS(set!$A$2-$A1228))))</f>
        <v>299.05079158976815</v>
      </c>
      <c r="I1228">
        <f>6371004*ACOS((SIN(RADIANS($B1228))*SIN(RADIANS(set!$B$3))+COS(RADIANS($B1228))*COS(RADIANS(set!$B$3))*COS(RADIANS(set!$A$3-$A1228))))</f>
        <v>1051.8681988750857</v>
      </c>
      <c r="J1228">
        <f>6371004*ACOS((SIN(RADIANS($B1228))*SIN(RADIANS(set!$B$4))+COS(RADIANS($B1228))*COS(RADIANS(set!$B$4))*COS(RADIANS(set!$A$4-$A1228))))</f>
        <v>1402.3854583336984</v>
      </c>
      <c r="K1228">
        <f>6371004*ACOS((SIN(RADIANS($B1228))*SIN(RADIANS(set!$B$5))+COS(RADIANS($B1228))*COS(RADIANS(set!$B$5))*COS(RADIANS(set!$A$5-$A1228))))</f>
        <v>1449.3104904865058</v>
      </c>
      <c r="L1228">
        <f>6371004*ACOS((SIN(RADIANS($B1228))*SIN(RADIANS(set!$B$6))+COS(RADIANS($B1228))*COS(RADIANS(set!$B$6))*COS(RADIANS(set!$A$6-$A1228))))</f>
        <v>1650.8091183525773</v>
      </c>
      <c r="M1228">
        <f t="shared" si="153"/>
        <v>0</v>
      </c>
      <c r="N1228">
        <f t="shared" si="154"/>
        <v>0</v>
      </c>
      <c r="O1228">
        <f t="shared" si="155"/>
        <v>0</v>
      </c>
      <c r="P1228">
        <f t="shared" si="156"/>
        <v>0</v>
      </c>
      <c r="Q1228">
        <f t="shared" si="157"/>
        <v>0</v>
      </c>
      <c r="R1228">
        <f t="shared" si="158"/>
        <v>0</v>
      </c>
      <c r="S1228">
        <f t="shared" si="159"/>
        <v>0</v>
      </c>
      <c r="T1228">
        <f t="shared" si="160"/>
        <v>0</v>
      </c>
    </row>
    <row r="1229" spans="1:20" hidden="1" x14ac:dyDescent="0.25">
      <c r="A1229">
        <v>120.96257309999901</v>
      </c>
      <c r="B1229">
        <v>24.799244300000002</v>
      </c>
      <c r="C1229" t="s">
        <v>543</v>
      </c>
      <c r="D1229" t="s">
        <v>527</v>
      </c>
      <c r="E1229" t="s">
        <v>7</v>
      </c>
      <c r="F1229" t="s">
        <v>12</v>
      </c>
      <c r="G1229">
        <v>0</v>
      </c>
      <c r="H1229">
        <f>6371004*ACOS((SIN(RADIANS($B1229))*SIN(RADIANS(set!$B$2))+COS(RADIANS($B1229))*COS(RADIANS(set!$B$2))*COS(RADIANS(set!$A$2-$A1229))))</f>
        <v>318.04250204850865</v>
      </c>
      <c r="I1229">
        <f>6371004*ACOS((SIN(RADIANS($B1229))*SIN(RADIANS(set!$B$3))+COS(RADIANS($B1229))*COS(RADIANS(set!$B$3))*COS(RADIANS(set!$A$3-$A1229))))</f>
        <v>946.87026110688976</v>
      </c>
      <c r="J1229">
        <f>6371004*ACOS((SIN(RADIANS($B1229))*SIN(RADIANS(set!$B$4))+COS(RADIANS($B1229))*COS(RADIANS(set!$B$4))*COS(RADIANS(set!$A$4-$A1229))))</f>
        <v>1565.1471662232025</v>
      </c>
      <c r="K1229">
        <f>6371004*ACOS((SIN(RADIANS($B1229))*SIN(RADIANS(set!$B$5))+COS(RADIANS($B1229))*COS(RADIANS(set!$B$5))*COS(RADIANS(set!$A$5-$A1229))))</f>
        <v>1609.8462842876181</v>
      </c>
      <c r="L1229">
        <f>6371004*ACOS((SIN(RADIANS($B1229))*SIN(RADIANS(set!$B$6))+COS(RADIANS($B1229))*COS(RADIANS(set!$B$6))*COS(RADIANS(set!$A$6-$A1229))))</f>
        <v>1651.2482884963963</v>
      </c>
      <c r="M1229">
        <f t="shared" si="153"/>
        <v>0</v>
      </c>
      <c r="N1229">
        <f t="shared" si="154"/>
        <v>0</v>
      </c>
      <c r="O1229">
        <f t="shared" si="155"/>
        <v>0</v>
      </c>
      <c r="P1229">
        <f t="shared" si="156"/>
        <v>0</v>
      </c>
      <c r="Q1229">
        <f t="shared" si="157"/>
        <v>0</v>
      </c>
      <c r="R1229">
        <f t="shared" si="158"/>
        <v>0</v>
      </c>
      <c r="S1229">
        <f t="shared" si="159"/>
        <v>0</v>
      </c>
      <c r="T1229">
        <f t="shared" si="160"/>
        <v>0</v>
      </c>
    </row>
    <row r="1230" spans="1:20" hidden="1" x14ac:dyDescent="0.25">
      <c r="A1230">
        <v>120.9928125</v>
      </c>
      <c r="B1230">
        <v>24.802827600000001</v>
      </c>
      <c r="C1230" t="s">
        <v>2262</v>
      </c>
      <c r="D1230" t="s">
        <v>2263</v>
      </c>
      <c r="E1230" t="s">
        <v>7</v>
      </c>
      <c r="F1230" t="s">
        <v>12</v>
      </c>
      <c r="G1230">
        <v>0</v>
      </c>
      <c r="H1230">
        <f>6371004*ACOS((SIN(RADIANS($B1230))*SIN(RADIANS(set!$B$2))+COS(RADIANS($B1230))*COS(RADIANS(set!$B$2))*COS(RADIANS(set!$A$2-$A1230))))</f>
        <v>3010.0153983925693</v>
      </c>
      <c r="I1230">
        <f>6371004*ACOS((SIN(RADIANS($B1230))*SIN(RADIANS(set!$B$3))+COS(RADIANS($B1230))*COS(RADIANS(set!$B$3))*COS(RADIANS(set!$A$3-$A1230))))</f>
        <v>2187.3979269756628</v>
      </c>
      <c r="J1230">
        <f>6371004*ACOS((SIN(RADIANS($B1230))*SIN(RADIANS(set!$B$4))+COS(RADIANS($B1230))*COS(RADIANS(set!$B$4))*COS(RADIANS(set!$A$4-$A1230))))</f>
        <v>2104.2158494896339</v>
      </c>
      <c r="K1230">
        <f>6371004*ACOS((SIN(RADIANS($B1230))*SIN(RADIANS(set!$B$5))+COS(RADIANS($B1230))*COS(RADIANS(set!$B$5))*COS(RADIANS(set!$A$5-$A1230))))</f>
        <v>2073.5052173707973</v>
      </c>
      <c r="L1230">
        <f>6371004*ACOS((SIN(RADIANS($B1230))*SIN(RADIANS(set!$B$6))+COS(RADIANS($B1230))*COS(RADIANS(set!$B$6))*COS(RADIANS(set!$A$6-$A1230))))</f>
        <v>1651.6858085435354</v>
      </c>
      <c r="M1230">
        <f t="shared" si="153"/>
        <v>0</v>
      </c>
      <c r="N1230">
        <f t="shared" si="154"/>
        <v>0</v>
      </c>
      <c r="O1230">
        <f t="shared" si="155"/>
        <v>0</v>
      </c>
      <c r="P1230">
        <f t="shared" si="156"/>
        <v>0</v>
      </c>
      <c r="Q1230">
        <f t="shared" si="157"/>
        <v>0</v>
      </c>
      <c r="R1230">
        <f t="shared" si="158"/>
        <v>0</v>
      </c>
      <c r="S1230">
        <f t="shared" si="159"/>
        <v>0</v>
      </c>
      <c r="T1230">
        <f t="shared" si="160"/>
        <v>0</v>
      </c>
    </row>
    <row r="1231" spans="1:20" hidden="1" x14ac:dyDescent="0.25">
      <c r="A1231">
        <v>120.9928125</v>
      </c>
      <c r="B1231">
        <v>24.802827600000001</v>
      </c>
      <c r="C1231" t="s">
        <v>2264</v>
      </c>
      <c r="D1231" t="s">
        <v>2263</v>
      </c>
      <c r="E1231" t="s">
        <v>7</v>
      </c>
      <c r="F1231" t="s">
        <v>12</v>
      </c>
      <c r="G1231">
        <v>0</v>
      </c>
      <c r="H1231">
        <f>6371004*ACOS((SIN(RADIANS($B1231))*SIN(RADIANS(set!$B$2))+COS(RADIANS($B1231))*COS(RADIANS(set!$B$2))*COS(RADIANS(set!$A$2-$A1231))))</f>
        <v>3010.0153983925693</v>
      </c>
      <c r="I1231">
        <f>6371004*ACOS((SIN(RADIANS($B1231))*SIN(RADIANS(set!$B$3))+COS(RADIANS($B1231))*COS(RADIANS(set!$B$3))*COS(RADIANS(set!$A$3-$A1231))))</f>
        <v>2187.3979269756628</v>
      </c>
      <c r="J1231">
        <f>6371004*ACOS((SIN(RADIANS($B1231))*SIN(RADIANS(set!$B$4))+COS(RADIANS($B1231))*COS(RADIANS(set!$B$4))*COS(RADIANS(set!$A$4-$A1231))))</f>
        <v>2104.2158494896339</v>
      </c>
      <c r="K1231">
        <f>6371004*ACOS((SIN(RADIANS($B1231))*SIN(RADIANS(set!$B$5))+COS(RADIANS($B1231))*COS(RADIANS(set!$B$5))*COS(RADIANS(set!$A$5-$A1231))))</f>
        <v>2073.5052173707973</v>
      </c>
      <c r="L1231">
        <f>6371004*ACOS((SIN(RADIANS($B1231))*SIN(RADIANS(set!$B$6))+COS(RADIANS($B1231))*COS(RADIANS(set!$B$6))*COS(RADIANS(set!$A$6-$A1231))))</f>
        <v>1651.6858085435354</v>
      </c>
      <c r="M1231">
        <f t="shared" si="153"/>
        <v>0</v>
      </c>
      <c r="N1231">
        <f t="shared" si="154"/>
        <v>0</v>
      </c>
      <c r="O1231">
        <f t="shared" si="155"/>
        <v>0</v>
      </c>
      <c r="P1231">
        <f t="shared" si="156"/>
        <v>0</v>
      </c>
      <c r="Q1231">
        <f t="shared" si="157"/>
        <v>0</v>
      </c>
      <c r="R1231">
        <f t="shared" si="158"/>
        <v>0</v>
      </c>
      <c r="S1231">
        <f t="shared" si="159"/>
        <v>0</v>
      </c>
      <c r="T1231">
        <f t="shared" si="160"/>
        <v>0</v>
      </c>
    </row>
    <row r="1232" spans="1:20" hidden="1" x14ac:dyDescent="0.25">
      <c r="A1232">
        <v>120.9928125</v>
      </c>
      <c r="B1232">
        <v>24.802827600000001</v>
      </c>
      <c r="C1232" t="s">
        <v>2265</v>
      </c>
      <c r="D1232" t="s">
        <v>2263</v>
      </c>
      <c r="E1232" t="s">
        <v>7</v>
      </c>
      <c r="F1232" t="s">
        <v>14</v>
      </c>
      <c r="G1232">
        <v>0</v>
      </c>
      <c r="H1232">
        <f>6371004*ACOS((SIN(RADIANS($B1232))*SIN(RADIANS(set!$B$2))+COS(RADIANS($B1232))*COS(RADIANS(set!$B$2))*COS(RADIANS(set!$A$2-$A1232))))</f>
        <v>3010.0153983925693</v>
      </c>
      <c r="I1232">
        <f>6371004*ACOS((SIN(RADIANS($B1232))*SIN(RADIANS(set!$B$3))+COS(RADIANS($B1232))*COS(RADIANS(set!$B$3))*COS(RADIANS(set!$A$3-$A1232))))</f>
        <v>2187.3979269756628</v>
      </c>
      <c r="J1232">
        <f>6371004*ACOS((SIN(RADIANS($B1232))*SIN(RADIANS(set!$B$4))+COS(RADIANS($B1232))*COS(RADIANS(set!$B$4))*COS(RADIANS(set!$A$4-$A1232))))</f>
        <v>2104.2158494896339</v>
      </c>
      <c r="K1232">
        <f>6371004*ACOS((SIN(RADIANS($B1232))*SIN(RADIANS(set!$B$5))+COS(RADIANS($B1232))*COS(RADIANS(set!$B$5))*COS(RADIANS(set!$A$5-$A1232))))</f>
        <v>2073.5052173707973</v>
      </c>
      <c r="L1232">
        <f>6371004*ACOS((SIN(RADIANS($B1232))*SIN(RADIANS(set!$B$6))+COS(RADIANS($B1232))*COS(RADIANS(set!$B$6))*COS(RADIANS(set!$A$6-$A1232))))</f>
        <v>1651.6858085435354</v>
      </c>
      <c r="M1232">
        <f t="shared" si="153"/>
        <v>0</v>
      </c>
      <c r="N1232">
        <f t="shared" si="154"/>
        <v>0</v>
      </c>
      <c r="O1232">
        <f t="shared" si="155"/>
        <v>0</v>
      </c>
      <c r="P1232">
        <f t="shared" si="156"/>
        <v>0</v>
      </c>
      <c r="Q1232">
        <f t="shared" si="157"/>
        <v>0</v>
      </c>
      <c r="R1232">
        <f t="shared" si="158"/>
        <v>0</v>
      </c>
      <c r="S1232">
        <f t="shared" si="159"/>
        <v>0</v>
      </c>
      <c r="T1232">
        <f t="shared" si="160"/>
        <v>0</v>
      </c>
    </row>
    <row r="1233" spans="1:20" hidden="1" x14ac:dyDescent="0.25">
      <c r="A1233">
        <v>120.9928125</v>
      </c>
      <c r="B1233">
        <v>24.802827600000001</v>
      </c>
      <c r="C1233" t="s">
        <v>2266</v>
      </c>
      <c r="D1233" t="s">
        <v>2263</v>
      </c>
      <c r="E1233" t="s">
        <v>7</v>
      </c>
      <c r="F1233" t="s">
        <v>30</v>
      </c>
      <c r="G1233">
        <v>0</v>
      </c>
      <c r="H1233">
        <f>6371004*ACOS((SIN(RADIANS($B1233))*SIN(RADIANS(set!$B$2))+COS(RADIANS($B1233))*COS(RADIANS(set!$B$2))*COS(RADIANS(set!$A$2-$A1233))))</f>
        <v>3010.0153983925693</v>
      </c>
      <c r="I1233">
        <f>6371004*ACOS((SIN(RADIANS($B1233))*SIN(RADIANS(set!$B$3))+COS(RADIANS($B1233))*COS(RADIANS(set!$B$3))*COS(RADIANS(set!$A$3-$A1233))))</f>
        <v>2187.3979269756628</v>
      </c>
      <c r="J1233">
        <f>6371004*ACOS((SIN(RADIANS($B1233))*SIN(RADIANS(set!$B$4))+COS(RADIANS($B1233))*COS(RADIANS(set!$B$4))*COS(RADIANS(set!$A$4-$A1233))))</f>
        <v>2104.2158494896339</v>
      </c>
      <c r="K1233">
        <f>6371004*ACOS((SIN(RADIANS($B1233))*SIN(RADIANS(set!$B$5))+COS(RADIANS($B1233))*COS(RADIANS(set!$B$5))*COS(RADIANS(set!$A$5-$A1233))))</f>
        <v>2073.5052173707973</v>
      </c>
      <c r="L1233">
        <f>6371004*ACOS((SIN(RADIANS($B1233))*SIN(RADIANS(set!$B$6))+COS(RADIANS($B1233))*COS(RADIANS(set!$B$6))*COS(RADIANS(set!$A$6-$A1233))))</f>
        <v>1651.6858085435354</v>
      </c>
      <c r="M1233">
        <f t="shared" si="153"/>
        <v>0</v>
      </c>
      <c r="N1233">
        <f t="shared" si="154"/>
        <v>0</v>
      </c>
      <c r="O1233">
        <f t="shared" si="155"/>
        <v>0</v>
      </c>
      <c r="P1233">
        <f t="shared" si="156"/>
        <v>0</v>
      </c>
      <c r="Q1233">
        <f t="shared" si="157"/>
        <v>0</v>
      </c>
      <c r="R1233">
        <f t="shared" si="158"/>
        <v>0</v>
      </c>
      <c r="S1233">
        <f t="shared" si="159"/>
        <v>0</v>
      </c>
      <c r="T1233">
        <f t="shared" si="160"/>
        <v>0</v>
      </c>
    </row>
    <row r="1234" spans="1:20" hidden="1" x14ac:dyDescent="0.25">
      <c r="A1234">
        <v>120.9928125</v>
      </c>
      <c r="B1234">
        <v>24.802827600000001</v>
      </c>
      <c r="C1234" t="s">
        <v>2267</v>
      </c>
      <c r="D1234" t="s">
        <v>2263</v>
      </c>
      <c r="E1234" t="s">
        <v>7</v>
      </c>
      <c r="F1234" t="s">
        <v>16</v>
      </c>
      <c r="G1234">
        <v>0</v>
      </c>
      <c r="H1234">
        <f>6371004*ACOS((SIN(RADIANS($B1234))*SIN(RADIANS(set!$B$2))+COS(RADIANS($B1234))*COS(RADIANS(set!$B$2))*COS(RADIANS(set!$A$2-$A1234))))</f>
        <v>3010.0153983925693</v>
      </c>
      <c r="I1234">
        <f>6371004*ACOS((SIN(RADIANS($B1234))*SIN(RADIANS(set!$B$3))+COS(RADIANS($B1234))*COS(RADIANS(set!$B$3))*COS(RADIANS(set!$A$3-$A1234))))</f>
        <v>2187.3979269756628</v>
      </c>
      <c r="J1234">
        <f>6371004*ACOS((SIN(RADIANS($B1234))*SIN(RADIANS(set!$B$4))+COS(RADIANS($B1234))*COS(RADIANS(set!$B$4))*COS(RADIANS(set!$A$4-$A1234))))</f>
        <v>2104.2158494896339</v>
      </c>
      <c r="K1234">
        <f>6371004*ACOS((SIN(RADIANS($B1234))*SIN(RADIANS(set!$B$5))+COS(RADIANS($B1234))*COS(RADIANS(set!$B$5))*COS(RADIANS(set!$A$5-$A1234))))</f>
        <v>2073.5052173707973</v>
      </c>
      <c r="L1234">
        <f>6371004*ACOS((SIN(RADIANS($B1234))*SIN(RADIANS(set!$B$6))+COS(RADIANS($B1234))*COS(RADIANS(set!$B$6))*COS(RADIANS(set!$A$6-$A1234))))</f>
        <v>1651.6858085435354</v>
      </c>
      <c r="M1234">
        <f t="shared" si="153"/>
        <v>0</v>
      </c>
      <c r="N1234">
        <f t="shared" si="154"/>
        <v>0</v>
      </c>
      <c r="O1234">
        <f t="shared" si="155"/>
        <v>0</v>
      </c>
      <c r="P1234">
        <f t="shared" si="156"/>
        <v>0</v>
      </c>
      <c r="Q1234">
        <f t="shared" si="157"/>
        <v>0</v>
      </c>
      <c r="R1234">
        <f t="shared" si="158"/>
        <v>0</v>
      </c>
      <c r="S1234">
        <f t="shared" si="159"/>
        <v>0</v>
      </c>
      <c r="T1234">
        <f t="shared" si="160"/>
        <v>0</v>
      </c>
    </row>
    <row r="1235" spans="1:20" hidden="1" x14ac:dyDescent="0.25">
      <c r="A1235">
        <v>120.9928125</v>
      </c>
      <c r="B1235">
        <v>24.802827600000001</v>
      </c>
      <c r="C1235" t="s">
        <v>2268</v>
      </c>
      <c r="D1235" t="s">
        <v>2263</v>
      </c>
      <c r="E1235" t="s">
        <v>7</v>
      </c>
      <c r="F1235" t="s">
        <v>12</v>
      </c>
      <c r="G1235">
        <v>0</v>
      </c>
      <c r="H1235">
        <f>6371004*ACOS((SIN(RADIANS($B1235))*SIN(RADIANS(set!$B$2))+COS(RADIANS($B1235))*COS(RADIANS(set!$B$2))*COS(RADIANS(set!$A$2-$A1235))))</f>
        <v>3010.0153983925693</v>
      </c>
      <c r="I1235">
        <f>6371004*ACOS((SIN(RADIANS($B1235))*SIN(RADIANS(set!$B$3))+COS(RADIANS($B1235))*COS(RADIANS(set!$B$3))*COS(RADIANS(set!$A$3-$A1235))))</f>
        <v>2187.3979269756628</v>
      </c>
      <c r="J1235">
        <f>6371004*ACOS((SIN(RADIANS($B1235))*SIN(RADIANS(set!$B$4))+COS(RADIANS($B1235))*COS(RADIANS(set!$B$4))*COS(RADIANS(set!$A$4-$A1235))))</f>
        <v>2104.2158494896339</v>
      </c>
      <c r="K1235">
        <f>6371004*ACOS((SIN(RADIANS($B1235))*SIN(RADIANS(set!$B$5))+COS(RADIANS($B1235))*COS(RADIANS(set!$B$5))*COS(RADIANS(set!$A$5-$A1235))))</f>
        <v>2073.5052173707973</v>
      </c>
      <c r="L1235">
        <f>6371004*ACOS((SIN(RADIANS($B1235))*SIN(RADIANS(set!$B$6))+COS(RADIANS($B1235))*COS(RADIANS(set!$B$6))*COS(RADIANS(set!$A$6-$A1235))))</f>
        <v>1651.6858085435354</v>
      </c>
      <c r="M1235">
        <f t="shared" si="153"/>
        <v>0</v>
      </c>
      <c r="N1235">
        <f t="shared" si="154"/>
        <v>0</v>
      </c>
      <c r="O1235">
        <f t="shared" si="155"/>
        <v>0</v>
      </c>
      <c r="P1235">
        <f t="shared" si="156"/>
        <v>0</v>
      </c>
      <c r="Q1235">
        <f t="shared" si="157"/>
        <v>0</v>
      </c>
      <c r="R1235">
        <f t="shared" si="158"/>
        <v>0</v>
      </c>
      <c r="S1235">
        <f t="shared" si="159"/>
        <v>0</v>
      </c>
      <c r="T1235">
        <f t="shared" si="160"/>
        <v>0</v>
      </c>
    </row>
    <row r="1236" spans="1:20" hidden="1" x14ac:dyDescent="0.25">
      <c r="A1236">
        <v>120.9928125</v>
      </c>
      <c r="B1236">
        <v>24.802827600000001</v>
      </c>
      <c r="C1236" t="s">
        <v>2269</v>
      </c>
      <c r="D1236" t="s">
        <v>2263</v>
      </c>
      <c r="E1236" t="s">
        <v>7</v>
      </c>
      <c r="F1236" t="s">
        <v>2270</v>
      </c>
      <c r="G1236">
        <v>0</v>
      </c>
      <c r="H1236">
        <f>6371004*ACOS((SIN(RADIANS($B1236))*SIN(RADIANS(set!$B$2))+COS(RADIANS($B1236))*COS(RADIANS(set!$B$2))*COS(RADIANS(set!$A$2-$A1236))))</f>
        <v>3010.0153983925693</v>
      </c>
      <c r="I1236">
        <f>6371004*ACOS((SIN(RADIANS($B1236))*SIN(RADIANS(set!$B$3))+COS(RADIANS($B1236))*COS(RADIANS(set!$B$3))*COS(RADIANS(set!$A$3-$A1236))))</f>
        <v>2187.3979269756628</v>
      </c>
      <c r="J1236">
        <f>6371004*ACOS((SIN(RADIANS($B1236))*SIN(RADIANS(set!$B$4))+COS(RADIANS($B1236))*COS(RADIANS(set!$B$4))*COS(RADIANS(set!$A$4-$A1236))))</f>
        <v>2104.2158494896339</v>
      </c>
      <c r="K1236">
        <f>6371004*ACOS((SIN(RADIANS($B1236))*SIN(RADIANS(set!$B$5))+COS(RADIANS($B1236))*COS(RADIANS(set!$B$5))*COS(RADIANS(set!$A$5-$A1236))))</f>
        <v>2073.5052173707973</v>
      </c>
      <c r="L1236">
        <f>6371004*ACOS((SIN(RADIANS($B1236))*SIN(RADIANS(set!$B$6))+COS(RADIANS($B1236))*COS(RADIANS(set!$B$6))*COS(RADIANS(set!$A$6-$A1236))))</f>
        <v>1651.6858085435354</v>
      </c>
      <c r="M1236">
        <f t="shared" si="153"/>
        <v>0</v>
      </c>
      <c r="N1236">
        <f t="shared" si="154"/>
        <v>0</v>
      </c>
      <c r="O1236">
        <f t="shared" si="155"/>
        <v>0</v>
      </c>
      <c r="P1236">
        <f t="shared" si="156"/>
        <v>0</v>
      </c>
      <c r="Q1236">
        <f t="shared" si="157"/>
        <v>0</v>
      </c>
      <c r="R1236">
        <f t="shared" si="158"/>
        <v>0</v>
      </c>
      <c r="S1236">
        <f t="shared" si="159"/>
        <v>0</v>
      </c>
      <c r="T1236">
        <f t="shared" si="160"/>
        <v>0</v>
      </c>
    </row>
    <row r="1237" spans="1:20" hidden="1" x14ac:dyDescent="0.25">
      <c r="A1237">
        <v>120.9928125</v>
      </c>
      <c r="B1237">
        <v>24.802827600000001</v>
      </c>
      <c r="C1237" t="s">
        <v>2271</v>
      </c>
      <c r="D1237" t="s">
        <v>2263</v>
      </c>
      <c r="E1237" t="s">
        <v>7</v>
      </c>
      <c r="F1237" t="s">
        <v>2272</v>
      </c>
      <c r="G1237">
        <v>0</v>
      </c>
      <c r="H1237">
        <f>6371004*ACOS((SIN(RADIANS($B1237))*SIN(RADIANS(set!$B$2))+COS(RADIANS($B1237))*COS(RADIANS(set!$B$2))*COS(RADIANS(set!$A$2-$A1237))))</f>
        <v>3010.0153983925693</v>
      </c>
      <c r="I1237">
        <f>6371004*ACOS((SIN(RADIANS($B1237))*SIN(RADIANS(set!$B$3))+COS(RADIANS($B1237))*COS(RADIANS(set!$B$3))*COS(RADIANS(set!$A$3-$A1237))))</f>
        <v>2187.3979269756628</v>
      </c>
      <c r="J1237">
        <f>6371004*ACOS((SIN(RADIANS($B1237))*SIN(RADIANS(set!$B$4))+COS(RADIANS($B1237))*COS(RADIANS(set!$B$4))*COS(RADIANS(set!$A$4-$A1237))))</f>
        <v>2104.2158494896339</v>
      </c>
      <c r="K1237">
        <f>6371004*ACOS((SIN(RADIANS($B1237))*SIN(RADIANS(set!$B$5))+COS(RADIANS($B1237))*COS(RADIANS(set!$B$5))*COS(RADIANS(set!$A$5-$A1237))))</f>
        <v>2073.5052173707973</v>
      </c>
      <c r="L1237">
        <f>6371004*ACOS((SIN(RADIANS($B1237))*SIN(RADIANS(set!$B$6))+COS(RADIANS($B1237))*COS(RADIANS(set!$B$6))*COS(RADIANS(set!$A$6-$A1237))))</f>
        <v>1651.6858085435354</v>
      </c>
      <c r="M1237">
        <f t="shared" si="153"/>
        <v>0</v>
      </c>
      <c r="N1237">
        <f t="shared" si="154"/>
        <v>0</v>
      </c>
      <c r="O1237">
        <f t="shared" si="155"/>
        <v>0</v>
      </c>
      <c r="P1237">
        <f t="shared" si="156"/>
        <v>0</v>
      </c>
      <c r="Q1237">
        <f t="shared" si="157"/>
        <v>0</v>
      </c>
      <c r="R1237">
        <f t="shared" si="158"/>
        <v>0</v>
      </c>
      <c r="S1237">
        <f t="shared" si="159"/>
        <v>0</v>
      </c>
      <c r="T1237">
        <f t="shared" si="160"/>
        <v>0</v>
      </c>
    </row>
    <row r="1238" spans="1:20" hidden="1" x14ac:dyDescent="0.25">
      <c r="A1238">
        <v>120.9928125</v>
      </c>
      <c r="B1238">
        <v>24.802827600000001</v>
      </c>
      <c r="C1238" t="s">
        <v>2273</v>
      </c>
      <c r="D1238" t="s">
        <v>2263</v>
      </c>
      <c r="E1238" t="s">
        <v>11</v>
      </c>
      <c r="F1238" t="s">
        <v>12</v>
      </c>
      <c r="G1238">
        <v>0</v>
      </c>
      <c r="H1238">
        <f>6371004*ACOS((SIN(RADIANS($B1238))*SIN(RADIANS(set!$B$2))+COS(RADIANS($B1238))*COS(RADIANS(set!$B$2))*COS(RADIANS(set!$A$2-$A1238))))</f>
        <v>3010.0153983925693</v>
      </c>
      <c r="I1238">
        <f>6371004*ACOS((SIN(RADIANS($B1238))*SIN(RADIANS(set!$B$3))+COS(RADIANS($B1238))*COS(RADIANS(set!$B$3))*COS(RADIANS(set!$A$3-$A1238))))</f>
        <v>2187.3979269756628</v>
      </c>
      <c r="J1238">
        <f>6371004*ACOS((SIN(RADIANS($B1238))*SIN(RADIANS(set!$B$4))+COS(RADIANS($B1238))*COS(RADIANS(set!$B$4))*COS(RADIANS(set!$A$4-$A1238))))</f>
        <v>2104.2158494896339</v>
      </c>
      <c r="K1238">
        <f>6371004*ACOS((SIN(RADIANS($B1238))*SIN(RADIANS(set!$B$5))+COS(RADIANS($B1238))*COS(RADIANS(set!$B$5))*COS(RADIANS(set!$A$5-$A1238))))</f>
        <v>2073.5052173707973</v>
      </c>
      <c r="L1238">
        <f>6371004*ACOS((SIN(RADIANS($B1238))*SIN(RADIANS(set!$B$6))+COS(RADIANS($B1238))*COS(RADIANS(set!$B$6))*COS(RADIANS(set!$A$6-$A1238))))</f>
        <v>1651.6858085435354</v>
      </c>
      <c r="M1238">
        <f t="shared" si="153"/>
        <v>0</v>
      </c>
      <c r="N1238">
        <f t="shared" si="154"/>
        <v>0</v>
      </c>
      <c r="O1238">
        <f t="shared" si="155"/>
        <v>0</v>
      </c>
      <c r="P1238">
        <f t="shared" si="156"/>
        <v>0</v>
      </c>
      <c r="Q1238">
        <f t="shared" si="157"/>
        <v>0</v>
      </c>
      <c r="R1238">
        <f t="shared" si="158"/>
        <v>0</v>
      </c>
      <c r="S1238">
        <f t="shared" si="159"/>
        <v>0</v>
      </c>
      <c r="T1238">
        <f t="shared" si="160"/>
        <v>0</v>
      </c>
    </row>
    <row r="1239" spans="1:20" hidden="1" x14ac:dyDescent="0.25">
      <c r="A1239">
        <v>120.9928125</v>
      </c>
      <c r="B1239">
        <v>24.802827600000001</v>
      </c>
      <c r="C1239" t="s">
        <v>2278</v>
      </c>
      <c r="D1239" t="s">
        <v>2279</v>
      </c>
      <c r="E1239" t="s">
        <v>7</v>
      </c>
      <c r="F1239" t="s">
        <v>14</v>
      </c>
      <c r="G1239">
        <v>0</v>
      </c>
      <c r="H1239">
        <f>6371004*ACOS((SIN(RADIANS($B1239))*SIN(RADIANS(set!$B$2))+COS(RADIANS($B1239))*COS(RADIANS(set!$B$2))*COS(RADIANS(set!$A$2-$A1239))))</f>
        <v>3010.0153983925693</v>
      </c>
      <c r="I1239">
        <f>6371004*ACOS((SIN(RADIANS($B1239))*SIN(RADIANS(set!$B$3))+COS(RADIANS($B1239))*COS(RADIANS(set!$B$3))*COS(RADIANS(set!$A$3-$A1239))))</f>
        <v>2187.3979269756628</v>
      </c>
      <c r="J1239">
        <f>6371004*ACOS((SIN(RADIANS($B1239))*SIN(RADIANS(set!$B$4))+COS(RADIANS($B1239))*COS(RADIANS(set!$B$4))*COS(RADIANS(set!$A$4-$A1239))))</f>
        <v>2104.2158494896339</v>
      </c>
      <c r="K1239">
        <f>6371004*ACOS((SIN(RADIANS($B1239))*SIN(RADIANS(set!$B$5))+COS(RADIANS($B1239))*COS(RADIANS(set!$B$5))*COS(RADIANS(set!$A$5-$A1239))))</f>
        <v>2073.5052173707973</v>
      </c>
      <c r="L1239">
        <f>6371004*ACOS((SIN(RADIANS($B1239))*SIN(RADIANS(set!$B$6))+COS(RADIANS($B1239))*COS(RADIANS(set!$B$6))*COS(RADIANS(set!$A$6-$A1239))))</f>
        <v>1651.6858085435354</v>
      </c>
      <c r="M1239">
        <f t="shared" si="153"/>
        <v>0</v>
      </c>
      <c r="N1239">
        <f t="shared" si="154"/>
        <v>0</v>
      </c>
      <c r="O1239">
        <f t="shared" si="155"/>
        <v>0</v>
      </c>
      <c r="P1239">
        <f t="shared" si="156"/>
        <v>0</v>
      </c>
      <c r="Q1239">
        <f t="shared" si="157"/>
        <v>0</v>
      </c>
      <c r="R1239">
        <f t="shared" si="158"/>
        <v>0</v>
      </c>
      <c r="S1239">
        <f t="shared" si="159"/>
        <v>0</v>
      </c>
      <c r="T1239">
        <f t="shared" si="160"/>
        <v>0</v>
      </c>
    </row>
    <row r="1240" spans="1:20" hidden="1" x14ac:dyDescent="0.25">
      <c r="A1240">
        <v>120.96125749999899</v>
      </c>
      <c r="B1240">
        <v>24.8020046</v>
      </c>
      <c r="C1240" t="s">
        <v>43</v>
      </c>
      <c r="D1240" t="s">
        <v>44</v>
      </c>
      <c r="E1240" t="s">
        <v>7</v>
      </c>
      <c r="F1240" t="s">
        <v>45</v>
      </c>
      <c r="G1240">
        <v>0</v>
      </c>
      <c r="H1240">
        <f>6371004*ACOS((SIN(RADIANS($B1240))*SIN(RADIANS(set!$B$2))+COS(RADIANS($B1240))*COS(RADIANS(set!$B$2))*COS(RADIANS(set!$A$2-$A1240))))</f>
        <v>176.43630848664714</v>
      </c>
      <c r="I1240">
        <f>6371004*ACOS((SIN(RADIANS($B1240))*SIN(RADIANS(set!$B$3))+COS(RADIANS($B1240))*COS(RADIANS(set!$B$3))*COS(RADIANS(set!$A$3-$A1240))))</f>
        <v>1000.8136826317692</v>
      </c>
      <c r="J1240">
        <f>6371004*ACOS((SIN(RADIANS($B1240))*SIN(RADIANS(set!$B$4))+COS(RADIANS($B1240))*COS(RADIANS(set!$B$4))*COS(RADIANS(set!$A$4-$A1240))))</f>
        <v>1467.3570675432529</v>
      </c>
      <c r="K1240">
        <f>6371004*ACOS((SIN(RADIANS($B1240))*SIN(RADIANS(set!$B$5))+COS(RADIANS($B1240))*COS(RADIANS(set!$B$5))*COS(RADIANS(set!$A$5-$A1240))))</f>
        <v>1514.0654305222693</v>
      </c>
      <c r="L1240">
        <f>6371004*ACOS((SIN(RADIANS($B1240))*SIN(RADIANS(set!$B$6))+COS(RADIANS($B1240))*COS(RADIANS(set!$B$6))*COS(RADIANS(set!$A$6-$A1240))))</f>
        <v>1654.184434403061</v>
      </c>
      <c r="M1240">
        <f t="shared" si="153"/>
        <v>0</v>
      </c>
      <c r="N1240">
        <f t="shared" si="154"/>
        <v>0</v>
      </c>
      <c r="O1240">
        <f t="shared" si="155"/>
        <v>0</v>
      </c>
      <c r="P1240">
        <f t="shared" si="156"/>
        <v>0</v>
      </c>
      <c r="Q1240">
        <f t="shared" si="157"/>
        <v>0</v>
      </c>
      <c r="R1240">
        <f t="shared" si="158"/>
        <v>0</v>
      </c>
      <c r="S1240">
        <f t="shared" si="159"/>
        <v>0</v>
      </c>
      <c r="T1240">
        <f t="shared" si="160"/>
        <v>0</v>
      </c>
    </row>
    <row r="1241" spans="1:20" hidden="1" x14ac:dyDescent="0.25">
      <c r="A1241">
        <v>120.96393759999999</v>
      </c>
      <c r="B1241">
        <v>24.7972869</v>
      </c>
      <c r="C1241" t="s">
        <v>256</v>
      </c>
      <c r="D1241" t="s">
        <v>257</v>
      </c>
      <c r="E1241" t="s">
        <v>7</v>
      </c>
      <c r="F1241" t="s">
        <v>12</v>
      </c>
      <c r="G1241">
        <v>0</v>
      </c>
      <c r="H1241">
        <f>6371004*ACOS((SIN(RADIANS($B1241))*SIN(RADIANS(set!$B$2))+COS(RADIANS($B1241))*COS(RADIANS(set!$B$2))*COS(RADIANS(set!$A$2-$A1241))))</f>
        <v>540.99128229453402</v>
      </c>
      <c r="I1241">
        <f>6371004*ACOS((SIN(RADIANS($B1241))*SIN(RADIANS(set!$B$3))+COS(RADIANS($B1241))*COS(RADIANS(set!$B$3))*COS(RADIANS(set!$A$3-$A1241))))</f>
        <v>944.63976356766238</v>
      </c>
      <c r="J1241">
        <f>6371004*ACOS((SIN(RADIANS($B1241))*SIN(RADIANS(set!$B$4))+COS(RADIANS($B1241))*COS(RADIANS(set!$B$4))*COS(RADIANS(set!$A$4-$A1241))))</f>
        <v>1646.6643260323087</v>
      </c>
      <c r="K1241">
        <f>6371004*ACOS((SIN(RADIANS($B1241))*SIN(RADIANS(set!$B$5))+COS(RADIANS($B1241))*COS(RADIANS(set!$B$5))*COS(RADIANS(set!$A$5-$A1241))))</f>
        <v>1688.699647409785</v>
      </c>
      <c r="L1241">
        <f>6371004*ACOS((SIN(RADIANS($B1241))*SIN(RADIANS(set!$B$6))+COS(RADIANS($B1241))*COS(RADIANS(set!$B$6))*COS(RADIANS(set!$A$6-$A1241))))</f>
        <v>1655.0489846403657</v>
      </c>
      <c r="M1241">
        <f t="shared" si="153"/>
        <v>0</v>
      </c>
      <c r="N1241">
        <f t="shared" si="154"/>
        <v>0</v>
      </c>
      <c r="O1241">
        <f t="shared" si="155"/>
        <v>0</v>
      </c>
      <c r="P1241">
        <f t="shared" si="156"/>
        <v>0</v>
      </c>
      <c r="Q1241">
        <f t="shared" si="157"/>
        <v>0</v>
      </c>
      <c r="R1241">
        <f t="shared" si="158"/>
        <v>0</v>
      </c>
      <c r="S1241">
        <f t="shared" si="159"/>
        <v>0</v>
      </c>
      <c r="T1241">
        <f t="shared" si="160"/>
        <v>0</v>
      </c>
    </row>
    <row r="1242" spans="1:20" hidden="1" x14ac:dyDescent="0.25">
      <c r="A1242">
        <v>120.96393759999999</v>
      </c>
      <c r="B1242">
        <v>24.7972869</v>
      </c>
      <c r="C1242" t="s">
        <v>258</v>
      </c>
      <c r="D1242" t="s">
        <v>259</v>
      </c>
      <c r="E1242" t="s">
        <v>7</v>
      </c>
      <c r="F1242" t="s">
        <v>45</v>
      </c>
      <c r="G1242">
        <v>0</v>
      </c>
      <c r="H1242">
        <f>6371004*ACOS((SIN(RADIANS($B1242))*SIN(RADIANS(set!$B$2))+COS(RADIANS($B1242))*COS(RADIANS(set!$B$2))*COS(RADIANS(set!$A$2-$A1242))))</f>
        <v>540.99128229453402</v>
      </c>
      <c r="I1242">
        <f>6371004*ACOS((SIN(RADIANS($B1242))*SIN(RADIANS(set!$B$3))+COS(RADIANS($B1242))*COS(RADIANS(set!$B$3))*COS(RADIANS(set!$A$3-$A1242))))</f>
        <v>944.63976356766238</v>
      </c>
      <c r="J1242">
        <f>6371004*ACOS((SIN(RADIANS($B1242))*SIN(RADIANS(set!$B$4))+COS(RADIANS($B1242))*COS(RADIANS(set!$B$4))*COS(RADIANS(set!$A$4-$A1242))))</f>
        <v>1646.6643260323087</v>
      </c>
      <c r="K1242">
        <f>6371004*ACOS((SIN(RADIANS($B1242))*SIN(RADIANS(set!$B$5))+COS(RADIANS($B1242))*COS(RADIANS(set!$B$5))*COS(RADIANS(set!$A$5-$A1242))))</f>
        <v>1688.699647409785</v>
      </c>
      <c r="L1242">
        <f>6371004*ACOS((SIN(RADIANS($B1242))*SIN(RADIANS(set!$B$6))+COS(RADIANS($B1242))*COS(RADIANS(set!$B$6))*COS(RADIANS(set!$A$6-$A1242))))</f>
        <v>1655.0489846403657</v>
      </c>
      <c r="M1242">
        <f t="shared" si="153"/>
        <v>0</v>
      </c>
      <c r="N1242">
        <f t="shared" si="154"/>
        <v>0</v>
      </c>
      <c r="O1242">
        <f t="shared" si="155"/>
        <v>0</v>
      </c>
      <c r="P1242">
        <f t="shared" si="156"/>
        <v>0</v>
      </c>
      <c r="Q1242">
        <f t="shared" si="157"/>
        <v>0</v>
      </c>
      <c r="R1242">
        <f t="shared" si="158"/>
        <v>0</v>
      </c>
      <c r="S1242">
        <f t="shared" si="159"/>
        <v>0</v>
      </c>
      <c r="T1242">
        <f t="shared" si="160"/>
        <v>0</v>
      </c>
    </row>
    <row r="1243" spans="1:20" hidden="1" x14ac:dyDescent="0.25">
      <c r="A1243">
        <v>120.96393759999999</v>
      </c>
      <c r="B1243">
        <v>24.7972869</v>
      </c>
      <c r="C1243" t="s">
        <v>260</v>
      </c>
      <c r="D1243" t="s">
        <v>261</v>
      </c>
      <c r="E1243" t="s">
        <v>7</v>
      </c>
      <c r="F1243" t="s">
        <v>20</v>
      </c>
      <c r="G1243">
        <v>0</v>
      </c>
      <c r="H1243">
        <f>6371004*ACOS((SIN(RADIANS($B1243))*SIN(RADIANS(set!$B$2))+COS(RADIANS($B1243))*COS(RADIANS(set!$B$2))*COS(RADIANS(set!$A$2-$A1243))))</f>
        <v>540.99128229453402</v>
      </c>
      <c r="I1243">
        <f>6371004*ACOS((SIN(RADIANS($B1243))*SIN(RADIANS(set!$B$3))+COS(RADIANS($B1243))*COS(RADIANS(set!$B$3))*COS(RADIANS(set!$A$3-$A1243))))</f>
        <v>944.63976356766238</v>
      </c>
      <c r="J1243">
        <f>6371004*ACOS((SIN(RADIANS($B1243))*SIN(RADIANS(set!$B$4))+COS(RADIANS($B1243))*COS(RADIANS(set!$B$4))*COS(RADIANS(set!$A$4-$A1243))))</f>
        <v>1646.6643260323087</v>
      </c>
      <c r="K1243">
        <f>6371004*ACOS((SIN(RADIANS($B1243))*SIN(RADIANS(set!$B$5))+COS(RADIANS($B1243))*COS(RADIANS(set!$B$5))*COS(RADIANS(set!$A$5-$A1243))))</f>
        <v>1688.699647409785</v>
      </c>
      <c r="L1243">
        <f>6371004*ACOS((SIN(RADIANS($B1243))*SIN(RADIANS(set!$B$6))+COS(RADIANS($B1243))*COS(RADIANS(set!$B$6))*COS(RADIANS(set!$A$6-$A1243))))</f>
        <v>1655.0489846403657</v>
      </c>
      <c r="M1243">
        <f t="shared" si="153"/>
        <v>0</v>
      </c>
      <c r="N1243">
        <f t="shared" si="154"/>
        <v>0</v>
      </c>
      <c r="O1243">
        <f t="shared" si="155"/>
        <v>0</v>
      </c>
      <c r="P1243">
        <f t="shared" si="156"/>
        <v>0</v>
      </c>
      <c r="Q1243">
        <f t="shared" si="157"/>
        <v>0</v>
      </c>
      <c r="R1243">
        <f t="shared" si="158"/>
        <v>0</v>
      </c>
      <c r="S1243">
        <f t="shared" si="159"/>
        <v>0</v>
      </c>
      <c r="T1243">
        <f t="shared" si="160"/>
        <v>0</v>
      </c>
    </row>
    <row r="1244" spans="1:20" hidden="1" x14ac:dyDescent="0.25">
      <c r="A1244">
        <v>120.96393759999999</v>
      </c>
      <c r="B1244">
        <v>24.7972869</v>
      </c>
      <c r="C1244" t="s">
        <v>262</v>
      </c>
      <c r="D1244" t="s">
        <v>263</v>
      </c>
      <c r="E1244" t="s">
        <v>7</v>
      </c>
      <c r="F1244" t="s">
        <v>14</v>
      </c>
      <c r="G1244">
        <v>0</v>
      </c>
      <c r="H1244">
        <f>6371004*ACOS((SIN(RADIANS($B1244))*SIN(RADIANS(set!$B$2))+COS(RADIANS($B1244))*COS(RADIANS(set!$B$2))*COS(RADIANS(set!$A$2-$A1244))))</f>
        <v>540.99128229453402</v>
      </c>
      <c r="I1244">
        <f>6371004*ACOS((SIN(RADIANS($B1244))*SIN(RADIANS(set!$B$3))+COS(RADIANS($B1244))*COS(RADIANS(set!$B$3))*COS(RADIANS(set!$A$3-$A1244))))</f>
        <v>944.63976356766238</v>
      </c>
      <c r="J1244">
        <f>6371004*ACOS((SIN(RADIANS($B1244))*SIN(RADIANS(set!$B$4))+COS(RADIANS($B1244))*COS(RADIANS(set!$B$4))*COS(RADIANS(set!$A$4-$A1244))))</f>
        <v>1646.6643260323087</v>
      </c>
      <c r="K1244">
        <f>6371004*ACOS((SIN(RADIANS($B1244))*SIN(RADIANS(set!$B$5))+COS(RADIANS($B1244))*COS(RADIANS(set!$B$5))*COS(RADIANS(set!$A$5-$A1244))))</f>
        <v>1688.699647409785</v>
      </c>
      <c r="L1244">
        <f>6371004*ACOS((SIN(RADIANS($B1244))*SIN(RADIANS(set!$B$6))+COS(RADIANS($B1244))*COS(RADIANS(set!$B$6))*COS(RADIANS(set!$A$6-$A1244))))</f>
        <v>1655.0489846403657</v>
      </c>
      <c r="M1244">
        <f t="shared" si="153"/>
        <v>0</v>
      </c>
      <c r="N1244">
        <f t="shared" si="154"/>
        <v>0</v>
      </c>
      <c r="O1244">
        <f t="shared" si="155"/>
        <v>0</v>
      </c>
      <c r="P1244">
        <f t="shared" si="156"/>
        <v>0</v>
      </c>
      <c r="Q1244">
        <f t="shared" si="157"/>
        <v>0</v>
      </c>
      <c r="R1244">
        <f t="shared" si="158"/>
        <v>0</v>
      </c>
      <c r="S1244">
        <f t="shared" si="159"/>
        <v>0</v>
      </c>
      <c r="T1244">
        <f t="shared" si="160"/>
        <v>0</v>
      </c>
    </row>
    <row r="1245" spans="1:20" hidden="1" x14ac:dyDescent="0.25">
      <c r="A1245">
        <v>120.975403299999</v>
      </c>
      <c r="B1245">
        <v>24.7915493</v>
      </c>
      <c r="C1245" t="s">
        <v>4799</v>
      </c>
      <c r="D1245" t="s">
        <v>4800</v>
      </c>
      <c r="E1245" t="s">
        <v>7</v>
      </c>
      <c r="F1245" t="s">
        <v>14</v>
      </c>
      <c r="G1245">
        <v>0</v>
      </c>
      <c r="H1245">
        <f>6371004*ACOS((SIN(RADIANS($B1245))*SIN(RADIANS(set!$B$2))+COS(RADIANS($B1245))*COS(RADIANS(set!$B$2))*COS(RADIANS(set!$A$2-$A1245))))</f>
        <v>1713.8285510026328</v>
      </c>
      <c r="I1245">
        <f>6371004*ACOS((SIN(RADIANS($B1245))*SIN(RADIANS(set!$B$3))+COS(RADIANS($B1245))*COS(RADIANS(set!$B$3))*COS(RADIANS(set!$A$3-$A1245))))</f>
        <v>1313.3139676033379</v>
      </c>
      <c r="J1245">
        <f>6371004*ACOS((SIN(RADIANS($B1245))*SIN(RADIANS(set!$B$4))+COS(RADIANS($B1245))*COS(RADIANS(set!$B$4))*COS(RADIANS(set!$A$4-$A1245))))</f>
        <v>1999.8026343332056</v>
      </c>
      <c r="K1245">
        <f>6371004*ACOS((SIN(RADIANS($B1245))*SIN(RADIANS(set!$B$5))+COS(RADIANS($B1245))*COS(RADIANS(set!$B$5))*COS(RADIANS(set!$A$5-$A1245))))</f>
        <v>2017.9280501406122</v>
      </c>
      <c r="L1245">
        <f>6371004*ACOS((SIN(RADIANS($B1245))*SIN(RADIANS(set!$B$6))+COS(RADIANS($B1245))*COS(RADIANS(set!$B$6))*COS(RADIANS(set!$A$6-$A1245))))</f>
        <v>1655.7049858968692</v>
      </c>
      <c r="M1245">
        <f t="shared" si="153"/>
        <v>0</v>
      </c>
      <c r="N1245">
        <f t="shared" si="154"/>
        <v>0</v>
      </c>
      <c r="O1245">
        <f t="shared" si="155"/>
        <v>0</v>
      </c>
      <c r="P1245">
        <f t="shared" si="156"/>
        <v>0</v>
      </c>
      <c r="Q1245">
        <f t="shared" si="157"/>
        <v>0</v>
      </c>
      <c r="R1245">
        <f t="shared" si="158"/>
        <v>0</v>
      </c>
      <c r="S1245">
        <f t="shared" si="159"/>
        <v>0</v>
      </c>
      <c r="T1245">
        <f t="shared" si="160"/>
        <v>0</v>
      </c>
    </row>
    <row r="1246" spans="1:20" hidden="1" x14ac:dyDescent="0.25">
      <c r="A1246">
        <v>120.9625135</v>
      </c>
      <c r="B1246">
        <v>24.799209600000001</v>
      </c>
      <c r="C1246" t="s">
        <v>539</v>
      </c>
      <c r="D1246" t="s">
        <v>540</v>
      </c>
      <c r="E1246" t="s">
        <v>7</v>
      </c>
      <c r="F1246" t="s">
        <v>12</v>
      </c>
      <c r="G1246">
        <v>0</v>
      </c>
      <c r="H1246">
        <f>6371004*ACOS((SIN(RADIANS($B1246))*SIN(RADIANS(set!$B$2))+COS(RADIANS($B1246))*COS(RADIANS(set!$B$2))*COS(RADIANS(set!$A$2-$A1246))))</f>
        <v>322.7324932679208</v>
      </c>
      <c r="I1246">
        <f>6371004*ACOS((SIN(RADIANS($B1246))*SIN(RADIANS(set!$B$3))+COS(RADIANS($B1246))*COS(RADIANS(set!$B$3))*COS(RADIANS(set!$A$3-$A1246))))</f>
        <v>953.93637560653747</v>
      </c>
      <c r="J1246">
        <f>6371004*ACOS((SIN(RADIANS($B1246))*SIN(RADIANS(set!$B$4))+COS(RADIANS($B1246))*COS(RADIANS(set!$B$4))*COS(RADIANS(set!$A$4-$A1246))))</f>
        <v>1572.0923361707648</v>
      </c>
      <c r="K1246">
        <f>6371004*ACOS((SIN(RADIANS($B1246))*SIN(RADIANS(set!$B$5))+COS(RADIANS($B1246))*COS(RADIANS(set!$B$5))*COS(RADIANS(set!$A$5-$A1246))))</f>
        <v>1616.8063966329648</v>
      </c>
      <c r="L1246">
        <f>6371004*ACOS((SIN(RADIANS($B1246))*SIN(RADIANS(set!$B$6))+COS(RADIANS($B1246))*COS(RADIANS(set!$B$6))*COS(RADIANS(set!$A$6-$A1246))))</f>
        <v>1658.378281421097</v>
      </c>
      <c r="M1246">
        <f t="shared" si="153"/>
        <v>0</v>
      </c>
      <c r="N1246">
        <f t="shared" si="154"/>
        <v>0</v>
      </c>
      <c r="O1246">
        <f t="shared" si="155"/>
        <v>0</v>
      </c>
      <c r="P1246">
        <f t="shared" si="156"/>
        <v>0</v>
      </c>
      <c r="Q1246">
        <f t="shared" si="157"/>
        <v>0</v>
      </c>
      <c r="R1246">
        <f t="shared" si="158"/>
        <v>0</v>
      </c>
      <c r="S1246">
        <f t="shared" si="159"/>
        <v>0</v>
      </c>
      <c r="T1246">
        <f t="shared" si="160"/>
        <v>0</v>
      </c>
    </row>
    <row r="1247" spans="1:20" hidden="1" x14ac:dyDescent="0.25">
      <c r="A1247">
        <v>120.9753633</v>
      </c>
      <c r="B1247">
        <v>24.7914724</v>
      </c>
      <c r="C1247" t="s">
        <v>4788</v>
      </c>
      <c r="D1247" t="s">
        <v>4789</v>
      </c>
      <c r="E1247" t="s">
        <v>7</v>
      </c>
      <c r="F1247" t="s">
        <v>2077</v>
      </c>
      <c r="G1247">
        <v>0</v>
      </c>
      <c r="H1247">
        <f>6371004*ACOS((SIN(RADIANS($B1247))*SIN(RADIANS(set!$B$2))+COS(RADIANS($B1247))*COS(RADIANS(set!$B$2))*COS(RADIANS(set!$A$2-$A1247))))</f>
        <v>1716.7446331623503</v>
      </c>
      <c r="I1247">
        <f>6371004*ACOS((SIN(RADIANS($B1247))*SIN(RADIANS(set!$B$3))+COS(RADIANS($B1247))*COS(RADIANS(set!$B$3))*COS(RADIANS(set!$A$3-$A1247))))</f>
        <v>1320.0874726177863</v>
      </c>
      <c r="J1247">
        <f>6371004*ACOS((SIN(RADIANS($B1247))*SIN(RADIANS(set!$B$4))+COS(RADIANS($B1247))*COS(RADIANS(set!$B$4))*COS(RADIANS(set!$A$4-$A1247))))</f>
        <v>2007.8764447636865</v>
      </c>
      <c r="K1247">
        <f>6371004*ACOS((SIN(RADIANS($B1247))*SIN(RADIANS(set!$B$5))+COS(RADIANS($B1247))*COS(RADIANS(set!$B$5))*COS(RADIANS(set!$A$5-$A1247))))</f>
        <v>2026.1058725518037</v>
      </c>
      <c r="L1247">
        <f>6371004*ACOS((SIN(RADIANS($B1247))*SIN(RADIANS(set!$B$6))+COS(RADIANS($B1247))*COS(RADIANS(set!$B$6))*COS(RADIANS(set!$A$6-$A1247))))</f>
        <v>1664.5962232732099</v>
      </c>
      <c r="M1247">
        <f t="shared" si="153"/>
        <v>0</v>
      </c>
      <c r="N1247">
        <f t="shared" si="154"/>
        <v>0</v>
      </c>
      <c r="O1247">
        <f t="shared" si="155"/>
        <v>0</v>
      </c>
      <c r="P1247">
        <f t="shared" si="156"/>
        <v>0</v>
      </c>
      <c r="Q1247">
        <f t="shared" si="157"/>
        <v>0</v>
      </c>
      <c r="R1247">
        <f t="shared" si="158"/>
        <v>0</v>
      </c>
      <c r="S1247">
        <f t="shared" si="159"/>
        <v>0</v>
      </c>
      <c r="T1247">
        <f t="shared" si="160"/>
        <v>0</v>
      </c>
    </row>
    <row r="1248" spans="1:20" hidden="1" x14ac:dyDescent="0.25">
      <c r="A1248">
        <v>120.9753633</v>
      </c>
      <c r="B1248">
        <v>24.7914724</v>
      </c>
      <c r="C1248" t="s">
        <v>4790</v>
      </c>
      <c r="D1248" t="s">
        <v>4791</v>
      </c>
      <c r="E1248" t="s">
        <v>7</v>
      </c>
      <c r="F1248" t="s">
        <v>150</v>
      </c>
      <c r="G1248">
        <v>0</v>
      </c>
      <c r="H1248">
        <f>6371004*ACOS((SIN(RADIANS($B1248))*SIN(RADIANS(set!$B$2))+COS(RADIANS($B1248))*COS(RADIANS(set!$B$2))*COS(RADIANS(set!$A$2-$A1248))))</f>
        <v>1716.7446331623503</v>
      </c>
      <c r="I1248">
        <f>6371004*ACOS((SIN(RADIANS($B1248))*SIN(RADIANS(set!$B$3))+COS(RADIANS($B1248))*COS(RADIANS(set!$B$3))*COS(RADIANS(set!$A$3-$A1248))))</f>
        <v>1320.0874726177863</v>
      </c>
      <c r="J1248">
        <f>6371004*ACOS((SIN(RADIANS($B1248))*SIN(RADIANS(set!$B$4))+COS(RADIANS($B1248))*COS(RADIANS(set!$B$4))*COS(RADIANS(set!$A$4-$A1248))))</f>
        <v>2007.8764447636865</v>
      </c>
      <c r="K1248">
        <f>6371004*ACOS((SIN(RADIANS($B1248))*SIN(RADIANS(set!$B$5))+COS(RADIANS($B1248))*COS(RADIANS(set!$B$5))*COS(RADIANS(set!$A$5-$A1248))))</f>
        <v>2026.1058725518037</v>
      </c>
      <c r="L1248">
        <f>6371004*ACOS((SIN(RADIANS($B1248))*SIN(RADIANS(set!$B$6))+COS(RADIANS($B1248))*COS(RADIANS(set!$B$6))*COS(RADIANS(set!$A$6-$A1248))))</f>
        <v>1664.5962232732099</v>
      </c>
      <c r="M1248">
        <f t="shared" si="153"/>
        <v>0</v>
      </c>
      <c r="N1248">
        <f t="shared" si="154"/>
        <v>0</v>
      </c>
      <c r="O1248">
        <f t="shared" si="155"/>
        <v>0</v>
      </c>
      <c r="P1248">
        <f t="shared" si="156"/>
        <v>0</v>
      </c>
      <c r="Q1248">
        <f t="shared" si="157"/>
        <v>0</v>
      </c>
      <c r="R1248">
        <f t="shared" si="158"/>
        <v>0</v>
      </c>
      <c r="S1248">
        <f t="shared" si="159"/>
        <v>0</v>
      </c>
      <c r="T1248">
        <f t="shared" si="160"/>
        <v>0</v>
      </c>
    </row>
    <row r="1249" spans="1:20" hidden="1" x14ac:dyDescent="0.25">
      <c r="A1249">
        <v>120.99212549999901</v>
      </c>
      <c r="B1249">
        <v>24.800563400000001</v>
      </c>
      <c r="C1249" t="s">
        <v>4547</v>
      </c>
      <c r="D1249" t="s">
        <v>4548</v>
      </c>
      <c r="E1249" t="s">
        <v>7</v>
      </c>
      <c r="F1249" t="s">
        <v>16</v>
      </c>
      <c r="G1249">
        <v>0</v>
      </c>
      <c r="H1249">
        <f>6371004*ACOS((SIN(RADIANS($B1249))*SIN(RADIANS(set!$B$2))+COS(RADIANS($B1249))*COS(RADIANS(set!$B$2))*COS(RADIANS(set!$A$2-$A1249))))</f>
        <v>2944.3610934118838</v>
      </c>
      <c r="I1249">
        <f>6371004*ACOS((SIN(RADIANS($B1249))*SIN(RADIANS(set!$B$3))+COS(RADIANS($B1249))*COS(RADIANS(set!$B$3))*COS(RADIANS(set!$A$3-$A1249))))</f>
        <v>2131.4251787694611</v>
      </c>
      <c r="J1249">
        <f>6371004*ACOS((SIN(RADIANS($B1249))*SIN(RADIANS(set!$B$4))+COS(RADIANS($B1249))*COS(RADIANS(set!$B$4))*COS(RADIANS(set!$A$4-$A1249))))</f>
        <v>2142.9340840098907</v>
      </c>
      <c r="K1249">
        <f>6371004*ACOS((SIN(RADIANS($B1249))*SIN(RADIANS(set!$B$5))+COS(RADIANS($B1249))*COS(RADIANS(set!$B$5))*COS(RADIANS(set!$A$5-$A1249))))</f>
        <v>2116.7882773109509</v>
      </c>
      <c r="L1249">
        <f>6371004*ACOS((SIN(RADIANS($B1249))*SIN(RADIANS(set!$B$6))+COS(RADIANS($B1249))*COS(RADIANS(set!$B$6))*COS(RADIANS(set!$A$6-$A1249))))</f>
        <v>1665.0857880458627</v>
      </c>
      <c r="M1249">
        <f t="shared" si="153"/>
        <v>0</v>
      </c>
      <c r="N1249">
        <f t="shared" si="154"/>
        <v>0</v>
      </c>
      <c r="O1249">
        <f t="shared" si="155"/>
        <v>0</v>
      </c>
      <c r="P1249">
        <f t="shared" si="156"/>
        <v>0</v>
      </c>
      <c r="Q1249">
        <f t="shared" si="157"/>
        <v>0</v>
      </c>
      <c r="R1249">
        <f t="shared" si="158"/>
        <v>0</v>
      </c>
      <c r="S1249">
        <f t="shared" si="159"/>
        <v>0</v>
      </c>
      <c r="T1249">
        <f t="shared" si="160"/>
        <v>0</v>
      </c>
    </row>
    <row r="1250" spans="1:20" hidden="1" x14ac:dyDescent="0.25">
      <c r="A1250">
        <v>120.96650990000001</v>
      </c>
      <c r="B1250">
        <v>24.794748599999998</v>
      </c>
      <c r="C1250" t="s">
        <v>3642</v>
      </c>
      <c r="D1250" t="s">
        <v>3643</v>
      </c>
      <c r="E1250" t="s">
        <v>7</v>
      </c>
      <c r="F1250" t="s">
        <v>12</v>
      </c>
      <c r="G1250">
        <v>0</v>
      </c>
      <c r="H1250">
        <f>6371004*ACOS((SIN(RADIANS($B1250))*SIN(RADIANS(set!$B$2))+COS(RADIANS($B1250))*COS(RADIANS(set!$B$2))*COS(RADIANS(set!$A$2-$A1250))))</f>
        <v>888.49654812655365</v>
      </c>
      <c r="I1250">
        <f>6371004*ACOS((SIN(RADIANS($B1250))*SIN(RADIANS(set!$B$3))+COS(RADIANS($B1250))*COS(RADIANS(set!$B$3))*COS(RADIANS(set!$A$3-$A1250))))</f>
        <v>1001.0513923167941</v>
      </c>
      <c r="J1250">
        <f>6371004*ACOS((SIN(RADIANS($B1250))*SIN(RADIANS(set!$B$4))+COS(RADIANS($B1250))*COS(RADIANS(set!$B$4))*COS(RADIANS(set!$A$4-$A1250))))</f>
        <v>1769.5629432465412</v>
      </c>
      <c r="K1250">
        <f>6371004*ACOS((SIN(RADIANS($B1250))*SIN(RADIANS(set!$B$5))+COS(RADIANS($B1250))*COS(RADIANS(set!$B$5))*COS(RADIANS(set!$A$5-$A1250))))</f>
        <v>1806.2739919219296</v>
      </c>
      <c r="L1250">
        <f>6371004*ACOS((SIN(RADIANS($B1250))*SIN(RADIANS(set!$B$6))+COS(RADIANS($B1250))*COS(RADIANS(set!$B$6))*COS(RADIANS(set!$A$6-$A1250))))</f>
        <v>1666.1749028710176</v>
      </c>
      <c r="M1250">
        <f t="shared" si="153"/>
        <v>0</v>
      </c>
      <c r="N1250">
        <f t="shared" si="154"/>
        <v>0</v>
      </c>
      <c r="O1250">
        <f t="shared" si="155"/>
        <v>0</v>
      </c>
      <c r="P1250">
        <f t="shared" si="156"/>
        <v>0</v>
      </c>
      <c r="Q1250">
        <f t="shared" si="157"/>
        <v>0</v>
      </c>
      <c r="R1250">
        <f t="shared" si="158"/>
        <v>0</v>
      </c>
      <c r="S1250">
        <f t="shared" si="159"/>
        <v>0</v>
      </c>
      <c r="T1250">
        <f t="shared" si="160"/>
        <v>0</v>
      </c>
    </row>
    <row r="1251" spans="1:20" hidden="1" x14ac:dyDescent="0.25">
      <c r="A1251">
        <v>120.9749054</v>
      </c>
      <c r="B1251">
        <v>24.821288200000001</v>
      </c>
      <c r="C1251" t="s">
        <v>1303</v>
      </c>
      <c r="D1251" t="s">
        <v>1304</v>
      </c>
      <c r="E1251" t="s">
        <v>7</v>
      </c>
      <c r="F1251" t="s">
        <v>1305</v>
      </c>
      <c r="G1251">
        <v>0</v>
      </c>
      <c r="H1251">
        <f>6371004*ACOS((SIN(RADIANS($B1251))*SIN(RADIANS(set!$B$2))+COS(RADIANS($B1251))*COS(RADIANS(set!$B$2))*COS(RADIANS(set!$A$2-$A1251))))</f>
        <v>2450.7128572058323</v>
      </c>
      <c r="I1251">
        <f>6371004*ACOS((SIN(RADIANS($B1251))*SIN(RADIANS(set!$B$3))+COS(RADIANS($B1251))*COS(RADIANS(set!$B$3))*COS(RADIANS(set!$A$3-$A1251))))</f>
        <v>2100.5612294126877</v>
      </c>
      <c r="J1251">
        <f>6371004*ACOS((SIN(RADIANS($B1251))*SIN(RADIANS(set!$B$4))+COS(RADIANS($B1251))*COS(RADIANS(set!$B$4))*COS(RADIANS(set!$A$4-$A1251))))</f>
        <v>1328.8078928646585</v>
      </c>
      <c r="K1251">
        <f>6371004*ACOS((SIN(RADIANS($B1251))*SIN(RADIANS(set!$B$5))+COS(RADIANS($B1251))*COS(RADIANS(set!$B$5))*COS(RADIANS(set!$A$5-$A1251))))</f>
        <v>1302.1932017379859</v>
      </c>
      <c r="L1251">
        <f>6371004*ACOS((SIN(RADIANS($B1251))*SIN(RADIANS(set!$B$6))+COS(RADIANS($B1251))*COS(RADIANS(set!$B$6))*COS(RADIANS(set!$A$6-$A1251))))</f>
        <v>1670.6792030038021</v>
      </c>
      <c r="M1251">
        <f t="shared" si="153"/>
        <v>0</v>
      </c>
      <c r="N1251">
        <f t="shared" si="154"/>
        <v>0</v>
      </c>
      <c r="O1251">
        <f t="shared" si="155"/>
        <v>0</v>
      </c>
      <c r="P1251">
        <f t="shared" si="156"/>
        <v>0</v>
      </c>
      <c r="Q1251">
        <f t="shared" si="157"/>
        <v>0</v>
      </c>
      <c r="R1251">
        <f t="shared" si="158"/>
        <v>0</v>
      </c>
      <c r="S1251">
        <f t="shared" si="159"/>
        <v>0</v>
      </c>
      <c r="T1251">
        <f t="shared" si="160"/>
        <v>0</v>
      </c>
    </row>
    <row r="1252" spans="1:20" hidden="1" x14ac:dyDescent="0.25">
      <c r="A1252">
        <v>120.960354</v>
      </c>
      <c r="B1252">
        <v>24.805948000000001</v>
      </c>
      <c r="C1252" t="s">
        <v>375</v>
      </c>
      <c r="D1252" t="s">
        <v>376</v>
      </c>
      <c r="E1252" t="s">
        <v>7</v>
      </c>
      <c r="F1252" t="s">
        <v>179</v>
      </c>
      <c r="G1252">
        <v>0</v>
      </c>
      <c r="H1252">
        <f>6371004*ACOS((SIN(RADIANS($B1252))*SIN(RADIANS(set!$B$2))+COS(RADIANS($B1252))*COS(RADIANS(set!$B$2))*COS(RADIANS(set!$A$2-$A1252))))</f>
        <v>506.68891193889795</v>
      </c>
      <c r="I1252">
        <f>6371004*ACOS((SIN(RADIANS($B1252))*SIN(RADIANS(set!$B$3))+COS(RADIANS($B1252))*COS(RADIANS(set!$B$3))*COS(RADIANS(set!$A$3-$A1252))))</f>
        <v>1146.9490446250468</v>
      </c>
      <c r="J1252">
        <f>6371004*ACOS((SIN(RADIANS($B1252))*SIN(RADIANS(set!$B$4))+COS(RADIANS($B1252))*COS(RADIANS(set!$B$4))*COS(RADIANS(set!$A$4-$A1252))))</f>
        <v>1360.4543430632907</v>
      </c>
      <c r="K1252">
        <f>6371004*ACOS((SIN(RADIANS($B1252))*SIN(RADIANS(set!$B$5))+COS(RADIANS($B1252))*COS(RADIANS(set!$B$5))*COS(RADIANS(set!$A$5-$A1252))))</f>
        <v>1406.463855297342</v>
      </c>
      <c r="L1252">
        <f>6371004*ACOS((SIN(RADIANS($B1252))*SIN(RADIANS(set!$B$6))+COS(RADIANS($B1252))*COS(RADIANS(set!$B$6))*COS(RADIANS(set!$A$6-$A1252))))</f>
        <v>1673.0216126301832</v>
      </c>
      <c r="M1252">
        <f t="shared" si="153"/>
        <v>0</v>
      </c>
      <c r="N1252">
        <f t="shared" si="154"/>
        <v>0</v>
      </c>
      <c r="O1252">
        <f t="shared" si="155"/>
        <v>0</v>
      </c>
      <c r="P1252">
        <f t="shared" si="156"/>
        <v>0</v>
      </c>
      <c r="Q1252">
        <f t="shared" si="157"/>
        <v>0</v>
      </c>
      <c r="R1252">
        <f t="shared" si="158"/>
        <v>0</v>
      </c>
      <c r="S1252">
        <f t="shared" si="159"/>
        <v>0</v>
      </c>
      <c r="T1252">
        <f t="shared" si="160"/>
        <v>0</v>
      </c>
    </row>
    <row r="1253" spans="1:20" hidden="1" x14ac:dyDescent="0.25">
      <c r="A1253">
        <v>120.96374739999899</v>
      </c>
      <c r="B1253">
        <v>24.797232000000001</v>
      </c>
      <c r="C1253" t="s">
        <v>227</v>
      </c>
      <c r="D1253" t="s">
        <v>228</v>
      </c>
      <c r="E1253" t="s">
        <v>7</v>
      </c>
      <c r="F1253" t="s">
        <v>14</v>
      </c>
      <c r="G1253">
        <v>0</v>
      </c>
      <c r="H1253">
        <f>6371004*ACOS((SIN(RADIANS($B1253))*SIN(RADIANS(set!$B$2))+COS(RADIANS($B1253))*COS(RADIANS(set!$B$2))*COS(RADIANS(set!$A$2-$A1253))))</f>
        <v>544.02330400340725</v>
      </c>
      <c r="I1253">
        <f>6371004*ACOS((SIN(RADIANS($B1253))*SIN(RADIANS(set!$B$3))+COS(RADIANS($B1253))*COS(RADIANS(set!$B$3))*COS(RADIANS(set!$A$3-$A1253))))</f>
        <v>963.34589403140319</v>
      </c>
      <c r="J1253">
        <f>6371004*ACOS((SIN(RADIANS($B1253))*SIN(RADIANS(set!$B$4))+COS(RADIANS($B1253))*COS(RADIANS(set!$B$4))*COS(RADIANS(set!$A$4-$A1253))))</f>
        <v>1662.7040691390596</v>
      </c>
      <c r="K1253">
        <f>6371004*ACOS((SIN(RADIANS($B1253))*SIN(RADIANS(set!$B$5))+COS(RADIANS($B1253))*COS(RADIANS(set!$B$5))*COS(RADIANS(set!$A$5-$A1253))))</f>
        <v>1704.8893043569506</v>
      </c>
      <c r="L1253">
        <f>6371004*ACOS((SIN(RADIANS($B1253))*SIN(RADIANS(set!$B$6))+COS(RADIANS($B1253))*COS(RADIANS(set!$B$6))*COS(RADIANS(set!$A$6-$A1253))))</f>
        <v>1673.994839129138</v>
      </c>
      <c r="M1253">
        <f t="shared" si="153"/>
        <v>0</v>
      </c>
      <c r="N1253">
        <f t="shared" si="154"/>
        <v>0</v>
      </c>
      <c r="O1253">
        <f t="shared" si="155"/>
        <v>0</v>
      </c>
      <c r="P1253">
        <f t="shared" si="156"/>
        <v>0</v>
      </c>
      <c r="Q1253">
        <f t="shared" si="157"/>
        <v>0</v>
      </c>
      <c r="R1253">
        <f t="shared" si="158"/>
        <v>0</v>
      </c>
      <c r="S1253">
        <f t="shared" si="159"/>
        <v>0</v>
      </c>
      <c r="T1253">
        <f t="shared" si="160"/>
        <v>0</v>
      </c>
    </row>
    <row r="1254" spans="1:20" hidden="1" x14ac:dyDescent="0.25">
      <c r="A1254">
        <v>120.991125</v>
      </c>
      <c r="B1254">
        <v>24.814191999999998</v>
      </c>
      <c r="C1254" t="s">
        <v>1887</v>
      </c>
      <c r="D1254" t="s">
        <v>1888</v>
      </c>
      <c r="E1254" t="s">
        <v>7</v>
      </c>
      <c r="F1254" t="s">
        <v>179</v>
      </c>
      <c r="G1254">
        <v>0</v>
      </c>
      <c r="H1254">
        <f>6371004*ACOS((SIN(RADIANS($B1254))*SIN(RADIANS(set!$B$2))+COS(RADIANS($B1254))*COS(RADIANS(set!$B$2))*COS(RADIANS(set!$A$2-$A1254))))</f>
        <v>3141.8208272726492</v>
      </c>
      <c r="I1254">
        <f>6371004*ACOS((SIN(RADIANS($B1254))*SIN(RADIANS(set!$B$3))+COS(RADIANS($B1254))*COS(RADIANS(set!$B$3))*COS(RADIANS(set!$A$3-$A1254))))</f>
        <v>2387.1374757408457</v>
      </c>
      <c r="J1254">
        <f>6371004*ACOS((SIN(RADIANS($B1254))*SIN(RADIANS(set!$B$4))+COS(RADIANS($B1254))*COS(RADIANS(set!$B$4))*COS(RADIANS(set!$A$4-$A1254))))</f>
        <v>1877.7894693778073</v>
      </c>
      <c r="K1254">
        <f>6371004*ACOS((SIN(RADIANS($B1254))*SIN(RADIANS(set!$B$5))+COS(RADIANS($B1254))*COS(RADIANS(set!$B$5))*COS(RADIANS(set!$A$5-$A1254))))</f>
        <v>1831.8626833869932</v>
      </c>
      <c r="L1254">
        <f>6371004*ACOS((SIN(RADIANS($B1254))*SIN(RADIANS(set!$B$6))+COS(RADIANS($B1254))*COS(RADIANS(set!$B$6))*COS(RADIANS(set!$A$6-$A1254))))</f>
        <v>1676.4046989182657</v>
      </c>
      <c r="M1254">
        <f t="shared" si="153"/>
        <v>0</v>
      </c>
      <c r="N1254">
        <f t="shared" si="154"/>
        <v>0</v>
      </c>
      <c r="O1254">
        <f t="shared" si="155"/>
        <v>0</v>
      </c>
      <c r="P1254">
        <f t="shared" si="156"/>
        <v>0</v>
      </c>
      <c r="Q1254">
        <f t="shared" si="157"/>
        <v>0</v>
      </c>
      <c r="R1254">
        <f t="shared" si="158"/>
        <v>0</v>
      </c>
      <c r="S1254">
        <f t="shared" si="159"/>
        <v>0</v>
      </c>
      <c r="T1254">
        <f t="shared" si="160"/>
        <v>0</v>
      </c>
    </row>
    <row r="1255" spans="1:20" hidden="1" x14ac:dyDescent="0.25">
      <c r="A1255">
        <v>120.9607853</v>
      </c>
      <c r="B1255">
        <v>24.802769900000001</v>
      </c>
      <c r="C1255" t="s">
        <v>48</v>
      </c>
      <c r="D1255" t="s">
        <v>49</v>
      </c>
      <c r="E1255" t="s">
        <v>7</v>
      </c>
      <c r="F1255" t="s">
        <v>14</v>
      </c>
      <c r="G1255">
        <v>0</v>
      </c>
      <c r="H1255">
        <f>6371004*ACOS((SIN(RADIANS($B1255))*SIN(RADIANS(set!$B$2))+COS(RADIANS($B1255))*COS(RADIANS(set!$B$2))*COS(RADIANS(set!$A$2-$A1255))))</f>
        <v>236.77123700586378</v>
      </c>
      <c r="I1255">
        <f>6371004*ACOS((SIN(RADIANS($B1255))*SIN(RADIANS(set!$B$3))+COS(RADIANS($B1255))*COS(RADIANS(set!$B$3))*COS(RADIANS(set!$A$3-$A1255))))</f>
        <v>1045.4277104447237</v>
      </c>
      <c r="J1255">
        <f>6371004*ACOS((SIN(RADIANS($B1255))*SIN(RADIANS(set!$B$4))+COS(RADIANS($B1255))*COS(RADIANS(set!$B$4))*COS(RADIANS(set!$A$4-$A1255))))</f>
        <v>1462.103787850268</v>
      </c>
      <c r="K1255">
        <f>6371004*ACOS((SIN(RADIANS($B1255))*SIN(RADIANS(set!$B$5))+COS(RADIANS($B1255))*COS(RADIANS(set!$B$5))*COS(RADIANS(set!$A$5-$A1255))))</f>
        <v>1509.0274467641434</v>
      </c>
      <c r="L1255">
        <f>6371004*ACOS((SIN(RADIANS($B1255))*SIN(RADIANS(set!$B$6))+COS(RADIANS($B1255))*COS(RADIANS(set!$B$6))*COS(RADIANS(set!$A$6-$A1255))))</f>
        <v>1677.4479794331137</v>
      </c>
      <c r="M1255">
        <f t="shared" si="153"/>
        <v>0</v>
      </c>
      <c r="N1255">
        <f t="shared" si="154"/>
        <v>0</v>
      </c>
      <c r="O1255">
        <f t="shared" si="155"/>
        <v>0</v>
      </c>
      <c r="P1255">
        <f t="shared" si="156"/>
        <v>0</v>
      </c>
      <c r="Q1255">
        <f t="shared" si="157"/>
        <v>0</v>
      </c>
      <c r="R1255">
        <f t="shared" si="158"/>
        <v>0</v>
      </c>
      <c r="S1255">
        <f t="shared" si="159"/>
        <v>0</v>
      </c>
      <c r="T1255">
        <f t="shared" si="160"/>
        <v>0</v>
      </c>
    </row>
    <row r="1256" spans="1:20" hidden="1" x14ac:dyDescent="0.25">
      <c r="A1256">
        <v>120.966413099999</v>
      </c>
      <c r="B1256">
        <v>24.794685000000001</v>
      </c>
      <c r="C1256" t="s">
        <v>3648</v>
      </c>
      <c r="D1256" t="s">
        <v>3649</v>
      </c>
      <c r="E1256" t="s">
        <v>7</v>
      </c>
      <c r="F1256" t="s">
        <v>12</v>
      </c>
      <c r="G1256">
        <v>0</v>
      </c>
      <c r="H1256">
        <f>6371004*ACOS((SIN(RADIANS($B1256))*SIN(RADIANS(set!$B$2))+COS(RADIANS($B1256))*COS(RADIANS(set!$B$2))*COS(RADIANS(set!$A$2-$A1256))))</f>
        <v>891.16879606218947</v>
      </c>
      <c r="I1256">
        <f>6371004*ACOS((SIN(RADIANS($B1256))*SIN(RADIANS(set!$B$3))+COS(RADIANS($B1256))*COS(RADIANS(set!$B$3))*COS(RADIANS(set!$A$3-$A1256))))</f>
        <v>1011.8827107429476</v>
      </c>
      <c r="J1256">
        <f>6371004*ACOS((SIN(RADIANS($B1256))*SIN(RADIANS(set!$B$4))+COS(RADIANS($B1256))*COS(RADIANS(set!$B$4))*COS(RADIANS(set!$A$4-$A1256))))</f>
        <v>1779.868952087442</v>
      </c>
      <c r="K1256">
        <f>6371004*ACOS((SIN(RADIANS($B1256))*SIN(RADIANS(set!$B$5))+COS(RADIANS($B1256))*COS(RADIANS(set!$B$5))*COS(RADIANS(set!$A$5-$A1256))))</f>
        <v>1816.6807513299009</v>
      </c>
      <c r="L1256">
        <f>6371004*ACOS((SIN(RADIANS($B1256))*SIN(RADIANS(set!$B$6))+COS(RADIANS($B1256))*COS(RADIANS(set!$B$6))*COS(RADIANS(set!$A$6-$A1256))))</f>
        <v>1677.8290504562221</v>
      </c>
      <c r="M1256">
        <f t="shared" si="153"/>
        <v>0</v>
      </c>
      <c r="N1256">
        <f t="shared" si="154"/>
        <v>0</v>
      </c>
      <c r="O1256">
        <f t="shared" si="155"/>
        <v>0</v>
      </c>
      <c r="P1256">
        <f t="shared" si="156"/>
        <v>0</v>
      </c>
      <c r="Q1256">
        <f t="shared" si="157"/>
        <v>0</v>
      </c>
      <c r="R1256">
        <f t="shared" si="158"/>
        <v>0</v>
      </c>
      <c r="S1256">
        <f t="shared" si="159"/>
        <v>0</v>
      </c>
      <c r="T1256">
        <f t="shared" si="160"/>
        <v>0</v>
      </c>
    </row>
    <row r="1257" spans="1:20" hidden="1" x14ac:dyDescent="0.25">
      <c r="A1257">
        <v>120.99286489999901</v>
      </c>
      <c r="B1257">
        <v>24.802018700000001</v>
      </c>
      <c r="C1257" t="s">
        <v>4543</v>
      </c>
      <c r="D1257" t="s">
        <v>4544</v>
      </c>
      <c r="E1257" t="s">
        <v>7</v>
      </c>
      <c r="F1257" t="s">
        <v>14</v>
      </c>
      <c r="G1257">
        <v>0</v>
      </c>
      <c r="H1257">
        <f>6371004*ACOS((SIN(RADIANS($B1257))*SIN(RADIANS(set!$B$2))+COS(RADIANS($B1257))*COS(RADIANS(set!$B$2))*COS(RADIANS(set!$A$2-$A1257))))</f>
        <v>3014.1663260682863</v>
      </c>
      <c r="I1257">
        <f>6371004*ACOS((SIN(RADIANS($B1257))*SIN(RADIANS(set!$B$3))+COS(RADIANS($B1257))*COS(RADIANS(set!$B$3))*COS(RADIANS(set!$A$3-$A1257))))</f>
        <v>2193.9966819847727</v>
      </c>
      <c r="J1257">
        <f>6371004*ACOS((SIN(RADIANS($B1257))*SIN(RADIANS(set!$B$4))+COS(RADIANS($B1257))*COS(RADIANS(set!$B$4))*COS(RADIANS(set!$A$4-$A1257))))</f>
        <v>2142.1469801087728</v>
      </c>
      <c r="K1257">
        <f>6371004*ACOS((SIN(RADIANS($B1257))*SIN(RADIANS(set!$B$5))+COS(RADIANS($B1257))*COS(RADIANS(set!$B$5))*COS(RADIANS(set!$A$5-$A1257))))</f>
        <v>2112.8306154920165</v>
      </c>
      <c r="L1257">
        <f>6371004*ACOS((SIN(RADIANS($B1257))*SIN(RADIANS(set!$B$6))+COS(RADIANS($B1257))*COS(RADIANS(set!$B$6))*COS(RADIANS(set!$A$6-$A1257))))</f>
        <v>1680.5159532286746</v>
      </c>
      <c r="M1257">
        <f t="shared" si="153"/>
        <v>0</v>
      </c>
      <c r="N1257">
        <f t="shared" si="154"/>
        <v>0</v>
      </c>
      <c r="O1257">
        <f t="shared" si="155"/>
        <v>0</v>
      </c>
      <c r="P1257">
        <f t="shared" si="156"/>
        <v>0</v>
      </c>
      <c r="Q1257">
        <f t="shared" si="157"/>
        <v>0</v>
      </c>
      <c r="R1257">
        <f t="shared" si="158"/>
        <v>0</v>
      </c>
      <c r="S1257">
        <f t="shared" si="159"/>
        <v>0</v>
      </c>
      <c r="T1257">
        <f t="shared" si="160"/>
        <v>0</v>
      </c>
    </row>
    <row r="1258" spans="1:20" hidden="1" x14ac:dyDescent="0.25">
      <c r="A1258">
        <v>120.99424260000001</v>
      </c>
      <c r="B1258">
        <v>24.798523100000001</v>
      </c>
      <c r="C1258" t="s">
        <v>2860</v>
      </c>
      <c r="D1258" t="s">
        <v>2762</v>
      </c>
      <c r="E1258" t="s">
        <v>7</v>
      </c>
      <c r="F1258" t="s">
        <v>14</v>
      </c>
      <c r="G1258">
        <v>1</v>
      </c>
      <c r="H1258">
        <f>6371004*ACOS((SIN(RADIANS($B1258))*SIN(RADIANS(set!$B$2))+COS(RADIANS($B1258))*COS(RADIANS(set!$B$2))*COS(RADIANS(set!$A$2-$A1258))))</f>
        <v>3177.9422681171659</v>
      </c>
      <c r="I1258">
        <f>6371004*ACOS((SIN(RADIANS($B1258))*SIN(RADIANS(set!$B$3))+COS(RADIANS($B1258))*COS(RADIANS(set!$B$3))*COS(RADIANS(set!$A$3-$A1258))))</f>
        <v>2377.747308469834</v>
      </c>
      <c r="J1258">
        <f>6371004*ACOS((SIN(RADIANS($B1258))*SIN(RADIANS(set!$B$4))+COS(RADIANS($B1258))*COS(RADIANS(set!$B$4))*COS(RADIANS(set!$A$4-$A1258))))</f>
        <v>2439.2406215214719</v>
      </c>
      <c r="K1258">
        <f>6371004*ACOS((SIN(RADIANS($B1258))*SIN(RADIANS(set!$B$5))+COS(RADIANS($B1258))*COS(RADIANS(set!$B$5))*COS(RADIANS(set!$A$5-$A1258))))</f>
        <v>2414.7306864750099</v>
      </c>
      <c r="L1258">
        <f>6371004*ACOS((SIN(RADIANS($B1258))*SIN(RADIANS(set!$B$6))+COS(RADIANS($B1258))*COS(RADIANS(set!$B$6))*COS(RADIANS(set!$A$6-$A1258))))</f>
        <v>1954.1715781075509</v>
      </c>
      <c r="M1258">
        <f t="shared" si="153"/>
        <v>0</v>
      </c>
      <c r="N1258">
        <f t="shared" si="154"/>
        <v>0</v>
      </c>
      <c r="O1258">
        <f t="shared" si="155"/>
        <v>0</v>
      </c>
      <c r="P1258">
        <f t="shared" si="156"/>
        <v>0</v>
      </c>
      <c r="Q1258">
        <f t="shared" si="157"/>
        <v>0</v>
      </c>
      <c r="R1258">
        <f t="shared" si="158"/>
        <v>0</v>
      </c>
      <c r="S1258">
        <f t="shared" si="159"/>
        <v>0</v>
      </c>
      <c r="T1258">
        <f t="shared" si="160"/>
        <v>0</v>
      </c>
    </row>
    <row r="1259" spans="1:20" hidden="1" x14ac:dyDescent="0.25">
      <c r="A1259">
        <v>120.96278</v>
      </c>
      <c r="B1259">
        <v>24.814392300000002</v>
      </c>
      <c r="C1259" t="s">
        <v>141</v>
      </c>
      <c r="D1259" t="s">
        <v>142</v>
      </c>
      <c r="E1259" t="s">
        <v>7</v>
      </c>
      <c r="F1259" t="s">
        <v>143</v>
      </c>
      <c r="G1259">
        <v>0</v>
      </c>
      <c r="H1259">
        <f>6371004*ACOS((SIN(RADIANS($B1259))*SIN(RADIANS(set!$B$2))+COS(RADIANS($B1259))*COS(RADIANS(set!$B$2))*COS(RADIANS(set!$A$2-$A1259))))</f>
        <v>1369.5078765429369</v>
      </c>
      <c r="I1259">
        <f>6371004*ACOS((SIN(RADIANS($B1259))*SIN(RADIANS(set!$B$3))+COS(RADIANS($B1259))*COS(RADIANS(set!$B$3))*COS(RADIANS(set!$A$3-$A1259))))</f>
        <v>1549.2450515279818</v>
      </c>
      <c r="J1259">
        <f>6371004*ACOS((SIN(RADIANS($B1259))*SIN(RADIANS(set!$B$4))+COS(RADIANS($B1259))*COS(RADIANS(set!$B$4))*COS(RADIANS(set!$A$4-$A1259))))</f>
        <v>1194.398170270244</v>
      </c>
      <c r="K1259">
        <f>6371004*ACOS((SIN(RADIANS($B1259))*SIN(RADIANS(set!$B$5))+COS(RADIANS($B1259))*COS(RADIANS(set!$B$5))*COS(RADIANS(set!$A$5-$A1259))))</f>
        <v>1221.4284247720159</v>
      </c>
      <c r="L1259">
        <f>6371004*ACOS((SIN(RADIANS($B1259))*SIN(RADIANS(set!$B$6))+COS(RADIANS($B1259))*COS(RADIANS(set!$B$6))*COS(RADIANS(set!$A$6-$A1259))))</f>
        <v>1682.9191287128042</v>
      </c>
      <c r="M1259">
        <f t="shared" si="153"/>
        <v>0</v>
      </c>
      <c r="N1259">
        <f t="shared" si="154"/>
        <v>0</v>
      </c>
      <c r="O1259">
        <f t="shared" si="155"/>
        <v>0</v>
      </c>
      <c r="P1259">
        <f t="shared" si="156"/>
        <v>0</v>
      </c>
      <c r="Q1259">
        <f t="shared" si="157"/>
        <v>0</v>
      </c>
      <c r="R1259">
        <f t="shared" si="158"/>
        <v>0</v>
      </c>
      <c r="S1259">
        <f t="shared" si="159"/>
        <v>0</v>
      </c>
      <c r="T1259">
        <f t="shared" si="160"/>
        <v>0</v>
      </c>
    </row>
    <row r="1260" spans="1:20" hidden="1" x14ac:dyDescent="0.25">
      <c r="A1260">
        <v>120.97567669999999</v>
      </c>
      <c r="B1260">
        <v>24.791259100000001</v>
      </c>
      <c r="C1260" t="s">
        <v>4798</v>
      </c>
      <c r="D1260" t="s">
        <v>4797</v>
      </c>
      <c r="E1260" t="s">
        <v>7</v>
      </c>
      <c r="F1260" t="s">
        <v>16</v>
      </c>
      <c r="G1260">
        <v>0</v>
      </c>
      <c r="H1260">
        <f>6371004*ACOS((SIN(RADIANS($B1260))*SIN(RADIANS(set!$B$2))+COS(RADIANS($B1260))*COS(RADIANS(set!$B$2))*COS(RADIANS(set!$A$2-$A1260))))</f>
        <v>1756.0340908705493</v>
      </c>
      <c r="I1260">
        <f>6371004*ACOS((SIN(RADIANS($B1260))*SIN(RADIANS(set!$B$3))+COS(RADIANS($B1260))*COS(RADIANS(set!$B$3))*COS(RADIANS(set!$A$3-$A1260))))</f>
        <v>1352.9306814159891</v>
      </c>
      <c r="J1260">
        <f>6371004*ACOS((SIN(RADIANS($B1260))*SIN(RADIANS(set!$B$4))+COS(RADIANS($B1260))*COS(RADIANS(set!$B$4))*COS(RADIANS(set!$A$4-$A1260))))</f>
        <v>2034.9901736773329</v>
      </c>
      <c r="K1260">
        <f>6371004*ACOS((SIN(RADIANS($B1260))*SIN(RADIANS(set!$B$5))+COS(RADIANS($B1260))*COS(RADIANS(set!$B$5))*COS(RADIANS(set!$A$5-$A1260))))</f>
        <v>2052.598206984665</v>
      </c>
      <c r="L1260">
        <f>6371004*ACOS((SIN(RADIANS($B1260))*SIN(RADIANS(set!$B$6))+COS(RADIANS($B1260))*COS(RADIANS(set!$B$6))*COS(RADIANS(set!$A$6-$A1260))))</f>
        <v>1685.5544254997988</v>
      </c>
      <c r="M1260">
        <f t="shared" si="153"/>
        <v>0</v>
      </c>
      <c r="N1260">
        <f t="shared" si="154"/>
        <v>0</v>
      </c>
      <c r="O1260">
        <f t="shared" si="155"/>
        <v>0</v>
      </c>
      <c r="P1260">
        <f t="shared" si="156"/>
        <v>0</v>
      </c>
      <c r="Q1260">
        <f t="shared" si="157"/>
        <v>0</v>
      </c>
      <c r="R1260">
        <f t="shared" si="158"/>
        <v>0</v>
      </c>
      <c r="S1260">
        <f t="shared" si="159"/>
        <v>0</v>
      </c>
      <c r="T1260">
        <f t="shared" si="160"/>
        <v>0</v>
      </c>
    </row>
    <row r="1261" spans="1:20" hidden="1" x14ac:dyDescent="0.25">
      <c r="A1261">
        <v>120.9627668</v>
      </c>
      <c r="B1261">
        <v>24.7982911</v>
      </c>
      <c r="C1261" t="s">
        <v>541</v>
      </c>
      <c r="D1261" t="s">
        <v>542</v>
      </c>
      <c r="E1261" t="s">
        <v>7</v>
      </c>
      <c r="F1261" t="s">
        <v>14</v>
      </c>
      <c r="G1261">
        <v>0</v>
      </c>
      <c r="H1261">
        <f>6371004*ACOS((SIN(RADIANS($B1261))*SIN(RADIANS(set!$B$2))+COS(RADIANS($B1261))*COS(RADIANS(set!$B$2))*COS(RADIANS(set!$A$2-$A1261))))</f>
        <v>421.72888895382238</v>
      </c>
      <c r="I1261">
        <f>6371004*ACOS((SIN(RADIANS($B1261))*SIN(RADIANS(set!$B$3))+COS(RADIANS($B1261))*COS(RADIANS(set!$B$3))*COS(RADIANS(set!$A$3-$A1261))))</f>
        <v>977.76516441836191</v>
      </c>
      <c r="J1261">
        <f>6371004*ACOS((SIN(RADIANS($B1261))*SIN(RADIANS(set!$B$4))+COS(RADIANS($B1261))*COS(RADIANS(set!$B$4))*COS(RADIANS(set!$A$4-$A1261))))</f>
        <v>1630.6925817280467</v>
      </c>
      <c r="K1261">
        <f>6371004*ACOS((SIN(RADIANS($B1261))*SIN(RADIANS(set!$B$5))+COS(RADIANS($B1261))*COS(RADIANS(set!$B$5))*COS(RADIANS(set!$A$5-$A1261))))</f>
        <v>1674.5664858341188</v>
      </c>
      <c r="L1261">
        <f>6371004*ACOS((SIN(RADIANS($B1261))*SIN(RADIANS(set!$B$6))+COS(RADIANS($B1261))*COS(RADIANS(set!$B$6))*COS(RADIANS(set!$A$6-$A1261))))</f>
        <v>1688.1070156519793</v>
      </c>
      <c r="M1261">
        <f t="shared" si="153"/>
        <v>0</v>
      </c>
      <c r="N1261">
        <f t="shared" si="154"/>
        <v>0</v>
      </c>
      <c r="O1261">
        <f t="shared" si="155"/>
        <v>0</v>
      </c>
      <c r="P1261">
        <f t="shared" si="156"/>
        <v>0</v>
      </c>
      <c r="Q1261">
        <f t="shared" si="157"/>
        <v>0</v>
      </c>
      <c r="R1261">
        <f t="shared" si="158"/>
        <v>0</v>
      </c>
      <c r="S1261">
        <f t="shared" si="159"/>
        <v>0</v>
      </c>
      <c r="T1261">
        <f t="shared" si="160"/>
        <v>0</v>
      </c>
    </row>
    <row r="1262" spans="1:20" hidden="1" x14ac:dyDescent="0.25">
      <c r="A1262">
        <v>120.98071229999999</v>
      </c>
      <c r="B1262">
        <v>24.8211844</v>
      </c>
      <c r="C1262" t="s">
        <v>2221</v>
      </c>
      <c r="D1262" t="s">
        <v>2148</v>
      </c>
      <c r="E1262" t="s">
        <v>7</v>
      </c>
      <c r="F1262" t="s">
        <v>680</v>
      </c>
      <c r="G1262">
        <v>0</v>
      </c>
      <c r="H1262">
        <f>6371004*ACOS((SIN(RADIANS($B1262))*SIN(RADIANS(set!$B$2))+COS(RADIANS($B1262))*COS(RADIANS(set!$B$2))*COS(RADIANS(set!$A$2-$A1262))))</f>
        <v>2776.4058881212336</v>
      </c>
      <c r="I1262">
        <f>6371004*ACOS((SIN(RADIANS($B1262))*SIN(RADIANS(set!$B$3))+COS(RADIANS($B1262))*COS(RADIANS(set!$B$3))*COS(RADIANS(set!$A$3-$A1262))))</f>
        <v>2270.1385792827409</v>
      </c>
      <c r="J1262">
        <f>6371004*ACOS((SIN(RADIANS($B1262))*SIN(RADIANS(set!$B$4))+COS(RADIANS($B1262))*COS(RADIANS(set!$B$4))*COS(RADIANS(set!$A$4-$A1262))))</f>
        <v>1507.2354458679986</v>
      </c>
      <c r="K1262">
        <f>6371004*ACOS((SIN(RADIANS($B1262))*SIN(RADIANS(set!$B$5))+COS(RADIANS($B1262))*COS(RADIANS(set!$B$5))*COS(RADIANS(set!$A$5-$A1262))))</f>
        <v>1467.5718334791741</v>
      </c>
      <c r="L1262">
        <f>6371004*ACOS((SIN(RADIANS($B1262))*SIN(RADIANS(set!$B$6))+COS(RADIANS($B1262))*COS(RADIANS(set!$B$6))*COS(RADIANS(set!$A$6-$A1262))))</f>
        <v>1690.5277786735141</v>
      </c>
      <c r="M1262">
        <f t="shared" si="153"/>
        <v>0</v>
      </c>
      <c r="N1262">
        <f t="shared" si="154"/>
        <v>0</v>
      </c>
      <c r="O1262">
        <f t="shared" si="155"/>
        <v>0</v>
      </c>
      <c r="P1262">
        <f t="shared" si="156"/>
        <v>0</v>
      </c>
      <c r="Q1262">
        <f t="shared" si="157"/>
        <v>0</v>
      </c>
      <c r="R1262">
        <f t="shared" si="158"/>
        <v>0</v>
      </c>
      <c r="S1262">
        <f t="shared" si="159"/>
        <v>0</v>
      </c>
      <c r="T1262">
        <f t="shared" si="160"/>
        <v>0</v>
      </c>
    </row>
    <row r="1263" spans="1:20" hidden="1" x14ac:dyDescent="0.25">
      <c r="A1263">
        <v>120.98071229999999</v>
      </c>
      <c r="B1263">
        <v>24.8211844</v>
      </c>
      <c r="C1263" t="s">
        <v>2222</v>
      </c>
      <c r="D1263" t="s">
        <v>2148</v>
      </c>
      <c r="E1263" t="s">
        <v>7</v>
      </c>
      <c r="F1263" t="s">
        <v>203</v>
      </c>
      <c r="G1263">
        <v>0</v>
      </c>
      <c r="H1263">
        <f>6371004*ACOS((SIN(RADIANS($B1263))*SIN(RADIANS(set!$B$2))+COS(RADIANS($B1263))*COS(RADIANS(set!$B$2))*COS(RADIANS(set!$A$2-$A1263))))</f>
        <v>2776.4058881212336</v>
      </c>
      <c r="I1263">
        <f>6371004*ACOS((SIN(RADIANS($B1263))*SIN(RADIANS(set!$B$3))+COS(RADIANS($B1263))*COS(RADIANS(set!$B$3))*COS(RADIANS(set!$A$3-$A1263))))</f>
        <v>2270.1385792827409</v>
      </c>
      <c r="J1263">
        <f>6371004*ACOS((SIN(RADIANS($B1263))*SIN(RADIANS(set!$B$4))+COS(RADIANS($B1263))*COS(RADIANS(set!$B$4))*COS(RADIANS(set!$A$4-$A1263))))</f>
        <v>1507.2354458679986</v>
      </c>
      <c r="K1263">
        <f>6371004*ACOS((SIN(RADIANS($B1263))*SIN(RADIANS(set!$B$5))+COS(RADIANS($B1263))*COS(RADIANS(set!$B$5))*COS(RADIANS(set!$A$5-$A1263))))</f>
        <v>1467.5718334791741</v>
      </c>
      <c r="L1263">
        <f>6371004*ACOS((SIN(RADIANS($B1263))*SIN(RADIANS(set!$B$6))+COS(RADIANS($B1263))*COS(RADIANS(set!$B$6))*COS(RADIANS(set!$A$6-$A1263))))</f>
        <v>1690.5277786735141</v>
      </c>
      <c r="M1263">
        <f t="shared" si="153"/>
        <v>0</v>
      </c>
      <c r="N1263">
        <f t="shared" si="154"/>
        <v>0</v>
      </c>
      <c r="O1263">
        <f t="shared" si="155"/>
        <v>0</v>
      </c>
      <c r="P1263">
        <f t="shared" si="156"/>
        <v>0</v>
      </c>
      <c r="Q1263">
        <f t="shared" si="157"/>
        <v>0</v>
      </c>
      <c r="R1263">
        <f t="shared" si="158"/>
        <v>0</v>
      </c>
      <c r="S1263">
        <f t="shared" si="159"/>
        <v>0</v>
      </c>
      <c r="T1263">
        <f t="shared" si="160"/>
        <v>0</v>
      </c>
    </row>
    <row r="1264" spans="1:20" hidden="1" x14ac:dyDescent="0.25">
      <c r="A1264">
        <v>120.962099299999</v>
      </c>
      <c r="B1264">
        <v>24.799281100000002</v>
      </c>
      <c r="C1264" t="s">
        <v>519</v>
      </c>
      <c r="D1264" t="s">
        <v>520</v>
      </c>
      <c r="E1264" t="s">
        <v>7</v>
      </c>
      <c r="F1264" t="s">
        <v>14</v>
      </c>
      <c r="G1264">
        <v>0</v>
      </c>
      <c r="H1264">
        <f>6371004*ACOS((SIN(RADIANS($B1264))*SIN(RADIANS(set!$B$2))+COS(RADIANS($B1264))*COS(RADIANS(set!$B$2))*COS(RADIANS(set!$A$2-$A1264))))</f>
        <v>324.08802331680158</v>
      </c>
      <c r="I1264">
        <f>6371004*ACOS((SIN(RADIANS($B1264))*SIN(RADIANS(set!$B$3))+COS(RADIANS($B1264))*COS(RADIANS(set!$B$3))*COS(RADIANS(set!$A$3-$A1264))))</f>
        <v>989.16531832748024</v>
      </c>
      <c r="J1264">
        <f>6371004*ACOS((SIN(RADIANS($B1264))*SIN(RADIANS(set!$B$4))+COS(RADIANS($B1264))*COS(RADIANS(set!$B$4))*COS(RADIANS(set!$A$4-$A1264))))</f>
        <v>1595.6325101735317</v>
      </c>
      <c r="K1264">
        <f>6371004*ACOS((SIN(RADIANS($B1264))*SIN(RADIANS(set!$B$5))+COS(RADIANS($B1264))*COS(RADIANS(set!$B$5))*COS(RADIANS(set!$A$5-$A1264))))</f>
        <v>1640.6513174122183</v>
      </c>
      <c r="L1264">
        <f>6371004*ACOS((SIN(RADIANS($B1264))*SIN(RADIANS(set!$B$6))+COS(RADIANS($B1264))*COS(RADIANS(set!$B$6))*COS(RADIANS(set!$A$6-$A1264))))</f>
        <v>1691.4409794707976</v>
      </c>
      <c r="M1264">
        <f t="shared" si="153"/>
        <v>0</v>
      </c>
      <c r="N1264">
        <f t="shared" si="154"/>
        <v>0</v>
      </c>
      <c r="O1264">
        <f t="shared" si="155"/>
        <v>0</v>
      </c>
      <c r="P1264">
        <f t="shared" si="156"/>
        <v>0</v>
      </c>
      <c r="Q1264">
        <f t="shared" si="157"/>
        <v>0</v>
      </c>
      <c r="R1264">
        <f t="shared" si="158"/>
        <v>0</v>
      </c>
      <c r="S1264">
        <f t="shared" si="159"/>
        <v>0</v>
      </c>
      <c r="T1264">
        <f t="shared" si="160"/>
        <v>0</v>
      </c>
    </row>
    <row r="1265" spans="1:20" hidden="1" x14ac:dyDescent="0.25">
      <c r="A1265">
        <v>120.962099299999</v>
      </c>
      <c r="B1265">
        <v>24.799281100000002</v>
      </c>
      <c r="C1265" t="s">
        <v>526</v>
      </c>
      <c r="D1265" t="s">
        <v>527</v>
      </c>
      <c r="E1265" t="s">
        <v>7</v>
      </c>
      <c r="F1265" t="s">
        <v>12</v>
      </c>
      <c r="G1265">
        <v>0</v>
      </c>
      <c r="H1265">
        <f>6371004*ACOS((SIN(RADIANS($B1265))*SIN(RADIANS(set!$B$2))+COS(RADIANS($B1265))*COS(RADIANS(set!$B$2))*COS(RADIANS(set!$A$2-$A1265))))</f>
        <v>324.08802331680158</v>
      </c>
      <c r="I1265">
        <f>6371004*ACOS((SIN(RADIANS($B1265))*SIN(RADIANS(set!$B$3))+COS(RADIANS($B1265))*COS(RADIANS(set!$B$3))*COS(RADIANS(set!$A$3-$A1265))))</f>
        <v>989.16531832748024</v>
      </c>
      <c r="J1265">
        <f>6371004*ACOS((SIN(RADIANS($B1265))*SIN(RADIANS(set!$B$4))+COS(RADIANS($B1265))*COS(RADIANS(set!$B$4))*COS(RADIANS(set!$A$4-$A1265))))</f>
        <v>1595.6325101735317</v>
      </c>
      <c r="K1265">
        <f>6371004*ACOS((SIN(RADIANS($B1265))*SIN(RADIANS(set!$B$5))+COS(RADIANS($B1265))*COS(RADIANS(set!$B$5))*COS(RADIANS(set!$A$5-$A1265))))</f>
        <v>1640.6513174122183</v>
      </c>
      <c r="L1265">
        <f>6371004*ACOS((SIN(RADIANS($B1265))*SIN(RADIANS(set!$B$6))+COS(RADIANS($B1265))*COS(RADIANS(set!$B$6))*COS(RADIANS(set!$A$6-$A1265))))</f>
        <v>1691.4409794707976</v>
      </c>
      <c r="M1265">
        <f t="shared" si="153"/>
        <v>0</v>
      </c>
      <c r="N1265">
        <f t="shared" si="154"/>
        <v>0</v>
      </c>
      <c r="O1265">
        <f t="shared" si="155"/>
        <v>0</v>
      </c>
      <c r="P1265">
        <f t="shared" si="156"/>
        <v>0</v>
      </c>
      <c r="Q1265">
        <f t="shared" si="157"/>
        <v>0</v>
      </c>
      <c r="R1265">
        <f t="shared" si="158"/>
        <v>0</v>
      </c>
      <c r="S1265">
        <f t="shared" si="159"/>
        <v>0</v>
      </c>
      <c r="T1265">
        <f t="shared" si="160"/>
        <v>0</v>
      </c>
    </row>
    <row r="1266" spans="1:20" hidden="1" x14ac:dyDescent="0.25">
      <c r="A1266">
        <v>120.962099299999</v>
      </c>
      <c r="B1266">
        <v>24.799281100000002</v>
      </c>
      <c r="C1266" t="s">
        <v>528</v>
      </c>
      <c r="D1266" t="s">
        <v>527</v>
      </c>
      <c r="E1266" t="s">
        <v>7</v>
      </c>
      <c r="F1266" t="s">
        <v>12</v>
      </c>
      <c r="G1266">
        <v>0</v>
      </c>
      <c r="H1266">
        <f>6371004*ACOS((SIN(RADIANS($B1266))*SIN(RADIANS(set!$B$2))+COS(RADIANS($B1266))*COS(RADIANS(set!$B$2))*COS(RADIANS(set!$A$2-$A1266))))</f>
        <v>324.08802331680158</v>
      </c>
      <c r="I1266">
        <f>6371004*ACOS((SIN(RADIANS($B1266))*SIN(RADIANS(set!$B$3))+COS(RADIANS($B1266))*COS(RADIANS(set!$B$3))*COS(RADIANS(set!$A$3-$A1266))))</f>
        <v>989.16531832748024</v>
      </c>
      <c r="J1266">
        <f>6371004*ACOS((SIN(RADIANS($B1266))*SIN(RADIANS(set!$B$4))+COS(RADIANS($B1266))*COS(RADIANS(set!$B$4))*COS(RADIANS(set!$A$4-$A1266))))</f>
        <v>1595.6325101735317</v>
      </c>
      <c r="K1266">
        <f>6371004*ACOS((SIN(RADIANS($B1266))*SIN(RADIANS(set!$B$5))+COS(RADIANS($B1266))*COS(RADIANS(set!$B$5))*COS(RADIANS(set!$A$5-$A1266))))</f>
        <v>1640.6513174122183</v>
      </c>
      <c r="L1266">
        <f>6371004*ACOS((SIN(RADIANS($B1266))*SIN(RADIANS(set!$B$6))+COS(RADIANS($B1266))*COS(RADIANS(set!$B$6))*COS(RADIANS(set!$A$6-$A1266))))</f>
        <v>1691.4409794707976</v>
      </c>
      <c r="M1266">
        <f t="shared" si="153"/>
        <v>0</v>
      </c>
      <c r="N1266">
        <f t="shared" si="154"/>
        <v>0</v>
      </c>
      <c r="O1266">
        <f t="shared" si="155"/>
        <v>0</v>
      </c>
      <c r="P1266">
        <f t="shared" si="156"/>
        <v>0</v>
      </c>
      <c r="Q1266">
        <f t="shared" si="157"/>
        <v>0</v>
      </c>
      <c r="R1266">
        <f t="shared" si="158"/>
        <v>0</v>
      </c>
      <c r="S1266">
        <f t="shared" si="159"/>
        <v>0</v>
      </c>
      <c r="T1266">
        <f t="shared" si="160"/>
        <v>0</v>
      </c>
    </row>
    <row r="1267" spans="1:20" hidden="1" x14ac:dyDescent="0.25">
      <c r="A1267">
        <v>120.962099299999</v>
      </c>
      <c r="B1267">
        <v>24.799281100000002</v>
      </c>
      <c r="C1267" t="s">
        <v>529</v>
      </c>
      <c r="D1267" t="s">
        <v>527</v>
      </c>
      <c r="E1267" t="s">
        <v>7</v>
      </c>
      <c r="F1267" t="s">
        <v>289</v>
      </c>
      <c r="G1267">
        <v>0</v>
      </c>
      <c r="H1267">
        <f>6371004*ACOS((SIN(RADIANS($B1267))*SIN(RADIANS(set!$B$2))+COS(RADIANS($B1267))*COS(RADIANS(set!$B$2))*COS(RADIANS(set!$A$2-$A1267))))</f>
        <v>324.08802331680158</v>
      </c>
      <c r="I1267">
        <f>6371004*ACOS((SIN(RADIANS($B1267))*SIN(RADIANS(set!$B$3))+COS(RADIANS($B1267))*COS(RADIANS(set!$B$3))*COS(RADIANS(set!$A$3-$A1267))))</f>
        <v>989.16531832748024</v>
      </c>
      <c r="J1267">
        <f>6371004*ACOS((SIN(RADIANS($B1267))*SIN(RADIANS(set!$B$4))+COS(RADIANS($B1267))*COS(RADIANS(set!$B$4))*COS(RADIANS(set!$A$4-$A1267))))</f>
        <v>1595.6325101735317</v>
      </c>
      <c r="K1267">
        <f>6371004*ACOS((SIN(RADIANS($B1267))*SIN(RADIANS(set!$B$5))+COS(RADIANS($B1267))*COS(RADIANS(set!$B$5))*COS(RADIANS(set!$A$5-$A1267))))</f>
        <v>1640.6513174122183</v>
      </c>
      <c r="L1267">
        <f>6371004*ACOS((SIN(RADIANS($B1267))*SIN(RADIANS(set!$B$6))+COS(RADIANS($B1267))*COS(RADIANS(set!$B$6))*COS(RADIANS(set!$A$6-$A1267))))</f>
        <v>1691.4409794707976</v>
      </c>
      <c r="M1267">
        <f t="shared" si="153"/>
        <v>0</v>
      </c>
      <c r="N1267">
        <f t="shared" si="154"/>
        <v>0</v>
      </c>
      <c r="O1267">
        <f t="shared" si="155"/>
        <v>0</v>
      </c>
      <c r="P1267">
        <f t="shared" si="156"/>
        <v>0</v>
      </c>
      <c r="Q1267">
        <f t="shared" si="157"/>
        <v>0</v>
      </c>
      <c r="R1267">
        <f t="shared" si="158"/>
        <v>0</v>
      </c>
      <c r="S1267">
        <f t="shared" si="159"/>
        <v>0</v>
      </c>
      <c r="T1267">
        <f t="shared" si="160"/>
        <v>0</v>
      </c>
    </row>
    <row r="1268" spans="1:20" hidden="1" x14ac:dyDescent="0.25">
      <c r="A1268">
        <v>120.962099299999</v>
      </c>
      <c r="B1268">
        <v>24.799281100000002</v>
      </c>
      <c r="C1268" t="s">
        <v>530</v>
      </c>
      <c r="D1268" t="s">
        <v>527</v>
      </c>
      <c r="E1268" t="s">
        <v>7</v>
      </c>
      <c r="F1268" t="s">
        <v>14</v>
      </c>
      <c r="G1268">
        <v>0</v>
      </c>
      <c r="H1268">
        <f>6371004*ACOS((SIN(RADIANS($B1268))*SIN(RADIANS(set!$B$2))+COS(RADIANS($B1268))*COS(RADIANS(set!$B$2))*COS(RADIANS(set!$A$2-$A1268))))</f>
        <v>324.08802331680158</v>
      </c>
      <c r="I1268">
        <f>6371004*ACOS((SIN(RADIANS($B1268))*SIN(RADIANS(set!$B$3))+COS(RADIANS($B1268))*COS(RADIANS(set!$B$3))*COS(RADIANS(set!$A$3-$A1268))))</f>
        <v>989.16531832748024</v>
      </c>
      <c r="J1268">
        <f>6371004*ACOS((SIN(RADIANS($B1268))*SIN(RADIANS(set!$B$4))+COS(RADIANS($B1268))*COS(RADIANS(set!$B$4))*COS(RADIANS(set!$A$4-$A1268))))</f>
        <v>1595.6325101735317</v>
      </c>
      <c r="K1268">
        <f>6371004*ACOS((SIN(RADIANS($B1268))*SIN(RADIANS(set!$B$5))+COS(RADIANS($B1268))*COS(RADIANS(set!$B$5))*COS(RADIANS(set!$A$5-$A1268))))</f>
        <v>1640.6513174122183</v>
      </c>
      <c r="L1268">
        <f>6371004*ACOS((SIN(RADIANS($B1268))*SIN(RADIANS(set!$B$6))+COS(RADIANS($B1268))*COS(RADIANS(set!$B$6))*COS(RADIANS(set!$A$6-$A1268))))</f>
        <v>1691.4409794707976</v>
      </c>
      <c r="M1268">
        <f t="shared" si="153"/>
        <v>0</v>
      </c>
      <c r="N1268">
        <f t="shared" si="154"/>
        <v>0</v>
      </c>
      <c r="O1268">
        <f t="shared" si="155"/>
        <v>0</v>
      </c>
      <c r="P1268">
        <f t="shared" si="156"/>
        <v>0</v>
      </c>
      <c r="Q1268">
        <f t="shared" si="157"/>
        <v>0</v>
      </c>
      <c r="R1268">
        <f t="shared" si="158"/>
        <v>0</v>
      </c>
      <c r="S1268">
        <f t="shared" si="159"/>
        <v>0</v>
      </c>
      <c r="T1268">
        <f t="shared" si="160"/>
        <v>0</v>
      </c>
    </row>
    <row r="1269" spans="1:20" hidden="1" x14ac:dyDescent="0.25">
      <c r="A1269">
        <v>120.962099299999</v>
      </c>
      <c r="B1269">
        <v>24.799281100000002</v>
      </c>
      <c r="C1269" t="s">
        <v>531</v>
      </c>
      <c r="D1269" t="s">
        <v>527</v>
      </c>
      <c r="E1269" t="s">
        <v>7</v>
      </c>
      <c r="F1269" t="s">
        <v>14</v>
      </c>
      <c r="G1269">
        <v>0</v>
      </c>
      <c r="H1269">
        <f>6371004*ACOS((SIN(RADIANS($B1269))*SIN(RADIANS(set!$B$2))+COS(RADIANS($B1269))*COS(RADIANS(set!$B$2))*COS(RADIANS(set!$A$2-$A1269))))</f>
        <v>324.08802331680158</v>
      </c>
      <c r="I1269">
        <f>6371004*ACOS((SIN(RADIANS($B1269))*SIN(RADIANS(set!$B$3))+COS(RADIANS($B1269))*COS(RADIANS(set!$B$3))*COS(RADIANS(set!$A$3-$A1269))))</f>
        <v>989.16531832748024</v>
      </c>
      <c r="J1269">
        <f>6371004*ACOS((SIN(RADIANS($B1269))*SIN(RADIANS(set!$B$4))+COS(RADIANS($B1269))*COS(RADIANS(set!$B$4))*COS(RADIANS(set!$A$4-$A1269))))</f>
        <v>1595.6325101735317</v>
      </c>
      <c r="K1269">
        <f>6371004*ACOS((SIN(RADIANS($B1269))*SIN(RADIANS(set!$B$5))+COS(RADIANS($B1269))*COS(RADIANS(set!$B$5))*COS(RADIANS(set!$A$5-$A1269))))</f>
        <v>1640.6513174122183</v>
      </c>
      <c r="L1269">
        <f>6371004*ACOS((SIN(RADIANS($B1269))*SIN(RADIANS(set!$B$6))+COS(RADIANS($B1269))*COS(RADIANS(set!$B$6))*COS(RADIANS(set!$A$6-$A1269))))</f>
        <v>1691.4409794707976</v>
      </c>
      <c r="M1269">
        <f t="shared" si="153"/>
        <v>0</v>
      </c>
      <c r="N1269">
        <f t="shared" si="154"/>
        <v>0</v>
      </c>
      <c r="O1269">
        <f t="shared" si="155"/>
        <v>0</v>
      </c>
      <c r="P1269">
        <f t="shared" si="156"/>
        <v>0</v>
      </c>
      <c r="Q1269">
        <f t="shared" si="157"/>
        <v>0</v>
      </c>
      <c r="R1269">
        <f t="shared" si="158"/>
        <v>0</v>
      </c>
      <c r="S1269">
        <f t="shared" si="159"/>
        <v>0</v>
      </c>
      <c r="T1269">
        <f t="shared" si="160"/>
        <v>0</v>
      </c>
    </row>
    <row r="1270" spans="1:20" hidden="1" x14ac:dyDescent="0.25">
      <c r="A1270">
        <v>120.962099299999</v>
      </c>
      <c r="B1270">
        <v>24.799281100000002</v>
      </c>
      <c r="C1270" t="s">
        <v>532</v>
      </c>
      <c r="D1270" t="s">
        <v>527</v>
      </c>
      <c r="E1270" t="s">
        <v>7</v>
      </c>
      <c r="F1270" t="s">
        <v>14</v>
      </c>
      <c r="G1270">
        <v>0</v>
      </c>
      <c r="H1270">
        <f>6371004*ACOS((SIN(RADIANS($B1270))*SIN(RADIANS(set!$B$2))+COS(RADIANS($B1270))*COS(RADIANS(set!$B$2))*COS(RADIANS(set!$A$2-$A1270))))</f>
        <v>324.08802331680158</v>
      </c>
      <c r="I1270">
        <f>6371004*ACOS((SIN(RADIANS($B1270))*SIN(RADIANS(set!$B$3))+COS(RADIANS($B1270))*COS(RADIANS(set!$B$3))*COS(RADIANS(set!$A$3-$A1270))))</f>
        <v>989.16531832748024</v>
      </c>
      <c r="J1270">
        <f>6371004*ACOS((SIN(RADIANS($B1270))*SIN(RADIANS(set!$B$4))+COS(RADIANS($B1270))*COS(RADIANS(set!$B$4))*COS(RADIANS(set!$A$4-$A1270))))</f>
        <v>1595.6325101735317</v>
      </c>
      <c r="K1270">
        <f>6371004*ACOS((SIN(RADIANS($B1270))*SIN(RADIANS(set!$B$5))+COS(RADIANS($B1270))*COS(RADIANS(set!$B$5))*COS(RADIANS(set!$A$5-$A1270))))</f>
        <v>1640.6513174122183</v>
      </c>
      <c r="L1270">
        <f>6371004*ACOS((SIN(RADIANS($B1270))*SIN(RADIANS(set!$B$6))+COS(RADIANS($B1270))*COS(RADIANS(set!$B$6))*COS(RADIANS(set!$A$6-$A1270))))</f>
        <v>1691.4409794707976</v>
      </c>
      <c r="M1270">
        <f t="shared" si="153"/>
        <v>0</v>
      </c>
      <c r="N1270">
        <f t="shared" si="154"/>
        <v>0</v>
      </c>
      <c r="O1270">
        <f t="shared" si="155"/>
        <v>0</v>
      </c>
      <c r="P1270">
        <f t="shared" si="156"/>
        <v>0</v>
      </c>
      <c r="Q1270">
        <f t="shared" si="157"/>
        <v>0</v>
      </c>
      <c r="R1270">
        <f t="shared" si="158"/>
        <v>0</v>
      </c>
      <c r="S1270">
        <f t="shared" si="159"/>
        <v>0</v>
      </c>
      <c r="T1270">
        <f t="shared" si="160"/>
        <v>0</v>
      </c>
    </row>
    <row r="1271" spans="1:20" hidden="1" x14ac:dyDescent="0.25">
      <c r="A1271">
        <v>120.962099299999</v>
      </c>
      <c r="B1271">
        <v>24.799281100000002</v>
      </c>
      <c r="C1271" t="s">
        <v>533</v>
      </c>
      <c r="D1271" t="s">
        <v>534</v>
      </c>
      <c r="E1271" t="s">
        <v>7</v>
      </c>
      <c r="F1271" t="s">
        <v>501</v>
      </c>
      <c r="G1271">
        <v>0</v>
      </c>
      <c r="H1271">
        <f>6371004*ACOS((SIN(RADIANS($B1271))*SIN(RADIANS(set!$B$2))+COS(RADIANS($B1271))*COS(RADIANS(set!$B$2))*COS(RADIANS(set!$A$2-$A1271))))</f>
        <v>324.08802331680158</v>
      </c>
      <c r="I1271">
        <f>6371004*ACOS((SIN(RADIANS($B1271))*SIN(RADIANS(set!$B$3))+COS(RADIANS($B1271))*COS(RADIANS(set!$B$3))*COS(RADIANS(set!$A$3-$A1271))))</f>
        <v>989.16531832748024</v>
      </c>
      <c r="J1271">
        <f>6371004*ACOS((SIN(RADIANS($B1271))*SIN(RADIANS(set!$B$4))+COS(RADIANS($B1271))*COS(RADIANS(set!$B$4))*COS(RADIANS(set!$A$4-$A1271))))</f>
        <v>1595.6325101735317</v>
      </c>
      <c r="K1271">
        <f>6371004*ACOS((SIN(RADIANS($B1271))*SIN(RADIANS(set!$B$5))+COS(RADIANS($B1271))*COS(RADIANS(set!$B$5))*COS(RADIANS(set!$A$5-$A1271))))</f>
        <v>1640.6513174122183</v>
      </c>
      <c r="L1271">
        <f>6371004*ACOS((SIN(RADIANS($B1271))*SIN(RADIANS(set!$B$6))+COS(RADIANS($B1271))*COS(RADIANS(set!$B$6))*COS(RADIANS(set!$A$6-$A1271))))</f>
        <v>1691.4409794707976</v>
      </c>
      <c r="M1271">
        <f t="shared" si="153"/>
        <v>0</v>
      </c>
      <c r="N1271">
        <f t="shared" si="154"/>
        <v>0</v>
      </c>
      <c r="O1271">
        <f t="shared" si="155"/>
        <v>0</v>
      </c>
      <c r="P1271">
        <f t="shared" si="156"/>
        <v>0</v>
      </c>
      <c r="Q1271">
        <f t="shared" si="157"/>
        <v>0</v>
      </c>
      <c r="R1271">
        <f t="shared" si="158"/>
        <v>0</v>
      </c>
      <c r="S1271">
        <f t="shared" si="159"/>
        <v>0</v>
      </c>
      <c r="T1271">
        <f t="shared" si="160"/>
        <v>0</v>
      </c>
    </row>
    <row r="1272" spans="1:20" hidden="1" x14ac:dyDescent="0.25">
      <c r="A1272">
        <v>120.962099299999</v>
      </c>
      <c r="B1272">
        <v>24.799281100000002</v>
      </c>
      <c r="C1272" t="s">
        <v>544</v>
      </c>
      <c r="D1272" t="s">
        <v>527</v>
      </c>
      <c r="E1272" t="s">
        <v>7</v>
      </c>
      <c r="F1272" t="s">
        <v>179</v>
      </c>
      <c r="G1272">
        <v>0</v>
      </c>
      <c r="H1272">
        <f>6371004*ACOS((SIN(RADIANS($B1272))*SIN(RADIANS(set!$B$2))+COS(RADIANS($B1272))*COS(RADIANS(set!$B$2))*COS(RADIANS(set!$A$2-$A1272))))</f>
        <v>324.08802331680158</v>
      </c>
      <c r="I1272">
        <f>6371004*ACOS((SIN(RADIANS($B1272))*SIN(RADIANS(set!$B$3))+COS(RADIANS($B1272))*COS(RADIANS(set!$B$3))*COS(RADIANS(set!$A$3-$A1272))))</f>
        <v>989.16531832748024</v>
      </c>
      <c r="J1272">
        <f>6371004*ACOS((SIN(RADIANS($B1272))*SIN(RADIANS(set!$B$4))+COS(RADIANS($B1272))*COS(RADIANS(set!$B$4))*COS(RADIANS(set!$A$4-$A1272))))</f>
        <v>1595.6325101735317</v>
      </c>
      <c r="K1272">
        <f>6371004*ACOS((SIN(RADIANS($B1272))*SIN(RADIANS(set!$B$5))+COS(RADIANS($B1272))*COS(RADIANS(set!$B$5))*COS(RADIANS(set!$A$5-$A1272))))</f>
        <v>1640.6513174122183</v>
      </c>
      <c r="L1272">
        <f>6371004*ACOS((SIN(RADIANS($B1272))*SIN(RADIANS(set!$B$6))+COS(RADIANS($B1272))*COS(RADIANS(set!$B$6))*COS(RADIANS(set!$A$6-$A1272))))</f>
        <v>1691.4409794707976</v>
      </c>
      <c r="M1272">
        <f t="shared" si="153"/>
        <v>0</v>
      </c>
      <c r="N1272">
        <f t="shared" si="154"/>
        <v>0</v>
      </c>
      <c r="O1272">
        <f t="shared" si="155"/>
        <v>0</v>
      </c>
      <c r="P1272">
        <f t="shared" si="156"/>
        <v>0</v>
      </c>
      <c r="Q1272">
        <f t="shared" si="157"/>
        <v>0</v>
      </c>
      <c r="R1272">
        <f t="shared" si="158"/>
        <v>0</v>
      </c>
      <c r="S1272">
        <f t="shared" si="159"/>
        <v>0</v>
      </c>
      <c r="T1272">
        <f t="shared" si="160"/>
        <v>0</v>
      </c>
    </row>
    <row r="1273" spans="1:20" hidden="1" x14ac:dyDescent="0.25">
      <c r="A1273">
        <v>120.962099299999</v>
      </c>
      <c r="B1273">
        <v>24.799281100000002</v>
      </c>
      <c r="C1273" t="s">
        <v>545</v>
      </c>
      <c r="D1273" t="s">
        <v>527</v>
      </c>
      <c r="E1273" t="s">
        <v>7</v>
      </c>
      <c r="F1273" t="s">
        <v>14</v>
      </c>
      <c r="G1273">
        <v>0</v>
      </c>
      <c r="H1273">
        <f>6371004*ACOS((SIN(RADIANS($B1273))*SIN(RADIANS(set!$B$2))+COS(RADIANS($B1273))*COS(RADIANS(set!$B$2))*COS(RADIANS(set!$A$2-$A1273))))</f>
        <v>324.08802331680158</v>
      </c>
      <c r="I1273">
        <f>6371004*ACOS((SIN(RADIANS($B1273))*SIN(RADIANS(set!$B$3))+COS(RADIANS($B1273))*COS(RADIANS(set!$B$3))*COS(RADIANS(set!$A$3-$A1273))))</f>
        <v>989.16531832748024</v>
      </c>
      <c r="J1273">
        <f>6371004*ACOS((SIN(RADIANS($B1273))*SIN(RADIANS(set!$B$4))+COS(RADIANS($B1273))*COS(RADIANS(set!$B$4))*COS(RADIANS(set!$A$4-$A1273))))</f>
        <v>1595.6325101735317</v>
      </c>
      <c r="K1273">
        <f>6371004*ACOS((SIN(RADIANS($B1273))*SIN(RADIANS(set!$B$5))+COS(RADIANS($B1273))*COS(RADIANS(set!$B$5))*COS(RADIANS(set!$A$5-$A1273))))</f>
        <v>1640.6513174122183</v>
      </c>
      <c r="L1273">
        <f>6371004*ACOS((SIN(RADIANS($B1273))*SIN(RADIANS(set!$B$6))+COS(RADIANS($B1273))*COS(RADIANS(set!$B$6))*COS(RADIANS(set!$A$6-$A1273))))</f>
        <v>1691.4409794707976</v>
      </c>
      <c r="M1273">
        <f t="shared" si="153"/>
        <v>0</v>
      </c>
      <c r="N1273">
        <f t="shared" si="154"/>
        <v>0</v>
      </c>
      <c r="O1273">
        <f t="shared" si="155"/>
        <v>0</v>
      </c>
      <c r="P1273">
        <f t="shared" si="156"/>
        <v>0</v>
      </c>
      <c r="Q1273">
        <f t="shared" si="157"/>
        <v>0</v>
      </c>
      <c r="R1273">
        <f t="shared" si="158"/>
        <v>0</v>
      </c>
      <c r="S1273">
        <f t="shared" si="159"/>
        <v>0</v>
      </c>
      <c r="T1273">
        <f t="shared" si="160"/>
        <v>0</v>
      </c>
    </row>
    <row r="1274" spans="1:20" hidden="1" x14ac:dyDescent="0.25">
      <c r="A1274">
        <v>120.961056999999</v>
      </c>
      <c r="B1274">
        <v>24.801102</v>
      </c>
      <c r="C1274" t="s">
        <v>1359</v>
      </c>
      <c r="D1274" t="s">
        <v>1360</v>
      </c>
      <c r="E1274" t="s">
        <v>7</v>
      </c>
      <c r="F1274" t="s">
        <v>12</v>
      </c>
      <c r="G1274">
        <v>0</v>
      </c>
      <c r="H1274">
        <f>6371004*ACOS((SIN(RADIANS($B1274))*SIN(RADIANS(set!$B$2))+COS(RADIANS($B1274))*COS(RADIANS(set!$B$2))*COS(RADIANS(set!$A$2-$A1274))))</f>
        <v>224.45091789293022</v>
      </c>
      <c r="I1274">
        <f>6371004*ACOS((SIN(RADIANS($B1274))*SIN(RADIANS(set!$B$3))+COS(RADIANS($B1274))*COS(RADIANS(set!$B$3))*COS(RADIANS(set!$A$3-$A1274))))</f>
        <v>1033.547805656289</v>
      </c>
      <c r="J1274">
        <f>6371004*ACOS((SIN(RADIANS($B1274))*SIN(RADIANS(set!$B$4))+COS(RADIANS($B1274))*COS(RADIANS(set!$B$4))*COS(RADIANS(set!$A$4-$A1274))))</f>
        <v>1542.2260446072942</v>
      </c>
      <c r="K1274">
        <f>6371004*ACOS((SIN(RADIANS($B1274))*SIN(RADIANS(set!$B$5))+COS(RADIANS($B1274))*COS(RADIANS(set!$B$5))*COS(RADIANS(set!$A$5-$A1274))))</f>
        <v>1588.6645909102024</v>
      </c>
      <c r="L1274">
        <f>6371004*ACOS((SIN(RADIANS($B1274))*SIN(RADIANS(set!$B$6))+COS(RADIANS($B1274))*COS(RADIANS(set!$B$6))*COS(RADIANS(set!$A$6-$A1274))))</f>
        <v>1705.3982740838999</v>
      </c>
      <c r="M1274">
        <f t="shared" si="153"/>
        <v>0</v>
      </c>
      <c r="N1274">
        <f t="shared" si="154"/>
        <v>0</v>
      </c>
      <c r="O1274">
        <f t="shared" si="155"/>
        <v>0</v>
      </c>
      <c r="P1274">
        <f t="shared" si="156"/>
        <v>0</v>
      </c>
      <c r="Q1274">
        <f t="shared" si="157"/>
        <v>0</v>
      </c>
      <c r="R1274">
        <f t="shared" si="158"/>
        <v>0</v>
      </c>
      <c r="S1274">
        <f t="shared" si="159"/>
        <v>0</v>
      </c>
      <c r="T1274">
        <f t="shared" si="160"/>
        <v>0</v>
      </c>
    </row>
    <row r="1275" spans="1:20" hidden="1" x14ac:dyDescent="0.25">
      <c r="A1275">
        <v>120.96163129999999</v>
      </c>
      <c r="B1275">
        <v>24.7997382</v>
      </c>
      <c r="C1275" t="s">
        <v>535</v>
      </c>
      <c r="D1275" t="s">
        <v>536</v>
      </c>
      <c r="E1275" t="s">
        <v>7</v>
      </c>
      <c r="F1275" t="s">
        <v>14</v>
      </c>
      <c r="G1275">
        <v>0</v>
      </c>
      <c r="H1275">
        <f>6371004*ACOS((SIN(RADIANS($B1275))*SIN(RADIANS(set!$B$2))+COS(RADIANS($B1275))*COS(RADIANS(set!$B$2))*COS(RADIANS(set!$A$2-$A1275))))</f>
        <v>294.72155398898116</v>
      </c>
      <c r="I1275">
        <f>6371004*ACOS((SIN(RADIANS($B1275))*SIN(RADIANS(set!$B$3))+COS(RADIANS($B1275))*COS(RADIANS(set!$B$3))*COS(RADIANS(set!$A$3-$A1275))))</f>
        <v>1015.2606464156486</v>
      </c>
      <c r="J1275">
        <f>6371004*ACOS((SIN(RADIANS($B1275))*SIN(RADIANS(set!$B$4))+COS(RADIANS($B1275))*COS(RADIANS(set!$B$4))*COS(RADIANS(set!$A$4-$A1275))))</f>
        <v>1594.5885532989457</v>
      </c>
      <c r="K1275">
        <f>6371004*ACOS((SIN(RADIANS($B1275))*SIN(RADIANS(set!$B$5))+COS(RADIANS($B1275))*COS(RADIANS(set!$B$5))*COS(RADIANS(set!$A$5-$A1275))))</f>
        <v>1640.1384411501278</v>
      </c>
      <c r="L1275">
        <f>6371004*ACOS((SIN(RADIANS($B1275))*SIN(RADIANS(set!$B$6))+COS(RADIANS($B1275))*COS(RADIANS(set!$B$6))*COS(RADIANS(set!$A$6-$A1275))))</f>
        <v>1710.8327785214051</v>
      </c>
      <c r="M1275">
        <f t="shared" ref="M1275:M1338" si="161">IF(H1275&lt;100,IF(G1275=1,2,1),0)</f>
        <v>0</v>
      </c>
      <c r="N1275">
        <f t="shared" si="154"/>
        <v>0</v>
      </c>
      <c r="O1275">
        <f t="shared" si="155"/>
        <v>0</v>
      </c>
      <c r="P1275">
        <f t="shared" si="156"/>
        <v>0</v>
      </c>
      <c r="Q1275">
        <f t="shared" si="157"/>
        <v>0</v>
      </c>
      <c r="R1275">
        <f t="shared" si="158"/>
        <v>0</v>
      </c>
      <c r="S1275">
        <f t="shared" si="159"/>
        <v>0</v>
      </c>
      <c r="T1275">
        <f t="shared" si="160"/>
        <v>0</v>
      </c>
    </row>
    <row r="1276" spans="1:20" hidden="1" x14ac:dyDescent="0.25">
      <c r="A1276">
        <v>120.98095290000001</v>
      </c>
      <c r="B1276">
        <v>24.8213206</v>
      </c>
      <c r="C1276" t="s">
        <v>339</v>
      </c>
      <c r="D1276" t="s">
        <v>340</v>
      </c>
      <c r="E1276" t="s">
        <v>7</v>
      </c>
      <c r="F1276" t="s">
        <v>341</v>
      </c>
      <c r="G1276">
        <v>0</v>
      </c>
      <c r="H1276">
        <f>6371004*ACOS((SIN(RADIANS($B1276))*SIN(RADIANS(set!$B$2))+COS(RADIANS($B1276))*COS(RADIANS(set!$B$2))*COS(RADIANS(set!$A$2-$A1276))))</f>
        <v>2803.6414500263477</v>
      </c>
      <c r="I1276">
        <f>6371004*ACOS((SIN(RADIANS($B1276))*SIN(RADIANS(set!$B$3))+COS(RADIANS($B1276))*COS(RADIANS(set!$B$3))*COS(RADIANS(set!$A$3-$A1276))))</f>
        <v>2294.2288865485943</v>
      </c>
      <c r="J1276">
        <f>6371004*ACOS((SIN(RADIANS($B1276))*SIN(RADIANS(set!$B$4))+COS(RADIANS($B1276))*COS(RADIANS(set!$B$4))*COS(RADIANS(set!$A$4-$A1276))))</f>
        <v>1532.5210446963167</v>
      </c>
      <c r="K1276">
        <f>6371004*ACOS((SIN(RADIANS($B1276))*SIN(RADIANS(set!$B$5))+COS(RADIANS($B1276))*COS(RADIANS(set!$B$5))*COS(RADIANS(set!$A$5-$A1276))))</f>
        <v>1492.6309559670115</v>
      </c>
      <c r="L1276">
        <f>6371004*ACOS((SIN(RADIANS($B1276))*SIN(RADIANS(set!$B$6))+COS(RADIANS($B1276))*COS(RADIANS(set!$B$6))*COS(RADIANS(set!$A$6-$A1276))))</f>
        <v>1710.8937285690306</v>
      </c>
      <c r="M1276">
        <f t="shared" si="161"/>
        <v>0</v>
      </c>
      <c r="N1276">
        <f t="shared" si="154"/>
        <v>0</v>
      </c>
      <c r="O1276">
        <f t="shared" si="155"/>
        <v>0</v>
      </c>
      <c r="P1276">
        <f t="shared" si="156"/>
        <v>0</v>
      </c>
      <c r="Q1276">
        <f t="shared" si="157"/>
        <v>0</v>
      </c>
      <c r="R1276">
        <f t="shared" si="158"/>
        <v>0</v>
      </c>
      <c r="S1276">
        <f t="shared" si="159"/>
        <v>0</v>
      </c>
      <c r="T1276">
        <f t="shared" si="160"/>
        <v>0</v>
      </c>
    </row>
    <row r="1277" spans="1:20" hidden="1" x14ac:dyDescent="0.25">
      <c r="A1277">
        <v>120.96005599999999</v>
      </c>
      <c r="B1277">
        <v>24.8046817</v>
      </c>
      <c r="C1277" t="s">
        <v>1498</v>
      </c>
      <c r="D1277" t="s">
        <v>1499</v>
      </c>
      <c r="E1277" t="s">
        <v>7</v>
      </c>
      <c r="F1277" t="s">
        <v>14</v>
      </c>
      <c r="G1277">
        <v>0</v>
      </c>
      <c r="H1277">
        <f>6371004*ACOS((SIN(RADIANS($B1277))*SIN(RADIANS(set!$B$2))+COS(RADIANS($B1277))*COS(RADIANS(set!$B$2))*COS(RADIANS(set!$A$2-$A1277))))</f>
        <v>415.16320586797383</v>
      </c>
      <c r="I1277">
        <f>6371004*ACOS((SIN(RADIANS($B1277))*SIN(RADIANS(set!$B$3))+COS(RADIANS($B1277))*COS(RADIANS(set!$B$3))*COS(RADIANS(set!$A$3-$A1277))))</f>
        <v>1140.312262111855</v>
      </c>
      <c r="J1277">
        <f>6371004*ACOS((SIN(RADIANS($B1277))*SIN(RADIANS(set!$B$4))+COS(RADIANS($B1277))*COS(RADIANS(set!$B$4))*COS(RADIANS(set!$A$4-$A1277))))</f>
        <v>1434.9472009913998</v>
      </c>
      <c r="K1277">
        <f>6371004*ACOS((SIN(RADIANS($B1277))*SIN(RADIANS(set!$B$5))+COS(RADIANS($B1277))*COS(RADIANS(set!$B$5))*COS(RADIANS(set!$A$5-$A1277))))</f>
        <v>1481.5960776298168</v>
      </c>
      <c r="L1277">
        <f>6371004*ACOS((SIN(RADIANS($B1277))*SIN(RADIANS(set!$B$6))+COS(RADIANS($B1277))*COS(RADIANS(set!$B$6))*COS(RADIANS(set!$A$6-$A1277))))</f>
        <v>1712.8192196167165</v>
      </c>
      <c r="M1277">
        <f t="shared" si="161"/>
        <v>0</v>
      </c>
      <c r="N1277">
        <f t="shared" si="154"/>
        <v>0</v>
      </c>
      <c r="O1277">
        <f t="shared" si="155"/>
        <v>0</v>
      </c>
      <c r="P1277">
        <f t="shared" si="156"/>
        <v>0</v>
      </c>
      <c r="Q1277">
        <f t="shared" si="157"/>
        <v>0</v>
      </c>
      <c r="R1277">
        <f t="shared" si="158"/>
        <v>0</v>
      </c>
      <c r="S1277">
        <f t="shared" si="159"/>
        <v>0</v>
      </c>
      <c r="T1277">
        <f t="shared" si="160"/>
        <v>0</v>
      </c>
    </row>
    <row r="1278" spans="1:20" hidden="1" x14ac:dyDescent="0.25">
      <c r="A1278">
        <v>120.96005599999999</v>
      </c>
      <c r="B1278">
        <v>24.8046817</v>
      </c>
      <c r="C1278" t="s">
        <v>1500</v>
      </c>
      <c r="D1278" t="s">
        <v>1499</v>
      </c>
      <c r="E1278" t="s">
        <v>7</v>
      </c>
      <c r="F1278" t="s">
        <v>717</v>
      </c>
      <c r="G1278">
        <v>0</v>
      </c>
      <c r="H1278">
        <f>6371004*ACOS((SIN(RADIANS($B1278))*SIN(RADIANS(set!$B$2))+COS(RADIANS($B1278))*COS(RADIANS(set!$B$2))*COS(RADIANS(set!$A$2-$A1278))))</f>
        <v>415.16320586797383</v>
      </c>
      <c r="I1278">
        <f>6371004*ACOS((SIN(RADIANS($B1278))*SIN(RADIANS(set!$B$3))+COS(RADIANS($B1278))*COS(RADIANS(set!$B$3))*COS(RADIANS(set!$A$3-$A1278))))</f>
        <v>1140.312262111855</v>
      </c>
      <c r="J1278">
        <f>6371004*ACOS((SIN(RADIANS($B1278))*SIN(RADIANS(set!$B$4))+COS(RADIANS($B1278))*COS(RADIANS(set!$B$4))*COS(RADIANS(set!$A$4-$A1278))))</f>
        <v>1434.9472009913998</v>
      </c>
      <c r="K1278">
        <f>6371004*ACOS((SIN(RADIANS($B1278))*SIN(RADIANS(set!$B$5))+COS(RADIANS($B1278))*COS(RADIANS(set!$B$5))*COS(RADIANS(set!$A$5-$A1278))))</f>
        <v>1481.5960776298168</v>
      </c>
      <c r="L1278">
        <f>6371004*ACOS((SIN(RADIANS($B1278))*SIN(RADIANS(set!$B$6))+COS(RADIANS($B1278))*COS(RADIANS(set!$B$6))*COS(RADIANS(set!$A$6-$A1278))))</f>
        <v>1712.8192196167165</v>
      </c>
      <c r="M1278">
        <f t="shared" si="161"/>
        <v>0</v>
      </c>
      <c r="N1278">
        <f t="shared" si="154"/>
        <v>0</v>
      </c>
      <c r="O1278">
        <f t="shared" si="155"/>
        <v>0</v>
      </c>
      <c r="P1278">
        <f t="shared" si="156"/>
        <v>0</v>
      </c>
      <c r="Q1278">
        <f t="shared" si="157"/>
        <v>0</v>
      </c>
      <c r="R1278">
        <f t="shared" si="158"/>
        <v>0</v>
      </c>
      <c r="S1278">
        <f t="shared" si="159"/>
        <v>0</v>
      </c>
      <c r="T1278">
        <f t="shared" si="160"/>
        <v>0</v>
      </c>
    </row>
    <row r="1279" spans="1:20" hidden="1" x14ac:dyDescent="0.25">
      <c r="A1279">
        <v>120.96276330000001</v>
      </c>
      <c r="B1279">
        <v>24.814896000000001</v>
      </c>
      <c r="C1279" t="s">
        <v>123</v>
      </c>
      <c r="D1279" t="s">
        <v>124</v>
      </c>
      <c r="E1279" t="s">
        <v>7</v>
      </c>
      <c r="F1279" t="s">
        <v>12</v>
      </c>
      <c r="G1279">
        <v>0</v>
      </c>
      <c r="H1279">
        <f>6371004*ACOS((SIN(RADIANS($B1279))*SIN(RADIANS(set!$B$2))+COS(RADIANS($B1279))*COS(RADIANS(set!$B$2))*COS(RADIANS(set!$A$2-$A1279))))</f>
        <v>1425.5371681357869</v>
      </c>
      <c r="I1279">
        <f>6371004*ACOS((SIN(RADIANS($B1279))*SIN(RADIANS(set!$B$3))+COS(RADIANS($B1279))*COS(RADIANS(set!$B$3))*COS(RADIANS(set!$A$3-$A1279))))</f>
        <v>1597.3947941997878</v>
      </c>
      <c r="J1279">
        <f>6371004*ACOS((SIN(RADIANS($B1279))*SIN(RADIANS(set!$B$4))+COS(RADIANS($B1279))*COS(RADIANS(set!$B$4))*COS(RADIANS(set!$A$4-$A1279))))</f>
        <v>1222.7444583175941</v>
      </c>
      <c r="K1279">
        <f>6371004*ACOS((SIN(RADIANS($B1279))*SIN(RADIANS(set!$B$5))+COS(RADIANS($B1279))*COS(RADIANS(set!$B$5))*COS(RADIANS(set!$A$5-$A1279))))</f>
        <v>1248.2201595250717</v>
      </c>
      <c r="L1279">
        <f>6371004*ACOS((SIN(RADIANS($B1279))*SIN(RADIANS(set!$B$6))+COS(RADIANS($B1279))*COS(RADIANS(set!$B$6))*COS(RADIANS(set!$A$6-$A1279))))</f>
        <v>1714.6479138901732</v>
      </c>
      <c r="M1279">
        <f t="shared" si="161"/>
        <v>0</v>
      </c>
      <c r="N1279">
        <f t="shared" si="154"/>
        <v>0</v>
      </c>
      <c r="O1279">
        <f t="shared" si="155"/>
        <v>0</v>
      </c>
      <c r="P1279">
        <f t="shared" si="156"/>
        <v>0</v>
      </c>
      <c r="Q1279">
        <f t="shared" si="157"/>
        <v>0</v>
      </c>
      <c r="R1279">
        <f t="shared" si="158"/>
        <v>0</v>
      </c>
      <c r="S1279">
        <f t="shared" si="159"/>
        <v>0</v>
      </c>
      <c r="T1279">
        <f t="shared" si="160"/>
        <v>0</v>
      </c>
    </row>
    <row r="1280" spans="1:20" hidden="1" x14ac:dyDescent="0.25">
      <c r="A1280">
        <v>120.9602754</v>
      </c>
      <c r="B1280">
        <v>24.809452199999999</v>
      </c>
      <c r="C1280" t="s">
        <v>1412</v>
      </c>
      <c r="D1280" t="s">
        <v>1413</v>
      </c>
      <c r="E1280" t="s">
        <v>7</v>
      </c>
      <c r="F1280" t="s">
        <v>179</v>
      </c>
      <c r="G1280">
        <v>0</v>
      </c>
      <c r="H1280">
        <f>6371004*ACOS((SIN(RADIANS($B1280))*SIN(RADIANS(set!$B$2))+COS(RADIANS($B1280))*COS(RADIANS(set!$B$2))*COS(RADIANS(set!$A$2-$A1280))))</f>
        <v>865.01002189764836</v>
      </c>
      <c r="I1280">
        <f>6371004*ACOS((SIN(RADIANS($B1280))*SIN(RADIANS(set!$B$3))+COS(RADIANS($B1280))*COS(RADIANS(set!$B$3))*COS(RADIANS(set!$A$3-$A1280))))</f>
        <v>1328.6520136598604</v>
      </c>
      <c r="J1280">
        <f>6371004*ACOS((SIN(RADIANS($B1280))*SIN(RADIANS(set!$B$4))+COS(RADIANS($B1280))*COS(RADIANS(set!$B$4))*COS(RADIANS(set!$A$4-$A1280))))</f>
        <v>1312.1163989160275</v>
      </c>
      <c r="K1280">
        <f>6371004*ACOS((SIN(RADIANS($B1280))*SIN(RADIANS(set!$B$5))+COS(RADIANS($B1280))*COS(RADIANS(set!$B$5))*COS(RADIANS(set!$A$5-$A1280))))</f>
        <v>1353.6192187175432</v>
      </c>
      <c r="L1280">
        <f>6371004*ACOS((SIN(RADIANS($B1280))*SIN(RADIANS(set!$B$6))+COS(RADIANS($B1280))*COS(RADIANS(set!$B$6))*COS(RADIANS(set!$A$6-$A1280))))</f>
        <v>1714.7333189274848</v>
      </c>
      <c r="M1280">
        <f t="shared" si="161"/>
        <v>0</v>
      </c>
      <c r="N1280">
        <f t="shared" si="154"/>
        <v>0</v>
      </c>
      <c r="O1280">
        <f t="shared" si="155"/>
        <v>0</v>
      </c>
      <c r="P1280">
        <f t="shared" si="156"/>
        <v>0</v>
      </c>
      <c r="Q1280">
        <f t="shared" si="157"/>
        <v>0</v>
      </c>
      <c r="R1280">
        <f t="shared" si="158"/>
        <v>0</v>
      </c>
      <c r="S1280">
        <f t="shared" si="159"/>
        <v>0</v>
      </c>
      <c r="T1280">
        <f t="shared" si="160"/>
        <v>0</v>
      </c>
    </row>
    <row r="1281" spans="1:20" hidden="1" x14ac:dyDescent="0.25">
      <c r="A1281">
        <v>120.960228299999</v>
      </c>
      <c r="B1281">
        <v>24.8094246</v>
      </c>
      <c r="C1281" t="s">
        <v>1436</v>
      </c>
      <c r="D1281" t="s">
        <v>1437</v>
      </c>
      <c r="E1281" t="s">
        <v>7</v>
      </c>
      <c r="F1281" t="s">
        <v>1438</v>
      </c>
      <c r="G1281">
        <v>0</v>
      </c>
      <c r="H1281">
        <f>6371004*ACOS((SIN(RADIANS($B1281))*SIN(RADIANS(set!$B$2))+COS(RADIANS($B1281))*COS(RADIANS(set!$B$2))*COS(RADIANS(set!$A$2-$A1281))))</f>
        <v>863.63156635285497</v>
      </c>
      <c r="I1281">
        <f>6371004*ACOS((SIN(RADIANS($B1281))*SIN(RADIANS(set!$B$3))+COS(RADIANS($B1281))*COS(RADIANS(set!$B$3))*COS(RADIANS(set!$A$3-$A1281))))</f>
        <v>1330.8549686318372</v>
      </c>
      <c r="J1281">
        <f>6371004*ACOS((SIN(RADIANS($B1281))*SIN(RADIANS(set!$B$4))+COS(RADIANS($B1281))*COS(RADIANS(set!$B$4))*COS(RADIANS(set!$A$4-$A1281))))</f>
        <v>1316.8682601421988</v>
      </c>
      <c r="K1281">
        <f>6371004*ACOS((SIN(RADIANS($B1281))*SIN(RADIANS(set!$B$5))+COS(RADIANS($B1281))*COS(RADIANS(set!$B$5))*COS(RADIANS(set!$A$5-$A1281))))</f>
        <v>1358.420864919078</v>
      </c>
      <c r="L1281">
        <f>6371004*ACOS((SIN(RADIANS($B1281))*SIN(RADIANS(set!$B$6))+COS(RADIANS($B1281))*COS(RADIANS(set!$B$6))*COS(RADIANS(set!$A$6-$A1281))))</f>
        <v>1718.7841278387307</v>
      </c>
      <c r="M1281">
        <f t="shared" si="161"/>
        <v>0</v>
      </c>
      <c r="N1281">
        <f t="shared" si="154"/>
        <v>0</v>
      </c>
      <c r="O1281">
        <f t="shared" si="155"/>
        <v>0</v>
      </c>
      <c r="P1281">
        <f t="shared" si="156"/>
        <v>0</v>
      </c>
      <c r="Q1281">
        <f t="shared" si="157"/>
        <v>0</v>
      </c>
      <c r="R1281">
        <f t="shared" si="158"/>
        <v>0</v>
      </c>
      <c r="S1281">
        <f t="shared" si="159"/>
        <v>0</v>
      </c>
      <c r="T1281">
        <f t="shared" si="160"/>
        <v>0</v>
      </c>
    </row>
    <row r="1282" spans="1:20" hidden="1" x14ac:dyDescent="0.25">
      <c r="A1282">
        <v>120.975867999999</v>
      </c>
      <c r="B1282">
        <v>24.821839099999998</v>
      </c>
      <c r="C1282" t="s">
        <v>1316</v>
      </c>
      <c r="D1282" t="s">
        <v>1317</v>
      </c>
      <c r="E1282" t="s">
        <v>7</v>
      </c>
      <c r="F1282" t="s">
        <v>12</v>
      </c>
      <c r="G1282">
        <v>0</v>
      </c>
      <c r="H1282">
        <f>6371004*ACOS((SIN(RADIANS($B1282))*SIN(RADIANS(set!$B$2))+COS(RADIANS($B1282))*COS(RADIANS(set!$B$2))*COS(RADIANS(set!$A$2-$A1282))))</f>
        <v>2552.3129838552213</v>
      </c>
      <c r="I1282">
        <f>6371004*ACOS((SIN(RADIANS($B1282))*SIN(RADIANS(set!$B$3))+COS(RADIANS($B1282))*COS(RADIANS(set!$B$3))*COS(RADIANS(set!$A$3-$A1282))))</f>
        <v>2180.013618450716</v>
      </c>
      <c r="J1282">
        <f>6371004*ACOS((SIN(RADIANS($B1282))*SIN(RADIANS(set!$B$4))+COS(RADIANS($B1282))*COS(RADIANS(set!$B$4))*COS(RADIANS(set!$A$4-$A1282))))</f>
        <v>1404.4339920927293</v>
      </c>
      <c r="K1282">
        <f>6371004*ACOS((SIN(RADIANS($B1282))*SIN(RADIANS(set!$B$5))+COS(RADIANS($B1282))*COS(RADIANS(set!$B$5))*COS(RADIANS(set!$A$5-$A1282))))</f>
        <v>1375.3733308930889</v>
      </c>
      <c r="L1282">
        <f>6371004*ACOS((SIN(RADIANS($B1282))*SIN(RADIANS(set!$B$6))+COS(RADIANS($B1282))*COS(RADIANS(set!$B$6))*COS(RADIANS(set!$A$6-$A1282))))</f>
        <v>1722.7766997634217</v>
      </c>
      <c r="M1282">
        <f t="shared" si="161"/>
        <v>0</v>
      </c>
      <c r="N1282">
        <f t="shared" ref="N1282:N1345" si="162">IF(I1282&lt;100,IF($G1282=1,2,1),0)</f>
        <v>0</v>
      </c>
      <c r="O1282">
        <f t="shared" ref="O1282:O1345" si="163">IF(J1282&lt;100,IF($G1282=1,2,1),0)</f>
        <v>0</v>
      </c>
      <c r="P1282">
        <f t="shared" ref="P1282:P1345" si="164">IF(K1282&lt;100,IF($G1282=1,2,1),0)</f>
        <v>0</v>
      </c>
      <c r="Q1282">
        <f t="shared" ref="Q1282:Q1345" si="165">IF(L1282&lt;100,IF($G1282=1,2,1),0)</f>
        <v>0</v>
      </c>
      <c r="R1282">
        <f t="shared" ref="R1282:R1345" si="166">IF(OR(M1282=2,N1282=2,O1282=2,P1282=2,Q1282=2),2,IF(OR(M1282=1,N1282=1,O1282=1,P1282=1,Q1282=1),1,0))</f>
        <v>0</v>
      </c>
      <c r="S1282">
        <f t="shared" ref="S1282:S1345" si="167">IF(R1282=2,1,0)</f>
        <v>0</v>
      </c>
      <c r="T1282">
        <f t="shared" si="160"/>
        <v>0</v>
      </c>
    </row>
    <row r="1283" spans="1:20" hidden="1" x14ac:dyDescent="0.25">
      <c r="A1283">
        <v>120.961701899999</v>
      </c>
      <c r="B1283">
        <v>24.799353199999999</v>
      </c>
      <c r="C1283" t="s">
        <v>1258</v>
      </c>
      <c r="D1283" t="s">
        <v>1257</v>
      </c>
      <c r="E1283" t="s">
        <v>7</v>
      </c>
      <c r="F1283" t="s">
        <v>1259</v>
      </c>
      <c r="G1283">
        <v>0</v>
      </c>
      <c r="H1283">
        <f>6371004*ACOS((SIN(RADIANS($B1283))*SIN(RADIANS(set!$B$2))+COS(RADIANS($B1283))*COS(RADIANS(set!$B$2))*COS(RADIANS(set!$A$2-$A1283))))</f>
        <v>330.21712204552011</v>
      </c>
      <c r="I1283">
        <f>6371004*ACOS((SIN(RADIANS($B1283))*SIN(RADIANS(set!$B$3))+COS(RADIANS($B1283))*COS(RADIANS(set!$B$3))*COS(RADIANS(set!$A$3-$A1283))))</f>
        <v>1023.3471088510937</v>
      </c>
      <c r="J1283">
        <f>6371004*ACOS((SIN(RADIANS($B1283))*SIN(RADIANS(set!$B$4))+COS(RADIANS($B1283))*COS(RADIANS(set!$B$4))*COS(RADIANS(set!$A$4-$A1283))))</f>
        <v>1618.6784025685674</v>
      </c>
      <c r="K1283">
        <f>6371004*ACOS((SIN(RADIANS($B1283))*SIN(RADIANS(set!$B$5))+COS(RADIANS($B1283))*COS(RADIANS(set!$B$5))*COS(RADIANS(set!$A$5-$A1283))))</f>
        <v>1663.9637005052305</v>
      </c>
      <c r="L1283">
        <f>6371004*ACOS((SIN(RADIANS($B1283))*SIN(RADIANS(set!$B$6))+COS(RADIANS($B1283))*COS(RADIANS(set!$B$6))*COS(RADIANS(set!$A$6-$A1283))))</f>
        <v>1723.3778548518505</v>
      </c>
      <c r="M1283">
        <f t="shared" si="161"/>
        <v>0</v>
      </c>
      <c r="N1283">
        <f t="shared" si="162"/>
        <v>0</v>
      </c>
      <c r="O1283">
        <f t="shared" si="163"/>
        <v>0</v>
      </c>
      <c r="P1283">
        <f t="shared" si="164"/>
        <v>0</v>
      </c>
      <c r="Q1283">
        <f t="shared" si="165"/>
        <v>0</v>
      </c>
      <c r="R1283">
        <f t="shared" si="166"/>
        <v>0</v>
      </c>
      <c r="S1283">
        <f t="shared" si="167"/>
        <v>0</v>
      </c>
      <c r="T1283">
        <f t="shared" ref="T1283:T1346" si="168">IF(R1283=2,1,0)</f>
        <v>0</v>
      </c>
    </row>
    <row r="1284" spans="1:20" hidden="1" x14ac:dyDescent="0.25">
      <c r="A1284">
        <v>120.96394909999999</v>
      </c>
      <c r="B1284">
        <v>24.796298799999999</v>
      </c>
      <c r="C1284" t="s">
        <v>3656</v>
      </c>
      <c r="D1284" t="s">
        <v>3657</v>
      </c>
      <c r="E1284" t="s">
        <v>7</v>
      </c>
      <c r="F1284" t="s">
        <v>179</v>
      </c>
      <c r="G1284">
        <v>0</v>
      </c>
      <c r="H1284">
        <f>6371004*ACOS((SIN(RADIANS($B1284))*SIN(RADIANS(set!$B$2))+COS(RADIANS($B1284))*COS(RADIANS(set!$B$2))*COS(RADIANS(set!$A$2-$A1284))))</f>
        <v>649.63366907907766</v>
      </c>
      <c r="I1284">
        <f>6371004*ACOS((SIN(RADIANS($B1284))*SIN(RADIANS(set!$B$3))+COS(RADIANS($B1284))*COS(RADIANS(set!$B$3))*COS(RADIANS(set!$A$3-$A1284))))</f>
        <v>1017.454689214378</v>
      </c>
      <c r="J1284">
        <f>6371004*ACOS((SIN(RADIANS($B1284))*SIN(RADIANS(set!$B$4))+COS(RADIANS($B1284))*COS(RADIANS(set!$B$4))*COS(RADIANS(set!$A$4-$A1284))))</f>
        <v>1737.268600090043</v>
      </c>
      <c r="K1284">
        <f>6371004*ACOS((SIN(RADIANS($B1284))*SIN(RADIANS(set!$B$5))+COS(RADIANS($B1284))*COS(RADIANS(set!$B$5))*COS(RADIANS(set!$A$5-$A1284))))</f>
        <v>1778.5090215496894</v>
      </c>
      <c r="L1284">
        <f>6371004*ACOS((SIN(RADIANS($B1284))*SIN(RADIANS(set!$B$6))+COS(RADIANS($B1284))*COS(RADIANS(set!$B$6))*COS(RADIANS(set!$A$6-$A1284))))</f>
        <v>1723.4566957697496</v>
      </c>
      <c r="M1284">
        <f t="shared" si="161"/>
        <v>0</v>
      </c>
      <c r="N1284">
        <f t="shared" si="162"/>
        <v>0</v>
      </c>
      <c r="O1284">
        <f t="shared" si="163"/>
        <v>0</v>
      </c>
      <c r="P1284">
        <f t="shared" si="164"/>
        <v>0</v>
      </c>
      <c r="Q1284">
        <f t="shared" si="165"/>
        <v>0</v>
      </c>
      <c r="R1284">
        <f t="shared" si="166"/>
        <v>0</v>
      </c>
      <c r="S1284">
        <f t="shared" si="167"/>
        <v>0</v>
      </c>
      <c r="T1284">
        <f t="shared" si="168"/>
        <v>0</v>
      </c>
    </row>
    <row r="1285" spans="1:20" hidden="1" x14ac:dyDescent="0.25">
      <c r="A1285">
        <v>120.991606</v>
      </c>
      <c r="B1285">
        <v>24.8142988</v>
      </c>
      <c r="C1285" t="s">
        <v>1882</v>
      </c>
      <c r="D1285" t="s">
        <v>1883</v>
      </c>
      <c r="E1285" t="s">
        <v>7</v>
      </c>
      <c r="F1285" t="s">
        <v>109</v>
      </c>
      <c r="G1285">
        <v>0</v>
      </c>
      <c r="H1285">
        <f>6371004*ACOS((SIN(RADIANS($B1285))*SIN(RADIANS(set!$B$2))+COS(RADIANS($B1285))*COS(RADIANS(set!$B$2))*COS(RADIANS(set!$A$2-$A1285))))</f>
        <v>3190.7877280776647</v>
      </c>
      <c r="I1285">
        <f>6371004*ACOS((SIN(RADIANS($B1285))*SIN(RADIANS(set!$B$3))+COS(RADIANS($B1285))*COS(RADIANS(set!$B$3))*COS(RADIANS(set!$A$3-$A1285))))</f>
        <v>2434.5609660403088</v>
      </c>
      <c r="J1285">
        <f>6371004*ACOS((SIN(RADIANS($B1285))*SIN(RADIANS(set!$B$4))+COS(RADIANS($B1285))*COS(RADIANS(set!$B$4))*COS(RADIANS(set!$A$4-$A1285))))</f>
        <v>1927.7163478683387</v>
      </c>
      <c r="K1285">
        <f>6371004*ACOS((SIN(RADIANS($B1285))*SIN(RADIANS(set!$B$5))+COS(RADIANS($B1285))*COS(RADIANS(set!$B$5))*COS(RADIANS(set!$A$5-$A1285))))</f>
        <v>1881.8006878531855</v>
      </c>
      <c r="L1285">
        <f>6371004*ACOS((SIN(RADIANS($B1285))*SIN(RADIANS(set!$B$6))+COS(RADIANS($B1285))*COS(RADIANS(set!$B$6))*COS(RADIANS(set!$A$6-$A1285))))</f>
        <v>1724.1401010472139</v>
      </c>
      <c r="M1285">
        <f t="shared" si="161"/>
        <v>0</v>
      </c>
      <c r="N1285">
        <f t="shared" si="162"/>
        <v>0</v>
      </c>
      <c r="O1285">
        <f t="shared" si="163"/>
        <v>0</v>
      </c>
      <c r="P1285">
        <f t="shared" si="164"/>
        <v>0</v>
      </c>
      <c r="Q1285">
        <f t="shared" si="165"/>
        <v>0</v>
      </c>
      <c r="R1285">
        <f t="shared" si="166"/>
        <v>0</v>
      </c>
      <c r="S1285">
        <f t="shared" si="167"/>
        <v>0</v>
      </c>
      <c r="T1285">
        <f t="shared" si="168"/>
        <v>0</v>
      </c>
    </row>
    <row r="1286" spans="1:20" hidden="1" x14ac:dyDescent="0.25">
      <c r="A1286">
        <v>120.991606</v>
      </c>
      <c r="B1286">
        <v>24.8142988</v>
      </c>
      <c r="C1286" t="s">
        <v>1884</v>
      </c>
      <c r="D1286" t="s">
        <v>1883</v>
      </c>
      <c r="E1286" t="s">
        <v>7</v>
      </c>
      <c r="F1286" t="s">
        <v>179</v>
      </c>
      <c r="G1286">
        <v>0</v>
      </c>
      <c r="H1286">
        <f>6371004*ACOS((SIN(RADIANS($B1286))*SIN(RADIANS(set!$B$2))+COS(RADIANS($B1286))*COS(RADIANS(set!$B$2))*COS(RADIANS(set!$A$2-$A1286))))</f>
        <v>3190.7877280776647</v>
      </c>
      <c r="I1286">
        <f>6371004*ACOS((SIN(RADIANS($B1286))*SIN(RADIANS(set!$B$3))+COS(RADIANS($B1286))*COS(RADIANS(set!$B$3))*COS(RADIANS(set!$A$3-$A1286))))</f>
        <v>2434.5609660403088</v>
      </c>
      <c r="J1286">
        <f>6371004*ACOS((SIN(RADIANS($B1286))*SIN(RADIANS(set!$B$4))+COS(RADIANS($B1286))*COS(RADIANS(set!$B$4))*COS(RADIANS(set!$A$4-$A1286))))</f>
        <v>1927.7163478683387</v>
      </c>
      <c r="K1286">
        <f>6371004*ACOS((SIN(RADIANS($B1286))*SIN(RADIANS(set!$B$5))+COS(RADIANS($B1286))*COS(RADIANS(set!$B$5))*COS(RADIANS(set!$A$5-$A1286))))</f>
        <v>1881.8006878531855</v>
      </c>
      <c r="L1286">
        <f>6371004*ACOS((SIN(RADIANS($B1286))*SIN(RADIANS(set!$B$6))+COS(RADIANS($B1286))*COS(RADIANS(set!$B$6))*COS(RADIANS(set!$A$6-$A1286))))</f>
        <v>1724.1401010472139</v>
      </c>
      <c r="M1286">
        <f t="shared" si="161"/>
        <v>0</v>
      </c>
      <c r="N1286">
        <f t="shared" si="162"/>
        <v>0</v>
      </c>
      <c r="O1286">
        <f t="shared" si="163"/>
        <v>0</v>
      </c>
      <c r="P1286">
        <f t="shared" si="164"/>
        <v>0</v>
      </c>
      <c r="Q1286">
        <f t="shared" si="165"/>
        <v>0</v>
      </c>
      <c r="R1286">
        <f t="shared" si="166"/>
        <v>0</v>
      </c>
      <c r="S1286">
        <f t="shared" si="167"/>
        <v>0</v>
      </c>
      <c r="T1286">
        <f t="shared" si="168"/>
        <v>0</v>
      </c>
    </row>
    <row r="1287" spans="1:20" hidden="1" x14ac:dyDescent="0.25">
      <c r="A1287">
        <v>120.991606</v>
      </c>
      <c r="B1287">
        <v>24.8142988</v>
      </c>
      <c r="C1287" t="s">
        <v>2068</v>
      </c>
      <c r="D1287" t="s">
        <v>1883</v>
      </c>
      <c r="E1287" t="s">
        <v>7</v>
      </c>
      <c r="F1287" t="s">
        <v>16</v>
      </c>
      <c r="G1287">
        <v>0</v>
      </c>
      <c r="H1287">
        <f>6371004*ACOS((SIN(RADIANS($B1287))*SIN(RADIANS(set!$B$2))+COS(RADIANS($B1287))*COS(RADIANS(set!$B$2))*COS(RADIANS(set!$A$2-$A1287))))</f>
        <v>3190.7877280776647</v>
      </c>
      <c r="I1287">
        <f>6371004*ACOS((SIN(RADIANS($B1287))*SIN(RADIANS(set!$B$3))+COS(RADIANS($B1287))*COS(RADIANS(set!$B$3))*COS(RADIANS(set!$A$3-$A1287))))</f>
        <v>2434.5609660403088</v>
      </c>
      <c r="J1287">
        <f>6371004*ACOS((SIN(RADIANS($B1287))*SIN(RADIANS(set!$B$4))+COS(RADIANS($B1287))*COS(RADIANS(set!$B$4))*COS(RADIANS(set!$A$4-$A1287))))</f>
        <v>1927.7163478683387</v>
      </c>
      <c r="K1287">
        <f>6371004*ACOS((SIN(RADIANS($B1287))*SIN(RADIANS(set!$B$5))+COS(RADIANS($B1287))*COS(RADIANS(set!$B$5))*COS(RADIANS(set!$A$5-$A1287))))</f>
        <v>1881.8006878531855</v>
      </c>
      <c r="L1287">
        <f>6371004*ACOS((SIN(RADIANS($B1287))*SIN(RADIANS(set!$B$6))+COS(RADIANS($B1287))*COS(RADIANS(set!$B$6))*COS(RADIANS(set!$A$6-$A1287))))</f>
        <v>1724.1401010472139</v>
      </c>
      <c r="M1287">
        <f t="shared" si="161"/>
        <v>0</v>
      </c>
      <c r="N1287">
        <f t="shared" si="162"/>
        <v>0</v>
      </c>
      <c r="O1287">
        <f t="shared" si="163"/>
        <v>0</v>
      </c>
      <c r="P1287">
        <f t="shared" si="164"/>
        <v>0</v>
      </c>
      <c r="Q1287">
        <f t="shared" si="165"/>
        <v>0</v>
      </c>
      <c r="R1287">
        <f t="shared" si="166"/>
        <v>0</v>
      </c>
      <c r="S1287">
        <f t="shared" si="167"/>
        <v>0</v>
      </c>
      <c r="T1287">
        <f t="shared" si="168"/>
        <v>0</v>
      </c>
    </row>
    <row r="1288" spans="1:20" hidden="1" x14ac:dyDescent="0.25">
      <c r="A1288">
        <v>120.991606</v>
      </c>
      <c r="B1288">
        <v>24.8142988</v>
      </c>
      <c r="C1288" t="s">
        <v>2069</v>
      </c>
      <c r="D1288" t="s">
        <v>1883</v>
      </c>
      <c r="E1288" t="s">
        <v>7</v>
      </c>
      <c r="F1288" t="s">
        <v>12</v>
      </c>
      <c r="G1288">
        <v>0</v>
      </c>
      <c r="H1288">
        <f>6371004*ACOS((SIN(RADIANS($B1288))*SIN(RADIANS(set!$B$2))+COS(RADIANS($B1288))*COS(RADIANS(set!$B$2))*COS(RADIANS(set!$A$2-$A1288))))</f>
        <v>3190.7877280776647</v>
      </c>
      <c r="I1288">
        <f>6371004*ACOS((SIN(RADIANS($B1288))*SIN(RADIANS(set!$B$3))+COS(RADIANS($B1288))*COS(RADIANS(set!$B$3))*COS(RADIANS(set!$A$3-$A1288))))</f>
        <v>2434.5609660403088</v>
      </c>
      <c r="J1288">
        <f>6371004*ACOS((SIN(RADIANS($B1288))*SIN(RADIANS(set!$B$4))+COS(RADIANS($B1288))*COS(RADIANS(set!$B$4))*COS(RADIANS(set!$A$4-$A1288))))</f>
        <v>1927.7163478683387</v>
      </c>
      <c r="K1288">
        <f>6371004*ACOS((SIN(RADIANS($B1288))*SIN(RADIANS(set!$B$5))+COS(RADIANS($B1288))*COS(RADIANS(set!$B$5))*COS(RADIANS(set!$A$5-$A1288))))</f>
        <v>1881.8006878531855</v>
      </c>
      <c r="L1288">
        <f>6371004*ACOS((SIN(RADIANS($B1288))*SIN(RADIANS(set!$B$6))+COS(RADIANS($B1288))*COS(RADIANS(set!$B$6))*COS(RADIANS(set!$A$6-$A1288))))</f>
        <v>1724.1401010472139</v>
      </c>
      <c r="M1288">
        <f t="shared" si="161"/>
        <v>0</v>
      </c>
      <c r="N1288">
        <f t="shared" si="162"/>
        <v>0</v>
      </c>
      <c r="O1288">
        <f t="shared" si="163"/>
        <v>0</v>
      </c>
      <c r="P1288">
        <f t="shared" si="164"/>
        <v>0</v>
      </c>
      <c r="Q1288">
        <f t="shared" si="165"/>
        <v>0</v>
      </c>
      <c r="R1288">
        <f t="shared" si="166"/>
        <v>0</v>
      </c>
      <c r="S1288">
        <f t="shared" si="167"/>
        <v>0</v>
      </c>
      <c r="T1288">
        <f t="shared" si="168"/>
        <v>0</v>
      </c>
    </row>
    <row r="1289" spans="1:20" hidden="1" x14ac:dyDescent="0.25">
      <c r="A1289">
        <v>120.991606</v>
      </c>
      <c r="B1289">
        <v>24.8142988</v>
      </c>
      <c r="C1289" t="s">
        <v>2070</v>
      </c>
      <c r="D1289" t="s">
        <v>1883</v>
      </c>
      <c r="E1289" t="s">
        <v>7</v>
      </c>
      <c r="F1289" t="s">
        <v>416</v>
      </c>
      <c r="G1289">
        <v>0</v>
      </c>
      <c r="H1289">
        <f>6371004*ACOS((SIN(RADIANS($B1289))*SIN(RADIANS(set!$B$2))+COS(RADIANS($B1289))*COS(RADIANS(set!$B$2))*COS(RADIANS(set!$A$2-$A1289))))</f>
        <v>3190.7877280776647</v>
      </c>
      <c r="I1289">
        <f>6371004*ACOS((SIN(RADIANS($B1289))*SIN(RADIANS(set!$B$3))+COS(RADIANS($B1289))*COS(RADIANS(set!$B$3))*COS(RADIANS(set!$A$3-$A1289))))</f>
        <v>2434.5609660403088</v>
      </c>
      <c r="J1289">
        <f>6371004*ACOS((SIN(RADIANS($B1289))*SIN(RADIANS(set!$B$4))+COS(RADIANS($B1289))*COS(RADIANS(set!$B$4))*COS(RADIANS(set!$A$4-$A1289))))</f>
        <v>1927.7163478683387</v>
      </c>
      <c r="K1289">
        <f>6371004*ACOS((SIN(RADIANS($B1289))*SIN(RADIANS(set!$B$5))+COS(RADIANS($B1289))*COS(RADIANS(set!$B$5))*COS(RADIANS(set!$A$5-$A1289))))</f>
        <v>1881.8006878531855</v>
      </c>
      <c r="L1289">
        <f>6371004*ACOS((SIN(RADIANS($B1289))*SIN(RADIANS(set!$B$6))+COS(RADIANS($B1289))*COS(RADIANS(set!$B$6))*COS(RADIANS(set!$A$6-$A1289))))</f>
        <v>1724.1401010472139</v>
      </c>
      <c r="M1289">
        <f t="shared" si="161"/>
        <v>0</v>
      </c>
      <c r="N1289">
        <f t="shared" si="162"/>
        <v>0</v>
      </c>
      <c r="O1289">
        <f t="shared" si="163"/>
        <v>0</v>
      </c>
      <c r="P1289">
        <f t="shared" si="164"/>
        <v>0</v>
      </c>
      <c r="Q1289">
        <f t="shared" si="165"/>
        <v>0</v>
      </c>
      <c r="R1289">
        <f t="shared" si="166"/>
        <v>0</v>
      </c>
      <c r="S1289">
        <f t="shared" si="167"/>
        <v>0</v>
      </c>
      <c r="T1289">
        <f t="shared" si="168"/>
        <v>0</v>
      </c>
    </row>
    <row r="1290" spans="1:20" hidden="1" x14ac:dyDescent="0.25">
      <c r="A1290">
        <v>120.991606</v>
      </c>
      <c r="B1290">
        <v>24.8142988</v>
      </c>
      <c r="C1290" t="s">
        <v>2071</v>
      </c>
      <c r="D1290" t="s">
        <v>1883</v>
      </c>
      <c r="E1290" t="s">
        <v>7</v>
      </c>
      <c r="F1290" t="s">
        <v>12</v>
      </c>
      <c r="G1290">
        <v>0</v>
      </c>
      <c r="H1290">
        <f>6371004*ACOS((SIN(RADIANS($B1290))*SIN(RADIANS(set!$B$2))+COS(RADIANS($B1290))*COS(RADIANS(set!$B$2))*COS(RADIANS(set!$A$2-$A1290))))</f>
        <v>3190.7877280776647</v>
      </c>
      <c r="I1290">
        <f>6371004*ACOS((SIN(RADIANS($B1290))*SIN(RADIANS(set!$B$3))+COS(RADIANS($B1290))*COS(RADIANS(set!$B$3))*COS(RADIANS(set!$A$3-$A1290))))</f>
        <v>2434.5609660403088</v>
      </c>
      <c r="J1290">
        <f>6371004*ACOS((SIN(RADIANS($B1290))*SIN(RADIANS(set!$B$4))+COS(RADIANS($B1290))*COS(RADIANS(set!$B$4))*COS(RADIANS(set!$A$4-$A1290))))</f>
        <v>1927.7163478683387</v>
      </c>
      <c r="K1290">
        <f>6371004*ACOS((SIN(RADIANS($B1290))*SIN(RADIANS(set!$B$5))+COS(RADIANS($B1290))*COS(RADIANS(set!$B$5))*COS(RADIANS(set!$A$5-$A1290))))</f>
        <v>1881.8006878531855</v>
      </c>
      <c r="L1290">
        <f>6371004*ACOS((SIN(RADIANS($B1290))*SIN(RADIANS(set!$B$6))+COS(RADIANS($B1290))*COS(RADIANS(set!$B$6))*COS(RADIANS(set!$A$6-$A1290))))</f>
        <v>1724.1401010472139</v>
      </c>
      <c r="M1290">
        <f t="shared" si="161"/>
        <v>0</v>
      </c>
      <c r="N1290">
        <f t="shared" si="162"/>
        <v>0</v>
      </c>
      <c r="O1290">
        <f t="shared" si="163"/>
        <v>0</v>
      </c>
      <c r="P1290">
        <f t="shared" si="164"/>
        <v>0</v>
      </c>
      <c r="Q1290">
        <f t="shared" si="165"/>
        <v>0</v>
      </c>
      <c r="R1290">
        <f t="shared" si="166"/>
        <v>0</v>
      </c>
      <c r="S1290">
        <f t="shared" si="167"/>
        <v>0</v>
      </c>
      <c r="T1290">
        <f t="shared" si="168"/>
        <v>0</v>
      </c>
    </row>
    <row r="1291" spans="1:20" hidden="1" x14ac:dyDescent="0.25">
      <c r="A1291">
        <v>120.991606</v>
      </c>
      <c r="B1291">
        <v>24.8142988</v>
      </c>
      <c r="C1291" t="s">
        <v>2072</v>
      </c>
      <c r="D1291" t="s">
        <v>1883</v>
      </c>
      <c r="E1291" t="s">
        <v>11</v>
      </c>
      <c r="F1291" t="s">
        <v>210</v>
      </c>
      <c r="G1291">
        <v>0</v>
      </c>
      <c r="H1291">
        <f>6371004*ACOS((SIN(RADIANS($B1291))*SIN(RADIANS(set!$B$2))+COS(RADIANS($B1291))*COS(RADIANS(set!$B$2))*COS(RADIANS(set!$A$2-$A1291))))</f>
        <v>3190.7877280776647</v>
      </c>
      <c r="I1291">
        <f>6371004*ACOS((SIN(RADIANS($B1291))*SIN(RADIANS(set!$B$3))+COS(RADIANS($B1291))*COS(RADIANS(set!$B$3))*COS(RADIANS(set!$A$3-$A1291))))</f>
        <v>2434.5609660403088</v>
      </c>
      <c r="J1291">
        <f>6371004*ACOS((SIN(RADIANS($B1291))*SIN(RADIANS(set!$B$4))+COS(RADIANS($B1291))*COS(RADIANS(set!$B$4))*COS(RADIANS(set!$A$4-$A1291))))</f>
        <v>1927.7163478683387</v>
      </c>
      <c r="K1291">
        <f>6371004*ACOS((SIN(RADIANS($B1291))*SIN(RADIANS(set!$B$5))+COS(RADIANS($B1291))*COS(RADIANS(set!$B$5))*COS(RADIANS(set!$A$5-$A1291))))</f>
        <v>1881.8006878531855</v>
      </c>
      <c r="L1291">
        <f>6371004*ACOS((SIN(RADIANS($B1291))*SIN(RADIANS(set!$B$6))+COS(RADIANS($B1291))*COS(RADIANS(set!$B$6))*COS(RADIANS(set!$A$6-$A1291))))</f>
        <v>1724.1401010472139</v>
      </c>
      <c r="M1291">
        <f t="shared" si="161"/>
        <v>0</v>
      </c>
      <c r="N1291">
        <f t="shared" si="162"/>
        <v>0</v>
      </c>
      <c r="O1291">
        <f t="shared" si="163"/>
        <v>0</v>
      </c>
      <c r="P1291">
        <f t="shared" si="164"/>
        <v>0</v>
      </c>
      <c r="Q1291">
        <f t="shared" si="165"/>
        <v>0</v>
      </c>
      <c r="R1291">
        <f t="shared" si="166"/>
        <v>0</v>
      </c>
      <c r="S1291">
        <f t="shared" si="167"/>
        <v>0</v>
      </c>
      <c r="T1291">
        <f t="shared" si="168"/>
        <v>0</v>
      </c>
    </row>
    <row r="1292" spans="1:20" hidden="1" x14ac:dyDescent="0.25">
      <c r="A1292">
        <v>120.96032</v>
      </c>
      <c r="B1292">
        <v>24.802684599999999</v>
      </c>
      <c r="C1292" t="s">
        <v>490</v>
      </c>
      <c r="D1292" t="s">
        <v>431</v>
      </c>
      <c r="E1292" t="s">
        <v>7</v>
      </c>
      <c r="F1292" t="s">
        <v>12</v>
      </c>
      <c r="G1292">
        <v>0</v>
      </c>
      <c r="H1292">
        <f>6371004*ACOS((SIN(RADIANS($B1292))*SIN(RADIANS(set!$B$2))+COS(RADIANS($B1292))*COS(RADIANS(set!$B$2))*COS(RADIANS(set!$A$2-$A1292))))</f>
        <v>279.15789920351136</v>
      </c>
      <c r="I1292">
        <f>6371004*ACOS((SIN(RADIANS($B1292))*SIN(RADIANS(set!$B$3))+COS(RADIANS($B1292))*COS(RADIANS(set!$B$3))*COS(RADIANS(set!$A$3-$A1292))))</f>
        <v>1092.3758125911536</v>
      </c>
      <c r="J1292">
        <f>6371004*ACOS((SIN(RADIANS($B1292))*SIN(RADIANS(set!$B$4))+COS(RADIANS($B1292))*COS(RADIANS(set!$B$4))*COS(RADIANS(set!$A$4-$A1292))))</f>
        <v>1507.4843666083884</v>
      </c>
      <c r="K1292">
        <f>6371004*ACOS((SIN(RADIANS($B1292))*SIN(RADIANS(set!$B$5))+COS(RADIANS($B1292))*COS(RADIANS(set!$B$5))*COS(RADIANS(set!$A$5-$A1292))))</f>
        <v>1554.4234570158808</v>
      </c>
      <c r="L1292">
        <f>6371004*ACOS((SIN(RADIANS($B1292))*SIN(RADIANS(set!$B$6))+COS(RADIANS($B1292))*COS(RADIANS(set!$B$6))*COS(RADIANS(set!$A$6-$A1292))))</f>
        <v>1725.321317792306</v>
      </c>
      <c r="M1292">
        <f t="shared" si="161"/>
        <v>0</v>
      </c>
      <c r="N1292">
        <f t="shared" si="162"/>
        <v>0</v>
      </c>
      <c r="O1292">
        <f t="shared" si="163"/>
        <v>0</v>
      </c>
      <c r="P1292">
        <f t="shared" si="164"/>
        <v>0</v>
      </c>
      <c r="Q1292">
        <f t="shared" si="165"/>
        <v>0</v>
      </c>
      <c r="R1292">
        <f t="shared" si="166"/>
        <v>0</v>
      </c>
      <c r="S1292">
        <f t="shared" si="167"/>
        <v>0</v>
      </c>
      <c r="T1292">
        <f t="shared" si="168"/>
        <v>0</v>
      </c>
    </row>
    <row r="1293" spans="1:20" hidden="1" x14ac:dyDescent="0.25">
      <c r="A1293">
        <v>120.993623</v>
      </c>
      <c r="B1293">
        <v>24.803058</v>
      </c>
      <c r="C1293" t="s">
        <v>3766</v>
      </c>
      <c r="D1293" t="s">
        <v>3767</v>
      </c>
      <c r="E1293" t="s">
        <v>7</v>
      </c>
      <c r="F1293" t="s">
        <v>12</v>
      </c>
      <c r="G1293">
        <v>0</v>
      </c>
      <c r="H1293">
        <f>6371004*ACOS((SIN(RADIANS($B1293))*SIN(RADIANS(set!$B$2))+COS(RADIANS($B1293))*COS(RADIANS(set!$B$2))*COS(RADIANS(set!$A$2-$A1293))))</f>
        <v>3092.5894569636289</v>
      </c>
      <c r="I1293">
        <f>6371004*ACOS((SIN(RADIANS($B1293))*SIN(RADIANS(set!$B$3))+COS(RADIANS($B1293))*COS(RADIANS(set!$B$3))*COS(RADIANS(set!$A$3-$A1293))))</f>
        <v>2269.4984203404356</v>
      </c>
      <c r="J1293">
        <f>6371004*ACOS((SIN(RADIANS($B1293))*SIN(RADIANS(set!$B$4))+COS(RADIANS($B1293))*COS(RADIANS(set!$B$4))*COS(RADIANS(set!$A$4-$A1293))))</f>
        <v>2172.5788675837193</v>
      </c>
      <c r="K1293">
        <f>6371004*ACOS((SIN(RADIANS($B1293))*SIN(RADIANS(set!$B$5))+COS(RADIANS($B1293))*COS(RADIANS(set!$B$5))*COS(RADIANS(set!$A$5-$A1293))))</f>
        <v>2141.0024842813418</v>
      </c>
      <c r="L1293">
        <f>6371004*ACOS((SIN(RADIANS($B1293))*SIN(RADIANS(set!$B$6))+COS(RADIANS($B1293))*COS(RADIANS(set!$B$6))*COS(RADIANS(set!$A$6-$A1293))))</f>
        <v>1725.5783171265741</v>
      </c>
      <c r="M1293">
        <f t="shared" si="161"/>
        <v>0</v>
      </c>
      <c r="N1293">
        <f t="shared" si="162"/>
        <v>0</v>
      </c>
      <c r="O1293">
        <f t="shared" si="163"/>
        <v>0</v>
      </c>
      <c r="P1293">
        <f t="shared" si="164"/>
        <v>0</v>
      </c>
      <c r="Q1293">
        <f t="shared" si="165"/>
        <v>0</v>
      </c>
      <c r="R1293">
        <f t="shared" si="166"/>
        <v>0</v>
      </c>
      <c r="S1293">
        <f t="shared" si="167"/>
        <v>0</v>
      </c>
      <c r="T1293">
        <f t="shared" si="168"/>
        <v>0</v>
      </c>
    </row>
    <row r="1294" spans="1:20" hidden="1" x14ac:dyDescent="0.25">
      <c r="A1294">
        <v>120.966681699999</v>
      </c>
      <c r="B1294">
        <v>24.793935900000001</v>
      </c>
      <c r="C1294" t="s">
        <v>3971</v>
      </c>
      <c r="D1294" t="s">
        <v>3972</v>
      </c>
      <c r="E1294" t="s">
        <v>7</v>
      </c>
      <c r="F1294" t="s">
        <v>14</v>
      </c>
      <c r="G1294">
        <v>0</v>
      </c>
      <c r="H1294">
        <f>6371004*ACOS((SIN(RADIANS($B1294))*SIN(RADIANS(set!$B$2))+COS(RADIANS($B1294))*COS(RADIANS(set!$B$2))*COS(RADIANS(set!$A$2-$A1294))))</f>
        <v>978.50013608248378</v>
      </c>
      <c r="I1294">
        <f>6371004*ACOS((SIN(RADIANS($B1294))*SIN(RADIANS(set!$B$3))+COS(RADIANS($B1294))*COS(RADIANS(set!$B$3))*COS(RADIANS(set!$A$3-$A1294))))</f>
        <v>1074.3978211013762</v>
      </c>
      <c r="J1294">
        <f>6371004*ACOS((SIN(RADIANS($B1294))*SIN(RADIANS(set!$B$4))+COS(RADIANS($B1294))*COS(RADIANS(set!$B$4))*COS(RADIANS(set!$A$4-$A1294))))</f>
        <v>1846.9402954848063</v>
      </c>
      <c r="K1294">
        <f>6371004*ACOS((SIN(RADIANS($B1294))*SIN(RADIANS(set!$B$5))+COS(RADIANS($B1294))*COS(RADIANS(set!$B$5))*COS(RADIANS(set!$A$5-$A1294))))</f>
        <v>1882.8288162728704</v>
      </c>
      <c r="L1294">
        <f>6371004*ACOS((SIN(RADIANS($B1294))*SIN(RADIANS(set!$B$6))+COS(RADIANS($B1294))*COS(RADIANS(set!$B$6))*COS(RADIANS(set!$A$6-$A1294))))</f>
        <v>1726.7956207515849</v>
      </c>
      <c r="M1294">
        <f t="shared" si="161"/>
        <v>0</v>
      </c>
      <c r="N1294">
        <f t="shared" si="162"/>
        <v>0</v>
      </c>
      <c r="O1294">
        <f t="shared" si="163"/>
        <v>0</v>
      </c>
      <c r="P1294">
        <f t="shared" si="164"/>
        <v>0</v>
      </c>
      <c r="Q1294">
        <f t="shared" si="165"/>
        <v>0</v>
      </c>
      <c r="R1294">
        <f t="shared" si="166"/>
        <v>0</v>
      </c>
      <c r="S1294">
        <f t="shared" si="167"/>
        <v>0</v>
      </c>
      <c r="T1294">
        <f t="shared" si="168"/>
        <v>0</v>
      </c>
    </row>
    <row r="1295" spans="1:20" hidden="1" x14ac:dyDescent="0.25">
      <c r="A1295">
        <v>120.966681699999</v>
      </c>
      <c r="B1295">
        <v>24.793935900000001</v>
      </c>
      <c r="C1295" t="s">
        <v>3973</v>
      </c>
      <c r="D1295" t="s">
        <v>3974</v>
      </c>
      <c r="E1295" t="s">
        <v>7</v>
      </c>
      <c r="F1295" t="s">
        <v>12</v>
      </c>
      <c r="G1295">
        <v>0</v>
      </c>
      <c r="H1295">
        <f>6371004*ACOS((SIN(RADIANS($B1295))*SIN(RADIANS(set!$B$2))+COS(RADIANS($B1295))*COS(RADIANS(set!$B$2))*COS(RADIANS(set!$A$2-$A1295))))</f>
        <v>978.50013608248378</v>
      </c>
      <c r="I1295">
        <f>6371004*ACOS((SIN(RADIANS($B1295))*SIN(RADIANS(set!$B$3))+COS(RADIANS($B1295))*COS(RADIANS(set!$B$3))*COS(RADIANS(set!$A$3-$A1295))))</f>
        <v>1074.3978211013762</v>
      </c>
      <c r="J1295">
        <f>6371004*ACOS((SIN(RADIANS($B1295))*SIN(RADIANS(set!$B$4))+COS(RADIANS($B1295))*COS(RADIANS(set!$B$4))*COS(RADIANS(set!$A$4-$A1295))))</f>
        <v>1846.9402954848063</v>
      </c>
      <c r="K1295">
        <f>6371004*ACOS((SIN(RADIANS($B1295))*SIN(RADIANS(set!$B$5))+COS(RADIANS($B1295))*COS(RADIANS(set!$B$5))*COS(RADIANS(set!$A$5-$A1295))))</f>
        <v>1882.8288162728704</v>
      </c>
      <c r="L1295">
        <f>6371004*ACOS((SIN(RADIANS($B1295))*SIN(RADIANS(set!$B$6))+COS(RADIANS($B1295))*COS(RADIANS(set!$B$6))*COS(RADIANS(set!$A$6-$A1295))))</f>
        <v>1726.7956207515849</v>
      </c>
      <c r="M1295">
        <f t="shared" si="161"/>
        <v>0</v>
      </c>
      <c r="N1295">
        <f t="shared" si="162"/>
        <v>0</v>
      </c>
      <c r="O1295">
        <f t="shared" si="163"/>
        <v>0</v>
      </c>
      <c r="P1295">
        <f t="shared" si="164"/>
        <v>0</v>
      </c>
      <c r="Q1295">
        <f t="shared" si="165"/>
        <v>0</v>
      </c>
      <c r="R1295">
        <f t="shared" si="166"/>
        <v>0</v>
      </c>
      <c r="S1295">
        <f t="shared" si="167"/>
        <v>0</v>
      </c>
      <c r="T1295">
        <f t="shared" si="168"/>
        <v>0</v>
      </c>
    </row>
    <row r="1296" spans="1:20" hidden="1" x14ac:dyDescent="0.25">
      <c r="A1296">
        <v>120.9630749</v>
      </c>
      <c r="B1296">
        <v>24.797250699999999</v>
      </c>
      <c r="C1296" t="s">
        <v>222</v>
      </c>
      <c r="D1296" t="s">
        <v>223</v>
      </c>
      <c r="E1296" t="s">
        <v>7</v>
      </c>
      <c r="F1296" t="s">
        <v>12</v>
      </c>
      <c r="G1296">
        <v>0</v>
      </c>
      <c r="H1296">
        <f>6371004*ACOS((SIN(RADIANS($B1296))*SIN(RADIANS(set!$B$2))+COS(RADIANS($B1296))*COS(RADIANS(set!$B$2))*COS(RADIANS(set!$A$2-$A1296))))</f>
        <v>536.78649900500852</v>
      </c>
      <c r="I1296">
        <f>6371004*ACOS((SIN(RADIANS($B1296))*SIN(RADIANS(set!$B$3))+COS(RADIANS($B1296))*COS(RADIANS(set!$B$3))*COS(RADIANS(set!$A$3-$A1296))))</f>
        <v>1015.6053935743324</v>
      </c>
      <c r="J1296">
        <f>6371004*ACOS((SIN(RADIANS($B1296))*SIN(RADIANS(set!$B$4))+COS(RADIANS($B1296))*COS(RADIANS(set!$B$4))*COS(RADIANS(set!$A$4-$A1296))))</f>
        <v>1701.2115478248484</v>
      </c>
      <c r="K1296">
        <f>6371004*ACOS((SIN(RADIANS($B1296))*SIN(RADIANS(set!$B$5))+COS(RADIANS($B1296))*COS(RADIANS(set!$B$5))*COS(RADIANS(set!$A$5-$A1296))))</f>
        <v>1744.0488577595775</v>
      </c>
      <c r="L1296">
        <f>6371004*ACOS((SIN(RADIANS($B1296))*SIN(RADIANS(set!$B$6))+COS(RADIANS($B1296))*COS(RADIANS(set!$B$6))*COS(RADIANS(set!$A$6-$A1296))))</f>
        <v>1727.1915218353543</v>
      </c>
      <c r="M1296">
        <f t="shared" si="161"/>
        <v>0</v>
      </c>
      <c r="N1296">
        <f t="shared" si="162"/>
        <v>0</v>
      </c>
      <c r="O1296">
        <f t="shared" si="163"/>
        <v>0</v>
      </c>
      <c r="P1296">
        <f t="shared" si="164"/>
        <v>0</v>
      </c>
      <c r="Q1296">
        <f t="shared" si="165"/>
        <v>0</v>
      </c>
      <c r="R1296">
        <f t="shared" si="166"/>
        <v>0</v>
      </c>
      <c r="S1296">
        <f t="shared" si="167"/>
        <v>0</v>
      </c>
      <c r="T1296">
        <f t="shared" si="168"/>
        <v>0</v>
      </c>
    </row>
    <row r="1297" spans="1:20" hidden="1" x14ac:dyDescent="0.25">
      <c r="A1297">
        <v>120.99189200000001</v>
      </c>
      <c r="B1297">
        <v>24.813977099999999</v>
      </c>
      <c r="C1297" t="s">
        <v>1891</v>
      </c>
      <c r="D1297" t="s">
        <v>1892</v>
      </c>
      <c r="E1297" t="s">
        <v>7</v>
      </c>
      <c r="F1297" t="s">
        <v>1893</v>
      </c>
      <c r="G1297">
        <v>0</v>
      </c>
      <c r="H1297">
        <f>6371004*ACOS((SIN(RADIANS($B1297))*SIN(RADIANS(set!$B$2))+COS(RADIANS($B1297))*COS(RADIANS(set!$B$2))*COS(RADIANS(set!$A$2-$A1297))))</f>
        <v>3201.9860844699351</v>
      </c>
      <c r="I1297">
        <f>6371004*ACOS((SIN(RADIANS($B1297))*SIN(RADIANS(set!$B$3))+COS(RADIANS($B1297))*COS(RADIANS(set!$B$3))*COS(RADIANS(set!$A$3-$A1297))))</f>
        <v>2440.5447699309439</v>
      </c>
      <c r="J1297">
        <f>6371004*ACOS((SIN(RADIANS($B1297))*SIN(RADIANS(set!$B$4))+COS(RADIANS($B1297))*COS(RADIANS(set!$B$4))*COS(RADIANS(set!$A$4-$A1297))))</f>
        <v>1945.8395388730364</v>
      </c>
      <c r="K1297">
        <f>6371004*ACOS((SIN(RADIANS($B1297))*SIN(RADIANS(set!$B$5))+COS(RADIANS($B1297))*COS(RADIANS(set!$B$5))*COS(RADIANS(set!$A$5-$A1297))))</f>
        <v>1900.1517860983104</v>
      </c>
      <c r="L1297">
        <f>6371004*ACOS((SIN(RADIANS($B1297))*SIN(RADIANS(set!$B$6))+COS(RADIANS($B1297))*COS(RADIANS(set!$B$6))*COS(RADIANS(set!$A$6-$A1297))))</f>
        <v>1731.2734910884037</v>
      </c>
      <c r="M1297">
        <f t="shared" si="161"/>
        <v>0</v>
      </c>
      <c r="N1297">
        <f t="shared" si="162"/>
        <v>0</v>
      </c>
      <c r="O1297">
        <f t="shared" si="163"/>
        <v>0</v>
      </c>
      <c r="P1297">
        <f t="shared" si="164"/>
        <v>0</v>
      </c>
      <c r="Q1297">
        <f t="shared" si="165"/>
        <v>0</v>
      </c>
      <c r="R1297">
        <f t="shared" si="166"/>
        <v>0</v>
      </c>
      <c r="S1297">
        <f t="shared" si="167"/>
        <v>0</v>
      </c>
      <c r="T1297">
        <f t="shared" si="168"/>
        <v>0</v>
      </c>
    </row>
    <row r="1298" spans="1:20" hidden="1" x14ac:dyDescent="0.25">
      <c r="A1298">
        <v>120.97263700000001</v>
      </c>
      <c r="B1298">
        <v>24.791293700000001</v>
      </c>
      <c r="C1298" t="s">
        <v>4098</v>
      </c>
      <c r="D1298" t="s">
        <v>4099</v>
      </c>
      <c r="E1298" t="s">
        <v>7</v>
      </c>
      <c r="F1298" t="s">
        <v>12</v>
      </c>
      <c r="G1298">
        <v>0</v>
      </c>
      <c r="H1298">
        <f>6371004*ACOS((SIN(RADIANS($B1298))*SIN(RADIANS(set!$B$2))+COS(RADIANS($B1298))*COS(RADIANS(set!$B$2))*COS(RADIANS(set!$A$2-$A1298))))</f>
        <v>1543.8634650479169</v>
      </c>
      <c r="I1298">
        <f>6371004*ACOS((SIN(RADIANS($B1298))*SIN(RADIANS(set!$B$3))+COS(RADIANS($B1298))*COS(RADIANS(set!$B$3))*COS(RADIANS(set!$A$3-$A1298))))</f>
        <v>1278.2390731236419</v>
      </c>
      <c r="J1298">
        <f>6371004*ACOS((SIN(RADIANS($B1298))*SIN(RADIANS(set!$B$4))+COS(RADIANS($B1298))*COS(RADIANS(set!$B$4))*COS(RADIANS(set!$A$4-$A1298))))</f>
        <v>2017.6836693096361</v>
      </c>
      <c r="K1298">
        <f>6371004*ACOS((SIN(RADIANS($B1298))*SIN(RADIANS(set!$B$5))+COS(RADIANS($B1298))*COS(RADIANS(set!$B$5))*COS(RADIANS(set!$A$5-$A1298))))</f>
        <v>2041.625520053555</v>
      </c>
      <c r="L1298">
        <f>6371004*ACOS((SIN(RADIANS($B1298))*SIN(RADIANS(set!$B$6))+COS(RADIANS($B1298))*COS(RADIANS(set!$B$6))*COS(RADIANS(set!$A$6-$A1298))))</f>
        <v>1731.9035296257925</v>
      </c>
      <c r="M1298">
        <f t="shared" si="161"/>
        <v>0</v>
      </c>
      <c r="N1298">
        <f t="shared" si="162"/>
        <v>0</v>
      </c>
      <c r="O1298">
        <f t="shared" si="163"/>
        <v>0</v>
      </c>
      <c r="P1298">
        <f t="shared" si="164"/>
        <v>0</v>
      </c>
      <c r="Q1298">
        <f t="shared" si="165"/>
        <v>0</v>
      </c>
      <c r="R1298">
        <f t="shared" si="166"/>
        <v>0</v>
      </c>
      <c r="S1298">
        <f t="shared" si="167"/>
        <v>0</v>
      </c>
      <c r="T1298">
        <f t="shared" si="168"/>
        <v>0</v>
      </c>
    </row>
    <row r="1299" spans="1:20" hidden="1" x14ac:dyDescent="0.25">
      <c r="A1299">
        <v>120.9809691</v>
      </c>
      <c r="B1299">
        <v>24.821527799999998</v>
      </c>
      <c r="C1299" t="s">
        <v>342</v>
      </c>
      <c r="D1299" t="s">
        <v>328</v>
      </c>
      <c r="E1299" t="s">
        <v>7</v>
      </c>
      <c r="F1299" t="s">
        <v>343</v>
      </c>
      <c r="G1299">
        <v>0</v>
      </c>
      <c r="H1299">
        <f>6371004*ACOS((SIN(RADIANS($B1299))*SIN(RADIANS(set!$B$2))+COS(RADIANS($B1299))*COS(RADIANS(set!$B$2))*COS(RADIANS(set!$A$2-$A1299))))</f>
        <v>2822.3135955408784</v>
      </c>
      <c r="I1299">
        <f>6371004*ACOS((SIN(RADIANS($B1299))*SIN(RADIANS(set!$B$3))+COS(RADIANS($B1299))*COS(RADIANS(set!$B$3))*COS(RADIANS(set!$A$3-$A1299))))</f>
        <v>2315.7328963078362</v>
      </c>
      <c r="J1299">
        <f>6371004*ACOS((SIN(RADIANS($B1299))*SIN(RADIANS(set!$B$4))+COS(RADIANS($B1299))*COS(RADIANS(set!$B$4))*COS(RADIANS(set!$A$4-$A1299))))</f>
        <v>1553.2586552228024</v>
      </c>
      <c r="K1299">
        <f>6371004*ACOS((SIN(RADIANS($B1299))*SIN(RADIANS(set!$B$5))+COS(RADIANS($B1299))*COS(RADIANS(set!$B$5))*COS(RADIANS(set!$A$5-$A1299))))</f>
        <v>1513.5321148466296</v>
      </c>
      <c r="L1299">
        <f>6371004*ACOS((SIN(RADIANS($B1299))*SIN(RADIANS(set!$B$6))+COS(RADIANS($B1299))*COS(RADIANS(set!$B$6))*COS(RADIANS(set!$A$6-$A1299))))</f>
        <v>1733.6656682362329</v>
      </c>
      <c r="M1299">
        <f t="shared" si="161"/>
        <v>0</v>
      </c>
      <c r="N1299">
        <f t="shared" si="162"/>
        <v>0</v>
      </c>
      <c r="O1299">
        <f t="shared" si="163"/>
        <v>0</v>
      </c>
      <c r="P1299">
        <f t="shared" si="164"/>
        <v>0</v>
      </c>
      <c r="Q1299">
        <f t="shared" si="165"/>
        <v>0</v>
      </c>
      <c r="R1299">
        <f t="shared" si="166"/>
        <v>0</v>
      </c>
      <c r="S1299">
        <f t="shared" si="167"/>
        <v>0</v>
      </c>
      <c r="T1299">
        <f t="shared" si="168"/>
        <v>0</v>
      </c>
    </row>
    <row r="1300" spans="1:20" hidden="1" x14ac:dyDescent="0.25">
      <c r="A1300">
        <v>120.965516999999</v>
      </c>
      <c r="B1300">
        <v>24.794718100000001</v>
      </c>
      <c r="C1300" t="s">
        <v>3993</v>
      </c>
      <c r="D1300" t="s">
        <v>3994</v>
      </c>
      <c r="E1300" t="s">
        <v>11</v>
      </c>
      <c r="F1300" t="s">
        <v>150</v>
      </c>
      <c r="G1300">
        <v>0</v>
      </c>
      <c r="H1300">
        <f>6371004*ACOS((SIN(RADIANS($B1300))*SIN(RADIANS(set!$B$2))+COS(RADIANS($B1300))*COS(RADIANS(set!$B$2))*COS(RADIANS(set!$A$2-$A1300))))</f>
        <v>856.77589222137965</v>
      </c>
      <c r="I1300">
        <f>6371004*ACOS((SIN(RADIANS($B1300))*SIN(RADIANS(set!$B$3))+COS(RADIANS($B1300))*COS(RADIANS(set!$B$3))*COS(RADIANS(set!$A$3-$A1300))))</f>
        <v>1054.4631165406681</v>
      </c>
      <c r="J1300">
        <f>6371004*ACOS((SIN(RADIANS($B1300))*SIN(RADIANS(set!$B$4))+COS(RADIANS($B1300))*COS(RADIANS(set!$B$4))*COS(RADIANS(set!$A$4-$A1300))))</f>
        <v>1813.6601766027425</v>
      </c>
      <c r="K1300">
        <f>6371004*ACOS((SIN(RADIANS($B1300))*SIN(RADIANS(set!$B$5))+COS(RADIANS($B1300))*COS(RADIANS(set!$B$5))*COS(RADIANS(set!$A$5-$A1300))))</f>
        <v>1851.7769299923732</v>
      </c>
      <c r="L1300">
        <f>6371004*ACOS((SIN(RADIANS($B1300))*SIN(RADIANS(set!$B$6))+COS(RADIANS($B1300))*COS(RADIANS(set!$B$6))*COS(RADIANS(set!$A$6-$A1300))))</f>
        <v>1733.6790209187182</v>
      </c>
      <c r="M1300">
        <f t="shared" si="161"/>
        <v>0</v>
      </c>
      <c r="N1300">
        <f t="shared" si="162"/>
        <v>0</v>
      </c>
      <c r="O1300">
        <f t="shared" si="163"/>
        <v>0</v>
      </c>
      <c r="P1300">
        <f t="shared" si="164"/>
        <v>0</v>
      </c>
      <c r="Q1300">
        <f t="shared" si="165"/>
        <v>0</v>
      </c>
      <c r="R1300">
        <f t="shared" si="166"/>
        <v>0</v>
      </c>
      <c r="S1300">
        <f t="shared" si="167"/>
        <v>0</v>
      </c>
      <c r="T1300">
        <f t="shared" si="168"/>
        <v>0</v>
      </c>
    </row>
    <row r="1301" spans="1:20" hidden="1" x14ac:dyDescent="0.25">
      <c r="A1301">
        <v>120.963119199999</v>
      </c>
      <c r="B1301">
        <v>24.7970577</v>
      </c>
      <c r="C1301" t="s">
        <v>274</v>
      </c>
      <c r="D1301" t="s">
        <v>275</v>
      </c>
      <c r="E1301" t="s">
        <v>7</v>
      </c>
      <c r="F1301" t="s">
        <v>14</v>
      </c>
      <c r="G1301">
        <v>0</v>
      </c>
      <c r="H1301">
        <f>6371004*ACOS((SIN(RADIANS($B1301))*SIN(RADIANS(set!$B$2))+COS(RADIANS($B1301))*COS(RADIANS(set!$B$2))*COS(RADIANS(set!$A$2-$A1301))))</f>
        <v>558.32083504146078</v>
      </c>
      <c r="I1301">
        <f>6371004*ACOS((SIN(RADIANS($B1301))*SIN(RADIANS(set!$B$3))+COS(RADIANS($B1301))*COS(RADIANS(set!$B$3))*COS(RADIANS(set!$A$3-$A1301))))</f>
        <v>1025.0378998046556</v>
      </c>
      <c r="J1301">
        <f>6371004*ACOS((SIN(RADIANS($B1301))*SIN(RADIANS(set!$B$4))+COS(RADIANS($B1301))*COS(RADIANS(set!$B$4))*COS(RADIANS(set!$A$4-$A1301))))</f>
        <v>1715.6695257070255</v>
      </c>
      <c r="K1301">
        <f>6371004*ACOS((SIN(RADIANS($B1301))*SIN(RADIANS(set!$B$5))+COS(RADIANS($B1301))*COS(RADIANS(set!$B$5))*COS(RADIANS(set!$A$5-$A1301))))</f>
        <v>1758.3207574355426</v>
      </c>
      <c r="L1301">
        <f>6371004*ACOS((SIN(RADIANS($B1301))*SIN(RADIANS(set!$B$6))+COS(RADIANS($B1301))*COS(RADIANS(set!$B$6))*COS(RADIANS(set!$A$6-$A1301))))</f>
        <v>1736.2956332891674</v>
      </c>
      <c r="M1301">
        <f t="shared" si="161"/>
        <v>0</v>
      </c>
      <c r="N1301">
        <f t="shared" si="162"/>
        <v>0</v>
      </c>
      <c r="O1301">
        <f t="shared" si="163"/>
        <v>0</v>
      </c>
      <c r="P1301">
        <f t="shared" si="164"/>
        <v>0</v>
      </c>
      <c r="Q1301">
        <f t="shared" si="165"/>
        <v>0</v>
      </c>
      <c r="R1301">
        <f t="shared" si="166"/>
        <v>0</v>
      </c>
      <c r="S1301">
        <f t="shared" si="167"/>
        <v>0</v>
      </c>
      <c r="T1301">
        <f t="shared" si="168"/>
        <v>0</v>
      </c>
    </row>
    <row r="1302" spans="1:20" hidden="1" x14ac:dyDescent="0.25">
      <c r="A1302">
        <v>120.972374299999</v>
      </c>
      <c r="B1302">
        <v>24.8214544</v>
      </c>
      <c r="C1302" t="s">
        <v>1557</v>
      </c>
      <c r="D1302" t="s">
        <v>1558</v>
      </c>
      <c r="E1302" t="s">
        <v>7</v>
      </c>
      <c r="F1302" t="s">
        <v>14</v>
      </c>
      <c r="G1302">
        <v>0</v>
      </c>
      <c r="H1302">
        <f>6371004*ACOS((SIN(RADIANS($B1302))*SIN(RADIANS(set!$B$2))+COS(RADIANS($B1302))*COS(RADIANS(set!$B$2))*COS(RADIANS(set!$A$2-$A1302))))</f>
        <v>2353.0382167838134</v>
      </c>
      <c r="I1302">
        <f>6371004*ACOS((SIN(RADIANS($B1302))*SIN(RADIANS(set!$B$3))+COS(RADIANS($B1302))*COS(RADIANS(set!$B$3))*COS(RADIANS(set!$A$3-$A1302))))</f>
        <v>2088.123185294829</v>
      </c>
      <c r="J1302">
        <f>6371004*ACOS((SIN(RADIANS($B1302))*SIN(RADIANS(set!$B$4))+COS(RADIANS($B1302))*COS(RADIANS(set!$B$4))*COS(RADIANS(set!$A$4-$A1302))))</f>
        <v>1340.1530130348185</v>
      </c>
      <c r="K1302">
        <f>6371004*ACOS((SIN(RADIANS($B1302))*SIN(RADIANS(set!$B$5))+COS(RADIANS($B1302))*COS(RADIANS(set!$B$5))*COS(RADIANS(set!$A$5-$A1302))))</f>
        <v>1321.4752589850655</v>
      </c>
      <c r="L1302">
        <f>6371004*ACOS((SIN(RADIANS($B1302))*SIN(RADIANS(set!$B$6))+COS(RADIANS($B1302))*COS(RADIANS(set!$B$6))*COS(RADIANS(set!$A$6-$A1302))))</f>
        <v>1738.4121307320738</v>
      </c>
      <c r="M1302">
        <f t="shared" si="161"/>
        <v>0</v>
      </c>
      <c r="N1302">
        <f t="shared" si="162"/>
        <v>0</v>
      </c>
      <c r="O1302">
        <f t="shared" si="163"/>
        <v>0</v>
      </c>
      <c r="P1302">
        <f t="shared" si="164"/>
        <v>0</v>
      </c>
      <c r="Q1302">
        <f t="shared" si="165"/>
        <v>0</v>
      </c>
      <c r="R1302">
        <f t="shared" si="166"/>
        <v>0</v>
      </c>
      <c r="S1302">
        <f t="shared" si="167"/>
        <v>0</v>
      </c>
      <c r="T1302">
        <f t="shared" si="168"/>
        <v>0</v>
      </c>
    </row>
    <row r="1303" spans="1:20" hidden="1" x14ac:dyDescent="0.25">
      <c r="A1303">
        <v>120.972374299999</v>
      </c>
      <c r="B1303">
        <v>24.8214544</v>
      </c>
      <c r="C1303" t="s">
        <v>1559</v>
      </c>
      <c r="D1303" t="s">
        <v>1560</v>
      </c>
      <c r="E1303" t="s">
        <v>7</v>
      </c>
      <c r="F1303" t="s">
        <v>179</v>
      </c>
      <c r="G1303">
        <v>0</v>
      </c>
      <c r="H1303">
        <f>6371004*ACOS((SIN(RADIANS($B1303))*SIN(RADIANS(set!$B$2))+COS(RADIANS($B1303))*COS(RADIANS(set!$B$2))*COS(RADIANS(set!$A$2-$A1303))))</f>
        <v>2353.0382167838134</v>
      </c>
      <c r="I1303">
        <f>6371004*ACOS((SIN(RADIANS($B1303))*SIN(RADIANS(set!$B$3))+COS(RADIANS($B1303))*COS(RADIANS(set!$B$3))*COS(RADIANS(set!$A$3-$A1303))))</f>
        <v>2088.123185294829</v>
      </c>
      <c r="J1303">
        <f>6371004*ACOS((SIN(RADIANS($B1303))*SIN(RADIANS(set!$B$4))+COS(RADIANS($B1303))*COS(RADIANS(set!$B$4))*COS(RADIANS(set!$A$4-$A1303))))</f>
        <v>1340.1530130348185</v>
      </c>
      <c r="K1303">
        <f>6371004*ACOS((SIN(RADIANS($B1303))*SIN(RADIANS(set!$B$5))+COS(RADIANS($B1303))*COS(RADIANS(set!$B$5))*COS(RADIANS(set!$A$5-$A1303))))</f>
        <v>1321.4752589850655</v>
      </c>
      <c r="L1303">
        <f>6371004*ACOS((SIN(RADIANS($B1303))*SIN(RADIANS(set!$B$6))+COS(RADIANS($B1303))*COS(RADIANS(set!$B$6))*COS(RADIANS(set!$A$6-$A1303))))</f>
        <v>1738.4121307320738</v>
      </c>
      <c r="M1303">
        <f t="shared" si="161"/>
        <v>0</v>
      </c>
      <c r="N1303">
        <f t="shared" si="162"/>
        <v>0</v>
      </c>
      <c r="O1303">
        <f t="shared" si="163"/>
        <v>0</v>
      </c>
      <c r="P1303">
        <f t="shared" si="164"/>
        <v>0</v>
      </c>
      <c r="Q1303">
        <f t="shared" si="165"/>
        <v>0</v>
      </c>
      <c r="R1303">
        <f t="shared" si="166"/>
        <v>0</v>
      </c>
      <c r="S1303">
        <f t="shared" si="167"/>
        <v>0</v>
      </c>
      <c r="T1303">
        <f t="shared" si="168"/>
        <v>0</v>
      </c>
    </row>
    <row r="1304" spans="1:20" hidden="1" x14ac:dyDescent="0.25">
      <c r="A1304">
        <v>120.972374299999</v>
      </c>
      <c r="B1304">
        <v>24.8214544</v>
      </c>
      <c r="C1304" t="s">
        <v>1561</v>
      </c>
      <c r="D1304" t="s">
        <v>1562</v>
      </c>
      <c r="E1304" t="s">
        <v>7</v>
      </c>
      <c r="F1304" t="s">
        <v>12</v>
      </c>
      <c r="G1304">
        <v>0</v>
      </c>
      <c r="H1304">
        <f>6371004*ACOS((SIN(RADIANS($B1304))*SIN(RADIANS(set!$B$2))+COS(RADIANS($B1304))*COS(RADIANS(set!$B$2))*COS(RADIANS(set!$A$2-$A1304))))</f>
        <v>2353.0382167838134</v>
      </c>
      <c r="I1304">
        <f>6371004*ACOS((SIN(RADIANS($B1304))*SIN(RADIANS(set!$B$3))+COS(RADIANS($B1304))*COS(RADIANS(set!$B$3))*COS(RADIANS(set!$A$3-$A1304))))</f>
        <v>2088.123185294829</v>
      </c>
      <c r="J1304">
        <f>6371004*ACOS((SIN(RADIANS($B1304))*SIN(RADIANS(set!$B$4))+COS(RADIANS($B1304))*COS(RADIANS(set!$B$4))*COS(RADIANS(set!$A$4-$A1304))))</f>
        <v>1340.1530130348185</v>
      </c>
      <c r="K1304">
        <f>6371004*ACOS((SIN(RADIANS($B1304))*SIN(RADIANS(set!$B$5))+COS(RADIANS($B1304))*COS(RADIANS(set!$B$5))*COS(RADIANS(set!$A$5-$A1304))))</f>
        <v>1321.4752589850655</v>
      </c>
      <c r="L1304">
        <f>6371004*ACOS((SIN(RADIANS($B1304))*SIN(RADIANS(set!$B$6))+COS(RADIANS($B1304))*COS(RADIANS(set!$B$6))*COS(RADIANS(set!$A$6-$A1304))))</f>
        <v>1738.4121307320738</v>
      </c>
      <c r="M1304">
        <f t="shared" si="161"/>
        <v>0</v>
      </c>
      <c r="N1304">
        <f t="shared" si="162"/>
        <v>0</v>
      </c>
      <c r="O1304">
        <f t="shared" si="163"/>
        <v>0</v>
      </c>
      <c r="P1304">
        <f t="shared" si="164"/>
        <v>0</v>
      </c>
      <c r="Q1304">
        <f t="shared" si="165"/>
        <v>0</v>
      </c>
      <c r="R1304">
        <f t="shared" si="166"/>
        <v>0</v>
      </c>
      <c r="S1304">
        <f t="shared" si="167"/>
        <v>0</v>
      </c>
      <c r="T1304">
        <f t="shared" si="168"/>
        <v>0</v>
      </c>
    </row>
    <row r="1305" spans="1:20" hidden="1" x14ac:dyDescent="0.25">
      <c r="A1305">
        <v>120.96420019999999</v>
      </c>
      <c r="B1305">
        <v>24.816949999999999</v>
      </c>
      <c r="C1305" t="s">
        <v>1016</v>
      </c>
      <c r="D1305" t="s">
        <v>1017</v>
      </c>
      <c r="E1305" t="s">
        <v>11</v>
      </c>
      <c r="F1305" t="s">
        <v>1018</v>
      </c>
      <c r="G1305">
        <v>0</v>
      </c>
      <c r="H1305">
        <f>6371004*ACOS((SIN(RADIANS($B1305))*SIN(RADIANS(set!$B$2))+COS(RADIANS($B1305))*COS(RADIANS(set!$B$2))*COS(RADIANS(set!$A$2-$A1305))))</f>
        <v>1658.129771122163</v>
      </c>
      <c r="I1305">
        <f>6371004*ACOS((SIN(RADIANS($B1305))*SIN(RADIANS(set!$B$3))+COS(RADIANS($B1305))*COS(RADIANS(set!$B$3))*COS(RADIANS(set!$A$3-$A1305))))</f>
        <v>1731.6386964782716</v>
      </c>
      <c r="J1305">
        <f>6371004*ACOS((SIN(RADIANS($B1305))*SIN(RADIANS(set!$B$4))+COS(RADIANS($B1305))*COS(RADIANS(set!$B$4))*COS(RADIANS(set!$A$4-$A1305))))</f>
        <v>1240.2351717140905</v>
      </c>
      <c r="K1305">
        <f>6371004*ACOS((SIN(RADIANS($B1305))*SIN(RADIANS(set!$B$5))+COS(RADIANS($B1305))*COS(RADIANS(set!$B$5))*COS(RADIANS(set!$A$5-$A1305))))</f>
        <v>1256.5753400457625</v>
      </c>
      <c r="L1305">
        <f>6371004*ACOS((SIN(RADIANS($B1305))*SIN(RADIANS(set!$B$6))+COS(RADIANS($B1305))*COS(RADIANS(set!$B$6))*COS(RADIANS(set!$A$6-$A1305))))</f>
        <v>1741.1051353484002</v>
      </c>
      <c r="M1305">
        <f t="shared" si="161"/>
        <v>0</v>
      </c>
      <c r="N1305">
        <f t="shared" si="162"/>
        <v>0</v>
      </c>
      <c r="O1305">
        <f t="shared" si="163"/>
        <v>0</v>
      </c>
      <c r="P1305">
        <f t="shared" si="164"/>
        <v>0</v>
      </c>
      <c r="Q1305">
        <f t="shared" si="165"/>
        <v>0</v>
      </c>
      <c r="R1305">
        <f t="shared" si="166"/>
        <v>0</v>
      </c>
      <c r="S1305">
        <f t="shared" si="167"/>
        <v>0</v>
      </c>
      <c r="T1305">
        <f t="shared" si="168"/>
        <v>0</v>
      </c>
    </row>
    <row r="1306" spans="1:20" hidden="1" x14ac:dyDescent="0.25">
      <c r="A1306">
        <v>120.97015949999999</v>
      </c>
      <c r="B1306">
        <v>24.791929199999998</v>
      </c>
      <c r="C1306" t="s">
        <v>3135</v>
      </c>
      <c r="D1306" t="s">
        <v>3136</v>
      </c>
      <c r="E1306" t="s">
        <v>7</v>
      </c>
      <c r="F1306" t="s">
        <v>16</v>
      </c>
      <c r="G1306">
        <v>0</v>
      </c>
      <c r="H1306">
        <f>6371004*ACOS((SIN(RADIANS($B1306))*SIN(RADIANS(set!$B$2))+COS(RADIANS($B1306))*COS(RADIANS(set!$B$2))*COS(RADIANS(set!$A$2-$A1306))))</f>
        <v>1339.8496511610285</v>
      </c>
      <c r="I1306">
        <f>6371004*ACOS((SIN(RADIANS($B1306))*SIN(RADIANS(set!$B$3))+COS(RADIANS($B1306))*COS(RADIANS(set!$B$3))*COS(RADIANS(set!$A$3-$A1306))))</f>
        <v>1202.7351888403318</v>
      </c>
      <c r="J1306">
        <f>6371004*ACOS((SIN(RADIANS($B1306))*SIN(RADIANS(set!$B$4))+COS(RADIANS($B1306))*COS(RADIANS(set!$B$4))*COS(RADIANS(set!$A$4-$A1306))))</f>
        <v>1971.2416130311108</v>
      </c>
      <c r="K1306">
        <f>6371004*ACOS((SIN(RADIANS($B1306))*SIN(RADIANS(set!$B$5))+COS(RADIANS($B1306))*COS(RADIANS(set!$B$5))*COS(RADIANS(set!$A$5-$A1306))))</f>
        <v>2000.1320569639809</v>
      </c>
      <c r="L1306">
        <f>6371004*ACOS((SIN(RADIANS($B1306))*SIN(RADIANS(set!$B$6))+COS(RADIANS($B1306))*COS(RADIANS(set!$B$6))*COS(RADIANS(set!$A$6-$A1306))))</f>
        <v>1745.3867480337951</v>
      </c>
      <c r="M1306">
        <f t="shared" si="161"/>
        <v>0</v>
      </c>
      <c r="N1306">
        <f t="shared" si="162"/>
        <v>0</v>
      </c>
      <c r="O1306">
        <f t="shared" si="163"/>
        <v>0</v>
      </c>
      <c r="P1306">
        <f t="shared" si="164"/>
        <v>0</v>
      </c>
      <c r="Q1306">
        <f t="shared" si="165"/>
        <v>0</v>
      </c>
      <c r="R1306">
        <f t="shared" si="166"/>
        <v>0</v>
      </c>
      <c r="S1306">
        <f t="shared" si="167"/>
        <v>0</v>
      </c>
      <c r="T1306">
        <f t="shared" si="168"/>
        <v>0</v>
      </c>
    </row>
    <row r="1307" spans="1:20" hidden="1" x14ac:dyDescent="0.25">
      <c r="A1307">
        <v>120.96302259999899</v>
      </c>
      <c r="B1307">
        <v>24.797038300000001</v>
      </c>
      <c r="C1307" t="s">
        <v>283</v>
      </c>
      <c r="D1307" t="s">
        <v>284</v>
      </c>
      <c r="E1307" t="s">
        <v>7</v>
      </c>
      <c r="F1307" t="s">
        <v>20</v>
      </c>
      <c r="G1307">
        <v>0</v>
      </c>
      <c r="H1307">
        <f>6371004*ACOS((SIN(RADIANS($B1307))*SIN(RADIANS(set!$B$2))+COS(RADIANS($B1307))*COS(RADIANS(set!$B$2))*COS(RADIANS(set!$A$2-$A1307))))</f>
        <v>560.35934796975312</v>
      </c>
      <c r="I1307">
        <f>6371004*ACOS((SIN(RADIANS($B1307))*SIN(RADIANS(set!$B$3))+COS(RADIANS($B1307))*COS(RADIANS(set!$B$3))*COS(RADIANS(set!$A$3-$A1307))))</f>
        <v>1034.0729758294879</v>
      </c>
      <c r="J1307">
        <f>6371004*ACOS((SIN(RADIANS($B1307))*SIN(RADIANS(set!$B$4))+COS(RADIANS($B1307))*COS(RADIANS(set!$B$4))*COS(RADIANS(set!$A$4-$A1307))))</f>
        <v>1723.2377903685597</v>
      </c>
      <c r="K1307">
        <f>6371004*ACOS((SIN(RADIANS($B1307))*SIN(RADIANS(set!$B$5))+COS(RADIANS($B1307))*COS(RADIANS(set!$B$5))*COS(RADIANS(set!$A$5-$A1307))))</f>
        <v>1765.9617696165449</v>
      </c>
      <c r="L1307">
        <f>6371004*ACOS((SIN(RADIANS($B1307))*SIN(RADIANS(set!$B$6))+COS(RADIANS($B1307))*COS(RADIANS(set!$B$6))*COS(RADIANS(set!$A$6-$A1307))))</f>
        <v>1745.4121895926867</v>
      </c>
      <c r="M1307">
        <f t="shared" si="161"/>
        <v>0</v>
      </c>
      <c r="N1307">
        <f t="shared" si="162"/>
        <v>0</v>
      </c>
      <c r="O1307">
        <f t="shared" si="163"/>
        <v>0</v>
      </c>
      <c r="P1307">
        <f t="shared" si="164"/>
        <v>0</v>
      </c>
      <c r="Q1307">
        <f t="shared" si="165"/>
        <v>0</v>
      </c>
      <c r="R1307">
        <f t="shared" si="166"/>
        <v>0</v>
      </c>
      <c r="S1307">
        <f t="shared" si="167"/>
        <v>0</v>
      </c>
      <c r="T1307">
        <f t="shared" si="168"/>
        <v>0</v>
      </c>
    </row>
    <row r="1308" spans="1:20" hidden="1" x14ac:dyDescent="0.25">
      <c r="A1308">
        <v>120.9663427</v>
      </c>
      <c r="B1308">
        <v>24.793952900000001</v>
      </c>
      <c r="C1308" t="s">
        <v>3997</v>
      </c>
      <c r="D1308" t="s">
        <v>3905</v>
      </c>
      <c r="E1308" t="s">
        <v>7</v>
      </c>
      <c r="F1308" t="s">
        <v>14</v>
      </c>
      <c r="G1308">
        <v>0</v>
      </c>
      <c r="H1308">
        <f>6371004*ACOS((SIN(RADIANS($B1308))*SIN(RADIANS(set!$B$2))+COS(RADIANS($B1308))*COS(RADIANS(set!$B$2))*COS(RADIANS(set!$A$2-$A1308))))</f>
        <v>964.26386290935477</v>
      </c>
      <c r="I1308">
        <f>6371004*ACOS((SIN(RADIANS($B1308))*SIN(RADIANS(set!$B$3))+COS(RADIANS($B1308))*COS(RADIANS(set!$B$3))*COS(RADIANS(set!$A$3-$A1308))))</f>
        <v>1087.4886661225103</v>
      </c>
      <c r="J1308">
        <f>6371004*ACOS((SIN(RADIANS($B1308))*SIN(RADIANS(set!$B$4))+COS(RADIANS($B1308))*COS(RADIANS(set!$B$4))*COS(RADIANS(set!$A$4-$A1308))))</f>
        <v>1857.7936986000714</v>
      </c>
      <c r="K1308">
        <f>6371004*ACOS((SIN(RADIANS($B1308))*SIN(RADIANS(set!$B$5))+COS(RADIANS($B1308))*COS(RADIANS(set!$B$5))*COS(RADIANS(set!$A$5-$A1308))))</f>
        <v>1894.2016965349017</v>
      </c>
      <c r="L1308">
        <f>6371004*ACOS((SIN(RADIANS($B1308))*SIN(RADIANS(set!$B$6))+COS(RADIANS($B1308))*COS(RADIANS(set!$B$6))*COS(RADIANS(set!$A$6-$A1308))))</f>
        <v>1745.9989672014174</v>
      </c>
      <c r="M1308">
        <f t="shared" si="161"/>
        <v>0</v>
      </c>
      <c r="N1308">
        <f t="shared" si="162"/>
        <v>0</v>
      </c>
      <c r="O1308">
        <f t="shared" si="163"/>
        <v>0</v>
      </c>
      <c r="P1308">
        <f t="shared" si="164"/>
        <v>0</v>
      </c>
      <c r="Q1308">
        <f t="shared" si="165"/>
        <v>0</v>
      </c>
      <c r="R1308">
        <f t="shared" si="166"/>
        <v>0</v>
      </c>
      <c r="S1308">
        <f t="shared" si="167"/>
        <v>0</v>
      </c>
      <c r="T1308">
        <f t="shared" si="168"/>
        <v>0</v>
      </c>
    </row>
    <row r="1309" spans="1:20" hidden="1" x14ac:dyDescent="0.25">
      <c r="A1309">
        <v>120.9931795</v>
      </c>
      <c r="B1309">
        <v>24.8009989</v>
      </c>
      <c r="C1309" t="s">
        <v>3729</v>
      </c>
      <c r="D1309" t="s">
        <v>3730</v>
      </c>
      <c r="E1309" t="s">
        <v>7</v>
      </c>
      <c r="F1309" t="s">
        <v>16</v>
      </c>
      <c r="G1309">
        <v>0</v>
      </c>
      <c r="H1309">
        <f>6371004*ACOS((SIN(RADIANS($B1309))*SIN(RADIANS(set!$B$2))+COS(RADIANS($B1309))*COS(RADIANS(set!$B$2))*COS(RADIANS(set!$A$2-$A1309))))</f>
        <v>3048.2882198805769</v>
      </c>
      <c r="I1309">
        <f>6371004*ACOS((SIN(RADIANS($B1309))*SIN(RADIANS(set!$B$3))+COS(RADIANS($B1309))*COS(RADIANS(set!$B$3))*COS(RADIANS(set!$A$3-$A1309))))</f>
        <v>2232.529705607617</v>
      </c>
      <c r="J1309">
        <f>6371004*ACOS((SIN(RADIANS($B1309))*SIN(RADIANS(set!$B$4))+COS(RADIANS($B1309))*COS(RADIANS(set!$B$4))*COS(RADIANS(set!$A$4-$A1309))))</f>
        <v>2217.0175563931271</v>
      </c>
      <c r="K1309">
        <f>6371004*ACOS((SIN(RADIANS($B1309))*SIN(RADIANS(set!$B$5))+COS(RADIANS($B1309))*COS(RADIANS(set!$B$5))*COS(RADIANS(set!$A$5-$A1309))))</f>
        <v>2189.2553538174816</v>
      </c>
      <c r="L1309">
        <f>6371004*ACOS((SIN(RADIANS($B1309))*SIN(RADIANS(set!$B$6))+COS(RADIANS($B1309))*COS(RADIANS(set!$B$6))*COS(RADIANS(set!$A$6-$A1309))))</f>
        <v>1746.4505878804091</v>
      </c>
      <c r="M1309">
        <f t="shared" si="161"/>
        <v>0</v>
      </c>
      <c r="N1309">
        <f t="shared" si="162"/>
        <v>0</v>
      </c>
      <c r="O1309">
        <f t="shared" si="163"/>
        <v>0</v>
      </c>
      <c r="P1309">
        <f t="shared" si="164"/>
        <v>0</v>
      </c>
      <c r="Q1309">
        <f t="shared" si="165"/>
        <v>0</v>
      </c>
      <c r="R1309">
        <f t="shared" si="166"/>
        <v>0</v>
      </c>
      <c r="S1309">
        <f t="shared" si="167"/>
        <v>0</v>
      </c>
      <c r="T1309">
        <f t="shared" si="168"/>
        <v>0</v>
      </c>
    </row>
    <row r="1310" spans="1:20" hidden="1" x14ac:dyDescent="0.25">
      <c r="A1310">
        <v>120.972238199999</v>
      </c>
      <c r="B1310">
        <v>24.821516599999999</v>
      </c>
      <c r="C1310" t="s">
        <v>1574</v>
      </c>
      <c r="D1310" t="s">
        <v>1575</v>
      </c>
      <c r="E1310" t="s">
        <v>7</v>
      </c>
      <c r="F1310" t="s">
        <v>54</v>
      </c>
      <c r="G1310">
        <v>0</v>
      </c>
      <c r="H1310">
        <f>6371004*ACOS((SIN(RADIANS($B1310))*SIN(RADIANS(set!$B$2))+COS(RADIANS($B1310))*COS(RADIANS(set!$B$2))*COS(RADIANS(set!$A$2-$A1310))))</f>
        <v>2353.8998727083917</v>
      </c>
      <c r="I1310">
        <f>6371004*ACOS((SIN(RADIANS($B1310))*SIN(RADIANS(set!$B$3))+COS(RADIANS($B1310))*COS(RADIANS(set!$B$3))*COS(RADIANS(set!$A$3-$A1310))))</f>
        <v>2094.2567919463763</v>
      </c>
      <c r="J1310">
        <f>6371004*ACOS((SIN(RADIANS($B1310))*SIN(RADIANS(set!$B$4))+COS(RADIANS($B1310))*COS(RADIANS(set!$B$4))*COS(RADIANS(set!$A$4-$A1310))))</f>
        <v>1348.0504467841781</v>
      </c>
      <c r="K1310">
        <f>6371004*ACOS((SIN(RADIANS($B1310))*SIN(RADIANS(set!$B$5))+COS(RADIANS($B1310))*COS(RADIANS(set!$B$5))*COS(RADIANS(set!$A$5-$A1310))))</f>
        <v>1329.7953044470667</v>
      </c>
      <c r="L1310">
        <f>6371004*ACOS((SIN(RADIANS($B1310))*SIN(RADIANS(set!$B$6))+COS(RADIANS($B1310))*COS(RADIANS(set!$B$6))*COS(RADIANS(set!$A$6-$A1310))))</f>
        <v>1748.7474924400269</v>
      </c>
      <c r="M1310">
        <f t="shared" si="161"/>
        <v>0</v>
      </c>
      <c r="N1310">
        <f t="shared" si="162"/>
        <v>0</v>
      </c>
      <c r="O1310">
        <f t="shared" si="163"/>
        <v>0</v>
      </c>
      <c r="P1310">
        <f t="shared" si="164"/>
        <v>0</v>
      </c>
      <c r="Q1310">
        <f t="shared" si="165"/>
        <v>0</v>
      </c>
      <c r="R1310">
        <f t="shared" si="166"/>
        <v>0</v>
      </c>
      <c r="S1310">
        <f t="shared" si="167"/>
        <v>0</v>
      </c>
      <c r="T1310">
        <f t="shared" si="168"/>
        <v>0</v>
      </c>
    </row>
    <row r="1311" spans="1:20" hidden="1" x14ac:dyDescent="0.25">
      <c r="A1311">
        <v>120.960585799999</v>
      </c>
      <c r="B1311">
        <v>24.801138099999999</v>
      </c>
      <c r="C1311" t="s">
        <v>537</v>
      </c>
      <c r="D1311" t="s">
        <v>538</v>
      </c>
      <c r="E1311" t="s">
        <v>7</v>
      </c>
      <c r="F1311" t="s">
        <v>14</v>
      </c>
      <c r="G1311">
        <v>0</v>
      </c>
      <c r="H1311">
        <f>6371004*ACOS((SIN(RADIANS($B1311))*SIN(RADIANS(set!$B$2))+COS(RADIANS($B1311))*COS(RADIANS(set!$B$2))*COS(RADIANS(set!$A$2-$A1311))))</f>
        <v>265.47389059790942</v>
      </c>
      <c r="I1311">
        <f>6371004*ACOS((SIN(RADIANS($B1311))*SIN(RADIANS(set!$B$3))+COS(RADIANS($B1311))*COS(RADIANS(set!$B$3))*COS(RADIANS(set!$A$3-$A1311))))</f>
        <v>1079.7686703762574</v>
      </c>
      <c r="J1311">
        <f>6371004*ACOS((SIN(RADIANS($B1311))*SIN(RADIANS(set!$B$4))+COS(RADIANS($B1311))*COS(RADIANS(set!$B$4))*COS(RADIANS(set!$A$4-$A1311))))</f>
        <v>1578.168382253496</v>
      </c>
      <c r="K1311">
        <f>6371004*ACOS((SIN(RADIANS($B1311))*SIN(RADIANS(set!$B$5))+COS(RADIANS($B1311))*COS(RADIANS(set!$B$5))*COS(RADIANS(set!$A$5-$A1311))))</f>
        <v>1624.735473959078</v>
      </c>
      <c r="L1311">
        <f>6371004*ACOS((SIN(RADIANS($B1311))*SIN(RADIANS(set!$B$6))+COS(RADIANS($B1311))*COS(RADIANS(set!$B$6))*COS(RADIANS(set!$A$6-$A1311))))</f>
        <v>1748.7954351530529</v>
      </c>
      <c r="M1311">
        <f t="shared" si="161"/>
        <v>0</v>
      </c>
      <c r="N1311">
        <f t="shared" si="162"/>
        <v>0</v>
      </c>
      <c r="O1311">
        <f t="shared" si="163"/>
        <v>0</v>
      </c>
      <c r="P1311">
        <f t="shared" si="164"/>
        <v>0</v>
      </c>
      <c r="Q1311">
        <f t="shared" si="165"/>
        <v>0</v>
      </c>
      <c r="R1311">
        <f t="shared" si="166"/>
        <v>0</v>
      </c>
      <c r="S1311">
        <f t="shared" si="167"/>
        <v>0</v>
      </c>
      <c r="T1311">
        <f t="shared" si="168"/>
        <v>0</v>
      </c>
    </row>
    <row r="1312" spans="1:20" hidden="1" x14ac:dyDescent="0.25">
      <c r="A1312">
        <v>120.960223</v>
      </c>
      <c r="B1312">
        <v>24.802181000000001</v>
      </c>
      <c r="C1312" t="s">
        <v>487</v>
      </c>
      <c r="D1312" t="s">
        <v>488</v>
      </c>
      <c r="E1312" t="s">
        <v>7</v>
      </c>
      <c r="F1312" t="s">
        <v>489</v>
      </c>
      <c r="G1312">
        <v>0</v>
      </c>
      <c r="H1312">
        <f>6371004*ACOS((SIN(RADIANS($B1312))*SIN(RADIANS(set!$B$2))+COS(RADIANS($B1312))*COS(RADIANS(set!$B$2))*COS(RADIANS(set!$A$2-$A1312))))</f>
        <v>280.90475556560017</v>
      </c>
      <c r="I1312">
        <f>6371004*ACOS((SIN(RADIANS($B1312))*SIN(RADIANS(set!$B$3))+COS(RADIANS($B1312))*COS(RADIANS(set!$B$3))*COS(RADIANS(set!$A$3-$A1312))))</f>
        <v>1103.7271772666852</v>
      </c>
      <c r="J1312">
        <f>6371004*ACOS((SIN(RADIANS($B1312))*SIN(RADIANS(set!$B$4))+COS(RADIANS($B1312))*COS(RADIANS(set!$B$4))*COS(RADIANS(set!$A$4-$A1312))))</f>
        <v>1544.4594652911696</v>
      </c>
      <c r="K1312">
        <f>6371004*ACOS((SIN(RADIANS($B1312))*SIN(RADIANS(set!$B$5))+COS(RADIANS($B1312))*COS(RADIANS(set!$B$5))*COS(RADIANS(set!$A$5-$A1312))))</f>
        <v>1591.3447087467375</v>
      </c>
      <c r="L1312">
        <f>6371004*ACOS((SIN(RADIANS($B1312))*SIN(RADIANS(set!$B$6))+COS(RADIANS($B1312))*COS(RADIANS(set!$B$6))*COS(RADIANS(set!$A$6-$A1312))))</f>
        <v>1748.9295775743071</v>
      </c>
      <c r="M1312">
        <f t="shared" si="161"/>
        <v>0</v>
      </c>
      <c r="N1312">
        <f t="shared" si="162"/>
        <v>0</v>
      </c>
      <c r="O1312">
        <f t="shared" si="163"/>
        <v>0</v>
      </c>
      <c r="P1312">
        <f t="shared" si="164"/>
        <v>0</v>
      </c>
      <c r="Q1312">
        <f t="shared" si="165"/>
        <v>0</v>
      </c>
      <c r="R1312">
        <f t="shared" si="166"/>
        <v>0</v>
      </c>
      <c r="S1312">
        <f t="shared" si="167"/>
        <v>0</v>
      </c>
      <c r="T1312">
        <f t="shared" si="168"/>
        <v>0</v>
      </c>
    </row>
    <row r="1313" spans="1:20" hidden="1" x14ac:dyDescent="0.25">
      <c r="A1313">
        <v>120.9628218</v>
      </c>
      <c r="B1313">
        <v>24.797173600000001</v>
      </c>
      <c r="C1313" t="s">
        <v>287</v>
      </c>
      <c r="D1313" t="s">
        <v>288</v>
      </c>
      <c r="E1313" t="s">
        <v>7</v>
      </c>
      <c r="F1313" t="s">
        <v>289</v>
      </c>
      <c r="G1313">
        <v>0</v>
      </c>
      <c r="H1313">
        <f>6371004*ACOS((SIN(RADIANS($B1313))*SIN(RADIANS(set!$B$2))+COS(RADIANS($B1313))*COS(RADIANS(set!$B$2))*COS(RADIANS(set!$A$2-$A1313))))</f>
        <v>545.62006221637364</v>
      </c>
      <c r="I1313">
        <f>6371004*ACOS((SIN(RADIANS($B1313))*SIN(RADIANS(set!$B$3))+COS(RADIANS($B1313))*COS(RADIANS(set!$B$3))*COS(RADIANS(set!$A$3-$A1313))))</f>
        <v>1041.2470992805449</v>
      </c>
      <c r="J1313">
        <f>6371004*ACOS((SIN(RADIANS($B1313))*SIN(RADIANS(set!$B$4))+COS(RADIANS($B1313))*COS(RADIANS(set!$B$4))*COS(RADIANS(set!$A$4-$A1313))))</f>
        <v>1723.5647379498039</v>
      </c>
      <c r="K1313">
        <f>6371004*ACOS((SIN(RADIANS($B1313))*SIN(RADIANS(set!$B$5))+COS(RADIANS($B1313))*COS(RADIANS(set!$B$5))*COS(RADIANS(set!$A$5-$A1313))))</f>
        <v>1766.5660650106784</v>
      </c>
      <c r="L1313">
        <f>6371004*ACOS((SIN(RADIANS($B1313))*SIN(RADIANS(set!$B$6))+COS(RADIANS($B1313))*COS(RADIANS(set!$B$6))*COS(RADIANS(set!$A$6-$A1313))))</f>
        <v>1752.9215236732825</v>
      </c>
      <c r="M1313">
        <f t="shared" si="161"/>
        <v>0</v>
      </c>
      <c r="N1313">
        <f t="shared" si="162"/>
        <v>0</v>
      </c>
      <c r="O1313">
        <f t="shared" si="163"/>
        <v>0</v>
      </c>
      <c r="P1313">
        <f t="shared" si="164"/>
        <v>0</v>
      </c>
      <c r="Q1313">
        <f t="shared" si="165"/>
        <v>0</v>
      </c>
      <c r="R1313">
        <f t="shared" si="166"/>
        <v>0</v>
      </c>
      <c r="S1313">
        <f t="shared" si="167"/>
        <v>0</v>
      </c>
      <c r="T1313">
        <f t="shared" si="168"/>
        <v>0</v>
      </c>
    </row>
    <row r="1314" spans="1:20" hidden="1" x14ac:dyDescent="0.25">
      <c r="A1314">
        <v>120.96306629999999</v>
      </c>
      <c r="B1314">
        <v>24.8158873</v>
      </c>
      <c r="C1314" t="s">
        <v>1157</v>
      </c>
      <c r="D1314" t="s">
        <v>1158</v>
      </c>
      <c r="E1314" t="s">
        <v>7</v>
      </c>
      <c r="F1314" t="s">
        <v>16</v>
      </c>
      <c r="G1314">
        <v>0</v>
      </c>
      <c r="H1314">
        <f>6371004*ACOS((SIN(RADIANS($B1314))*SIN(RADIANS(set!$B$2))+COS(RADIANS($B1314))*COS(RADIANS(set!$B$2))*COS(RADIANS(set!$A$2-$A1314))))</f>
        <v>1535.5714624827112</v>
      </c>
      <c r="I1314">
        <f>6371004*ACOS((SIN(RADIANS($B1314))*SIN(RADIANS(set!$B$3))+COS(RADIANS($B1314))*COS(RADIANS(set!$B$3))*COS(RADIANS(set!$A$3-$A1314))))</f>
        <v>1676.8342684565009</v>
      </c>
      <c r="J1314">
        <f>6371004*ACOS((SIN(RADIANS($B1314))*SIN(RADIANS(set!$B$4))+COS(RADIANS($B1314))*COS(RADIANS(set!$B$4))*COS(RADIANS(set!$A$4-$A1314))))</f>
        <v>1255.898318780505</v>
      </c>
      <c r="K1314">
        <f>6371004*ACOS((SIN(RADIANS($B1314))*SIN(RADIANS(set!$B$5))+COS(RADIANS($B1314))*COS(RADIANS(set!$B$5))*COS(RADIANS(set!$A$5-$A1314))))</f>
        <v>1277.810427048621</v>
      </c>
      <c r="L1314">
        <f>6371004*ACOS((SIN(RADIANS($B1314))*SIN(RADIANS(set!$B$6))+COS(RADIANS($B1314))*COS(RADIANS(set!$B$6))*COS(RADIANS(set!$A$6-$A1314))))</f>
        <v>1753.4383576962996</v>
      </c>
      <c r="M1314">
        <f t="shared" si="161"/>
        <v>0</v>
      </c>
      <c r="N1314">
        <f t="shared" si="162"/>
        <v>0</v>
      </c>
      <c r="O1314">
        <f t="shared" si="163"/>
        <v>0</v>
      </c>
      <c r="P1314">
        <f t="shared" si="164"/>
        <v>0</v>
      </c>
      <c r="Q1314">
        <f t="shared" si="165"/>
        <v>0</v>
      </c>
      <c r="R1314">
        <f t="shared" si="166"/>
        <v>0</v>
      </c>
      <c r="S1314">
        <f t="shared" si="167"/>
        <v>0</v>
      </c>
      <c r="T1314">
        <f t="shared" si="168"/>
        <v>0</v>
      </c>
    </row>
    <row r="1315" spans="1:20" hidden="1" x14ac:dyDescent="0.25">
      <c r="A1315">
        <v>120.95955579999899</v>
      </c>
      <c r="B1315">
        <v>24.806866500000002</v>
      </c>
      <c r="C1315" t="s">
        <v>550</v>
      </c>
      <c r="D1315" t="s">
        <v>551</v>
      </c>
      <c r="E1315" t="s">
        <v>7</v>
      </c>
      <c r="F1315" t="s">
        <v>552</v>
      </c>
      <c r="G1315">
        <v>0</v>
      </c>
      <c r="H1315">
        <f>6371004*ACOS((SIN(RADIANS($B1315))*SIN(RADIANS(set!$B$2))+COS(RADIANS($B1315))*COS(RADIANS(set!$B$2))*COS(RADIANS(set!$A$2-$A1315))))</f>
        <v>636.12642617263759</v>
      </c>
      <c r="I1315">
        <f>6371004*ACOS((SIN(RADIANS($B1315))*SIN(RADIANS(set!$B$3))+COS(RADIANS($B1315))*COS(RADIANS(set!$B$3))*COS(RADIANS(set!$A$3-$A1315))))</f>
        <v>1257.5538548533561</v>
      </c>
      <c r="J1315">
        <f>6371004*ACOS((SIN(RADIANS($B1315))*SIN(RADIANS(set!$B$4))+COS(RADIANS($B1315))*COS(RADIANS(set!$B$4))*COS(RADIANS(set!$A$4-$A1315))))</f>
        <v>1413.7911558584703</v>
      </c>
      <c r="K1315">
        <f>6371004*ACOS((SIN(RADIANS($B1315))*SIN(RADIANS(set!$B$5))+COS(RADIANS($B1315))*COS(RADIANS(set!$B$5))*COS(RADIANS(set!$A$5-$A1315))))</f>
        <v>1458.8465389767127</v>
      </c>
      <c r="L1315">
        <f>6371004*ACOS((SIN(RADIANS($B1315))*SIN(RADIANS(set!$B$6))+COS(RADIANS($B1315))*COS(RADIANS(set!$B$6))*COS(RADIANS(set!$A$6-$A1315))))</f>
        <v>1753.7569128343112</v>
      </c>
      <c r="M1315">
        <f t="shared" si="161"/>
        <v>0</v>
      </c>
      <c r="N1315">
        <f t="shared" si="162"/>
        <v>0</v>
      </c>
      <c r="O1315">
        <f t="shared" si="163"/>
        <v>0</v>
      </c>
      <c r="P1315">
        <f t="shared" si="164"/>
        <v>0</v>
      </c>
      <c r="Q1315">
        <f t="shared" si="165"/>
        <v>0</v>
      </c>
      <c r="R1315">
        <f t="shared" si="166"/>
        <v>0</v>
      </c>
      <c r="S1315">
        <f t="shared" si="167"/>
        <v>0</v>
      </c>
      <c r="T1315">
        <f t="shared" si="168"/>
        <v>0</v>
      </c>
    </row>
    <row r="1316" spans="1:20" hidden="1" x14ac:dyDescent="0.25">
      <c r="A1316">
        <v>120.95955579999899</v>
      </c>
      <c r="B1316">
        <v>24.806866500000002</v>
      </c>
      <c r="C1316" t="s">
        <v>553</v>
      </c>
      <c r="D1316" t="s">
        <v>554</v>
      </c>
      <c r="E1316" t="s">
        <v>7</v>
      </c>
      <c r="F1316" t="s">
        <v>14</v>
      </c>
      <c r="G1316">
        <v>0</v>
      </c>
      <c r="H1316">
        <f>6371004*ACOS((SIN(RADIANS($B1316))*SIN(RADIANS(set!$B$2))+COS(RADIANS($B1316))*COS(RADIANS(set!$B$2))*COS(RADIANS(set!$A$2-$A1316))))</f>
        <v>636.12642617263759</v>
      </c>
      <c r="I1316">
        <f>6371004*ACOS((SIN(RADIANS($B1316))*SIN(RADIANS(set!$B$3))+COS(RADIANS($B1316))*COS(RADIANS(set!$B$3))*COS(RADIANS(set!$A$3-$A1316))))</f>
        <v>1257.5538548533561</v>
      </c>
      <c r="J1316">
        <f>6371004*ACOS((SIN(RADIANS($B1316))*SIN(RADIANS(set!$B$4))+COS(RADIANS($B1316))*COS(RADIANS(set!$B$4))*COS(RADIANS(set!$A$4-$A1316))))</f>
        <v>1413.7911558584703</v>
      </c>
      <c r="K1316">
        <f>6371004*ACOS((SIN(RADIANS($B1316))*SIN(RADIANS(set!$B$5))+COS(RADIANS($B1316))*COS(RADIANS(set!$B$5))*COS(RADIANS(set!$A$5-$A1316))))</f>
        <v>1458.8465389767127</v>
      </c>
      <c r="L1316">
        <f>6371004*ACOS((SIN(RADIANS($B1316))*SIN(RADIANS(set!$B$6))+COS(RADIANS($B1316))*COS(RADIANS(set!$B$6))*COS(RADIANS(set!$A$6-$A1316))))</f>
        <v>1753.7569128343112</v>
      </c>
      <c r="M1316">
        <f t="shared" si="161"/>
        <v>0</v>
      </c>
      <c r="N1316">
        <f t="shared" si="162"/>
        <v>0</v>
      </c>
      <c r="O1316">
        <f t="shared" si="163"/>
        <v>0</v>
      </c>
      <c r="P1316">
        <f t="shared" si="164"/>
        <v>0</v>
      </c>
      <c r="Q1316">
        <f t="shared" si="165"/>
        <v>0</v>
      </c>
      <c r="R1316">
        <f t="shared" si="166"/>
        <v>0</v>
      </c>
      <c r="S1316">
        <f t="shared" si="167"/>
        <v>0</v>
      </c>
      <c r="T1316">
        <f t="shared" si="168"/>
        <v>0</v>
      </c>
    </row>
    <row r="1317" spans="1:20" hidden="1" x14ac:dyDescent="0.25">
      <c r="A1317">
        <v>120.95955579999899</v>
      </c>
      <c r="B1317">
        <v>24.806866500000002</v>
      </c>
      <c r="C1317" t="s">
        <v>556</v>
      </c>
      <c r="D1317" t="s">
        <v>554</v>
      </c>
      <c r="E1317" t="s">
        <v>7</v>
      </c>
      <c r="F1317" t="s">
        <v>14</v>
      </c>
      <c r="G1317">
        <v>0</v>
      </c>
      <c r="H1317">
        <f>6371004*ACOS((SIN(RADIANS($B1317))*SIN(RADIANS(set!$B$2))+COS(RADIANS($B1317))*COS(RADIANS(set!$B$2))*COS(RADIANS(set!$A$2-$A1317))))</f>
        <v>636.12642617263759</v>
      </c>
      <c r="I1317">
        <f>6371004*ACOS((SIN(RADIANS($B1317))*SIN(RADIANS(set!$B$3))+COS(RADIANS($B1317))*COS(RADIANS(set!$B$3))*COS(RADIANS(set!$A$3-$A1317))))</f>
        <v>1257.5538548533561</v>
      </c>
      <c r="J1317">
        <f>6371004*ACOS((SIN(RADIANS($B1317))*SIN(RADIANS(set!$B$4))+COS(RADIANS($B1317))*COS(RADIANS(set!$B$4))*COS(RADIANS(set!$A$4-$A1317))))</f>
        <v>1413.7911558584703</v>
      </c>
      <c r="K1317">
        <f>6371004*ACOS((SIN(RADIANS($B1317))*SIN(RADIANS(set!$B$5))+COS(RADIANS($B1317))*COS(RADIANS(set!$B$5))*COS(RADIANS(set!$A$5-$A1317))))</f>
        <v>1458.8465389767127</v>
      </c>
      <c r="L1317">
        <f>6371004*ACOS((SIN(RADIANS($B1317))*SIN(RADIANS(set!$B$6))+COS(RADIANS($B1317))*COS(RADIANS(set!$B$6))*COS(RADIANS(set!$A$6-$A1317))))</f>
        <v>1753.7569128343112</v>
      </c>
      <c r="M1317">
        <f t="shared" si="161"/>
        <v>0</v>
      </c>
      <c r="N1317">
        <f t="shared" si="162"/>
        <v>0</v>
      </c>
      <c r="O1317">
        <f t="shared" si="163"/>
        <v>0</v>
      </c>
      <c r="P1317">
        <f t="shared" si="164"/>
        <v>0</v>
      </c>
      <c r="Q1317">
        <f t="shared" si="165"/>
        <v>0</v>
      </c>
      <c r="R1317">
        <f t="shared" si="166"/>
        <v>0</v>
      </c>
      <c r="S1317">
        <f t="shared" si="167"/>
        <v>0</v>
      </c>
      <c r="T1317">
        <f t="shared" si="168"/>
        <v>0</v>
      </c>
    </row>
    <row r="1318" spans="1:20" hidden="1" x14ac:dyDescent="0.25">
      <c r="A1318">
        <v>120.95955579999899</v>
      </c>
      <c r="B1318">
        <v>24.806866500000002</v>
      </c>
      <c r="C1318" t="s">
        <v>557</v>
      </c>
      <c r="D1318" t="s">
        <v>554</v>
      </c>
      <c r="E1318" t="s">
        <v>7</v>
      </c>
      <c r="F1318" t="s">
        <v>558</v>
      </c>
      <c r="G1318">
        <v>0</v>
      </c>
      <c r="H1318">
        <f>6371004*ACOS((SIN(RADIANS($B1318))*SIN(RADIANS(set!$B$2))+COS(RADIANS($B1318))*COS(RADIANS(set!$B$2))*COS(RADIANS(set!$A$2-$A1318))))</f>
        <v>636.12642617263759</v>
      </c>
      <c r="I1318">
        <f>6371004*ACOS((SIN(RADIANS($B1318))*SIN(RADIANS(set!$B$3))+COS(RADIANS($B1318))*COS(RADIANS(set!$B$3))*COS(RADIANS(set!$A$3-$A1318))))</f>
        <v>1257.5538548533561</v>
      </c>
      <c r="J1318">
        <f>6371004*ACOS((SIN(RADIANS($B1318))*SIN(RADIANS(set!$B$4))+COS(RADIANS($B1318))*COS(RADIANS(set!$B$4))*COS(RADIANS(set!$A$4-$A1318))))</f>
        <v>1413.7911558584703</v>
      </c>
      <c r="K1318">
        <f>6371004*ACOS((SIN(RADIANS($B1318))*SIN(RADIANS(set!$B$5))+COS(RADIANS($B1318))*COS(RADIANS(set!$B$5))*COS(RADIANS(set!$A$5-$A1318))))</f>
        <v>1458.8465389767127</v>
      </c>
      <c r="L1318">
        <f>6371004*ACOS((SIN(RADIANS($B1318))*SIN(RADIANS(set!$B$6))+COS(RADIANS($B1318))*COS(RADIANS(set!$B$6))*COS(RADIANS(set!$A$6-$A1318))))</f>
        <v>1753.7569128343112</v>
      </c>
      <c r="M1318">
        <f t="shared" si="161"/>
        <v>0</v>
      </c>
      <c r="N1318">
        <f t="shared" si="162"/>
        <v>0</v>
      </c>
      <c r="O1318">
        <f t="shared" si="163"/>
        <v>0</v>
      </c>
      <c r="P1318">
        <f t="shared" si="164"/>
        <v>0</v>
      </c>
      <c r="Q1318">
        <f t="shared" si="165"/>
        <v>0</v>
      </c>
      <c r="R1318">
        <f t="shared" si="166"/>
        <v>0</v>
      </c>
      <c r="S1318">
        <f t="shared" si="167"/>
        <v>0</v>
      </c>
      <c r="T1318">
        <f t="shared" si="168"/>
        <v>0</v>
      </c>
    </row>
    <row r="1319" spans="1:20" hidden="1" x14ac:dyDescent="0.25">
      <c r="A1319">
        <v>120.95955579999899</v>
      </c>
      <c r="B1319">
        <v>24.806866500000002</v>
      </c>
      <c r="C1319" t="s">
        <v>559</v>
      </c>
      <c r="D1319" t="s">
        <v>554</v>
      </c>
      <c r="E1319" t="s">
        <v>7</v>
      </c>
      <c r="F1319" t="s">
        <v>14</v>
      </c>
      <c r="G1319">
        <v>0</v>
      </c>
      <c r="H1319">
        <f>6371004*ACOS((SIN(RADIANS($B1319))*SIN(RADIANS(set!$B$2))+COS(RADIANS($B1319))*COS(RADIANS(set!$B$2))*COS(RADIANS(set!$A$2-$A1319))))</f>
        <v>636.12642617263759</v>
      </c>
      <c r="I1319">
        <f>6371004*ACOS((SIN(RADIANS($B1319))*SIN(RADIANS(set!$B$3))+COS(RADIANS($B1319))*COS(RADIANS(set!$B$3))*COS(RADIANS(set!$A$3-$A1319))))</f>
        <v>1257.5538548533561</v>
      </c>
      <c r="J1319">
        <f>6371004*ACOS((SIN(RADIANS($B1319))*SIN(RADIANS(set!$B$4))+COS(RADIANS($B1319))*COS(RADIANS(set!$B$4))*COS(RADIANS(set!$A$4-$A1319))))</f>
        <v>1413.7911558584703</v>
      </c>
      <c r="K1319">
        <f>6371004*ACOS((SIN(RADIANS($B1319))*SIN(RADIANS(set!$B$5))+COS(RADIANS($B1319))*COS(RADIANS(set!$B$5))*COS(RADIANS(set!$A$5-$A1319))))</f>
        <v>1458.8465389767127</v>
      </c>
      <c r="L1319">
        <f>6371004*ACOS((SIN(RADIANS($B1319))*SIN(RADIANS(set!$B$6))+COS(RADIANS($B1319))*COS(RADIANS(set!$B$6))*COS(RADIANS(set!$A$6-$A1319))))</f>
        <v>1753.7569128343112</v>
      </c>
      <c r="M1319">
        <f t="shared" si="161"/>
        <v>0</v>
      </c>
      <c r="N1319">
        <f t="shared" si="162"/>
        <v>0</v>
      </c>
      <c r="O1319">
        <f t="shared" si="163"/>
        <v>0</v>
      </c>
      <c r="P1319">
        <f t="shared" si="164"/>
        <v>0</v>
      </c>
      <c r="Q1319">
        <f t="shared" si="165"/>
        <v>0</v>
      </c>
      <c r="R1319">
        <f t="shared" si="166"/>
        <v>0</v>
      </c>
      <c r="S1319">
        <f t="shared" si="167"/>
        <v>0</v>
      </c>
      <c r="T1319">
        <f t="shared" si="168"/>
        <v>0</v>
      </c>
    </row>
    <row r="1320" spans="1:20" hidden="1" x14ac:dyDescent="0.25">
      <c r="A1320">
        <v>120.95955579999899</v>
      </c>
      <c r="B1320">
        <v>24.806866500000002</v>
      </c>
      <c r="C1320" t="s">
        <v>560</v>
      </c>
      <c r="D1320" t="s">
        <v>554</v>
      </c>
      <c r="E1320" t="s">
        <v>7</v>
      </c>
      <c r="F1320" t="s">
        <v>14</v>
      </c>
      <c r="G1320">
        <v>0</v>
      </c>
      <c r="H1320">
        <f>6371004*ACOS((SIN(RADIANS($B1320))*SIN(RADIANS(set!$B$2))+COS(RADIANS($B1320))*COS(RADIANS(set!$B$2))*COS(RADIANS(set!$A$2-$A1320))))</f>
        <v>636.12642617263759</v>
      </c>
      <c r="I1320">
        <f>6371004*ACOS((SIN(RADIANS($B1320))*SIN(RADIANS(set!$B$3))+COS(RADIANS($B1320))*COS(RADIANS(set!$B$3))*COS(RADIANS(set!$A$3-$A1320))))</f>
        <v>1257.5538548533561</v>
      </c>
      <c r="J1320">
        <f>6371004*ACOS((SIN(RADIANS($B1320))*SIN(RADIANS(set!$B$4))+COS(RADIANS($B1320))*COS(RADIANS(set!$B$4))*COS(RADIANS(set!$A$4-$A1320))))</f>
        <v>1413.7911558584703</v>
      </c>
      <c r="K1320">
        <f>6371004*ACOS((SIN(RADIANS($B1320))*SIN(RADIANS(set!$B$5))+COS(RADIANS($B1320))*COS(RADIANS(set!$B$5))*COS(RADIANS(set!$A$5-$A1320))))</f>
        <v>1458.8465389767127</v>
      </c>
      <c r="L1320">
        <f>6371004*ACOS((SIN(RADIANS($B1320))*SIN(RADIANS(set!$B$6))+COS(RADIANS($B1320))*COS(RADIANS(set!$B$6))*COS(RADIANS(set!$A$6-$A1320))))</f>
        <v>1753.7569128343112</v>
      </c>
      <c r="M1320">
        <f t="shared" si="161"/>
        <v>0</v>
      </c>
      <c r="N1320">
        <f t="shared" si="162"/>
        <v>0</v>
      </c>
      <c r="O1320">
        <f t="shared" si="163"/>
        <v>0</v>
      </c>
      <c r="P1320">
        <f t="shared" si="164"/>
        <v>0</v>
      </c>
      <c r="Q1320">
        <f t="shared" si="165"/>
        <v>0</v>
      </c>
      <c r="R1320">
        <f t="shared" si="166"/>
        <v>0</v>
      </c>
      <c r="S1320">
        <f t="shared" si="167"/>
        <v>0</v>
      </c>
      <c r="T1320">
        <f t="shared" si="168"/>
        <v>0</v>
      </c>
    </row>
    <row r="1321" spans="1:20" hidden="1" x14ac:dyDescent="0.25">
      <c r="A1321">
        <v>120.95955579999899</v>
      </c>
      <c r="B1321">
        <v>24.806866500000002</v>
      </c>
      <c r="C1321" t="s">
        <v>561</v>
      </c>
      <c r="D1321" t="s">
        <v>554</v>
      </c>
      <c r="E1321" t="s">
        <v>7</v>
      </c>
      <c r="F1321" t="s">
        <v>14</v>
      </c>
      <c r="G1321">
        <v>0</v>
      </c>
      <c r="H1321">
        <f>6371004*ACOS((SIN(RADIANS($B1321))*SIN(RADIANS(set!$B$2))+COS(RADIANS($B1321))*COS(RADIANS(set!$B$2))*COS(RADIANS(set!$A$2-$A1321))))</f>
        <v>636.12642617263759</v>
      </c>
      <c r="I1321">
        <f>6371004*ACOS((SIN(RADIANS($B1321))*SIN(RADIANS(set!$B$3))+COS(RADIANS($B1321))*COS(RADIANS(set!$B$3))*COS(RADIANS(set!$A$3-$A1321))))</f>
        <v>1257.5538548533561</v>
      </c>
      <c r="J1321">
        <f>6371004*ACOS((SIN(RADIANS($B1321))*SIN(RADIANS(set!$B$4))+COS(RADIANS($B1321))*COS(RADIANS(set!$B$4))*COS(RADIANS(set!$A$4-$A1321))))</f>
        <v>1413.7911558584703</v>
      </c>
      <c r="K1321">
        <f>6371004*ACOS((SIN(RADIANS($B1321))*SIN(RADIANS(set!$B$5))+COS(RADIANS($B1321))*COS(RADIANS(set!$B$5))*COS(RADIANS(set!$A$5-$A1321))))</f>
        <v>1458.8465389767127</v>
      </c>
      <c r="L1321">
        <f>6371004*ACOS((SIN(RADIANS($B1321))*SIN(RADIANS(set!$B$6))+COS(RADIANS($B1321))*COS(RADIANS(set!$B$6))*COS(RADIANS(set!$A$6-$A1321))))</f>
        <v>1753.7569128343112</v>
      </c>
      <c r="M1321">
        <f t="shared" si="161"/>
        <v>0</v>
      </c>
      <c r="N1321">
        <f t="shared" si="162"/>
        <v>0</v>
      </c>
      <c r="O1321">
        <f t="shared" si="163"/>
        <v>0</v>
      </c>
      <c r="P1321">
        <f t="shared" si="164"/>
        <v>0</v>
      </c>
      <c r="Q1321">
        <f t="shared" si="165"/>
        <v>0</v>
      </c>
      <c r="R1321">
        <f t="shared" si="166"/>
        <v>0</v>
      </c>
      <c r="S1321">
        <f t="shared" si="167"/>
        <v>0</v>
      </c>
      <c r="T1321">
        <f t="shared" si="168"/>
        <v>0</v>
      </c>
    </row>
    <row r="1322" spans="1:20" hidden="1" x14ac:dyDescent="0.25">
      <c r="A1322">
        <v>120.95955579999899</v>
      </c>
      <c r="B1322">
        <v>24.806866500000002</v>
      </c>
      <c r="C1322" t="s">
        <v>562</v>
      </c>
      <c r="D1322" t="s">
        <v>554</v>
      </c>
      <c r="E1322" t="s">
        <v>7</v>
      </c>
      <c r="F1322" t="s">
        <v>12</v>
      </c>
      <c r="G1322">
        <v>0</v>
      </c>
      <c r="H1322">
        <f>6371004*ACOS((SIN(RADIANS($B1322))*SIN(RADIANS(set!$B$2))+COS(RADIANS($B1322))*COS(RADIANS(set!$B$2))*COS(RADIANS(set!$A$2-$A1322))))</f>
        <v>636.12642617263759</v>
      </c>
      <c r="I1322">
        <f>6371004*ACOS((SIN(RADIANS($B1322))*SIN(RADIANS(set!$B$3))+COS(RADIANS($B1322))*COS(RADIANS(set!$B$3))*COS(RADIANS(set!$A$3-$A1322))))</f>
        <v>1257.5538548533561</v>
      </c>
      <c r="J1322">
        <f>6371004*ACOS((SIN(RADIANS($B1322))*SIN(RADIANS(set!$B$4))+COS(RADIANS($B1322))*COS(RADIANS(set!$B$4))*COS(RADIANS(set!$A$4-$A1322))))</f>
        <v>1413.7911558584703</v>
      </c>
      <c r="K1322">
        <f>6371004*ACOS((SIN(RADIANS($B1322))*SIN(RADIANS(set!$B$5))+COS(RADIANS($B1322))*COS(RADIANS(set!$B$5))*COS(RADIANS(set!$A$5-$A1322))))</f>
        <v>1458.8465389767127</v>
      </c>
      <c r="L1322">
        <f>6371004*ACOS((SIN(RADIANS($B1322))*SIN(RADIANS(set!$B$6))+COS(RADIANS($B1322))*COS(RADIANS(set!$B$6))*COS(RADIANS(set!$A$6-$A1322))))</f>
        <v>1753.7569128343112</v>
      </c>
      <c r="M1322">
        <f t="shared" si="161"/>
        <v>0</v>
      </c>
      <c r="N1322">
        <f t="shared" si="162"/>
        <v>0</v>
      </c>
      <c r="O1322">
        <f t="shared" si="163"/>
        <v>0</v>
      </c>
      <c r="P1322">
        <f t="shared" si="164"/>
        <v>0</v>
      </c>
      <c r="Q1322">
        <f t="shared" si="165"/>
        <v>0</v>
      </c>
      <c r="R1322">
        <f t="shared" si="166"/>
        <v>0</v>
      </c>
      <c r="S1322">
        <f t="shared" si="167"/>
        <v>0</v>
      </c>
      <c r="T1322">
        <f t="shared" si="168"/>
        <v>0</v>
      </c>
    </row>
    <row r="1323" spans="1:20" hidden="1" x14ac:dyDescent="0.25">
      <c r="A1323">
        <v>120.95955579999899</v>
      </c>
      <c r="B1323">
        <v>24.806866500000002</v>
      </c>
      <c r="C1323" t="s">
        <v>563</v>
      </c>
      <c r="D1323" t="s">
        <v>564</v>
      </c>
      <c r="E1323" t="s">
        <v>7</v>
      </c>
      <c r="F1323" t="s">
        <v>14</v>
      </c>
      <c r="G1323">
        <v>0</v>
      </c>
      <c r="H1323">
        <f>6371004*ACOS((SIN(RADIANS($B1323))*SIN(RADIANS(set!$B$2))+COS(RADIANS($B1323))*COS(RADIANS(set!$B$2))*COS(RADIANS(set!$A$2-$A1323))))</f>
        <v>636.12642617263759</v>
      </c>
      <c r="I1323">
        <f>6371004*ACOS((SIN(RADIANS($B1323))*SIN(RADIANS(set!$B$3))+COS(RADIANS($B1323))*COS(RADIANS(set!$B$3))*COS(RADIANS(set!$A$3-$A1323))))</f>
        <v>1257.5538548533561</v>
      </c>
      <c r="J1323">
        <f>6371004*ACOS((SIN(RADIANS($B1323))*SIN(RADIANS(set!$B$4))+COS(RADIANS($B1323))*COS(RADIANS(set!$B$4))*COS(RADIANS(set!$A$4-$A1323))))</f>
        <v>1413.7911558584703</v>
      </c>
      <c r="K1323">
        <f>6371004*ACOS((SIN(RADIANS($B1323))*SIN(RADIANS(set!$B$5))+COS(RADIANS($B1323))*COS(RADIANS(set!$B$5))*COS(RADIANS(set!$A$5-$A1323))))</f>
        <v>1458.8465389767127</v>
      </c>
      <c r="L1323">
        <f>6371004*ACOS((SIN(RADIANS($B1323))*SIN(RADIANS(set!$B$6))+COS(RADIANS($B1323))*COS(RADIANS(set!$B$6))*COS(RADIANS(set!$A$6-$A1323))))</f>
        <v>1753.7569128343112</v>
      </c>
      <c r="M1323">
        <f t="shared" si="161"/>
        <v>0</v>
      </c>
      <c r="N1323">
        <f t="shared" si="162"/>
        <v>0</v>
      </c>
      <c r="O1323">
        <f t="shared" si="163"/>
        <v>0</v>
      </c>
      <c r="P1323">
        <f t="shared" si="164"/>
        <v>0</v>
      </c>
      <c r="Q1323">
        <f t="shared" si="165"/>
        <v>0</v>
      </c>
      <c r="R1323">
        <f t="shared" si="166"/>
        <v>0</v>
      </c>
      <c r="S1323">
        <f t="shared" si="167"/>
        <v>0</v>
      </c>
      <c r="T1323">
        <f t="shared" si="168"/>
        <v>0</v>
      </c>
    </row>
    <row r="1324" spans="1:20" hidden="1" x14ac:dyDescent="0.25">
      <c r="A1324">
        <v>120.95955579999899</v>
      </c>
      <c r="B1324">
        <v>24.806866500000002</v>
      </c>
      <c r="C1324" t="s">
        <v>565</v>
      </c>
      <c r="D1324" t="s">
        <v>566</v>
      </c>
      <c r="E1324" t="s">
        <v>7</v>
      </c>
      <c r="F1324" t="s">
        <v>150</v>
      </c>
      <c r="G1324">
        <v>0</v>
      </c>
      <c r="H1324">
        <f>6371004*ACOS((SIN(RADIANS($B1324))*SIN(RADIANS(set!$B$2))+COS(RADIANS($B1324))*COS(RADIANS(set!$B$2))*COS(RADIANS(set!$A$2-$A1324))))</f>
        <v>636.12642617263759</v>
      </c>
      <c r="I1324">
        <f>6371004*ACOS((SIN(RADIANS($B1324))*SIN(RADIANS(set!$B$3))+COS(RADIANS($B1324))*COS(RADIANS(set!$B$3))*COS(RADIANS(set!$A$3-$A1324))))</f>
        <v>1257.5538548533561</v>
      </c>
      <c r="J1324">
        <f>6371004*ACOS((SIN(RADIANS($B1324))*SIN(RADIANS(set!$B$4))+COS(RADIANS($B1324))*COS(RADIANS(set!$B$4))*COS(RADIANS(set!$A$4-$A1324))))</f>
        <v>1413.7911558584703</v>
      </c>
      <c r="K1324">
        <f>6371004*ACOS((SIN(RADIANS($B1324))*SIN(RADIANS(set!$B$5))+COS(RADIANS($B1324))*COS(RADIANS(set!$B$5))*COS(RADIANS(set!$A$5-$A1324))))</f>
        <v>1458.8465389767127</v>
      </c>
      <c r="L1324">
        <f>6371004*ACOS((SIN(RADIANS($B1324))*SIN(RADIANS(set!$B$6))+COS(RADIANS($B1324))*COS(RADIANS(set!$B$6))*COS(RADIANS(set!$A$6-$A1324))))</f>
        <v>1753.7569128343112</v>
      </c>
      <c r="M1324">
        <f t="shared" si="161"/>
        <v>0</v>
      </c>
      <c r="N1324">
        <f t="shared" si="162"/>
        <v>0</v>
      </c>
      <c r="O1324">
        <f t="shared" si="163"/>
        <v>0</v>
      </c>
      <c r="P1324">
        <f t="shared" si="164"/>
        <v>0</v>
      </c>
      <c r="Q1324">
        <f t="shared" si="165"/>
        <v>0</v>
      </c>
      <c r="R1324">
        <f t="shared" si="166"/>
        <v>0</v>
      </c>
      <c r="S1324">
        <f t="shared" si="167"/>
        <v>0</v>
      </c>
      <c r="T1324">
        <f t="shared" si="168"/>
        <v>0</v>
      </c>
    </row>
    <row r="1325" spans="1:20" hidden="1" x14ac:dyDescent="0.25">
      <c r="A1325">
        <v>120.99424260000001</v>
      </c>
      <c r="B1325">
        <v>24.798523100000001</v>
      </c>
      <c r="C1325" t="s">
        <v>2861</v>
      </c>
      <c r="D1325" t="s">
        <v>2762</v>
      </c>
      <c r="E1325" t="s">
        <v>7</v>
      </c>
      <c r="F1325" t="s">
        <v>12</v>
      </c>
      <c r="G1325">
        <v>1</v>
      </c>
      <c r="H1325">
        <f>6371004*ACOS((SIN(RADIANS($B1325))*SIN(RADIANS(set!$B$2))+COS(RADIANS($B1325))*COS(RADIANS(set!$B$2))*COS(RADIANS(set!$A$2-$A1325))))</f>
        <v>3177.9422681171659</v>
      </c>
      <c r="I1325">
        <f>6371004*ACOS((SIN(RADIANS($B1325))*SIN(RADIANS(set!$B$3))+COS(RADIANS($B1325))*COS(RADIANS(set!$B$3))*COS(RADIANS(set!$A$3-$A1325))))</f>
        <v>2377.747308469834</v>
      </c>
      <c r="J1325">
        <f>6371004*ACOS((SIN(RADIANS($B1325))*SIN(RADIANS(set!$B$4))+COS(RADIANS($B1325))*COS(RADIANS(set!$B$4))*COS(RADIANS(set!$A$4-$A1325))))</f>
        <v>2439.2406215214719</v>
      </c>
      <c r="K1325">
        <f>6371004*ACOS((SIN(RADIANS($B1325))*SIN(RADIANS(set!$B$5))+COS(RADIANS($B1325))*COS(RADIANS(set!$B$5))*COS(RADIANS(set!$A$5-$A1325))))</f>
        <v>2414.7306864750099</v>
      </c>
      <c r="L1325">
        <f>6371004*ACOS((SIN(RADIANS($B1325))*SIN(RADIANS(set!$B$6))+COS(RADIANS($B1325))*COS(RADIANS(set!$B$6))*COS(RADIANS(set!$A$6-$A1325))))</f>
        <v>1954.1715781075509</v>
      </c>
      <c r="M1325">
        <f t="shared" si="161"/>
        <v>0</v>
      </c>
      <c r="N1325">
        <f t="shared" si="162"/>
        <v>0</v>
      </c>
      <c r="O1325">
        <f t="shared" si="163"/>
        <v>0</v>
      </c>
      <c r="P1325">
        <f t="shared" si="164"/>
        <v>0</v>
      </c>
      <c r="Q1325">
        <f t="shared" si="165"/>
        <v>0</v>
      </c>
      <c r="R1325">
        <f t="shared" si="166"/>
        <v>0</v>
      </c>
      <c r="S1325">
        <f t="shared" si="167"/>
        <v>0</v>
      </c>
      <c r="T1325">
        <f t="shared" si="168"/>
        <v>0</v>
      </c>
    </row>
    <row r="1326" spans="1:20" hidden="1" x14ac:dyDescent="0.25">
      <c r="A1326">
        <v>120.99424260000001</v>
      </c>
      <c r="B1326">
        <v>24.798523100000001</v>
      </c>
      <c r="C1326" t="s">
        <v>2862</v>
      </c>
      <c r="D1326" t="s">
        <v>2762</v>
      </c>
      <c r="E1326" t="s">
        <v>7</v>
      </c>
      <c r="F1326" t="s">
        <v>16</v>
      </c>
      <c r="G1326">
        <v>1</v>
      </c>
      <c r="H1326">
        <f>6371004*ACOS((SIN(RADIANS($B1326))*SIN(RADIANS(set!$B$2))+COS(RADIANS($B1326))*COS(RADIANS(set!$B$2))*COS(RADIANS(set!$A$2-$A1326))))</f>
        <v>3177.9422681171659</v>
      </c>
      <c r="I1326">
        <f>6371004*ACOS((SIN(RADIANS($B1326))*SIN(RADIANS(set!$B$3))+COS(RADIANS($B1326))*COS(RADIANS(set!$B$3))*COS(RADIANS(set!$A$3-$A1326))))</f>
        <v>2377.747308469834</v>
      </c>
      <c r="J1326">
        <f>6371004*ACOS((SIN(RADIANS($B1326))*SIN(RADIANS(set!$B$4))+COS(RADIANS($B1326))*COS(RADIANS(set!$B$4))*COS(RADIANS(set!$A$4-$A1326))))</f>
        <v>2439.2406215214719</v>
      </c>
      <c r="K1326">
        <f>6371004*ACOS((SIN(RADIANS($B1326))*SIN(RADIANS(set!$B$5))+COS(RADIANS($B1326))*COS(RADIANS(set!$B$5))*COS(RADIANS(set!$A$5-$A1326))))</f>
        <v>2414.7306864750099</v>
      </c>
      <c r="L1326">
        <f>6371004*ACOS((SIN(RADIANS($B1326))*SIN(RADIANS(set!$B$6))+COS(RADIANS($B1326))*COS(RADIANS(set!$B$6))*COS(RADIANS(set!$A$6-$A1326))))</f>
        <v>1954.1715781075509</v>
      </c>
      <c r="M1326">
        <f t="shared" si="161"/>
        <v>0</v>
      </c>
      <c r="N1326">
        <f t="shared" si="162"/>
        <v>0</v>
      </c>
      <c r="O1326">
        <f t="shared" si="163"/>
        <v>0</v>
      </c>
      <c r="P1326">
        <f t="shared" si="164"/>
        <v>0</v>
      </c>
      <c r="Q1326">
        <f t="shared" si="165"/>
        <v>0</v>
      </c>
      <c r="R1326">
        <f t="shared" si="166"/>
        <v>0</v>
      </c>
      <c r="S1326">
        <f t="shared" si="167"/>
        <v>0</v>
      </c>
      <c r="T1326">
        <f t="shared" si="168"/>
        <v>0</v>
      </c>
    </row>
    <row r="1327" spans="1:20" hidden="1" x14ac:dyDescent="0.25">
      <c r="A1327">
        <v>120.964884799999</v>
      </c>
      <c r="B1327">
        <v>24.817837099999998</v>
      </c>
      <c r="C1327" t="s">
        <v>1183</v>
      </c>
      <c r="D1327" t="s">
        <v>1184</v>
      </c>
      <c r="E1327" t="s">
        <v>7</v>
      </c>
      <c r="F1327" t="s">
        <v>343</v>
      </c>
      <c r="G1327">
        <v>0</v>
      </c>
      <c r="H1327">
        <f>6371004*ACOS((SIN(RADIANS($B1327))*SIN(RADIANS(set!$B$2))+COS(RADIANS($B1327))*COS(RADIANS(set!$B$2))*COS(RADIANS(set!$A$2-$A1327))))</f>
        <v>1762.6230762831665</v>
      </c>
      <c r="I1327">
        <f>6371004*ACOS((SIN(RADIANS($B1327))*SIN(RADIANS(set!$B$3))+COS(RADIANS($B1327))*COS(RADIANS(set!$B$3))*COS(RADIANS(set!$A$3-$A1327))))</f>
        <v>1796.844485579443</v>
      </c>
      <c r="J1327">
        <f>6371004*ACOS((SIN(RADIANS($B1327))*SIN(RADIANS(set!$B$4))+COS(RADIANS($B1327))*COS(RADIANS(set!$B$4))*COS(RADIANS(set!$A$4-$A1327))))</f>
        <v>1261.377128444791</v>
      </c>
      <c r="K1327">
        <f>6371004*ACOS((SIN(RADIANS($B1327))*SIN(RADIANS(set!$B$5))+COS(RADIANS($B1327))*COS(RADIANS(set!$B$5))*COS(RADIANS(set!$A$5-$A1327))))</f>
        <v>1273.4870645152953</v>
      </c>
      <c r="L1327">
        <f>6371004*ACOS((SIN(RADIANS($B1327))*SIN(RADIANS(set!$B$6))+COS(RADIANS($B1327))*COS(RADIANS(set!$B$6))*COS(RADIANS(set!$A$6-$A1327))))</f>
        <v>1760.8129122523594</v>
      </c>
      <c r="M1327">
        <f t="shared" si="161"/>
        <v>0</v>
      </c>
      <c r="N1327">
        <f t="shared" si="162"/>
        <v>0</v>
      </c>
      <c r="O1327">
        <f t="shared" si="163"/>
        <v>0</v>
      </c>
      <c r="P1327">
        <f t="shared" si="164"/>
        <v>0</v>
      </c>
      <c r="Q1327">
        <f t="shared" si="165"/>
        <v>0</v>
      </c>
      <c r="R1327">
        <f t="shared" si="166"/>
        <v>0</v>
      </c>
      <c r="S1327">
        <f t="shared" si="167"/>
        <v>0</v>
      </c>
      <c r="T1327">
        <f t="shared" si="168"/>
        <v>0</v>
      </c>
    </row>
    <row r="1328" spans="1:20" hidden="1" x14ac:dyDescent="0.25">
      <c r="A1328">
        <v>120.9911007</v>
      </c>
      <c r="B1328">
        <v>24.815632600000001</v>
      </c>
      <c r="C1328" t="s">
        <v>4568</v>
      </c>
      <c r="D1328" t="s">
        <v>4569</v>
      </c>
      <c r="E1328" t="s">
        <v>7</v>
      </c>
      <c r="F1328" t="s">
        <v>240</v>
      </c>
      <c r="G1328">
        <v>0</v>
      </c>
      <c r="H1328">
        <f>6371004*ACOS((SIN(RADIANS($B1328))*SIN(RADIANS(set!$B$2))+COS(RADIANS($B1328))*COS(RADIANS(set!$B$2))*COS(RADIANS(set!$A$2-$A1328))))</f>
        <v>3211.5803433301121</v>
      </c>
      <c r="I1328">
        <f>6371004*ACOS((SIN(RADIANS($B1328))*SIN(RADIANS(set!$B$3))+COS(RADIANS($B1328))*COS(RADIANS(set!$B$3))*COS(RADIANS(set!$A$3-$A1328))))</f>
        <v>2474.515926796083</v>
      </c>
      <c r="J1328">
        <f>6371004*ACOS((SIN(RADIANS($B1328))*SIN(RADIANS(set!$B$4))+COS(RADIANS($B1328))*COS(RADIANS(set!$B$4))*COS(RADIANS(set!$A$4-$A1328))))</f>
        <v>1926.7926868806455</v>
      </c>
      <c r="K1328">
        <f>6371004*ACOS((SIN(RADIANS($B1328))*SIN(RADIANS(set!$B$5))+COS(RADIANS($B1328))*COS(RADIANS(set!$B$5))*COS(RADIANS(set!$A$5-$A1328))))</f>
        <v>1880.2236585331327</v>
      </c>
      <c r="L1328">
        <f>6371004*ACOS((SIN(RADIANS($B1328))*SIN(RADIANS(set!$B$6))+COS(RADIANS($B1328))*COS(RADIANS(set!$B$6))*COS(RADIANS(set!$A$6-$A1328))))</f>
        <v>1762.7826406294257</v>
      </c>
      <c r="M1328">
        <f t="shared" si="161"/>
        <v>0</v>
      </c>
      <c r="N1328">
        <f t="shared" si="162"/>
        <v>0</v>
      </c>
      <c r="O1328">
        <f t="shared" si="163"/>
        <v>0</v>
      </c>
      <c r="P1328">
        <f t="shared" si="164"/>
        <v>0</v>
      </c>
      <c r="Q1328">
        <f t="shared" si="165"/>
        <v>0</v>
      </c>
      <c r="R1328">
        <f t="shared" si="166"/>
        <v>0</v>
      </c>
      <c r="S1328">
        <f t="shared" si="167"/>
        <v>0</v>
      </c>
      <c r="T1328">
        <f t="shared" si="168"/>
        <v>0</v>
      </c>
    </row>
    <row r="1329" spans="1:20" hidden="1" x14ac:dyDescent="0.25">
      <c r="A1329">
        <v>120.9594568</v>
      </c>
      <c r="B1329">
        <v>24.8068907</v>
      </c>
      <c r="C1329" t="s">
        <v>569</v>
      </c>
      <c r="D1329" t="s">
        <v>570</v>
      </c>
      <c r="E1329" t="s">
        <v>7</v>
      </c>
      <c r="F1329" t="s">
        <v>12</v>
      </c>
      <c r="G1329">
        <v>0</v>
      </c>
      <c r="H1329">
        <f>6371004*ACOS((SIN(RADIANS($B1329))*SIN(RADIANS(set!$B$2))+COS(RADIANS($B1329))*COS(RADIANS(set!$B$2))*COS(RADIANS(set!$A$2-$A1329))))</f>
        <v>643.88259344280198</v>
      </c>
      <c r="I1329">
        <f>6371004*ACOS((SIN(RADIANS($B1329))*SIN(RADIANS(set!$B$3))+COS(RADIANS($B1329))*COS(RADIANS(set!$B$3))*COS(RADIANS(set!$A$3-$A1329))))</f>
        <v>1267.8364808825581</v>
      </c>
      <c r="J1329">
        <f>6371004*ACOS((SIN(RADIANS($B1329))*SIN(RADIANS(set!$B$4))+COS(RADIANS($B1329))*COS(RADIANS(set!$B$4))*COS(RADIANS(set!$A$4-$A1329))))</f>
        <v>1423.0433422954163</v>
      </c>
      <c r="K1329">
        <f>6371004*ACOS((SIN(RADIANS($B1329))*SIN(RADIANS(set!$B$5))+COS(RADIANS($B1329))*COS(RADIANS(set!$B$5))*COS(RADIANS(set!$A$5-$A1329))))</f>
        <v>1468.0555428380574</v>
      </c>
      <c r="L1329">
        <f>6371004*ACOS((SIN(RADIANS($B1329))*SIN(RADIANS(set!$B$6))+COS(RADIANS($B1329))*COS(RADIANS(set!$B$6))*COS(RADIANS(set!$A$6-$A1329))))</f>
        <v>1763.8298464461229</v>
      </c>
      <c r="M1329">
        <f t="shared" si="161"/>
        <v>0</v>
      </c>
      <c r="N1329">
        <f t="shared" si="162"/>
        <v>0</v>
      </c>
      <c r="O1329">
        <f t="shared" si="163"/>
        <v>0</v>
      </c>
      <c r="P1329">
        <f t="shared" si="164"/>
        <v>0</v>
      </c>
      <c r="Q1329">
        <f t="shared" si="165"/>
        <v>0</v>
      </c>
      <c r="R1329">
        <f t="shared" si="166"/>
        <v>0</v>
      </c>
      <c r="S1329">
        <f t="shared" si="167"/>
        <v>0</v>
      </c>
      <c r="T1329">
        <f t="shared" si="168"/>
        <v>0</v>
      </c>
    </row>
    <row r="1330" spans="1:20" hidden="1" x14ac:dyDescent="0.25">
      <c r="A1330">
        <v>120.99424260000001</v>
      </c>
      <c r="B1330">
        <v>24.798523100000001</v>
      </c>
      <c r="C1330" t="s">
        <v>2863</v>
      </c>
      <c r="D1330" t="s">
        <v>2762</v>
      </c>
      <c r="E1330" t="s">
        <v>11</v>
      </c>
      <c r="F1330" t="s">
        <v>20</v>
      </c>
      <c r="G1330">
        <v>1</v>
      </c>
      <c r="H1330">
        <f>6371004*ACOS((SIN(RADIANS($B1330))*SIN(RADIANS(set!$B$2))+COS(RADIANS($B1330))*COS(RADIANS(set!$B$2))*COS(RADIANS(set!$A$2-$A1330))))</f>
        <v>3177.9422681171659</v>
      </c>
      <c r="I1330">
        <f>6371004*ACOS((SIN(RADIANS($B1330))*SIN(RADIANS(set!$B$3))+COS(RADIANS($B1330))*COS(RADIANS(set!$B$3))*COS(RADIANS(set!$A$3-$A1330))))</f>
        <v>2377.747308469834</v>
      </c>
      <c r="J1330">
        <f>6371004*ACOS((SIN(RADIANS($B1330))*SIN(RADIANS(set!$B$4))+COS(RADIANS($B1330))*COS(RADIANS(set!$B$4))*COS(RADIANS(set!$A$4-$A1330))))</f>
        <v>2439.2406215214719</v>
      </c>
      <c r="K1330">
        <f>6371004*ACOS((SIN(RADIANS($B1330))*SIN(RADIANS(set!$B$5))+COS(RADIANS($B1330))*COS(RADIANS(set!$B$5))*COS(RADIANS(set!$A$5-$A1330))))</f>
        <v>2414.7306864750099</v>
      </c>
      <c r="L1330">
        <f>6371004*ACOS((SIN(RADIANS($B1330))*SIN(RADIANS(set!$B$6))+COS(RADIANS($B1330))*COS(RADIANS(set!$B$6))*COS(RADIANS(set!$A$6-$A1330))))</f>
        <v>1954.1715781075509</v>
      </c>
      <c r="M1330">
        <f t="shared" si="161"/>
        <v>0</v>
      </c>
      <c r="N1330">
        <f t="shared" si="162"/>
        <v>0</v>
      </c>
      <c r="O1330">
        <f t="shared" si="163"/>
        <v>0</v>
      </c>
      <c r="P1330">
        <f t="shared" si="164"/>
        <v>0</v>
      </c>
      <c r="Q1330">
        <f t="shared" si="165"/>
        <v>0</v>
      </c>
      <c r="R1330">
        <f t="shared" si="166"/>
        <v>0</v>
      </c>
      <c r="S1330">
        <f t="shared" si="167"/>
        <v>0</v>
      </c>
      <c r="T1330">
        <f t="shared" si="168"/>
        <v>0</v>
      </c>
    </row>
    <row r="1331" spans="1:20" hidden="1" x14ac:dyDescent="0.25">
      <c r="A1331">
        <v>120.959608</v>
      </c>
      <c r="B1331">
        <v>24.808766800000001</v>
      </c>
      <c r="C1331" t="s">
        <v>1365</v>
      </c>
      <c r="D1331" t="s">
        <v>1366</v>
      </c>
      <c r="E1331" t="s">
        <v>7</v>
      </c>
      <c r="F1331" t="s">
        <v>16</v>
      </c>
      <c r="G1331">
        <v>0</v>
      </c>
      <c r="H1331">
        <f>6371004*ACOS((SIN(RADIANS($B1331))*SIN(RADIANS(set!$B$2))+COS(RADIANS($B1331))*COS(RADIANS(set!$B$2))*COS(RADIANS(set!$A$2-$A1331))))</f>
        <v>818.96244195949009</v>
      </c>
      <c r="I1331">
        <f>6371004*ACOS((SIN(RADIANS($B1331))*SIN(RADIANS(set!$B$3))+COS(RADIANS($B1331))*COS(RADIANS(set!$B$3))*COS(RADIANS(set!$A$3-$A1331))))</f>
        <v>1345.0473079301132</v>
      </c>
      <c r="J1331">
        <f>6371004*ACOS((SIN(RADIANS($B1331))*SIN(RADIANS(set!$B$4))+COS(RADIANS($B1331))*COS(RADIANS(set!$B$4))*COS(RADIANS(set!$A$4-$A1331))))</f>
        <v>1381.4494306149929</v>
      </c>
      <c r="K1331">
        <f>6371004*ACOS((SIN(RADIANS($B1331))*SIN(RADIANS(set!$B$5))+COS(RADIANS($B1331))*COS(RADIANS(set!$B$5))*COS(RADIANS(set!$A$5-$A1331))))</f>
        <v>1424.0783112367455</v>
      </c>
      <c r="L1331">
        <f>6371004*ACOS((SIN(RADIANS($B1331))*SIN(RADIANS(set!$B$6))+COS(RADIANS($B1331))*COS(RADIANS(set!$B$6))*COS(RADIANS(set!$A$6-$A1331))))</f>
        <v>1767.7386226204433</v>
      </c>
      <c r="M1331">
        <f t="shared" si="161"/>
        <v>0</v>
      </c>
      <c r="N1331">
        <f t="shared" si="162"/>
        <v>0</v>
      </c>
      <c r="O1331">
        <f t="shared" si="163"/>
        <v>0</v>
      </c>
      <c r="P1331">
        <f t="shared" si="164"/>
        <v>0</v>
      </c>
      <c r="Q1331">
        <f t="shared" si="165"/>
        <v>0</v>
      </c>
      <c r="R1331">
        <f t="shared" si="166"/>
        <v>0</v>
      </c>
      <c r="S1331">
        <f t="shared" si="167"/>
        <v>0</v>
      </c>
      <c r="T1331">
        <f t="shared" si="168"/>
        <v>0</v>
      </c>
    </row>
    <row r="1332" spans="1:20" hidden="1" x14ac:dyDescent="0.25">
      <c r="A1332">
        <v>120.959608</v>
      </c>
      <c r="B1332">
        <v>24.808766800000001</v>
      </c>
      <c r="C1332" t="s">
        <v>1367</v>
      </c>
      <c r="D1332" t="s">
        <v>1366</v>
      </c>
      <c r="E1332" t="s">
        <v>7</v>
      </c>
      <c r="F1332" t="s">
        <v>460</v>
      </c>
      <c r="G1332">
        <v>0</v>
      </c>
      <c r="H1332">
        <f>6371004*ACOS((SIN(RADIANS($B1332))*SIN(RADIANS(set!$B$2))+COS(RADIANS($B1332))*COS(RADIANS(set!$B$2))*COS(RADIANS(set!$A$2-$A1332))))</f>
        <v>818.96244195949009</v>
      </c>
      <c r="I1332">
        <f>6371004*ACOS((SIN(RADIANS($B1332))*SIN(RADIANS(set!$B$3))+COS(RADIANS($B1332))*COS(RADIANS(set!$B$3))*COS(RADIANS(set!$A$3-$A1332))))</f>
        <v>1345.0473079301132</v>
      </c>
      <c r="J1332">
        <f>6371004*ACOS((SIN(RADIANS($B1332))*SIN(RADIANS(set!$B$4))+COS(RADIANS($B1332))*COS(RADIANS(set!$B$4))*COS(RADIANS(set!$A$4-$A1332))))</f>
        <v>1381.4494306149929</v>
      </c>
      <c r="K1332">
        <f>6371004*ACOS((SIN(RADIANS($B1332))*SIN(RADIANS(set!$B$5))+COS(RADIANS($B1332))*COS(RADIANS(set!$B$5))*COS(RADIANS(set!$A$5-$A1332))))</f>
        <v>1424.0783112367455</v>
      </c>
      <c r="L1332">
        <f>6371004*ACOS((SIN(RADIANS($B1332))*SIN(RADIANS(set!$B$6))+COS(RADIANS($B1332))*COS(RADIANS(set!$B$6))*COS(RADIANS(set!$A$6-$A1332))))</f>
        <v>1767.7386226204433</v>
      </c>
      <c r="M1332">
        <f t="shared" si="161"/>
        <v>0</v>
      </c>
      <c r="N1332">
        <f t="shared" si="162"/>
        <v>0</v>
      </c>
      <c r="O1332">
        <f t="shared" si="163"/>
        <v>0</v>
      </c>
      <c r="P1332">
        <f t="shared" si="164"/>
        <v>0</v>
      </c>
      <c r="Q1332">
        <f t="shared" si="165"/>
        <v>0</v>
      </c>
      <c r="R1332">
        <f t="shared" si="166"/>
        <v>0</v>
      </c>
      <c r="S1332">
        <f t="shared" si="167"/>
        <v>0</v>
      </c>
      <c r="T1332">
        <f t="shared" si="168"/>
        <v>0</v>
      </c>
    </row>
    <row r="1333" spans="1:20" hidden="1" x14ac:dyDescent="0.25">
      <c r="A1333">
        <v>120.959608</v>
      </c>
      <c r="B1333">
        <v>24.808766800000001</v>
      </c>
      <c r="C1333" t="s">
        <v>1368</v>
      </c>
      <c r="D1333" t="s">
        <v>1366</v>
      </c>
      <c r="E1333" t="s">
        <v>7</v>
      </c>
      <c r="F1333" t="s">
        <v>179</v>
      </c>
      <c r="G1333">
        <v>0</v>
      </c>
      <c r="H1333">
        <f>6371004*ACOS((SIN(RADIANS($B1333))*SIN(RADIANS(set!$B$2))+COS(RADIANS($B1333))*COS(RADIANS(set!$B$2))*COS(RADIANS(set!$A$2-$A1333))))</f>
        <v>818.96244195949009</v>
      </c>
      <c r="I1333">
        <f>6371004*ACOS((SIN(RADIANS($B1333))*SIN(RADIANS(set!$B$3))+COS(RADIANS($B1333))*COS(RADIANS(set!$B$3))*COS(RADIANS(set!$A$3-$A1333))))</f>
        <v>1345.0473079301132</v>
      </c>
      <c r="J1333">
        <f>6371004*ACOS((SIN(RADIANS($B1333))*SIN(RADIANS(set!$B$4))+COS(RADIANS($B1333))*COS(RADIANS(set!$B$4))*COS(RADIANS(set!$A$4-$A1333))))</f>
        <v>1381.4494306149929</v>
      </c>
      <c r="K1333">
        <f>6371004*ACOS((SIN(RADIANS($B1333))*SIN(RADIANS(set!$B$5))+COS(RADIANS($B1333))*COS(RADIANS(set!$B$5))*COS(RADIANS(set!$A$5-$A1333))))</f>
        <v>1424.0783112367455</v>
      </c>
      <c r="L1333">
        <f>6371004*ACOS((SIN(RADIANS($B1333))*SIN(RADIANS(set!$B$6))+COS(RADIANS($B1333))*COS(RADIANS(set!$B$6))*COS(RADIANS(set!$A$6-$A1333))))</f>
        <v>1767.7386226204433</v>
      </c>
      <c r="M1333">
        <f t="shared" si="161"/>
        <v>0</v>
      </c>
      <c r="N1333">
        <f t="shared" si="162"/>
        <v>0</v>
      </c>
      <c r="O1333">
        <f t="shared" si="163"/>
        <v>0</v>
      </c>
      <c r="P1333">
        <f t="shared" si="164"/>
        <v>0</v>
      </c>
      <c r="Q1333">
        <f t="shared" si="165"/>
        <v>0</v>
      </c>
      <c r="R1333">
        <f t="shared" si="166"/>
        <v>0</v>
      </c>
      <c r="S1333">
        <f t="shared" si="167"/>
        <v>0</v>
      </c>
      <c r="T1333">
        <f t="shared" si="168"/>
        <v>0</v>
      </c>
    </row>
    <row r="1334" spans="1:20" hidden="1" x14ac:dyDescent="0.25">
      <c r="A1334">
        <v>120.959608</v>
      </c>
      <c r="B1334">
        <v>24.808766800000001</v>
      </c>
      <c r="C1334" t="s">
        <v>1369</v>
      </c>
      <c r="D1334" t="s">
        <v>1366</v>
      </c>
      <c r="E1334" t="s">
        <v>7</v>
      </c>
      <c r="F1334" t="s">
        <v>1226</v>
      </c>
      <c r="G1334">
        <v>0</v>
      </c>
      <c r="H1334">
        <f>6371004*ACOS((SIN(RADIANS($B1334))*SIN(RADIANS(set!$B$2))+COS(RADIANS($B1334))*COS(RADIANS(set!$B$2))*COS(RADIANS(set!$A$2-$A1334))))</f>
        <v>818.96244195949009</v>
      </c>
      <c r="I1334">
        <f>6371004*ACOS((SIN(RADIANS($B1334))*SIN(RADIANS(set!$B$3))+COS(RADIANS($B1334))*COS(RADIANS(set!$B$3))*COS(RADIANS(set!$A$3-$A1334))))</f>
        <v>1345.0473079301132</v>
      </c>
      <c r="J1334">
        <f>6371004*ACOS((SIN(RADIANS($B1334))*SIN(RADIANS(set!$B$4))+COS(RADIANS($B1334))*COS(RADIANS(set!$B$4))*COS(RADIANS(set!$A$4-$A1334))))</f>
        <v>1381.4494306149929</v>
      </c>
      <c r="K1334">
        <f>6371004*ACOS((SIN(RADIANS($B1334))*SIN(RADIANS(set!$B$5))+COS(RADIANS($B1334))*COS(RADIANS(set!$B$5))*COS(RADIANS(set!$A$5-$A1334))))</f>
        <v>1424.0783112367455</v>
      </c>
      <c r="L1334">
        <f>6371004*ACOS((SIN(RADIANS($B1334))*SIN(RADIANS(set!$B$6))+COS(RADIANS($B1334))*COS(RADIANS(set!$B$6))*COS(RADIANS(set!$A$6-$A1334))))</f>
        <v>1767.7386226204433</v>
      </c>
      <c r="M1334">
        <f t="shared" si="161"/>
        <v>0</v>
      </c>
      <c r="N1334">
        <f t="shared" si="162"/>
        <v>0</v>
      </c>
      <c r="O1334">
        <f t="shared" si="163"/>
        <v>0</v>
      </c>
      <c r="P1334">
        <f t="shared" si="164"/>
        <v>0</v>
      </c>
      <c r="Q1334">
        <f t="shared" si="165"/>
        <v>0</v>
      </c>
      <c r="R1334">
        <f t="shared" si="166"/>
        <v>0</v>
      </c>
      <c r="S1334">
        <f t="shared" si="167"/>
        <v>0</v>
      </c>
      <c r="T1334">
        <f t="shared" si="168"/>
        <v>0</v>
      </c>
    </row>
    <row r="1335" spans="1:20" hidden="1" x14ac:dyDescent="0.25">
      <c r="A1335">
        <v>120.959608</v>
      </c>
      <c r="B1335">
        <v>24.808766800000001</v>
      </c>
      <c r="C1335" t="s">
        <v>1370</v>
      </c>
      <c r="D1335" t="s">
        <v>1366</v>
      </c>
      <c r="E1335" t="s">
        <v>7</v>
      </c>
      <c r="F1335" t="s">
        <v>14</v>
      </c>
      <c r="G1335">
        <v>0</v>
      </c>
      <c r="H1335">
        <f>6371004*ACOS((SIN(RADIANS($B1335))*SIN(RADIANS(set!$B$2))+COS(RADIANS($B1335))*COS(RADIANS(set!$B$2))*COS(RADIANS(set!$A$2-$A1335))))</f>
        <v>818.96244195949009</v>
      </c>
      <c r="I1335">
        <f>6371004*ACOS((SIN(RADIANS($B1335))*SIN(RADIANS(set!$B$3))+COS(RADIANS($B1335))*COS(RADIANS(set!$B$3))*COS(RADIANS(set!$A$3-$A1335))))</f>
        <v>1345.0473079301132</v>
      </c>
      <c r="J1335">
        <f>6371004*ACOS((SIN(RADIANS($B1335))*SIN(RADIANS(set!$B$4))+COS(RADIANS($B1335))*COS(RADIANS(set!$B$4))*COS(RADIANS(set!$A$4-$A1335))))</f>
        <v>1381.4494306149929</v>
      </c>
      <c r="K1335">
        <f>6371004*ACOS((SIN(RADIANS($B1335))*SIN(RADIANS(set!$B$5))+COS(RADIANS($B1335))*COS(RADIANS(set!$B$5))*COS(RADIANS(set!$A$5-$A1335))))</f>
        <v>1424.0783112367455</v>
      </c>
      <c r="L1335">
        <f>6371004*ACOS((SIN(RADIANS($B1335))*SIN(RADIANS(set!$B$6))+COS(RADIANS($B1335))*COS(RADIANS(set!$B$6))*COS(RADIANS(set!$A$6-$A1335))))</f>
        <v>1767.7386226204433</v>
      </c>
      <c r="M1335">
        <f t="shared" si="161"/>
        <v>0</v>
      </c>
      <c r="N1335">
        <f t="shared" si="162"/>
        <v>0</v>
      </c>
      <c r="O1335">
        <f t="shared" si="163"/>
        <v>0</v>
      </c>
      <c r="P1335">
        <f t="shared" si="164"/>
        <v>0</v>
      </c>
      <c r="Q1335">
        <f t="shared" si="165"/>
        <v>0</v>
      </c>
      <c r="R1335">
        <f t="shared" si="166"/>
        <v>0</v>
      </c>
      <c r="S1335">
        <f t="shared" si="167"/>
        <v>0</v>
      </c>
      <c r="T1335">
        <f t="shared" si="168"/>
        <v>0</v>
      </c>
    </row>
    <row r="1336" spans="1:20" hidden="1" x14ac:dyDescent="0.25">
      <c r="A1336">
        <v>120.959608</v>
      </c>
      <c r="B1336">
        <v>24.808766800000001</v>
      </c>
      <c r="C1336" t="s">
        <v>1371</v>
      </c>
      <c r="D1336" t="s">
        <v>1366</v>
      </c>
      <c r="E1336" t="s">
        <v>7</v>
      </c>
      <c r="F1336" t="s">
        <v>14</v>
      </c>
      <c r="G1336">
        <v>0</v>
      </c>
      <c r="H1336">
        <f>6371004*ACOS((SIN(RADIANS($B1336))*SIN(RADIANS(set!$B$2))+COS(RADIANS($B1336))*COS(RADIANS(set!$B$2))*COS(RADIANS(set!$A$2-$A1336))))</f>
        <v>818.96244195949009</v>
      </c>
      <c r="I1336">
        <f>6371004*ACOS((SIN(RADIANS($B1336))*SIN(RADIANS(set!$B$3))+COS(RADIANS($B1336))*COS(RADIANS(set!$B$3))*COS(RADIANS(set!$A$3-$A1336))))</f>
        <v>1345.0473079301132</v>
      </c>
      <c r="J1336">
        <f>6371004*ACOS((SIN(RADIANS($B1336))*SIN(RADIANS(set!$B$4))+COS(RADIANS($B1336))*COS(RADIANS(set!$B$4))*COS(RADIANS(set!$A$4-$A1336))))</f>
        <v>1381.4494306149929</v>
      </c>
      <c r="K1336">
        <f>6371004*ACOS((SIN(RADIANS($B1336))*SIN(RADIANS(set!$B$5))+COS(RADIANS($B1336))*COS(RADIANS(set!$B$5))*COS(RADIANS(set!$A$5-$A1336))))</f>
        <v>1424.0783112367455</v>
      </c>
      <c r="L1336">
        <f>6371004*ACOS((SIN(RADIANS($B1336))*SIN(RADIANS(set!$B$6))+COS(RADIANS($B1336))*COS(RADIANS(set!$B$6))*COS(RADIANS(set!$A$6-$A1336))))</f>
        <v>1767.7386226204433</v>
      </c>
      <c r="M1336">
        <f t="shared" si="161"/>
        <v>0</v>
      </c>
      <c r="N1336">
        <f t="shared" si="162"/>
        <v>0</v>
      </c>
      <c r="O1336">
        <f t="shared" si="163"/>
        <v>0</v>
      </c>
      <c r="P1336">
        <f t="shared" si="164"/>
        <v>0</v>
      </c>
      <c r="Q1336">
        <f t="shared" si="165"/>
        <v>0</v>
      </c>
      <c r="R1336">
        <f t="shared" si="166"/>
        <v>0</v>
      </c>
      <c r="S1336">
        <f t="shared" si="167"/>
        <v>0</v>
      </c>
      <c r="T1336">
        <f t="shared" si="168"/>
        <v>0</v>
      </c>
    </row>
    <row r="1337" spans="1:20" hidden="1" x14ac:dyDescent="0.25">
      <c r="A1337">
        <v>120.959608</v>
      </c>
      <c r="B1337">
        <v>24.808766800000001</v>
      </c>
      <c r="C1337" t="s">
        <v>1379</v>
      </c>
      <c r="D1337" t="s">
        <v>1380</v>
      </c>
      <c r="E1337" t="s">
        <v>7</v>
      </c>
      <c r="F1337" t="s">
        <v>14</v>
      </c>
      <c r="G1337">
        <v>0</v>
      </c>
      <c r="H1337">
        <f>6371004*ACOS((SIN(RADIANS($B1337))*SIN(RADIANS(set!$B$2))+COS(RADIANS($B1337))*COS(RADIANS(set!$B$2))*COS(RADIANS(set!$A$2-$A1337))))</f>
        <v>818.96244195949009</v>
      </c>
      <c r="I1337">
        <f>6371004*ACOS((SIN(RADIANS($B1337))*SIN(RADIANS(set!$B$3))+COS(RADIANS($B1337))*COS(RADIANS(set!$B$3))*COS(RADIANS(set!$A$3-$A1337))))</f>
        <v>1345.0473079301132</v>
      </c>
      <c r="J1337">
        <f>6371004*ACOS((SIN(RADIANS($B1337))*SIN(RADIANS(set!$B$4))+COS(RADIANS($B1337))*COS(RADIANS(set!$B$4))*COS(RADIANS(set!$A$4-$A1337))))</f>
        <v>1381.4494306149929</v>
      </c>
      <c r="K1337">
        <f>6371004*ACOS((SIN(RADIANS($B1337))*SIN(RADIANS(set!$B$5))+COS(RADIANS($B1337))*COS(RADIANS(set!$B$5))*COS(RADIANS(set!$A$5-$A1337))))</f>
        <v>1424.0783112367455</v>
      </c>
      <c r="L1337">
        <f>6371004*ACOS((SIN(RADIANS($B1337))*SIN(RADIANS(set!$B$6))+COS(RADIANS($B1337))*COS(RADIANS(set!$B$6))*COS(RADIANS(set!$A$6-$A1337))))</f>
        <v>1767.7386226204433</v>
      </c>
      <c r="M1337">
        <f t="shared" si="161"/>
        <v>0</v>
      </c>
      <c r="N1337">
        <f t="shared" si="162"/>
        <v>0</v>
      </c>
      <c r="O1337">
        <f t="shared" si="163"/>
        <v>0</v>
      </c>
      <c r="P1337">
        <f t="shared" si="164"/>
        <v>0</v>
      </c>
      <c r="Q1337">
        <f t="shared" si="165"/>
        <v>0</v>
      </c>
      <c r="R1337">
        <f t="shared" si="166"/>
        <v>0</v>
      </c>
      <c r="S1337">
        <f t="shared" si="167"/>
        <v>0</v>
      </c>
      <c r="T1337">
        <f t="shared" si="168"/>
        <v>0</v>
      </c>
    </row>
    <row r="1338" spans="1:20" hidden="1" x14ac:dyDescent="0.25">
      <c r="A1338">
        <v>120.959608</v>
      </c>
      <c r="B1338">
        <v>24.808766800000001</v>
      </c>
      <c r="C1338" t="s">
        <v>1381</v>
      </c>
      <c r="D1338" t="s">
        <v>1382</v>
      </c>
      <c r="E1338" t="s">
        <v>7</v>
      </c>
      <c r="F1338" t="s">
        <v>30</v>
      </c>
      <c r="G1338">
        <v>0</v>
      </c>
      <c r="H1338">
        <f>6371004*ACOS((SIN(RADIANS($B1338))*SIN(RADIANS(set!$B$2))+COS(RADIANS($B1338))*COS(RADIANS(set!$B$2))*COS(RADIANS(set!$A$2-$A1338))))</f>
        <v>818.96244195949009</v>
      </c>
      <c r="I1338">
        <f>6371004*ACOS((SIN(RADIANS($B1338))*SIN(RADIANS(set!$B$3))+COS(RADIANS($B1338))*COS(RADIANS(set!$B$3))*COS(RADIANS(set!$A$3-$A1338))))</f>
        <v>1345.0473079301132</v>
      </c>
      <c r="J1338">
        <f>6371004*ACOS((SIN(RADIANS($B1338))*SIN(RADIANS(set!$B$4))+COS(RADIANS($B1338))*COS(RADIANS(set!$B$4))*COS(RADIANS(set!$A$4-$A1338))))</f>
        <v>1381.4494306149929</v>
      </c>
      <c r="K1338">
        <f>6371004*ACOS((SIN(RADIANS($B1338))*SIN(RADIANS(set!$B$5))+COS(RADIANS($B1338))*COS(RADIANS(set!$B$5))*COS(RADIANS(set!$A$5-$A1338))))</f>
        <v>1424.0783112367455</v>
      </c>
      <c r="L1338">
        <f>6371004*ACOS((SIN(RADIANS($B1338))*SIN(RADIANS(set!$B$6))+COS(RADIANS($B1338))*COS(RADIANS(set!$B$6))*COS(RADIANS(set!$A$6-$A1338))))</f>
        <v>1767.7386226204433</v>
      </c>
      <c r="M1338">
        <f t="shared" si="161"/>
        <v>0</v>
      </c>
      <c r="N1338">
        <f t="shared" si="162"/>
        <v>0</v>
      </c>
      <c r="O1338">
        <f t="shared" si="163"/>
        <v>0</v>
      </c>
      <c r="P1338">
        <f t="shared" si="164"/>
        <v>0</v>
      </c>
      <c r="Q1338">
        <f t="shared" si="165"/>
        <v>0</v>
      </c>
      <c r="R1338">
        <f t="shared" si="166"/>
        <v>0</v>
      </c>
      <c r="S1338">
        <f t="shared" si="167"/>
        <v>0</v>
      </c>
      <c r="T1338">
        <f t="shared" si="168"/>
        <v>0</v>
      </c>
    </row>
    <row r="1339" spans="1:20" hidden="1" x14ac:dyDescent="0.25">
      <c r="A1339">
        <v>120.959608</v>
      </c>
      <c r="B1339">
        <v>24.808766800000001</v>
      </c>
      <c r="C1339" t="s">
        <v>1407</v>
      </c>
      <c r="D1339" t="s">
        <v>1408</v>
      </c>
      <c r="E1339" t="s">
        <v>7</v>
      </c>
      <c r="F1339" t="s">
        <v>179</v>
      </c>
      <c r="G1339">
        <v>0</v>
      </c>
      <c r="H1339">
        <f>6371004*ACOS((SIN(RADIANS($B1339))*SIN(RADIANS(set!$B$2))+COS(RADIANS($B1339))*COS(RADIANS(set!$B$2))*COS(RADIANS(set!$A$2-$A1339))))</f>
        <v>818.96244195949009</v>
      </c>
      <c r="I1339">
        <f>6371004*ACOS((SIN(RADIANS($B1339))*SIN(RADIANS(set!$B$3))+COS(RADIANS($B1339))*COS(RADIANS(set!$B$3))*COS(RADIANS(set!$A$3-$A1339))))</f>
        <v>1345.0473079301132</v>
      </c>
      <c r="J1339">
        <f>6371004*ACOS((SIN(RADIANS($B1339))*SIN(RADIANS(set!$B$4))+COS(RADIANS($B1339))*COS(RADIANS(set!$B$4))*COS(RADIANS(set!$A$4-$A1339))))</f>
        <v>1381.4494306149929</v>
      </c>
      <c r="K1339">
        <f>6371004*ACOS((SIN(RADIANS($B1339))*SIN(RADIANS(set!$B$5))+COS(RADIANS($B1339))*COS(RADIANS(set!$B$5))*COS(RADIANS(set!$A$5-$A1339))))</f>
        <v>1424.0783112367455</v>
      </c>
      <c r="L1339">
        <f>6371004*ACOS((SIN(RADIANS($B1339))*SIN(RADIANS(set!$B$6))+COS(RADIANS($B1339))*COS(RADIANS(set!$B$6))*COS(RADIANS(set!$A$6-$A1339))))</f>
        <v>1767.7386226204433</v>
      </c>
      <c r="M1339">
        <f t="shared" ref="M1339:M1402" si="169">IF(H1339&lt;100,IF(G1339=1,2,1),0)</f>
        <v>0</v>
      </c>
      <c r="N1339">
        <f t="shared" si="162"/>
        <v>0</v>
      </c>
      <c r="O1339">
        <f t="shared" si="163"/>
        <v>0</v>
      </c>
      <c r="P1339">
        <f t="shared" si="164"/>
        <v>0</v>
      </c>
      <c r="Q1339">
        <f t="shared" si="165"/>
        <v>0</v>
      </c>
      <c r="R1339">
        <f t="shared" si="166"/>
        <v>0</v>
      </c>
      <c r="S1339">
        <f t="shared" si="167"/>
        <v>0</v>
      </c>
      <c r="T1339">
        <f t="shared" si="168"/>
        <v>0</v>
      </c>
    </row>
    <row r="1340" spans="1:20" hidden="1" x14ac:dyDescent="0.25">
      <c r="A1340">
        <v>120.959608</v>
      </c>
      <c r="B1340">
        <v>24.808766800000001</v>
      </c>
      <c r="C1340" t="s">
        <v>1409</v>
      </c>
      <c r="D1340" t="s">
        <v>1408</v>
      </c>
      <c r="E1340" t="s">
        <v>7</v>
      </c>
      <c r="F1340" t="s">
        <v>14</v>
      </c>
      <c r="G1340">
        <v>0</v>
      </c>
      <c r="H1340">
        <f>6371004*ACOS((SIN(RADIANS($B1340))*SIN(RADIANS(set!$B$2))+COS(RADIANS($B1340))*COS(RADIANS(set!$B$2))*COS(RADIANS(set!$A$2-$A1340))))</f>
        <v>818.96244195949009</v>
      </c>
      <c r="I1340">
        <f>6371004*ACOS((SIN(RADIANS($B1340))*SIN(RADIANS(set!$B$3))+COS(RADIANS($B1340))*COS(RADIANS(set!$B$3))*COS(RADIANS(set!$A$3-$A1340))))</f>
        <v>1345.0473079301132</v>
      </c>
      <c r="J1340">
        <f>6371004*ACOS((SIN(RADIANS($B1340))*SIN(RADIANS(set!$B$4))+COS(RADIANS($B1340))*COS(RADIANS(set!$B$4))*COS(RADIANS(set!$A$4-$A1340))))</f>
        <v>1381.4494306149929</v>
      </c>
      <c r="K1340">
        <f>6371004*ACOS((SIN(RADIANS($B1340))*SIN(RADIANS(set!$B$5))+COS(RADIANS($B1340))*COS(RADIANS(set!$B$5))*COS(RADIANS(set!$A$5-$A1340))))</f>
        <v>1424.0783112367455</v>
      </c>
      <c r="L1340">
        <f>6371004*ACOS((SIN(RADIANS($B1340))*SIN(RADIANS(set!$B$6))+COS(RADIANS($B1340))*COS(RADIANS(set!$B$6))*COS(RADIANS(set!$A$6-$A1340))))</f>
        <v>1767.7386226204433</v>
      </c>
      <c r="M1340">
        <f t="shared" si="169"/>
        <v>0</v>
      </c>
      <c r="N1340">
        <f t="shared" si="162"/>
        <v>0</v>
      </c>
      <c r="O1340">
        <f t="shared" si="163"/>
        <v>0</v>
      </c>
      <c r="P1340">
        <f t="shared" si="164"/>
        <v>0</v>
      </c>
      <c r="Q1340">
        <f t="shared" si="165"/>
        <v>0</v>
      </c>
      <c r="R1340">
        <f t="shared" si="166"/>
        <v>0</v>
      </c>
      <c r="S1340">
        <f t="shared" si="167"/>
        <v>0</v>
      </c>
      <c r="T1340">
        <f t="shared" si="168"/>
        <v>0</v>
      </c>
    </row>
    <row r="1341" spans="1:20" hidden="1" x14ac:dyDescent="0.25">
      <c r="A1341">
        <v>120.959608</v>
      </c>
      <c r="B1341">
        <v>24.808766800000001</v>
      </c>
      <c r="C1341" t="s">
        <v>1410</v>
      </c>
      <c r="D1341" t="s">
        <v>1408</v>
      </c>
      <c r="E1341" t="s">
        <v>7</v>
      </c>
      <c r="F1341" t="s">
        <v>12</v>
      </c>
      <c r="G1341">
        <v>0</v>
      </c>
      <c r="H1341">
        <f>6371004*ACOS((SIN(RADIANS($B1341))*SIN(RADIANS(set!$B$2))+COS(RADIANS($B1341))*COS(RADIANS(set!$B$2))*COS(RADIANS(set!$A$2-$A1341))))</f>
        <v>818.96244195949009</v>
      </c>
      <c r="I1341">
        <f>6371004*ACOS((SIN(RADIANS($B1341))*SIN(RADIANS(set!$B$3))+COS(RADIANS($B1341))*COS(RADIANS(set!$B$3))*COS(RADIANS(set!$A$3-$A1341))))</f>
        <v>1345.0473079301132</v>
      </c>
      <c r="J1341">
        <f>6371004*ACOS((SIN(RADIANS($B1341))*SIN(RADIANS(set!$B$4))+COS(RADIANS($B1341))*COS(RADIANS(set!$B$4))*COS(RADIANS(set!$A$4-$A1341))))</f>
        <v>1381.4494306149929</v>
      </c>
      <c r="K1341">
        <f>6371004*ACOS((SIN(RADIANS($B1341))*SIN(RADIANS(set!$B$5))+COS(RADIANS($B1341))*COS(RADIANS(set!$B$5))*COS(RADIANS(set!$A$5-$A1341))))</f>
        <v>1424.0783112367455</v>
      </c>
      <c r="L1341">
        <f>6371004*ACOS((SIN(RADIANS($B1341))*SIN(RADIANS(set!$B$6))+COS(RADIANS($B1341))*COS(RADIANS(set!$B$6))*COS(RADIANS(set!$A$6-$A1341))))</f>
        <v>1767.7386226204433</v>
      </c>
      <c r="M1341">
        <f t="shared" si="169"/>
        <v>0</v>
      </c>
      <c r="N1341">
        <f t="shared" si="162"/>
        <v>0</v>
      </c>
      <c r="O1341">
        <f t="shared" si="163"/>
        <v>0</v>
      </c>
      <c r="P1341">
        <f t="shared" si="164"/>
        <v>0</v>
      </c>
      <c r="Q1341">
        <f t="shared" si="165"/>
        <v>0</v>
      </c>
      <c r="R1341">
        <f t="shared" si="166"/>
        <v>0</v>
      </c>
      <c r="S1341">
        <f t="shared" si="167"/>
        <v>0</v>
      </c>
      <c r="T1341">
        <f t="shared" si="168"/>
        <v>0</v>
      </c>
    </row>
    <row r="1342" spans="1:20" hidden="1" x14ac:dyDescent="0.25">
      <c r="A1342">
        <v>120.959608</v>
      </c>
      <c r="B1342">
        <v>24.808766800000001</v>
      </c>
      <c r="C1342" t="s">
        <v>1411</v>
      </c>
      <c r="D1342" t="s">
        <v>1408</v>
      </c>
      <c r="E1342" t="s">
        <v>7</v>
      </c>
      <c r="F1342" t="s">
        <v>16</v>
      </c>
      <c r="G1342">
        <v>0</v>
      </c>
      <c r="H1342">
        <f>6371004*ACOS((SIN(RADIANS($B1342))*SIN(RADIANS(set!$B$2))+COS(RADIANS($B1342))*COS(RADIANS(set!$B$2))*COS(RADIANS(set!$A$2-$A1342))))</f>
        <v>818.96244195949009</v>
      </c>
      <c r="I1342">
        <f>6371004*ACOS((SIN(RADIANS($B1342))*SIN(RADIANS(set!$B$3))+COS(RADIANS($B1342))*COS(RADIANS(set!$B$3))*COS(RADIANS(set!$A$3-$A1342))))</f>
        <v>1345.0473079301132</v>
      </c>
      <c r="J1342">
        <f>6371004*ACOS((SIN(RADIANS($B1342))*SIN(RADIANS(set!$B$4))+COS(RADIANS($B1342))*COS(RADIANS(set!$B$4))*COS(RADIANS(set!$A$4-$A1342))))</f>
        <v>1381.4494306149929</v>
      </c>
      <c r="K1342">
        <f>6371004*ACOS((SIN(RADIANS($B1342))*SIN(RADIANS(set!$B$5))+COS(RADIANS($B1342))*COS(RADIANS(set!$B$5))*COS(RADIANS(set!$A$5-$A1342))))</f>
        <v>1424.0783112367455</v>
      </c>
      <c r="L1342">
        <f>6371004*ACOS((SIN(RADIANS($B1342))*SIN(RADIANS(set!$B$6))+COS(RADIANS($B1342))*COS(RADIANS(set!$B$6))*COS(RADIANS(set!$A$6-$A1342))))</f>
        <v>1767.7386226204433</v>
      </c>
      <c r="M1342">
        <f t="shared" si="169"/>
        <v>0</v>
      </c>
      <c r="N1342">
        <f t="shared" si="162"/>
        <v>0</v>
      </c>
      <c r="O1342">
        <f t="shared" si="163"/>
        <v>0</v>
      </c>
      <c r="P1342">
        <f t="shared" si="164"/>
        <v>0</v>
      </c>
      <c r="Q1342">
        <f t="shared" si="165"/>
        <v>0</v>
      </c>
      <c r="R1342">
        <f t="shared" si="166"/>
        <v>0</v>
      </c>
      <c r="S1342">
        <f t="shared" si="167"/>
        <v>0</v>
      </c>
      <c r="T1342">
        <f t="shared" si="168"/>
        <v>0</v>
      </c>
    </row>
    <row r="1343" spans="1:20" hidden="1" x14ac:dyDescent="0.25">
      <c r="A1343">
        <v>120.959608</v>
      </c>
      <c r="B1343">
        <v>24.808766800000001</v>
      </c>
      <c r="C1343" t="s">
        <v>1458</v>
      </c>
      <c r="D1343" t="s">
        <v>1408</v>
      </c>
      <c r="E1343" t="s">
        <v>7</v>
      </c>
      <c r="F1343" t="s">
        <v>74</v>
      </c>
      <c r="G1343">
        <v>0</v>
      </c>
      <c r="H1343">
        <f>6371004*ACOS((SIN(RADIANS($B1343))*SIN(RADIANS(set!$B$2))+COS(RADIANS($B1343))*COS(RADIANS(set!$B$2))*COS(RADIANS(set!$A$2-$A1343))))</f>
        <v>818.96244195949009</v>
      </c>
      <c r="I1343">
        <f>6371004*ACOS((SIN(RADIANS($B1343))*SIN(RADIANS(set!$B$3))+COS(RADIANS($B1343))*COS(RADIANS(set!$B$3))*COS(RADIANS(set!$A$3-$A1343))))</f>
        <v>1345.0473079301132</v>
      </c>
      <c r="J1343">
        <f>6371004*ACOS((SIN(RADIANS($B1343))*SIN(RADIANS(set!$B$4))+COS(RADIANS($B1343))*COS(RADIANS(set!$B$4))*COS(RADIANS(set!$A$4-$A1343))))</f>
        <v>1381.4494306149929</v>
      </c>
      <c r="K1343">
        <f>6371004*ACOS((SIN(RADIANS($B1343))*SIN(RADIANS(set!$B$5))+COS(RADIANS($B1343))*COS(RADIANS(set!$B$5))*COS(RADIANS(set!$A$5-$A1343))))</f>
        <v>1424.0783112367455</v>
      </c>
      <c r="L1343">
        <f>6371004*ACOS((SIN(RADIANS($B1343))*SIN(RADIANS(set!$B$6))+COS(RADIANS($B1343))*COS(RADIANS(set!$B$6))*COS(RADIANS(set!$A$6-$A1343))))</f>
        <v>1767.7386226204433</v>
      </c>
      <c r="M1343">
        <f t="shared" si="169"/>
        <v>0</v>
      </c>
      <c r="N1343">
        <f t="shared" si="162"/>
        <v>0</v>
      </c>
      <c r="O1343">
        <f t="shared" si="163"/>
        <v>0</v>
      </c>
      <c r="P1343">
        <f t="shared" si="164"/>
        <v>0</v>
      </c>
      <c r="Q1343">
        <f t="shared" si="165"/>
        <v>0</v>
      </c>
      <c r="R1343">
        <f t="shared" si="166"/>
        <v>0</v>
      </c>
      <c r="S1343">
        <f t="shared" si="167"/>
        <v>0</v>
      </c>
      <c r="T1343">
        <f t="shared" si="168"/>
        <v>0</v>
      </c>
    </row>
    <row r="1344" spans="1:20" hidden="1" x14ac:dyDescent="0.25">
      <c r="A1344">
        <v>120.959608</v>
      </c>
      <c r="B1344">
        <v>24.808766800000001</v>
      </c>
      <c r="C1344" t="s">
        <v>1459</v>
      </c>
      <c r="D1344" t="s">
        <v>1408</v>
      </c>
      <c r="E1344" t="s">
        <v>7</v>
      </c>
      <c r="F1344" t="s">
        <v>179</v>
      </c>
      <c r="G1344">
        <v>0</v>
      </c>
      <c r="H1344">
        <f>6371004*ACOS((SIN(RADIANS($B1344))*SIN(RADIANS(set!$B$2))+COS(RADIANS($B1344))*COS(RADIANS(set!$B$2))*COS(RADIANS(set!$A$2-$A1344))))</f>
        <v>818.96244195949009</v>
      </c>
      <c r="I1344">
        <f>6371004*ACOS((SIN(RADIANS($B1344))*SIN(RADIANS(set!$B$3))+COS(RADIANS($B1344))*COS(RADIANS(set!$B$3))*COS(RADIANS(set!$A$3-$A1344))))</f>
        <v>1345.0473079301132</v>
      </c>
      <c r="J1344">
        <f>6371004*ACOS((SIN(RADIANS($B1344))*SIN(RADIANS(set!$B$4))+COS(RADIANS($B1344))*COS(RADIANS(set!$B$4))*COS(RADIANS(set!$A$4-$A1344))))</f>
        <v>1381.4494306149929</v>
      </c>
      <c r="K1344">
        <f>6371004*ACOS((SIN(RADIANS($B1344))*SIN(RADIANS(set!$B$5))+COS(RADIANS($B1344))*COS(RADIANS(set!$B$5))*COS(RADIANS(set!$A$5-$A1344))))</f>
        <v>1424.0783112367455</v>
      </c>
      <c r="L1344">
        <f>6371004*ACOS((SIN(RADIANS($B1344))*SIN(RADIANS(set!$B$6))+COS(RADIANS($B1344))*COS(RADIANS(set!$B$6))*COS(RADIANS(set!$A$6-$A1344))))</f>
        <v>1767.7386226204433</v>
      </c>
      <c r="M1344">
        <f t="shared" si="169"/>
        <v>0</v>
      </c>
      <c r="N1344">
        <f t="shared" si="162"/>
        <v>0</v>
      </c>
      <c r="O1344">
        <f t="shared" si="163"/>
        <v>0</v>
      </c>
      <c r="P1344">
        <f t="shared" si="164"/>
        <v>0</v>
      </c>
      <c r="Q1344">
        <f t="shared" si="165"/>
        <v>0</v>
      </c>
      <c r="R1344">
        <f t="shared" si="166"/>
        <v>0</v>
      </c>
      <c r="S1344">
        <f t="shared" si="167"/>
        <v>0</v>
      </c>
      <c r="T1344">
        <f t="shared" si="168"/>
        <v>0</v>
      </c>
    </row>
    <row r="1345" spans="1:20" hidden="1" x14ac:dyDescent="0.25">
      <c r="A1345">
        <v>120.959608</v>
      </c>
      <c r="B1345">
        <v>24.808766800000001</v>
      </c>
      <c r="C1345" t="s">
        <v>1460</v>
      </c>
      <c r="D1345" t="s">
        <v>1408</v>
      </c>
      <c r="E1345" t="s">
        <v>7</v>
      </c>
      <c r="F1345" t="s">
        <v>14</v>
      </c>
      <c r="G1345">
        <v>0</v>
      </c>
      <c r="H1345">
        <f>6371004*ACOS((SIN(RADIANS($B1345))*SIN(RADIANS(set!$B$2))+COS(RADIANS($B1345))*COS(RADIANS(set!$B$2))*COS(RADIANS(set!$A$2-$A1345))))</f>
        <v>818.96244195949009</v>
      </c>
      <c r="I1345">
        <f>6371004*ACOS((SIN(RADIANS($B1345))*SIN(RADIANS(set!$B$3))+COS(RADIANS($B1345))*COS(RADIANS(set!$B$3))*COS(RADIANS(set!$A$3-$A1345))))</f>
        <v>1345.0473079301132</v>
      </c>
      <c r="J1345">
        <f>6371004*ACOS((SIN(RADIANS($B1345))*SIN(RADIANS(set!$B$4))+COS(RADIANS($B1345))*COS(RADIANS(set!$B$4))*COS(RADIANS(set!$A$4-$A1345))))</f>
        <v>1381.4494306149929</v>
      </c>
      <c r="K1345">
        <f>6371004*ACOS((SIN(RADIANS($B1345))*SIN(RADIANS(set!$B$5))+COS(RADIANS($B1345))*COS(RADIANS(set!$B$5))*COS(RADIANS(set!$A$5-$A1345))))</f>
        <v>1424.0783112367455</v>
      </c>
      <c r="L1345">
        <f>6371004*ACOS((SIN(RADIANS($B1345))*SIN(RADIANS(set!$B$6))+COS(RADIANS($B1345))*COS(RADIANS(set!$B$6))*COS(RADIANS(set!$A$6-$A1345))))</f>
        <v>1767.7386226204433</v>
      </c>
      <c r="M1345">
        <f t="shared" si="169"/>
        <v>0</v>
      </c>
      <c r="N1345">
        <f t="shared" si="162"/>
        <v>0</v>
      </c>
      <c r="O1345">
        <f t="shared" si="163"/>
        <v>0</v>
      </c>
      <c r="P1345">
        <f t="shared" si="164"/>
        <v>0</v>
      </c>
      <c r="Q1345">
        <f t="shared" si="165"/>
        <v>0</v>
      </c>
      <c r="R1345">
        <f t="shared" si="166"/>
        <v>0</v>
      </c>
      <c r="S1345">
        <f t="shared" si="167"/>
        <v>0</v>
      </c>
      <c r="T1345">
        <f t="shared" si="168"/>
        <v>0</v>
      </c>
    </row>
    <row r="1346" spans="1:20" hidden="1" x14ac:dyDescent="0.25">
      <c r="A1346">
        <v>120.959608</v>
      </c>
      <c r="B1346">
        <v>24.808766800000001</v>
      </c>
      <c r="C1346" t="s">
        <v>1461</v>
      </c>
      <c r="D1346" t="s">
        <v>1408</v>
      </c>
      <c r="E1346" t="s">
        <v>7</v>
      </c>
      <c r="F1346" t="s">
        <v>12</v>
      </c>
      <c r="G1346">
        <v>0</v>
      </c>
      <c r="H1346">
        <f>6371004*ACOS((SIN(RADIANS($B1346))*SIN(RADIANS(set!$B$2))+COS(RADIANS($B1346))*COS(RADIANS(set!$B$2))*COS(RADIANS(set!$A$2-$A1346))))</f>
        <v>818.96244195949009</v>
      </c>
      <c r="I1346">
        <f>6371004*ACOS((SIN(RADIANS($B1346))*SIN(RADIANS(set!$B$3))+COS(RADIANS($B1346))*COS(RADIANS(set!$B$3))*COS(RADIANS(set!$A$3-$A1346))))</f>
        <v>1345.0473079301132</v>
      </c>
      <c r="J1346">
        <f>6371004*ACOS((SIN(RADIANS($B1346))*SIN(RADIANS(set!$B$4))+COS(RADIANS($B1346))*COS(RADIANS(set!$B$4))*COS(RADIANS(set!$A$4-$A1346))))</f>
        <v>1381.4494306149929</v>
      </c>
      <c r="K1346">
        <f>6371004*ACOS((SIN(RADIANS($B1346))*SIN(RADIANS(set!$B$5))+COS(RADIANS($B1346))*COS(RADIANS(set!$B$5))*COS(RADIANS(set!$A$5-$A1346))))</f>
        <v>1424.0783112367455</v>
      </c>
      <c r="L1346">
        <f>6371004*ACOS((SIN(RADIANS($B1346))*SIN(RADIANS(set!$B$6))+COS(RADIANS($B1346))*COS(RADIANS(set!$B$6))*COS(RADIANS(set!$A$6-$A1346))))</f>
        <v>1767.7386226204433</v>
      </c>
      <c r="M1346">
        <f t="shared" si="169"/>
        <v>0</v>
      </c>
      <c r="N1346">
        <f t="shared" ref="N1346:N1409" si="170">IF(I1346&lt;100,IF($G1346=1,2,1),0)</f>
        <v>0</v>
      </c>
      <c r="O1346">
        <f t="shared" ref="O1346:O1409" si="171">IF(J1346&lt;100,IF($G1346=1,2,1),0)</f>
        <v>0</v>
      </c>
      <c r="P1346">
        <f t="shared" ref="P1346:P1409" si="172">IF(K1346&lt;100,IF($G1346=1,2,1),0)</f>
        <v>0</v>
      </c>
      <c r="Q1346">
        <f t="shared" ref="Q1346:Q1409" si="173">IF(L1346&lt;100,IF($G1346=1,2,1),0)</f>
        <v>0</v>
      </c>
      <c r="R1346">
        <f t="shared" ref="R1346:R1409" si="174">IF(OR(M1346=2,N1346=2,O1346=2,P1346=2,Q1346=2),2,IF(OR(M1346=1,N1346=1,O1346=1,P1346=1,Q1346=1),1,0))</f>
        <v>0</v>
      </c>
      <c r="S1346">
        <f t="shared" ref="S1346:S1409" si="175">IF(R1346=2,1,0)</f>
        <v>0</v>
      </c>
      <c r="T1346">
        <f t="shared" si="168"/>
        <v>0</v>
      </c>
    </row>
    <row r="1347" spans="1:20" hidden="1" x14ac:dyDescent="0.25">
      <c r="A1347">
        <v>120.959608</v>
      </c>
      <c r="B1347">
        <v>24.808766800000001</v>
      </c>
      <c r="C1347" t="s">
        <v>1462</v>
      </c>
      <c r="D1347" t="s">
        <v>1408</v>
      </c>
      <c r="E1347" t="s">
        <v>7</v>
      </c>
      <c r="F1347" t="s">
        <v>16</v>
      </c>
      <c r="G1347">
        <v>0</v>
      </c>
      <c r="H1347">
        <f>6371004*ACOS((SIN(RADIANS($B1347))*SIN(RADIANS(set!$B$2))+COS(RADIANS($B1347))*COS(RADIANS(set!$B$2))*COS(RADIANS(set!$A$2-$A1347))))</f>
        <v>818.96244195949009</v>
      </c>
      <c r="I1347">
        <f>6371004*ACOS((SIN(RADIANS($B1347))*SIN(RADIANS(set!$B$3))+COS(RADIANS($B1347))*COS(RADIANS(set!$B$3))*COS(RADIANS(set!$A$3-$A1347))))</f>
        <v>1345.0473079301132</v>
      </c>
      <c r="J1347">
        <f>6371004*ACOS((SIN(RADIANS($B1347))*SIN(RADIANS(set!$B$4))+COS(RADIANS($B1347))*COS(RADIANS(set!$B$4))*COS(RADIANS(set!$A$4-$A1347))))</f>
        <v>1381.4494306149929</v>
      </c>
      <c r="K1347">
        <f>6371004*ACOS((SIN(RADIANS($B1347))*SIN(RADIANS(set!$B$5))+COS(RADIANS($B1347))*COS(RADIANS(set!$B$5))*COS(RADIANS(set!$A$5-$A1347))))</f>
        <v>1424.0783112367455</v>
      </c>
      <c r="L1347">
        <f>6371004*ACOS((SIN(RADIANS($B1347))*SIN(RADIANS(set!$B$6))+COS(RADIANS($B1347))*COS(RADIANS(set!$B$6))*COS(RADIANS(set!$A$6-$A1347))))</f>
        <v>1767.7386226204433</v>
      </c>
      <c r="M1347">
        <f t="shared" si="169"/>
        <v>0</v>
      </c>
      <c r="N1347">
        <f t="shared" si="170"/>
        <v>0</v>
      </c>
      <c r="O1347">
        <f t="shared" si="171"/>
        <v>0</v>
      </c>
      <c r="P1347">
        <f t="shared" si="172"/>
        <v>0</v>
      </c>
      <c r="Q1347">
        <f t="shared" si="173"/>
        <v>0</v>
      </c>
      <c r="R1347">
        <f t="shared" si="174"/>
        <v>0</v>
      </c>
      <c r="S1347">
        <f t="shared" si="175"/>
        <v>0</v>
      </c>
      <c r="T1347">
        <f t="shared" ref="T1347:T1410" si="176">IF(R1347=2,1,0)</f>
        <v>0</v>
      </c>
    </row>
    <row r="1348" spans="1:20" hidden="1" x14ac:dyDescent="0.25">
      <c r="A1348">
        <v>120.959608</v>
      </c>
      <c r="B1348">
        <v>24.808766800000001</v>
      </c>
      <c r="C1348" t="s">
        <v>1463</v>
      </c>
      <c r="D1348" t="s">
        <v>1408</v>
      </c>
      <c r="E1348" t="s">
        <v>7</v>
      </c>
      <c r="F1348" t="s">
        <v>42</v>
      </c>
      <c r="G1348">
        <v>0</v>
      </c>
      <c r="H1348">
        <f>6371004*ACOS((SIN(RADIANS($B1348))*SIN(RADIANS(set!$B$2))+COS(RADIANS($B1348))*COS(RADIANS(set!$B$2))*COS(RADIANS(set!$A$2-$A1348))))</f>
        <v>818.96244195949009</v>
      </c>
      <c r="I1348">
        <f>6371004*ACOS((SIN(RADIANS($B1348))*SIN(RADIANS(set!$B$3))+COS(RADIANS($B1348))*COS(RADIANS(set!$B$3))*COS(RADIANS(set!$A$3-$A1348))))</f>
        <v>1345.0473079301132</v>
      </c>
      <c r="J1348">
        <f>6371004*ACOS((SIN(RADIANS($B1348))*SIN(RADIANS(set!$B$4))+COS(RADIANS($B1348))*COS(RADIANS(set!$B$4))*COS(RADIANS(set!$A$4-$A1348))))</f>
        <v>1381.4494306149929</v>
      </c>
      <c r="K1348">
        <f>6371004*ACOS((SIN(RADIANS($B1348))*SIN(RADIANS(set!$B$5))+COS(RADIANS($B1348))*COS(RADIANS(set!$B$5))*COS(RADIANS(set!$A$5-$A1348))))</f>
        <v>1424.0783112367455</v>
      </c>
      <c r="L1348">
        <f>6371004*ACOS((SIN(RADIANS($B1348))*SIN(RADIANS(set!$B$6))+COS(RADIANS($B1348))*COS(RADIANS(set!$B$6))*COS(RADIANS(set!$A$6-$A1348))))</f>
        <v>1767.7386226204433</v>
      </c>
      <c r="M1348">
        <f t="shared" si="169"/>
        <v>0</v>
      </c>
      <c r="N1348">
        <f t="shared" si="170"/>
        <v>0</v>
      </c>
      <c r="O1348">
        <f t="shared" si="171"/>
        <v>0</v>
      </c>
      <c r="P1348">
        <f t="shared" si="172"/>
        <v>0</v>
      </c>
      <c r="Q1348">
        <f t="shared" si="173"/>
        <v>0</v>
      </c>
      <c r="R1348">
        <f t="shared" si="174"/>
        <v>0</v>
      </c>
      <c r="S1348">
        <f t="shared" si="175"/>
        <v>0</v>
      </c>
      <c r="T1348">
        <f t="shared" si="176"/>
        <v>0</v>
      </c>
    </row>
    <row r="1349" spans="1:20" hidden="1" x14ac:dyDescent="0.25">
      <c r="A1349">
        <v>120.959608</v>
      </c>
      <c r="B1349">
        <v>24.808766800000001</v>
      </c>
      <c r="C1349" t="s">
        <v>1474</v>
      </c>
      <c r="D1349" t="s">
        <v>1366</v>
      </c>
      <c r="E1349" t="s">
        <v>7</v>
      </c>
      <c r="F1349" t="s">
        <v>14</v>
      </c>
      <c r="G1349">
        <v>0</v>
      </c>
      <c r="H1349">
        <f>6371004*ACOS((SIN(RADIANS($B1349))*SIN(RADIANS(set!$B$2))+COS(RADIANS($B1349))*COS(RADIANS(set!$B$2))*COS(RADIANS(set!$A$2-$A1349))))</f>
        <v>818.96244195949009</v>
      </c>
      <c r="I1349">
        <f>6371004*ACOS((SIN(RADIANS($B1349))*SIN(RADIANS(set!$B$3))+COS(RADIANS($B1349))*COS(RADIANS(set!$B$3))*COS(RADIANS(set!$A$3-$A1349))))</f>
        <v>1345.0473079301132</v>
      </c>
      <c r="J1349">
        <f>6371004*ACOS((SIN(RADIANS($B1349))*SIN(RADIANS(set!$B$4))+COS(RADIANS($B1349))*COS(RADIANS(set!$B$4))*COS(RADIANS(set!$A$4-$A1349))))</f>
        <v>1381.4494306149929</v>
      </c>
      <c r="K1349">
        <f>6371004*ACOS((SIN(RADIANS($B1349))*SIN(RADIANS(set!$B$5))+COS(RADIANS($B1349))*COS(RADIANS(set!$B$5))*COS(RADIANS(set!$A$5-$A1349))))</f>
        <v>1424.0783112367455</v>
      </c>
      <c r="L1349">
        <f>6371004*ACOS((SIN(RADIANS($B1349))*SIN(RADIANS(set!$B$6))+COS(RADIANS($B1349))*COS(RADIANS(set!$B$6))*COS(RADIANS(set!$A$6-$A1349))))</f>
        <v>1767.7386226204433</v>
      </c>
      <c r="M1349">
        <f t="shared" si="169"/>
        <v>0</v>
      </c>
      <c r="N1349">
        <f t="shared" si="170"/>
        <v>0</v>
      </c>
      <c r="O1349">
        <f t="shared" si="171"/>
        <v>0</v>
      </c>
      <c r="P1349">
        <f t="shared" si="172"/>
        <v>0</v>
      </c>
      <c r="Q1349">
        <f t="shared" si="173"/>
        <v>0</v>
      </c>
      <c r="R1349">
        <f t="shared" si="174"/>
        <v>0</v>
      </c>
      <c r="S1349">
        <f t="shared" si="175"/>
        <v>0</v>
      </c>
      <c r="T1349">
        <f t="shared" si="176"/>
        <v>0</v>
      </c>
    </row>
    <row r="1350" spans="1:20" hidden="1" x14ac:dyDescent="0.25">
      <c r="A1350">
        <v>120.959608</v>
      </c>
      <c r="B1350">
        <v>24.808766800000001</v>
      </c>
      <c r="C1350" t="s">
        <v>4603</v>
      </c>
      <c r="D1350" t="s">
        <v>4604</v>
      </c>
      <c r="E1350" t="s">
        <v>7</v>
      </c>
      <c r="F1350" t="s">
        <v>16</v>
      </c>
      <c r="G1350">
        <v>0</v>
      </c>
      <c r="H1350">
        <f>6371004*ACOS((SIN(RADIANS($B1350))*SIN(RADIANS(set!$B$2))+COS(RADIANS($B1350))*COS(RADIANS(set!$B$2))*COS(RADIANS(set!$A$2-$A1350))))</f>
        <v>818.96244195949009</v>
      </c>
      <c r="I1350">
        <f>6371004*ACOS((SIN(RADIANS($B1350))*SIN(RADIANS(set!$B$3))+COS(RADIANS($B1350))*COS(RADIANS(set!$B$3))*COS(RADIANS(set!$A$3-$A1350))))</f>
        <v>1345.0473079301132</v>
      </c>
      <c r="J1350">
        <f>6371004*ACOS((SIN(RADIANS($B1350))*SIN(RADIANS(set!$B$4))+COS(RADIANS($B1350))*COS(RADIANS(set!$B$4))*COS(RADIANS(set!$A$4-$A1350))))</f>
        <v>1381.4494306149929</v>
      </c>
      <c r="K1350">
        <f>6371004*ACOS((SIN(RADIANS($B1350))*SIN(RADIANS(set!$B$5))+COS(RADIANS($B1350))*COS(RADIANS(set!$B$5))*COS(RADIANS(set!$A$5-$A1350))))</f>
        <v>1424.0783112367455</v>
      </c>
      <c r="L1350">
        <f>6371004*ACOS((SIN(RADIANS($B1350))*SIN(RADIANS(set!$B$6))+COS(RADIANS($B1350))*COS(RADIANS(set!$B$6))*COS(RADIANS(set!$A$6-$A1350))))</f>
        <v>1767.7386226204433</v>
      </c>
      <c r="M1350">
        <f t="shared" si="169"/>
        <v>0</v>
      </c>
      <c r="N1350">
        <f t="shared" si="170"/>
        <v>0</v>
      </c>
      <c r="O1350">
        <f t="shared" si="171"/>
        <v>0</v>
      </c>
      <c r="P1350">
        <f t="shared" si="172"/>
        <v>0</v>
      </c>
      <c r="Q1350">
        <f t="shared" si="173"/>
        <v>0</v>
      </c>
      <c r="R1350">
        <f t="shared" si="174"/>
        <v>0</v>
      </c>
      <c r="S1350">
        <f t="shared" si="175"/>
        <v>0</v>
      </c>
      <c r="T1350">
        <f t="shared" si="176"/>
        <v>0</v>
      </c>
    </row>
    <row r="1351" spans="1:20" hidden="1" x14ac:dyDescent="0.25">
      <c r="A1351">
        <v>120.959608</v>
      </c>
      <c r="B1351">
        <v>24.808766800000001</v>
      </c>
      <c r="C1351" t="s">
        <v>4605</v>
      </c>
      <c r="D1351" t="s">
        <v>4604</v>
      </c>
      <c r="E1351" t="s">
        <v>7</v>
      </c>
      <c r="F1351" t="s">
        <v>30</v>
      </c>
      <c r="G1351">
        <v>0</v>
      </c>
      <c r="H1351">
        <f>6371004*ACOS((SIN(RADIANS($B1351))*SIN(RADIANS(set!$B$2))+COS(RADIANS($B1351))*COS(RADIANS(set!$B$2))*COS(RADIANS(set!$A$2-$A1351))))</f>
        <v>818.96244195949009</v>
      </c>
      <c r="I1351">
        <f>6371004*ACOS((SIN(RADIANS($B1351))*SIN(RADIANS(set!$B$3))+COS(RADIANS($B1351))*COS(RADIANS(set!$B$3))*COS(RADIANS(set!$A$3-$A1351))))</f>
        <v>1345.0473079301132</v>
      </c>
      <c r="J1351">
        <f>6371004*ACOS((SIN(RADIANS($B1351))*SIN(RADIANS(set!$B$4))+COS(RADIANS($B1351))*COS(RADIANS(set!$B$4))*COS(RADIANS(set!$A$4-$A1351))))</f>
        <v>1381.4494306149929</v>
      </c>
      <c r="K1351">
        <f>6371004*ACOS((SIN(RADIANS($B1351))*SIN(RADIANS(set!$B$5))+COS(RADIANS($B1351))*COS(RADIANS(set!$B$5))*COS(RADIANS(set!$A$5-$A1351))))</f>
        <v>1424.0783112367455</v>
      </c>
      <c r="L1351">
        <f>6371004*ACOS((SIN(RADIANS($B1351))*SIN(RADIANS(set!$B$6))+COS(RADIANS($B1351))*COS(RADIANS(set!$B$6))*COS(RADIANS(set!$A$6-$A1351))))</f>
        <v>1767.7386226204433</v>
      </c>
      <c r="M1351">
        <f t="shared" si="169"/>
        <v>0</v>
      </c>
      <c r="N1351">
        <f t="shared" si="170"/>
        <v>0</v>
      </c>
      <c r="O1351">
        <f t="shared" si="171"/>
        <v>0</v>
      </c>
      <c r="P1351">
        <f t="shared" si="172"/>
        <v>0</v>
      </c>
      <c r="Q1351">
        <f t="shared" si="173"/>
        <v>0</v>
      </c>
      <c r="R1351">
        <f t="shared" si="174"/>
        <v>0</v>
      </c>
      <c r="S1351">
        <f t="shared" si="175"/>
        <v>0</v>
      </c>
      <c r="T1351">
        <f t="shared" si="176"/>
        <v>0</v>
      </c>
    </row>
    <row r="1352" spans="1:20" hidden="1" x14ac:dyDescent="0.25">
      <c r="A1352">
        <v>120.964225299999</v>
      </c>
      <c r="B1352">
        <v>24.795408299999998</v>
      </c>
      <c r="C1352" t="s">
        <v>3660</v>
      </c>
      <c r="D1352" t="s">
        <v>3661</v>
      </c>
      <c r="E1352" t="s">
        <v>7</v>
      </c>
      <c r="F1352" t="s">
        <v>12</v>
      </c>
      <c r="G1352">
        <v>0</v>
      </c>
      <c r="H1352">
        <f>6371004*ACOS((SIN(RADIANS($B1352))*SIN(RADIANS(set!$B$2))+COS(RADIANS($B1352))*COS(RADIANS(set!$B$2))*COS(RADIANS(set!$A$2-$A1352))))</f>
        <v>751.78733064340076</v>
      </c>
      <c r="I1352">
        <f>6371004*ACOS((SIN(RADIANS($B1352))*SIN(RADIANS(set!$B$3))+COS(RADIANS($B1352))*COS(RADIANS(set!$B$3))*COS(RADIANS(set!$A$3-$A1352))))</f>
        <v>1070.73226888371</v>
      </c>
      <c r="J1352">
        <f>6371004*ACOS((SIN(RADIANS($B1352))*SIN(RADIANS(set!$B$4))+COS(RADIANS($B1352))*COS(RADIANS(set!$B$4))*COS(RADIANS(set!$A$4-$A1352))))</f>
        <v>1807.0305777310118</v>
      </c>
      <c r="K1352">
        <f>6371004*ACOS((SIN(RADIANS($B1352))*SIN(RADIANS(set!$B$5))+COS(RADIANS($B1352))*COS(RADIANS(set!$B$5))*COS(RADIANS(set!$A$5-$A1352))))</f>
        <v>1847.281209197504</v>
      </c>
      <c r="L1352">
        <f>6371004*ACOS((SIN(RADIANS($B1352))*SIN(RADIANS(set!$B$6))+COS(RADIANS($B1352))*COS(RADIANS(set!$B$6))*COS(RADIANS(set!$A$6-$A1352))))</f>
        <v>1769.1169323193681</v>
      </c>
      <c r="M1352">
        <f t="shared" si="169"/>
        <v>0</v>
      </c>
      <c r="N1352">
        <f t="shared" si="170"/>
        <v>0</v>
      </c>
      <c r="O1352">
        <f t="shared" si="171"/>
        <v>0</v>
      </c>
      <c r="P1352">
        <f t="shared" si="172"/>
        <v>0</v>
      </c>
      <c r="Q1352">
        <f t="shared" si="173"/>
        <v>0</v>
      </c>
      <c r="R1352">
        <f t="shared" si="174"/>
        <v>0</v>
      </c>
      <c r="S1352">
        <f t="shared" si="175"/>
        <v>0</v>
      </c>
      <c r="T1352">
        <f t="shared" si="176"/>
        <v>0</v>
      </c>
    </row>
    <row r="1353" spans="1:20" hidden="1" x14ac:dyDescent="0.25">
      <c r="A1353">
        <v>120.97402299999899</v>
      </c>
      <c r="B1353">
        <v>24.790679000000001</v>
      </c>
      <c r="C1353" t="s">
        <v>4094</v>
      </c>
      <c r="D1353" t="s">
        <v>4095</v>
      </c>
      <c r="E1353" t="s">
        <v>7</v>
      </c>
      <c r="F1353" t="s">
        <v>717</v>
      </c>
      <c r="G1353">
        <v>0</v>
      </c>
      <c r="H1353">
        <f>6371004*ACOS((SIN(RADIANS($B1353))*SIN(RADIANS(set!$B$2))+COS(RADIANS($B1353))*COS(RADIANS(set!$B$2))*COS(RADIANS(set!$A$2-$A1353))))</f>
        <v>1686.3537036088337</v>
      </c>
      <c r="I1353">
        <f>6371004*ACOS((SIN(RADIANS($B1353))*SIN(RADIANS(set!$B$3))+COS(RADIANS($B1353))*COS(RADIANS(set!$B$3))*COS(RADIANS(set!$A$3-$A1353))))</f>
        <v>1368.8972710292715</v>
      </c>
      <c r="J1353">
        <f>6371004*ACOS((SIN(RADIANS($B1353))*SIN(RADIANS(set!$B$4))+COS(RADIANS($B1353))*COS(RADIANS(set!$B$4))*COS(RADIANS(set!$A$4-$A1353))))</f>
        <v>2086.3717982666303</v>
      </c>
      <c r="K1353">
        <f>6371004*ACOS((SIN(RADIANS($B1353))*SIN(RADIANS(set!$B$5))+COS(RADIANS($B1353))*COS(RADIANS(set!$B$5))*COS(RADIANS(set!$A$5-$A1353))))</f>
        <v>2107.51015386893</v>
      </c>
      <c r="L1353">
        <f>6371004*ACOS((SIN(RADIANS($B1353))*SIN(RADIANS(set!$B$6))+COS(RADIANS($B1353))*COS(RADIANS(set!$B$6))*COS(RADIANS(set!$A$6-$A1353))))</f>
        <v>1769.7307839472653</v>
      </c>
      <c r="M1353">
        <f t="shared" si="169"/>
        <v>0</v>
      </c>
      <c r="N1353">
        <f t="shared" si="170"/>
        <v>0</v>
      </c>
      <c r="O1353">
        <f t="shared" si="171"/>
        <v>0</v>
      </c>
      <c r="P1353">
        <f t="shared" si="172"/>
        <v>0</v>
      </c>
      <c r="Q1353">
        <f t="shared" si="173"/>
        <v>0</v>
      </c>
      <c r="R1353">
        <f t="shared" si="174"/>
        <v>0</v>
      </c>
      <c r="S1353">
        <f t="shared" si="175"/>
        <v>0</v>
      </c>
      <c r="T1353">
        <f t="shared" si="176"/>
        <v>0</v>
      </c>
    </row>
    <row r="1354" spans="1:20" hidden="1" x14ac:dyDescent="0.25">
      <c r="A1354">
        <v>120.969554399999</v>
      </c>
      <c r="B1354">
        <v>24.820819199999999</v>
      </c>
      <c r="C1354" t="s">
        <v>1162</v>
      </c>
      <c r="D1354" t="s">
        <v>1163</v>
      </c>
      <c r="E1354" t="s">
        <v>7</v>
      </c>
      <c r="F1354" t="s">
        <v>16</v>
      </c>
      <c r="G1354">
        <v>0</v>
      </c>
      <c r="H1354">
        <f>6371004*ACOS((SIN(RADIANS($B1354))*SIN(RADIANS(set!$B$2))+COS(RADIANS($B1354))*COS(RADIANS(set!$B$2))*COS(RADIANS(set!$A$2-$A1354))))</f>
        <v>2186.3327467693439</v>
      </c>
      <c r="I1354">
        <f>6371004*ACOS((SIN(RADIANS($B1354))*SIN(RADIANS(set!$B$3))+COS(RADIANS($B1354))*COS(RADIANS(set!$B$3))*COS(RADIANS(set!$A$3-$A1354))))</f>
        <v>2020.1524875836155</v>
      </c>
      <c r="J1354">
        <f>6371004*ACOS((SIN(RADIANS($B1354))*SIN(RADIANS(set!$B$4))+COS(RADIANS($B1354))*COS(RADIANS(set!$B$4))*COS(RADIANS(set!$A$4-$A1354))))</f>
        <v>1320.9411500489127</v>
      </c>
      <c r="K1354">
        <f>6371004*ACOS((SIN(RADIANS($B1354))*SIN(RADIANS(set!$B$5))+COS(RADIANS($B1354))*COS(RADIANS(set!$B$5))*COS(RADIANS(set!$A$5-$A1354))))</f>
        <v>1312.1946773561065</v>
      </c>
      <c r="L1354">
        <f>6371004*ACOS((SIN(RADIANS($B1354))*SIN(RADIANS(set!$B$6))+COS(RADIANS($B1354))*COS(RADIANS(set!$B$6))*COS(RADIANS(set!$A$6-$A1354))))</f>
        <v>1769.890624103019</v>
      </c>
      <c r="M1354">
        <f t="shared" si="169"/>
        <v>0</v>
      </c>
      <c r="N1354">
        <f t="shared" si="170"/>
        <v>0</v>
      </c>
      <c r="O1354">
        <f t="shared" si="171"/>
        <v>0</v>
      </c>
      <c r="P1354">
        <f t="shared" si="172"/>
        <v>0</v>
      </c>
      <c r="Q1354">
        <f t="shared" si="173"/>
        <v>0</v>
      </c>
      <c r="R1354">
        <f t="shared" si="174"/>
        <v>0</v>
      </c>
      <c r="S1354">
        <f t="shared" si="175"/>
        <v>0</v>
      </c>
      <c r="T1354">
        <f t="shared" si="176"/>
        <v>0</v>
      </c>
    </row>
    <row r="1355" spans="1:20" hidden="1" x14ac:dyDescent="0.25">
      <c r="A1355">
        <v>120.99424260000001</v>
      </c>
      <c r="B1355">
        <v>24.798523100000001</v>
      </c>
      <c r="C1355" t="s">
        <v>2864</v>
      </c>
      <c r="D1355" t="s">
        <v>2762</v>
      </c>
      <c r="E1355" t="s">
        <v>11</v>
      </c>
      <c r="F1355" t="s">
        <v>54</v>
      </c>
      <c r="G1355">
        <v>1</v>
      </c>
      <c r="H1355">
        <f>6371004*ACOS((SIN(RADIANS($B1355))*SIN(RADIANS(set!$B$2))+COS(RADIANS($B1355))*COS(RADIANS(set!$B$2))*COS(RADIANS(set!$A$2-$A1355))))</f>
        <v>3177.9422681171659</v>
      </c>
      <c r="I1355">
        <f>6371004*ACOS((SIN(RADIANS($B1355))*SIN(RADIANS(set!$B$3))+COS(RADIANS($B1355))*COS(RADIANS(set!$B$3))*COS(RADIANS(set!$A$3-$A1355))))</f>
        <v>2377.747308469834</v>
      </c>
      <c r="J1355">
        <f>6371004*ACOS((SIN(RADIANS($B1355))*SIN(RADIANS(set!$B$4))+COS(RADIANS($B1355))*COS(RADIANS(set!$B$4))*COS(RADIANS(set!$A$4-$A1355))))</f>
        <v>2439.2406215214719</v>
      </c>
      <c r="K1355">
        <f>6371004*ACOS((SIN(RADIANS($B1355))*SIN(RADIANS(set!$B$5))+COS(RADIANS($B1355))*COS(RADIANS(set!$B$5))*COS(RADIANS(set!$A$5-$A1355))))</f>
        <v>2414.7306864750099</v>
      </c>
      <c r="L1355">
        <f>6371004*ACOS((SIN(RADIANS($B1355))*SIN(RADIANS(set!$B$6))+COS(RADIANS($B1355))*COS(RADIANS(set!$B$6))*COS(RADIANS(set!$A$6-$A1355))))</f>
        <v>1954.1715781075509</v>
      </c>
      <c r="M1355">
        <f t="shared" si="169"/>
        <v>0</v>
      </c>
      <c r="N1355">
        <f t="shared" si="170"/>
        <v>0</v>
      </c>
      <c r="O1355">
        <f t="shared" si="171"/>
        <v>0</v>
      </c>
      <c r="P1355">
        <f t="shared" si="172"/>
        <v>0</v>
      </c>
      <c r="Q1355">
        <f t="shared" si="173"/>
        <v>0</v>
      </c>
      <c r="R1355">
        <f t="shared" si="174"/>
        <v>0</v>
      </c>
      <c r="S1355">
        <f t="shared" si="175"/>
        <v>0</v>
      </c>
      <c r="T1355">
        <f t="shared" si="176"/>
        <v>0</v>
      </c>
    </row>
    <row r="1356" spans="1:20" hidden="1" x14ac:dyDescent="0.25">
      <c r="A1356">
        <v>120.9625243</v>
      </c>
      <c r="B1356">
        <v>24.797181200000001</v>
      </c>
      <c r="C1356" t="s">
        <v>281</v>
      </c>
      <c r="D1356" t="s">
        <v>282</v>
      </c>
      <c r="E1356" t="s">
        <v>7</v>
      </c>
      <c r="F1356" t="s">
        <v>12</v>
      </c>
      <c r="G1356">
        <v>0</v>
      </c>
      <c r="H1356">
        <f>6371004*ACOS((SIN(RADIANS($B1356))*SIN(RADIANS(set!$B$2))+COS(RADIANS($B1356))*COS(RADIANS(set!$B$2))*COS(RADIANS(set!$A$2-$A1356))))</f>
        <v>546.611606190815</v>
      </c>
      <c r="I1356">
        <f>6371004*ACOS((SIN(RADIANS($B1356))*SIN(RADIANS(set!$B$3))+COS(RADIANS($B1356))*COS(RADIANS(set!$B$3))*COS(RADIANS(set!$A$3-$A1356))))</f>
        <v>1065.1288902340418</v>
      </c>
      <c r="J1356">
        <f>6371004*ACOS((SIN(RADIANS($B1356))*SIN(RADIANS(set!$B$4))+COS(RADIANS($B1356))*COS(RADIANS(set!$B$4))*COS(RADIANS(set!$A$4-$A1356))))</f>
        <v>1741.4489721519894</v>
      </c>
      <c r="K1356">
        <f>6371004*ACOS((SIN(RADIANS($B1356))*SIN(RADIANS(set!$B$5))+COS(RADIANS($B1356))*COS(RADIANS(set!$B$5))*COS(RADIANS(set!$A$5-$A1356))))</f>
        <v>1784.7048392822328</v>
      </c>
      <c r="L1356">
        <f>6371004*ACOS((SIN(RADIANS($B1356))*SIN(RADIANS(set!$B$6))+COS(RADIANS($B1356))*COS(RADIANS(set!$B$6))*COS(RADIANS(set!$A$6-$A1356))))</f>
        <v>1776.9042818654386</v>
      </c>
      <c r="M1356">
        <f t="shared" si="169"/>
        <v>0</v>
      </c>
      <c r="N1356">
        <f t="shared" si="170"/>
        <v>0</v>
      </c>
      <c r="O1356">
        <f t="shared" si="171"/>
        <v>0</v>
      </c>
      <c r="P1356">
        <f t="shared" si="172"/>
        <v>0</v>
      </c>
      <c r="Q1356">
        <f t="shared" si="173"/>
        <v>0</v>
      </c>
      <c r="R1356">
        <f t="shared" si="174"/>
        <v>0</v>
      </c>
      <c r="S1356">
        <f t="shared" si="175"/>
        <v>0</v>
      </c>
      <c r="T1356">
        <f t="shared" si="176"/>
        <v>0</v>
      </c>
    </row>
    <row r="1357" spans="1:20" hidden="1" x14ac:dyDescent="0.25">
      <c r="A1357">
        <v>120.959518</v>
      </c>
      <c r="B1357">
        <v>24.803801</v>
      </c>
      <c r="C1357" t="s">
        <v>963</v>
      </c>
      <c r="D1357" t="s">
        <v>964</v>
      </c>
      <c r="E1357" t="s">
        <v>7</v>
      </c>
      <c r="F1357" t="s">
        <v>14</v>
      </c>
      <c r="G1357">
        <v>0</v>
      </c>
      <c r="H1357">
        <f>6371004*ACOS((SIN(RADIANS($B1357))*SIN(RADIANS(set!$B$2))+COS(RADIANS($B1357))*COS(RADIANS(set!$B$2))*COS(RADIANS(set!$A$2-$A1357))))</f>
        <v>400.62814261802833</v>
      </c>
      <c r="I1357">
        <f>6371004*ACOS((SIN(RADIANS($B1357))*SIN(RADIANS(set!$B$3))+COS(RADIANS($B1357))*COS(RADIANS(set!$B$3))*COS(RADIANS(set!$A$3-$A1357))))</f>
        <v>1179.5881857076679</v>
      </c>
      <c r="J1357">
        <f>6371004*ACOS((SIN(RADIANS($B1357))*SIN(RADIANS(set!$B$4))+COS(RADIANS($B1357))*COS(RADIANS(set!$B$4))*COS(RADIANS(set!$A$4-$A1357))))</f>
        <v>1523.1367916926361</v>
      </c>
      <c r="K1357">
        <f>6371004*ACOS((SIN(RADIANS($B1357))*SIN(RADIANS(set!$B$5))+COS(RADIANS($B1357))*COS(RADIANS(set!$B$5))*COS(RADIANS(set!$A$5-$A1357))))</f>
        <v>1569.9826436385922</v>
      </c>
      <c r="L1357">
        <f>6371004*ACOS((SIN(RADIANS($B1357))*SIN(RADIANS(set!$B$6))+COS(RADIANS($B1357))*COS(RADIANS(set!$B$6))*COS(RADIANS(set!$A$6-$A1357))))</f>
        <v>1779.9137753947596</v>
      </c>
      <c r="M1357">
        <f t="shared" si="169"/>
        <v>0</v>
      </c>
      <c r="N1357">
        <f t="shared" si="170"/>
        <v>0</v>
      </c>
      <c r="O1357">
        <f t="shared" si="171"/>
        <v>0</v>
      </c>
      <c r="P1357">
        <f t="shared" si="172"/>
        <v>0</v>
      </c>
      <c r="Q1357">
        <f t="shared" si="173"/>
        <v>0</v>
      </c>
      <c r="R1357">
        <f t="shared" si="174"/>
        <v>0</v>
      </c>
      <c r="S1357">
        <f t="shared" si="175"/>
        <v>0</v>
      </c>
      <c r="T1357">
        <f t="shared" si="176"/>
        <v>0</v>
      </c>
    </row>
    <row r="1358" spans="1:20" hidden="1" x14ac:dyDescent="0.25">
      <c r="A1358">
        <v>120.966950699999</v>
      </c>
      <c r="B1358">
        <v>24.793172299999998</v>
      </c>
      <c r="C1358" t="s">
        <v>3522</v>
      </c>
      <c r="D1358" t="s">
        <v>3985</v>
      </c>
      <c r="E1358" t="s">
        <v>7</v>
      </c>
      <c r="F1358" t="s">
        <v>109</v>
      </c>
      <c r="G1358">
        <v>0</v>
      </c>
      <c r="H1358">
        <f>6371004*ACOS((SIN(RADIANS($B1358))*SIN(RADIANS(set!$B$2))+COS(RADIANS($B1358))*COS(RADIANS(set!$B$2))*COS(RADIANS(set!$A$2-$A1358))))</f>
        <v>1067.3860362100122</v>
      </c>
      <c r="I1358">
        <f>6371004*ACOS((SIN(RADIANS($B1358))*SIN(RADIANS(set!$B$3))+COS(RADIANS($B1358))*COS(RADIANS(set!$B$3))*COS(RADIANS(set!$A$3-$A1358))))</f>
        <v>1141.7021833201923</v>
      </c>
      <c r="J1358">
        <f>6371004*ACOS((SIN(RADIANS($B1358))*SIN(RADIANS(set!$B$4))+COS(RADIANS($B1358))*COS(RADIANS(set!$B$4))*COS(RADIANS(set!$A$4-$A1358))))</f>
        <v>1917.1762925412831</v>
      </c>
      <c r="K1358">
        <f>6371004*ACOS((SIN(RADIANS($B1358))*SIN(RADIANS(set!$B$5))+COS(RADIANS($B1358))*COS(RADIANS(set!$B$5))*COS(RADIANS(set!$A$5-$A1358))))</f>
        <v>1952.1653590593658</v>
      </c>
      <c r="L1358">
        <f>6371004*ACOS((SIN(RADIANS($B1358))*SIN(RADIANS(set!$B$6))+COS(RADIANS($B1358))*COS(RADIANS(set!$B$6))*COS(RADIANS(set!$A$6-$A1358))))</f>
        <v>1780.0371653128368</v>
      </c>
      <c r="M1358">
        <f t="shared" si="169"/>
        <v>0</v>
      </c>
      <c r="N1358">
        <f t="shared" si="170"/>
        <v>0</v>
      </c>
      <c r="O1358">
        <f t="shared" si="171"/>
        <v>0</v>
      </c>
      <c r="P1358">
        <f t="shared" si="172"/>
        <v>0</v>
      </c>
      <c r="Q1358">
        <f t="shared" si="173"/>
        <v>0</v>
      </c>
      <c r="R1358">
        <f t="shared" si="174"/>
        <v>0</v>
      </c>
      <c r="S1358">
        <f t="shared" si="175"/>
        <v>0</v>
      </c>
      <c r="T1358">
        <f t="shared" si="176"/>
        <v>0</v>
      </c>
    </row>
    <row r="1359" spans="1:20" hidden="1" x14ac:dyDescent="0.25">
      <c r="A1359">
        <v>120.97696889999899</v>
      </c>
      <c r="B1359">
        <v>24.7903138</v>
      </c>
      <c r="C1359" t="s">
        <v>4805</v>
      </c>
      <c r="D1359" t="s">
        <v>4806</v>
      </c>
      <c r="E1359" t="s">
        <v>7</v>
      </c>
      <c r="F1359" t="s">
        <v>14</v>
      </c>
      <c r="G1359">
        <v>0</v>
      </c>
      <c r="H1359">
        <f>6371004*ACOS((SIN(RADIANS($B1359))*SIN(RADIANS(set!$B$2))+COS(RADIANS($B1359))*COS(RADIANS(set!$B$2))*COS(RADIANS(set!$A$2-$A1359))))</f>
        <v>1923.1118841522348</v>
      </c>
      <c r="I1359">
        <f>6371004*ACOS((SIN(RADIANS($B1359))*SIN(RADIANS(set!$B$3))+COS(RADIANS($B1359))*COS(RADIANS(set!$B$3))*COS(RADIANS(set!$A$3-$A1359))))</f>
        <v>1498.5141671284077</v>
      </c>
      <c r="J1359">
        <f>6371004*ACOS((SIN(RADIANS($B1359))*SIN(RADIANS(set!$B$4))+COS(RADIANS($B1359))*COS(RADIANS(set!$B$4))*COS(RADIANS(set!$A$4-$A1359))))</f>
        <v>2158.0645447516818</v>
      </c>
      <c r="K1359">
        <f>6371004*ACOS((SIN(RADIANS($B1359))*SIN(RADIANS(set!$B$5))+COS(RADIANS($B1359))*COS(RADIANS(set!$B$5))*COS(RADIANS(set!$A$5-$A1359))))</f>
        <v>2173.2691011814973</v>
      </c>
      <c r="L1359">
        <f>6371004*ACOS((SIN(RADIANS($B1359))*SIN(RADIANS(set!$B$6))+COS(RADIANS($B1359))*COS(RADIANS(set!$B$6))*COS(RADIANS(set!$A$6-$A1359))))</f>
        <v>1785.9756988549495</v>
      </c>
      <c r="M1359">
        <f t="shared" si="169"/>
        <v>0</v>
      </c>
      <c r="N1359">
        <f t="shared" si="170"/>
        <v>0</v>
      </c>
      <c r="O1359">
        <f t="shared" si="171"/>
        <v>0</v>
      </c>
      <c r="P1359">
        <f t="shared" si="172"/>
        <v>0</v>
      </c>
      <c r="Q1359">
        <f t="shared" si="173"/>
        <v>0</v>
      </c>
      <c r="R1359">
        <f t="shared" si="174"/>
        <v>0</v>
      </c>
      <c r="S1359">
        <f t="shared" si="175"/>
        <v>0</v>
      </c>
      <c r="T1359">
        <f t="shared" si="176"/>
        <v>0</v>
      </c>
    </row>
    <row r="1360" spans="1:20" hidden="1" x14ac:dyDescent="0.25">
      <c r="A1360">
        <v>120.96220659999901</v>
      </c>
      <c r="B1360">
        <v>24.815343899999998</v>
      </c>
      <c r="C1360" t="s">
        <v>1169</v>
      </c>
      <c r="D1360" t="s">
        <v>1170</v>
      </c>
      <c r="E1360" t="s">
        <v>7</v>
      </c>
      <c r="F1360" t="s">
        <v>12</v>
      </c>
      <c r="G1360">
        <v>0</v>
      </c>
      <c r="H1360">
        <f>6371004*ACOS((SIN(RADIANS($B1360))*SIN(RADIANS(set!$B$2))+COS(RADIANS($B1360))*COS(RADIANS(set!$B$2))*COS(RADIANS(set!$A$2-$A1360))))</f>
        <v>1477.326857105598</v>
      </c>
      <c r="I1360">
        <f>6371004*ACOS((SIN(RADIANS($B1360))*SIN(RADIANS(set!$B$3))+COS(RADIANS($B1360))*COS(RADIANS(set!$B$3))*COS(RADIANS(set!$A$3-$A1360))))</f>
        <v>1669.5298101492078</v>
      </c>
      <c r="J1360">
        <f>6371004*ACOS((SIN(RADIANS($B1360))*SIN(RADIANS(set!$B$4))+COS(RADIANS($B1360))*COS(RADIANS(set!$B$4))*COS(RADIANS(set!$A$4-$A1360))))</f>
        <v>1296.3441001109375</v>
      </c>
      <c r="K1360">
        <f>6371004*ACOS((SIN(RADIANS($B1360))*SIN(RADIANS(set!$B$5))+COS(RADIANS($B1360))*COS(RADIANS(set!$B$5))*COS(RADIANS(set!$A$5-$A1360))))</f>
        <v>1321.321679675272</v>
      </c>
      <c r="L1360">
        <f>6371004*ACOS((SIN(RADIANS($B1360))*SIN(RADIANS(set!$B$6))+COS(RADIANS($B1360))*COS(RADIANS(set!$B$6))*COS(RADIANS(set!$A$6-$A1360))))</f>
        <v>1789.0278573546566</v>
      </c>
      <c r="M1360">
        <f t="shared" si="169"/>
        <v>0</v>
      </c>
      <c r="N1360">
        <f t="shared" si="170"/>
        <v>0</v>
      </c>
      <c r="O1360">
        <f t="shared" si="171"/>
        <v>0</v>
      </c>
      <c r="P1360">
        <f t="shared" si="172"/>
        <v>0</v>
      </c>
      <c r="Q1360">
        <f t="shared" si="173"/>
        <v>0</v>
      </c>
      <c r="R1360">
        <f t="shared" si="174"/>
        <v>0</v>
      </c>
      <c r="S1360">
        <f t="shared" si="175"/>
        <v>0</v>
      </c>
      <c r="T1360">
        <f t="shared" si="176"/>
        <v>0</v>
      </c>
    </row>
    <row r="1361" spans="1:20" hidden="1" x14ac:dyDescent="0.25">
      <c r="A1361">
        <v>120.96220659999901</v>
      </c>
      <c r="B1361">
        <v>24.815343899999998</v>
      </c>
      <c r="C1361" t="s">
        <v>1171</v>
      </c>
      <c r="D1361" t="s">
        <v>1172</v>
      </c>
      <c r="E1361" t="s">
        <v>7</v>
      </c>
      <c r="F1361" t="s">
        <v>14</v>
      </c>
      <c r="G1361">
        <v>0</v>
      </c>
      <c r="H1361">
        <f>6371004*ACOS((SIN(RADIANS($B1361))*SIN(RADIANS(set!$B$2))+COS(RADIANS($B1361))*COS(RADIANS(set!$B$2))*COS(RADIANS(set!$A$2-$A1361))))</f>
        <v>1477.326857105598</v>
      </c>
      <c r="I1361">
        <f>6371004*ACOS((SIN(RADIANS($B1361))*SIN(RADIANS(set!$B$3))+COS(RADIANS($B1361))*COS(RADIANS(set!$B$3))*COS(RADIANS(set!$A$3-$A1361))))</f>
        <v>1669.5298101492078</v>
      </c>
      <c r="J1361">
        <f>6371004*ACOS((SIN(RADIANS($B1361))*SIN(RADIANS(set!$B$4))+COS(RADIANS($B1361))*COS(RADIANS(set!$B$4))*COS(RADIANS(set!$A$4-$A1361))))</f>
        <v>1296.3441001109375</v>
      </c>
      <c r="K1361">
        <f>6371004*ACOS((SIN(RADIANS($B1361))*SIN(RADIANS(set!$B$5))+COS(RADIANS($B1361))*COS(RADIANS(set!$B$5))*COS(RADIANS(set!$A$5-$A1361))))</f>
        <v>1321.321679675272</v>
      </c>
      <c r="L1361">
        <f>6371004*ACOS((SIN(RADIANS($B1361))*SIN(RADIANS(set!$B$6))+COS(RADIANS($B1361))*COS(RADIANS(set!$B$6))*COS(RADIANS(set!$A$6-$A1361))))</f>
        <v>1789.0278573546566</v>
      </c>
      <c r="M1361">
        <f t="shared" si="169"/>
        <v>0</v>
      </c>
      <c r="N1361">
        <f t="shared" si="170"/>
        <v>0</v>
      </c>
      <c r="O1361">
        <f t="shared" si="171"/>
        <v>0</v>
      </c>
      <c r="P1361">
        <f t="shared" si="172"/>
        <v>0</v>
      </c>
      <c r="Q1361">
        <f t="shared" si="173"/>
        <v>0</v>
      </c>
      <c r="R1361">
        <f t="shared" si="174"/>
        <v>0</v>
      </c>
      <c r="S1361">
        <f t="shared" si="175"/>
        <v>0</v>
      </c>
      <c r="T1361">
        <f t="shared" si="176"/>
        <v>0</v>
      </c>
    </row>
    <row r="1362" spans="1:20" hidden="1" x14ac:dyDescent="0.25">
      <c r="A1362">
        <v>120.96220659999901</v>
      </c>
      <c r="B1362">
        <v>24.815343899999998</v>
      </c>
      <c r="C1362" t="s">
        <v>1173</v>
      </c>
      <c r="D1362" t="s">
        <v>1172</v>
      </c>
      <c r="E1362" t="s">
        <v>7</v>
      </c>
      <c r="F1362" t="s">
        <v>16</v>
      </c>
      <c r="G1362">
        <v>0</v>
      </c>
      <c r="H1362">
        <f>6371004*ACOS((SIN(RADIANS($B1362))*SIN(RADIANS(set!$B$2))+COS(RADIANS($B1362))*COS(RADIANS(set!$B$2))*COS(RADIANS(set!$A$2-$A1362))))</f>
        <v>1477.326857105598</v>
      </c>
      <c r="I1362">
        <f>6371004*ACOS((SIN(RADIANS($B1362))*SIN(RADIANS(set!$B$3))+COS(RADIANS($B1362))*COS(RADIANS(set!$B$3))*COS(RADIANS(set!$A$3-$A1362))))</f>
        <v>1669.5298101492078</v>
      </c>
      <c r="J1362">
        <f>6371004*ACOS((SIN(RADIANS($B1362))*SIN(RADIANS(set!$B$4))+COS(RADIANS($B1362))*COS(RADIANS(set!$B$4))*COS(RADIANS(set!$A$4-$A1362))))</f>
        <v>1296.3441001109375</v>
      </c>
      <c r="K1362">
        <f>6371004*ACOS((SIN(RADIANS($B1362))*SIN(RADIANS(set!$B$5))+COS(RADIANS($B1362))*COS(RADIANS(set!$B$5))*COS(RADIANS(set!$A$5-$A1362))))</f>
        <v>1321.321679675272</v>
      </c>
      <c r="L1362">
        <f>6371004*ACOS((SIN(RADIANS($B1362))*SIN(RADIANS(set!$B$6))+COS(RADIANS($B1362))*COS(RADIANS(set!$B$6))*COS(RADIANS(set!$A$6-$A1362))))</f>
        <v>1789.0278573546566</v>
      </c>
      <c r="M1362">
        <f t="shared" si="169"/>
        <v>0</v>
      </c>
      <c r="N1362">
        <f t="shared" si="170"/>
        <v>0</v>
      </c>
      <c r="O1362">
        <f t="shared" si="171"/>
        <v>0</v>
      </c>
      <c r="P1362">
        <f t="shared" si="172"/>
        <v>0</v>
      </c>
      <c r="Q1362">
        <f t="shared" si="173"/>
        <v>0</v>
      </c>
      <c r="R1362">
        <f t="shared" si="174"/>
        <v>0</v>
      </c>
      <c r="S1362">
        <f t="shared" si="175"/>
        <v>0</v>
      </c>
      <c r="T1362">
        <f t="shared" si="176"/>
        <v>0</v>
      </c>
    </row>
    <row r="1363" spans="1:20" hidden="1" x14ac:dyDescent="0.25">
      <c r="A1363">
        <v>120.96220659999901</v>
      </c>
      <c r="B1363">
        <v>24.815343899999998</v>
      </c>
      <c r="C1363" t="s">
        <v>1174</v>
      </c>
      <c r="D1363" t="s">
        <v>1172</v>
      </c>
      <c r="E1363" t="s">
        <v>7</v>
      </c>
      <c r="F1363" t="s">
        <v>14</v>
      </c>
      <c r="G1363">
        <v>0</v>
      </c>
      <c r="H1363">
        <f>6371004*ACOS((SIN(RADIANS($B1363))*SIN(RADIANS(set!$B$2))+COS(RADIANS($B1363))*COS(RADIANS(set!$B$2))*COS(RADIANS(set!$A$2-$A1363))))</f>
        <v>1477.326857105598</v>
      </c>
      <c r="I1363">
        <f>6371004*ACOS((SIN(RADIANS($B1363))*SIN(RADIANS(set!$B$3))+COS(RADIANS($B1363))*COS(RADIANS(set!$B$3))*COS(RADIANS(set!$A$3-$A1363))))</f>
        <v>1669.5298101492078</v>
      </c>
      <c r="J1363">
        <f>6371004*ACOS((SIN(RADIANS($B1363))*SIN(RADIANS(set!$B$4))+COS(RADIANS($B1363))*COS(RADIANS(set!$B$4))*COS(RADIANS(set!$A$4-$A1363))))</f>
        <v>1296.3441001109375</v>
      </c>
      <c r="K1363">
        <f>6371004*ACOS((SIN(RADIANS($B1363))*SIN(RADIANS(set!$B$5))+COS(RADIANS($B1363))*COS(RADIANS(set!$B$5))*COS(RADIANS(set!$A$5-$A1363))))</f>
        <v>1321.321679675272</v>
      </c>
      <c r="L1363">
        <f>6371004*ACOS((SIN(RADIANS($B1363))*SIN(RADIANS(set!$B$6))+COS(RADIANS($B1363))*COS(RADIANS(set!$B$6))*COS(RADIANS(set!$A$6-$A1363))))</f>
        <v>1789.0278573546566</v>
      </c>
      <c r="M1363">
        <f t="shared" si="169"/>
        <v>0</v>
      </c>
      <c r="N1363">
        <f t="shared" si="170"/>
        <v>0</v>
      </c>
      <c r="O1363">
        <f t="shared" si="171"/>
        <v>0</v>
      </c>
      <c r="P1363">
        <f t="shared" si="172"/>
        <v>0</v>
      </c>
      <c r="Q1363">
        <f t="shared" si="173"/>
        <v>0</v>
      </c>
      <c r="R1363">
        <f t="shared" si="174"/>
        <v>0</v>
      </c>
      <c r="S1363">
        <f t="shared" si="175"/>
        <v>0</v>
      </c>
      <c r="T1363">
        <f t="shared" si="176"/>
        <v>0</v>
      </c>
    </row>
    <row r="1364" spans="1:20" hidden="1" x14ac:dyDescent="0.25">
      <c r="A1364">
        <v>120.962366299999</v>
      </c>
      <c r="B1364">
        <v>24.7971228</v>
      </c>
      <c r="C1364" t="s">
        <v>290</v>
      </c>
      <c r="D1364" t="s">
        <v>291</v>
      </c>
      <c r="E1364" t="s">
        <v>7</v>
      </c>
      <c r="F1364" t="s">
        <v>16</v>
      </c>
      <c r="G1364">
        <v>0</v>
      </c>
      <c r="H1364">
        <f>6371004*ACOS((SIN(RADIANS($B1364))*SIN(RADIANS(set!$B$2))+COS(RADIANS($B1364))*COS(RADIANS(set!$B$2))*COS(RADIANS(set!$A$2-$A1364))))</f>
        <v>554.70288318940163</v>
      </c>
      <c r="I1364">
        <f>6371004*ACOS((SIN(RADIANS($B1364))*SIN(RADIANS(set!$B$3))+COS(RADIANS($B1364))*COS(RADIANS(set!$B$3))*COS(RADIANS(set!$A$3-$A1364))))</f>
        <v>1081.9086275381508</v>
      </c>
      <c r="J1364">
        <f>6371004*ACOS((SIN(RADIANS($B1364))*SIN(RADIANS(set!$B$4))+COS(RADIANS($B1364))*COS(RADIANS(set!$B$4))*COS(RADIANS(set!$A$4-$A1364))))</f>
        <v>1756.4862202877482</v>
      </c>
      <c r="K1364">
        <f>6371004*ACOS((SIN(RADIANS($B1364))*SIN(RADIANS(set!$B$5))+COS(RADIANS($B1364))*COS(RADIANS(set!$B$5))*COS(RADIANS(set!$A$5-$A1364))))</f>
        <v>1799.8274099757209</v>
      </c>
      <c r="L1364">
        <f>6371004*ACOS((SIN(RADIANS($B1364))*SIN(RADIANS(set!$B$6))+COS(RADIANS($B1364))*COS(RADIANS(set!$B$6))*COS(RADIANS(set!$A$6-$A1364))))</f>
        <v>1793.6891712674792</v>
      </c>
      <c r="M1364">
        <f t="shared" si="169"/>
        <v>0</v>
      </c>
      <c r="N1364">
        <f t="shared" si="170"/>
        <v>0</v>
      </c>
      <c r="O1364">
        <f t="shared" si="171"/>
        <v>0</v>
      </c>
      <c r="P1364">
        <f t="shared" si="172"/>
        <v>0</v>
      </c>
      <c r="Q1364">
        <f t="shared" si="173"/>
        <v>0</v>
      </c>
      <c r="R1364">
        <f t="shared" si="174"/>
        <v>0</v>
      </c>
      <c r="S1364">
        <f t="shared" si="175"/>
        <v>0</v>
      </c>
      <c r="T1364">
        <f t="shared" si="176"/>
        <v>0</v>
      </c>
    </row>
    <row r="1365" spans="1:20" hidden="1" x14ac:dyDescent="0.25">
      <c r="A1365">
        <v>120.962366299999</v>
      </c>
      <c r="B1365">
        <v>24.7971228</v>
      </c>
      <c r="C1365" t="s">
        <v>292</v>
      </c>
      <c r="D1365" t="s">
        <v>291</v>
      </c>
      <c r="E1365" t="s">
        <v>7</v>
      </c>
      <c r="F1365" t="s">
        <v>12</v>
      </c>
      <c r="G1365">
        <v>0</v>
      </c>
      <c r="H1365">
        <f>6371004*ACOS((SIN(RADIANS($B1365))*SIN(RADIANS(set!$B$2))+COS(RADIANS($B1365))*COS(RADIANS(set!$B$2))*COS(RADIANS(set!$A$2-$A1365))))</f>
        <v>554.70288318940163</v>
      </c>
      <c r="I1365">
        <f>6371004*ACOS((SIN(RADIANS($B1365))*SIN(RADIANS(set!$B$3))+COS(RADIANS($B1365))*COS(RADIANS(set!$B$3))*COS(RADIANS(set!$A$3-$A1365))))</f>
        <v>1081.9086275381508</v>
      </c>
      <c r="J1365">
        <f>6371004*ACOS((SIN(RADIANS($B1365))*SIN(RADIANS(set!$B$4))+COS(RADIANS($B1365))*COS(RADIANS(set!$B$4))*COS(RADIANS(set!$A$4-$A1365))))</f>
        <v>1756.4862202877482</v>
      </c>
      <c r="K1365">
        <f>6371004*ACOS((SIN(RADIANS($B1365))*SIN(RADIANS(set!$B$5))+COS(RADIANS($B1365))*COS(RADIANS(set!$B$5))*COS(RADIANS(set!$A$5-$A1365))))</f>
        <v>1799.8274099757209</v>
      </c>
      <c r="L1365">
        <f>6371004*ACOS((SIN(RADIANS($B1365))*SIN(RADIANS(set!$B$6))+COS(RADIANS($B1365))*COS(RADIANS(set!$B$6))*COS(RADIANS(set!$A$6-$A1365))))</f>
        <v>1793.6891712674792</v>
      </c>
      <c r="M1365">
        <f t="shared" si="169"/>
        <v>0</v>
      </c>
      <c r="N1365">
        <f t="shared" si="170"/>
        <v>0</v>
      </c>
      <c r="O1365">
        <f t="shared" si="171"/>
        <v>0</v>
      </c>
      <c r="P1365">
        <f t="shared" si="172"/>
        <v>0</v>
      </c>
      <c r="Q1365">
        <f t="shared" si="173"/>
        <v>0</v>
      </c>
      <c r="R1365">
        <f t="shared" si="174"/>
        <v>0</v>
      </c>
      <c r="S1365">
        <f t="shared" si="175"/>
        <v>0</v>
      </c>
      <c r="T1365">
        <f t="shared" si="176"/>
        <v>0</v>
      </c>
    </row>
    <row r="1366" spans="1:20" hidden="1" x14ac:dyDescent="0.25">
      <c r="A1366">
        <v>120.99424260000001</v>
      </c>
      <c r="B1366">
        <v>24.798523100000001</v>
      </c>
      <c r="C1366" t="s">
        <v>2865</v>
      </c>
      <c r="D1366" t="s">
        <v>2762</v>
      </c>
      <c r="E1366" t="s">
        <v>7</v>
      </c>
      <c r="F1366" t="s">
        <v>12</v>
      </c>
      <c r="G1366">
        <v>1</v>
      </c>
      <c r="H1366">
        <f>6371004*ACOS((SIN(RADIANS($B1366))*SIN(RADIANS(set!$B$2))+COS(RADIANS($B1366))*COS(RADIANS(set!$B$2))*COS(RADIANS(set!$A$2-$A1366))))</f>
        <v>3177.9422681171659</v>
      </c>
      <c r="I1366">
        <f>6371004*ACOS((SIN(RADIANS($B1366))*SIN(RADIANS(set!$B$3))+COS(RADIANS($B1366))*COS(RADIANS(set!$B$3))*COS(RADIANS(set!$A$3-$A1366))))</f>
        <v>2377.747308469834</v>
      </c>
      <c r="J1366">
        <f>6371004*ACOS((SIN(RADIANS($B1366))*SIN(RADIANS(set!$B$4))+COS(RADIANS($B1366))*COS(RADIANS(set!$B$4))*COS(RADIANS(set!$A$4-$A1366))))</f>
        <v>2439.2406215214719</v>
      </c>
      <c r="K1366">
        <f>6371004*ACOS((SIN(RADIANS($B1366))*SIN(RADIANS(set!$B$5))+COS(RADIANS($B1366))*COS(RADIANS(set!$B$5))*COS(RADIANS(set!$A$5-$A1366))))</f>
        <v>2414.7306864750099</v>
      </c>
      <c r="L1366">
        <f>6371004*ACOS((SIN(RADIANS($B1366))*SIN(RADIANS(set!$B$6))+COS(RADIANS($B1366))*COS(RADIANS(set!$B$6))*COS(RADIANS(set!$A$6-$A1366))))</f>
        <v>1954.1715781075509</v>
      </c>
      <c r="M1366">
        <f t="shared" si="169"/>
        <v>0</v>
      </c>
      <c r="N1366">
        <f t="shared" si="170"/>
        <v>0</v>
      </c>
      <c r="O1366">
        <f t="shared" si="171"/>
        <v>0</v>
      </c>
      <c r="P1366">
        <f t="shared" si="172"/>
        <v>0</v>
      </c>
      <c r="Q1366">
        <f t="shared" si="173"/>
        <v>0</v>
      </c>
      <c r="R1366">
        <f t="shared" si="174"/>
        <v>0</v>
      </c>
      <c r="S1366">
        <f t="shared" si="175"/>
        <v>0</v>
      </c>
      <c r="T1366">
        <f t="shared" si="176"/>
        <v>0</v>
      </c>
    </row>
    <row r="1367" spans="1:20" hidden="1" x14ac:dyDescent="0.25">
      <c r="A1367">
        <v>120.9917646</v>
      </c>
      <c r="B1367">
        <v>24.8153468</v>
      </c>
      <c r="C1367" t="s">
        <v>4576</v>
      </c>
      <c r="D1367" t="s">
        <v>4577</v>
      </c>
      <c r="E1367" t="s">
        <v>7</v>
      </c>
      <c r="F1367" t="s">
        <v>16</v>
      </c>
      <c r="G1367">
        <v>0</v>
      </c>
      <c r="H1367">
        <f>6371004*ACOS((SIN(RADIANS($B1367))*SIN(RADIANS(set!$B$2))+COS(RADIANS($B1367))*COS(RADIANS(set!$B$2))*COS(RADIANS(set!$A$2-$A1367))))</f>
        <v>3256.3841122836102</v>
      </c>
      <c r="I1367">
        <f>6371004*ACOS((SIN(RADIANS($B1367))*SIN(RADIANS(set!$B$3))+COS(RADIANS($B1367))*COS(RADIANS(set!$B$3))*COS(RADIANS(set!$A$3-$A1367))))</f>
        <v>2511.4492310780388</v>
      </c>
      <c r="J1367">
        <f>6371004*ACOS((SIN(RADIANS($B1367))*SIN(RADIANS(set!$B$4))+COS(RADIANS($B1367))*COS(RADIANS(set!$B$4))*COS(RADIANS(set!$A$4-$A1367))))</f>
        <v>1978.7141743613774</v>
      </c>
      <c r="K1367">
        <f>6371004*ACOS((SIN(RADIANS($B1367))*SIN(RADIANS(set!$B$5))+COS(RADIANS($B1367))*COS(RADIANS(set!$B$5))*COS(RADIANS(set!$A$5-$A1367))))</f>
        <v>1932.3275496983713</v>
      </c>
      <c r="L1367">
        <f>6371004*ACOS((SIN(RADIANS($B1367))*SIN(RADIANS(set!$B$6))+COS(RADIANS($B1367))*COS(RADIANS(set!$B$6))*COS(RADIANS(set!$A$6-$A1367))))</f>
        <v>1799.7956092613861</v>
      </c>
      <c r="M1367">
        <f t="shared" si="169"/>
        <v>0</v>
      </c>
      <c r="N1367">
        <f t="shared" si="170"/>
        <v>0</v>
      </c>
      <c r="O1367">
        <f t="shared" si="171"/>
        <v>0</v>
      </c>
      <c r="P1367">
        <f t="shared" si="172"/>
        <v>0</v>
      </c>
      <c r="Q1367">
        <f t="shared" si="173"/>
        <v>0</v>
      </c>
      <c r="R1367">
        <f t="shared" si="174"/>
        <v>0</v>
      </c>
      <c r="S1367">
        <f t="shared" si="175"/>
        <v>0</v>
      </c>
      <c r="T1367">
        <f t="shared" si="176"/>
        <v>0</v>
      </c>
    </row>
    <row r="1368" spans="1:20" hidden="1" x14ac:dyDescent="0.25">
      <c r="A1368">
        <v>120.9639474</v>
      </c>
      <c r="B1368">
        <v>24.795235600000002</v>
      </c>
      <c r="C1368" t="s">
        <v>3658</v>
      </c>
      <c r="D1368" t="s">
        <v>3659</v>
      </c>
      <c r="E1368" t="s">
        <v>7</v>
      </c>
      <c r="F1368" t="s">
        <v>12</v>
      </c>
      <c r="G1368">
        <v>0</v>
      </c>
      <c r="H1368">
        <f>6371004*ACOS((SIN(RADIANS($B1368))*SIN(RADIANS(set!$B$2))+COS(RADIANS($B1368))*COS(RADIANS(set!$B$2))*COS(RADIANS(set!$A$2-$A1368))))</f>
        <v>766.74885847790711</v>
      </c>
      <c r="I1368">
        <f>6371004*ACOS((SIN(RADIANS($B1368))*SIN(RADIANS(set!$B$3))+COS(RADIANS($B1368))*COS(RADIANS(set!$B$3))*COS(RADIANS(set!$A$3-$A1368))))</f>
        <v>1103.6180983314064</v>
      </c>
      <c r="J1368">
        <f>6371004*ACOS((SIN(RADIANS($B1368))*SIN(RADIANS(set!$B$4))+COS(RADIANS($B1368))*COS(RADIANS(set!$B$4))*COS(RADIANS(set!$A$4-$A1368))))</f>
        <v>1837.8372732003063</v>
      </c>
      <c r="K1368">
        <f>6371004*ACOS((SIN(RADIANS($B1368))*SIN(RADIANS(set!$B$5))+COS(RADIANS($B1368))*COS(RADIANS(set!$B$5))*COS(RADIANS(set!$A$5-$A1368))))</f>
        <v>1878.2727578027975</v>
      </c>
      <c r="L1368">
        <f>6371004*ACOS((SIN(RADIANS($B1368))*SIN(RADIANS(set!$B$6))+COS(RADIANS($B1368))*COS(RADIANS(set!$B$6))*COS(RADIANS(set!$A$6-$A1368))))</f>
        <v>1802.6848547500072</v>
      </c>
      <c r="M1368">
        <f t="shared" si="169"/>
        <v>0</v>
      </c>
      <c r="N1368">
        <f t="shared" si="170"/>
        <v>0</v>
      </c>
      <c r="O1368">
        <f t="shared" si="171"/>
        <v>0</v>
      </c>
      <c r="P1368">
        <f t="shared" si="172"/>
        <v>0</v>
      </c>
      <c r="Q1368">
        <f t="shared" si="173"/>
        <v>0</v>
      </c>
      <c r="R1368">
        <f t="shared" si="174"/>
        <v>0</v>
      </c>
      <c r="S1368">
        <f t="shared" si="175"/>
        <v>0</v>
      </c>
      <c r="T1368">
        <f t="shared" si="176"/>
        <v>0</v>
      </c>
    </row>
    <row r="1369" spans="1:20" hidden="1" x14ac:dyDescent="0.25">
      <c r="A1369">
        <v>120.9639474</v>
      </c>
      <c r="B1369">
        <v>24.795235600000002</v>
      </c>
      <c r="C1369" t="s">
        <v>3662</v>
      </c>
      <c r="D1369" t="s">
        <v>3655</v>
      </c>
      <c r="E1369" t="s">
        <v>7</v>
      </c>
      <c r="F1369" t="s">
        <v>3663</v>
      </c>
      <c r="G1369">
        <v>0</v>
      </c>
      <c r="H1369">
        <f>6371004*ACOS((SIN(RADIANS($B1369))*SIN(RADIANS(set!$B$2))+COS(RADIANS($B1369))*COS(RADIANS(set!$B$2))*COS(RADIANS(set!$A$2-$A1369))))</f>
        <v>766.74885847790711</v>
      </c>
      <c r="I1369">
        <f>6371004*ACOS((SIN(RADIANS($B1369))*SIN(RADIANS(set!$B$3))+COS(RADIANS($B1369))*COS(RADIANS(set!$B$3))*COS(RADIANS(set!$A$3-$A1369))))</f>
        <v>1103.6180983314064</v>
      </c>
      <c r="J1369">
        <f>6371004*ACOS((SIN(RADIANS($B1369))*SIN(RADIANS(set!$B$4))+COS(RADIANS($B1369))*COS(RADIANS(set!$B$4))*COS(RADIANS(set!$A$4-$A1369))))</f>
        <v>1837.8372732003063</v>
      </c>
      <c r="K1369">
        <f>6371004*ACOS((SIN(RADIANS($B1369))*SIN(RADIANS(set!$B$5))+COS(RADIANS($B1369))*COS(RADIANS(set!$B$5))*COS(RADIANS(set!$A$5-$A1369))))</f>
        <v>1878.2727578027975</v>
      </c>
      <c r="L1369">
        <f>6371004*ACOS((SIN(RADIANS($B1369))*SIN(RADIANS(set!$B$6))+COS(RADIANS($B1369))*COS(RADIANS(set!$B$6))*COS(RADIANS(set!$A$6-$A1369))))</f>
        <v>1802.6848547500072</v>
      </c>
      <c r="M1369">
        <f t="shared" si="169"/>
        <v>0</v>
      </c>
      <c r="N1369">
        <f t="shared" si="170"/>
        <v>0</v>
      </c>
      <c r="O1369">
        <f t="shared" si="171"/>
        <v>0</v>
      </c>
      <c r="P1369">
        <f t="shared" si="172"/>
        <v>0</v>
      </c>
      <c r="Q1369">
        <f t="shared" si="173"/>
        <v>0</v>
      </c>
      <c r="R1369">
        <f t="shared" si="174"/>
        <v>0</v>
      </c>
      <c r="S1369">
        <f t="shared" si="175"/>
        <v>0</v>
      </c>
      <c r="T1369">
        <f t="shared" si="176"/>
        <v>0</v>
      </c>
    </row>
    <row r="1370" spans="1:20" hidden="1" x14ac:dyDescent="0.25">
      <c r="A1370">
        <v>120.9639474</v>
      </c>
      <c r="B1370">
        <v>24.795235600000002</v>
      </c>
      <c r="C1370" t="s">
        <v>3664</v>
      </c>
      <c r="D1370" t="s">
        <v>3655</v>
      </c>
      <c r="E1370" t="s">
        <v>7</v>
      </c>
      <c r="F1370" t="s">
        <v>14</v>
      </c>
      <c r="G1370">
        <v>0</v>
      </c>
      <c r="H1370">
        <f>6371004*ACOS((SIN(RADIANS($B1370))*SIN(RADIANS(set!$B$2))+COS(RADIANS($B1370))*COS(RADIANS(set!$B$2))*COS(RADIANS(set!$A$2-$A1370))))</f>
        <v>766.74885847790711</v>
      </c>
      <c r="I1370">
        <f>6371004*ACOS((SIN(RADIANS($B1370))*SIN(RADIANS(set!$B$3))+COS(RADIANS($B1370))*COS(RADIANS(set!$B$3))*COS(RADIANS(set!$A$3-$A1370))))</f>
        <v>1103.6180983314064</v>
      </c>
      <c r="J1370">
        <f>6371004*ACOS((SIN(RADIANS($B1370))*SIN(RADIANS(set!$B$4))+COS(RADIANS($B1370))*COS(RADIANS(set!$B$4))*COS(RADIANS(set!$A$4-$A1370))))</f>
        <v>1837.8372732003063</v>
      </c>
      <c r="K1370">
        <f>6371004*ACOS((SIN(RADIANS($B1370))*SIN(RADIANS(set!$B$5))+COS(RADIANS($B1370))*COS(RADIANS(set!$B$5))*COS(RADIANS(set!$A$5-$A1370))))</f>
        <v>1878.2727578027975</v>
      </c>
      <c r="L1370">
        <f>6371004*ACOS((SIN(RADIANS($B1370))*SIN(RADIANS(set!$B$6))+COS(RADIANS($B1370))*COS(RADIANS(set!$B$6))*COS(RADIANS(set!$A$6-$A1370))))</f>
        <v>1802.6848547500072</v>
      </c>
      <c r="M1370">
        <f t="shared" si="169"/>
        <v>0</v>
      </c>
      <c r="N1370">
        <f t="shared" si="170"/>
        <v>0</v>
      </c>
      <c r="O1370">
        <f t="shared" si="171"/>
        <v>0</v>
      </c>
      <c r="P1370">
        <f t="shared" si="172"/>
        <v>0</v>
      </c>
      <c r="Q1370">
        <f t="shared" si="173"/>
        <v>0</v>
      </c>
      <c r="R1370">
        <f t="shared" si="174"/>
        <v>0</v>
      </c>
      <c r="S1370">
        <f t="shared" si="175"/>
        <v>0</v>
      </c>
      <c r="T1370">
        <f t="shared" si="176"/>
        <v>0</v>
      </c>
    </row>
    <row r="1371" spans="1:20" hidden="1" x14ac:dyDescent="0.25">
      <c r="A1371">
        <v>120.959052599999</v>
      </c>
      <c r="B1371">
        <v>24.806108500000001</v>
      </c>
      <c r="C1371" t="s">
        <v>362</v>
      </c>
      <c r="D1371" t="s">
        <v>361</v>
      </c>
      <c r="E1371" t="s">
        <v>7</v>
      </c>
      <c r="F1371" t="s">
        <v>74</v>
      </c>
      <c r="G1371">
        <v>0</v>
      </c>
      <c r="H1371">
        <f>6371004*ACOS((SIN(RADIANS($B1371))*SIN(RADIANS(set!$B$2))+COS(RADIANS($B1371))*COS(RADIANS(set!$B$2))*COS(RADIANS(set!$A$2-$A1371))))</f>
        <v>599.94214272745467</v>
      </c>
      <c r="I1371">
        <f>6371004*ACOS((SIN(RADIANS($B1371))*SIN(RADIANS(set!$B$3))+COS(RADIANS($B1371))*COS(RADIANS(set!$B$3))*COS(RADIANS(set!$A$3-$A1371))))</f>
        <v>1277.497929661349</v>
      </c>
      <c r="J1371">
        <f>6371004*ACOS((SIN(RADIANS($B1371))*SIN(RADIANS(set!$B$4))+COS(RADIANS($B1371))*COS(RADIANS(set!$B$4))*COS(RADIANS(set!$A$4-$A1371))))</f>
        <v>1482.3003503930324</v>
      </c>
      <c r="K1371">
        <f>6371004*ACOS((SIN(RADIANS($B1371))*SIN(RADIANS(set!$B$5))+COS(RADIANS($B1371))*COS(RADIANS(set!$B$5))*COS(RADIANS(set!$A$5-$A1371))))</f>
        <v>1527.9369118422337</v>
      </c>
      <c r="L1371">
        <f>6371004*ACOS((SIN(RADIANS($B1371))*SIN(RADIANS(set!$B$6))+COS(RADIANS($B1371))*COS(RADIANS(set!$B$6))*COS(RADIANS(set!$A$6-$A1371))))</f>
        <v>1803.9466373402638</v>
      </c>
      <c r="M1371">
        <f t="shared" si="169"/>
        <v>0</v>
      </c>
      <c r="N1371">
        <f t="shared" si="170"/>
        <v>0</v>
      </c>
      <c r="O1371">
        <f t="shared" si="171"/>
        <v>0</v>
      </c>
      <c r="P1371">
        <f t="shared" si="172"/>
        <v>0</v>
      </c>
      <c r="Q1371">
        <f t="shared" si="173"/>
        <v>0</v>
      </c>
      <c r="R1371">
        <f t="shared" si="174"/>
        <v>0</v>
      </c>
      <c r="S1371">
        <f t="shared" si="175"/>
        <v>0</v>
      </c>
      <c r="T1371">
        <f t="shared" si="176"/>
        <v>0</v>
      </c>
    </row>
    <row r="1372" spans="1:20" hidden="1" x14ac:dyDescent="0.25">
      <c r="A1372">
        <v>120.959052599999</v>
      </c>
      <c r="B1372">
        <v>24.806108500000001</v>
      </c>
      <c r="C1372" t="s">
        <v>371</v>
      </c>
      <c r="D1372" t="s">
        <v>370</v>
      </c>
      <c r="E1372" t="s">
        <v>7</v>
      </c>
      <c r="F1372" t="s">
        <v>210</v>
      </c>
      <c r="G1372">
        <v>0</v>
      </c>
      <c r="H1372">
        <f>6371004*ACOS((SIN(RADIANS($B1372))*SIN(RADIANS(set!$B$2))+COS(RADIANS($B1372))*COS(RADIANS(set!$B$2))*COS(RADIANS(set!$A$2-$A1372))))</f>
        <v>599.94214272745467</v>
      </c>
      <c r="I1372">
        <f>6371004*ACOS((SIN(RADIANS($B1372))*SIN(RADIANS(set!$B$3))+COS(RADIANS($B1372))*COS(RADIANS(set!$B$3))*COS(RADIANS(set!$A$3-$A1372))))</f>
        <v>1277.497929661349</v>
      </c>
      <c r="J1372">
        <f>6371004*ACOS((SIN(RADIANS($B1372))*SIN(RADIANS(set!$B$4))+COS(RADIANS($B1372))*COS(RADIANS(set!$B$4))*COS(RADIANS(set!$A$4-$A1372))))</f>
        <v>1482.3003503930324</v>
      </c>
      <c r="K1372">
        <f>6371004*ACOS((SIN(RADIANS($B1372))*SIN(RADIANS(set!$B$5))+COS(RADIANS($B1372))*COS(RADIANS(set!$B$5))*COS(RADIANS(set!$A$5-$A1372))))</f>
        <v>1527.9369118422337</v>
      </c>
      <c r="L1372">
        <f>6371004*ACOS((SIN(RADIANS($B1372))*SIN(RADIANS(set!$B$6))+COS(RADIANS($B1372))*COS(RADIANS(set!$B$6))*COS(RADIANS(set!$A$6-$A1372))))</f>
        <v>1803.9466373402638</v>
      </c>
      <c r="M1372">
        <f t="shared" si="169"/>
        <v>0</v>
      </c>
      <c r="N1372">
        <f t="shared" si="170"/>
        <v>0</v>
      </c>
      <c r="O1372">
        <f t="shared" si="171"/>
        <v>0</v>
      </c>
      <c r="P1372">
        <f t="shared" si="172"/>
        <v>0</v>
      </c>
      <c r="Q1372">
        <f t="shared" si="173"/>
        <v>0</v>
      </c>
      <c r="R1372">
        <f t="shared" si="174"/>
        <v>0</v>
      </c>
      <c r="S1372">
        <f t="shared" si="175"/>
        <v>0</v>
      </c>
      <c r="T1372">
        <f t="shared" si="176"/>
        <v>0</v>
      </c>
    </row>
    <row r="1373" spans="1:20" hidden="1" x14ac:dyDescent="0.25">
      <c r="A1373">
        <v>120.959052599999</v>
      </c>
      <c r="B1373">
        <v>24.806108500000001</v>
      </c>
      <c r="C1373" t="s">
        <v>372</v>
      </c>
      <c r="D1373" t="s">
        <v>370</v>
      </c>
      <c r="E1373" t="s">
        <v>7</v>
      </c>
      <c r="F1373" t="s">
        <v>12</v>
      </c>
      <c r="G1373">
        <v>0</v>
      </c>
      <c r="H1373">
        <f>6371004*ACOS((SIN(RADIANS($B1373))*SIN(RADIANS(set!$B$2))+COS(RADIANS($B1373))*COS(RADIANS(set!$B$2))*COS(RADIANS(set!$A$2-$A1373))))</f>
        <v>599.94214272745467</v>
      </c>
      <c r="I1373">
        <f>6371004*ACOS((SIN(RADIANS($B1373))*SIN(RADIANS(set!$B$3))+COS(RADIANS($B1373))*COS(RADIANS(set!$B$3))*COS(RADIANS(set!$A$3-$A1373))))</f>
        <v>1277.497929661349</v>
      </c>
      <c r="J1373">
        <f>6371004*ACOS((SIN(RADIANS($B1373))*SIN(RADIANS(set!$B$4))+COS(RADIANS($B1373))*COS(RADIANS(set!$B$4))*COS(RADIANS(set!$A$4-$A1373))))</f>
        <v>1482.3003503930324</v>
      </c>
      <c r="K1373">
        <f>6371004*ACOS((SIN(RADIANS($B1373))*SIN(RADIANS(set!$B$5))+COS(RADIANS($B1373))*COS(RADIANS(set!$B$5))*COS(RADIANS(set!$A$5-$A1373))))</f>
        <v>1527.9369118422337</v>
      </c>
      <c r="L1373">
        <f>6371004*ACOS((SIN(RADIANS($B1373))*SIN(RADIANS(set!$B$6))+COS(RADIANS($B1373))*COS(RADIANS(set!$B$6))*COS(RADIANS(set!$A$6-$A1373))))</f>
        <v>1803.9466373402638</v>
      </c>
      <c r="M1373">
        <f t="shared" si="169"/>
        <v>0</v>
      </c>
      <c r="N1373">
        <f t="shared" si="170"/>
        <v>0</v>
      </c>
      <c r="O1373">
        <f t="shared" si="171"/>
        <v>0</v>
      </c>
      <c r="P1373">
        <f t="shared" si="172"/>
        <v>0</v>
      </c>
      <c r="Q1373">
        <f t="shared" si="173"/>
        <v>0</v>
      </c>
      <c r="R1373">
        <f t="shared" si="174"/>
        <v>0</v>
      </c>
      <c r="S1373">
        <f t="shared" si="175"/>
        <v>0</v>
      </c>
      <c r="T1373">
        <f t="shared" si="176"/>
        <v>0</v>
      </c>
    </row>
    <row r="1374" spans="1:20" hidden="1" x14ac:dyDescent="0.25">
      <c r="A1374">
        <v>120.959052599999</v>
      </c>
      <c r="B1374">
        <v>24.806108500000001</v>
      </c>
      <c r="C1374" t="s">
        <v>373</v>
      </c>
      <c r="D1374" t="s">
        <v>374</v>
      </c>
      <c r="E1374" t="s">
        <v>7</v>
      </c>
      <c r="F1374" t="s">
        <v>35</v>
      </c>
      <c r="G1374">
        <v>0</v>
      </c>
      <c r="H1374">
        <f>6371004*ACOS((SIN(RADIANS($B1374))*SIN(RADIANS(set!$B$2))+COS(RADIANS($B1374))*COS(RADIANS(set!$B$2))*COS(RADIANS(set!$A$2-$A1374))))</f>
        <v>599.94214272745467</v>
      </c>
      <c r="I1374">
        <f>6371004*ACOS((SIN(RADIANS($B1374))*SIN(RADIANS(set!$B$3))+COS(RADIANS($B1374))*COS(RADIANS(set!$B$3))*COS(RADIANS(set!$A$3-$A1374))))</f>
        <v>1277.497929661349</v>
      </c>
      <c r="J1374">
        <f>6371004*ACOS((SIN(RADIANS($B1374))*SIN(RADIANS(set!$B$4))+COS(RADIANS($B1374))*COS(RADIANS(set!$B$4))*COS(RADIANS(set!$A$4-$A1374))))</f>
        <v>1482.3003503930324</v>
      </c>
      <c r="K1374">
        <f>6371004*ACOS((SIN(RADIANS($B1374))*SIN(RADIANS(set!$B$5))+COS(RADIANS($B1374))*COS(RADIANS(set!$B$5))*COS(RADIANS(set!$A$5-$A1374))))</f>
        <v>1527.9369118422337</v>
      </c>
      <c r="L1374">
        <f>6371004*ACOS((SIN(RADIANS($B1374))*SIN(RADIANS(set!$B$6))+COS(RADIANS($B1374))*COS(RADIANS(set!$B$6))*COS(RADIANS(set!$A$6-$A1374))))</f>
        <v>1803.9466373402638</v>
      </c>
      <c r="M1374">
        <f t="shared" si="169"/>
        <v>0</v>
      </c>
      <c r="N1374">
        <f t="shared" si="170"/>
        <v>0</v>
      </c>
      <c r="O1374">
        <f t="shared" si="171"/>
        <v>0</v>
      </c>
      <c r="P1374">
        <f t="shared" si="172"/>
        <v>0</v>
      </c>
      <c r="Q1374">
        <f t="shared" si="173"/>
        <v>0</v>
      </c>
      <c r="R1374">
        <f t="shared" si="174"/>
        <v>0</v>
      </c>
      <c r="S1374">
        <f t="shared" si="175"/>
        <v>0</v>
      </c>
      <c r="T1374">
        <f t="shared" si="176"/>
        <v>0</v>
      </c>
    </row>
    <row r="1375" spans="1:20" hidden="1" x14ac:dyDescent="0.25">
      <c r="A1375">
        <v>120.959052599999</v>
      </c>
      <c r="B1375">
        <v>24.806108500000001</v>
      </c>
      <c r="C1375" t="s">
        <v>377</v>
      </c>
      <c r="D1375" t="s">
        <v>370</v>
      </c>
      <c r="E1375" t="s">
        <v>7</v>
      </c>
      <c r="F1375" t="s">
        <v>221</v>
      </c>
      <c r="G1375">
        <v>0</v>
      </c>
      <c r="H1375">
        <f>6371004*ACOS((SIN(RADIANS($B1375))*SIN(RADIANS(set!$B$2))+COS(RADIANS($B1375))*COS(RADIANS(set!$B$2))*COS(RADIANS(set!$A$2-$A1375))))</f>
        <v>599.94214272745467</v>
      </c>
      <c r="I1375">
        <f>6371004*ACOS((SIN(RADIANS($B1375))*SIN(RADIANS(set!$B$3))+COS(RADIANS($B1375))*COS(RADIANS(set!$B$3))*COS(RADIANS(set!$A$3-$A1375))))</f>
        <v>1277.497929661349</v>
      </c>
      <c r="J1375">
        <f>6371004*ACOS((SIN(RADIANS($B1375))*SIN(RADIANS(set!$B$4))+COS(RADIANS($B1375))*COS(RADIANS(set!$B$4))*COS(RADIANS(set!$A$4-$A1375))))</f>
        <v>1482.3003503930324</v>
      </c>
      <c r="K1375">
        <f>6371004*ACOS((SIN(RADIANS($B1375))*SIN(RADIANS(set!$B$5))+COS(RADIANS($B1375))*COS(RADIANS(set!$B$5))*COS(RADIANS(set!$A$5-$A1375))))</f>
        <v>1527.9369118422337</v>
      </c>
      <c r="L1375">
        <f>6371004*ACOS((SIN(RADIANS($B1375))*SIN(RADIANS(set!$B$6))+COS(RADIANS($B1375))*COS(RADIANS(set!$B$6))*COS(RADIANS(set!$A$6-$A1375))))</f>
        <v>1803.9466373402638</v>
      </c>
      <c r="M1375">
        <f t="shared" si="169"/>
        <v>0</v>
      </c>
      <c r="N1375">
        <f t="shared" si="170"/>
        <v>0</v>
      </c>
      <c r="O1375">
        <f t="shared" si="171"/>
        <v>0</v>
      </c>
      <c r="P1375">
        <f t="shared" si="172"/>
        <v>0</v>
      </c>
      <c r="Q1375">
        <f t="shared" si="173"/>
        <v>0</v>
      </c>
      <c r="R1375">
        <f t="shared" si="174"/>
        <v>0</v>
      </c>
      <c r="S1375">
        <f t="shared" si="175"/>
        <v>0</v>
      </c>
      <c r="T1375">
        <f t="shared" si="176"/>
        <v>0</v>
      </c>
    </row>
    <row r="1376" spans="1:20" hidden="1" x14ac:dyDescent="0.25">
      <c r="A1376">
        <v>120.97674480000001</v>
      </c>
      <c r="B1376">
        <v>24.790110299999998</v>
      </c>
      <c r="C1376" t="s">
        <v>4792</v>
      </c>
      <c r="D1376" t="s">
        <v>4793</v>
      </c>
      <c r="E1376" t="s">
        <v>7</v>
      </c>
      <c r="F1376" t="s">
        <v>16</v>
      </c>
      <c r="G1376">
        <v>0</v>
      </c>
      <c r="H1376">
        <f>6371004*ACOS((SIN(RADIANS($B1376))*SIN(RADIANS(set!$B$2))+COS(RADIANS($B1376))*COS(RADIANS(set!$B$2))*COS(RADIANS(set!$A$2-$A1376))))</f>
        <v>1922.1879259684129</v>
      </c>
      <c r="I1376">
        <f>6371004*ACOS((SIN(RADIANS($B1376))*SIN(RADIANS(set!$B$3))+COS(RADIANS($B1376))*COS(RADIANS(set!$B$3))*COS(RADIANS(set!$A$3-$A1376))))</f>
        <v>1510.7395245628472</v>
      </c>
      <c r="J1376">
        <f>6371004*ACOS((SIN(RADIANS($B1376))*SIN(RADIANS(set!$B$4))+COS(RADIANS($B1376))*COS(RADIANS(set!$B$4))*COS(RADIANS(set!$A$4-$A1376))))</f>
        <v>2176.6020652324532</v>
      </c>
      <c r="K1376">
        <f>6371004*ACOS((SIN(RADIANS($B1376))*SIN(RADIANS(set!$B$5))+COS(RADIANS($B1376))*COS(RADIANS(set!$B$5))*COS(RADIANS(set!$A$5-$A1376))))</f>
        <v>2192.3343547246791</v>
      </c>
      <c r="L1376">
        <f>6371004*ACOS((SIN(RADIANS($B1376))*SIN(RADIANS(set!$B$6))+COS(RADIANS($B1376))*COS(RADIANS(set!$B$6))*COS(RADIANS(set!$A$6-$A1376))))</f>
        <v>1808.6866827749132</v>
      </c>
      <c r="M1376">
        <f t="shared" si="169"/>
        <v>0</v>
      </c>
      <c r="N1376">
        <f t="shared" si="170"/>
        <v>0</v>
      </c>
      <c r="O1376">
        <f t="shared" si="171"/>
        <v>0</v>
      </c>
      <c r="P1376">
        <f t="shared" si="172"/>
        <v>0</v>
      </c>
      <c r="Q1376">
        <f t="shared" si="173"/>
        <v>0</v>
      </c>
      <c r="R1376">
        <f t="shared" si="174"/>
        <v>0</v>
      </c>
      <c r="S1376">
        <f t="shared" si="175"/>
        <v>0</v>
      </c>
      <c r="T1376">
        <f t="shared" si="176"/>
        <v>0</v>
      </c>
    </row>
    <row r="1377" spans="1:20" hidden="1" x14ac:dyDescent="0.25">
      <c r="A1377">
        <v>120.97674480000001</v>
      </c>
      <c r="B1377">
        <v>24.790110299999998</v>
      </c>
      <c r="C1377" t="s">
        <v>4803</v>
      </c>
      <c r="D1377" t="s">
        <v>4802</v>
      </c>
      <c r="E1377" t="s">
        <v>7</v>
      </c>
      <c r="F1377" t="s">
        <v>14</v>
      </c>
      <c r="G1377">
        <v>0</v>
      </c>
      <c r="H1377">
        <f>6371004*ACOS((SIN(RADIANS($B1377))*SIN(RADIANS(set!$B$2))+COS(RADIANS($B1377))*COS(RADIANS(set!$B$2))*COS(RADIANS(set!$A$2-$A1377))))</f>
        <v>1922.1879259684129</v>
      </c>
      <c r="I1377">
        <f>6371004*ACOS((SIN(RADIANS($B1377))*SIN(RADIANS(set!$B$3))+COS(RADIANS($B1377))*COS(RADIANS(set!$B$3))*COS(RADIANS(set!$A$3-$A1377))))</f>
        <v>1510.7395245628472</v>
      </c>
      <c r="J1377">
        <f>6371004*ACOS((SIN(RADIANS($B1377))*SIN(RADIANS(set!$B$4))+COS(RADIANS($B1377))*COS(RADIANS(set!$B$4))*COS(RADIANS(set!$A$4-$A1377))))</f>
        <v>2176.6020652324532</v>
      </c>
      <c r="K1377">
        <f>6371004*ACOS((SIN(RADIANS($B1377))*SIN(RADIANS(set!$B$5))+COS(RADIANS($B1377))*COS(RADIANS(set!$B$5))*COS(RADIANS(set!$A$5-$A1377))))</f>
        <v>2192.3343547246791</v>
      </c>
      <c r="L1377">
        <f>6371004*ACOS((SIN(RADIANS($B1377))*SIN(RADIANS(set!$B$6))+COS(RADIANS($B1377))*COS(RADIANS(set!$B$6))*COS(RADIANS(set!$A$6-$A1377))))</f>
        <v>1808.6866827749132</v>
      </c>
      <c r="M1377">
        <f t="shared" si="169"/>
        <v>0</v>
      </c>
      <c r="N1377">
        <f t="shared" si="170"/>
        <v>0</v>
      </c>
      <c r="O1377">
        <f t="shared" si="171"/>
        <v>0</v>
      </c>
      <c r="P1377">
        <f t="shared" si="172"/>
        <v>0</v>
      </c>
      <c r="Q1377">
        <f t="shared" si="173"/>
        <v>0</v>
      </c>
      <c r="R1377">
        <f t="shared" si="174"/>
        <v>0</v>
      </c>
      <c r="S1377">
        <f t="shared" si="175"/>
        <v>0</v>
      </c>
      <c r="T1377">
        <f t="shared" si="176"/>
        <v>0</v>
      </c>
    </row>
    <row r="1378" spans="1:20" hidden="1" x14ac:dyDescent="0.25">
      <c r="A1378">
        <v>120.97674480000001</v>
      </c>
      <c r="B1378">
        <v>24.790110299999998</v>
      </c>
      <c r="C1378" t="s">
        <v>4804</v>
      </c>
      <c r="D1378" t="s">
        <v>4802</v>
      </c>
      <c r="E1378" t="s">
        <v>7</v>
      </c>
      <c r="F1378" t="s">
        <v>12</v>
      </c>
      <c r="G1378">
        <v>0</v>
      </c>
      <c r="H1378">
        <f>6371004*ACOS((SIN(RADIANS($B1378))*SIN(RADIANS(set!$B$2))+COS(RADIANS($B1378))*COS(RADIANS(set!$B$2))*COS(RADIANS(set!$A$2-$A1378))))</f>
        <v>1922.1879259684129</v>
      </c>
      <c r="I1378">
        <f>6371004*ACOS((SIN(RADIANS($B1378))*SIN(RADIANS(set!$B$3))+COS(RADIANS($B1378))*COS(RADIANS(set!$B$3))*COS(RADIANS(set!$A$3-$A1378))))</f>
        <v>1510.7395245628472</v>
      </c>
      <c r="J1378">
        <f>6371004*ACOS((SIN(RADIANS($B1378))*SIN(RADIANS(set!$B$4))+COS(RADIANS($B1378))*COS(RADIANS(set!$B$4))*COS(RADIANS(set!$A$4-$A1378))))</f>
        <v>2176.6020652324532</v>
      </c>
      <c r="K1378">
        <f>6371004*ACOS((SIN(RADIANS($B1378))*SIN(RADIANS(set!$B$5))+COS(RADIANS($B1378))*COS(RADIANS(set!$B$5))*COS(RADIANS(set!$A$5-$A1378))))</f>
        <v>2192.3343547246791</v>
      </c>
      <c r="L1378">
        <f>6371004*ACOS((SIN(RADIANS($B1378))*SIN(RADIANS(set!$B$6))+COS(RADIANS($B1378))*COS(RADIANS(set!$B$6))*COS(RADIANS(set!$A$6-$A1378))))</f>
        <v>1808.6866827749132</v>
      </c>
      <c r="M1378">
        <f t="shared" si="169"/>
        <v>0</v>
      </c>
      <c r="N1378">
        <f t="shared" si="170"/>
        <v>0</v>
      </c>
      <c r="O1378">
        <f t="shared" si="171"/>
        <v>0</v>
      </c>
      <c r="P1378">
        <f t="shared" si="172"/>
        <v>0</v>
      </c>
      <c r="Q1378">
        <f t="shared" si="173"/>
        <v>0</v>
      </c>
      <c r="R1378">
        <f t="shared" si="174"/>
        <v>0</v>
      </c>
      <c r="S1378">
        <f t="shared" si="175"/>
        <v>0</v>
      </c>
      <c r="T1378">
        <f t="shared" si="176"/>
        <v>0</v>
      </c>
    </row>
    <row r="1379" spans="1:20" hidden="1" x14ac:dyDescent="0.25">
      <c r="A1379">
        <v>120.9592</v>
      </c>
      <c r="B1379">
        <v>24.803892000000001</v>
      </c>
      <c r="C1379" t="s">
        <v>961</v>
      </c>
      <c r="D1379" t="s">
        <v>962</v>
      </c>
      <c r="E1379" t="s">
        <v>7</v>
      </c>
      <c r="F1379" t="s">
        <v>12</v>
      </c>
      <c r="G1379">
        <v>0</v>
      </c>
      <c r="H1379">
        <f>6371004*ACOS((SIN(RADIANS($B1379))*SIN(RADIANS(set!$B$2))+COS(RADIANS($B1379))*COS(RADIANS(set!$B$2))*COS(RADIANS(set!$A$2-$A1379))))</f>
        <v>433.70457284626519</v>
      </c>
      <c r="I1379">
        <f>6371004*ACOS((SIN(RADIANS($B1379))*SIN(RADIANS(set!$B$3))+COS(RADIANS($B1379))*COS(RADIANS(set!$B$3))*COS(RADIANS(set!$A$3-$A1379))))</f>
        <v>1212.5759851298153</v>
      </c>
      <c r="J1379">
        <f>6371004*ACOS((SIN(RADIANS($B1379))*SIN(RADIANS(set!$B$4))+COS(RADIANS($B1379))*COS(RADIANS(set!$B$4))*COS(RADIANS(set!$A$4-$A1379))))</f>
        <v>1548.4024639594063</v>
      </c>
      <c r="K1379">
        <f>6371004*ACOS((SIN(RADIANS($B1379))*SIN(RADIANS(set!$B$5))+COS(RADIANS($B1379))*COS(RADIANS(set!$B$5))*COS(RADIANS(set!$A$5-$A1379))))</f>
        <v>1595.1975546721558</v>
      </c>
      <c r="L1379">
        <f>6371004*ACOS((SIN(RADIANS($B1379))*SIN(RADIANS(set!$B$6))+COS(RADIANS($B1379))*COS(RADIANS(set!$B$6))*COS(RADIANS(set!$A$6-$A1379))))</f>
        <v>1810.0290089452044</v>
      </c>
      <c r="M1379">
        <f t="shared" si="169"/>
        <v>0</v>
      </c>
      <c r="N1379">
        <f t="shared" si="170"/>
        <v>0</v>
      </c>
      <c r="O1379">
        <f t="shared" si="171"/>
        <v>0</v>
      </c>
      <c r="P1379">
        <f t="shared" si="172"/>
        <v>0</v>
      </c>
      <c r="Q1379">
        <f t="shared" si="173"/>
        <v>0</v>
      </c>
      <c r="R1379">
        <f t="shared" si="174"/>
        <v>0</v>
      </c>
      <c r="S1379">
        <f t="shared" si="175"/>
        <v>0</v>
      </c>
      <c r="T1379">
        <f t="shared" si="176"/>
        <v>0</v>
      </c>
    </row>
    <row r="1380" spans="1:20" hidden="1" x14ac:dyDescent="0.25">
      <c r="A1380">
        <v>120.967274699999</v>
      </c>
      <c r="B1380">
        <v>24.820118999999998</v>
      </c>
      <c r="C1380" t="s">
        <v>1148</v>
      </c>
      <c r="D1380" t="s">
        <v>1149</v>
      </c>
      <c r="E1380" t="s">
        <v>7</v>
      </c>
      <c r="F1380" t="s">
        <v>12</v>
      </c>
      <c r="G1380">
        <v>0</v>
      </c>
      <c r="H1380">
        <f>6371004*ACOS((SIN(RADIANS($B1380))*SIN(RADIANS(set!$B$2))+COS(RADIANS($B1380))*COS(RADIANS(set!$B$2))*COS(RADIANS(set!$A$2-$A1380))))</f>
        <v>2051.8973899481807</v>
      </c>
      <c r="I1380">
        <f>6371004*ACOS((SIN(RADIANS($B1380))*SIN(RADIANS(set!$B$3))+COS(RADIANS($B1380))*COS(RADIANS(set!$B$3))*COS(RADIANS(set!$A$3-$A1380))))</f>
        <v>1974.8892418034256</v>
      </c>
      <c r="J1380">
        <f>6371004*ACOS((SIN(RADIANS($B1380))*SIN(RADIANS(set!$B$4))+COS(RADIANS($B1380))*COS(RADIANS(set!$B$4))*COS(RADIANS(set!$A$4-$A1380))))</f>
        <v>1333.9779627371122</v>
      </c>
      <c r="K1380">
        <f>6371004*ACOS((SIN(RADIANS($B1380))*SIN(RADIANS(set!$B$5))+COS(RADIANS($B1380))*COS(RADIANS(set!$B$5))*COS(RADIANS(set!$A$5-$A1380))))</f>
        <v>1333.7767929882903</v>
      </c>
      <c r="L1380">
        <f>6371004*ACOS((SIN(RADIANS($B1380))*SIN(RADIANS(set!$B$6))+COS(RADIANS($B1380))*COS(RADIANS(set!$B$6))*COS(RADIANS(set!$A$6-$A1380))))</f>
        <v>1812.0816621451747</v>
      </c>
      <c r="M1380">
        <f t="shared" si="169"/>
        <v>0</v>
      </c>
      <c r="N1380">
        <f t="shared" si="170"/>
        <v>0</v>
      </c>
      <c r="O1380">
        <f t="shared" si="171"/>
        <v>0</v>
      </c>
      <c r="P1380">
        <f t="shared" si="172"/>
        <v>0</v>
      </c>
      <c r="Q1380">
        <f t="shared" si="173"/>
        <v>0</v>
      </c>
      <c r="R1380">
        <f t="shared" si="174"/>
        <v>0</v>
      </c>
      <c r="S1380">
        <f t="shared" si="175"/>
        <v>0</v>
      </c>
      <c r="T1380">
        <f t="shared" si="176"/>
        <v>0</v>
      </c>
    </row>
    <row r="1381" spans="1:20" hidden="1" x14ac:dyDescent="0.25">
      <c r="A1381">
        <v>120.967274699999</v>
      </c>
      <c r="B1381">
        <v>24.820118999999998</v>
      </c>
      <c r="C1381" t="s">
        <v>1150</v>
      </c>
      <c r="D1381" t="s">
        <v>1151</v>
      </c>
      <c r="E1381" t="s">
        <v>7</v>
      </c>
      <c r="F1381" t="s">
        <v>1118</v>
      </c>
      <c r="G1381">
        <v>0</v>
      </c>
      <c r="H1381">
        <f>6371004*ACOS((SIN(RADIANS($B1381))*SIN(RADIANS(set!$B$2))+COS(RADIANS($B1381))*COS(RADIANS(set!$B$2))*COS(RADIANS(set!$A$2-$A1381))))</f>
        <v>2051.8973899481807</v>
      </c>
      <c r="I1381">
        <f>6371004*ACOS((SIN(RADIANS($B1381))*SIN(RADIANS(set!$B$3))+COS(RADIANS($B1381))*COS(RADIANS(set!$B$3))*COS(RADIANS(set!$A$3-$A1381))))</f>
        <v>1974.8892418034256</v>
      </c>
      <c r="J1381">
        <f>6371004*ACOS((SIN(RADIANS($B1381))*SIN(RADIANS(set!$B$4))+COS(RADIANS($B1381))*COS(RADIANS(set!$B$4))*COS(RADIANS(set!$A$4-$A1381))))</f>
        <v>1333.9779627371122</v>
      </c>
      <c r="K1381">
        <f>6371004*ACOS((SIN(RADIANS($B1381))*SIN(RADIANS(set!$B$5))+COS(RADIANS($B1381))*COS(RADIANS(set!$B$5))*COS(RADIANS(set!$A$5-$A1381))))</f>
        <v>1333.7767929882903</v>
      </c>
      <c r="L1381">
        <f>6371004*ACOS((SIN(RADIANS($B1381))*SIN(RADIANS(set!$B$6))+COS(RADIANS($B1381))*COS(RADIANS(set!$B$6))*COS(RADIANS(set!$A$6-$A1381))))</f>
        <v>1812.0816621451747</v>
      </c>
      <c r="M1381">
        <f t="shared" si="169"/>
        <v>0</v>
      </c>
      <c r="N1381">
        <f t="shared" si="170"/>
        <v>0</v>
      </c>
      <c r="O1381">
        <f t="shared" si="171"/>
        <v>0</v>
      </c>
      <c r="P1381">
        <f t="shared" si="172"/>
        <v>0</v>
      </c>
      <c r="Q1381">
        <f t="shared" si="173"/>
        <v>0</v>
      </c>
      <c r="R1381">
        <f t="shared" si="174"/>
        <v>0</v>
      </c>
      <c r="S1381">
        <f t="shared" si="175"/>
        <v>0</v>
      </c>
      <c r="T1381">
        <f t="shared" si="176"/>
        <v>0</v>
      </c>
    </row>
    <row r="1382" spans="1:20" hidden="1" x14ac:dyDescent="0.25">
      <c r="A1382">
        <v>120.967274699999</v>
      </c>
      <c r="B1382">
        <v>24.820118999999998</v>
      </c>
      <c r="C1382" t="s">
        <v>1152</v>
      </c>
      <c r="D1382" t="s">
        <v>1153</v>
      </c>
      <c r="E1382" t="s">
        <v>7</v>
      </c>
      <c r="F1382" t="s">
        <v>14</v>
      </c>
      <c r="G1382">
        <v>0</v>
      </c>
      <c r="H1382">
        <f>6371004*ACOS((SIN(RADIANS($B1382))*SIN(RADIANS(set!$B$2))+COS(RADIANS($B1382))*COS(RADIANS(set!$B$2))*COS(RADIANS(set!$A$2-$A1382))))</f>
        <v>2051.8973899481807</v>
      </c>
      <c r="I1382">
        <f>6371004*ACOS((SIN(RADIANS($B1382))*SIN(RADIANS(set!$B$3))+COS(RADIANS($B1382))*COS(RADIANS(set!$B$3))*COS(RADIANS(set!$A$3-$A1382))))</f>
        <v>1974.8892418034256</v>
      </c>
      <c r="J1382">
        <f>6371004*ACOS((SIN(RADIANS($B1382))*SIN(RADIANS(set!$B$4))+COS(RADIANS($B1382))*COS(RADIANS(set!$B$4))*COS(RADIANS(set!$A$4-$A1382))))</f>
        <v>1333.9779627371122</v>
      </c>
      <c r="K1382">
        <f>6371004*ACOS((SIN(RADIANS($B1382))*SIN(RADIANS(set!$B$5))+COS(RADIANS($B1382))*COS(RADIANS(set!$B$5))*COS(RADIANS(set!$A$5-$A1382))))</f>
        <v>1333.7767929882903</v>
      </c>
      <c r="L1382">
        <f>6371004*ACOS((SIN(RADIANS($B1382))*SIN(RADIANS(set!$B$6))+COS(RADIANS($B1382))*COS(RADIANS(set!$B$6))*COS(RADIANS(set!$A$6-$A1382))))</f>
        <v>1812.0816621451747</v>
      </c>
      <c r="M1382">
        <f t="shared" si="169"/>
        <v>0</v>
      </c>
      <c r="N1382">
        <f t="shared" si="170"/>
        <v>0</v>
      </c>
      <c r="O1382">
        <f t="shared" si="171"/>
        <v>0</v>
      </c>
      <c r="P1382">
        <f t="shared" si="172"/>
        <v>0</v>
      </c>
      <c r="Q1382">
        <f t="shared" si="173"/>
        <v>0</v>
      </c>
      <c r="R1382">
        <f t="shared" si="174"/>
        <v>0</v>
      </c>
      <c r="S1382">
        <f t="shared" si="175"/>
        <v>0</v>
      </c>
      <c r="T1382">
        <f t="shared" si="176"/>
        <v>0</v>
      </c>
    </row>
    <row r="1383" spans="1:20" hidden="1" x14ac:dyDescent="0.25">
      <c r="A1383">
        <v>120.967274699999</v>
      </c>
      <c r="B1383">
        <v>24.820118999999998</v>
      </c>
      <c r="C1383" t="s">
        <v>1155</v>
      </c>
      <c r="D1383" t="s">
        <v>1153</v>
      </c>
      <c r="E1383" t="s">
        <v>7</v>
      </c>
      <c r="F1383" t="s">
        <v>1156</v>
      </c>
      <c r="G1383">
        <v>0</v>
      </c>
      <c r="H1383">
        <f>6371004*ACOS((SIN(RADIANS($B1383))*SIN(RADIANS(set!$B$2))+COS(RADIANS($B1383))*COS(RADIANS(set!$B$2))*COS(RADIANS(set!$A$2-$A1383))))</f>
        <v>2051.8973899481807</v>
      </c>
      <c r="I1383">
        <f>6371004*ACOS((SIN(RADIANS($B1383))*SIN(RADIANS(set!$B$3))+COS(RADIANS($B1383))*COS(RADIANS(set!$B$3))*COS(RADIANS(set!$A$3-$A1383))))</f>
        <v>1974.8892418034256</v>
      </c>
      <c r="J1383">
        <f>6371004*ACOS((SIN(RADIANS($B1383))*SIN(RADIANS(set!$B$4))+COS(RADIANS($B1383))*COS(RADIANS(set!$B$4))*COS(RADIANS(set!$A$4-$A1383))))</f>
        <v>1333.9779627371122</v>
      </c>
      <c r="K1383">
        <f>6371004*ACOS((SIN(RADIANS($B1383))*SIN(RADIANS(set!$B$5))+COS(RADIANS($B1383))*COS(RADIANS(set!$B$5))*COS(RADIANS(set!$A$5-$A1383))))</f>
        <v>1333.7767929882903</v>
      </c>
      <c r="L1383">
        <f>6371004*ACOS((SIN(RADIANS($B1383))*SIN(RADIANS(set!$B$6))+COS(RADIANS($B1383))*COS(RADIANS(set!$B$6))*COS(RADIANS(set!$A$6-$A1383))))</f>
        <v>1812.0816621451747</v>
      </c>
      <c r="M1383">
        <f t="shared" si="169"/>
        <v>0</v>
      </c>
      <c r="N1383">
        <f t="shared" si="170"/>
        <v>0</v>
      </c>
      <c r="O1383">
        <f t="shared" si="171"/>
        <v>0</v>
      </c>
      <c r="P1383">
        <f t="shared" si="172"/>
        <v>0</v>
      </c>
      <c r="Q1383">
        <f t="shared" si="173"/>
        <v>0</v>
      </c>
      <c r="R1383">
        <f t="shared" si="174"/>
        <v>0</v>
      </c>
      <c r="S1383">
        <f t="shared" si="175"/>
        <v>0</v>
      </c>
      <c r="T1383">
        <f t="shared" si="176"/>
        <v>0</v>
      </c>
    </row>
    <row r="1384" spans="1:20" hidden="1" x14ac:dyDescent="0.25">
      <c r="A1384">
        <v>120.967274699999</v>
      </c>
      <c r="B1384">
        <v>24.820118999999998</v>
      </c>
      <c r="C1384" t="s">
        <v>1176</v>
      </c>
      <c r="D1384" t="s">
        <v>1177</v>
      </c>
      <c r="E1384" t="s">
        <v>7</v>
      </c>
      <c r="F1384" t="s">
        <v>602</v>
      </c>
      <c r="G1384">
        <v>0</v>
      </c>
      <c r="H1384">
        <f>6371004*ACOS((SIN(RADIANS($B1384))*SIN(RADIANS(set!$B$2))+COS(RADIANS($B1384))*COS(RADIANS(set!$B$2))*COS(RADIANS(set!$A$2-$A1384))))</f>
        <v>2051.8973899481807</v>
      </c>
      <c r="I1384">
        <f>6371004*ACOS((SIN(RADIANS($B1384))*SIN(RADIANS(set!$B$3))+COS(RADIANS($B1384))*COS(RADIANS(set!$B$3))*COS(RADIANS(set!$A$3-$A1384))))</f>
        <v>1974.8892418034256</v>
      </c>
      <c r="J1384">
        <f>6371004*ACOS((SIN(RADIANS($B1384))*SIN(RADIANS(set!$B$4))+COS(RADIANS($B1384))*COS(RADIANS(set!$B$4))*COS(RADIANS(set!$A$4-$A1384))))</f>
        <v>1333.9779627371122</v>
      </c>
      <c r="K1384">
        <f>6371004*ACOS((SIN(RADIANS($B1384))*SIN(RADIANS(set!$B$5))+COS(RADIANS($B1384))*COS(RADIANS(set!$B$5))*COS(RADIANS(set!$A$5-$A1384))))</f>
        <v>1333.7767929882903</v>
      </c>
      <c r="L1384">
        <f>6371004*ACOS((SIN(RADIANS($B1384))*SIN(RADIANS(set!$B$6))+COS(RADIANS($B1384))*COS(RADIANS(set!$B$6))*COS(RADIANS(set!$A$6-$A1384))))</f>
        <v>1812.0816621451747</v>
      </c>
      <c r="M1384">
        <f t="shared" si="169"/>
        <v>0</v>
      </c>
      <c r="N1384">
        <f t="shared" si="170"/>
        <v>0</v>
      </c>
      <c r="O1384">
        <f t="shared" si="171"/>
        <v>0</v>
      </c>
      <c r="P1384">
        <f t="shared" si="172"/>
        <v>0</v>
      </c>
      <c r="Q1384">
        <f t="shared" si="173"/>
        <v>0</v>
      </c>
      <c r="R1384">
        <f t="shared" si="174"/>
        <v>0</v>
      </c>
      <c r="S1384">
        <f t="shared" si="175"/>
        <v>0</v>
      </c>
      <c r="T1384">
        <f t="shared" si="176"/>
        <v>0</v>
      </c>
    </row>
    <row r="1385" spans="1:20" hidden="1" x14ac:dyDescent="0.25">
      <c r="A1385">
        <v>120.9673027</v>
      </c>
      <c r="B1385">
        <v>24.7925817</v>
      </c>
      <c r="C1385" t="s">
        <v>3137</v>
      </c>
      <c r="D1385" t="s">
        <v>3138</v>
      </c>
      <c r="E1385" t="s">
        <v>7</v>
      </c>
      <c r="F1385" t="s">
        <v>20</v>
      </c>
      <c r="G1385">
        <v>0</v>
      </c>
      <c r="H1385">
        <f>6371004*ACOS((SIN(RADIANS($B1385))*SIN(RADIANS(set!$B$2))+COS(RADIANS($B1385))*COS(RADIANS(set!$B$2))*COS(RADIANS(set!$A$2-$A1385))))</f>
        <v>1141.6058513834278</v>
      </c>
      <c r="I1385">
        <f>6371004*ACOS((SIN(RADIANS($B1385))*SIN(RADIANS(set!$B$3))+COS(RADIANS($B1385))*COS(RADIANS(set!$B$3))*COS(RADIANS(set!$A$3-$A1385))))</f>
        <v>1190.9119584928646</v>
      </c>
      <c r="J1385">
        <f>6371004*ACOS((SIN(RADIANS($B1385))*SIN(RADIANS(set!$B$4))+COS(RADIANS($B1385))*COS(RADIANS(set!$B$4))*COS(RADIANS(set!$A$4-$A1385))))</f>
        <v>1968.0483836752633</v>
      </c>
      <c r="K1385">
        <f>6371004*ACOS((SIN(RADIANS($B1385))*SIN(RADIANS(set!$B$5))+COS(RADIANS($B1385))*COS(RADIANS(set!$B$5))*COS(RADIANS(set!$A$5-$A1385))))</f>
        <v>2002.14371244567</v>
      </c>
      <c r="L1385">
        <f>6371004*ACOS((SIN(RADIANS($B1385))*SIN(RADIANS(set!$B$6))+COS(RADIANS($B1385))*COS(RADIANS(set!$B$6))*COS(RADIANS(set!$A$6-$A1385))))</f>
        <v>1815.3268978867716</v>
      </c>
      <c r="M1385">
        <f t="shared" si="169"/>
        <v>0</v>
      </c>
      <c r="N1385">
        <f t="shared" si="170"/>
        <v>0</v>
      </c>
      <c r="O1385">
        <f t="shared" si="171"/>
        <v>0</v>
      </c>
      <c r="P1385">
        <f t="shared" si="172"/>
        <v>0</v>
      </c>
      <c r="Q1385">
        <f t="shared" si="173"/>
        <v>0</v>
      </c>
      <c r="R1385">
        <f t="shared" si="174"/>
        <v>0</v>
      </c>
      <c r="S1385">
        <f t="shared" si="175"/>
        <v>0</v>
      </c>
      <c r="T1385">
        <f t="shared" si="176"/>
        <v>0</v>
      </c>
    </row>
    <row r="1386" spans="1:20" hidden="1" x14ac:dyDescent="0.25">
      <c r="A1386">
        <v>120.962300499999</v>
      </c>
      <c r="B1386">
        <v>24.7968273</v>
      </c>
      <c r="C1386" t="s">
        <v>296</v>
      </c>
      <c r="D1386" t="s">
        <v>297</v>
      </c>
      <c r="E1386" t="s">
        <v>7</v>
      </c>
      <c r="F1386" t="s">
        <v>14</v>
      </c>
      <c r="G1386">
        <v>0</v>
      </c>
      <c r="H1386">
        <f>6371004*ACOS((SIN(RADIANS($B1386))*SIN(RADIANS(set!$B$2))+COS(RADIANS($B1386))*COS(RADIANS(set!$B$2))*COS(RADIANS(set!$A$2-$A1386))))</f>
        <v>588.11618844028055</v>
      </c>
      <c r="I1386">
        <f>6371004*ACOS((SIN(RADIANS($B1386))*SIN(RADIANS(set!$B$3))+COS(RADIANS($B1386))*COS(RADIANS(set!$B$3))*COS(RADIANS(set!$A$3-$A1386))))</f>
        <v>1106.4528632278768</v>
      </c>
      <c r="J1386">
        <f>6371004*ACOS((SIN(RADIANS($B1386))*SIN(RADIANS(set!$B$4))+COS(RADIANS($B1386))*COS(RADIANS(set!$B$4))*COS(RADIANS(set!$A$4-$A1386))))</f>
        <v>1786.3172005430661</v>
      </c>
      <c r="K1386">
        <f>6371004*ACOS((SIN(RADIANS($B1386))*SIN(RADIANS(set!$B$5))+COS(RADIANS($B1386))*COS(RADIANS(set!$B$5))*COS(RADIANS(set!$A$5-$A1386))))</f>
        <v>1829.5011343299111</v>
      </c>
      <c r="L1386">
        <f>6371004*ACOS((SIN(RADIANS($B1386))*SIN(RADIANS(set!$B$6))+COS(RADIANS($B1386))*COS(RADIANS(set!$B$6))*COS(RADIANS(set!$A$6-$A1386))))</f>
        <v>1818.1250905619638</v>
      </c>
      <c r="M1386">
        <f t="shared" si="169"/>
        <v>0</v>
      </c>
      <c r="N1386">
        <f t="shared" si="170"/>
        <v>0</v>
      </c>
      <c r="O1386">
        <f t="shared" si="171"/>
        <v>0</v>
      </c>
      <c r="P1386">
        <f t="shared" si="172"/>
        <v>0</v>
      </c>
      <c r="Q1386">
        <f t="shared" si="173"/>
        <v>0</v>
      </c>
      <c r="R1386">
        <f t="shared" si="174"/>
        <v>0</v>
      </c>
      <c r="S1386">
        <f t="shared" si="175"/>
        <v>0</v>
      </c>
      <c r="T1386">
        <f t="shared" si="176"/>
        <v>0</v>
      </c>
    </row>
    <row r="1387" spans="1:20" hidden="1" x14ac:dyDescent="0.25">
      <c r="A1387">
        <v>120.959036999999</v>
      </c>
      <c r="B1387">
        <v>24.803940000000001</v>
      </c>
      <c r="C1387" t="s">
        <v>910</v>
      </c>
      <c r="D1387" t="s">
        <v>911</v>
      </c>
      <c r="E1387" t="s">
        <v>7</v>
      </c>
      <c r="F1387" t="s">
        <v>12</v>
      </c>
      <c r="G1387">
        <v>0</v>
      </c>
      <c r="H1387">
        <f>6371004*ACOS((SIN(RADIANS($B1387))*SIN(RADIANS(set!$B$2))+COS(RADIANS($B1387))*COS(RADIANS(set!$B$2))*COS(RADIANS(set!$A$2-$A1387))))</f>
        <v>450.76127563650317</v>
      </c>
      <c r="I1387">
        <f>6371004*ACOS((SIN(RADIANS($B1387))*SIN(RADIANS(set!$B$3))+COS(RADIANS($B1387))*COS(RADIANS(set!$B$3))*COS(RADIANS(set!$A$3-$A1387))))</f>
        <v>1229.5155989461075</v>
      </c>
      <c r="J1387">
        <f>6371004*ACOS((SIN(RADIANS($B1387))*SIN(RADIANS(set!$B$4))+COS(RADIANS($B1387))*COS(RADIANS(set!$B$4))*COS(RADIANS(set!$A$4-$A1387))))</f>
        <v>1561.4168779224065</v>
      </c>
      <c r="K1387">
        <f>6371004*ACOS((SIN(RADIANS($B1387))*SIN(RADIANS(set!$B$5))+COS(RADIANS($B1387))*COS(RADIANS(set!$B$5))*COS(RADIANS(set!$A$5-$A1387))))</f>
        <v>1608.1826229700723</v>
      </c>
      <c r="L1387">
        <f>6371004*ACOS((SIN(RADIANS($B1387))*SIN(RADIANS(set!$B$6))+COS(RADIANS($B1387))*COS(RADIANS(set!$B$6))*COS(RADIANS(set!$A$6-$A1387))))</f>
        <v>1825.4909821136371</v>
      </c>
      <c r="M1387">
        <f t="shared" si="169"/>
        <v>0</v>
      </c>
      <c r="N1387">
        <f t="shared" si="170"/>
        <v>0</v>
      </c>
      <c r="O1387">
        <f t="shared" si="171"/>
        <v>0</v>
      </c>
      <c r="P1387">
        <f t="shared" si="172"/>
        <v>0</v>
      </c>
      <c r="Q1387">
        <f t="shared" si="173"/>
        <v>0</v>
      </c>
      <c r="R1387">
        <f t="shared" si="174"/>
        <v>0</v>
      </c>
      <c r="S1387">
        <f t="shared" si="175"/>
        <v>0</v>
      </c>
      <c r="T1387">
        <f t="shared" si="176"/>
        <v>0</v>
      </c>
    </row>
    <row r="1388" spans="1:20" hidden="1" x14ac:dyDescent="0.25">
      <c r="A1388">
        <v>120.9638396</v>
      </c>
      <c r="B1388">
        <v>24.794979999999999</v>
      </c>
      <c r="C1388" t="s">
        <v>3654</v>
      </c>
      <c r="D1388" t="s">
        <v>3655</v>
      </c>
      <c r="E1388" t="s">
        <v>7</v>
      </c>
      <c r="F1388" t="s">
        <v>12</v>
      </c>
      <c r="G1388">
        <v>0</v>
      </c>
      <c r="H1388">
        <f>6371004*ACOS((SIN(RADIANS($B1388))*SIN(RADIANS(set!$B$2))+COS(RADIANS($B1388))*COS(RADIANS(set!$B$2))*COS(RADIANS(set!$A$2-$A1388))))</f>
        <v>793.72739301044805</v>
      </c>
      <c r="I1388">
        <f>6371004*ACOS((SIN(RADIANS($B1388))*SIN(RADIANS(set!$B$3))+COS(RADIANS($B1388))*COS(RADIANS(set!$B$3))*COS(RADIANS(set!$A$3-$A1388))))</f>
        <v>1132.2283298547372</v>
      </c>
      <c r="J1388">
        <f>6371004*ACOS((SIN(RADIANS($B1388))*SIN(RADIANS(set!$B$4))+COS(RADIANS($B1388))*COS(RADIANS(set!$B$4))*COS(RADIANS(set!$A$4-$A1388))))</f>
        <v>1867.8279334577687</v>
      </c>
      <c r="K1388">
        <f>6371004*ACOS((SIN(RADIANS($B1388))*SIN(RADIANS(set!$B$5))+COS(RADIANS($B1388))*COS(RADIANS(set!$B$5))*COS(RADIANS(set!$A$5-$A1388))))</f>
        <v>1908.1948800933349</v>
      </c>
      <c r="L1388">
        <f>6371004*ACOS((SIN(RADIANS($B1388))*SIN(RADIANS(set!$B$6))+COS(RADIANS($B1388))*COS(RADIANS(set!$B$6))*COS(RADIANS(set!$A$6-$A1388))))</f>
        <v>1830.1682123776268</v>
      </c>
      <c r="M1388">
        <f t="shared" si="169"/>
        <v>0</v>
      </c>
      <c r="N1388">
        <f t="shared" si="170"/>
        <v>0</v>
      </c>
      <c r="O1388">
        <f t="shared" si="171"/>
        <v>0</v>
      </c>
      <c r="P1388">
        <f t="shared" si="172"/>
        <v>0</v>
      </c>
      <c r="Q1388">
        <f t="shared" si="173"/>
        <v>0</v>
      </c>
      <c r="R1388">
        <f t="shared" si="174"/>
        <v>0</v>
      </c>
      <c r="S1388">
        <f t="shared" si="175"/>
        <v>0</v>
      </c>
      <c r="T1388">
        <f t="shared" si="176"/>
        <v>0</v>
      </c>
    </row>
    <row r="1389" spans="1:20" hidden="1" x14ac:dyDescent="0.25">
      <c r="A1389">
        <v>120.95963269999901</v>
      </c>
      <c r="B1389">
        <v>24.801401500000001</v>
      </c>
      <c r="C1389" t="s">
        <v>33</v>
      </c>
      <c r="D1389" t="s">
        <v>34</v>
      </c>
      <c r="E1389" t="s">
        <v>7</v>
      </c>
      <c r="F1389" t="s">
        <v>35</v>
      </c>
      <c r="G1389">
        <v>0</v>
      </c>
      <c r="H1389">
        <f>6371004*ACOS((SIN(RADIANS($B1389))*SIN(RADIANS(set!$B$2))+COS(RADIANS($B1389))*COS(RADIANS(set!$B$2))*COS(RADIANS(set!$A$2-$A1389))))</f>
        <v>348.46371845302173</v>
      </c>
      <c r="I1389">
        <f>6371004*ACOS((SIN(RADIANS($B1389))*SIN(RADIANS(set!$B$3))+COS(RADIANS($B1389))*COS(RADIANS(set!$B$3))*COS(RADIANS(set!$A$3-$A1389))))</f>
        <v>1170.8124255639193</v>
      </c>
      <c r="J1389">
        <f>6371004*ACOS((SIN(RADIANS($B1389))*SIN(RADIANS(set!$B$4))+COS(RADIANS($B1389))*COS(RADIANS(set!$B$4))*COS(RADIANS(set!$A$4-$A1389))))</f>
        <v>1641.0825240875517</v>
      </c>
      <c r="K1389">
        <f>6371004*ACOS((SIN(RADIANS($B1389))*SIN(RADIANS(set!$B$5))+COS(RADIANS($B1389))*COS(RADIANS(set!$B$5))*COS(RADIANS(set!$A$5-$A1389))))</f>
        <v>1687.8855333876941</v>
      </c>
      <c r="L1389">
        <f>6371004*ACOS((SIN(RADIANS($B1389))*SIN(RADIANS(set!$B$6))+COS(RADIANS($B1389))*COS(RADIANS(set!$B$6))*COS(RADIANS(set!$A$6-$A1389))))</f>
        <v>1830.7248707073791</v>
      </c>
      <c r="M1389">
        <f t="shared" si="169"/>
        <v>0</v>
      </c>
      <c r="N1389">
        <f t="shared" si="170"/>
        <v>0</v>
      </c>
      <c r="O1389">
        <f t="shared" si="171"/>
        <v>0</v>
      </c>
      <c r="P1389">
        <f t="shared" si="172"/>
        <v>0</v>
      </c>
      <c r="Q1389">
        <f t="shared" si="173"/>
        <v>0</v>
      </c>
      <c r="R1389">
        <f t="shared" si="174"/>
        <v>0</v>
      </c>
      <c r="S1389">
        <f t="shared" si="175"/>
        <v>0</v>
      </c>
      <c r="T1389">
        <f t="shared" si="176"/>
        <v>0</v>
      </c>
    </row>
    <row r="1390" spans="1:20" hidden="1" x14ac:dyDescent="0.25">
      <c r="A1390">
        <v>120.9667268</v>
      </c>
      <c r="B1390">
        <v>24.7927532</v>
      </c>
      <c r="C1390" t="s">
        <v>3129</v>
      </c>
      <c r="D1390" t="s">
        <v>3130</v>
      </c>
      <c r="E1390" t="s">
        <v>7</v>
      </c>
      <c r="F1390" t="s">
        <v>240</v>
      </c>
      <c r="G1390">
        <v>0</v>
      </c>
      <c r="H1390">
        <f>6371004*ACOS((SIN(RADIANS($B1390))*SIN(RADIANS(set!$B$2))+COS(RADIANS($B1390))*COS(RADIANS(set!$B$2))*COS(RADIANS(set!$A$2-$A1390))))</f>
        <v>1102.8507582635698</v>
      </c>
      <c r="I1390">
        <f>6371004*ACOS((SIN(RADIANS($B1390))*SIN(RADIANS(set!$B$3))+COS(RADIANS($B1390))*COS(RADIANS(set!$B$3))*COS(RADIANS(set!$A$3-$A1390))))</f>
        <v>1193.3675391008237</v>
      </c>
      <c r="J1390">
        <f>6371004*ACOS((SIN(RADIANS($B1390))*SIN(RADIANS(set!$B$4))+COS(RADIANS($B1390))*COS(RADIANS(set!$B$4))*COS(RADIANS(set!$A$4-$A1390))))</f>
        <v>1968.6531403787317</v>
      </c>
      <c r="K1390">
        <f>6371004*ACOS((SIN(RADIANS($B1390))*SIN(RADIANS(set!$B$5))+COS(RADIANS($B1390))*COS(RADIANS(set!$B$5))*COS(RADIANS(set!$A$5-$A1390))))</f>
        <v>2003.7268799759288</v>
      </c>
      <c r="L1390">
        <f>6371004*ACOS((SIN(RADIANS($B1390))*SIN(RADIANS(set!$B$6))+COS(RADIANS($B1390))*COS(RADIANS(set!$B$6))*COS(RADIANS(set!$A$6-$A1390))))</f>
        <v>1831.270057478753</v>
      </c>
      <c r="M1390">
        <f t="shared" si="169"/>
        <v>0</v>
      </c>
      <c r="N1390">
        <f t="shared" si="170"/>
        <v>0</v>
      </c>
      <c r="O1390">
        <f t="shared" si="171"/>
        <v>0</v>
      </c>
      <c r="P1390">
        <f t="shared" si="172"/>
        <v>0</v>
      </c>
      <c r="Q1390">
        <f t="shared" si="173"/>
        <v>0</v>
      </c>
      <c r="R1390">
        <f t="shared" si="174"/>
        <v>0</v>
      </c>
      <c r="S1390">
        <f t="shared" si="175"/>
        <v>0</v>
      </c>
      <c r="T1390">
        <f t="shared" si="176"/>
        <v>0</v>
      </c>
    </row>
    <row r="1391" spans="1:20" hidden="1" x14ac:dyDescent="0.25">
      <c r="A1391">
        <v>120.959747699999</v>
      </c>
      <c r="B1391">
        <v>24.801054499999999</v>
      </c>
      <c r="C1391" t="s">
        <v>18</v>
      </c>
      <c r="D1391" t="s">
        <v>19</v>
      </c>
      <c r="E1391" t="s">
        <v>11</v>
      </c>
      <c r="F1391" t="s">
        <v>20</v>
      </c>
      <c r="G1391">
        <v>0</v>
      </c>
      <c r="H1391">
        <f>6371004*ACOS((SIN(RADIANS($B1391))*SIN(RADIANS(set!$B$2))+COS(RADIANS($B1391))*COS(RADIANS(set!$B$2))*COS(RADIANS(set!$A$2-$A1391))))</f>
        <v>347.78414741233109</v>
      </c>
      <c r="I1391">
        <f>6371004*ACOS((SIN(RADIANS($B1391))*SIN(RADIANS(set!$B$3))+COS(RADIANS($B1391))*COS(RADIANS(set!$B$3))*COS(RADIANS(set!$A$3-$A1391))))</f>
        <v>1164.7641669676998</v>
      </c>
      <c r="J1391">
        <f>6371004*ACOS((SIN(RADIANS($B1391))*SIN(RADIANS(set!$B$4))+COS(RADIANS($B1391))*COS(RADIANS(set!$B$4))*COS(RADIANS(set!$A$4-$A1391))))</f>
        <v>1652.786419956419</v>
      </c>
      <c r="K1391">
        <f>6371004*ACOS((SIN(RADIANS($B1391))*SIN(RADIANS(set!$B$5))+COS(RADIANS($B1391))*COS(RADIANS(set!$B$5))*COS(RADIANS(set!$A$5-$A1391))))</f>
        <v>1699.4893648753673</v>
      </c>
      <c r="L1391">
        <f>6371004*ACOS((SIN(RADIANS($B1391))*SIN(RADIANS(set!$B$6))+COS(RADIANS($B1391))*COS(RADIANS(set!$B$6))*COS(RADIANS(set!$A$6-$A1391))))</f>
        <v>1831.7615480090424</v>
      </c>
      <c r="M1391">
        <f t="shared" si="169"/>
        <v>0</v>
      </c>
      <c r="N1391">
        <f t="shared" si="170"/>
        <v>0</v>
      </c>
      <c r="O1391">
        <f t="shared" si="171"/>
        <v>0</v>
      </c>
      <c r="P1391">
        <f t="shared" si="172"/>
        <v>0</v>
      </c>
      <c r="Q1391">
        <f t="shared" si="173"/>
        <v>0</v>
      </c>
      <c r="R1391">
        <f t="shared" si="174"/>
        <v>0</v>
      </c>
      <c r="S1391">
        <f t="shared" si="175"/>
        <v>0</v>
      </c>
      <c r="T1391">
        <f t="shared" si="176"/>
        <v>0</v>
      </c>
    </row>
    <row r="1392" spans="1:20" hidden="1" x14ac:dyDescent="0.25">
      <c r="A1392">
        <v>120.959747699999</v>
      </c>
      <c r="B1392">
        <v>24.801054499999999</v>
      </c>
      <c r="C1392" t="s">
        <v>21</v>
      </c>
      <c r="D1392" t="s">
        <v>22</v>
      </c>
      <c r="E1392" t="s">
        <v>7</v>
      </c>
      <c r="F1392" t="s">
        <v>23</v>
      </c>
      <c r="G1392">
        <v>0</v>
      </c>
      <c r="H1392">
        <f>6371004*ACOS((SIN(RADIANS($B1392))*SIN(RADIANS(set!$B$2))+COS(RADIANS($B1392))*COS(RADIANS(set!$B$2))*COS(RADIANS(set!$A$2-$A1392))))</f>
        <v>347.78414741233109</v>
      </c>
      <c r="I1392">
        <f>6371004*ACOS((SIN(RADIANS($B1392))*SIN(RADIANS(set!$B$3))+COS(RADIANS($B1392))*COS(RADIANS(set!$B$3))*COS(RADIANS(set!$A$3-$A1392))))</f>
        <v>1164.7641669676998</v>
      </c>
      <c r="J1392">
        <f>6371004*ACOS((SIN(RADIANS($B1392))*SIN(RADIANS(set!$B$4))+COS(RADIANS($B1392))*COS(RADIANS(set!$B$4))*COS(RADIANS(set!$A$4-$A1392))))</f>
        <v>1652.786419956419</v>
      </c>
      <c r="K1392">
        <f>6371004*ACOS((SIN(RADIANS($B1392))*SIN(RADIANS(set!$B$5))+COS(RADIANS($B1392))*COS(RADIANS(set!$B$5))*COS(RADIANS(set!$A$5-$A1392))))</f>
        <v>1699.4893648753673</v>
      </c>
      <c r="L1392">
        <f>6371004*ACOS((SIN(RADIANS($B1392))*SIN(RADIANS(set!$B$6))+COS(RADIANS($B1392))*COS(RADIANS(set!$B$6))*COS(RADIANS(set!$A$6-$A1392))))</f>
        <v>1831.7615480090424</v>
      </c>
      <c r="M1392">
        <f t="shared" si="169"/>
        <v>0</v>
      </c>
      <c r="N1392">
        <f t="shared" si="170"/>
        <v>0</v>
      </c>
      <c r="O1392">
        <f t="shared" si="171"/>
        <v>0</v>
      </c>
      <c r="P1392">
        <f t="shared" si="172"/>
        <v>0</v>
      </c>
      <c r="Q1392">
        <f t="shared" si="173"/>
        <v>0</v>
      </c>
      <c r="R1392">
        <f t="shared" si="174"/>
        <v>0</v>
      </c>
      <c r="S1392">
        <f t="shared" si="175"/>
        <v>0</v>
      </c>
      <c r="T1392">
        <f t="shared" si="176"/>
        <v>0</v>
      </c>
    </row>
    <row r="1393" spans="1:20" hidden="1" x14ac:dyDescent="0.25">
      <c r="A1393">
        <v>120.959747699999</v>
      </c>
      <c r="B1393">
        <v>24.801054499999999</v>
      </c>
      <c r="C1393" t="s">
        <v>24</v>
      </c>
      <c r="D1393" t="s">
        <v>22</v>
      </c>
      <c r="E1393" t="s">
        <v>7</v>
      </c>
      <c r="F1393" t="s">
        <v>20</v>
      </c>
      <c r="G1393">
        <v>0</v>
      </c>
      <c r="H1393">
        <f>6371004*ACOS((SIN(RADIANS($B1393))*SIN(RADIANS(set!$B$2))+COS(RADIANS($B1393))*COS(RADIANS(set!$B$2))*COS(RADIANS(set!$A$2-$A1393))))</f>
        <v>347.78414741233109</v>
      </c>
      <c r="I1393">
        <f>6371004*ACOS((SIN(RADIANS($B1393))*SIN(RADIANS(set!$B$3))+COS(RADIANS($B1393))*COS(RADIANS(set!$B$3))*COS(RADIANS(set!$A$3-$A1393))))</f>
        <v>1164.7641669676998</v>
      </c>
      <c r="J1393">
        <f>6371004*ACOS((SIN(RADIANS($B1393))*SIN(RADIANS(set!$B$4))+COS(RADIANS($B1393))*COS(RADIANS(set!$B$4))*COS(RADIANS(set!$A$4-$A1393))))</f>
        <v>1652.786419956419</v>
      </c>
      <c r="K1393">
        <f>6371004*ACOS((SIN(RADIANS($B1393))*SIN(RADIANS(set!$B$5))+COS(RADIANS($B1393))*COS(RADIANS(set!$B$5))*COS(RADIANS(set!$A$5-$A1393))))</f>
        <v>1699.4893648753673</v>
      </c>
      <c r="L1393">
        <f>6371004*ACOS((SIN(RADIANS($B1393))*SIN(RADIANS(set!$B$6))+COS(RADIANS($B1393))*COS(RADIANS(set!$B$6))*COS(RADIANS(set!$A$6-$A1393))))</f>
        <v>1831.7615480090424</v>
      </c>
      <c r="M1393">
        <f t="shared" si="169"/>
        <v>0</v>
      </c>
      <c r="N1393">
        <f t="shared" si="170"/>
        <v>0</v>
      </c>
      <c r="O1393">
        <f t="shared" si="171"/>
        <v>0</v>
      </c>
      <c r="P1393">
        <f t="shared" si="172"/>
        <v>0</v>
      </c>
      <c r="Q1393">
        <f t="shared" si="173"/>
        <v>0</v>
      </c>
      <c r="R1393">
        <f t="shared" si="174"/>
        <v>0</v>
      </c>
      <c r="S1393">
        <f t="shared" si="175"/>
        <v>0</v>
      </c>
      <c r="T1393">
        <f t="shared" si="176"/>
        <v>0</v>
      </c>
    </row>
    <row r="1394" spans="1:20" hidden="1" x14ac:dyDescent="0.25">
      <c r="A1394">
        <v>120.959747699999</v>
      </c>
      <c r="B1394">
        <v>24.801054499999999</v>
      </c>
      <c r="C1394" t="s">
        <v>25</v>
      </c>
      <c r="D1394" t="s">
        <v>22</v>
      </c>
      <c r="E1394" t="s">
        <v>7</v>
      </c>
      <c r="F1394" t="s">
        <v>12</v>
      </c>
      <c r="G1394">
        <v>0</v>
      </c>
      <c r="H1394">
        <f>6371004*ACOS((SIN(RADIANS($B1394))*SIN(RADIANS(set!$B$2))+COS(RADIANS($B1394))*COS(RADIANS(set!$B$2))*COS(RADIANS(set!$A$2-$A1394))))</f>
        <v>347.78414741233109</v>
      </c>
      <c r="I1394">
        <f>6371004*ACOS((SIN(RADIANS($B1394))*SIN(RADIANS(set!$B$3))+COS(RADIANS($B1394))*COS(RADIANS(set!$B$3))*COS(RADIANS(set!$A$3-$A1394))))</f>
        <v>1164.7641669676998</v>
      </c>
      <c r="J1394">
        <f>6371004*ACOS((SIN(RADIANS($B1394))*SIN(RADIANS(set!$B$4))+COS(RADIANS($B1394))*COS(RADIANS(set!$B$4))*COS(RADIANS(set!$A$4-$A1394))))</f>
        <v>1652.786419956419</v>
      </c>
      <c r="K1394">
        <f>6371004*ACOS((SIN(RADIANS($B1394))*SIN(RADIANS(set!$B$5))+COS(RADIANS($B1394))*COS(RADIANS(set!$B$5))*COS(RADIANS(set!$A$5-$A1394))))</f>
        <v>1699.4893648753673</v>
      </c>
      <c r="L1394">
        <f>6371004*ACOS((SIN(RADIANS($B1394))*SIN(RADIANS(set!$B$6))+COS(RADIANS($B1394))*COS(RADIANS(set!$B$6))*COS(RADIANS(set!$A$6-$A1394))))</f>
        <v>1831.7615480090424</v>
      </c>
      <c r="M1394">
        <f t="shared" si="169"/>
        <v>0</v>
      </c>
      <c r="N1394">
        <f t="shared" si="170"/>
        <v>0</v>
      </c>
      <c r="O1394">
        <f t="shared" si="171"/>
        <v>0</v>
      </c>
      <c r="P1394">
        <f t="shared" si="172"/>
        <v>0</v>
      </c>
      <c r="Q1394">
        <f t="shared" si="173"/>
        <v>0</v>
      </c>
      <c r="R1394">
        <f t="shared" si="174"/>
        <v>0</v>
      </c>
      <c r="S1394">
        <f t="shared" si="175"/>
        <v>0</v>
      </c>
      <c r="T1394">
        <f t="shared" si="176"/>
        <v>0</v>
      </c>
    </row>
    <row r="1395" spans="1:20" hidden="1" x14ac:dyDescent="0.25">
      <c r="A1395">
        <v>120.959747699999</v>
      </c>
      <c r="B1395">
        <v>24.801054499999999</v>
      </c>
      <c r="C1395" t="s">
        <v>26</v>
      </c>
      <c r="D1395" t="s">
        <v>22</v>
      </c>
      <c r="E1395" t="s">
        <v>7</v>
      </c>
      <c r="F1395" t="s">
        <v>27</v>
      </c>
      <c r="G1395">
        <v>0</v>
      </c>
      <c r="H1395">
        <f>6371004*ACOS((SIN(RADIANS($B1395))*SIN(RADIANS(set!$B$2))+COS(RADIANS($B1395))*COS(RADIANS(set!$B$2))*COS(RADIANS(set!$A$2-$A1395))))</f>
        <v>347.78414741233109</v>
      </c>
      <c r="I1395">
        <f>6371004*ACOS((SIN(RADIANS($B1395))*SIN(RADIANS(set!$B$3))+COS(RADIANS($B1395))*COS(RADIANS(set!$B$3))*COS(RADIANS(set!$A$3-$A1395))))</f>
        <v>1164.7641669676998</v>
      </c>
      <c r="J1395">
        <f>6371004*ACOS((SIN(RADIANS($B1395))*SIN(RADIANS(set!$B$4))+COS(RADIANS($B1395))*COS(RADIANS(set!$B$4))*COS(RADIANS(set!$A$4-$A1395))))</f>
        <v>1652.786419956419</v>
      </c>
      <c r="K1395">
        <f>6371004*ACOS((SIN(RADIANS($B1395))*SIN(RADIANS(set!$B$5))+COS(RADIANS($B1395))*COS(RADIANS(set!$B$5))*COS(RADIANS(set!$A$5-$A1395))))</f>
        <v>1699.4893648753673</v>
      </c>
      <c r="L1395">
        <f>6371004*ACOS((SIN(RADIANS($B1395))*SIN(RADIANS(set!$B$6))+COS(RADIANS($B1395))*COS(RADIANS(set!$B$6))*COS(RADIANS(set!$A$6-$A1395))))</f>
        <v>1831.7615480090424</v>
      </c>
      <c r="M1395">
        <f t="shared" si="169"/>
        <v>0</v>
      </c>
      <c r="N1395">
        <f t="shared" si="170"/>
        <v>0</v>
      </c>
      <c r="O1395">
        <f t="shared" si="171"/>
        <v>0</v>
      </c>
      <c r="P1395">
        <f t="shared" si="172"/>
        <v>0</v>
      </c>
      <c r="Q1395">
        <f t="shared" si="173"/>
        <v>0</v>
      </c>
      <c r="R1395">
        <f t="shared" si="174"/>
        <v>0</v>
      </c>
      <c r="S1395">
        <f t="shared" si="175"/>
        <v>0</v>
      </c>
      <c r="T1395">
        <f t="shared" si="176"/>
        <v>0</v>
      </c>
    </row>
    <row r="1396" spans="1:20" hidden="1" x14ac:dyDescent="0.25">
      <c r="A1396">
        <v>120.959747699999</v>
      </c>
      <c r="B1396">
        <v>24.801054499999999</v>
      </c>
      <c r="C1396" t="s">
        <v>28</v>
      </c>
      <c r="D1396" t="s">
        <v>22</v>
      </c>
      <c r="E1396" t="s">
        <v>7</v>
      </c>
      <c r="F1396" t="s">
        <v>12</v>
      </c>
      <c r="G1396">
        <v>0</v>
      </c>
      <c r="H1396">
        <f>6371004*ACOS((SIN(RADIANS($B1396))*SIN(RADIANS(set!$B$2))+COS(RADIANS($B1396))*COS(RADIANS(set!$B$2))*COS(RADIANS(set!$A$2-$A1396))))</f>
        <v>347.78414741233109</v>
      </c>
      <c r="I1396">
        <f>6371004*ACOS((SIN(RADIANS($B1396))*SIN(RADIANS(set!$B$3))+COS(RADIANS($B1396))*COS(RADIANS(set!$B$3))*COS(RADIANS(set!$A$3-$A1396))))</f>
        <v>1164.7641669676998</v>
      </c>
      <c r="J1396">
        <f>6371004*ACOS((SIN(RADIANS($B1396))*SIN(RADIANS(set!$B$4))+COS(RADIANS($B1396))*COS(RADIANS(set!$B$4))*COS(RADIANS(set!$A$4-$A1396))))</f>
        <v>1652.786419956419</v>
      </c>
      <c r="K1396">
        <f>6371004*ACOS((SIN(RADIANS($B1396))*SIN(RADIANS(set!$B$5))+COS(RADIANS($B1396))*COS(RADIANS(set!$B$5))*COS(RADIANS(set!$A$5-$A1396))))</f>
        <v>1699.4893648753673</v>
      </c>
      <c r="L1396">
        <f>6371004*ACOS((SIN(RADIANS($B1396))*SIN(RADIANS(set!$B$6))+COS(RADIANS($B1396))*COS(RADIANS(set!$B$6))*COS(RADIANS(set!$A$6-$A1396))))</f>
        <v>1831.7615480090424</v>
      </c>
      <c r="M1396">
        <f t="shared" si="169"/>
        <v>0</v>
      </c>
      <c r="N1396">
        <f t="shared" si="170"/>
        <v>0</v>
      </c>
      <c r="O1396">
        <f t="shared" si="171"/>
        <v>0</v>
      </c>
      <c r="P1396">
        <f t="shared" si="172"/>
        <v>0</v>
      </c>
      <c r="Q1396">
        <f t="shared" si="173"/>
        <v>0</v>
      </c>
      <c r="R1396">
        <f t="shared" si="174"/>
        <v>0</v>
      </c>
      <c r="S1396">
        <f t="shared" si="175"/>
        <v>0</v>
      </c>
      <c r="T1396">
        <f t="shared" si="176"/>
        <v>0</v>
      </c>
    </row>
    <row r="1397" spans="1:20" hidden="1" x14ac:dyDescent="0.25">
      <c r="A1397">
        <v>120.959747699999</v>
      </c>
      <c r="B1397">
        <v>24.801054499999999</v>
      </c>
      <c r="C1397" t="s">
        <v>29</v>
      </c>
      <c r="D1397" t="s">
        <v>22</v>
      </c>
      <c r="E1397" t="s">
        <v>7</v>
      </c>
      <c r="F1397" t="s">
        <v>30</v>
      </c>
      <c r="G1397">
        <v>0</v>
      </c>
      <c r="H1397">
        <f>6371004*ACOS((SIN(RADIANS($B1397))*SIN(RADIANS(set!$B$2))+COS(RADIANS($B1397))*COS(RADIANS(set!$B$2))*COS(RADIANS(set!$A$2-$A1397))))</f>
        <v>347.78414741233109</v>
      </c>
      <c r="I1397">
        <f>6371004*ACOS((SIN(RADIANS($B1397))*SIN(RADIANS(set!$B$3))+COS(RADIANS($B1397))*COS(RADIANS(set!$B$3))*COS(RADIANS(set!$A$3-$A1397))))</f>
        <v>1164.7641669676998</v>
      </c>
      <c r="J1397">
        <f>6371004*ACOS((SIN(RADIANS($B1397))*SIN(RADIANS(set!$B$4))+COS(RADIANS($B1397))*COS(RADIANS(set!$B$4))*COS(RADIANS(set!$A$4-$A1397))))</f>
        <v>1652.786419956419</v>
      </c>
      <c r="K1397">
        <f>6371004*ACOS((SIN(RADIANS($B1397))*SIN(RADIANS(set!$B$5))+COS(RADIANS($B1397))*COS(RADIANS(set!$B$5))*COS(RADIANS(set!$A$5-$A1397))))</f>
        <v>1699.4893648753673</v>
      </c>
      <c r="L1397">
        <f>6371004*ACOS((SIN(RADIANS($B1397))*SIN(RADIANS(set!$B$6))+COS(RADIANS($B1397))*COS(RADIANS(set!$B$6))*COS(RADIANS(set!$A$6-$A1397))))</f>
        <v>1831.7615480090424</v>
      </c>
      <c r="M1397">
        <f t="shared" si="169"/>
        <v>0</v>
      </c>
      <c r="N1397">
        <f t="shared" si="170"/>
        <v>0</v>
      </c>
      <c r="O1397">
        <f t="shared" si="171"/>
        <v>0</v>
      </c>
      <c r="P1397">
        <f t="shared" si="172"/>
        <v>0</v>
      </c>
      <c r="Q1397">
        <f t="shared" si="173"/>
        <v>0</v>
      </c>
      <c r="R1397">
        <f t="shared" si="174"/>
        <v>0</v>
      </c>
      <c r="S1397">
        <f t="shared" si="175"/>
        <v>0</v>
      </c>
      <c r="T1397">
        <f t="shared" si="176"/>
        <v>0</v>
      </c>
    </row>
    <row r="1398" spans="1:20" hidden="1" x14ac:dyDescent="0.25">
      <c r="A1398">
        <v>120.959747699999</v>
      </c>
      <c r="B1398">
        <v>24.801054499999999</v>
      </c>
      <c r="C1398" t="s">
        <v>31</v>
      </c>
      <c r="D1398" t="s">
        <v>22</v>
      </c>
      <c r="E1398" t="s">
        <v>7</v>
      </c>
      <c r="F1398" t="s">
        <v>16</v>
      </c>
      <c r="G1398">
        <v>0</v>
      </c>
      <c r="H1398">
        <f>6371004*ACOS((SIN(RADIANS($B1398))*SIN(RADIANS(set!$B$2))+COS(RADIANS($B1398))*COS(RADIANS(set!$B$2))*COS(RADIANS(set!$A$2-$A1398))))</f>
        <v>347.78414741233109</v>
      </c>
      <c r="I1398">
        <f>6371004*ACOS((SIN(RADIANS($B1398))*SIN(RADIANS(set!$B$3))+COS(RADIANS($B1398))*COS(RADIANS(set!$B$3))*COS(RADIANS(set!$A$3-$A1398))))</f>
        <v>1164.7641669676998</v>
      </c>
      <c r="J1398">
        <f>6371004*ACOS((SIN(RADIANS($B1398))*SIN(RADIANS(set!$B$4))+COS(RADIANS($B1398))*COS(RADIANS(set!$B$4))*COS(RADIANS(set!$A$4-$A1398))))</f>
        <v>1652.786419956419</v>
      </c>
      <c r="K1398">
        <f>6371004*ACOS((SIN(RADIANS($B1398))*SIN(RADIANS(set!$B$5))+COS(RADIANS($B1398))*COS(RADIANS(set!$B$5))*COS(RADIANS(set!$A$5-$A1398))))</f>
        <v>1699.4893648753673</v>
      </c>
      <c r="L1398">
        <f>6371004*ACOS((SIN(RADIANS($B1398))*SIN(RADIANS(set!$B$6))+COS(RADIANS($B1398))*COS(RADIANS(set!$B$6))*COS(RADIANS(set!$A$6-$A1398))))</f>
        <v>1831.7615480090424</v>
      </c>
      <c r="M1398">
        <f t="shared" si="169"/>
        <v>0</v>
      </c>
      <c r="N1398">
        <f t="shared" si="170"/>
        <v>0</v>
      </c>
      <c r="O1398">
        <f t="shared" si="171"/>
        <v>0</v>
      </c>
      <c r="P1398">
        <f t="shared" si="172"/>
        <v>0</v>
      </c>
      <c r="Q1398">
        <f t="shared" si="173"/>
        <v>0</v>
      </c>
      <c r="R1398">
        <f t="shared" si="174"/>
        <v>0</v>
      </c>
      <c r="S1398">
        <f t="shared" si="175"/>
        <v>0</v>
      </c>
      <c r="T1398">
        <f t="shared" si="176"/>
        <v>0</v>
      </c>
    </row>
    <row r="1399" spans="1:20" hidden="1" x14ac:dyDescent="0.25">
      <c r="A1399">
        <v>120.959747699999</v>
      </c>
      <c r="B1399">
        <v>24.801054499999999</v>
      </c>
      <c r="C1399" t="s">
        <v>32</v>
      </c>
      <c r="D1399" t="s">
        <v>22</v>
      </c>
      <c r="E1399" t="s">
        <v>7</v>
      </c>
      <c r="F1399" t="s">
        <v>12</v>
      </c>
      <c r="G1399">
        <v>0</v>
      </c>
      <c r="H1399">
        <f>6371004*ACOS((SIN(RADIANS($B1399))*SIN(RADIANS(set!$B$2))+COS(RADIANS($B1399))*COS(RADIANS(set!$B$2))*COS(RADIANS(set!$A$2-$A1399))))</f>
        <v>347.78414741233109</v>
      </c>
      <c r="I1399">
        <f>6371004*ACOS((SIN(RADIANS($B1399))*SIN(RADIANS(set!$B$3))+COS(RADIANS($B1399))*COS(RADIANS(set!$B$3))*COS(RADIANS(set!$A$3-$A1399))))</f>
        <v>1164.7641669676998</v>
      </c>
      <c r="J1399">
        <f>6371004*ACOS((SIN(RADIANS($B1399))*SIN(RADIANS(set!$B$4))+COS(RADIANS($B1399))*COS(RADIANS(set!$B$4))*COS(RADIANS(set!$A$4-$A1399))))</f>
        <v>1652.786419956419</v>
      </c>
      <c r="K1399">
        <f>6371004*ACOS((SIN(RADIANS($B1399))*SIN(RADIANS(set!$B$5))+COS(RADIANS($B1399))*COS(RADIANS(set!$B$5))*COS(RADIANS(set!$A$5-$A1399))))</f>
        <v>1699.4893648753673</v>
      </c>
      <c r="L1399">
        <f>6371004*ACOS((SIN(RADIANS($B1399))*SIN(RADIANS(set!$B$6))+COS(RADIANS($B1399))*COS(RADIANS(set!$B$6))*COS(RADIANS(set!$A$6-$A1399))))</f>
        <v>1831.7615480090424</v>
      </c>
      <c r="M1399">
        <f t="shared" si="169"/>
        <v>0</v>
      </c>
      <c r="N1399">
        <f t="shared" si="170"/>
        <v>0</v>
      </c>
      <c r="O1399">
        <f t="shared" si="171"/>
        <v>0</v>
      </c>
      <c r="P1399">
        <f t="shared" si="172"/>
        <v>0</v>
      </c>
      <c r="Q1399">
        <f t="shared" si="173"/>
        <v>0</v>
      </c>
      <c r="R1399">
        <f t="shared" si="174"/>
        <v>0</v>
      </c>
      <c r="S1399">
        <f t="shared" si="175"/>
        <v>0</v>
      </c>
      <c r="T1399">
        <f t="shared" si="176"/>
        <v>0</v>
      </c>
    </row>
    <row r="1400" spans="1:20" hidden="1" x14ac:dyDescent="0.25">
      <c r="A1400">
        <v>120.959747699999</v>
      </c>
      <c r="B1400">
        <v>24.801054499999999</v>
      </c>
      <c r="C1400" t="s">
        <v>68</v>
      </c>
      <c r="D1400" t="s">
        <v>69</v>
      </c>
      <c r="E1400" t="s">
        <v>7</v>
      </c>
      <c r="F1400" t="s">
        <v>20</v>
      </c>
      <c r="G1400">
        <v>0</v>
      </c>
      <c r="H1400">
        <f>6371004*ACOS((SIN(RADIANS($B1400))*SIN(RADIANS(set!$B$2))+COS(RADIANS($B1400))*COS(RADIANS(set!$B$2))*COS(RADIANS(set!$A$2-$A1400))))</f>
        <v>347.78414741233109</v>
      </c>
      <c r="I1400">
        <f>6371004*ACOS((SIN(RADIANS($B1400))*SIN(RADIANS(set!$B$3))+COS(RADIANS($B1400))*COS(RADIANS(set!$B$3))*COS(RADIANS(set!$A$3-$A1400))))</f>
        <v>1164.7641669676998</v>
      </c>
      <c r="J1400">
        <f>6371004*ACOS((SIN(RADIANS($B1400))*SIN(RADIANS(set!$B$4))+COS(RADIANS($B1400))*COS(RADIANS(set!$B$4))*COS(RADIANS(set!$A$4-$A1400))))</f>
        <v>1652.786419956419</v>
      </c>
      <c r="K1400">
        <f>6371004*ACOS((SIN(RADIANS($B1400))*SIN(RADIANS(set!$B$5))+COS(RADIANS($B1400))*COS(RADIANS(set!$B$5))*COS(RADIANS(set!$A$5-$A1400))))</f>
        <v>1699.4893648753673</v>
      </c>
      <c r="L1400">
        <f>6371004*ACOS((SIN(RADIANS($B1400))*SIN(RADIANS(set!$B$6))+COS(RADIANS($B1400))*COS(RADIANS(set!$B$6))*COS(RADIANS(set!$A$6-$A1400))))</f>
        <v>1831.7615480090424</v>
      </c>
      <c r="M1400">
        <f t="shared" si="169"/>
        <v>0</v>
      </c>
      <c r="N1400">
        <f t="shared" si="170"/>
        <v>0</v>
      </c>
      <c r="O1400">
        <f t="shared" si="171"/>
        <v>0</v>
      </c>
      <c r="P1400">
        <f t="shared" si="172"/>
        <v>0</v>
      </c>
      <c r="Q1400">
        <f t="shared" si="173"/>
        <v>0</v>
      </c>
      <c r="R1400">
        <f t="shared" si="174"/>
        <v>0</v>
      </c>
      <c r="S1400">
        <f t="shared" si="175"/>
        <v>0</v>
      </c>
      <c r="T1400">
        <f t="shared" si="176"/>
        <v>0</v>
      </c>
    </row>
    <row r="1401" spans="1:20" hidden="1" x14ac:dyDescent="0.25">
      <c r="A1401">
        <v>120.959747699999</v>
      </c>
      <c r="B1401">
        <v>24.801054499999999</v>
      </c>
      <c r="C1401" t="s">
        <v>70</v>
      </c>
      <c r="D1401" t="s">
        <v>71</v>
      </c>
      <c r="E1401" t="s">
        <v>7</v>
      </c>
      <c r="F1401" t="s">
        <v>12</v>
      </c>
      <c r="G1401">
        <v>0</v>
      </c>
      <c r="H1401">
        <f>6371004*ACOS((SIN(RADIANS($B1401))*SIN(RADIANS(set!$B$2))+COS(RADIANS($B1401))*COS(RADIANS(set!$B$2))*COS(RADIANS(set!$A$2-$A1401))))</f>
        <v>347.78414741233109</v>
      </c>
      <c r="I1401">
        <f>6371004*ACOS((SIN(RADIANS($B1401))*SIN(RADIANS(set!$B$3))+COS(RADIANS($B1401))*COS(RADIANS(set!$B$3))*COS(RADIANS(set!$A$3-$A1401))))</f>
        <v>1164.7641669676998</v>
      </c>
      <c r="J1401">
        <f>6371004*ACOS((SIN(RADIANS($B1401))*SIN(RADIANS(set!$B$4))+COS(RADIANS($B1401))*COS(RADIANS(set!$B$4))*COS(RADIANS(set!$A$4-$A1401))))</f>
        <v>1652.786419956419</v>
      </c>
      <c r="K1401">
        <f>6371004*ACOS((SIN(RADIANS($B1401))*SIN(RADIANS(set!$B$5))+COS(RADIANS($B1401))*COS(RADIANS(set!$B$5))*COS(RADIANS(set!$A$5-$A1401))))</f>
        <v>1699.4893648753673</v>
      </c>
      <c r="L1401">
        <f>6371004*ACOS((SIN(RADIANS($B1401))*SIN(RADIANS(set!$B$6))+COS(RADIANS($B1401))*COS(RADIANS(set!$B$6))*COS(RADIANS(set!$A$6-$A1401))))</f>
        <v>1831.7615480090424</v>
      </c>
      <c r="M1401">
        <f t="shared" si="169"/>
        <v>0</v>
      </c>
      <c r="N1401">
        <f t="shared" si="170"/>
        <v>0</v>
      </c>
      <c r="O1401">
        <f t="shared" si="171"/>
        <v>0</v>
      </c>
      <c r="P1401">
        <f t="shared" si="172"/>
        <v>0</v>
      </c>
      <c r="Q1401">
        <f t="shared" si="173"/>
        <v>0</v>
      </c>
      <c r="R1401">
        <f t="shared" si="174"/>
        <v>0</v>
      </c>
      <c r="S1401">
        <f t="shared" si="175"/>
        <v>0</v>
      </c>
      <c r="T1401">
        <f t="shared" si="176"/>
        <v>0</v>
      </c>
    </row>
    <row r="1402" spans="1:20" hidden="1" x14ac:dyDescent="0.25">
      <c r="A1402">
        <v>120.959747699999</v>
      </c>
      <c r="B1402">
        <v>24.801054499999999</v>
      </c>
      <c r="C1402" t="s">
        <v>89</v>
      </c>
      <c r="D1402" t="s">
        <v>22</v>
      </c>
      <c r="E1402" t="s">
        <v>7</v>
      </c>
      <c r="F1402" t="s">
        <v>16</v>
      </c>
      <c r="G1402">
        <v>0</v>
      </c>
      <c r="H1402">
        <f>6371004*ACOS((SIN(RADIANS($B1402))*SIN(RADIANS(set!$B$2))+COS(RADIANS($B1402))*COS(RADIANS(set!$B$2))*COS(RADIANS(set!$A$2-$A1402))))</f>
        <v>347.78414741233109</v>
      </c>
      <c r="I1402">
        <f>6371004*ACOS((SIN(RADIANS($B1402))*SIN(RADIANS(set!$B$3))+COS(RADIANS($B1402))*COS(RADIANS(set!$B$3))*COS(RADIANS(set!$A$3-$A1402))))</f>
        <v>1164.7641669676998</v>
      </c>
      <c r="J1402">
        <f>6371004*ACOS((SIN(RADIANS($B1402))*SIN(RADIANS(set!$B$4))+COS(RADIANS($B1402))*COS(RADIANS(set!$B$4))*COS(RADIANS(set!$A$4-$A1402))))</f>
        <v>1652.786419956419</v>
      </c>
      <c r="K1402">
        <f>6371004*ACOS((SIN(RADIANS($B1402))*SIN(RADIANS(set!$B$5))+COS(RADIANS($B1402))*COS(RADIANS(set!$B$5))*COS(RADIANS(set!$A$5-$A1402))))</f>
        <v>1699.4893648753673</v>
      </c>
      <c r="L1402">
        <f>6371004*ACOS((SIN(RADIANS($B1402))*SIN(RADIANS(set!$B$6))+COS(RADIANS($B1402))*COS(RADIANS(set!$B$6))*COS(RADIANS(set!$A$6-$A1402))))</f>
        <v>1831.7615480090424</v>
      </c>
      <c r="M1402">
        <f t="shared" si="169"/>
        <v>0</v>
      </c>
      <c r="N1402">
        <f t="shared" si="170"/>
        <v>0</v>
      </c>
      <c r="O1402">
        <f t="shared" si="171"/>
        <v>0</v>
      </c>
      <c r="P1402">
        <f t="shared" si="172"/>
        <v>0</v>
      </c>
      <c r="Q1402">
        <f t="shared" si="173"/>
        <v>0</v>
      </c>
      <c r="R1402">
        <f t="shared" si="174"/>
        <v>0</v>
      </c>
      <c r="S1402">
        <f t="shared" si="175"/>
        <v>0</v>
      </c>
      <c r="T1402">
        <f t="shared" si="176"/>
        <v>0</v>
      </c>
    </row>
    <row r="1403" spans="1:20" hidden="1" x14ac:dyDescent="0.25">
      <c r="A1403">
        <v>120.959747699999</v>
      </c>
      <c r="B1403">
        <v>24.801054499999999</v>
      </c>
      <c r="C1403" t="s">
        <v>90</v>
      </c>
      <c r="D1403" t="s">
        <v>22</v>
      </c>
      <c r="E1403" t="s">
        <v>7</v>
      </c>
      <c r="F1403" t="s">
        <v>91</v>
      </c>
      <c r="G1403">
        <v>0</v>
      </c>
      <c r="H1403">
        <f>6371004*ACOS((SIN(RADIANS($B1403))*SIN(RADIANS(set!$B$2))+COS(RADIANS($B1403))*COS(RADIANS(set!$B$2))*COS(RADIANS(set!$A$2-$A1403))))</f>
        <v>347.78414741233109</v>
      </c>
      <c r="I1403">
        <f>6371004*ACOS((SIN(RADIANS($B1403))*SIN(RADIANS(set!$B$3))+COS(RADIANS($B1403))*COS(RADIANS(set!$B$3))*COS(RADIANS(set!$A$3-$A1403))))</f>
        <v>1164.7641669676998</v>
      </c>
      <c r="J1403">
        <f>6371004*ACOS((SIN(RADIANS($B1403))*SIN(RADIANS(set!$B$4))+COS(RADIANS($B1403))*COS(RADIANS(set!$B$4))*COS(RADIANS(set!$A$4-$A1403))))</f>
        <v>1652.786419956419</v>
      </c>
      <c r="K1403">
        <f>6371004*ACOS((SIN(RADIANS($B1403))*SIN(RADIANS(set!$B$5))+COS(RADIANS($B1403))*COS(RADIANS(set!$B$5))*COS(RADIANS(set!$A$5-$A1403))))</f>
        <v>1699.4893648753673</v>
      </c>
      <c r="L1403">
        <f>6371004*ACOS((SIN(RADIANS($B1403))*SIN(RADIANS(set!$B$6))+COS(RADIANS($B1403))*COS(RADIANS(set!$B$6))*COS(RADIANS(set!$A$6-$A1403))))</f>
        <v>1831.7615480090424</v>
      </c>
      <c r="M1403">
        <f t="shared" ref="M1403:M1466" si="177">IF(H1403&lt;100,IF(G1403=1,2,1),0)</f>
        <v>0</v>
      </c>
      <c r="N1403">
        <f t="shared" si="170"/>
        <v>0</v>
      </c>
      <c r="O1403">
        <f t="shared" si="171"/>
        <v>0</v>
      </c>
      <c r="P1403">
        <f t="shared" si="172"/>
        <v>0</v>
      </c>
      <c r="Q1403">
        <f t="shared" si="173"/>
        <v>0</v>
      </c>
      <c r="R1403">
        <f t="shared" si="174"/>
        <v>0</v>
      </c>
      <c r="S1403">
        <f t="shared" si="175"/>
        <v>0</v>
      </c>
      <c r="T1403">
        <f t="shared" si="176"/>
        <v>0</v>
      </c>
    </row>
    <row r="1404" spans="1:20" hidden="1" x14ac:dyDescent="0.25">
      <c r="A1404">
        <v>120.959747699999</v>
      </c>
      <c r="B1404">
        <v>24.801054499999999</v>
      </c>
      <c r="C1404" t="s">
        <v>92</v>
      </c>
      <c r="D1404" t="s">
        <v>22</v>
      </c>
      <c r="E1404" t="s">
        <v>7</v>
      </c>
      <c r="F1404" t="s">
        <v>93</v>
      </c>
      <c r="G1404">
        <v>0</v>
      </c>
      <c r="H1404">
        <f>6371004*ACOS((SIN(RADIANS($B1404))*SIN(RADIANS(set!$B$2))+COS(RADIANS($B1404))*COS(RADIANS(set!$B$2))*COS(RADIANS(set!$A$2-$A1404))))</f>
        <v>347.78414741233109</v>
      </c>
      <c r="I1404">
        <f>6371004*ACOS((SIN(RADIANS($B1404))*SIN(RADIANS(set!$B$3))+COS(RADIANS($B1404))*COS(RADIANS(set!$B$3))*COS(RADIANS(set!$A$3-$A1404))))</f>
        <v>1164.7641669676998</v>
      </c>
      <c r="J1404">
        <f>6371004*ACOS((SIN(RADIANS($B1404))*SIN(RADIANS(set!$B$4))+COS(RADIANS($B1404))*COS(RADIANS(set!$B$4))*COS(RADIANS(set!$A$4-$A1404))))</f>
        <v>1652.786419956419</v>
      </c>
      <c r="K1404">
        <f>6371004*ACOS((SIN(RADIANS($B1404))*SIN(RADIANS(set!$B$5))+COS(RADIANS($B1404))*COS(RADIANS(set!$B$5))*COS(RADIANS(set!$A$5-$A1404))))</f>
        <v>1699.4893648753673</v>
      </c>
      <c r="L1404">
        <f>6371004*ACOS((SIN(RADIANS($B1404))*SIN(RADIANS(set!$B$6))+COS(RADIANS($B1404))*COS(RADIANS(set!$B$6))*COS(RADIANS(set!$A$6-$A1404))))</f>
        <v>1831.7615480090424</v>
      </c>
      <c r="M1404">
        <f t="shared" si="177"/>
        <v>0</v>
      </c>
      <c r="N1404">
        <f t="shared" si="170"/>
        <v>0</v>
      </c>
      <c r="O1404">
        <f t="shared" si="171"/>
        <v>0</v>
      </c>
      <c r="P1404">
        <f t="shared" si="172"/>
        <v>0</v>
      </c>
      <c r="Q1404">
        <f t="shared" si="173"/>
        <v>0</v>
      </c>
      <c r="R1404">
        <f t="shared" si="174"/>
        <v>0</v>
      </c>
      <c r="S1404">
        <f t="shared" si="175"/>
        <v>0</v>
      </c>
      <c r="T1404">
        <f t="shared" si="176"/>
        <v>0</v>
      </c>
    </row>
    <row r="1405" spans="1:20" hidden="1" x14ac:dyDescent="0.25">
      <c r="A1405">
        <v>120.959747699999</v>
      </c>
      <c r="B1405">
        <v>24.801054499999999</v>
      </c>
      <c r="C1405" t="s">
        <v>94</v>
      </c>
      <c r="D1405" t="s">
        <v>22</v>
      </c>
      <c r="E1405" t="s">
        <v>7</v>
      </c>
      <c r="F1405" t="s">
        <v>12</v>
      </c>
      <c r="G1405">
        <v>0</v>
      </c>
      <c r="H1405">
        <f>6371004*ACOS((SIN(RADIANS($B1405))*SIN(RADIANS(set!$B$2))+COS(RADIANS($B1405))*COS(RADIANS(set!$B$2))*COS(RADIANS(set!$A$2-$A1405))))</f>
        <v>347.78414741233109</v>
      </c>
      <c r="I1405">
        <f>6371004*ACOS((SIN(RADIANS($B1405))*SIN(RADIANS(set!$B$3))+COS(RADIANS($B1405))*COS(RADIANS(set!$B$3))*COS(RADIANS(set!$A$3-$A1405))))</f>
        <v>1164.7641669676998</v>
      </c>
      <c r="J1405">
        <f>6371004*ACOS((SIN(RADIANS($B1405))*SIN(RADIANS(set!$B$4))+COS(RADIANS($B1405))*COS(RADIANS(set!$B$4))*COS(RADIANS(set!$A$4-$A1405))))</f>
        <v>1652.786419956419</v>
      </c>
      <c r="K1405">
        <f>6371004*ACOS((SIN(RADIANS($B1405))*SIN(RADIANS(set!$B$5))+COS(RADIANS($B1405))*COS(RADIANS(set!$B$5))*COS(RADIANS(set!$A$5-$A1405))))</f>
        <v>1699.4893648753673</v>
      </c>
      <c r="L1405">
        <f>6371004*ACOS((SIN(RADIANS($B1405))*SIN(RADIANS(set!$B$6))+COS(RADIANS($B1405))*COS(RADIANS(set!$B$6))*COS(RADIANS(set!$A$6-$A1405))))</f>
        <v>1831.7615480090424</v>
      </c>
      <c r="M1405">
        <f t="shared" si="177"/>
        <v>0</v>
      </c>
      <c r="N1405">
        <f t="shared" si="170"/>
        <v>0</v>
      </c>
      <c r="O1405">
        <f t="shared" si="171"/>
        <v>0</v>
      </c>
      <c r="P1405">
        <f t="shared" si="172"/>
        <v>0</v>
      </c>
      <c r="Q1405">
        <f t="shared" si="173"/>
        <v>0</v>
      </c>
      <c r="R1405">
        <f t="shared" si="174"/>
        <v>0</v>
      </c>
      <c r="S1405">
        <f t="shared" si="175"/>
        <v>0</v>
      </c>
      <c r="T1405">
        <f t="shared" si="176"/>
        <v>0</v>
      </c>
    </row>
    <row r="1406" spans="1:20" hidden="1" x14ac:dyDescent="0.25">
      <c r="A1406">
        <v>120.959747699999</v>
      </c>
      <c r="B1406">
        <v>24.801054499999999</v>
      </c>
      <c r="C1406" t="s">
        <v>95</v>
      </c>
      <c r="D1406" t="s">
        <v>22</v>
      </c>
      <c r="E1406" t="s">
        <v>7</v>
      </c>
      <c r="F1406" t="s">
        <v>74</v>
      </c>
      <c r="G1406">
        <v>0</v>
      </c>
      <c r="H1406">
        <f>6371004*ACOS((SIN(RADIANS($B1406))*SIN(RADIANS(set!$B$2))+COS(RADIANS($B1406))*COS(RADIANS(set!$B$2))*COS(RADIANS(set!$A$2-$A1406))))</f>
        <v>347.78414741233109</v>
      </c>
      <c r="I1406">
        <f>6371004*ACOS((SIN(RADIANS($B1406))*SIN(RADIANS(set!$B$3))+COS(RADIANS($B1406))*COS(RADIANS(set!$B$3))*COS(RADIANS(set!$A$3-$A1406))))</f>
        <v>1164.7641669676998</v>
      </c>
      <c r="J1406">
        <f>6371004*ACOS((SIN(RADIANS($B1406))*SIN(RADIANS(set!$B$4))+COS(RADIANS($B1406))*COS(RADIANS(set!$B$4))*COS(RADIANS(set!$A$4-$A1406))))</f>
        <v>1652.786419956419</v>
      </c>
      <c r="K1406">
        <f>6371004*ACOS((SIN(RADIANS($B1406))*SIN(RADIANS(set!$B$5))+COS(RADIANS($B1406))*COS(RADIANS(set!$B$5))*COS(RADIANS(set!$A$5-$A1406))))</f>
        <v>1699.4893648753673</v>
      </c>
      <c r="L1406">
        <f>6371004*ACOS((SIN(RADIANS($B1406))*SIN(RADIANS(set!$B$6))+COS(RADIANS($B1406))*COS(RADIANS(set!$B$6))*COS(RADIANS(set!$A$6-$A1406))))</f>
        <v>1831.7615480090424</v>
      </c>
      <c r="M1406">
        <f t="shared" si="177"/>
        <v>0</v>
      </c>
      <c r="N1406">
        <f t="shared" si="170"/>
        <v>0</v>
      </c>
      <c r="O1406">
        <f t="shared" si="171"/>
        <v>0</v>
      </c>
      <c r="P1406">
        <f t="shared" si="172"/>
        <v>0</v>
      </c>
      <c r="Q1406">
        <f t="shared" si="173"/>
        <v>0</v>
      </c>
      <c r="R1406">
        <f t="shared" si="174"/>
        <v>0</v>
      </c>
      <c r="S1406">
        <f t="shared" si="175"/>
        <v>0</v>
      </c>
      <c r="T1406">
        <f t="shared" si="176"/>
        <v>0</v>
      </c>
    </row>
    <row r="1407" spans="1:20" hidden="1" x14ac:dyDescent="0.25">
      <c r="A1407">
        <v>120.959747699999</v>
      </c>
      <c r="B1407">
        <v>24.801054499999999</v>
      </c>
      <c r="C1407" t="s">
        <v>96</v>
      </c>
      <c r="D1407" t="s">
        <v>22</v>
      </c>
      <c r="E1407" t="s">
        <v>7</v>
      </c>
      <c r="F1407" t="s">
        <v>16</v>
      </c>
      <c r="G1407">
        <v>0</v>
      </c>
      <c r="H1407">
        <f>6371004*ACOS((SIN(RADIANS($B1407))*SIN(RADIANS(set!$B$2))+COS(RADIANS($B1407))*COS(RADIANS(set!$B$2))*COS(RADIANS(set!$A$2-$A1407))))</f>
        <v>347.78414741233109</v>
      </c>
      <c r="I1407">
        <f>6371004*ACOS((SIN(RADIANS($B1407))*SIN(RADIANS(set!$B$3))+COS(RADIANS($B1407))*COS(RADIANS(set!$B$3))*COS(RADIANS(set!$A$3-$A1407))))</f>
        <v>1164.7641669676998</v>
      </c>
      <c r="J1407">
        <f>6371004*ACOS((SIN(RADIANS($B1407))*SIN(RADIANS(set!$B$4))+COS(RADIANS($B1407))*COS(RADIANS(set!$B$4))*COS(RADIANS(set!$A$4-$A1407))))</f>
        <v>1652.786419956419</v>
      </c>
      <c r="K1407">
        <f>6371004*ACOS((SIN(RADIANS($B1407))*SIN(RADIANS(set!$B$5))+COS(RADIANS($B1407))*COS(RADIANS(set!$B$5))*COS(RADIANS(set!$A$5-$A1407))))</f>
        <v>1699.4893648753673</v>
      </c>
      <c r="L1407">
        <f>6371004*ACOS((SIN(RADIANS($B1407))*SIN(RADIANS(set!$B$6))+COS(RADIANS($B1407))*COS(RADIANS(set!$B$6))*COS(RADIANS(set!$A$6-$A1407))))</f>
        <v>1831.7615480090424</v>
      </c>
      <c r="M1407">
        <f t="shared" si="177"/>
        <v>0</v>
      </c>
      <c r="N1407">
        <f t="shared" si="170"/>
        <v>0</v>
      </c>
      <c r="O1407">
        <f t="shared" si="171"/>
        <v>0</v>
      </c>
      <c r="P1407">
        <f t="shared" si="172"/>
        <v>0</v>
      </c>
      <c r="Q1407">
        <f t="shared" si="173"/>
        <v>0</v>
      </c>
      <c r="R1407">
        <f t="shared" si="174"/>
        <v>0</v>
      </c>
      <c r="S1407">
        <f t="shared" si="175"/>
        <v>0</v>
      </c>
      <c r="T1407">
        <f t="shared" si="176"/>
        <v>0</v>
      </c>
    </row>
    <row r="1408" spans="1:20" hidden="1" x14ac:dyDescent="0.25">
      <c r="A1408">
        <v>120.959747699999</v>
      </c>
      <c r="B1408">
        <v>24.801054499999999</v>
      </c>
      <c r="C1408" t="s">
        <v>97</v>
      </c>
      <c r="D1408" t="s">
        <v>22</v>
      </c>
      <c r="E1408" t="s">
        <v>7</v>
      </c>
      <c r="F1408" t="s">
        <v>16</v>
      </c>
      <c r="G1408">
        <v>0</v>
      </c>
      <c r="H1408">
        <f>6371004*ACOS((SIN(RADIANS($B1408))*SIN(RADIANS(set!$B$2))+COS(RADIANS($B1408))*COS(RADIANS(set!$B$2))*COS(RADIANS(set!$A$2-$A1408))))</f>
        <v>347.78414741233109</v>
      </c>
      <c r="I1408">
        <f>6371004*ACOS((SIN(RADIANS($B1408))*SIN(RADIANS(set!$B$3))+COS(RADIANS($B1408))*COS(RADIANS(set!$B$3))*COS(RADIANS(set!$A$3-$A1408))))</f>
        <v>1164.7641669676998</v>
      </c>
      <c r="J1408">
        <f>6371004*ACOS((SIN(RADIANS($B1408))*SIN(RADIANS(set!$B$4))+COS(RADIANS($B1408))*COS(RADIANS(set!$B$4))*COS(RADIANS(set!$A$4-$A1408))))</f>
        <v>1652.786419956419</v>
      </c>
      <c r="K1408">
        <f>6371004*ACOS((SIN(RADIANS($B1408))*SIN(RADIANS(set!$B$5))+COS(RADIANS($B1408))*COS(RADIANS(set!$B$5))*COS(RADIANS(set!$A$5-$A1408))))</f>
        <v>1699.4893648753673</v>
      </c>
      <c r="L1408">
        <f>6371004*ACOS((SIN(RADIANS($B1408))*SIN(RADIANS(set!$B$6))+COS(RADIANS($B1408))*COS(RADIANS(set!$B$6))*COS(RADIANS(set!$A$6-$A1408))))</f>
        <v>1831.7615480090424</v>
      </c>
      <c r="M1408">
        <f t="shared" si="177"/>
        <v>0</v>
      </c>
      <c r="N1408">
        <f t="shared" si="170"/>
        <v>0</v>
      </c>
      <c r="O1408">
        <f t="shared" si="171"/>
        <v>0</v>
      </c>
      <c r="P1408">
        <f t="shared" si="172"/>
        <v>0</v>
      </c>
      <c r="Q1408">
        <f t="shared" si="173"/>
        <v>0</v>
      </c>
      <c r="R1408">
        <f t="shared" si="174"/>
        <v>0</v>
      </c>
      <c r="S1408">
        <f t="shared" si="175"/>
        <v>0</v>
      </c>
      <c r="T1408">
        <f t="shared" si="176"/>
        <v>0</v>
      </c>
    </row>
    <row r="1409" spans="1:20" hidden="1" x14ac:dyDescent="0.25">
      <c r="A1409">
        <v>120.959747699999</v>
      </c>
      <c r="B1409">
        <v>24.801054499999999</v>
      </c>
      <c r="C1409" t="s">
        <v>106</v>
      </c>
      <c r="D1409" t="s">
        <v>105</v>
      </c>
      <c r="E1409" t="s">
        <v>7</v>
      </c>
      <c r="F1409" t="s">
        <v>107</v>
      </c>
      <c r="G1409">
        <v>0</v>
      </c>
      <c r="H1409">
        <f>6371004*ACOS((SIN(RADIANS($B1409))*SIN(RADIANS(set!$B$2))+COS(RADIANS($B1409))*COS(RADIANS(set!$B$2))*COS(RADIANS(set!$A$2-$A1409))))</f>
        <v>347.78414741233109</v>
      </c>
      <c r="I1409">
        <f>6371004*ACOS((SIN(RADIANS($B1409))*SIN(RADIANS(set!$B$3))+COS(RADIANS($B1409))*COS(RADIANS(set!$B$3))*COS(RADIANS(set!$A$3-$A1409))))</f>
        <v>1164.7641669676998</v>
      </c>
      <c r="J1409">
        <f>6371004*ACOS((SIN(RADIANS($B1409))*SIN(RADIANS(set!$B$4))+COS(RADIANS($B1409))*COS(RADIANS(set!$B$4))*COS(RADIANS(set!$A$4-$A1409))))</f>
        <v>1652.786419956419</v>
      </c>
      <c r="K1409">
        <f>6371004*ACOS((SIN(RADIANS($B1409))*SIN(RADIANS(set!$B$5))+COS(RADIANS($B1409))*COS(RADIANS(set!$B$5))*COS(RADIANS(set!$A$5-$A1409))))</f>
        <v>1699.4893648753673</v>
      </c>
      <c r="L1409">
        <f>6371004*ACOS((SIN(RADIANS($B1409))*SIN(RADIANS(set!$B$6))+COS(RADIANS($B1409))*COS(RADIANS(set!$B$6))*COS(RADIANS(set!$A$6-$A1409))))</f>
        <v>1831.7615480090424</v>
      </c>
      <c r="M1409">
        <f t="shared" si="177"/>
        <v>0</v>
      </c>
      <c r="N1409">
        <f t="shared" si="170"/>
        <v>0</v>
      </c>
      <c r="O1409">
        <f t="shared" si="171"/>
        <v>0</v>
      </c>
      <c r="P1409">
        <f t="shared" si="172"/>
        <v>0</v>
      </c>
      <c r="Q1409">
        <f t="shared" si="173"/>
        <v>0</v>
      </c>
      <c r="R1409">
        <f t="shared" si="174"/>
        <v>0</v>
      </c>
      <c r="S1409">
        <f t="shared" si="175"/>
        <v>0</v>
      </c>
      <c r="T1409">
        <f t="shared" si="176"/>
        <v>0</v>
      </c>
    </row>
    <row r="1410" spans="1:20" hidden="1" x14ac:dyDescent="0.25">
      <c r="A1410">
        <v>120.959747699999</v>
      </c>
      <c r="B1410">
        <v>24.801054499999999</v>
      </c>
      <c r="C1410" t="s">
        <v>108</v>
      </c>
      <c r="D1410" t="s">
        <v>105</v>
      </c>
      <c r="E1410" t="s">
        <v>7</v>
      </c>
      <c r="F1410" t="s">
        <v>109</v>
      </c>
      <c r="G1410">
        <v>0</v>
      </c>
      <c r="H1410">
        <f>6371004*ACOS((SIN(RADIANS($B1410))*SIN(RADIANS(set!$B$2))+COS(RADIANS($B1410))*COS(RADIANS(set!$B$2))*COS(RADIANS(set!$A$2-$A1410))))</f>
        <v>347.78414741233109</v>
      </c>
      <c r="I1410">
        <f>6371004*ACOS((SIN(RADIANS($B1410))*SIN(RADIANS(set!$B$3))+COS(RADIANS($B1410))*COS(RADIANS(set!$B$3))*COS(RADIANS(set!$A$3-$A1410))))</f>
        <v>1164.7641669676998</v>
      </c>
      <c r="J1410">
        <f>6371004*ACOS((SIN(RADIANS($B1410))*SIN(RADIANS(set!$B$4))+COS(RADIANS($B1410))*COS(RADIANS(set!$B$4))*COS(RADIANS(set!$A$4-$A1410))))</f>
        <v>1652.786419956419</v>
      </c>
      <c r="K1410">
        <f>6371004*ACOS((SIN(RADIANS($B1410))*SIN(RADIANS(set!$B$5))+COS(RADIANS($B1410))*COS(RADIANS(set!$B$5))*COS(RADIANS(set!$A$5-$A1410))))</f>
        <v>1699.4893648753673</v>
      </c>
      <c r="L1410">
        <f>6371004*ACOS((SIN(RADIANS($B1410))*SIN(RADIANS(set!$B$6))+COS(RADIANS($B1410))*COS(RADIANS(set!$B$6))*COS(RADIANS(set!$A$6-$A1410))))</f>
        <v>1831.7615480090424</v>
      </c>
      <c r="M1410">
        <f t="shared" si="177"/>
        <v>0</v>
      </c>
      <c r="N1410">
        <f t="shared" ref="N1410:N1473" si="178">IF(I1410&lt;100,IF($G1410=1,2,1),0)</f>
        <v>0</v>
      </c>
      <c r="O1410">
        <f t="shared" ref="O1410:O1473" si="179">IF(J1410&lt;100,IF($G1410=1,2,1),0)</f>
        <v>0</v>
      </c>
      <c r="P1410">
        <f t="shared" ref="P1410:P1473" si="180">IF(K1410&lt;100,IF($G1410=1,2,1),0)</f>
        <v>0</v>
      </c>
      <c r="Q1410">
        <f t="shared" ref="Q1410:Q1473" si="181">IF(L1410&lt;100,IF($G1410=1,2,1),0)</f>
        <v>0</v>
      </c>
      <c r="R1410">
        <f t="shared" ref="R1410:R1473" si="182">IF(OR(M1410=2,N1410=2,O1410=2,P1410=2,Q1410=2),2,IF(OR(M1410=1,N1410=1,O1410=1,P1410=1,Q1410=1),1,0))</f>
        <v>0</v>
      </c>
      <c r="S1410">
        <f t="shared" ref="S1410:S1473" si="183">IF(R1410=2,1,0)</f>
        <v>0</v>
      </c>
      <c r="T1410">
        <f t="shared" si="176"/>
        <v>0</v>
      </c>
    </row>
    <row r="1411" spans="1:20" hidden="1" x14ac:dyDescent="0.25">
      <c r="A1411">
        <v>120.962066699999</v>
      </c>
      <c r="B1411">
        <v>24.7968844</v>
      </c>
      <c r="C1411" t="s">
        <v>303</v>
      </c>
      <c r="D1411" t="s">
        <v>301</v>
      </c>
      <c r="E1411" t="s">
        <v>7</v>
      </c>
      <c r="F1411" t="s">
        <v>74</v>
      </c>
      <c r="G1411">
        <v>0</v>
      </c>
      <c r="H1411">
        <f>6371004*ACOS((SIN(RADIANS($B1411))*SIN(RADIANS(set!$B$2))+COS(RADIANS($B1411))*COS(RADIANS(set!$B$2))*COS(RADIANS(set!$A$2-$A1411))))</f>
        <v>585.16165278805454</v>
      </c>
      <c r="I1411">
        <f>6371004*ACOS((SIN(RADIANS($B1411))*SIN(RADIANS(set!$B$3))+COS(RADIANS($B1411))*COS(RADIANS(set!$B$3))*COS(RADIANS(set!$A$3-$A1411))))</f>
        <v>1121.8980543108455</v>
      </c>
      <c r="J1411">
        <f>6371004*ACOS((SIN(RADIANS($B1411))*SIN(RADIANS(set!$B$4))+COS(RADIANS($B1411))*COS(RADIANS(set!$B$4))*COS(RADIANS(set!$A$4-$A1411))))</f>
        <v>1796.111355703752</v>
      </c>
      <c r="K1411">
        <f>6371004*ACOS((SIN(RADIANS($B1411))*SIN(RADIANS(set!$B$5))+COS(RADIANS($B1411))*COS(RADIANS(set!$B$5))*COS(RADIANS(set!$A$5-$A1411))))</f>
        <v>1839.5192880074239</v>
      </c>
      <c r="L1411">
        <f>6371004*ACOS((SIN(RADIANS($B1411))*SIN(RADIANS(set!$B$6))+COS(RADIANS($B1411))*COS(RADIANS(set!$B$6))*COS(RADIANS(set!$A$6-$A1411))))</f>
        <v>1833.6727170637319</v>
      </c>
      <c r="M1411">
        <f t="shared" si="177"/>
        <v>0</v>
      </c>
      <c r="N1411">
        <f t="shared" si="178"/>
        <v>0</v>
      </c>
      <c r="O1411">
        <f t="shared" si="179"/>
        <v>0</v>
      </c>
      <c r="P1411">
        <f t="shared" si="180"/>
        <v>0</v>
      </c>
      <c r="Q1411">
        <f t="shared" si="181"/>
        <v>0</v>
      </c>
      <c r="R1411">
        <f t="shared" si="182"/>
        <v>0</v>
      </c>
      <c r="S1411">
        <f t="shared" si="183"/>
        <v>0</v>
      </c>
      <c r="T1411">
        <f t="shared" ref="T1411:T1474" si="184">IF(R1411=2,1,0)</f>
        <v>0</v>
      </c>
    </row>
    <row r="1412" spans="1:20" hidden="1" x14ac:dyDescent="0.25">
      <c r="A1412">
        <v>120.97773909999999</v>
      </c>
      <c r="B1412">
        <v>24.8228534</v>
      </c>
      <c r="C1412" t="s">
        <v>1297</v>
      </c>
      <c r="D1412" t="s">
        <v>1298</v>
      </c>
      <c r="E1412" t="s">
        <v>7</v>
      </c>
      <c r="F1412" t="s">
        <v>12</v>
      </c>
      <c r="G1412">
        <v>0</v>
      </c>
      <c r="H1412">
        <f>6371004*ACOS((SIN(RADIANS($B1412))*SIN(RADIANS(set!$B$2))+COS(RADIANS($B1412))*COS(RADIANS(set!$B$2))*COS(RADIANS(set!$A$2-$A1412))))</f>
        <v>2747.4975209580384</v>
      </c>
      <c r="I1412">
        <f>6371004*ACOS((SIN(RADIANS($B1412))*SIN(RADIANS(set!$B$3))+COS(RADIANS($B1412))*COS(RADIANS(set!$B$3))*COS(RADIANS(set!$A$3-$A1412))))</f>
        <v>2336.8412351209226</v>
      </c>
      <c r="J1412">
        <f>6371004*ACOS((SIN(RADIANS($B1412))*SIN(RADIANS(set!$B$4))+COS(RADIANS($B1412))*COS(RADIANS(set!$B$4))*COS(RADIANS(set!$A$4-$A1412))))</f>
        <v>1559.1342401562565</v>
      </c>
      <c r="K1412">
        <f>6371004*ACOS((SIN(RADIANS($B1412))*SIN(RADIANS(set!$B$5))+COS(RADIANS($B1412))*COS(RADIANS(set!$B$5))*COS(RADIANS(set!$A$5-$A1412))))</f>
        <v>1526.263854512436</v>
      </c>
      <c r="L1412">
        <f>6371004*ACOS((SIN(RADIANS($B1412))*SIN(RADIANS(set!$B$6))+COS(RADIANS($B1412))*COS(RADIANS(set!$B$6))*COS(RADIANS(set!$A$6-$A1412))))</f>
        <v>1834.1238573342384</v>
      </c>
      <c r="M1412">
        <f t="shared" si="177"/>
        <v>0</v>
      </c>
      <c r="N1412">
        <f t="shared" si="178"/>
        <v>0</v>
      </c>
      <c r="O1412">
        <f t="shared" si="179"/>
        <v>0</v>
      </c>
      <c r="P1412">
        <f t="shared" si="180"/>
        <v>0</v>
      </c>
      <c r="Q1412">
        <f t="shared" si="181"/>
        <v>0</v>
      </c>
      <c r="R1412">
        <f t="shared" si="182"/>
        <v>0</v>
      </c>
      <c r="S1412">
        <f t="shared" si="183"/>
        <v>0</v>
      </c>
      <c r="T1412">
        <f t="shared" si="184"/>
        <v>0</v>
      </c>
    </row>
    <row r="1413" spans="1:20" hidden="1" x14ac:dyDescent="0.25">
      <c r="A1413">
        <v>120.960351299999</v>
      </c>
      <c r="B1413">
        <v>24.7995743</v>
      </c>
      <c r="C1413" t="s">
        <v>815</v>
      </c>
      <c r="D1413" t="s">
        <v>816</v>
      </c>
      <c r="E1413" t="s">
        <v>7</v>
      </c>
      <c r="F1413" t="s">
        <v>16</v>
      </c>
      <c r="G1413">
        <v>0</v>
      </c>
      <c r="H1413">
        <f>6371004*ACOS((SIN(RADIANS($B1413))*SIN(RADIANS(set!$B$2))+COS(RADIANS($B1413))*COS(RADIANS(set!$B$2))*COS(RADIANS(set!$A$2-$A1413))))</f>
        <v>386.21569222335586</v>
      </c>
      <c r="I1413">
        <f>6371004*ACOS((SIN(RADIANS($B1413))*SIN(RADIANS(set!$B$3))+COS(RADIANS($B1413))*COS(RADIANS(set!$B$3))*COS(RADIANS(set!$A$3-$A1413))))</f>
        <v>1143.6326542905299</v>
      </c>
      <c r="J1413">
        <f>6371004*ACOS((SIN(RADIANS($B1413))*SIN(RADIANS(set!$B$4))+COS(RADIANS($B1413))*COS(RADIANS(set!$B$4))*COS(RADIANS(set!$A$4-$A1413))))</f>
        <v>1703.7359774339393</v>
      </c>
      <c r="K1413">
        <f>6371004*ACOS((SIN(RADIANS($B1413))*SIN(RADIANS(set!$B$5))+COS(RADIANS($B1413))*COS(RADIANS(set!$B$5))*COS(RADIANS(set!$A$5-$A1413))))</f>
        <v>1749.7302241874506</v>
      </c>
      <c r="L1413">
        <f>6371004*ACOS((SIN(RADIANS($B1413))*SIN(RADIANS(set!$B$6))+COS(RADIANS($B1413))*COS(RADIANS(set!$B$6))*COS(RADIANS(set!$A$6-$A1413))))</f>
        <v>1835.6768754478778</v>
      </c>
      <c r="M1413">
        <f t="shared" si="177"/>
        <v>0</v>
      </c>
      <c r="N1413">
        <f t="shared" si="178"/>
        <v>0</v>
      </c>
      <c r="O1413">
        <f t="shared" si="179"/>
        <v>0</v>
      </c>
      <c r="P1413">
        <f t="shared" si="180"/>
        <v>0</v>
      </c>
      <c r="Q1413">
        <f t="shared" si="181"/>
        <v>0</v>
      </c>
      <c r="R1413">
        <f t="shared" si="182"/>
        <v>0</v>
      </c>
      <c r="S1413">
        <f t="shared" si="183"/>
        <v>0</v>
      </c>
      <c r="T1413">
        <f t="shared" si="184"/>
        <v>0</v>
      </c>
    </row>
    <row r="1414" spans="1:20" hidden="1" x14ac:dyDescent="0.25">
      <c r="A1414">
        <v>120.971484799999</v>
      </c>
      <c r="B1414">
        <v>24.822173899999999</v>
      </c>
      <c r="C1414" t="s">
        <v>1565</v>
      </c>
      <c r="D1414" t="s">
        <v>1566</v>
      </c>
      <c r="E1414" t="s">
        <v>7</v>
      </c>
      <c r="F1414" t="s">
        <v>14</v>
      </c>
      <c r="G1414">
        <v>0</v>
      </c>
      <c r="H1414">
        <f>6371004*ACOS((SIN(RADIANS($B1414))*SIN(RADIANS(set!$B$2))+COS(RADIANS($B1414))*COS(RADIANS(set!$B$2))*COS(RADIANS(set!$A$2-$A1414))))</f>
        <v>2392.9434806061986</v>
      </c>
      <c r="I1414">
        <f>6371004*ACOS((SIN(RADIANS($B1414))*SIN(RADIANS(set!$B$3))+COS(RADIANS($B1414))*COS(RADIANS(set!$B$3))*COS(RADIANS(set!$A$3-$A1414))))</f>
        <v>2164.6979205019061</v>
      </c>
      <c r="J1414">
        <f>6371004*ACOS((SIN(RADIANS($B1414))*SIN(RADIANS(set!$B$4))+COS(RADIANS($B1414))*COS(RADIANS(set!$B$4))*COS(RADIANS(set!$A$4-$A1414))))</f>
        <v>1428.5450569814279</v>
      </c>
      <c r="K1414">
        <f>6371004*ACOS((SIN(RADIANS($B1414))*SIN(RADIANS(set!$B$5))+COS(RADIANS($B1414))*COS(RADIANS(set!$B$5))*COS(RADIANS(set!$A$5-$A1414))))</f>
        <v>1412.4082821671802</v>
      </c>
      <c r="L1414">
        <f>6371004*ACOS((SIN(RADIANS($B1414))*SIN(RADIANS(set!$B$6))+COS(RADIANS($B1414))*COS(RADIANS(set!$B$6))*COS(RADIANS(set!$A$6-$A1414))))</f>
        <v>1840.4477536599729</v>
      </c>
      <c r="M1414">
        <f t="shared" si="177"/>
        <v>0</v>
      </c>
      <c r="N1414">
        <f t="shared" si="178"/>
        <v>0</v>
      </c>
      <c r="O1414">
        <f t="shared" si="179"/>
        <v>0</v>
      </c>
      <c r="P1414">
        <f t="shared" si="180"/>
        <v>0</v>
      </c>
      <c r="Q1414">
        <f t="shared" si="181"/>
        <v>0</v>
      </c>
      <c r="R1414">
        <f t="shared" si="182"/>
        <v>0</v>
      </c>
      <c r="S1414">
        <f t="shared" si="183"/>
        <v>0</v>
      </c>
      <c r="T1414">
        <f t="shared" si="184"/>
        <v>0</v>
      </c>
    </row>
    <row r="1415" spans="1:20" hidden="1" x14ac:dyDescent="0.25">
      <c r="A1415">
        <v>120.9675591</v>
      </c>
      <c r="B1415">
        <v>24.792169900000001</v>
      </c>
      <c r="C1415" t="s">
        <v>3127</v>
      </c>
      <c r="D1415" t="s">
        <v>3128</v>
      </c>
      <c r="E1415" t="s">
        <v>7</v>
      </c>
      <c r="F1415" t="s">
        <v>14</v>
      </c>
      <c r="G1415">
        <v>0</v>
      </c>
      <c r="H1415">
        <f>6371004*ACOS((SIN(RADIANS($B1415))*SIN(RADIANS(set!$B$2))+COS(RADIANS($B1415))*COS(RADIANS(set!$B$2))*COS(RADIANS(set!$A$2-$A1415))))</f>
        <v>1193.8152109509708</v>
      </c>
      <c r="I1415">
        <f>6371004*ACOS((SIN(RADIANS($B1415))*SIN(RADIANS(set!$B$3))+COS(RADIANS($B1415))*COS(RADIANS(set!$B$3))*COS(RADIANS(set!$A$3-$A1415))))</f>
        <v>1226.4189674891607</v>
      </c>
      <c r="J1415">
        <f>6371004*ACOS((SIN(RADIANS($B1415))*SIN(RADIANS(set!$B$4))+COS(RADIANS($B1415))*COS(RADIANS(set!$B$4))*COS(RADIANS(set!$A$4-$A1415))))</f>
        <v>2004.0823372549637</v>
      </c>
      <c r="K1415">
        <f>6371004*ACOS((SIN(RADIANS($B1415))*SIN(RADIANS(set!$B$5))+COS(RADIANS($B1415))*COS(RADIANS(set!$B$5))*COS(RADIANS(set!$A$5-$A1415))))</f>
        <v>2037.548958870336</v>
      </c>
      <c r="L1415">
        <f>6371004*ACOS((SIN(RADIANS($B1415))*SIN(RADIANS(set!$B$6))+COS(RADIANS($B1415))*COS(RADIANS(set!$B$6))*COS(RADIANS(set!$A$6-$A1415))))</f>
        <v>1840.7561719576986</v>
      </c>
      <c r="M1415">
        <f t="shared" si="177"/>
        <v>0</v>
      </c>
      <c r="N1415">
        <f t="shared" si="178"/>
        <v>0</v>
      </c>
      <c r="O1415">
        <f t="shared" si="179"/>
        <v>0</v>
      </c>
      <c r="P1415">
        <f t="shared" si="180"/>
        <v>0</v>
      </c>
      <c r="Q1415">
        <f t="shared" si="181"/>
        <v>0</v>
      </c>
      <c r="R1415">
        <f t="shared" si="182"/>
        <v>0</v>
      </c>
      <c r="S1415">
        <f t="shared" si="183"/>
        <v>0</v>
      </c>
      <c r="T1415">
        <f t="shared" si="184"/>
        <v>0</v>
      </c>
    </row>
    <row r="1416" spans="1:20" hidden="1" x14ac:dyDescent="0.25">
      <c r="A1416">
        <v>120.9652191</v>
      </c>
      <c r="B1416">
        <v>24.819106000000001</v>
      </c>
      <c r="C1416" t="s">
        <v>1180</v>
      </c>
      <c r="D1416" t="s">
        <v>1181</v>
      </c>
      <c r="E1416" t="s">
        <v>11</v>
      </c>
      <c r="F1416" t="s">
        <v>1182</v>
      </c>
      <c r="G1416">
        <v>0</v>
      </c>
      <c r="H1416">
        <f>6371004*ACOS((SIN(RADIANS($B1416))*SIN(RADIANS(set!$B$2))+COS(RADIANS($B1416))*COS(RADIANS(set!$B$2))*COS(RADIANS(set!$A$2-$A1416))))</f>
        <v>1906.6202351368629</v>
      </c>
      <c r="I1416">
        <f>6371004*ACOS((SIN(RADIANS($B1416))*SIN(RADIANS(set!$B$3))+COS(RADIANS($B1416))*COS(RADIANS(set!$B$3))*COS(RADIANS(set!$A$3-$A1416))))</f>
        <v>1918.7941779211039</v>
      </c>
      <c r="J1416">
        <f>6371004*ACOS((SIN(RADIANS($B1416))*SIN(RADIANS(set!$B$4))+COS(RADIANS($B1416))*COS(RADIANS(set!$B$4))*COS(RADIANS(set!$A$4-$A1416))))</f>
        <v>1348.6171551953264</v>
      </c>
      <c r="K1416">
        <f>6371004*ACOS((SIN(RADIANS($B1416))*SIN(RADIANS(set!$B$5))+COS(RADIANS($B1416))*COS(RADIANS(set!$B$5))*COS(RADIANS(set!$A$5-$A1416))))</f>
        <v>1356.6138322350155</v>
      </c>
      <c r="L1416">
        <f>6371004*ACOS((SIN(RADIANS($B1416))*SIN(RADIANS(set!$B$6))+COS(RADIANS($B1416))*COS(RADIANS(set!$B$6))*COS(RADIANS(set!$A$6-$A1416))))</f>
        <v>1843.6791460827012</v>
      </c>
      <c r="M1416">
        <f t="shared" si="177"/>
        <v>0</v>
      </c>
      <c r="N1416">
        <f t="shared" si="178"/>
        <v>0</v>
      </c>
      <c r="O1416">
        <f t="shared" si="179"/>
        <v>0</v>
      </c>
      <c r="P1416">
        <f t="shared" si="180"/>
        <v>0</v>
      </c>
      <c r="Q1416">
        <f t="shared" si="181"/>
        <v>0</v>
      </c>
      <c r="R1416">
        <f t="shared" si="182"/>
        <v>0</v>
      </c>
      <c r="S1416">
        <f t="shared" si="183"/>
        <v>0</v>
      </c>
      <c r="T1416">
        <f t="shared" si="184"/>
        <v>0</v>
      </c>
    </row>
    <row r="1417" spans="1:20" hidden="1" x14ac:dyDescent="0.25">
      <c r="A1417">
        <v>120.9615349</v>
      </c>
      <c r="B1417">
        <v>24.815358400000001</v>
      </c>
      <c r="C1417" t="s">
        <v>139</v>
      </c>
      <c r="D1417" t="s">
        <v>140</v>
      </c>
      <c r="E1417" t="s">
        <v>7</v>
      </c>
      <c r="F1417" t="s">
        <v>14</v>
      </c>
      <c r="G1417">
        <v>0</v>
      </c>
      <c r="H1417">
        <f>6371004*ACOS((SIN(RADIANS($B1417))*SIN(RADIANS(set!$B$2))+COS(RADIANS($B1417))*COS(RADIANS(set!$B$2))*COS(RADIANS(set!$A$2-$A1417))))</f>
        <v>1484.1691703779281</v>
      </c>
      <c r="I1417">
        <f>6371004*ACOS((SIN(RADIANS($B1417))*SIN(RADIANS(set!$B$3))+COS(RADIANS($B1417))*COS(RADIANS(set!$B$3))*COS(RADIANS(set!$A$3-$A1417))))</f>
        <v>1708.4350576631407</v>
      </c>
      <c r="J1417">
        <f>6371004*ACOS((SIN(RADIANS($B1417))*SIN(RADIANS(set!$B$4))+COS(RADIANS($B1417))*COS(RADIANS(set!$B$4))*COS(RADIANS(set!$A$4-$A1417))))</f>
        <v>1355.9879724250097</v>
      </c>
      <c r="K1417">
        <f>6371004*ACOS((SIN(RADIANS($B1417))*SIN(RADIANS(set!$B$5))+COS(RADIANS($B1417))*COS(RADIANS(set!$B$5))*COS(RADIANS(set!$A$5-$A1417))))</f>
        <v>1381.8909245924742</v>
      </c>
      <c r="L1417">
        <f>6371004*ACOS((SIN(RADIANS($B1417))*SIN(RADIANS(set!$B$6))+COS(RADIANS($B1417))*COS(RADIANS(set!$B$6))*COS(RADIANS(set!$A$6-$A1417))))</f>
        <v>1846.5720988930345</v>
      </c>
      <c r="M1417">
        <f t="shared" si="177"/>
        <v>0</v>
      </c>
      <c r="N1417">
        <f t="shared" si="178"/>
        <v>0</v>
      </c>
      <c r="O1417">
        <f t="shared" si="179"/>
        <v>0</v>
      </c>
      <c r="P1417">
        <f t="shared" si="180"/>
        <v>0</v>
      </c>
      <c r="Q1417">
        <f t="shared" si="181"/>
        <v>0</v>
      </c>
      <c r="R1417">
        <f t="shared" si="182"/>
        <v>0</v>
      </c>
      <c r="S1417">
        <f t="shared" si="183"/>
        <v>0</v>
      </c>
      <c r="T1417">
        <f t="shared" si="184"/>
        <v>0</v>
      </c>
    </row>
    <row r="1418" spans="1:20" hidden="1" x14ac:dyDescent="0.25">
      <c r="A1418">
        <v>120.9681023</v>
      </c>
      <c r="B1418">
        <v>24.820937300000001</v>
      </c>
      <c r="C1418" t="s">
        <v>1159</v>
      </c>
      <c r="D1418" t="s">
        <v>1160</v>
      </c>
      <c r="E1418" t="s">
        <v>7</v>
      </c>
      <c r="F1418" t="s">
        <v>1161</v>
      </c>
      <c r="G1418">
        <v>0</v>
      </c>
      <c r="H1418">
        <f>6371004*ACOS((SIN(RADIANS($B1418))*SIN(RADIANS(set!$B$2))+COS(RADIANS($B1418))*COS(RADIANS(set!$B$2))*COS(RADIANS(set!$A$2-$A1418))))</f>
        <v>2159.3123752848082</v>
      </c>
      <c r="I1418">
        <f>6371004*ACOS((SIN(RADIANS($B1418))*SIN(RADIANS(set!$B$3))+COS(RADIANS($B1418))*COS(RADIANS(set!$B$3))*COS(RADIANS(set!$A$3-$A1418))))</f>
        <v>2050.0084298367133</v>
      </c>
      <c r="J1418">
        <f>6371004*ACOS((SIN(RADIANS($B1418))*SIN(RADIANS(set!$B$4))+COS(RADIANS($B1418))*COS(RADIANS(set!$B$4))*COS(RADIANS(set!$A$4-$A1418))))</f>
        <v>1381.9826603013105</v>
      </c>
      <c r="K1418">
        <f>6371004*ACOS((SIN(RADIANS($B1418))*SIN(RADIANS(set!$B$5))+COS(RADIANS($B1418))*COS(RADIANS(set!$B$5))*COS(RADIANS(set!$A$5-$A1418))))</f>
        <v>1377.8188129580876</v>
      </c>
      <c r="L1418">
        <f>6371004*ACOS((SIN(RADIANS($B1418))*SIN(RADIANS(set!$B$6))+COS(RADIANS($B1418))*COS(RADIANS(set!$B$6))*COS(RADIANS(set!$A$6-$A1418))))</f>
        <v>1847.7895755322108</v>
      </c>
      <c r="M1418">
        <f t="shared" si="177"/>
        <v>0</v>
      </c>
      <c r="N1418">
        <f t="shared" si="178"/>
        <v>0</v>
      </c>
      <c r="O1418">
        <f t="shared" si="179"/>
        <v>0</v>
      </c>
      <c r="P1418">
        <f t="shared" si="180"/>
        <v>0</v>
      </c>
      <c r="Q1418">
        <f t="shared" si="181"/>
        <v>0</v>
      </c>
      <c r="R1418">
        <f t="shared" si="182"/>
        <v>0</v>
      </c>
      <c r="S1418">
        <f t="shared" si="183"/>
        <v>0</v>
      </c>
      <c r="T1418">
        <f t="shared" si="184"/>
        <v>0</v>
      </c>
    </row>
    <row r="1419" spans="1:20" hidden="1" x14ac:dyDescent="0.25">
      <c r="A1419">
        <v>120.992384</v>
      </c>
      <c r="B1419">
        <v>24.8152741</v>
      </c>
      <c r="C1419" t="s">
        <v>1905</v>
      </c>
      <c r="D1419" t="s">
        <v>1904</v>
      </c>
      <c r="E1419" t="s">
        <v>7</v>
      </c>
      <c r="F1419" t="s">
        <v>179</v>
      </c>
      <c r="G1419">
        <v>0</v>
      </c>
      <c r="H1419">
        <f>6371004*ACOS((SIN(RADIANS($B1419))*SIN(RADIANS(set!$B$2))+COS(RADIANS($B1419))*COS(RADIANS(set!$B$2))*COS(RADIANS(set!$A$2-$A1419))))</f>
        <v>3308.6453293792497</v>
      </c>
      <c r="I1419">
        <f>6371004*ACOS((SIN(RADIANS($B1419))*SIN(RADIANS(set!$B$3))+COS(RADIANS($B1419))*COS(RADIANS(set!$B$3))*COS(RADIANS(set!$A$3-$A1419))))</f>
        <v>2559.0804830463803</v>
      </c>
      <c r="J1419">
        <f>6371004*ACOS((SIN(RADIANS($B1419))*SIN(RADIANS(set!$B$4))+COS(RADIANS($B1419))*COS(RADIANS(set!$B$4))*COS(RADIANS(set!$A$4-$A1419))))</f>
        <v>2035.184242265691</v>
      </c>
      <c r="K1419">
        <f>6371004*ACOS((SIN(RADIANS($B1419))*SIN(RADIANS(set!$B$5))+COS(RADIANS($B1419))*COS(RADIANS(set!$B$5))*COS(RADIANS(set!$A$5-$A1419))))</f>
        <v>1988.9047963415851</v>
      </c>
      <c r="L1419">
        <f>6371004*ACOS((SIN(RADIANS($B1419))*SIN(RADIANS(set!$B$6))+COS(RADIANS($B1419))*COS(RADIANS(set!$B$6))*COS(RADIANS(set!$A$6-$A1419))))</f>
        <v>1847.8138437205812</v>
      </c>
      <c r="M1419">
        <f t="shared" si="177"/>
        <v>0</v>
      </c>
      <c r="N1419">
        <f t="shared" si="178"/>
        <v>0</v>
      </c>
      <c r="O1419">
        <f t="shared" si="179"/>
        <v>0</v>
      </c>
      <c r="P1419">
        <f t="shared" si="180"/>
        <v>0</v>
      </c>
      <c r="Q1419">
        <f t="shared" si="181"/>
        <v>0</v>
      </c>
      <c r="R1419">
        <f t="shared" si="182"/>
        <v>0</v>
      </c>
      <c r="S1419">
        <f t="shared" si="183"/>
        <v>0</v>
      </c>
      <c r="T1419">
        <f t="shared" si="184"/>
        <v>0</v>
      </c>
    </row>
    <row r="1420" spans="1:20" hidden="1" x14ac:dyDescent="0.25">
      <c r="A1420">
        <v>120.958638899999</v>
      </c>
      <c r="B1420">
        <v>24.807303600000001</v>
      </c>
      <c r="C1420" t="s">
        <v>567</v>
      </c>
      <c r="D1420" t="s">
        <v>568</v>
      </c>
      <c r="E1420" t="s">
        <v>7</v>
      </c>
      <c r="F1420" t="s">
        <v>16</v>
      </c>
      <c r="G1420">
        <v>0</v>
      </c>
      <c r="H1420">
        <f>6371004*ACOS((SIN(RADIANS($B1420))*SIN(RADIANS(set!$B$2))+COS(RADIANS($B1420))*COS(RADIANS(set!$B$2))*COS(RADIANS(set!$A$2-$A1420))))</f>
        <v>729.21949937561487</v>
      </c>
      <c r="I1420">
        <f>6371004*ACOS((SIN(RADIANS($B1420))*SIN(RADIANS(set!$B$3))+COS(RADIANS($B1420))*COS(RADIANS(set!$B$3))*COS(RADIANS(set!$A$3-$A1420))))</f>
        <v>1361.5333317117693</v>
      </c>
      <c r="J1420">
        <f>6371004*ACOS((SIN(RADIANS($B1420))*SIN(RADIANS(set!$B$4))+COS(RADIANS($B1420))*COS(RADIANS(set!$B$4))*COS(RADIANS(set!$A$4-$A1420))))</f>
        <v>1496.103424069018</v>
      </c>
      <c r="K1420">
        <f>6371004*ACOS((SIN(RADIANS($B1420))*SIN(RADIANS(set!$B$5))+COS(RADIANS($B1420))*COS(RADIANS(set!$B$5))*COS(RADIANS(set!$A$5-$A1420))))</f>
        <v>1540.534833827508</v>
      </c>
      <c r="L1420">
        <f>6371004*ACOS((SIN(RADIANS($B1420))*SIN(RADIANS(set!$B$6))+COS(RADIANS($B1420))*COS(RADIANS(set!$B$6))*COS(RADIANS(set!$A$6-$A1420))))</f>
        <v>1848.3344148422163</v>
      </c>
      <c r="M1420">
        <f t="shared" si="177"/>
        <v>0</v>
      </c>
      <c r="N1420">
        <f t="shared" si="178"/>
        <v>0</v>
      </c>
      <c r="O1420">
        <f t="shared" si="179"/>
        <v>0</v>
      </c>
      <c r="P1420">
        <f t="shared" si="180"/>
        <v>0</v>
      </c>
      <c r="Q1420">
        <f t="shared" si="181"/>
        <v>0</v>
      </c>
      <c r="R1420">
        <f t="shared" si="182"/>
        <v>0</v>
      </c>
      <c r="S1420">
        <f t="shared" si="183"/>
        <v>0</v>
      </c>
      <c r="T1420">
        <f t="shared" si="184"/>
        <v>0</v>
      </c>
    </row>
    <row r="1421" spans="1:20" hidden="1" x14ac:dyDescent="0.25">
      <c r="A1421">
        <v>120.97865309999899</v>
      </c>
      <c r="B1421">
        <v>24.789690499999999</v>
      </c>
      <c r="C1421" t="s">
        <v>4809</v>
      </c>
      <c r="D1421" t="s">
        <v>4808</v>
      </c>
      <c r="E1421" t="s">
        <v>7</v>
      </c>
      <c r="F1421" t="s">
        <v>16</v>
      </c>
      <c r="G1421">
        <v>0</v>
      </c>
      <c r="H1421">
        <f>6371004*ACOS((SIN(RADIANS($B1421))*SIN(RADIANS(set!$B$2))+COS(RADIANS($B1421))*COS(RADIANS(set!$B$2))*COS(RADIANS(set!$A$2-$A1421))))</f>
        <v>2095.8827641009798</v>
      </c>
      <c r="I1421">
        <f>6371004*ACOS((SIN(RADIANS($B1421))*SIN(RADIANS(set!$B$3))+COS(RADIANS($B1421))*COS(RADIANS(set!$B$3))*COS(RADIANS(set!$A$3-$A1421))))</f>
        <v>1634.1018881939365</v>
      </c>
      <c r="J1421">
        <f>6371004*ACOS((SIN(RADIANS($B1421))*SIN(RADIANS(set!$B$4))+COS(RADIANS($B1421))*COS(RADIANS(set!$B$4))*COS(RADIANS(set!$A$4-$A1421))))</f>
        <v>2261.052573073403</v>
      </c>
      <c r="K1421">
        <f>6371004*ACOS((SIN(RADIANS($B1421))*SIN(RADIANS(set!$B$5))+COS(RADIANS($B1421))*COS(RADIANS(set!$B$5))*COS(RADIANS(set!$A$5-$A1421))))</f>
        <v>2273.1543892578957</v>
      </c>
      <c r="L1421">
        <f>6371004*ACOS((SIN(RADIANS($B1421))*SIN(RADIANS(set!$B$6))+COS(RADIANS($B1421))*COS(RADIANS(set!$B$6))*COS(RADIANS(set!$A$6-$A1421))))</f>
        <v>1863.4835238563198</v>
      </c>
      <c r="M1421">
        <f t="shared" si="177"/>
        <v>0</v>
      </c>
      <c r="N1421">
        <f t="shared" si="178"/>
        <v>0</v>
      </c>
      <c r="O1421">
        <f t="shared" si="179"/>
        <v>0</v>
      </c>
      <c r="P1421">
        <f t="shared" si="180"/>
        <v>0</v>
      </c>
      <c r="Q1421">
        <f t="shared" si="181"/>
        <v>0</v>
      </c>
      <c r="R1421">
        <f t="shared" si="182"/>
        <v>0</v>
      </c>
      <c r="S1421">
        <f t="shared" si="183"/>
        <v>0</v>
      </c>
      <c r="T1421">
        <f t="shared" si="184"/>
        <v>0</v>
      </c>
    </row>
    <row r="1422" spans="1:20" hidden="1" x14ac:dyDescent="0.25">
      <c r="A1422">
        <v>120.97865309999899</v>
      </c>
      <c r="B1422">
        <v>24.789690499999999</v>
      </c>
      <c r="C1422" t="s">
        <v>4810</v>
      </c>
      <c r="D1422" t="s">
        <v>4808</v>
      </c>
      <c r="E1422" t="s">
        <v>7</v>
      </c>
      <c r="F1422" t="s">
        <v>14</v>
      </c>
      <c r="G1422">
        <v>0</v>
      </c>
      <c r="H1422">
        <f>6371004*ACOS((SIN(RADIANS($B1422))*SIN(RADIANS(set!$B$2))+COS(RADIANS($B1422))*COS(RADIANS(set!$B$2))*COS(RADIANS(set!$A$2-$A1422))))</f>
        <v>2095.8827641009798</v>
      </c>
      <c r="I1422">
        <f>6371004*ACOS((SIN(RADIANS($B1422))*SIN(RADIANS(set!$B$3))+COS(RADIANS($B1422))*COS(RADIANS(set!$B$3))*COS(RADIANS(set!$A$3-$A1422))))</f>
        <v>1634.1018881939365</v>
      </c>
      <c r="J1422">
        <f>6371004*ACOS((SIN(RADIANS($B1422))*SIN(RADIANS(set!$B$4))+COS(RADIANS($B1422))*COS(RADIANS(set!$B$4))*COS(RADIANS(set!$A$4-$A1422))))</f>
        <v>2261.052573073403</v>
      </c>
      <c r="K1422">
        <f>6371004*ACOS((SIN(RADIANS($B1422))*SIN(RADIANS(set!$B$5))+COS(RADIANS($B1422))*COS(RADIANS(set!$B$5))*COS(RADIANS(set!$A$5-$A1422))))</f>
        <v>2273.1543892578957</v>
      </c>
      <c r="L1422">
        <f>6371004*ACOS((SIN(RADIANS($B1422))*SIN(RADIANS(set!$B$6))+COS(RADIANS($B1422))*COS(RADIANS(set!$B$6))*COS(RADIANS(set!$A$6-$A1422))))</f>
        <v>1863.4835238563198</v>
      </c>
      <c r="M1422">
        <f t="shared" si="177"/>
        <v>0</v>
      </c>
      <c r="N1422">
        <f t="shared" si="178"/>
        <v>0</v>
      </c>
      <c r="O1422">
        <f t="shared" si="179"/>
        <v>0</v>
      </c>
      <c r="P1422">
        <f t="shared" si="180"/>
        <v>0</v>
      </c>
      <c r="Q1422">
        <f t="shared" si="181"/>
        <v>0</v>
      </c>
      <c r="R1422">
        <f t="shared" si="182"/>
        <v>0</v>
      </c>
      <c r="S1422">
        <f t="shared" si="183"/>
        <v>0</v>
      </c>
      <c r="T1422">
        <f t="shared" si="184"/>
        <v>0</v>
      </c>
    </row>
    <row r="1423" spans="1:20" hidden="1" x14ac:dyDescent="0.25">
      <c r="A1423">
        <v>120.97865309999899</v>
      </c>
      <c r="B1423">
        <v>24.789690499999999</v>
      </c>
      <c r="C1423" t="s">
        <v>3872</v>
      </c>
      <c r="D1423" t="s">
        <v>4811</v>
      </c>
      <c r="E1423" t="s">
        <v>7</v>
      </c>
      <c r="F1423" t="s">
        <v>16</v>
      </c>
      <c r="G1423">
        <v>0</v>
      </c>
      <c r="H1423">
        <f>6371004*ACOS((SIN(RADIANS($B1423))*SIN(RADIANS(set!$B$2))+COS(RADIANS($B1423))*COS(RADIANS(set!$B$2))*COS(RADIANS(set!$A$2-$A1423))))</f>
        <v>2095.8827641009798</v>
      </c>
      <c r="I1423">
        <f>6371004*ACOS((SIN(RADIANS($B1423))*SIN(RADIANS(set!$B$3))+COS(RADIANS($B1423))*COS(RADIANS(set!$B$3))*COS(RADIANS(set!$A$3-$A1423))))</f>
        <v>1634.1018881939365</v>
      </c>
      <c r="J1423">
        <f>6371004*ACOS((SIN(RADIANS($B1423))*SIN(RADIANS(set!$B$4))+COS(RADIANS($B1423))*COS(RADIANS(set!$B$4))*COS(RADIANS(set!$A$4-$A1423))))</f>
        <v>2261.052573073403</v>
      </c>
      <c r="K1423">
        <f>6371004*ACOS((SIN(RADIANS($B1423))*SIN(RADIANS(set!$B$5))+COS(RADIANS($B1423))*COS(RADIANS(set!$B$5))*COS(RADIANS(set!$A$5-$A1423))))</f>
        <v>2273.1543892578957</v>
      </c>
      <c r="L1423">
        <f>6371004*ACOS((SIN(RADIANS($B1423))*SIN(RADIANS(set!$B$6))+COS(RADIANS($B1423))*COS(RADIANS(set!$B$6))*COS(RADIANS(set!$A$6-$A1423))))</f>
        <v>1863.4835238563198</v>
      </c>
      <c r="M1423">
        <f t="shared" si="177"/>
        <v>0</v>
      </c>
      <c r="N1423">
        <f t="shared" si="178"/>
        <v>0</v>
      </c>
      <c r="O1423">
        <f t="shared" si="179"/>
        <v>0</v>
      </c>
      <c r="P1423">
        <f t="shared" si="180"/>
        <v>0</v>
      </c>
      <c r="Q1423">
        <f t="shared" si="181"/>
        <v>0</v>
      </c>
      <c r="R1423">
        <f t="shared" si="182"/>
        <v>0</v>
      </c>
      <c r="S1423">
        <f t="shared" si="183"/>
        <v>0</v>
      </c>
      <c r="T1423">
        <f t="shared" si="184"/>
        <v>0</v>
      </c>
    </row>
    <row r="1424" spans="1:20" hidden="1" x14ac:dyDescent="0.25">
      <c r="A1424">
        <v>120.96849339999901</v>
      </c>
      <c r="B1424">
        <v>24.7914639</v>
      </c>
      <c r="C1424" t="s">
        <v>3099</v>
      </c>
      <c r="D1424" t="s">
        <v>3100</v>
      </c>
      <c r="E1424" t="s">
        <v>7</v>
      </c>
      <c r="F1424" t="s">
        <v>12</v>
      </c>
      <c r="G1424">
        <v>0</v>
      </c>
      <c r="H1424">
        <f>6371004*ACOS((SIN(RADIANS($B1424))*SIN(RADIANS(set!$B$2))+COS(RADIANS($B1424))*COS(RADIANS(set!$B$2))*COS(RADIANS(set!$A$2-$A1424))))</f>
        <v>1303.8270406402403</v>
      </c>
      <c r="I1424">
        <f>6371004*ACOS((SIN(RADIANS($B1424))*SIN(RADIANS(set!$B$3))+COS(RADIANS($B1424))*COS(RADIANS(set!$B$3))*COS(RADIANS(set!$A$3-$A1424))))</f>
        <v>1278.64464644082</v>
      </c>
      <c r="J1424">
        <f>6371004*ACOS((SIN(RADIANS($B1424))*SIN(RADIANS(set!$B$4))+COS(RADIANS($B1424))*COS(RADIANS(set!$B$4))*COS(RADIANS(set!$A$4-$A1424))))</f>
        <v>2055.214573821896</v>
      </c>
      <c r="K1424">
        <f>6371004*ACOS((SIN(RADIANS($B1424))*SIN(RADIANS(set!$B$5))+COS(RADIANS($B1424))*COS(RADIANS(set!$B$5))*COS(RADIANS(set!$A$5-$A1424))))</f>
        <v>2086.8289176221824</v>
      </c>
      <c r="L1424">
        <f>6371004*ACOS((SIN(RADIANS($B1424))*SIN(RADIANS(set!$B$6))+COS(RADIANS($B1424))*COS(RADIANS(set!$B$6))*COS(RADIANS(set!$A$6-$A1424))))</f>
        <v>1863.6463396486156</v>
      </c>
      <c r="M1424">
        <f t="shared" si="177"/>
        <v>0</v>
      </c>
      <c r="N1424">
        <f t="shared" si="178"/>
        <v>0</v>
      </c>
      <c r="O1424">
        <f t="shared" si="179"/>
        <v>0</v>
      </c>
      <c r="P1424">
        <f t="shared" si="180"/>
        <v>0</v>
      </c>
      <c r="Q1424">
        <f t="shared" si="181"/>
        <v>0</v>
      </c>
      <c r="R1424">
        <f t="shared" si="182"/>
        <v>0</v>
      </c>
      <c r="S1424">
        <f t="shared" si="183"/>
        <v>0</v>
      </c>
      <c r="T1424">
        <f t="shared" si="184"/>
        <v>0</v>
      </c>
    </row>
    <row r="1425" spans="1:20" hidden="1" x14ac:dyDescent="0.25">
      <c r="A1425">
        <v>120.96849339999901</v>
      </c>
      <c r="B1425">
        <v>24.7914639</v>
      </c>
      <c r="C1425" t="s">
        <v>3101</v>
      </c>
      <c r="D1425" t="s">
        <v>3100</v>
      </c>
      <c r="E1425" t="s">
        <v>7</v>
      </c>
      <c r="F1425" t="s">
        <v>14</v>
      </c>
      <c r="G1425">
        <v>0</v>
      </c>
      <c r="H1425">
        <f>6371004*ACOS((SIN(RADIANS($B1425))*SIN(RADIANS(set!$B$2))+COS(RADIANS($B1425))*COS(RADIANS(set!$B$2))*COS(RADIANS(set!$A$2-$A1425))))</f>
        <v>1303.8270406402403</v>
      </c>
      <c r="I1425">
        <f>6371004*ACOS((SIN(RADIANS($B1425))*SIN(RADIANS(set!$B$3))+COS(RADIANS($B1425))*COS(RADIANS(set!$B$3))*COS(RADIANS(set!$A$3-$A1425))))</f>
        <v>1278.64464644082</v>
      </c>
      <c r="J1425">
        <f>6371004*ACOS((SIN(RADIANS($B1425))*SIN(RADIANS(set!$B$4))+COS(RADIANS($B1425))*COS(RADIANS(set!$B$4))*COS(RADIANS(set!$A$4-$A1425))))</f>
        <v>2055.214573821896</v>
      </c>
      <c r="K1425">
        <f>6371004*ACOS((SIN(RADIANS($B1425))*SIN(RADIANS(set!$B$5))+COS(RADIANS($B1425))*COS(RADIANS(set!$B$5))*COS(RADIANS(set!$A$5-$A1425))))</f>
        <v>2086.8289176221824</v>
      </c>
      <c r="L1425">
        <f>6371004*ACOS((SIN(RADIANS($B1425))*SIN(RADIANS(set!$B$6))+COS(RADIANS($B1425))*COS(RADIANS(set!$B$6))*COS(RADIANS(set!$A$6-$A1425))))</f>
        <v>1863.6463396486156</v>
      </c>
      <c r="M1425">
        <f t="shared" si="177"/>
        <v>0</v>
      </c>
      <c r="N1425">
        <f t="shared" si="178"/>
        <v>0</v>
      </c>
      <c r="O1425">
        <f t="shared" si="179"/>
        <v>0</v>
      </c>
      <c r="P1425">
        <f t="shared" si="180"/>
        <v>0</v>
      </c>
      <c r="Q1425">
        <f t="shared" si="181"/>
        <v>0</v>
      </c>
      <c r="R1425">
        <f t="shared" si="182"/>
        <v>0</v>
      </c>
      <c r="S1425">
        <f t="shared" si="183"/>
        <v>0</v>
      </c>
      <c r="T1425">
        <f t="shared" si="184"/>
        <v>0</v>
      </c>
    </row>
    <row r="1426" spans="1:20" hidden="1" x14ac:dyDescent="0.25">
      <c r="A1426">
        <v>120.96849339999901</v>
      </c>
      <c r="B1426">
        <v>24.7914639</v>
      </c>
      <c r="C1426" t="s">
        <v>3102</v>
      </c>
      <c r="D1426" t="s">
        <v>3100</v>
      </c>
      <c r="E1426" t="s">
        <v>7</v>
      </c>
      <c r="F1426" t="s">
        <v>12</v>
      </c>
      <c r="G1426">
        <v>0</v>
      </c>
      <c r="H1426">
        <f>6371004*ACOS((SIN(RADIANS($B1426))*SIN(RADIANS(set!$B$2))+COS(RADIANS($B1426))*COS(RADIANS(set!$B$2))*COS(RADIANS(set!$A$2-$A1426))))</f>
        <v>1303.8270406402403</v>
      </c>
      <c r="I1426">
        <f>6371004*ACOS((SIN(RADIANS($B1426))*SIN(RADIANS(set!$B$3))+COS(RADIANS($B1426))*COS(RADIANS(set!$B$3))*COS(RADIANS(set!$A$3-$A1426))))</f>
        <v>1278.64464644082</v>
      </c>
      <c r="J1426">
        <f>6371004*ACOS((SIN(RADIANS($B1426))*SIN(RADIANS(set!$B$4))+COS(RADIANS($B1426))*COS(RADIANS(set!$B$4))*COS(RADIANS(set!$A$4-$A1426))))</f>
        <v>2055.214573821896</v>
      </c>
      <c r="K1426">
        <f>6371004*ACOS((SIN(RADIANS($B1426))*SIN(RADIANS(set!$B$5))+COS(RADIANS($B1426))*COS(RADIANS(set!$B$5))*COS(RADIANS(set!$A$5-$A1426))))</f>
        <v>2086.8289176221824</v>
      </c>
      <c r="L1426">
        <f>6371004*ACOS((SIN(RADIANS($B1426))*SIN(RADIANS(set!$B$6))+COS(RADIANS($B1426))*COS(RADIANS(set!$B$6))*COS(RADIANS(set!$A$6-$A1426))))</f>
        <v>1863.6463396486156</v>
      </c>
      <c r="M1426">
        <f t="shared" si="177"/>
        <v>0</v>
      </c>
      <c r="N1426">
        <f t="shared" si="178"/>
        <v>0</v>
      </c>
      <c r="O1426">
        <f t="shared" si="179"/>
        <v>0</v>
      </c>
      <c r="P1426">
        <f t="shared" si="180"/>
        <v>0</v>
      </c>
      <c r="Q1426">
        <f t="shared" si="181"/>
        <v>0</v>
      </c>
      <c r="R1426">
        <f t="shared" si="182"/>
        <v>0</v>
      </c>
      <c r="S1426">
        <f t="shared" si="183"/>
        <v>0</v>
      </c>
      <c r="T1426">
        <f t="shared" si="184"/>
        <v>0</v>
      </c>
    </row>
    <row r="1427" spans="1:20" hidden="1" x14ac:dyDescent="0.25">
      <c r="A1427">
        <v>120.96849339999901</v>
      </c>
      <c r="B1427">
        <v>24.7914639</v>
      </c>
      <c r="C1427" t="s">
        <v>3103</v>
      </c>
      <c r="D1427" t="s">
        <v>3100</v>
      </c>
      <c r="E1427" t="s">
        <v>11</v>
      </c>
      <c r="F1427" t="s">
        <v>12</v>
      </c>
      <c r="G1427">
        <v>0</v>
      </c>
      <c r="H1427">
        <f>6371004*ACOS((SIN(RADIANS($B1427))*SIN(RADIANS(set!$B$2))+COS(RADIANS($B1427))*COS(RADIANS(set!$B$2))*COS(RADIANS(set!$A$2-$A1427))))</f>
        <v>1303.8270406402403</v>
      </c>
      <c r="I1427">
        <f>6371004*ACOS((SIN(RADIANS($B1427))*SIN(RADIANS(set!$B$3))+COS(RADIANS($B1427))*COS(RADIANS(set!$B$3))*COS(RADIANS(set!$A$3-$A1427))))</f>
        <v>1278.64464644082</v>
      </c>
      <c r="J1427">
        <f>6371004*ACOS((SIN(RADIANS($B1427))*SIN(RADIANS(set!$B$4))+COS(RADIANS($B1427))*COS(RADIANS(set!$B$4))*COS(RADIANS(set!$A$4-$A1427))))</f>
        <v>2055.214573821896</v>
      </c>
      <c r="K1427">
        <f>6371004*ACOS((SIN(RADIANS($B1427))*SIN(RADIANS(set!$B$5))+COS(RADIANS($B1427))*COS(RADIANS(set!$B$5))*COS(RADIANS(set!$A$5-$A1427))))</f>
        <v>2086.8289176221824</v>
      </c>
      <c r="L1427">
        <f>6371004*ACOS((SIN(RADIANS($B1427))*SIN(RADIANS(set!$B$6))+COS(RADIANS($B1427))*COS(RADIANS(set!$B$6))*COS(RADIANS(set!$A$6-$A1427))))</f>
        <v>1863.6463396486156</v>
      </c>
      <c r="M1427">
        <f t="shared" si="177"/>
        <v>0</v>
      </c>
      <c r="N1427">
        <f t="shared" si="178"/>
        <v>0</v>
      </c>
      <c r="O1427">
        <f t="shared" si="179"/>
        <v>0</v>
      </c>
      <c r="P1427">
        <f t="shared" si="180"/>
        <v>0</v>
      </c>
      <c r="Q1427">
        <f t="shared" si="181"/>
        <v>0</v>
      </c>
      <c r="R1427">
        <f t="shared" si="182"/>
        <v>0</v>
      </c>
      <c r="S1427">
        <f t="shared" si="183"/>
        <v>0</v>
      </c>
      <c r="T1427">
        <f t="shared" si="184"/>
        <v>0</v>
      </c>
    </row>
    <row r="1428" spans="1:20" hidden="1" x14ac:dyDescent="0.25">
      <c r="A1428">
        <v>120.96849339999901</v>
      </c>
      <c r="B1428">
        <v>24.7914639</v>
      </c>
      <c r="C1428" t="s">
        <v>3207</v>
      </c>
      <c r="D1428" t="s">
        <v>3208</v>
      </c>
      <c r="E1428" t="s">
        <v>7</v>
      </c>
      <c r="F1428" t="s">
        <v>14</v>
      </c>
      <c r="G1428">
        <v>0</v>
      </c>
      <c r="H1428">
        <f>6371004*ACOS((SIN(RADIANS($B1428))*SIN(RADIANS(set!$B$2))+COS(RADIANS($B1428))*COS(RADIANS(set!$B$2))*COS(RADIANS(set!$A$2-$A1428))))</f>
        <v>1303.8270406402403</v>
      </c>
      <c r="I1428">
        <f>6371004*ACOS((SIN(RADIANS($B1428))*SIN(RADIANS(set!$B$3))+COS(RADIANS($B1428))*COS(RADIANS(set!$B$3))*COS(RADIANS(set!$A$3-$A1428))))</f>
        <v>1278.64464644082</v>
      </c>
      <c r="J1428">
        <f>6371004*ACOS((SIN(RADIANS($B1428))*SIN(RADIANS(set!$B$4))+COS(RADIANS($B1428))*COS(RADIANS(set!$B$4))*COS(RADIANS(set!$A$4-$A1428))))</f>
        <v>2055.214573821896</v>
      </c>
      <c r="K1428">
        <f>6371004*ACOS((SIN(RADIANS($B1428))*SIN(RADIANS(set!$B$5))+COS(RADIANS($B1428))*COS(RADIANS(set!$B$5))*COS(RADIANS(set!$A$5-$A1428))))</f>
        <v>2086.8289176221824</v>
      </c>
      <c r="L1428">
        <f>6371004*ACOS((SIN(RADIANS($B1428))*SIN(RADIANS(set!$B$6))+COS(RADIANS($B1428))*COS(RADIANS(set!$B$6))*COS(RADIANS(set!$A$6-$A1428))))</f>
        <v>1863.6463396486156</v>
      </c>
      <c r="M1428">
        <f t="shared" si="177"/>
        <v>0</v>
      </c>
      <c r="N1428">
        <f t="shared" si="178"/>
        <v>0</v>
      </c>
      <c r="O1428">
        <f t="shared" si="179"/>
        <v>0</v>
      </c>
      <c r="P1428">
        <f t="shared" si="180"/>
        <v>0</v>
      </c>
      <c r="Q1428">
        <f t="shared" si="181"/>
        <v>0</v>
      </c>
      <c r="R1428">
        <f t="shared" si="182"/>
        <v>0</v>
      </c>
      <c r="S1428">
        <f t="shared" si="183"/>
        <v>0</v>
      </c>
      <c r="T1428">
        <f t="shared" si="184"/>
        <v>0</v>
      </c>
    </row>
    <row r="1429" spans="1:20" hidden="1" x14ac:dyDescent="0.25">
      <c r="A1429">
        <v>120.96849339999901</v>
      </c>
      <c r="B1429">
        <v>24.7914639</v>
      </c>
      <c r="C1429" t="s">
        <v>3209</v>
      </c>
      <c r="D1429" t="s">
        <v>3100</v>
      </c>
      <c r="E1429" t="s">
        <v>11</v>
      </c>
      <c r="F1429" t="s">
        <v>3210</v>
      </c>
      <c r="G1429">
        <v>0</v>
      </c>
      <c r="H1429">
        <f>6371004*ACOS((SIN(RADIANS($B1429))*SIN(RADIANS(set!$B$2))+COS(RADIANS($B1429))*COS(RADIANS(set!$B$2))*COS(RADIANS(set!$A$2-$A1429))))</f>
        <v>1303.8270406402403</v>
      </c>
      <c r="I1429">
        <f>6371004*ACOS((SIN(RADIANS($B1429))*SIN(RADIANS(set!$B$3))+COS(RADIANS($B1429))*COS(RADIANS(set!$B$3))*COS(RADIANS(set!$A$3-$A1429))))</f>
        <v>1278.64464644082</v>
      </c>
      <c r="J1429">
        <f>6371004*ACOS((SIN(RADIANS($B1429))*SIN(RADIANS(set!$B$4))+COS(RADIANS($B1429))*COS(RADIANS(set!$B$4))*COS(RADIANS(set!$A$4-$A1429))))</f>
        <v>2055.214573821896</v>
      </c>
      <c r="K1429">
        <f>6371004*ACOS((SIN(RADIANS($B1429))*SIN(RADIANS(set!$B$5))+COS(RADIANS($B1429))*COS(RADIANS(set!$B$5))*COS(RADIANS(set!$A$5-$A1429))))</f>
        <v>2086.8289176221824</v>
      </c>
      <c r="L1429">
        <f>6371004*ACOS((SIN(RADIANS($B1429))*SIN(RADIANS(set!$B$6))+COS(RADIANS($B1429))*COS(RADIANS(set!$B$6))*COS(RADIANS(set!$A$6-$A1429))))</f>
        <v>1863.6463396486156</v>
      </c>
      <c r="M1429">
        <f t="shared" si="177"/>
        <v>0</v>
      </c>
      <c r="N1429">
        <f t="shared" si="178"/>
        <v>0</v>
      </c>
      <c r="O1429">
        <f t="shared" si="179"/>
        <v>0</v>
      </c>
      <c r="P1429">
        <f t="shared" si="180"/>
        <v>0</v>
      </c>
      <c r="Q1429">
        <f t="shared" si="181"/>
        <v>0</v>
      </c>
      <c r="R1429">
        <f t="shared" si="182"/>
        <v>0</v>
      </c>
      <c r="S1429">
        <f t="shared" si="183"/>
        <v>0</v>
      </c>
      <c r="T1429">
        <f t="shared" si="184"/>
        <v>0</v>
      </c>
    </row>
    <row r="1430" spans="1:20" hidden="1" x14ac:dyDescent="0.25">
      <c r="A1430">
        <v>120.96849339999901</v>
      </c>
      <c r="B1430">
        <v>24.7914639</v>
      </c>
      <c r="C1430" t="s">
        <v>3211</v>
      </c>
      <c r="D1430" t="s">
        <v>3100</v>
      </c>
      <c r="E1430" t="s">
        <v>7</v>
      </c>
      <c r="F1430" t="s">
        <v>501</v>
      </c>
      <c r="G1430">
        <v>0</v>
      </c>
      <c r="H1430">
        <f>6371004*ACOS((SIN(RADIANS($B1430))*SIN(RADIANS(set!$B$2))+COS(RADIANS($B1430))*COS(RADIANS(set!$B$2))*COS(RADIANS(set!$A$2-$A1430))))</f>
        <v>1303.8270406402403</v>
      </c>
      <c r="I1430">
        <f>6371004*ACOS((SIN(RADIANS($B1430))*SIN(RADIANS(set!$B$3))+COS(RADIANS($B1430))*COS(RADIANS(set!$B$3))*COS(RADIANS(set!$A$3-$A1430))))</f>
        <v>1278.64464644082</v>
      </c>
      <c r="J1430">
        <f>6371004*ACOS((SIN(RADIANS($B1430))*SIN(RADIANS(set!$B$4))+COS(RADIANS($B1430))*COS(RADIANS(set!$B$4))*COS(RADIANS(set!$A$4-$A1430))))</f>
        <v>2055.214573821896</v>
      </c>
      <c r="K1430">
        <f>6371004*ACOS((SIN(RADIANS($B1430))*SIN(RADIANS(set!$B$5))+COS(RADIANS($B1430))*COS(RADIANS(set!$B$5))*COS(RADIANS(set!$A$5-$A1430))))</f>
        <v>2086.8289176221824</v>
      </c>
      <c r="L1430">
        <f>6371004*ACOS((SIN(RADIANS($B1430))*SIN(RADIANS(set!$B$6))+COS(RADIANS($B1430))*COS(RADIANS(set!$B$6))*COS(RADIANS(set!$A$6-$A1430))))</f>
        <v>1863.6463396486156</v>
      </c>
      <c r="M1430">
        <f t="shared" si="177"/>
        <v>0</v>
      </c>
      <c r="N1430">
        <f t="shared" si="178"/>
        <v>0</v>
      </c>
      <c r="O1430">
        <f t="shared" si="179"/>
        <v>0</v>
      </c>
      <c r="P1430">
        <f t="shared" si="180"/>
        <v>0</v>
      </c>
      <c r="Q1430">
        <f t="shared" si="181"/>
        <v>0</v>
      </c>
      <c r="R1430">
        <f t="shared" si="182"/>
        <v>0</v>
      </c>
      <c r="S1430">
        <f t="shared" si="183"/>
        <v>0</v>
      </c>
      <c r="T1430">
        <f t="shared" si="184"/>
        <v>0</v>
      </c>
    </row>
    <row r="1431" spans="1:20" hidden="1" x14ac:dyDescent="0.25">
      <c r="A1431">
        <v>120.96849339999901</v>
      </c>
      <c r="B1431">
        <v>24.7914639</v>
      </c>
      <c r="C1431" t="s">
        <v>3213</v>
      </c>
      <c r="D1431" t="s">
        <v>3100</v>
      </c>
      <c r="E1431" t="s">
        <v>7</v>
      </c>
      <c r="F1431" t="s">
        <v>16</v>
      </c>
      <c r="G1431">
        <v>0</v>
      </c>
      <c r="H1431">
        <f>6371004*ACOS((SIN(RADIANS($B1431))*SIN(RADIANS(set!$B$2))+COS(RADIANS($B1431))*COS(RADIANS(set!$B$2))*COS(RADIANS(set!$A$2-$A1431))))</f>
        <v>1303.8270406402403</v>
      </c>
      <c r="I1431">
        <f>6371004*ACOS((SIN(RADIANS($B1431))*SIN(RADIANS(set!$B$3))+COS(RADIANS($B1431))*COS(RADIANS(set!$B$3))*COS(RADIANS(set!$A$3-$A1431))))</f>
        <v>1278.64464644082</v>
      </c>
      <c r="J1431">
        <f>6371004*ACOS((SIN(RADIANS($B1431))*SIN(RADIANS(set!$B$4))+COS(RADIANS($B1431))*COS(RADIANS(set!$B$4))*COS(RADIANS(set!$A$4-$A1431))))</f>
        <v>2055.214573821896</v>
      </c>
      <c r="K1431">
        <f>6371004*ACOS((SIN(RADIANS($B1431))*SIN(RADIANS(set!$B$5))+COS(RADIANS($B1431))*COS(RADIANS(set!$B$5))*COS(RADIANS(set!$A$5-$A1431))))</f>
        <v>2086.8289176221824</v>
      </c>
      <c r="L1431">
        <f>6371004*ACOS((SIN(RADIANS($B1431))*SIN(RADIANS(set!$B$6))+COS(RADIANS($B1431))*COS(RADIANS(set!$B$6))*COS(RADIANS(set!$A$6-$A1431))))</f>
        <v>1863.6463396486156</v>
      </c>
      <c r="M1431">
        <f t="shared" si="177"/>
        <v>0</v>
      </c>
      <c r="N1431">
        <f t="shared" si="178"/>
        <v>0</v>
      </c>
      <c r="O1431">
        <f t="shared" si="179"/>
        <v>0</v>
      </c>
      <c r="P1431">
        <f t="shared" si="180"/>
        <v>0</v>
      </c>
      <c r="Q1431">
        <f t="shared" si="181"/>
        <v>0</v>
      </c>
      <c r="R1431">
        <f t="shared" si="182"/>
        <v>0</v>
      </c>
      <c r="S1431">
        <f t="shared" si="183"/>
        <v>0</v>
      </c>
      <c r="T1431">
        <f t="shared" si="184"/>
        <v>0</v>
      </c>
    </row>
    <row r="1432" spans="1:20" hidden="1" x14ac:dyDescent="0.25">
      <c r="A1432">
        <v>120.96849339999901</v>
      </c>
      <c r="B1432">
        <v>24.7914639</v>
      </c>
      <c r="C1432" t="s">
        <v>3214</v>
      </c>
      <c r="D1432" t="s">
        <v>3215</v>
      </c>
      <c r="E1432" t="s">
        <v>7</v>
      </c>
      <c r="F1432" t="s">
        <v>14</v>
      </c>
      <c r="G1432">
        <v>0</v>
      </c>
      <c r="H1432">
        <f>6371004*ACOS((SIN(RADIANS($B1432))*SIN(RADIANS(set!$B$2))+COS(RADIANS($B1432))*COS(RADIANS(set!$B$2))*COS(RADIANS(set!$A$2-$A1432))))</f>
        <v>1303.8270406402403</v>
      </c>
      <c r="I1432">
        <f>6371004*ACOS((SIN(RADIANS($B1432))*SIN(RADIANS(set!$B$3))+COS(RADIANS($B1432))*COS(RADIANS(set!$B$3))*COS(RADIANS(set!$A$3-$A1432))))</f>
        <v>1278.64464644082</v>
      </c>
      <c r="J1432">
        <f>6371004*ACOS((SIN(RADIANS($B1432))*SIN(RADIANS(set!$B$4))+COS(RADIANS($B1432))*COS(RADIANS(set!$B$4))*COS(RADIANS(set!$A$4-$A1432))))</f>
        <v>2055.214573821896</v>
      </c>
      <c r="K1432">
        <f>6371004*ACOS((SIN(RADIANS($B1432))*SIN(RADIANS(set!$B$5))+COS(RADIANS($B1432))*COS(RADIANS(set!$B$5))*COS(RADIANS(set!$A$5-$A1432))))</f>
        <v>2086.8289176221824</v>
      </c>
      <c r="L1432">
        <f>6371004*ACOS((SIN(RADIANS($B1432))*SIN(RADIANS(set!$B$6))+COS(RADIANS($B1432))*COS(RADIANS(set!$B$6))*COS(RADIANS(set!$A$6-$A1432))))</f>
        <v>1863.6463396486156</v>
      </c>
      <c r="M1432">
        <f t="shared" si="177"/>
        <v>0</v>
      </c>
      <c r="N1432">
        <f t="shared" si="178"/>
        <v>0</v>
      </c>
      <c r="O1432">
        <f t="shared" si="179"/>
        <v>0</v>
      </c>
      <c r="P1432">
        <f t="shared" si="180"/>
        <v>0</v>
      </c>
      <c r="Q1432">
        <f t="shared" si="181"/>
        <v>0</v>
      </c>
      <c r="R1432">
        <f t="shared" si="182"/>
        <v>0</v>
      </c>
      <c r="S1432">
        <f t="shared" si="183"/>
        <v>0</v>
      </c>
      <c r="T1432">
        <f t="shared" si="184"/>
        <v>0</v>
      </c>
    </row>
    <row r="1433" spans="1:20" hidden="1" x14ac:dyDescent="0.25">
      <c r="A1433">
        <v>120.9631225</v>
      </c>
      <c r="B1433">
        <v>24.795226100000001</v>
      </c>
      <c r="C1433" t="s">
        <v>3667</v>
      </c>
      <c r="D1433" t="s">
        <v>3668</v>
      </c>
      <c r="E1433" t="s">
        <v>7</v>
      </c>
      <c r="F1433" t="s">
        <v>12</v>
      </c>
      <c r="G1433">
        <v>0</v>
      </c>
      <c r="H1433">
        <f>6371004*ACOS((SIN(RADIANS($B1433))*SIN(RADIANS(set!$B$2))+COS(RADIANS($B1433))*COS(RADIANS(set!$B$2))*COS(RADIANS(set!$A$2-$A1433))))</f>
        <v>761.95815908556779</v>
      </c>
      <c r="I1433">
        <f>6371004*ACOS((SIN(RADIANS($B1433))*SIN(RADIANS(set!$B$3))+COS(RADIANS($B1433))*COS(RADIANS(set!$B$3))*COS(RADIANS(set!$A$3-$A1433))))</f>
        <v>1160.8650160477735</v>
      </c>
      <c r="J1433">
        <f>6371004*ACOS((SIN(RADIANS($B1433))*SIN(RADIANS(set!$B$4))+COS(RADIANS($B1433))*COS(RADIANS(set!$B$4))*COS(RADIANS(set!$A$4-$A1433))))</f>
        <v>1882.7395020677591</v>
      </c>
      <c r="K1433">
        <f>6371004*ACOS((SIN(RADIANS($B1433))*SIN(RADIANS(set!$B$5))+COS(RADIANS($B1433))*COS(RADIANS(set!$B$5))*COS(RADIANS(set!$A$5-$A1433))))</f>
        <v>1924.0337286864117</v>
      </c>
      <c r="L1433">
        <f>6371004*ACOS((SIN(RADIANS($B1433))*SIN(RADIANS(set!$B$6))+COS(RADIANS($B1433))*COS(RADIANS(set!$B$6))*COS(RADIANS(set!$A$6-$A1433))))</f>
        <v>1864.7597779012794</v>
      </c>
      <c r="M1433">
        <f t="shared" si="177"/>
        <v>0</v>
      </c>
      <c r="N1433">
        <f t="shared" si="178"/>
        <v>0</v>
      </c>
      <c r="O1433">
        <f t="shared" si="179"/>
        <v>0</v>
      </c>
      <c r="P1433">
        <f t="shared" si="180"/>
        <v>0</v>
      </c>
      <c r="Q1433">
        <f t="shared" si="181"/>
        <v>0</v>
      </c>
      <c r="R1433">
        <f t="shared" si="182"/>
        <v>0</v>
      </c>
      <c r="S1433">
        <f t="shared" si="183"/>
        <v>0</v>
      </c>
      <c r="T1433">
        <f t="shared" si="184"/>
        <v>0</v>
      </c>
    </row>
    <row r="1434" spans="1:20" hidden="1" x14ac:dyDescent="0.25">
      <c r="A1434">
        <v>120.95953489999999</v>
      </c>
      <c r="B1434">
        <v>24.812062900000001</v>
      </c>
      <c r="C1434" t="s">
        <v>1239</v>
      </c>
      <c r="D1434" t="s">
        <v>1240</v>
      </c>
      <c r="E1434" t="s">
        <v>7</v>
      </c>
      <c r="F1434" t="s">
        <v>20</v>
      </c>
      <c r="G1434">
        <v>0</v>
      </c>
      <c r="H1434">
        <f>6371004*ACOS((SIN(RADIANS($B1434))*SIN(RADIANS(set!$B$2))+COS(RADIANS($B1434))*COS(RADIANS(set!$B$2))*COS(RADIANS(set!$A$2-$A1434))))</f>
        <v>1164.1966306725515</v>
      </c>
      <c r="I1434">
        <f>6371004*ACOS((SIN(RADIANS($B1434))*SIN(RADIANS(set!$B$3))+COS(RADIANS($B1434))*COS(RADIANS(set!$B$3))*COS(RADIANS(set!$A$3-$A1434))))</f>
        <v>1566.6703129549567</v>
      </c>
      <c r="J1434">
        <f>6371004*ACOS((SIN(RADIANS($B1434))*SIN(RADIANS(set!$B$4))+COS(RADIANS($B1434))*COS(RADIANS(set!$B$4))*COS(RADIANS(set!$A$4-$A1434))))</f>
        <v>1417.4072770709324</v>
      </c>
      <c r="K1434">
        <f>6371004*ACOS((SIN(RADIANS($B1434))*SIN(RADIANS(set!$B$5))+COS(RADIANS($B1434))*COS(RADIANS(set!$B$5))*COS(RADIANS(set!$A$5-$A1434))))</f>
        <v>1453.6002373118963</v>
      </c>
      <c r="L1434">
        <f>6371004*ACOS((SIN(RADIANS($B1434))*SIN(RADIANS(set!$B$6))+COS(RADIANS($B1434))*COS(RADIANS(set!$B$6))*COS(RADIANS(set!$A$6-$A1434))))</f>
        <v>1865.4514953577311</v>
      </c>
      <c r="M1434">
        <f t="shared" si="177"/>
        <v>0</v>
      </c>
      <c r="N1434">
        <f t="shared" si="178"/>
        <v>0</v>
      </c>
      <c r="O1434">
        <f t="shared" si="179"/>
        <v>0</v>
      </c>
      <c r="P1434">
        <f t="shared" si="180"/>
        <v>0</v>
      </c>
      <c r="Q1434">
        <f t="shared" si="181"/>
        <v>0</v>
      </c>
      <c r="R1434">
        <f t="shared" si="182"/>
        <v>0</v>
      </c>
      <c r="S1434">
        <f t="shared" si="183"/>
        <v>0</v>
      </c>
      <c r="T1434">
        <f t="shared" si="184"/>
        <v>0</v>
      </c>
    </row>
    <row r="1435" spans="1:20" hidden="1" x14ac:dyDescent="0.25">
      <c r="A1435">
        <v>120.975773899999</v>
      </c>
      <c r="B1435">
        <v>24.8231362</v>
      </c>
      <c r="C1435" t="s">
        <v>1314</v>
      </c>
      <c r="D1435" t="s">
        <v>1315</v>
      </c>
      <c r="E1435" t="s">
        <v>7</v>
      </c>
      <c r="F1435" t="s">
        <v>12</v>
      </c>
      <c r="G1435">
        <v>0</v>
      </c>
      <c r="H1435">
        <f>6371004*ACOS((SIN(RADIANS($B1435))*SIN(RADIANS(set!$B$2))+COS(RADIANS($B1435))*COS(RADIANS(set!$B$2))*COS(RADIANS(set!$A$2-$A1435))))</f>
        <v>2672.8956196079503</v>
      </c>
      <c r="I1435">
        <f>6371004*ACOS((SIN(RADIANS($B1435))*SIN(RADIANS(set!$B$3))+COS(RADIANS($B1435))*COS(RADIANS(set!$B$3))*COS(RADIANS(set!$A$3-$A1435))))</f>
        <v>2319.0309021125954</v>
      </c>
      <c r="J1435">
        <f>6371004*ACOS((SIN(RADIANS($B1435))*SIN(RADIANS(set!$B$4))+COS(RADIANS($B1435))*COS(RADIANS(set!$B$4))*COS(RADIANS(set!$A$4-$A1435))))</f>
        <v>1544.793938517535</v>
      </c>
      <c r="K1435">
        <f>6371004*ACOS((SIN(RADIANS($B1435))*SIN(RADIANS(set!$B$5))+COS(RADIANS($B1435))*COS(RADIANS(set!$B$5))*COS(RADIANS(set!$A$5-$A1435))))</f>
        <v>1516.5682278902343</v>
      </c>
      <c r="L1435">
        <f>6371004*ACOS((SIN(RADIANS($B1435))*SIN(RADIANS(set!$B$6))+COS(RADIANS($B1435))*COS(RADIANS(set!$B$6))*COS(RADIANS(set!$A$6-$A1435))))</f>
        <v>1867.3190157940753</v>
      </c>
      <c r="M1435">
        <f t="shared" si="177"/>
        <v>0</v>
      </c>
      <c r="N1435">
        <f t="shared" si="178"/>
        <v>0</v>
      </c>
      <c r="O1435">
        <f t="shared" si="179"/>
        <v>0</v>
      </c>
      <c r="P1435">
        <f t="shared" si="180"/>
        <v>0</v>
      </c>
      <c r="Q1435">
        <f t="shared" si="181"/>
        <v>0</v>
      </c>
      <c r="R1435">
        <f t="shared" si="182"/>
        <v>0</v>
      </c>
      <c r="S1435">
        <f t="shared" si="183"/>
        <v>0</v>
      </c>
      <c r="T1435">
        <f t="shared" si="184"/>
        <v>0</v>
      </c>
    </row>
    <row r="1436" spans="1:20" hidden="1" x14ac:dyDescent="0.25">
      <c r="A1436">
        <v>120.9735926</v>
      </c>
      <c r="B1436">
        <v>24.822942699999999</v>
      </c>
      <c r="C1436" t="s">
        <v>1188</v>
      </c>
      <c r="D1436" t="s">
        <v>1189</v>
      </c>
      <c r="E1436" t="s">
        <v>7</v>
      </c>
      <c r="F1436" t="s">
        <v>30</v>
      </c>
      <c r="G1436">
        <v>0</v>
      </c>
      <c r="H1436">
        <f>6371004*ACOS((SIN(RADIANS($B1436))*SIN(RADIANS(set!$B$2))+COS(RADIANS($B1436))*COS(RADIANS(set!$B$2))*COS(RADIANS(set!$A$2-$A1436))))</f>
        <v>2554.4104145972619</v>
      </c>
      <c r="I1436">
        <f>6371004*ACOS((SIN(RADIANS($B1436))*SIN(RADIANS(set!$B$3))+COS(RADIANS($B1436))*COS(RADIANS(set!$B$3))*COS(RADIANS(set!$A$3-$A1436))))</f>
        <v>2263.4607247596628</v>
      </c>
      <c r="J1436">
        <f>6371004*ACOS((SIN(RADIANS($B1436))*SIN(RADIANS(set!$B$4))+COS(RADIANS($B1436))*COS(RADIANS(set!$B$4))*COS(RADIANS(set!$A$4-$A1436))))</f>
        <v>1502.896978143548</v>
      </c>
      <c r="K1436">
        <f>6371004*ACOS((SIN(RADIANS($B1436))*SIN(RADIANS(set!$B$5))+COS(RADIANS($B1436))*COS(RADIANS(set!$B$5))*COS(RADIANS(set!$A$5-$A1436))))</f>
        <v>1480.3573078489044</v>
      </c>
      <c r="L1436">
        <f>6371004*ACOS((SIN(RADIANS($B1436))*SIN(RADIANS(set!$B$6))+COS(RADIANS($B1436))*COS(RADIANS(set!$B$6))*COS(RADIANS(set!$A$6-$A1436))))</f>
        <v>1872.6064010023961</v>
      </c>
      <c r="M1436">
        <f t="shared" si="177"/>
        <v>0</v>
      </c>
      <c r="N1436">
        <f t="shared" si="178"/>
        <v>0</v>
      </c>
      <c r="O1436">
        <f t="shared" si="179"/>
        <v>0</v>
      </c>
      <c r="P1436">
        <f t="shared" si="180"/>
        <v>0</v>
      </c>
      <c r="Q1436">
        <f t="shared" si="181"/>
        <v>0</v>
      </c>
      <c r="R1436">
        <f t="shared" si="182"/>
        <v>0</v>
      </c>
      <c r="S1436">
        <f t="shared" si="183"/>
        <v>0</v>
      </c>
      <c r="T1436">
        <f t="shared" si="184"/>
        <v>0</v>
      </c>
    </row>
    <row r="1437" spans="1:20" hidden="1" x14ac:dyDescent="0.25">
      <c r="A1437">
        <v>120.96176</v>
      </c>
      <c r="B1437">
        <v>24.7966041</v>
      </c>
      <c r="C1437" t="s">
        <v>293</v>
      </c>
      <c r="D1437" t="s">
        <v>294</v>
      </c>
      <c r="E1437" t="s">
        <v>7</v>
      </c>
      <c r="F1437" t="s">
        <v>295</v>
      </c>
      <c r="G1437">
        <v>0</v>
      </c>
      <c r="H1437">
        <f>6371004*ACOS((SIN(RADIANS($B1437))*SIN(RADIANS(set!$B$2))+COS(RADIANS($B1437))*COS(RADIANS(set!$B$2))*COS(RADIANS(set!$A$2-$A1437))))</f>
        <v>621.44726423377676</v>
      </c>
      <c r="I1437">
        <f>6371004*ACOS((SIN(RADIANS($B1437))*SIN(RADIANS(set!$B$3))+COS(RADIANS($B1437))*COS(RADIANS(set!$B$3))*COS(RADIANS(set!$A$3-$A1437))))</f>
        <v>1165.1951682787185</v>
      </c>
      <c r="J1437">
        <f>6371004*ACOS((SIN(RADIANS($B1437))*SIN(RADIANS(set!$B$4))+COS(RADIANS($B1437))*COS(RADIANS(set!$B$4))*COS(RADIANS(set!$A$4-$A1437))))</f>
        <v>1839.8250892929559</v>
      </c>
      <c r="K1437">
        <f>6371004*ACOS((SIN(RADIANS($B1437))*SIN(RADIANS(set!$B$5))+COS(RADIANS($B1437))*COS(RADIANS(set!$B$5))*COS(RADIANS(set!$A$5-$A1437))))</f>
        <v>1883.2732994293101</v>
      </c>
      <c r="L1437">
        <f>6371004*ACOS((SIN(RADIANS($B1437))*SIN(RADIANS(set!$B$6))+COS(RADIANS($B1437))*COS(RADIANS(set!$B$6))*COS(RADIANS(set!$A$6-$A1437))))</f>
        <v>1876.9448347314628</v>
      </c>
      <c r="M1437">
        <f t="shared" si="177"/>
        <v>0</v>
      </c>
      <c r="N1437">
        <f t="shared" si="178"/>
        <v>0</v>
      </c>
      <c r="O1437">
        <f t="shared" si="179"/>
        <v>0</v>
      </c>
      <c r="P1437">
        <f t="shared" si="180"/>
        <v>0</v>
      </c>
      <c r="Q1437">
        <f t="shared" si="181"/>
        <v>0</v>
      </c>
      <c r="R1437">
        <f t="shared" si="182"/>
        <v>0</v>
      </c>
      <c r="S1437">
        <f t="shared" si="183"/>
        <v>0</v>
      </c>
      <c r="T1437">
        <f t="shared" si="184"/>
        <v>0</v>
      </c>
    </row>
    <row r="1438" spans="1:20" hidden="1" x14ac:dyDescent="0.25">
      <c r="A1438">
        <v>120.963250399999</v>
      </c>
      <c r="B1438">
        <v>24.817834900000001</v>
      </c>
      <c r="C1438" t="s">
        <v>1023</v>
      </c>
      <c r="D1438" t="s">
        <v>1024</v>
      </c>
      <c r="E1438" t="s">
        <v>7</v>
      </c>
      <c r="F1438" t="s">
        <v>143</v>
      </c>
      <c r="G1438">
        <v>0</v>
      </c>
      <c r="H1438">
        <f>6371004*ACOS((SIN(RADIANS($B1438))*SIN(RADIANS(set!$B$2))+COS(RADIANS($B1438))*COS(RADIANS(set!$B$2))*COS(RADIANS(set!$A$2-$A1438))))</f>
        <v>1752.2988647172906</v>
      </c>
      <c r="I1438">
        <f>6371004*ACOS((SIN(RADIANS($B1438))*SIN(RADIANS(set!$B$3))+COS(RADIANS($B1438))*COS(RADIANS(set!$B$3))*COS(RADIANS(set!$A$3-$A1438))))</f>
        <v>1861.0244800480486</v>
      </c>
      <c r="J1438">
        <f>6371004*ACOS((SIN(RADIANS($B1438))*SIN(RADIANS(set!$B$4))+COS(RADIANS($B1438))*COS(RADIANS(set!$B$4))*COS(RADIANS(set!$A$4-$A1438))))</f>
        <v>1377.3945543345515</v>
      </c>
      <c r="K1438">
        <f>6371004*ACOS((SIN(RADIANS($B1438))*SIN(RADIANS(set!$B$5))+COS(RADIANS($B1438))*COS(RADIANS(set!$B$5))*COS(RADIANS(set!$A$5-$A1438))))</f>
        <v>1393.4018825282362</v>
      </c>
      <c r="L1438">
        <f>6371004*ACOS((SIN(RADIANS($B1438))*SIN(RADIANS(set!$B$6))+COS(RADIANS($B1438))*COS(RADIANS(set!$B$6))*COS(RADIANS(set!$A$6-$A1438))))</f>
        <v>1878.2693053439009</v>
      </c>
      <c r="M1438">
        <f t="shared" si="177"/>
        <v>0</v>
      </c>
      <c r="N1438">
        <f t="shared" si="178"/>
        <v>0</v>
      </c>
      <c r="O1438">
        <f t="shared" si="179"/>
        <v>0</v>
      </c>
      <c r="P1438">
        <f t="shared" si="180"/>
        <v>0</v>
      </c>
      <c r="Q1438">
        <f t="shared" si="181"/>
        <v>0</v>
      </c>
      <c r="R1438">
        <f t="shared" si="182"/>
        <v>0</v>
      </c>
      <c r="S1438">
        <f t="shared" si="183"/>
        <v>0</v>
      </c>
      <c r="T1438">
        <f t="shared" si="184"/>
        <v>0</v>
      </c>
    </row>
    <row r="1439" spans="1:20" hidden="1" x14ac:dyDescent="0.25">
      <c r="A1439">
        <v>120.99452559999899</v>
      </c>
      <c r="B1439">
        <v>24.8008512</v>
      </c>
      <c r="C1439" t="s">
        <v>3740</v>
      </c>
      <c r="D1439" t="s">
        <v>3741</v>
      </c>
      <c r="E1439" t="s">
        <v>7</v>
      </c>
      <c r="F1439" t="s">
        <v>150</v>
      </c>
      <c r="G1439">
        <v>0</v>
      </c>
      <c r="H1439">
        <f>6371004*ACOS((SIN(RADIANS($B1439))*SIN(RADIANS(set!$B$2))+COS(RADIANS($B1439))*COS(RADIANS(set!$B$2))*COS(RADIANS(set!$A$2-$A1439))))</f>
        <v>3184.7244555223242</v>
      </c>
      <c r="I1439">
        <f>6371004*ACOS((SIN(RADIANS($B1439))*SIN(RADIANS(set!$B$3))+COS(RADIANS($B1439))*COS(RADIANS(set!$B$3))*COS(RADIANS(set!$A$3-$A1439))))</f>
        <v>2369.3147363357489</v>
      </c>
      <c r="J1439">
        <f>6371004*ACOS((SIN(RADIANS($B1439))*SIN(RADIANS(set!$B$4))+COS(RADIANS($B1439))*COS(RADIANS(set!$B$4))*COS(RADIANS(set!$A$4-$A1439))))</f>
        <v>2347.4744225704949</v>
      </c>
      <c r="K1439">
        <f>6371004*ACOS((SIN(RADIANS($B1439))*SIN(RADIANS(set!$B$5))+COS(RADIANS($B1439))*COS(RADIANS(set!$B$5))*COS(RADIANS(set!$A$5-$A1439))))</f>
        <v>2319.0078030748541</v>
      </c>
      <c r="L1439">
        <f>6371004*ACOS((SIN(RADIANS($B1439))*SIN(RADIANS(set!$B$6))+COS(RADIANS($B1439))*COS(RADIANS(set!$B$6))*COS(RADIANS(set!$A$6-$A1439))))</f>
        <v>1879.9935118285941</v>
      </c>
      <c r="M1439">
        <f t="shared" si="177"/>
        <v>0</v>
      </c>
      <c r="N1439">
        <f t="shared" si="178"/>
        <v>0</v>
      </c>
      <c r="O1439">
        <f t="shared" si="179"/>
        <v>0</v>
      </c>
      <c r="P1439">
        <f t="shared" si="180"/>
        <v>0</v>
      </c>
      <c r="Q1439">
        <f t="shared" si="181"/>
        <v>0</v>
      </c>
      <c r="R1439">
        <f t="shared" si="182"/>
        <v>0</v>
      </c>
      <c r="S1439">
        <f t="shared" si="183"/>
        <v>0</v>
      </c>
      <c r="T1439">
        <f t="shared" si="184"/>
        <v>0</v>
      </c>
    </row>
    <row r="1440" spans="1:20" hidden="1" x14ac:dyDescent="0.25">
      <c r="A1440">
        <v>121.002568</v>
      </c>
      <c r="B1440">
        <v>24.792746000000001</v>
      </c>
      <c r="C1440" t="s">
        <v>2764</v>
      </c>
      <c r="D1440" t="s">
        <v>2765</v>
      </c>
      <c r="E1440" t="s">
        <v>7</v>
      </c>
      <c r="F1440" t="s">
        <v>12</v>
      </c>
      <c r="G1440">
        <v>1</v>
      </c>
      <c r="H1440">
        <f>6371004*ACOS((SIN(RADIANS($B1440))*SIN(RADIANS(set!$B$2))+COS(RADIANS($B1440))*COS(RADIANS(set!$B$2))*COS(RADIANS(set!$A$2-$A1440))))</f>
        <v>4126.3231652486238</v>
      </c>
      <c r="I1440">
        <f>6371004*ACOS((SIN(RADIANS($B1440))*SIN(RADIANS(set!$B$3))+COS(RADIANS($B1440))*COS(RADIANS(set!$B$3))*COS(RADIANS(set!$A$3-$A1440))))</f>
        <v>3360.0638253820212</v>
      </c>
      <c r="J1440">
        <f>6371004*ACOS((SIN(RADIANS($B1440))*SIN(RADIANS(set!$B$4))+COS(RADIANS($B1440))*COS(RADIANS(set!$B$4))*COS(RADIANS(set!$A$4-$A1440))))</f>
        <v>3490.5929326847199</v>
      </c>
      <c r="K1440">
        <f>6371004*ACOS((SIN(RADIANS($B1440))*SIN(RADIANS(set!$B$5))+COS(RADIANS($B1440))*COS(RADIANS(set!$B$5))*COS(RADIANS(set!$A$5-$A1440))))</f>
        <v>3467.6055579648514</v>
      </c>
      <c r="L1440">
        <f>6371004*ACOS((SIN(RADIANS($B1440))*SIN(RADIANS(set!$B$6))+COS(RADIANS($B1440))*COS(RADIANS(set!$B$6))*COS(RADIANS(set!$A$6-$A1440))))</f>
        <v>2999.6728273333597</v>
      </c>
      <c r="M1440">
        <f t="shared" si="177"/>
        <v>0</v>
      </c>
      <c r="N1440">
        <f t="shared" si="178"/>
        <v>0</v>
      </c>
      <c r="O1440">
        <f t="shared" si="179"/>
        <v>0</v>
      </c>
      <c r="P1440">
        <f t="shared" si="180"/>
        <v>0</v>
      </c>
      <c r="Q1440">
        <f t="shared" si="181"/>
        <v>0</v>
      </c>
      <c r="R1440">
        <f t="shared" si="182"/>
        <v>0</v>
      </c>
      <c r="S1440">
        <f t="shared" si="183"/>
        <v>0</v>
      </c>
      <c r="T1440">
        <f t="shared" si="184"/>
        <v>0</v>
      </c>
    </row>
    <row r="1441" spans="1:20" hidden="1" x14ac:dyDescent="0.25">
      <c r="A1441">
        <v>120.99500690000001</v>
      </c>
      <c r="B1441">
        <v>24.796349800000002</v>
      </c>
      <c r="C1441" t="s">
        <v>2766</v>
      </c>
      <c r="D1441" t="s">
        <v>2767</v>
      </c>
      <c r="E1441" t="s">
        <v>7</v>
      </c>
      <c r="F1441" t="s">
        <v>14</v>
      </c>
      <c r="G1441">
        <v>1</v>
      </c>
      <c r="H1441">
        <f>6371004*ACOS((SIN(RADIANS($B1441))*SIN(RADIANS(set!$B$2))+COS(RADIANS($B1441))*COS(RADIANS(set!$B$2))*COS(RADIANS(set!$A$2-$A1441))))</f>
        <v>3292.6319451479631</v>
      </c>
      <c r="I1441">
        <f>6371004*ACOS((SIN(RADIANS($B1441))*SIN(RADIANS(set!$B$3))+COS(RADIANS($B1441))*COS(RADIANS(set!$B$3))*COS(RADIANS(set!$A$3-$A1441))))</f>
        <v>2510.5512700585728</v>
      </c>
      <c r="J1441">
        <f>6371004*ACOS((SIN(RADIANS($B1441))*SIN(RADIANS(set!$B$4))+COS(RADIANS($B1441))*COS(RADIANS(set!$B$4))*COS(RADIANS(set!$A$4-$A1441))))</f>
        <v>2631.9257492893639</v>
      </c>
      <c r="K1441">
        <f>6371004*ACOS((SIN(RADIANS($B1441))*SIN(RADIANS(set!$B$5))+COS(RADIANS($B1441))*COS(RADIANS(set!$B$5))*COS(RADIANS(set!$A$5-$A1441))))</f>
        <v>2610.0612967236038</v>
      </c>
      <c r="L1441">
        <f>6371004*ACOS((SIN(RADIANS($B1441))*SIN(RADIANS(set!$B$6))+COS(RADIANS($B1441))*COS(RADIANS(set!$B$6))*COS(RADIANS(set!$A$6-$A1441))))</f>
        <v>2138.9127063343153</v>
      </c>
      <c r="M1441">
        <f t="shared" si="177"/>
        <v>0</v>
      </c>
      <c r="N1441">
        <f t="shared" si="178"/>
        <v>0</v>
      </c>
      <c r="O1441">
        <f t="shared" si="179"/>
        <v>0</v>
      </c>
      <c r="P1441">
        <f t="shared" si="180"/>
        <v>0</v>
      </c>
      <c r="Q1441">
        <f t="shared" si="181"/>
        <v>0</v>
      </c>
      <c r="R1441">
        <f t="shared" si="182"/>
        <v>0</v>
      </c>
      <c r="S1441">
        <f t="shared" si="183"/>
        <v>0</v>
      </c>
      <c r="T1441">
        <f t="shared" si="184"/>
        <v>0</v>
      </c>
    </row>
    <row r="1442" spans="1:20" hidden="1" x14ac:dyDescent="0.25">
      <c r="A1442">
        <v>120.97913079999999</v>
      </c>
      <c r="B1442">
        <v>24.823187699999998</v>
      </c>
      <c r="C1442" t="s">
        <v>327</v>
      </c>
      <c r="D1442" t="s">
        <v>328</v>
      </c>
      <c r="E1442" t="s">
        <v>7</v>
      </c>
      <c r="F1442" t="s">
        <v>12</v>
      </c>
      <c r="G1442">
        <v>0</v>
      </c>
      <c r="H1442">
        <f>6371004*ACOS((SIN(RADIANS($B1442))*SIN(RADIANS(set!$B$2))+COS(RADIANS($B1442))*COS(RADIANS(set!$B$2))*COS(RADIANS(set!$A$2-$A1442))))</f>
        <v>2856.4679851373639</v>
      </c>
      <c r="I1442">
        <f>6371004*ACOS((SIN(RADIANS($B1442))*SIN(RADIANS(set!$B$3))+COS(RADIANS($B1442))*COS(RADIANS(set!$B$3))*COS(RADIANS(set!$A$3-$A1442))))</f>
        <v>2415.6815352308108</v>
      </c>
      <c r="J1442">
        <f>6371004*ACOS((SIN(RADIANS($B1442))*SIN(RADIANS(set!$B$4))+COS(RADIANS($B1442))*COS(RADIANS(set!$B$4))*COS(RADIANS(set!$A$4-$A1442))))</f>
        <v>1639.9813424983388</v>
      </c>
      <c r="K1442">
        <f>6371004*ACOS((SIN(RADIANS($B1442))*SIN(RADIANS(set!$B$5))+COS(RADIANS($B1442))*COS(RADIANS(set!$B$5))*COS(RADIANS(set!$A$5-$A1442))))</f>
        <v>1604.6336318875801</v>
      </c>
      <c r="L1442">
        <f>6371004*ACOS((SIN(RADIANS($B1442))*SIN(RADIANS(set!$B$6))+COS(RADIANS($B1442))*COS(RADIANS(set!$B$6))*COS(RADIANS(set!$A$6-$A1442))))</f>
        <v>1882.6829185744518</v>
      </c>
      <c r="M1442">
        <f t="shared" si="177"/>
        <v>0</v>
      </c>
      <c r="N1442">
        <f t="shared" si="178"/>
        <v>0</v>
      </c>
      <c r="O1442">
        <f t="shared" si="179"/>
        <v>0</v>
      </c>
      <c r="P1442">
        <f t="shared" si="180"/>
        <v>0</v>
      </c>
      <c r="Q1442">
        <f t="shared" si="181"/>
        <v>0</v>
      </c>
      <c r="R1442">
        <f t="shared" si="182"/>
        <v>0</v>
      </c>
      <c r="S1442">
        <f t="shared" si="183"/>
        <v>0</v>
      </c>
      <c r="T1442">
        <f t="shared" si="184"/>
        <v>0</v>
      </c>
    </row>
    <row r="1443" spans="1:20" hidden="1" x14ac:dyDescent="0.25">
      <c r="A1443">
        <v>120.97913079999999</v>
      </c>
      <c r="B1443">
        <v>24.823187699999998</v>
      </c>
      <c r="C1443" t="s">
        <v>332</v>
      </c>
      <c r="D1443" t="s">
        <v>333</v>
      </c>
      <c r="E1443" t="s">
        <v>334</v>
      </c>
      <c r="F1443" t="s">
        <v>20</v>
      </c>
      <c r="G1443">
        <v>0</v>
      </c>
      <c r="H1443">
        <f>6371004*ACOS((SIN(RADIANS($B1443))*SIN(RADIANS(set!$B$2))+COS(RADIANS($B1443))*COS(RADIANS(set!$B$2))*COS(RADIANS(set!$A$2-$A1443))))</f>
        <v>2856.4679851373639</v>
      </c>
      <c r="I1443">
        <f>6371004*ACOS((SIN(RADIANS($B1443))*SIN(RADIANS(set!$B$3))+COS(RADIANS($B1443))*COS(RADIANS(set!$B$3))*COS(RADIANS(set!$A$3-$A1443))))</f>
        <v>2415.6815352308108</v>
      </c>
      <c r="J1443">
        <f>6371004*ACOS((SIN(RADIANS($B1443))*SIN(RADIANS(set!$B$4))+COS(RADIANS($B1443))*COS(RADIANS(set!$B$4))*COS(RADIANS(set!$A$4-$A1443))))</f>
        <v>1639.9813424983388</v>
      </c>
      <c r="K1443">
        <f>6371004*ACOS((SIN(RADIANS($B1443))*SIN(RADIANS(set!$B$5))+COS(RADIANS($B1443))*COS(RADIANS(set!$B$5))*COS(RADIANS(set!$A$5-$A1443))))</f>
        <v>1604.6336318875801</v>
      </c>
      <c r="L1443">
        <f>6371004*ACOS((SIN(RADIANS($B1443))*SIN(RADIANS(set!$B$6))+COS(RADIANS($B1443))*COS(RADIANS(set!$B$6))*COS(RADIANS(set!$A$6-$A1443))))</f>
        <v>1882.6829185744518</v>
      </c>
      <c r="M1443">
        <f t="shared" si="177"/>
        <v>0</v>
      </c>
      <c r="N1443">
        <f t="shared" si="178"/>
        <v>0</v>
      </c>
      <c r="O1443">
        <f t="shared" si="179"/>
        <v>0</v>
      </c>
      <c r="P1443">
        <f t="shared" si="180"/>
        <v>0</v>
      </c>
      <c r="Q1443">
        <f t="shared" si="181"/>
        <v>0</v>
      </c>
      <c r="R1443">
        <f t="shared" si="182"/>
        <v>0</v>
      </c>
      <c r="S1443">
        <f t="shared" si="183"/>
        <v>0</v>
      </c>
      <c r="T1443">
        <f t="shared" si="184"/>
        <v>0</v>
      </c>
    </row>
    <row r="1444" spans="1:20" hidden="1" x14ac:dyDescent="0.25">
      <c r="A1444">
        <v>120.97913079999999</v>
      </c>
      <c r="B1444">
        <v>24.823187699999998</v>
      </c>
      <c r="C1444" t="s">
        <v>335</v>
      </c>
      <c r="D1444" t="s">
        <v>336</v>
      </c>
      <c r="E1444" t="s">
        <v>7</v>
      </c>
      <c r="F1444" t="s">
        <v>179</v>
      </c>
      <c r="G1444">
        <v>0</v>
      </c>
      <c r="H1444">
        <f>6371004*ACOS((SIN(RADIANS($B1444))*SIN(RADIANS(set!$B$2))+COS(RADIANS($B1444))*COS(RADIANS(set!$B$2))*COS(RADIANS(set!$A$2-$A1444))))</f>
        <v>2856.4679851373639</v>
      </c>
      <c r="I1444">
        <f>6371004*ACOS((SIN(RADIANS($B1444))*SIN(RADIANS(set!$B$3))+COS(RADIANS($B1444))*COS(RADIANS(set!$B$3))*COS(RADIANS(set!$A$3-$A1444))))</f>
        <v>2415.6815352308108</v>
      </c>
      <c r="J1444">
        <f>6371004*ACOS((SIN(RADIANS($B1444))*SIN(RADIANS(set!$B$4))+COS(RADIANS($B1444))*COS(RADIANS(set!$B$4))*COS(RADIANS(set!$A$4-$A1444))))</f>
        <v>1639.9813424983388</v>
      </c>
      <c r="K1444">
        <f>6371004*ACOS((SIN(RADIANS($B1444))*SIN(RADIANS(set!$B$5))+COS(RADIANS($B1444))*COS(RADIANS(set!$B$5))*COS(RADIANS(set!$A$5-$A1444))))</f>
        <v>1604.6336318875801</v>
      </c>
      <c r="L1444">
        <f>6371004*ACOS((SIN(RADIANS($B1444))*SIN(RADIANS(set!$B$6))+COS(RADIANS($B1444))*COS(RADIANS(set!$B$6))*COS(RADIANS(set!$A$6-$A1444))))</f>
        <v>1882.6829185744518</v>
      </c>
      <c r="M1444">
        <f t="shared" si="177"/>
        <v>0</v>
      </c>
      <c r="N1444">
        <f t="shared" si="178"/>
        <v>0</v>
      </c>
      <c r="O1444">
        <f t="shared" si="179"/>
        <v>0</v>
      </c>
      <c r="P1444">
        <f t="shared" si="180"/>
        <v>0</v>
      </c>
      <c r="Q1444">
        <f t="shared" si="181"/>
        <v>0</v>
      </c>
      <c r="R1444">
        <f t="shared" si="182"/>
        <v>0</v>
      </c>
      <c r="S1444">
        <f t="shared" si="183"/>
        <v>0</v>
      </c>
      <c r="T1444">
        <f t="shared" si="184"/>
        <v>0</v>
      </c>
    </row>
    <row r="1445" spans="1:20" hidden="1" x14ac:dyDescent="0.25">
      <c r="A1445">
        <v>120.97913079999999</v>
      </c>
      <c r="B1445">
        <v>24.823187699999998</v>
      </c>
      <c r="C1445" t="s">
        <v>337</v>
      </c>
      <c r="D1445" t="s">
        <v>338</v>
      </c>
      <c r="E1445" t="s">
        <v>7</v>
      </c>
      <c r="F1445" t="s">
        <v>179</v>
      </c>
      <c r="G1445">
        <v>0</v>
      </c>
      <c r="H1445">
        <f>6371004*ACOS((SIN(RADIANS($B1445))*SIN(RADIANS(set!$B$2))+COS(RADIANS($B1445))*COS(RADIANS(set!$B$2))*COS(RADIANS(set!$A$2-$A1445))))</f>
        <v>2856.4679851373639</v>
      </c>
      <c r="I1445">
        <f>6371004*ACOS((SIN(RADIANS($B1445))*SIN(RADIANS(set!$B$3))+COS(RADIANS($B1445))*COS(RADIANS(set!$B$3))*COS(RADIANS(set!$A$3-$A1445))))</f>
        <v>2415.6815352308108</v>
      </c>
      <c r="J1445">
        <f>6371004*ACOS((SIN(RADIANS($B1445))*SIN(RADIANS(set!$B$4))+COS(RADIANS($B1445))*COS(RADIANS(set!$B$4))*COS(RADIANS(set!$A$4-$A1445))))</f>
        <v>1639.9813424983388</v>
      </c>
      <c r="K1445">
        <f>6371004*ACOS((SIN(RADIANS($B1445))*SIN(RADIANS(set!$B$5))+COS(RADIANS($B1445))*COS(RADIANS(set!$B$5))*COS(RADIANS(set!$A$5-$A1445))))</f>
        <v>1604.6336318875801</v>
      </c>
      <c r="L1445">
        <f>6371004*ACOS((SIN(RADIANS($B1445))*SIN(RADIANS(set!$B$6))+COS(RADIANS($B1445))*COS(RADIANS(set!$B$6))*COS(RADIANS(set!$A$6-$A1445))))</f>
        <v>1882.6829185744518</v>
      </c>
      <c r="M1445">
        <f t="shared" si="177"/>
        <v>0</v>
      </c>
      <c r="N1445">
        <f t="shared" si="178"/>
        <v>0</v>
      </c>
      <c r="O1445">
        <f t="shared" si="179"/>
        <v>0</v>
      </c>
      <c r="P1445">
        <f t="shared" si="180"/>
        <v>0</v>
      </c>
      <c r="Q1445">
        <f t="shared" si="181"/>
        <v>0</v>
      </c>
      <c r="R1445">
        <f t="shared" si="182"/>
        <v>0</v>
      </c>
      <c r="S1445">
        <f t="shared" si="183"/>
        <v>0</v>
      </c>
      <c r="T1445">
        <f t="shared" si="184"/>
        <v>0</v>
      </c>
    </row>
    <row r="1446" spans="1:20" hidden="1" x14ac:dyDescent="0.25">
      <c r="A1446">
        <v>120.99500690000001</v>
      </c>
      <c r="B1446">
        <v>24.796349800000002</v>
      </c>
      <c r="C1446" t="s">
        <v>2768</v>
      </c>
      <c r="D1446" t="s">
        <v>2767</v>
      </c>
      <c r="E1446" t="s">
        <v>7</v>
      </c>
      <c r="F1446" t="s">
        <v>1259</v>
      </c>
      <c r="G1446">
        <v>1</v>
      </c>
      <c r="H1446">
        <f>6371004*ACOS((SIN(RADIANS($B1446))*SIN(RADIANS(set!$B$2))+COS(RADIANS($B1446))*COS(RADIANS(set!$B$2))*COS(RADIANS(set!$A$2-$A1446))))</f>
        <v>3292.6319451479631</v>
      </c>
      <c r="I1446">
        <f>6371004*ACOS((SIN(RADIANS($B1446))*SIN(RADIANS(set!$B$3))+COS(RADIANS($B1446))*COS(RADIANS(set!$B$3))*COS(RADIANS(set!$A$3-$A1446))))</f>
        <v>2510.5512700585728</v>
      </c>
      <c r="J1446">
        <f>6371004*ACOS((SIN(RADIANS($B1446))*SIN(RADIANS(set!$B$4))+COS(RADIANS($B1446))*COS(RADIANS(set!$B$4))*COS(RADIANS(set!$A$4-$A1446))))</f>
        <v>2631.9257492893639</v>
      </c>
      <c r="K1446">
        <f>6371004*ACOS((SIN(RADIANS($B1446))*SIN(RADIANS(set!$B$5))+COS(RADIANS($B1446))*COS(RADIANS(set!$B$5))*COS(RADIANS(set!$A$5-$A1446))))</f>
        <v>2610.0612967236038</v>
      </c>
      <c r="L1446">
        <f>6371004*ACOS((SIN(RADIANS($B1446))*SIN(RADIANS(set!$B$6))+COS(RADIANS($B1446))*COS(RADIANS(set!$B$6))*COS(RADIANS(set!$A$6-$A1446))))</f>
        <v>2138.9127063343153</v>
      </c>
      <c r="M1446">
        <f t="shared" si="177"/>
        <v>0</v>
      </c>
      <c r="N1446">
        <f t="shared" si="178"/>
        <v>0</v>
      </c>
      <c r="O1446">
        <f t="shared" si="179"/>
        <v>0</v>
      </c>
      <c r="P1446">
        <f t="shared" si="180"/>
        <v>0</v>
      </c>
      <c r="Q1446">
        <f t="shared" si="181"/>
        <v>0</v>
      </c>
      <c r="R1446">
        <f t="shared" si="182"/>
        <v>0</v>
      </c>
      <c r="S1446">
        <f t="shared" si="183"/>
        <v>0</v>
      </c>
      <c r="T1446">
        <f t="shared" si="184"/>
        <v>0</v>
      </c>
    </row>
    <row r="1447" spans="1:20" hidden="1" x14ac:dyDescent="0.25">
      <c r="A1447">
        <v>120.964570299999</v>
      </c>
      <c r="B1447">
        <v>24.819086500000001</v>
      </c>
      <c r="C1447" t="s">
        <v>1154</v>
      </c>
      <c r="D1447" t="s">
        <v>1153</v>
      </c>
      <c r="E1447" t="s">
        <v>7</v>
      </c>
      <c r="F1447" t="s">
        <v>74</v>
      </c>
      <c r="G1447">
        <v>0</v>
      </c>
      <c r="H1447">
        <f>6371004*ACOS((SIN(RADIANS($B1447))*SIN(RADIANS(set!$B$2))+COS(RADIANS($B1447))*COS(RADIANS(set!$B$2))*COS(RADIANS(set!$A$2-$A1447))))</f>
        <v>1897.8924952528484</v>
      </c>
      <c r="I1447">
        <f>6371004*ACOS((SIN(RADIANS($B1447))*SIN(RADIANS(set!$B$3))+COS(RADIANS($B1447))*COS(RADIANS(set!$B$3))*COS(RADIANS(set!$A$3-$A1447))))</f>
        <v>1938.157310025997</v>
      </c>
      <c r="J1447">
        <f>6371004*ACOS((SIN(RADIANS($B1447))*SIN(RADIANS(set!$B$4))+COS(RADIANS($B1447))*COS(RADIANS(set!$B$4))*COS(RADIANS(set!$A$4-$A1447))))</f>
        <v>1387.4015456729003</v>
      </c>
      <c r="K1447">
        <f>6371004*ACOS((SIN(RADIANS($B1447))*SIN(RADIANS(set!$B$5))+COS(RADIANS($B1447))*COS(RADIANS(set!$B$5))*COS(RADIANS(set!$A$5-$A1447))))</f>
        <v>1397.1502877443456</v>
      </c>
      <c r="L1447">
        <f>6371004*ACOS((SIN(RADIANS($B1447))*SIN(RADIANS(set!$B$6))+COS(RADIANS($B1447))*COS(RADIANS(set!$B$6))*COS(RADIANS(set!$A$6-$A1447))))</f>
        <v>1884.6771450582323</v>
      </c>
      <c r="M1447">
        <f t="shared" si="177"/>
        <v>0</v>
      </c>
      <c r="N1447">
        <f t="shared" si="178"/>
        <v>0</v>
      </c>
      <c r="O1447">
        <f t="shared" si="179"/>
        <v>0</v>
      </c>
      <c r="P1447">
        <f t="shared" si="180"/>
        <v>0</v>
      </c>
      <c r="Q1447">
        <f t="shared" si="181"/>
        <v>0</v>
      </c>
      <c r="R1447">
        <f t="shared" si="182"/>
        <v>0</v>
      </c>
      <c r="S1447">
        <f t="shared" si="183"/>
        <v>0</v>
      </c>
      <c r="T1447">
        <f t="shared" si="184"/>
        <v>0</v>
      </c>
    </row>
    <row r="1448" spans="1:20" hidden="1" x14ac:dyDescent="0.25">
      <c r="A1448">
        <v>120.959033699999</v>
      </c>
      <c r="B1448">
        <v>24.801498899999999</v>
      </c>
      <c r="C1448" t="s">
        <v>36</v>
      </c>
      <c r="D1448" t="s">
        <v>37</v>
      </c>
      <c r="E1448" t="s">
        <v>7</v>
      </c>
      <c r="F1448" t="s">
        <v>12</v>
      </c>
      <c r="G1448">
        <v>0</v>
      </c>
      <c r="H1448">
        <f>6371004*ACOS((SIN(RADIANS($B1448))*SIN(RADIANS(set!$B$2))+COS(RADIANS($B1448))*COS(RADIANS(set!$B$2))*COS(RADIANS(set!$A$2-$A1448))))</f>
        <v>405.85270645812057</v>
      </c>
      <c r="I1448">
        <f>6371004*ACOS((SIN(RADIANS($B1448))*SIN(RADIANS(set!$B$3))+COS(RADIANS($B1448))*COS(RADIANS(set!$B$3))*COS(RADIANS(set!$A$3-$A1448))))</f>
        <v>1229.5971825152499</v>
      </c>
      <c r="J1448">
        <f>6371004*ACOS((SIN(RADIANS($B1448))*SIN(RADIANS(set!$B$4))+COS(RADIANS($B1448))*COS(RADIANS(set!$B$4))*COS(RADIANS(set!$A$4-$A1448))))</f>
        <v>1686.4453620142813</v>
      </c>
      <c r="K1448">
        <f>6371004*ACOS((SIN(RADIANS($B1448))*SIN(RADIANS(set!$B$5))+COS(RADIANS($B1448))*COS(RADIANS(set!$B$5))*COS(RADIANS(set!$A$5-$A1448))))</f>
        <v>1733.3273070306518</v>
      </c>
      <c r="L1448">
        <f>6371004*ACOS((SIN(RADIANS($B1448))*SIN(RADIANS(set!$B$6))+COS(RADIANS($B1448))*COS(RADIANS(set!$B$6))*COS(RADIANS(set!$A$6-$A1448))))</f>
        <v>1885.3053179873632</v>
      </c>
      <c r="M1448">
        <f t="shared" si="177"/>
        <v>0</v>
      </c>
      <c r="N1448">
        <f t="shared" si="178"/>
        <v>0</v>
      </c>
      <c r="O1448">
        <f t="shared" si="179"/>
        <v>0</v>
      </c>
      <c r="P1448">
        <f t="shared" si="180"/>
        <v>0</v>
      </c>
      <c r="Q1448">
        <f t="shared" si="181"/>
        <v>0</v>
      </c>
      <c r="R1448">
        <f t="shared" si="182"/>
        <v>0</v>
      </c>
      <c r="S1448">
        <f t="shared" si="183"/>
        <v>0</v>
      </c>
      <c r="T1448">
        <f t="shared" si="184"/>
        <v>0</v>
      </c>
    </row>
    <row r="1449" spans="1:20" hidden="1" x14ac:dyDescent="0.25">
      <c r="A1449">
        <v>120.9633834</v>
      </c>
      <c r="B1449">
        <v>24.794673</v>
      </c>
      <c r="C1449" t="s">
        <v>5475</v>
      </c>
      <c r="D1449" t="s">
        <v>5476</v>
      </c>
      <c r="E1449" t="s">
        <v>7</v>
      </c>
      <c r="F1449" t="s">
        <v>179</v>
      </c>
      <c r="G1449">
        <v>0</v>
      </c>
      <c r="H1449">
        <f>6371004*ACOS((SIN(RADIANS($B1449))*SIN(RADIANS(set!$B$2))+COS(RADIANS($B1449))*COS(RADIANS(set!$B$2))*COS(RADIANS(set!$A$2-$A1449))))</f>
        <v>824.25764219455027</v>
      </c>
      <c r="I1449">
        <f>6371004*ACOS((SIN(RADIANS($B1449))*SIN(RADIANS(set!$B$3))+COS(RADIANS($B1449))*COS(RADIANS(set!$B$3))*COS(RADIANS(set!$A$3-$A1449))))</f>
        <v>1188.1886290295361</v>
      </c>
      <c r="J1449">
        <f>6371004*ACOS((SIN(RADIANS($B1449))*SIN(RADIANS(set!$B$4))+COS(RADIANS($B1449))*COS(RADIANS(set!$B$4))*COS(RADIANS(set!$A$4-$A1449))))</f>
        <v>1920.802841012586</v>
      </c>
      <c r="K1449">
        <f>6371004*ACOS((SIN(RADIANS($B1449))*SIN(RADIANS(set!$B$5))+COS(RADIANS($B1449))*COS(RADIANS(set!$B$5))*COS(RADIANS(set!$A$5-$A1449))))</f>
        <v>1961.4375425553815</v>
      </c>
      <c r="L1449">
        <f>6371004*ACOS((SIN(RADIANS($B1449))*SIN(RADIANS(set!$B$6))+COS(RADIANS($B1449))*COS(RADIANS(set!$B$6))*COS(RADIANS(set!$A$6-$A1449))))</f>
        <v>1887.0450514274723</v>
      </c>
      <c r="M1449">
        <f t="shared" si="177"/>
        <v>0</v>
      </c>
      <c r="N1449">
        <f t="shared" si="178"/>
        <v>0</v>
      </c>
      <c r="O1449">
        <f t="shared" si="179"/>
        <v>0</v>
      </c>
      <c r="P1449">
        <f t="shared" si="180"/>
        <v>0</v>
      </c>
      <c r="Q1449">
        <f t="shared" si="181"/>
        <v>0</v>
      </c>
      <c r="R1449">
        <f t="shared" si="182"/>
        <v>0</v>
      </c>
      <c r="S1449">
        <f t="shared" si="183"/>
        <v>0</v>
      </c>
      <c r="T1449">
        <f t="shared" si="184"/>
        <v>0</v>
      </c>
    </row>
    <row r="1450" spans="1:20" hidden="1" x14ac:dyDescent="0.25">
      <c r="A1450">
        <v>120.977429799999</v>
      </c>
      <c r="B1450">
        <v>24.823344899999999</v>
      </c>
      <c r="C1450" t="s">
        <v>1312</v>
      </c>
      <c r="D1450" t="s">
        <v>1313</v>
      </c>
      <c r="E1450" t="s">
        <v>7</v>
      </c>
      <c r="F1450" t="s">
        <v>12</v>
      </c>
      <c r="G1450">
        <v>0</v>
      </c>
      <c r="H1450">
        <f>6371004*ACOS((SIN(RADIANS($B1450))*SIN(RADIANS(set!$B$2))+COS(RADIANS($B1450))*COS(RADIANS(set!$B$2))*COS(RADIANS(set!$A$2-$A1450))))</f>
        <v>2777.1115949659365</v>
      </c>
      <c r="I1450">
        <f>6371004*ACOS((SIN(RADIANS($B1450))*SIN(RADIANS(set!$B$3))+COS(RADIANS($B1450))*COS(RADIANS(set!$B$3))*COS(RADIANS(set!$A$3-$A1450))))</f>
        <v>2380.7679462463975</v>
      </c>
      <c r="J1450">
        <f>6371004*ACOS((SIN(RADIANS($B1450))*SIN(RADIANS(set!$B$4))+COS(RADIANS($B1450))*COS(RADIANS(set!$B$4))*COS(RADIANS(set!$A$4-$A1450))))</f>
        <v>1603.0857047039478</v>
      </c>
      <c r="K1450">
        <f>6371004*ACOS((SIN(RADIANS($B1450))*SIN(RADIANS(set!$B$5))+COS(RADIANS($B1450))*COS(RADIANS(set!$B$5))*COS(RADIANS(set!$A$5-$A1450))))</f>
        <v>1571.1837397342156</v>
      </c>
      <c r="L1450">
        <f>6371004*ACOS((SIN(RADIANS($B1450))*SIN(RADIANS(set!$B$6))+COS(RADIANS($B1450))*COS(RADIANS(set!$B$6))*COS(RADIANS(set!$A$6-$A1450))))</f>
        <v>1887.6180204299444</v>
      </c>
      <c r="M1450">
        <f t="shared" si="177"/>
        <v>0</v>
      </c>
      <c r="N1450">
        <f t="shared" si="178"/>
        <v>0</v>
      </c>
      <c r="O1450">
        <f t="shared" si="179"/>
        <v>0</v>
      </c>
      <c r="P1450">
        <f t="shared" si="180"/>
        <v>0</v>
      </c>
      <c r="Q1450">
        <f t="shared" si="181"/>
        <v>0</v>
      </c>
      <c r="R1450">
        <f t="shared" si="182"/>
        <v>0</v>
      </c>
      <c r="S1450">
        <f t="shared" si="183"/>
        <v>0</v>
      </c>
      <c r="T1450">
        <f t="shared" si="184"/>
        <v>0</v>
      </c>
    </row>
    <row r="1451" spans="1:20" hidden="1" x14ac:dyDescent="0.25">
      <c r="A1451">
        <v>120.9948931</v>
      </c>
      <c r="B1451">
        <v>24.8014163</v>
      </c>
      <c r="C1451" t="s">
        <v>3747</v>
      </c>
      <c r="D1451" t="s">
        <v>3748</v>
      </c>
      <c r="E1451" t="s">
        <v>7</v>
      </c>
      <c r="F1451" t="s">
        <v>416</v>
      </c>
      <c r="G1451">
        <v>0</v>
      </c>
      <c r="H1451">
        <f>6371004*ACOS((SIN(RADIANS($B1451))*SIN(RADIANS(set!$B$2))+COS(RADIANS($B1451))*COS(RADIANS(set!$B$2))*COS(RADIANS(set!$A$2-$A1451))))</f>
        <v>3219.7308177955379</v>
      </c>
      <c r="I1451">
        <f>6371004*ACOS((SIN(RADIANS($B1451))*SIN(RADIANS(set!$B$3))+COS(RADIANS($B1451))*COS(RADIANS(set!$B$3))*COS(RADIANS(set!$A$3-$A1451))))</f>
        <v>2401.6874303650852</v>
      </c>
      <c r="J1451">
        <f>6371004*ACOS((SIN(RADIANS($B1451))*SIN(RADIANS(set!$B$4))+COS(RADIANS($B1451))*COS(RADIANS(set!$B$4))*COS(RADIANS(set!$A$4-$A1451))))</f>
        <v>2356.944280093699</v>
      </c>
      <c r="K1451">
        <f>6371004*ACOS((SIN(RADIANS($B1451))*SIN(RADIANS(set!$B$5))+COS(RADIANS($B1451))*COS(RADIANS(set!$B$5))*COS(RADIANS(set!$A$5-$A1451))))</f>
        <v>2327.3344891561374</v>
      </c>
      <c r="L1451">
        <f>6371004*ACOS((SIN(RADIANS($B1451))*SIN(RADIANS(set!$B$6))+COS(RADIANS($B1451))*COS(RADIANS(set!$B$6))*COS(RADIANS(set!$A$6-$A1451))))</f>
        <v>1895.8662118762961</v>
      </c>
      <c r="M1451">
        <f t="shared" si="177"/>
        <v>0</v>
      </c>
      <c r="N1451">
        <f t="shared" si="178"/>
        <v>0</v>
      </c>
      <c r="O1451">
        <f t="shared" si="179"/>
        <v>0</v>
      </c>
      <c r="P1451">
        <f t="shared" si="180"/>
        <v>0</v>
      </c>
      <c r="Q1451">
        <f t="shared" si="181"/>
        <v>0</v>
      </c>
      <c r="R1451">
        <f t="shared" si="182"/>
        <v>0</v>
      </c>
      <c r="S1451">
        <f t="shared" si="183"/>
        <v>0</v>
      </c>
      <c r="T1451">
        <f t="shared" si="184"/>
        <v>0</v>
      </c>
    </row>
    <row r="1452" spans="1:20" hidden="1" x14ac:dyDescent="0.25">
      <c r="A1452">
        <v>120.9945568</v>
      </c>
      <c r="B1452">
        <v>24.8004119</v>
      </c>
      <c r="C1452" t="s">
        <v>3742</v>
      </c>
      <c r="D1452" t="s">
        <v>3743</v>
      </c>
      <c r="E1452" t="s">
        <v>7</v>
      </c>
      <c r="F1452" t="s">
        <v>136</v>
      </c>
      <c r="G1452">
        <v>0</v>
      </c>
      <c r="H1452">
        <f>6371004*ACOS((SIN(RADIANS($B1452))*SIN(RADIANS(set!$B$2))+COS(RADIANS($B1452))*COS(RADIANS(set!$B$2))*COS(RADIANS(set!$A$2-$A1452))))</f>
        <v>3190.3395740606261</v>
      </c>
      <c r="I1452">
        <f>6371004*ACOS((SIN(RADIANS($B1452))*SIN(RADIANS(set!$B$3))+COS(RADIANS($B1452))*COS(RADIANS(set!$B$3))*COS(RADIANS(set!$A$3-$A1452))))</f>
        <v>2377.2072545430451</v>
      </c>
      <c r="J1452">
        <f>6371004*ACOS((SIN(RADIANS($B1452))*SIN(RADIANS(set!$B$4))+COS(RADIANS($B1452))*COS(RADIANS(set!$B$4))*COS(RADIANS(set!$A$4-$A1452))))</f>
        <v>2370.6014316827504</v>
      </c>
      <c r="K1452">
        <f>6371004*ACOS((SIN(RADIANS($B1452))*SIN(RADIANS(set!$B$5))+COS(RADIANS($B1452))*COS(RADIANS(set!$B$5))*COS(RADIANS(set!$A$5-$A1452))))</f>
        <v>2342.8236345626819</v>
      </c>
      <c r="L1452">
        <f>6371004*ACOS((SIN(RADIANS($B1452))*SIN(RADIANS(set!$B$6))+COS(RADIANS($B1452))*COS(RADIANS(set!$B$6))*COS(RADIANS(set!$A$6-$A1452))))</f>
        <v>1899.4696993737662</v>
      </c>
      <c r="M1452">
        <f t="shared" si="177"/>
        <v>0</v>
      </c>
      <c r="N1452">
        <f t="shared" si="178"/>
        <v>0</v>
      </c>
      <c r="O1452">
        <f t="shared" si="179"/>
        <v>0</v>
      </c>
      <c r="P1452">
        <f t="shared" si="180"/>
        <v>0</v>
      </c>
      <c r="Q1452">
        <f t="shared" si="181"/>
        <v>0</v>
      </c>
      <c r="R1452">
        <f t="shared" si="182"/>
        <v>0</v>
      </c>
      <c r="S1452">
        <f t="shared" si="183"/>
        <v>0</v>
      </c>
      <c r="T1452">
        <f t="shared" si="184"/>
        <v>0</v>
      </c>
    </row>
    <row r="1453" spans="1:20" hidden="1" x14ac:dyDescent="0.25">
      <c r="A1453">
        <v>120.9583039</v>
      </c>
      <c r="B1453">
        <v>24.808874599999999</v>
      </c>
      <c r="C1453" t="s">
        <v>1383</v>
      </c>
      <c r="D1453" t="s">
        <v>1382</v>
      </c>
      <c r="E1453" t="s">
        <v>7</v>
      </c>
      <c r="F1453" t="s">
        <v>12</v>
      </c>
      <c r="G1453">
        <v>0</v>
      </c>
      <c r="H1453">
        <f>6371004*ACOS((SIN(RADIANS($B1453))*SIN(RADIANS(set!$B$2))+COS(RADIANS($B1453))*COS(RADIANS(set!$B$2))*COS(RADIANS(set!$A$2-$A1453))))</f>
        <v>892.31752141415086</v>
      </c>
      <c r="I1453">
        <f>6371004*ACOS((SIN(RADIANS($B1453))*SIN(RADIANS(set!$B$3))+COS(RADIANS($B1453))*COS(RADIANS(set!$B$3))*COS(RADIANS(set!$A$3-$A1453))))</f>
        <v>1466.0357790930968</v>
      </c>
      <c r="J1453">
        <f>6371004*ACOS((SIN(RADIANS($B1453))*SIN(RADIANS(set!$B$4))+COS(RADIANS($B1453))*COS(RADIANS(set!$B$4))*COS(RADIANS(set!$A$4-$A1453))))</f>
        <v>1512.3672636738809</v>
      </c>
      <c r="K1453">
        <f>6371004*ACOS((SIN(RADIANS($B1453))*SIN(RADIANS(set!$B$5))+COS(RADIANS($B1453))*COS(RADIANS(set!$B$5))*COS(RADIANS(set!$A$5-$A1453))))</f>
        <v>1554.7367554470543</v>
      </c>
      <c r="L1453">
        <f>6371004*ACOS((SIN(RADIANS($B1453))*SIN(RADIANS(set!$B$6))+COS(RADIANS($B1453))*COS(RADIANS(set!$B$6))*COS(RADIANS(set!$A$6-$A1453))))</f>
        <v>1899.6880477619177</v>
      </c>
      <c r="M1453">
        <f t="shared" si="177"/>
        <v>0</v>
      </c>
      <c r="N1453">
        <f t="shared" si="178"/>
        <v>0</v>
      </c>
      <c r="O1453">
        <f t="shared" si="179"/>
        <v>0</v>
      </c>
      <c r="P1453">
        <f t="shared" si="180"/>
        <v>0</v>
      </c>
      <c r="Q1453">
        <f t="shared" si="181"/>
        <v>0</v>
      </c>
      <c r="R1453">
        <f t="shared" si="182"/>
        <v>0</v>
      </c>
      <c r="S1453">
        <f t="shared" si="183"/>
        <v>0</v>
      </c>
      <c r="T1453">
        <f t="shared" si="184"/>
        <v>0</v>
      </c>
    </row>
    <row r="1454" spans="1:20" hidden="1" x14ac:dyDescent="0.25">
      <c r="A1454">
        <v>120.9780521</v>
      </c>
      <c r="B1454">
        <v>24.823430800000001</v>
      </c>
      <c r="C1454" t="s">
        <v>1308</v>
      </c>
      <c r="D1454" t="s">
        <v>1309</v>
      </c>
      <c r="E1454" t="s">
        <v>7</v>
      </c>
      <c r="F1454" t="s">
        <v>42</v>
      </c>
      <c r="G1454">
        <v>0</v>
      </c>
      <c r="H1454">
        <f>6371004*ACOS((SIN(RADIANS($B1454))*SIN(RADIANS(set!$B$2))+COS(RADIANS($B1454))*COS(RADIANS(set!$B$2))*COS(RADIANS(set!$A$2-$A1454))))</f>
        <v>2818.5922872555593</v>
      </c>
      <c r="I1454">
        <f>6371004*ACOS((SIN(RADIANS($B1454))*SIN(RADIANS(set!$B$3))+COS(RADIANS($B1454))*COS(RADIANS(set!$B$3))*COS(RADIANS(set!$A$3-$A1454))))</f>
        <v>2407.4144190222064</v>
      </c>
      <c r="J1454">
        <f>6371004*ACOS((SIN(RADIANS($B1454))*SIN(RADIANS(set!$B$4))+COS(RADIANS($B1454))*COS(RADIANS(set!$B$4))*COS(RADIANS(set!$A$4-$A1454))))</f>
        <v>1629.7691987849905</v>
      </c>
      <c r="K1454">
        <f>6371004*ACOS((SIN(RADIANS($B1454))*SIN(RADIANS(set!$B$5))+COS(RADIANS($B1454))*COS(RADIANS(set!$B$5))*COS(RADIANS(set!$A$5-$A1454))))</f>
        <v>1596.6408999802632</v>
      </c>
      <c r="L1454">
        <f>6371004*ACOS((SIN(RADIANS($B1454))*SIN(RADIANS(set!$B$6))+COS(RADIANS($B1454))*COS(RADIANS(set!$B$6))*COS(RADIANS(set!$A$6-$A1454))))</f>
        <v>1899.8989162037069</v>
      </c>
      <c r="M1454">
        <f t="shared" si="177"/>
        <v>0</v>
      </c>
      <c r="N1454">
        <f t="shared" si="178"/>
        <v>0</v>
      </c>
      <c r="O1454">
        <f t="shared" si="179"/>
        <v>0</v>
      </c>
      <c r="P1454">
        <f t="shared" si="180"/>
        <v>0</v>
      </c>
      <c r="Q1454">
        <f t="shared" si="181"/>
        <v>0</v>
      </c>
      <c r="R1454">
        <f t="shared" si="182"/>
        <v>0</v>
      </c>
      <c r="S1454">
        <f t="shared" si="183"/>
        <v>0</v>
      </c>
      <c r="T1454">
        <f t="shared" si="184"/>
        <v>0</v>
      </c>
    </row>
    <row r="1455" spans="1:20" hidden="1" x14ac:dyDescent="0.25">
      <c r="A1455">
        <v>120.961036199999</v>
      </c>
      <c r="B1455">
        <v>24.815604400000002</v>
      </c>
      <c r="C1455" t="s">
        <v>114</v>
      </c>
      <c r="D1455" t="s">
        <v>112</v>
      </c>
      <c r="E1455" t="s">
        <v>7</v>
      </c>
      <c r="F1455" t="s">
        <v>14</v>
      </c>
      <c r="G1455">
        <v>0</v>
      </c>
      <c r="H1455">
        <f>6371004*ACOS((SIN(RADIANS($B1455))*SIN(RADIANS(set!$B$2))+COS(RADIANS($B1455))*COS(RADIANS(set!$B$2))*COS(RADIANS(set!$A$2-$A1455))))</f>
        <v>1517.1530094503453</v>
      </c>
      <c r="I1455">
        <f>6371004*ACOS((SIN(RADIANS($B1455))*SIN(RADIANS(set!$B$3))+COS(RADIANS($B1455))*COS(RADIANS(set!$B$3))*COS(RADIANS(set!$A$3-$A1455))))</f>
        <v>1759.7159906563452</v>
      </c>
      <c r="J1455">
        <f>6371004*ACOS((SIN(RADIANS($B1455))*SIN(RADIANS(set!$B$4))+COS(RADIANS($B1455))*COS(RADIANS(set!$B$4))*COS(RADIANS(set!$A$4-$A1455))))</f>
        <v>1413.2707056552078</v>
      </c>
      <c r="K1455">
        <f>6371004*ACOS((SIN(RADIANS($B1455))*SIN(RADIANS(set!$B$5))+COS(RADIANS($B1455))*COS(RADIANS(set!$B$5))*COS(RADIANS(set!$A$5-$A1455))))</f>
        <v>1439.1665997820655</v>
      </c>
      <c r="L1455">
        <f>6371004*ACOS((SIN(RADIANS($B1455))*SIN(RADIANS(set!$B$6))+COS(RADIANS($B1455))*COS(RADIANS(set!$B$6))*COS(RADIANS(set!$A$6-$A1455))))</f>
        <v>1903.7067596086588</v>
      </c>
      <c r="M1455">
        <f t="shared" si="177"/>
        <v>0</v>
      </c>
      <c r="N1455">
        <f t="shared" si="178"/>
        <v>0</v>
      </c>
      <c r="O1455">
        <f t="shared" si="179"/>
        <v>0</v>
      </c>
      <c r="P1455">
        <f t="shared" si="180"/>
        <v>0</v>
      </c>
      <c r="Q1455">
        <f t="shared" si="181"/>
        <v>0</v>
      </c>
      <c r="R1455">
        <f t="shared" si="182"/>
        <v>0</v>
      </c>
      <c r="S1455">
        <f t="shared" si="183"/>
        <v>0</v>
      </c>
      <c r="T1455">
        <f t="shared" si="184"/>
        <v>0</v>
      </c>
    </row>
    <row r="1456" spans="1:20" hidden="1" x14ac:dyDescent="0.25">
      <c r="A1456">
        <v>120.961036199999</v>
      </c>
      <c r="B1456">
        <v>24.815604400000002</v>
      </c>
      <c r="C1456" t="s">
        <v>115</v>
      </c>
      <c r="D1456" t="s">
        <v>112</v>
      </c>
      <c r="E1456" t="s">
        <v>7</v>
      </c>
      <c r="F1456" t="s">
        <v>12</v>
      </c>
      <c r="G1456">
        <v>0</v>
      </c>
      <c r="H1456">
        <f>6371004*ACOS((SIN(RADIANS($B1456))*SIN(RADIANS(set!$B$2))+COS(RADIANS($B1456))*COS(RADIANS(set!$B$2))*COS(RADIANS(set!$A$2-$A1456))))</f>
        <v>1517.1530094503453</v>
      </c>
      <c r="I1456">
        <f>6371004*ACOS((SIN(RADIANS($B1456))*SIN(RADIANS(set!$B$3))+COS(RADIANS($B1456))*COS(RADIANS(set!$B$3))*COS(RADIANS(set!$A$3-$A1456))))</f>
        <v>1759.7159906563452</v>
      </c>
      <c r="J1456">
        <f>6371004*ACOS((SIN(RADIANS($B1456))*SIN(RADIANS(set!$B$4))+COS(RADIANS($B1456))*COS(RADIANS(set!$B$4))*COS(RADIANS(set!$A$4-$A1456))))</f>
        <v>1413.2707056552078</v>
      </c>
      <c r="K1456">
        <f>6371004*ACOS((SIN(RADIANS($B1456))*SIN(RADIANS(set!$B$5))+COS(RADIANS($B1456))*COS(RADIANS(set!$B$5))*COS(RADIANS(set!$A$5-$A1456))))</f>
        <v>1439.1665997820655</v>
      </c>
      <c r="L1456">
        <f>6371004*ACOS((SIN(RADIANS($B1456))*SIN(RADIANS(set!$B$6))+COS(RADIANS($B1456))*COS(RADIANS(set!$B$6))*COS(RADIANS(set!$A$6-$A1456))))</f>
        <v>1903.7067596086588</v>
      </c>
      <c r="M1456">
        <f t="shared" si="177"/>
        <v>0</v>
      </c>
      <c r="N1456">
        <f t="shared" si="178"/>
        <v>0</v>
      </c>
      <c r="O1456">
        <f t="shared" si="179"/>
        <v>0</v>
      </c>
      <c r="P1456">
        <f t="shared" si="180"/>
        <v>0</v>
      </c>
      <c r="Q1456">
        <f t="shared" si="181"/>
        <v>0</v>
      </c>
      <c r="R1456">
        <f t="shared" si="182"/>
        <v>0</v>
      </c>
      <c r="S1456">
        <f t="shared" si="183"/>
        <v>0</v>
      </c>
      <c r="T1456">
        <f t="shared" si="184"/>
        <v>0</v>
      </c>
    </row>
    <row r="1457" spans="1:20" hidden="1" x14ac:dyDescent="0.25">
      <c r="A1457">
        <v>120.961036199999</v>
      </c>
      <c r="B1457">
        <v>24.815604400000002</v>
      </c>
      <c r="C1457" t="s">
        <v>116</v>
      </c>
      <c r="D1457" t="s">
        <v>112</v>
      </c>
      <c r="E1457" t="s">
        <v>7</v>
      </c>
      <c r="F1457" t="s">
        <v>30</v>
      </c>
      <c r="G1457">
        <v>0</v>
      </c>
      <c r="H1457">
        <f>6371004*ACOS((SIN(RADIANS($B1457))*SIN(RADIANS(set!$B$2))+COS(RADIANS($B1457))*COS(RADIANS(set!$B$2))*COS(RADIANS(set!$A$2-$A1457))))</f>
        <v>1517.1530094503453</v>
      </c>
      <c r="I1457">
        <f>6371004*ACOS((SIN(RADIANS($B1457))*SIN(RADIANS(set!$B$3))+COS(RADIANS($B1457))*COS(RADIANS(set!$B$3))*COS(RADIANS(set!$A$3-$A1457))))</f>
        <v>1759.7159906563452</v>
      </c>
      <c r="J1457">
        <f>6371004*ACOS((SIN(RADIANS($B1457))*SIN(RADIANS(set!$B$4))+COS(RADIANS($B1457))*COS(RADIANS(set!$B$4))*COS(RADIANS(set!$A$4-$A1457))))</f>
        <v>1413.2707056552078</v>
      </c>
      <c r="K1457">
        <f>6371004*ACOS((SIN(RADIANS($B1457))*SIN(RADIANS(set!$B$5))+COS(RADIANS($B1457))*COS(RADIANS(set!$B$5))*COS(RADIANS(set!$A$5-$A1457))))</f>
        <v>1439.1665997820655</v>
      </c>
      <c r="L1457">
        <f>6371004*ACOS((SIN(RADIANS($B1457))*SIN(RADIANS(set!$B$6))+COS(RADIANS($B1457))*COS(RADIANS(set!$B$6))*COS(RADIANS(set!$A$6-$A1457))))</f>
        <v>1903.7067596086588</v>
      </c>
      <c r="M1457">
        <f t="shared" si="177"/>
        <v>0</v>
      </c>
      <c r="N1457">
        <f t="shared" si="178"/>
        <v>0</v>
      </c>
      <c r="O1457">
        <f t="shared" si="179"/>
        <v>0</v>
      </c>
      <c r="P1457">
        <f t="shared" si="180"/>
        <v>0</v>
      </c>
      <c r="Q1457">
        <f t="shared" si="181"/>
        <v>0</v>
      </c>
      <c r="R1457">
        <f t="shared" si="182"/>
        <v>0</v>
      </c>
      <c r="S1457">
        <f t="shared" si="183"/>
        <v>0</v>
      </c>
      <c r="T1457">
        <f t="shared" si="184"/>
        <v>0</v>
      </c>
    </row>
    <row r="1458" spans="1:20" hidden="1" x14ac:dyDescent="0.25">
      <c r="A1458">
        <v>120.961036199999</v>
      </c>
      <c r="B1458">
        <v>24.815604400000002</v>
      </c>
      <c r="C1458" t="s">
        <v>117</v>
      </c>
      <c r="D1458" t="s">
        <v>112</v>
      </c>
      <c r="E1458" t="s">
        <v>7</v>
      </c>
      <c r="F1458" t="s">
        <v>14</v>
      </c>
      <c r="G1458">
        <v>0</v>
      </c>
      <c r="H1458">
        <f>6371004*ACOS((SIN(RADIANS($B1458))*SIN(RADIANS(set!$B$2))+COS(RADIANS($B1458))*COS(RADIANS(set!$B$2))*COS(RADIANS(set!$A$2-$A1458))))</f>
        <v>1517.1530094503453</v>
      </c>
      <c r="I1458">
        <f>6371004*ACOS((SIN(RADIANS($B1458))*SIN(RADIANS(set!$B$3))+COS(RADIANS($B1458))*COS(RADIANS(set!$B$3))*COS(RADIANS(set!$A$3-$A1458))))</f>
        <v>1759.7159906563452</v>
      </c>
      <c r="J1458">
        <f>6371004*ACOS((SIN(RADIANS($B1458))*SIN(RADIANS(set!$B$4))+COS(RADIANS($B1458))*COS(RADIANS(set!$B$4))*COS(RADIANS(set!$A$4-$A1458))))</f>
        <v>1413.2707056552078</v>
      </c>
      <c r="K1458">
        <f>6371004*ACOS((SIN(RADIANS($B1458))*SIN(RADIANS(set!$B$5))+COS(RADIANS($B1458))*COS(RADIANS(set!$B$5))*COS(RADIANS(set!$A$5-$A1458))))</f>
        <v>1439.1665997820655</v>
      </c>
      <c r="L1458">
        <f>6371004*ACOS((SIN(RADIANS($B1458))*SIN(RADIANS(set!$B$6))+COS(RADIANS($B1458))*COS(RADIANS(set!$B$6))*COS(RADIANS(set!$A$6-$A1458))))</f>
        <v>1903.7067596086588</v>
      </c>
      <c r="M1458">
        <f t="shared" si="177"/>
        <v>0</v>
      </c>
      <c r="N1458">
        <f t="shared" si="178"/>
        <v>0</v>
      </c>
      <c r="O1458">
        <f t="shared" si="179"/>
        <v>0</v>
      </c>
      <c r="P1458">
        <f t="shared" si="180"/>
        <v>0</v>
      </c>
      <c r="Q1458">
        <f t="shared" si="181"/>
        <v>0</v>
      </c>
      <c r="R1458">
        <f t="shared" si="182"/>
        <v>0</v>
      </c>
      <c r="S1458">
        <f t="shared" si="183"/>
        <v>0</v>
      </c>
      <c r="T1458">
        <f t="shared" si="184"/>
        <v>0</v>
      </c>
    </row>
    <row r="1459" spans="1:20" hidden="1" x14ac:dyDescent="0.25">
      <c r="A1459">
        <v>120.961036199999</v>
      </c>
      <c r="B1459">
        <v>24.815604400000002</v>
      </c>
      <c r="C1459" t="s">
        <v>158</v>
      </c>
      <c r="D1459" t="s">
        <v>159</v>
      </c>
      <c r="E1459" t="s">
        <v>7</v>
      </c>
      <c r="F1459" t="s">
        <v>16</v>
      </c>
      <c r="G1459">
        <v>0</v>
      </c>
      <c r="H1459">
        <f>6371004*ACOS((SIN(RADIANS($B1459))*SIN(RADIANS(set!$B$2))+COS(RADIANS($B1459))*COS(RADIANS(set!$B$2))*COS(RADIANS(set!$A$2-$A1459))))</f>
        <v>1517.1530094503453</v>
      </c>
      <c r="I1459">
        <f>6371004*ACOS((SIN(RADIANS($B1459))*SIN(RADIANS(set!$B$3))+COS(RADIANS($B1459))*COS(RADIANS(set!$B$3))*COS(RADIANS(set!$A$3-$A1459))))</f>
        <v>1759.7159906563452</v>
      </c>
      <c r="J1459">
        <f>6371004*ACOS((SIN(RADIANS($B1459))*SIN(RADIANS(set!$B$4))+COS(RADIANS($B1459))*COS(RADIANS(set!$B$4))*COS(RADIANS(set!$A$4-$A1459))))</f>
        <v>1413.2707056552078</v>
      </c>
      <c r="K1459">
        <f>6371004*ACOS((SIN(RADIANS($B1459))*SIN(RADIANS(set!$B$5))+COS(RADIANS($B1459))*COS(RADIANS(set!$B$5))*COS(RADIANS(set!$A$5-$A1459))))</f>
        <v>1439.1665997820655</v>
      </c>
      <c r="L1459">
        <f>6371004*ACOS((SIN(RADIANS($B1459))*SIN(RADIANS(set!$B$6))+COS(RADIANS($B1459))*COS(RADIANS(set!$B$6))*COS(RADIANS(set!$A$6-$A1459))))</f>
        <v>1903.7067596086588</v>
      </c>
      <c r="M1459">
        <f t="shared" si="177"/>
        <v>0</v>
      </c>
      <c r="N1459">
        <f t="shared" si="178"/>
        <v>0</v>
      </c>
      <c r="O1459">
        <f t="shared" si="179"/>
        <v>0</v>
      </c>
      <c r="P1459">
        <f t="shared" si="180"/>
        <v>0</v>
      </c>
      <c r="Q1459">
        <f t="shared" si="181"/>
        <v>0</v>
      </c>
      <c r="R1459">
        <f t="shared" si="182"/>
        <v>0</v>
      </c>
      <c r="S1459">
        <f t="shared" si="183"/>
        <v>0</v>
      </c>
      <c r="T1459">
        <f t="shared" si="184"/>
        <v>0</v>
      </c>
    </row>
    <row r="1460" spans="1:20" hidden="1" x14ac:dyDescent="0.25">
      <c r="A1460">
        <v>120.961036199999</v>
      </c>
      <c r="B1460">
        <v>24.815604400000002</v>
      </c>
      <c r="C1460" t="s">
        <v>160</v>
      </c>
      <c r="D1460" t="s">
        <v>161</v>
      </c>
      <c r="E1460" t="s">
        <v>7</v>
      </c>
      <c r="F1460" t="s">
        <v>109</v>
      </c>
      <c r="G1460">
        <v>0</v>
      </c>
      <c r="H1460">
        <f>6371004*ACOS((SIN(RADIANS($B1460))*SIN(RADIANS(set!$B$2))+COS(RADIANS($B1460))*COS(RADIANS(set!$B$2))*COS(RADIANS(set!$A$2-$A1460))))</f>
        <v>1517.1530094503453</v>
      </c>
      <c r="I1460">
        <f>6371004*ACOS((SIN(RADIANS($B1460))*SIN(RADIANS(set!$B$3))+COS(RADIANS($B1460))*COS(RADIANS(set!$B$3))*COS(RADIANS(set!$A$3-$A1460))))</f>
        <v>1759.7159906563452</v>
      </c>
      <c r="J1460">
        <f>6371004*ACOS((SIN(RADIANS($B1460))*SIN(RADIANS(set!$B$4))+COS(RADIANS($B1460))*COS(RADIANS(set!$B$4))*COS(RADIANS(set!$A$4-$A1460))))</f>
        <v>1413.2707056552078</v>
      </c>
      <c r="K1460">
        <f>6371004*ACOS((SIN(RADIANS($B1460))*SIN(RADIANS(set!$B$5))+COS(RADIANS($B1460))*COS(RADIANS(set!$B$5))*COS(RADIANS(set!$A$5-$A1460))))</f>
        <v>1439.1665997820655</v>
      </c>
      <c r="L1460">
        <f>6371004*ACOS((SIN(RADIANS($B1460))*SIN(RADIANS(set!$B$6))+COS(RADIANS($B1460))*COS(RADIANS(set!$B$6))*COS(RADIANS(set!$A$6-$A1460))))</f>
        <v>1903.7067596086588</v>
      </c>
      <c r="M1460">
        <f t="shared" si="177"/>
        <v>0</v>
      </c>
      <c r="N1460">
        <f t="shared" si="178"/>
        <v>0</v>
      </c>
      <c r="O1460">
        <f t="shared" si="179"/>
        <v>0</v>
      </c>
      <c r="P1460">
        <f t="shared" si="180"/>
        <v>0</v>
      </c>
      <c r="Q1460">
        <f t="shared" si="181"/>
        <v>0</v>
      </c>
      <c r="R1460">
        <f t="shared" si="182"/>
        <v>0</v>
      </c>
      <c r="S1460">
        <f t="shared" si="183"/>
        <v>0</v>
      </c>
      <c r="T1460">
        <f t="shared" si="184"/>
        <v>0</v>
      </c>
    </row>
    <row r="1461" spans="1:20" hidden="1" x14ac:dyDescent="0.25">
      <c r="A1461">
        <v>120.961036199999</v>
      </c>
      <c r="B1461">
        <v>24.815604400000002</v>
      </c>
      <c r="C1461" t="s">
        <v>162</v>
      </c>
      <c r="D1461" t="s">
        <v>163</v>
      </c>
      <c r="E1461" t="s">
        <v>7</v>
      </c>
      <c r="F1461" t="s">
        <v>12</v>
      </c>
      <c r="G1461">
        <v>0</v>
      </c>
      <c r="H1461">
        <f>6371004*ACOS((SIN(RADIANS($B1461))*SIN(RADIANS(set!$B$2))+COS(RADIANS($B1461))*COS(RADIANS(set!$B$2))*COS(RADIANS(set!$A$2-$A1461))))</f>
        <v>1517.1530094503453</v>
      </c>
      <c r="I1461">
        <f>6371004*ACOS((SIN(RADIANS($B1461))*SIN(RADIANS(set!$B$3))+COS(RADIANS($B1461))*COS(RADIANS(set!$B$3))*COS(RADIANS(set!$A$3-$A1461))))</f>
        <v>1759.7159906563452</v>
      </c>
      <c r="J1461">
        <f>6371004*ACOS((SIN(RADIANS($B1461))*SIN(RADIANS(set!$B$4))+COS(RADIANS($B1461))*COS(RADIANS(set!$B$4))*COS(RADIANS(set!$A$4-$A1461))))</f>
        <v>1413.2707056552078</v>
      </c>
      <c r="K1461">
        <f>6371004*ACOS((SIN(RADIANS($B1461))*SIN(RADIANS(set!$B$5))+COS(RADIANS($B1461))*COS(RADIANS(set!$B$5))*COS(RADIANS(set!$A$5-$A1461))))</f>
        <v>1439.1665997820655</v>
      </c>
      <c r="L1461">
        <f>6371004*ACOS((SIN(RADIANS($B1461))*SIN(RADIANS(set!$B$6))+COS(RADIANS($B1461))*COS(RADIANS(set!$B$6))*COS(RADIANS(set!$A$6-$A1461))))</f>
        <v>1903.7067596086588</v>
      </c>
      <c r="M1461">
        <f t="shared" si="177"/>
        <v>0</v>
      </c>
      <c r="N1461">
        <f t="shared" si="178"/>
        <v>0</v>
      </c>
      <c r="O1461">
        <f t="shared" si="179"/>
        <v>0</v>
      </c>
      <c r="P1461">
        <f t="shared" si="180"/>
        <v>0</v>
      </c>
      <c r="Q1461">
        <f t="shared" si="181"/>
        <v>0</v>
      </c>
      <c r="R1461">
        <f t="shared" si="182"/>
        <v>0</v>
      </c>
      <c r="S1461">
        <f t="shared" si="183"/>
        <v>0</v>
      </c>
      <c r="T1461">
        <f t="shared" si="184"/>
        <v>0</v>
      </c>
    </row>
    <row r="1462" spans="1:20" hidden="1" x14ac:dyDescent="0.25">
      <c r="A1462">
        <v>120.961036199999</v>
      </c>
      <c r="B1462">
        <v>24.815604400000002</v>
      </c>
      <c r="C1462" t="s">
        <v>164</v>
      </c>
      <c r="D1462" t="s">
        <v>165</v>
      </c>
      <c r="E1462" t="s">
        <v>7</v>
      </c>
      <c r="F1462" t="s">
        <v>166</v>
      </c>
      <c r="G1462">
        <v>0</v>
      </c>
      <c r="H1462">
        <f>6371004*ACOS((SIN(RADIANS($B1462))*SIN(RADIANS(set!$B$2))+COS(RADIANS($B1462))*COS(RADIANS(set!$B$2))*COS(RADIANS(set!$A$2-$A1462))))</f>
        <v>1517.1530094503453</v>
      </c>
      <c r="I1462">
        <f>6371004*ACOS((SIN(RADIANS($B1462))*SIN(RADIANS(set!$B$3))+COS(RADIANS($B1462))*COS(RADIANS(set!$B$3))*COS(RADIANS(set!$A$3-$A1462))))</f>
        <v>1759.7159906563452</v>
      </c>
      <c r="J1462">
        <f>6371004*ACOS((SIN(RADIANS($B1462))*SIN(RADIANS(set!$B$4))+COS(RADIANS($B1462))*COS(RADIANS(set!$B$4))*COS(RADIANS(set!$A$4-$A1462))))</f>
        <v>1413.2707056552078</v>
      </c>
      <c r="K1462">
        <f>6371004*ACOS((SIN(RADIANS($B1462))*SIN(RADIANS(set!$B$5))+COS(RADIANS($B1462))*COS(RADIANS(set!$B$5))*COS(RADIANS(set!$A$5-$A1462))))</f>
        <v>1439.1665997820655</v>
      </c>
      <c r="L1462">
        <f>6371004*ACOS((SIN(RADIANS($B1462))*SIN(RADIANS(set!$B$6))+COS(RADIANS($B1462))*COS(RADIANS(set!$B$6))*COS(RADIANS(set!$A$6-$A1462))))</f>
        <v>1903.7067596086588</v>
      </c>
      <c r="M1462">
        <f t="shared" si="177"/>
        <v>0</v>
      </c>
      <c r="N1462">
        <f t="shared" si="178"/>
        <v>0</v>
      </c>
      <c r="O1462">
        <f t="shared" si="179"/>
        <v>0</v>
      </c>
      <c r="P1462">
        <f t="shared" si="180"/>
        <v>0</v>
      </c>
      <c r="Q1462">
        <f t="shared" si="181"/>
        <v>0</v>
      </c>
      <c r="R1462">
        <f t="shared" si="182"/>
        <v>0</v>
      </c>
      <c r="S1462">
        <f t="shared" si="183"/>
        <v>0</v>
      </c>
      <c r="T1462">
        <f t="shared" si="184"/>
        <v>0</v>
      </c>
    </row>
    <row r="1463" spans="1:20" hidden="1" x14ac:dyDescent="0.25">
      <c r="A1463">
        <v>120.961036199999</v>
      </c>
      <c r="B1463">
        <v>24.815604400000002</v>
      </c>
      <c r="C1463" t="s">
        <v>167</v>
      </c>
      <c r="D1463" t="s">
        <v>168</v>
      </c>
      <c r="E1463" t="s">
        <v>11</v>
      </c>
      <c r="F1463" t="s">
        <v>12</v>
      </c>
      <c r="G1463">
        <v>0</v>
      </c>
      <c r="H1463">
        <f>6371004*ACOS((SIN(RADIANS($B1463))*SIN(RADIANS(set!$B$2))+COS(RADIANS($B1463))*COS(RADIANS(set!$B$2))*COS(RADIANS(set!$A$2-$A1463))))</f>
        <v>1517.1530094503453</v>
      </c>
      <c r="I1463">
        <f>6371004*ACOS((SIN(RADIANS($B1463))*SIN(RADIANS(set!$B$3))+COS(RADIANS($B1463))*COS(RADIANS(set!$B$3))*COS(RADIANS(set!$A$3-$A1463))))</f>
        <v>1759.7159906563452</v>
      </c>
      <c r="J1463">
        <f>6371004*ACOS((SIN(RADIANS($B1463))*SIN(RADIANS(set!$B$4))+COS(RADIANS($B1463))*COS(RADIANS(set!$B$4))*COS(RADIANS(set!$A$4-$A1463))))</f>
        <v>1413.2707056552078</v>
      </c>
      <c r="K1463">
        <f>6371004*ACOS((SIN(RADIANS($B1463))*SIN(RADIANS(set!$B$5))+COS(RADIANS($B1463))*COS(RADIANS(set!$B$5))*COS(RADIANS(set!$A$5-$A1463))))</f>
        <v>1439.1665997820655</v>
      </c>
      <c r="L1463">
        <f>6371004*ACOS((SIN(RADIANS($B1463))*SIN(RADIANS(set!$B$6))+COS(RADIANS($B1463))*COS(RADIANS(set!$B$6))*COS(RADIANS(set!$A$6-$A1463))))</f>
        <v>1903.7067596086588</v>
      </c>
      <c r="M1463">
        <f t="shared" si="177"/>
        <v>0</v>
      </c>
      <c r="N1463">
        <f t="shared" si="178"/>
        <v>0</v>
      </c>
      <c r="O1463">
        <f t="shared" si="179"/>
        <v>0</v>
      </c>
      <c r="P1463">
        <f t="shared" si="180"/>
        <v>0</v>
      </c>
      <c r="Q1463">
        <f t="shared" si="181"/>
        <v>0</v>
      </c>
      <c r="R1463">
        <f t="shared" si="182"/>
        <v>0</v>
      </c>
      <c r="S1463">
        <f t="shared" si="183"/>
        <v>0</v>
      </c>
      <c r="T1463">
        <f t="shared" si="184"/>
        <v>0</v>
      </c>
    </row>
    <row r="1464" spans="1:20" hidden="1" x14ac:dyDescent="0.25">
      <c r="A1464">
        <v>120.961036199999</v>
      </c>
      <c r="B1464">
        <v>24.815604400000002</v>
      </c>
      <c r="C1464" t="s">
        <v>169</v>
      </c>
      <c r="D1464" t="s">
        <v>112</v>
      </c>
      <c r="E1464" t="s">
        <v>7</v>
      </c>
      <c r="F1464" t="s">
        <v>14</v>
      </c>
      <c r="G1464">
        <v>0</v>
      </c>
      <c r="H1464">
        <f>6371004*ACOS((SIN(RADIANS($B1464))*SIN(RADIANS(set!$B$2))+COS(RADIANS($B1464))*COS(RADIANS(set!$B$2))*COS(RADIANS(set!$A$2-$A1464))))</f>
        <v>1517.1530094503453</v>
      </c>
      <c r="I1464">
        <f>6371004*ACOS((SIN(RADIANS($B1464))*SIN(RADIANS(set!$B$3))+COS(RADIANS($B1464))*COS(RADIANS(set!$B$3))*COS(RADIANS(set!$A$3-$A1464))))</f>
        <v>1759.7159906563452</v>
      </c>
      <c r="J1464">
        <f>6371004*ACOS((SIN(RADIANS($B1464))*SIN(RADIANS(set!$B$4))+COS(RADIANS($B1464))*COS(RADIANS(set!$B$4))*COS(RADIANS(set!$A$4-$A1464))))</f>
        <v>1413.2707056552078</v>
      </c>
      <c r="K1464">
        <f>6371004*ACOS((SIN(RADIANS($B1464))*SIN(RADIANS(set!$B$5))+COS(RADIANS($B1464))*COS(RADIANS(set!$B$5))*COS(RADIANS(set!$A$5-$A1464))))</f>
        <v>1439.1665997820655</v>
      </c>
      <c r="L1464">
        <f>6371004*ACOS((SIN(RADIANS($B1464))*SIN(RADIANS(set!$B$6))+COS(RADIANS($B1464))*COS(RADIANS(set!$B$6))*COS(RADIANS(set!$A$6-$A1464))))</f>
        <v>1903.7067596086588</v>
      </c>
      <c r="M1464">
        <f t="shared" si="177"/>
        <v>0</v>
      </c>
      <c r="N1464">
        <f t="shared" si="178"/>
        <v>0</v>
      </c>
      <c r="O1464">
        <f t="shared" si="179"/>
        <v>0</v>
      </c>
      <c r="P1464">
        <f t="shared" si="180"/>
        <v>0</v>
      </c>
      <c r="Q1464">
        <f t="shared" si="181"/>
        <v>0</v>
      </c>
      <c r="R1464">
        <f t="shared" si="182"/>
        <v>0</v>
      </c>
      <c r="S1464">
        <f t="shared" si="183"/>
        <v>0</v>
      </c>
      <c r="T1464">
        <f t="shared" si="184"/>
        <v>0</v>
      </c>
    </row>
    <row r="1465" spans="1:20" hidden="1" x14ac:dyDescent="0.25">
      <c r="A1465">
        <v>120.961036199999</v>
      </c>
      <c r="B1465">
        <v>24.815604400000002</v>
      </c>
      <c r="C1465" t="s">
        <v>170</v>
      </c>
      <c r="D1465" t="s">
        <v>112</v>
      </c>
      <c r="E1465" t="s">
        <v>7</v>
      </c>
      <c r="F1465" t="s">
        <v>14</v>
      </c>
      <c r="G1465">
        <v>0</v>
      </c>
      <c r="H1465">
        <f>6371004*ACOS((SIN(RADIANS($B1465))*SIN(RADIANS(set!$B$2))+COS(RADIANS($B1465))*COS(RADIANS(set!$B$2))*COS(RADIANS(set!$A$2-$A1465))))</f>
        <v>1517.1530094503453</v>
      </c>
      <c r="I1465">
        <f>6371004*ACOS((SIN(RADIANS($B1465))*SIN(RADIANS(set!$B$3))+COS(RADIANS($B1465))*COS(RADIANS(set!$B$3))*COS(RADIANS(set!$A$3-$A1465))))</f>
        <v>1759.7159906563452</v>
      </c>
      <c r="J1465">
        <f>6371004*ACOS((SIN(RADIANS($B1465))*SIN(RADIANS(set!$B$4))+COS(RADIANS($B1465))*COS(RADIANS(set!$B$4))*COS(RADIANS(set!$A$4-$A1465))))</f>
        <v>1413.2707056552078</v>
      </c>
      <c r="K1465">
        <f>6371004*ACOS((SIN(RADIANS($B1465))*SIN(RADIANS(set!$B$5))+COS(RADIANS($B1465))*COS(RADIANS(set!$B$5))*COS(RADIANS(set!$A$5-$A1465))))</f>
        <v>1439.1665997820655</v>
      </c>
      <c r="L1465">
        <f>6371004*ACOS((SIN(RADIANS($B1465))*SIN(RADIANS(set!$B$6))+COS(RADIANS($B1465))*COS(RADIANS(set!$B$6))*COS(RADIANS(set!$A$6-$A1465))))</f>
        <v>1903.7067596086588</v>
      </c>
      <c r="M1465">
        <f t="shared" si="177"/>
        <v>0</v>
      </c>
      <c r="N1465">
        <f t="shared" si="178"/>
        <v>0</v>
      </c>
      <c r="O1465">
        <f t="shared" si="179"/>
        <v>0</v>
      </c>
      <c r="P1465">
        <f t="shared" si="180"/>
        <v>0</v>
      </c>
      <c r="Q1465">
        <f t="shared" si="181"/>
        <v>0</v>
      </c>
      <c r="R1465">
        <f t="shared" si="182"/>
        <v>0</v>
      </c>
      <c r="S1465">
        <f t="shared" si="183"/>
        <v>0</v>
      </c>
      <c r="T1465">
        <f t="shared" si="184"/>
        <v>0</v>
      </c>
    </row>
    <row r="1466" spans="1:20" hidden="1" x14ac:dyDescent="0.25">
      <c r="A1466">
        <v>120.961036199999</v>
      </c>
      <c r="B1466">
        <v>24.815604400000002</v>
      </c>
      <c r="C1466" t="s">
        <v>174</v>
      </c>
      <c r="D1466" t="s">
        <v>112</v>
      </c>
      <c r="E1466" t="s">
        <v>7</v>
      </c>
      <c r="F1466" t="s">
        <v>14</v>
      </c>
      <c r="G1466">
        <v>0</v>
      </c>
      <c r="H1466">
        <f>6371004*ACOS((SIN(RADIANS($B1466))*SIN(RADIANS(set!$B$2))+COS(RADIANS($B1466))*COS(RADIANS(set!$B$2))*COS(RADIANS(set!$A$2-$A1466))))</f>
        <v>1517.1530094503453</v>
      </c>
      <c r="I1466">
        <f>6371004*ACOS((SIN(RADIANS($B1466))*SIN(RADIANS(set!$B$3))+COS(RADIANS($B1466))*COS(RADIANS(set!$B$3))*COS(RADIANS(set!$A$3-$A1466))))</f>
        <v>1759.7159906563452</v>
      </c>
      <c r="J1466">
        <f>6371004*ACOS((SIN(RADIANS($B1466))*SIN(RADIANS(set!$B$4))+COS(RADIANS($B1466))*COS(RADIANS(set!$B$4))*COS(RADIANS(set!$A$4-$A1466))))</f>
        <v>1413.2707056552078</v>
      </c>
      <c r="K1466">
        <f>6371004*ACOS((SIN(RADIANS($B1466))*SIN(RADIANS(set!$B$5))+COS(RADIANS($B1466))*COS(RADIANS(set!$B$5))*COS(RADIANS(set!$A$5-$A1466))))</f>
        <v>1439.1665997820655</v>
      </c>
      <c r="L1466">
        <f>6371004*ACOS((SIN(RADIANS($B1466))*SIN(RADIANS(set!$B$6))+COS(RADIANS($B1466))*COS(RADIANS(set!$B$6))*COS(RADIANS(set!$A$6-$A1466))))</f>
        <v>1903.7067596086588</v>
      </c>
      <c r="M1466">
        <f t="shared" si="177"/>
        <v>0</v>
      </c>
      <c r="N1466">
        <f t="shared" si="178"/>
        <v>0</v>
      </c>
      <c r="O1466">
        <f t="shared" si="179"/>
        <v>0</v>
      </c>
      <c r="P1466">
        <f t="shared" si="180"/>
        <v>0</v>
      </c>
      <c r="Q1466">
        <f t="shared" si="181"/>
        <v>0</v>
      </c>
      <c r="R1466">
        <f t="shared" si="182"/>
        <v>0</v>
      </c>
      <c r="S1466">
        <f t="shared" si="183"/>
        <v>0</v>
      </c>
      <c r="T1466">
        <f t="shared" si="184"/>
        <v>0</v>
      </c>
    </row>
    <row r="1467" spans="1:20" hidden="1" x14ac:dyDescent="0.25">
      <c r="A1467">
        <v>120.961036199999</v>
      </c>
      <c r="B1467">
        <v>24.815604400000002</v>
      </c>
      <c r="C1467" t="s">
        <v>178</v>
      </c>
      <c r="D1467" t="s">
        <v>112</v>
      </c>
      <c r="E1467" t="s">
        <v>7</v>
      </c>
      <c r="F1467" t="s">
        <v>179</v>
      </c>
      <c r="G1467">
        <v>0</v>
      </c>
      <c r="H1467">
        <f>6371004*ACOS((SIN(RADIANS($B1467))*SIN(RADIANS(set!$B$2))+COS(RADIANS($B1467))*COS(RADIANS(set!$B$2))*COS(RADIANS(set!$A$2-$A1467))))</f>
        <v>1517.1530094503453</v>
      </c>
      <c r="I1467">
        <f>6371004*ACOS((SIN(RADIANS($B1467))*SIN(RADIANS(set!$B$3))+COS(RADIANS($B1467))*COS(RADIANS(set!$B$3))*COS(RADIANS(set!$A$3-$A1467))))</f>
        <v>1759.7159906563452</v>
      </c>
      <c r="J1467">
        <f>6371004*ACOS((SIN(RADIANS($B1467))*SIN(RADIANS(set!$B$4))+COS(RADIANS($B1467))*COS(RADIANS(set!$B$4))*COS(RADIANS(set!$A$4-$A1467))))</f>
        <v>1413.2707056552078</v>
      </c>
      <c r="K1467">
        <f>6371004*ACOS((SIN(RADIANS($B1467))*SIN(RADIANS(set!$B$5))+COS(RADIANS($B1467))*COS(RADIANS(set!$B$5))*COS(RADIANS(set!$A$5-$A1467))))</f>
        <v>1439.1665997820655</v>
      </c>
      <c r="L1467">
        <f>6371004*ACOS((SIN(RADIANS($B1467))*SIN(RADIANS(set!$B$6))+COS(RADIANS($B1467))*COS(RADIANS(set!$B$6))*COS(RADIANS(set!$A$6-$A1467))))</f>
        <v>1903.7067596086588</v>
      </c>
      <c r="M1467">
        <f t="shared" ref="M1467:M1530" si="185">IF(H1467&lt;100,IF(G1467=1,2,1),0)</f>
        <v>0</v>
      </c>
      <c r="N1467">
        <f t="shared" si="178"/>
        <v>0</v>
      </c>
      <c r="O1467">
        <f t="shared" si="179"/>
        <v>0</v>
      </c>
      <c r="P1467">
        <f t="shared" si="180"/>
        <v>0</v>
      </c>
      <c r="Q1467">
        <f t="shared" si="181"/>
        <v>0</v>
      </c>
      <c r="R1467">
        <f t="shared" si="182"/>
        <v>0</v>
      </c>
      <c r="S1467">
        <f t="shared" si="183"/>
        <v>0</v>
      </c>
      <c r="T1467">
        <f t="shared" si="184"/>
        <v>0</v>
      </c>
    </row>
    <row r="1468" spans="1:20" hidden="1" x14ac:dyDescent="0.25">
      <c r="A1468">
        <v>120.961036199999</v>
      </c>
      <c r="B1468">
        <v>24.815604400000002</v>
      </c>
      <c r="C1468" t="s">
        <v>180</v>
      </c>
      <c r="D1468" t="s">
        <v>112</v>
      </c>
      <c r="E1468" t="s">
        <v>7</v>
      </c>
      <c r="F1468" t="s">
        <v>14</v>
      </c>
      <c r="G1468">
        <v>0</v>
      </c>
      <c r="H1468">
        <f>6371004*ACOS((SIN(RADIANS($B1468))*SIN(RADIANS(set!$B$2))+COS(RADIANS($B1468))*COS(RADIANS(set!$B$2))*COS(RADIANS(set!$A$2-$A1468))))</f>
        <v>1517.1530094503453</v>
      </c>
      <c r="I1468">
        <f>6371004*ACOS((SIN(RADIANS($B1468))*SIN(RADIANS(set!$B$3))+COS(RADIANS($B1468))*COS(RADIANS(set!$B$3))*COS(RADIANS(set!$A$3-$A1468))))</f>
        <v>1759.7159906563452</v>
      </c>
      <c r="J1468">
        <f>6371004*ACOS((SIN(RADIANS($B1468))*SIN(RADIANS(set!$B$4))+COS(RADIANS($B1468))*COS(RADIANS(set!$B$4))*COS(RADIANS(set!$A$4-$A1468))))</f>
        <v>1413.2707056552078</v>
      </c>
      <c r="K1468">
        <f>6371004*ACOS((SIN(RADIANS($B1468))*SIN(RADIANS(set!$B$5))+COS(RADIANS($B1468))*COS(RADIANS(set!$B$5))*COS(RADIANS(set!$A$5-$A1468))))</f>
        <v>1439.1665997820655</v>
      </c>
      <c r="L1468">
        <f>6371004*ACOS((SIN(RADIANS($B1468))*SIN(RADIANS(set!$B$6))+COS(RADIANS($B1468))*COS(RADIANS(set!$B$6))*COS(RADIANS(set!$A$6-$A1468))))</f>
        <v>1903.7067596086588</v>
      </c>
      <c r="M1468">
        <f t="shared" si="185"/>
        <v>0</v>
      </c>
      <c r="N1468">
        <f t="shared" si="178"/>
        <v>0</v>
      </c>
      <c r="O1468">
        <f t="shared" si="179"/>
        <v>0</v>
      </c>
      <c r="P1468">
        <f t="shared" si="180"/>
        <v>0</v>
      </c>
      <c r="Q1468">
        <f t="shared" si="181"/>
        <v>0</v>
      </c>
      <c r="R1468">
        <f t="shared" si="182"/>
        <v>0</v>
      </c>
      <c r="S1468">
        <f t="shared" si="183"/>
        <v>0</v>
      </c>
      <c r="T1468">
        <f t="shared" si="184"/>
        <v>0</v>
      </c>
    </row>
    <row r="1469" spans="1:20" hidden="1" x14ac:dyDescent="0.25">
      <c r="A1469">
        <v>120.961036199999</v>
      </c>
      <c r="B1469">
        <v>24.815604400000002</v>
      </c>
      <c r="C1469" t="s">
        <v>181</v>
      </c>
      <c r="D1469" t="s">
        <v>112</v>
      </c>
      <c r="E1469" t="s">
        <v>7</v>
      </c>
      <c r="F1469" t="s">
        <v>12</v>
      </c>
      <c r="G1469">
        <v>0</v>
      </c>
      <c r="H1469">
        <f>6371004*ACOS((SIN(RADIANS($B1469))*SIN(RADIANS(set!$B$2))+COS(RADIANS($B1469))*COS(RADIANS(set!$B$2))*COS(RADIANS(set!$A$2-$A1469))))</f>
        <v>1517.1530094503453</v>
      </c>
      <c r="I1469">
        <f>6371004*ACOS((SIN(RADIANS($B1469))*SIN(RADIANS(set!$B$3))+COS(RADIANS($B1469))*COS(RADIANS(set!$B$3))*COS(RADIANS(set!$A$3-$A1469))))</f>
        <v>1759.7159906563452</v>
      </c>
      <c r="J1469">
        <f>6371004*ACOS((SIN(RADIANS($B1469))*SIN(RADIANS(set!$B$4))+COS(RADIANS($B1469))*COS(RADIANS(set!$B$4))*COS(RADIANS(set!$A$4-$A1469))))</f>
        <v>1413.2707056552078</v>
      </c>
      <c r="K1469">
        <f>6371004*ACOS((SIN(RADIANS($B1469))*SIN(RADIANS(set!$B$5))+COS(RADIANS($B1469))*COS(RADIANS(set!$B$5))*COS(RADIANS(set!$A$5-$A1469))))</f>
        <v>1439.1665997820655</v>
      </c>
      <c r="L1469">
        <f>6371004*ACOS((SIN(RADIANS($B1469))*SIN(RADIANS(set!$B$6))+COS(RADIANS($B1469))*COS(RADIANS(set!$B$6))*COS(RADIANS(set!$A$6-$A1469))))</f>
        <v>1903.7067596086588</v>
      </c>
      <c r="M1469">
        <f t="shared" si="185"/>
        <v>0</v>
      </c>
      <c r="N1469">
        <f t="shared" si="178"/>
        <v>0</v>
      </c>
      <c r="O1469">
        <f t="shared" si="179"/>
        <v>0</v>
      </c>
      <c r="P1469">
        <f t="shared" si="180"/>
        <v>0</v>
      </c>
      <c r="Q1469">
        <f t="shared" si="181"/>
        <v>0</v>
      </c>
      <c r="R1469">
        <f t="shared" si="182"/>
        <v>0</v>
      </c>
      <c r="S1469">
        <f t="shared" si="183"/>
        <v>0</v>
      </c>
      <c r="T1469">
        <f t="shared" si="184"/>
        <v>0</v>
      </c>
    </row>
    <row r="1470" spans="1:20" hidden="1" x14ac:dyDescent="0.25">
      <c r="A1470">
        <v>120.961036199999</v>
      </c>
      <c r="B1470">
        <v>24.815604400000002</v>
      </c>
      <c r="C1470" t="s">
        <v>182</v>
      </c>
      <c r="D1470" t="s">
        <v>112</v>
      </c>
      <c r="E1470" t="s">
        <v>7</v>
      </c>
      <c r="F1470" t="s">
        <v>12</v>
      </c>
      <c r="G1470">
        <v>0</v>
      </c>
      <c r="H1470">
        <f>6371004*ACOS((SIN(RADIANS($B1470))*SIN(RADIANS(set!$B$2))+COS(RADIANS($B1470))*COS(RADIANS(set!$B$2))*COS(RADIANS(set!$A$2-$A1470))))</f>
        <v>1517.1530094503453</v>
      </c>
      <c r="I1470">
        <f>6371004*ACOS((SIN(RADIANS($B1470))*SIN(RADIANS(set!$B$3))+COS(RADIANS($B1470))*COS(RADIANS(set!$B$3))*COS(RADIANS(set!$A$3-$A1470))))</f>
        <v>1759.7159906563452</v>
      </c>
      <c r="J1470">
        <f>6371004*ACOS((SIN(RADIANS($B1470))*SIN(RADIANS(set!$B$4))+COS(RADIANS($B1470))*COS(RADIANS(set!$B$4))*COS(RADIANS(set!$A$4-$A1470))))</f>
        <v>1413.2707056552078</v>
      </c>
      <c r="K1470">
        <f>6371004*ACOS((SIN(RADIANS($B1470))*SIN(RADIANS(set!$B$5))+COS(RADIANS($B1470))*COS(RADIANS(set!$B$5))*COS(RADIANS(set!$A$5-$A1470))))</f>
        <v>1439.1665997820655</v>
      </c>
      <c r="L1470">
        <f>6371004*ACOS((SIN(RADIANS($B1470))*SIN(RADIANS(set!$B$6))+COS(RADIANS($B1470))*COS(RADIANS(set!$B$6))*COS(RADIANS(set!$A$6-$A1470))))</f>
        <v>1903.7067596086588</v>
      </c>
      <c r="M1470">
        <f t="shared" si="185"/>
        <v>0</v>
      </c>
      <c r="N1470">
        <f t="shared" si="178"/>
        <v>0</v>
      </c>
      <c r="O1470">
        <f t="shared" si="179"/>
        <v>0</v>
      </c>
      <c r="P1470">
        <f t="shared" si="180"/>
        <v>0</v>
      </c>
      <c r="Q1470">
        <f t="shared" si="181"/>
        <v>0</v>
      </c>
      <c r="R1470">
        <f t="shared" si="182"/>
        <v>0</v>
      </c>
      <c r="S1470">
        <f t="shared" si="183"/>
        <v>0</v>
      </c>
      <c r="T1470">
        <f t="shared" si="184"/>
        <v>0</v>
      </c>
    </row>
    <row r="1471" spans="1:20" hidden="1" x14ac:dyDescent="0.25">
      <c r="A1471">
        <v>120.961036199999</v>
      </c>
      <c r="B1471">
        <v>24.815604400000002</v>
      </c>
      <c r="C1471" t="s">
        <v>183</v>
      </c>
      <c r="D1471" t="s">
        <v>112</v>
      </c>
      <c r="E1471" t="s">
        <v>7</v>
      </c>
      <c r="F1471" t="s">
        <v>184</v>
      </c>
      <c r="G1471">
        <v>0</v>
      </c>
      <c r="H1471">
        <f>6371004*ACOS((SIN(RADIANS($B1471))*SIN(RADIANS(set!$B$2))+COS(RADIANS($B1471))*COS(RADIANS(set!$B$2))*COS(RADIANS(set!$A$2-$A1471))))</f>
        <v>1517.1530094503453</v>
      </c>
      <c r="I1471">
        <f>6371004*ACOS((SIN(RADIANS($B1471))*SIN(RADIANS(set!$B$3))+COS(RADIANS($B1471))*COS(RADIANS(set!$B$3))*COS(RADIANS(set!$A$3-$A1471))))</f>
        <v>1759.7159906563452</v>
      </c>
      <c r="J1471">
        <f>6371004*ACOS((SIN(RADIANS($B1471))*SIN(RADIANS(set!$B$4))+COS(RADIANS($B1471))*COS(RADIANS(set!$B$4))*COS(RADIANS(set!$A$4-$A1471))))</f>
        <v>1413.2707056552078</v>
      </c>
      <c r="K1471">
        <f>6371004*ACOS((SIN(RADIANS($B1471))*SIN(RADIANS(set!$B$5))+COS(RADIANS($B1471))*COS(RADIANS(set!$B$5))*COS(RADIANS(set!$A$5-$A1471))))</f>
        <v>1439.1665997820655</v>
      </c>
      <c r="L1471">
        <f>6371004*ACOS((SIN(RADIANS($B1471))*SIN(RADIANS(set!$B$6))+COS(RADIANS($B1471))*COS(RADIANS(set!$B$6))*COS(RADIANS(set!$A$6-$A1471))))</f>
        <v>1903.7067596086588</v>
      </c>
      <c r="M1471">
        <f t="shared" si="185"/>
        <v>0</v>
      </c>
      <c r="N1471">
        <f t="shared" si="178"/>
        <v>0</v>
      </c>
      <c r="O1471">
        <f t="shared" si="179"/>
        <v>0</v>
      </c>
      <c r="P1471">
        <f t="shared" si="180"/>
        <v>0</v>
      </c>
      <c r="Q1471">
        <f t="shared" si="181"/>
        <v>0</v>
      </c>
      <c r="R1471">
        <f t="shared" si="182"/>
        <v>0</v>
      </c>
      <c r="S1471">
        <f t="shared" si="183"/>
        <v>0</v>
      </c>
      <c r="T1471">
        <f t="shared" si="184"/>
        <v>0</v>
      </c>
    </row>
    <row r="1472" spans="1:20" hidden="1" x14ac:dyDescent="0.25">
      <c r="A1472">
        <v>120.961036199999</v>
      </c>
      <c r="B1472">
        <v>24.815604400000002</v>
      </c>
      <c r="C1472" t="s">
        <v>193</v>
      </c>
      <c r="D1472" t="s">
        <v>192</v>
      </c>
      <c r="E1472" t="s">
        <v>7</v>
      </c>
      <c r="F1472" t="s">
        <v>12</v>
      </c>
      <c r="G1472">
        <v>0</v>
      </c>
      <c r="H1472">
        <f>6371004*ACOS((SIN(RADIANS($B1472))*SIN(RADIANS(set!$B$2))+COS(RADIANS($B1472))*COS(RADIANS(set!$B$2))*COS(RADIANS(set!$A$2-$A1472))))</f>
        <v>1517.1530094503453</v>
      </c>
      <c r="I1472">
        <f>6371004*ACOS((SIN(RADIANS($B1472))*SIN(RADIANS(set!$B$3))+COS(RADIANS($B1472))*COS(RADIANS(set!$B$3))*COS(RADIANS(set!$A$3-$A1472))))</f>
        <v>1759.7159906563452</v>
      </c>
      <c r="J1472">
        <f>6371004*ACOS((SIN(RADIANS($B1472))*SIN(RADIANS(set!$B$4))+COS(RADIANS($B1472))*COS(RADIANS(set!$B$4))*COS(RADIANS(set!$A$4-$A1472))))</f>
        <v>1413.2707056552078</v>
      </c>
      <c r="K1472">
        <f>6371004*ACOS((SIN(RADIANS($B1472))*SIN(RADIANS(set!$B$5))+COS(RADIANS($B1472))*COS(RADIANS(set!$B$5))*COS(RADIANS(set!$A$5-$A1472))))</f>
        <v>1439.1665997820655</v>
      </c>
      <c r="L1472">
        <f>6371004*ACOS((SIN(RADIANS($B1472))*SIN(RADIANS(set!$B$6))+COS(RADIANS($B1472))*COS(RADIANS(set!$B$6))*COS(RADIANS(set!$A$6-$A1472))))</f>
        <v>1903.7067596086588</v>
      </c>
      <c r="M1472">
        <f t="shared" si="185"/>
        <v>0</v>
      </c>
      <c r="N1472">
        <f t="shared" si="178"/>
        <v>0</v>
      </c>
      <c r="O1472">
        <f t="shared" si="179"/>
        <v>0</v>
      </c>
      <c r="P1472">
        <f t="shared" si="180"/>
        <v>0</v>
      </c>
      <c r="Q1472">
        <f t="shared" si="181"/>
        <v>0</v>
      </c>
      <c r="R1472">
        <f t="shared" si="182"/>
        <v>0</v>
      </c>
      <c r="S1472">
        <f t="shared" si="183"/>
        <v>0</v>
      </c>
      <c r="T1472">
        <f t="shared" si="184"/>
        <v>0</v>
      </c>
    </row>
    <row r="1473" spans="1:20" hidden="1" x14ac:dyDescent="0.25">
      <c r="A1473">
        <v>120.99500690000001</v>
      </c>
      <c r="B1473">
        <v>24.796349800000002</v>
      </c>
      <c r="C1473" t="s">
        <v>2769</v>
      </c>
      <c r="D1473" t="s">
        <v>2767</v>
      </c>
      <c r="E1473" t="s">
        <v>7</v>
      </c>
      <c r="F1473" t="s">
        <v>14</v>
      </c>
      <c r="G1473">
        <v>1</v>
      </c>
      <c r="H1473">
        <f>6371004*ACOS((SIN(RADIANS($B1473))*SIN(RADIANS(set!$B$2))+COS(RADIANS($B1473))*COS(RADIANS(set!$B$2))*COS(RADIANS(set!$A$2-$A1473))))</f>
        <v>3292.6319451479631</v>
      </c>
      <c r="I1473">
        <f>6371004*ACOS((SIN(RADIANS($B1473))*SIN(RADIANS(set!$B$3))+COS(RADIANS($B1473))*COS(RADIANS(set!$B$3))*COS(RADIANS(set!$A$3-$A1473))))</f>
        <v>2510.5512700585728</v>
      </c>
      <c r="J1473">
        <f>6371004*ACOS((SIN(RADIANS($B1473))*SIN(RADIANS(set!$B$4))+COS(RADIANS($B1473))*COS(RADIANS(set!$B$4))*COS(RADIANS(set!$A$4-$A1473))))</f>
        <v>2631.9257492893639</v>
      </c>
      <c r="K1473">
        <f>6371004*ACOS((SIN(RADIANS($B1473))*SIN(RADIANS(set!$B$5))+COS(RADIANS($B1473))*COS(RADIANS(set!$B$5))*COS(RADIANS(set!$A$5-$A1473))))</f>
        <v>2610.0612967236038</v>
      </c>
      <c r="L1473">
        <f>6371004*ACOS((SIN(RADIANS($B1473))*SIN(RADIANS(set!$B$6))+COS(RADIANS($B1473))*COS(RADIANS(set!$B$6))*COS(RADIANS(set!$A$6-$A1473))))</f>
        <v>2138.9127063343153</v>
      </c>
      <c r="M1473">
        <f t="shared" si="185"/>
        <v>0</v>
      </c>
      <c r="N1473">
        <f t="shared" si="178"/>
        <v>0</v>
      </c>
      <c r="O1473">
        <f t="shared" si="179"/>
        <v>0</v>
      </c>
      <c r="P1473">
        <f t="shared" si="180"/>
        <v>0</v>
      </c>
      <c r="Q1473">
        <f t="shared" si="181"/>
        <v>0</v>
      </c>
      <c r="R1473">
        <f t="shared" si="182"/>
        <v>0</v>
      </c>
      <c r="S1473">
        <f t="shared" si="183"/>
        <v>0</v>
      </c>
      <c r="T1473">
        <f t="shared" si="184"/>
        <v>0</v>
      </c>
    </row>
    <row r="1474" spans="1:20" hidden="1" x14ac:dyDescent="0.25">
      <c r="A1474">
        <v>120.971369999999</v>
      </c>
      <c r="B1474">
        <v>24.8227549</v>
      </c>
      <c r="C1474" t="s">
        <v>1175</v>
      </c>
      <c r="D1474" t="s">
        <v>1172</v>
      </c>
      <c r="E1474" t="s">
        <v>7</v>
      </c>
      <c r="F1474" t="s">
        <v>54</v>
      </c>
      <c r="G1474">
        <v>0</v>
      </c>
      <c r="H1474">
        <f>6371004*ACOS((SIN(RADIANS($B1474))*SIN(RADIANS(set!$B$2))+COS(RADIANS($B1474))*COS(RADIANS(set!$B$2))*COS(RADIANS(set!$A$2-$A1474))))</f>
        <v>2449.3622294932848</v>
      </c>
      <c r="I1474">
        <f>6371004*ACOS((SIN(RADIANS($B1474))*SIN(RADIANS(set!$B$3))+COS(RADIANS($B1474))*COS(RADIANS(set!$B$3))*COS(RADIANS(set!$A$3-$A1474))))</f>
        <v>2229.1445914823803</v>
      </c>
      <c r="J1474">
        <f>6371004*ACOS((SIN(RADIANS($B1474))*SIN(RADIANS(set!$B$4))+COS(RADIANS($B1474))*COS(RADIANS(set!$B$4))*COS(RADIANS(set!$A$4-$A1474))))</f>
        <v>1494.099676347013</v>
      </c>
      <c r="K1474">
        <f>6371004*ACOS((SIN(RADIANS($B1474))*SIN(RADIANS(set!$B$5))+COS(RADIANS($B1474))*COS(RADIANS(set!$B$5))*COS(RADIANS(set!$A$5-$A1474))))</f>
        <v>1478.0312311264213</v>
      </c>
      <c r="L1474">
        <f>6371004*ACOS((SIN(RADIANS($B1474))*SIN(RADIANS(set!$B$6))+COS(RADIANS($B1474))*COS(RADIANS(set!$B$6))*COS(RADIANS(set!$A$6-$A1474))))</f>
        <v>1905.5851873289596</v>
      </c>
      <c r="M1474">
        <f t="shared" si="185"/>
        <v>0</v>
      </c>
      <c r="N1474">
        <f t="shared" ref="N1474:N1537" si="186">IF(I1474&lt;100,IF($G1474=1,2,1),0)</f>
        <v>0</v>
      </c>
      <c r="O1474">
        <f t="shared" ref="O1474:O1537" si="187">IF(J1474&lt;100,IF($G1474=1,2,1),0)</f>
        <v>0</v>
      </c>
      <c r="P1474">
        <f t="shared" ref="P1474:P1537" si="188">IF(K1474&lt;100,IF($G1474=1,2,1),0)</f>
        <v>0</v>
      </c>
      <c r="Q1474">
        <f t="shared" ref="Q1474:Q1537" si="189">IF(L1474&lt;100,IF($G1474=1,2,1),0)</f>
        <v>0</v>
      </c>
      <c r="R1474">
        <f t="shared" ref="R1474:R1537" si="190">IF(OR(M1474=2,N1474=2,O1474=2,P1474=2,Q1474=2),2,IF(OR(M1474=1,N1474=1,O1474=1,P1474=1,Q1474=1),1,0))</f>
        <v>0</v>
      </c>
      <c r="S1474">
        <f t="shared" ref="S1474:S1537" si="191">IF(R1474=2,1,0)</f>
        <v>0</v>
      </c>
      <c r="T1474">
        <f t="shared" si="184"/>
        <v>0</v>
      </c>
    </row>
    <row r="1475" spans="1:20" hidden="1" x14ac:dyDescent="0.25">
      <c r="A1475">
        <v>120.973393999999</v>
      </c>
      <c r="B1475">
        <v>24.823227599999999</v>
      </c>
      <c r="C1475" t="s">
        <v>1192</v>
      </c>
      <c r="D1475" t="s">
        <v>1193</v>
      </c>
      <c r="E1475" t="s">
        <v>7</v>
      </c>
      <c r="F1475" t="s">
        <v>12</v>
      </c>
      <c r="G1475">
        <v>0</v>
      </c>
      <c r="H1475">
        <f>6371004*ACOS((SIN(RADIANS($B1475))*SIN(RADIANS(set!$B$2))+COS(RADIANS($B1475))*COS(RADIANS(set!$B$2))*COS(RADIANS(set!$A$2-$A1475))))</f>
        <v>2574.9888992063225</v>
      </c>
      <c r="I1475">
        <f>6371004*ACOS((SIN(RADIANS($B1475))*SIN(RADIANS(set!$B$3))+COS(RADIANS($B1475))*COS(RADIANS(set!$B$3))*COS(RADIANS(set!$A$3-$A1475))))</f>
        <v>2292.8795467081018</v>
      </c>
      <c r="J1475">
        <f>6371004*ACOS((SIN(RADIANS($B1475))*SIN(RADIANS(set!$B$4))+COS(RADIANS($B1475))*COS(RADIANS(set!$B$4))*COS(RADIANS(set!$A$4-$A1475))))</f>
        <v>1534.2819768844217</v>
      </c>
      <c r="K1475">
        <f>6371004*ACOS((SIN(RADIANS($B1475))*SIN(RADIANS(set!$B$5))+COS(RADIANS($B1475))*COS(RADIANS(set!$B$5))*COS(RADIANS(set!$A$5-$A1475))))</f>
        <v>1512.2927372173365</v>
      </c>
      <c r="L1475">
        <f>6371004*ACOS((SIN(RADIANS($B1475))*SIN(RADIANS(set!$B$6))+COS(RADIANS($B1475))*COS(RADIANS(set!$B$6))*COS(RADIANS(set!$A$6-$A1475))))</f>
        <v>1907.4204400759725</v>
      </c>
      <c r="M1475">
        <f t="shared" si="185"/>
        <v>0</v>
      </c>
      <c r="N1475">
        <f t="shared" si="186"/>
        <v>0</v>
      </c>
      <c r="O1475">
        <f t="shared" si="187"/>
        <v>0</v>
      </c>
      <c r="P1475">
        <f t="shared" si="188"/>
        <v>0</v>
      </c>
      <c r="Q1475">
        <f t="shared" si="189"/>
        <v>0</v>
      </c>
      <c r="R1475">
        <f t="shared" si="190"/>
        <v>0</v>
      </c>
      <c r="S1475">
        <f t="shared" si="191"/>
        <v>0</v>
      </c>
      <c r="T1475">
        <f t="shared" ref="T1475:T1538" si="192">IF(R1475=2,1,0)</f>
        <v>0</v>
      </c>
    </row>
    <row r="1476" spans="1:20" hidden="1" x14ac:dyDescent="0.25">
      <c r="A1476">
        <v>120.995006699999</v>
      </c>
      <c r="B1476">
        <v>24.801377500000001</v>
      </c>
      <c r="C1476" t="s">
        <v>3723</v>
      </c>
      <c r="D1476" t="s">
        <v>3724</v>
      </c>
      <c r="E1476" t="s">
        <v>7</v>
      </c>
      <c r="F1476" t="s">
        <v>16</v>
      </c>
      <c r="G1476">
        <v>0</v>
      </c>
      <c r="H1476">
        <f>6371004*ACOS((SIN(RADIANS($B1476))*SIN(RADIANS(set!$B$2))+COS(RADIANS($B1476))*COS(RADIANS(set!$B$2))*COS(RADIANS(set!$A$2-$A1476))))</f>
        <v>3231.2960778331862</v>
      </c>
      <c r="I1476">
        <f>6371004*ACOS((SIN(RADIANS($B1476))*SIN(RADIANS(set!$B$3))+COS(RADIANS($B1476))*COS(RADIANS(set!$B$3))*COS(RADIANS(set!$A$3-$A1476))))</f>
        <v>2413.3947811161397</v>
      </c>
      <c r="J1476">
        <f>6371004*ACOS((SIN(RADIANS($B1476))*SIN(RADIANS(set!$B$4))+COS(RADIANS($B1476))*COS(RADIANS(set!$B$4))*COS(RADIANS(set!$A$4-$A1476))))</f>
        <v>2369.1910100768441</v>
      </c>
      <c r="K1476">
        <f>6371004*ACOS((SIN(RADIANS($B1476))*SIN(RADIANS(set!$B$5))+COS(RADIANS($B1476))*COS(RADIANS(set!$B$5))*COS(RADIANS(set!$A$5-$A1476))))</f>
        <v>2339.5744529078283</v>
      </c>
      <c r="L1476">
        <f>6371004*ACOS((SIN(RADIANS($B1476))*SIN(RADIANS(set!$B$6))+COS(RADIANS($B1476))*COS(RADIANS(set!$B$6))*COS(RADIANS(set!$A$6-$A1476))))</f>
        <v>1908.0922381997227</v>
      </c>
      <c r="M1476">
        <f t="shared" si="185"/>
        <v>0</v>
      </c>
      <c r="N1476">
        <f t="shared" si="186"/>
        <v>0</v>
      </c>
      <c r="O1476">
        <f t="shared" si="187"/>
        <v>0</v>
      </c>
      <c r="P1476">
        <f t="shared" si="188"/>
        <v>0</v>
      </c>
      <c r="Q1476">
        <f t="shared" si="189"/>
        <v>0</v>
      </c>
      <c r="R1476">
        <f t="shared" si="190"/>
        <v>0</v>
      </c>
      <c r="S1476">
        <f t="shared" si="191"/>
        <v>0</v>
      </c>
      <c r="T1476">
        <f t="shared" si="192"/>
        <v>0</v>
      </c>
    </row>
    <row r="1477" spans="1:20" hidden="1" x14ac:dyDescent="0.25">
      <c r="A1477">
        <v>120.995006699999</v>
      </c>
      <c r="B1477">
        <v>24.801377500000001</v>
      </c>
      <c r="C1477" t="s">
        <v>3725</v>
      </c>
      <c r="D1477" t="s">
        <v>3726</v>
      </c>
      <c r="E1477" t="s">
        <v>7</v>
      </c>
      <c r="F1477" t="s">
        <v>150</v>
      </c>
      <c r="G1477">
        <v>0</v>
      </c>
      <c r="H1477">
        <f>6371004*ACOS((SIN(RADIANS($B1477))*SIN(RADIANS(set!$B$2))+COS(RADIANS($B1477))*COS(RADIANS(set!$B$2))*COS(RADIANS(set!$A$2-$A1477))))</f>
        <v>3231.2960778331862</v>
      </c>
      <c r="I1477">
        <f>6371004*ACOS((SIN(RADIANS($B1477))*SIN(RADIANS(set!$B$3))+COS(RADIANS($B1477))*COS(RADIANS(set!$B$3))*COS(RADIANS(set!$A$3-$A1477))))</f>
        <v>2413.3947811161397</v>
      </c>
      <c r="J1477">
        <f>6371004*ACOS((SIN(RADIANS($B1477))*SIN(RADIANS(set!$B$4))+COS(RADIANS($B1477))*COS(RADIANS(set!$B$4))*COS(RADIANS(set!$A$4-$A1477))))</f>
        <v>2369.1910100768441</v>
      </c>
      <c r="K1477">
        <f>6371004*ACOS((SIN(RADIANS($B1477))*SIN(RADIANS(set!$B$5))+COS(RADIANS($B1477))*COS(RADIANS(set!$B$5))*COS(RADIANS(set!$A$5-$A1477))))</f>
        <v>2339.5744529078283</v>
      </c>
      <c r="L1477">
        <f>6371004*ACOS((SIN(RADIANS($B1477))*SIN(RADIANS(set!$B$6))+COS(RADIANS($B1477))*COS(RADIANS(set!$B$6))*COS(RADIANS(set!$A$6-$A1477))))</f>
        <v>1908.0922381997227</v>
      </c>
      <c r="M1477">
        <f t="shared" si="185"/>
        <v>0</v>
      </c>
      <c r="N1477">
        <f t="shared" si="186"/>
        <v>0</v>
      </c>
      <c r="O1477">
        <f t="shared" si="187"/>
        <v>0</v>
      </c>
      <c r="P1477">
        <f t="shared" si="188"/>
        <v>0</v>
      </c>
      <c r="Q1477">
        <f t="shared" si="189"/>
        <v>0</v>
      </c>
      <c r="R1477">
        <f t="shared" si="190"/>
        <v>0</v>
      </c>
      <c r="S1477">
        <f t="shared" si="191"/>
        <v>0</v>
      </c>
      <c r="T1477">
        <f t="shared" si="192"/>
        <v>0</v>
      </c>
    </row>
    <row r="1478" spans="1:20" hidden="1" x14ac:dyDescent="0.25">
      <c r="A1478">
        <v>120.995006699999</v>
      </c>
      <c r="B1478">
        <v>24.801377500000001</v>
      </c>
      <c r="C1478" t="s">
        <v>3727</v>
      </c>
      <c r="D1478" t="s">
        <v>3728</v>
      </c>
      <c r="E1478" t="s">
        <v>11</v>
      </c>
      <c r="F1478" t="s">
        <v>20</v>
      </c>
      <c r="G1478">
        <v>0</v>
      </c>
      <c r="H1478">
        <f>6371004*ACOS((SIN(RADIANS($B1478))*SIN(RADIANS(set!$B$2))+COS(RADIANS($B1478))*COS(RADIANS(set!$B$2))*COS(RADIANS(set!$A$2-$A1478))))</f>
        <v>3231.2960778331862</v>
      </c>
      <c r="I1478">
        <f>6371004*ACOS((SIN(RADIANS($B1478))*SIN(RADIANS(set!$B$3))+COS(RADIANS($B1478))*COS(RADIANS(set!$B$3))*COS(RADIANS(set!$A$3-$A1478))))</f>
        <v>2413.3947811161397</v>
      </c>
      <c r="J1478">
        <f>6371004*ACOS((SIN(RADIANS($B1478))*SIN(RADIANS(set!$B$4))+COS(RADIANS($B1478))*COS(RADIANS(set!$B$4))*COS(RADIANS(set!$A$4-$A1478))))</f>
        <v>2369.1910100768441</v>
      </c>
      <c r="K1478">
        <f>6371004*ACOS((SIN(RADIANS($B1478))*SIN(RADIANS(set!$B$5))+COS(RADIANS($B1478))*COS(RADIANS(set!$B$5))*COS(RADIANS(set!$A$5-$A1478))))</f>
        <v>2339.5744529078283</v>
      </c>
      <c r="L1478">
        <f>6371004*ACOS((SIN(RADIANS($B1478))*SIN(RADIANS(set!$B$6))+COS(RADIANS($B1478))*COS(RADIANS(set!$B$6))*COS(RADIANS(set!$A$6-$A1478))))</f>
        <v>1908.0922381997227</v>
      </c>
      <c r="M1478">
        <f t="shared" si="185"/>
        <v>0</v>
      </c>
      <c r="N1478">
        <f t="shared" si="186"/>
        <v>0</v>
      </c>
      <c r="O1478">
        <f t="shared" si="187"/>
        <v>0</v>
      </c>
      <c r="P1478">
        <f t="shared" si="188"/>
        <v>0</v>
      </c>
      <c r="Q1478">
        <f t="shared" si="189"/>
        <v>0</v>
      </c>
      <c r="R1478">
        <f t="shared" si="190"/>
        <v>0</v>
      </c>
      <c r="S1478">
        <f t="shared" si="191"/>
        <v>0</v>
      </c>
      <c r="T1478">
        <f t="shared" si="192"/>
        <v>0</v>
      </c>
    </row>
    <row r="1479" spans="1:20" hidden="1" x14ac:dyDescent="0.25">
      <c r="A1479">
        <v>120.995006699999</v>
      </c>
      <c r="B1479">
        <v>24.801377500000001</v>
      </c>
      <c r="C1479" t="s">
        <v>3734</v>
      </c>
      <c r="D1479" t="s">
        <v>3732</v>
      </c>
      <c r="E1479" t="s">
        <v>7</v>
      </c>
      <c r="F1479" t="s">
        <v>109</v>
      </c>
      <c r="G1479">
        <v>0</v>
      </c>
      <c r="H1479">
        <f>6371004*ACOS((SIN(RADIANS($B1479))*SIN(RADIANS(set!$B$2))+COS(RADIANS($B1479))*COS(RADIANS(set!$B$2))*COS(RADIANS(set!$A$2-$A1479))))</f>
        <v>3231.2960778331862</v>
      </c>
      <c r="I1479">
        <f>6371004*ACOS((SIN(RADIANS($B1479))*SIN(RADIANS(set!$B$3))+COS(RADIANS($B1479))*COS(RADIANS(set!$B$3))*COS(RADIANS(set!$A$3-$A1479))))</f>
        <v>2413.3947811161397</v>
      </c>
      <c r="J1479">
        <f>6371004*ACOS((SIN(RADIANS($B1479))*SIN(RADIANS(set!$B$4))+COS(RADIANS($B1479))*COS(RADIANS(set!$B$4))*COS(RADIANS(set!$A$4-$A1479))))</f>
        <v>2369.1910100768441</v>
      </c>
      <c r="K1479">
        <f>6371004*ACOS((SIN(RADIANS($B1479))*SIN(RADIANS(set!$B$5))+COS(RADIANS($B1479))*COS(RADIANS(set!$B$5))*COS(RADIANS(set!$A$5-$A1479))))</f>
        <v>2339.5744529078283</v>
      </c>
      <c r="L1479">
        <f>6371004*ACOS((SIN(RADIANS($B1479))*SIN(RADIANS(set!$B$6))+COS(RADIANS($B1479))*COS(RADIANS(set!$B$6))*COS(RADIANS(set!$A$6-$A1479))))</f>
        <v>1908.0922381997227</v>
      </c>
      <c r="M1479">
        <f t="shared" si="185"/>
        <v>0</v>
      </c>
      <c r="N1479">
        <f t="shared" si="186"/>
        <v>0</v>
      </c>
      <c r="O1479">
        <f t="shared" si="187"/>
        <v>0</v>
      </c>
      <c r="P1479">
        <f t="shared" si="188"/>
        <v>0</v>
      </c>
      <c r="Q1479">
        <f t="shared" si="189"/>
        <v>0</v>
      </c>
      <c r="R1479">
        <f t="shared" si="190"/>
        <v>0</v>
      </c>
      <c r="S1479">
        <f t="shared" si="191"/>
        <v>0</v>
      </c>
      <c r="T1479">
        <f t="shared" si="192"/>
        <v>0</v>
      </c>
    </row>
    <row r="1480" spans="1:20" hidden="1" x14ac:dyDescent="0.25">
      <c r="A1480">
        <v>120.995006699999</v>
      </c>
      <c r="B1480">
        <v>24.801377500000001</v>
      </c>
      <c r="C1480" t="s">
        <v>3735</v>
      </c>
      <c r="D1480" t="s">
        <v>3732</v>
      </c>
      <c r="E1480" t="s">
        <v>7</v>
      </c>
      <c r="F1480" t="s">
        <v>460</v>
      </c>
      <c r="G1480">
        <v>0</v>
      </c>
      <c r="H1480">
        <f>6371004*ACOS((SIN(RADIANS($B1480))*SIN(RADIANS(set!$B$2))+COS(RADIANS($B1480))*COS(RADIANS(set!$B$2))*COS(RADIANS(set!$A$2-$A1480))))</f>
        <v>3231.2960778331862</v>
      </c>
      <c r="I1480">
        <f>6371004*ACOS((SIN(RADIANS($B1480))*SIN(RADIANS(set!$B$3))+COS(RADIANS($B1480))*COS(RADIANS(set!$B$3))*COS(RADIANS(set!$A$3-$A1480))))</f>
        <v>2413.3947811161397</v>
      </c>
      <c r="J1480">
        <f>6371004*ACOS((SIN(RADIANS($B1480))*SIN(RADIANS(set!$B$4))+COS(RADIANS($B1480))*COS(RADIANS(set!$B$4))*COS(RADIANS(set!$A$4-$A1480))))</f>
        <v>2369.1910100768441</v>
      </c>
      <c r="K1480">
        <f>6371004*ACOS((SIN(RADIANS($B1480))*SIN(RADIANS(set!$B$5))+COS(RADIANS($B1480))*COS(RADIANS(set!$B$5))*COS(RADIANS(set!$A$5-$A1480))))</f>
        <v>2339.5744529078283</v>
      </c>
      <c r="L1480">
        <f>6371004*ACOS((SIN(RADIANS($B1480))*SIN(RADIANS(set!$B$6))+COS(RADIANS($B1480))*COS(RADIANS(set!$B$6))*COS(RADIANS(set!$A$6-$A1480))))</f>
        <v>1908.0922381997227</v>
      </c>
      <c r="M1480">
        <f t="shared" si="185"/>
        <v>0</v>
      </c>
      <c r="N1480">
        <f t="shared" si="186"/>
        <v>0</v>
      </c>
      <c r="O1480">
        <f t="shared" si="187"/>
        <v>0</v>
      </c>
      <c r="P1480">
        <f t="shared" si="188"/>
        <v>0</v>
      </c>
      <c r="Q1480">
        <f t="shared" si="189"/>
        <v>0</v>
      </c>
      <c r="R1480">
        <f t="shared" si="190"/>
        <v>0</v>
      </c>
      <c r="S1480">
        <f t="shared" si="191"/>
        <v>0</v>
      </c>
      <c r="T1480">
        <f t="shared" si="192"/>
        <v>0</v>
      </c>
    </row>
    <row r="1481" spans="1:20" hidden="1" x14ac:dyDescent="0.25">
      <c r="A1481">
        <v>120.995006699999</v>
      </c>
      <c r="B1481">
        <v>24.801377500000001</v>
      </c>
      <c r="C1481" t="s">
        <v>3736</v>
      </c>
      <c r="D1481" t="s">
        <v>3732</v>
      </c>
      <c r="E1481" t="s">
        <v>7</v>
      </c>
      <c r="F1481" t="s">
        <v>1226</v>
      </c>
      <c r="G1481">
        <v>0</v>
      </c>
      <c r="H1481">
        <f>6371004*ACOS((SIN(RADIANS($B1481))*SIN(RADIANS(set!$B$2))+COS(RADIANS($B1481))*COS(RADIANS(set!$B$2))*COS(RADIANS(set!$A$2-$A1481))))</f>
        <v>3231.2960778331862</v>
      </c>
      <c r="I1481">
        <f>6371004*ACOS((SIN(RADIANS($B1481))*SIN(RADIANS(set!$B$3))+COS(RADIANS($B1481))*COS(RADIANS(set!$B$3))*COS(RADIANS(set!$A$3-$A1481))))</f>
        <v>2413.3947811161397</v>
      </c>
      <c r="J1481">
        <f>6371004*ACOS((SIN(RADIANS($B1481))*SIN(RADIANS(set!$B$4))+COS(RADIANS($B1481))*COS(RADIANS(set!$B$4))*COS(RADIANS(set!$A$4-$A1481))))</f>
        <v>2369.1910100768441</v>
      </c>
      <c r="K1481">
        <f>6371004*ACOS((SIN(RADIANS($B1481))*SIN(RADIANS(set!$B$5))+COS(RADIANS($B1481))*COS(RADIANS(set!$B$5))*COS(RADIANS(set!$A$5-$A1481))))</f>
        <v>2339.5744529078283</v>
      </c>
      <c r="L1481">
        <f>6371004*ACOS((SIN(RADIANS($B1481))*SIN(RADIANS(set!$B$6))+COS(RADIANS($B1481))*COS(RADIANS(set!$B$6))*COS(RADIANS(set!$A$6-$A1481))))</f>
        <v>1908.0922381997227</v>
      </c>
      <c r="M1481">
        <f t="shared" si="185"/>
        <v>0</v>
      </c>
      <c r="N1481">
        <f t="shared" si="186"/>
        <v>0</v>
      </c>
      <c r="O1481">
        <f t="shared" si="187"/>
        <v>0</v>
      </c>
      <c r="P1481">
        <f t="shared" si="188"/>
        <v>0</v>
      </c>
      <c r="Q1481">
        <f t="shared" si="189"/>
        <v>0</v>
      </c>
      <c r="R1481">
        <f t="shared" si="190"/>
        <v>0</v>
      </c>
      <c r="S1481">
        <f t="shared" si="191"/>
        <v>0</v>
      </c>
      <c r="T1481">
        <f t="shared" si="192"/>
        <v>0</v>
      </c>
    </row>
    <row r="1482" spans="1:20" hidden="1" x14ac:dyDescent="0.25">
      <c r="A1482">
        <v>120.995006699999</v>
      </c>
      <c r="B1482">
        <v>24.801377500000001</v>
      </c>
      <c r="C1482" t="s">
        <v>3737</v>
      </c>
      <c r="D1482" t="s">
        <v>3732</v>
      </c>
      <c r="E1482" t="s">
        <v>7</v>
      </c>
      <c r="F1482" t="s">
        <v>12</v>
      </c>
      <c r="G1482">
        <v>0</v>
      </c>
      <c r="H1482">
        <f>6371004*ACOS((SIN(RADIANS($B1482))*SIN(RADIANS(set!$B$2))+COS(RADIANS($B1482))*COS(RADIANS(set!$B$2))*COS(RADIANS(set!$A$2-$A1482))))</f>
        <v>3231.2960778331862</v>
      </c>
      <c r="I1482">
        <f>6371004*ACOS((SIN(RADIANS($B1482))*SIN(RADIANS(set!$B$3))+COS(RADIANS($B1482))*COS(RADIANS(set!$B$3))*COS(RADIANS(set!$A$3-$A1482))))</f>
        <v>2413.3947811161397</v>
      </c>
      <c r="J1482">
        <f>6371004*ACOS((SIN(RADIANS($B1482))*SIN(RADIANS(set!$B$4))+COS(RADIANS($B1482))*COS(RADIANS(set!$B$4))*COS(RADIANS(set!$A$4-$A1482))))</f>
        <v>2369.1910100768441</v>
      </c>
      <c r="K1482">
        <f>6371004*ACOS((SIN(RADIANS($B1482))*SIN(RADIANS(set!$B$5))+COS(RADIANS($B1482))*COS(RADIANS(set!$B$5))*COS(RADIANS(set!$A$5-$A1482))))</f>
        <v>2339.5744529078283</v>
      </c>
      <c r="L1482">
        <f>6371004*ACOS((SIN(RADIANS($B1482))*SIN(RADIANS(set!$B$6))+COS(RADIANS($B1482))*COS(RADIANS(set!$B$6))*COS(RADIANS(set!$A$6-$A1482))))</f>
        <v>1908.0922381997227</v>
      </c>
      <c r="M1482">
        <f t="shared" si="185"/>
        <v>0</v>
      </c>
      <c r="N1482">
        <f t="shared" si="186"/>
        <v>0</v>
      </c>
      <c r="O1482">
        <f t="shared" si="187"/>
        <v>0</v>
      </c>
      <c r="P1482">
        <f t="shared" si="188"/>
        <v>0</v>
      </c>
      <c r="Q1482">
        <f t="shared" si="189"/>
        <v>0</v>
      </c>
      <c r="R1482">
        <f t="shared" si="190"/>
        <v>0</v>
      </c>
      <c r="S1482">
        <f t="shared" si="191"/>
        <v>0</v>
      </c>
      <c r="T1482">
        <f t="shared" si="192"/>
        <v>0</v>
      </c>
    </row>
    <row r="1483" spans="1:20" hidden="1" x14ac:dyDescent="0.25">
      <c r="A1483">
        <v>120.995006699999</v>
      </c>
      <c r="B1483">
        <v>24.801377500000001</v>
      </c>
      <c r="C1483" t="s">
        <v>3738</v>
      </c>
      <c r="D1483" t="s">
        <v>3732</v>
      </c>
      <c r="E1483" t="s">
        <v>7</v>
      </c>
      <c r="F1483" t="s">
        <v>499</v>
      </c>
      <c r="G1483">
        <v>0</v>
      </c>
      <c r="H1483">
        <f>6371004*ACOS((SIN(RADIANS($B1483))*SIN(RADIANS(set!$B$2))+COS(RADIANS($B1483))*COS(RADIANS(set!$B$2))*COS(RADIANS(set!$A$2-$A1483))))</f>
        <v>3231.2960778331862</v>
      </c>
      <c r="I1483">
        <f>6371004*ACOS((SIN(RADIANS($B1483))*SIN(RADIANS(set!$B$3))+COS(RADIANS($B1483))*COS(RADIANS(set!$B$3))*COS(RADIANS(set!$A$3-$A1483))))</f>
        <v>2413.3947811161397</v>
      </c>
      <c r="J1483">
        <f>6371004*ACOS((SIN(RADIANS($B1483))*SIN(RADIANS(set!$B$4))+COS(RADIANS($B1483))*COS(RADIANS(set!$B$4))*COS(RADIANS(set!$A$4-$A1483))))</f>
        <v>2369.1910100768441</v>
      </c>
      <c r="K1483">
        <f>6371004*ACOS((SIN(RADIANS($B1483))*SIN(RADIANS(set!$B$5))+COS(RADIANS($B1483))*COS(RADIANS(set!$B$5))*COS(RADIANS(set!$A$5-$A1483))))</f>
        <v>2339.5744529078283</v>
      </c>
      <c r="L1483">
        <f>6371004*ACOS((SIN(RADIANS($B1483))*SIN(RADIANS(set!$B$6))+COS(RADIANS($B1483))*COS(RADIANS(set!$B$6))*COS(RADIANS(set!$A$6-$A1483))))</f>
        <v>1908.0922381997227</v>
      </c>
      <c r="M1483">
        <f t="shared" si="185"/>
        <v>0</v>
      </c>
      <c r="N1483">
        <f t="shared" si="186"/>
        <v>0</v>
      </c>
      <c r="O1483">
        <f t="shared" si="187"/>
        <v>0</v>
      </c>
      <c r="P1483">
        <f t="shared" si="188"/>
        <v>0</v>
      </c>
      <c r="Q1483">
        <f t="shared" si="189"/>
        <v>0</v>
      </c>
      <c r="R1483">
        <f t="shared" si="190"/>
        <v>0</v>
      </c>
      <c r="S1483">
        <f t="shared" si="191"/>
        <v>0</v>
      </c>
      <c r="T1483">
        <f t="shared" si="192"/>
        <v>0</v>
      </c>
    </row>
    <row r="1484" spans="1:20" hidden="1" x14ac:dyDescent="0.25">
      <c r="A1484">
        <v>120.995006699999</v>
      </c>
      <c r="B1484">
        <v>24.801377500000001</v>
      </c>
      <c r="C1484" t="s">
        <v>3739</v>
      </c>
      <c r="D1484" t="s">
        <v>3732</v>
      </c>
      <c r="E1484" t="s">
        <v>7</v>
      </c>
      <c r="F1484" t="s">
        <v>14</v>
      </c>
      <c r="G1484">
        <v>0</v>
      </c>
      <c r="H1484">
        <f>6371004*ACOS((SIN(RADIANS($B1484))*SIN(RADIANS(set!$B$2))+COS(RADIANS($B1484))*COS(RADIANS(set!$B$2))*COS(RADIANS(set!$A$2-$A1484))))</f>
        <v>3231.2960778331862</v>
      </c>
      <c r="I1484">
        <f>6371004*ACOS((SIN(RADIANS($B1484))*SIN(RADIANS(set!$B$3))+COS(RADIANS($B1484))*COS(RADIANS(set!$B$3))*COS(RADIANS(set!$A$3-$A1484))))</f>
        <v>2413.3947811161397</v>
      </c>
      <c r="J1484">
        <f>6371004*ACOS((SIN(RADIANS($B1484))*SIN(RADIANS(set!$B$4))+COS(RADIANS($B1484))*COS(RADIANS(set!$B$4))*COS(RADIANS(set!$A$4-$A1484))))</f>
        <v>2369.1910100768441</v>
      </c>
      <c r="K1484">
        <f>6371004*ACOS((SIN(RADIANS($B1484))*SIN(RADIANS(set!$B$5))+COS(RADIANS($B1484))*COS(RADIANS(set!$B$5))*COS(RADIANS(set!$A$5-$A1484))))</f>
        <v>2339.5744529078283</v>
      </c>
      <c r="L1484">
        <f>6371004*ACOS((SIN(RADIANS($B1484))*SIN(RADIANS(set!$B$6))+COS(RADIANS($B1484))*COS(RADIANS(set!$B$6))*COS(RADIANS(set!$A$6-$A1484))))</f>
        <v>1908.0922381997227</v>
      </c>
      <c r="M1484">
        <f t="shared" si="185"/>
        <v>0</v>
      </c>
      <c r="N1484">
        <f t="shared" si="186"/>
        <v>0</v>
      </c>
      <c r="O1484">
        <f t="shared" si="187"/>
        <v>0</v>
      </c>
      <c r="P1484">
        <f t="shared" si="188"/>
        <v>0</v>
      </c>
      <c r="Q1484">
        <f t="shared" si="189"/>
        <v>0</v>
      </c>
      <c r="R1484">
        <f t="shared" si="190"/>
        <v>0</v>
      </c>
      <c r="S1484">
        <f t="shared" si="191"/>
        <v>0</v>
      </c>
      <c r="T1484">
        <f t="shared" si="192"/>
        <v>0</v>
      </c>
    </row>
    <row r="1485" spans="1:20" hidden="1" x14ac:dyDescent="0.25">
      <c r="A1485">
        <v>120.995006699999</v>
      </c>
      <c r="B1485">
        <v>24.801377500000001</v>
      </c>
      <c r="C1485" t="s">
        <v>3744</v>
      </c>
      <c r="D1485" t="s">
        <v>3745</v>
      </c>
      <c r="E1485" t="s">
        <v>11</v>
      </c>
      <c r="F1485" t="s">
        <v>1814</v>
      </c>
      <c r="G1485">
        <v>0</v>
      </c>
      <c r="H1485">
        <f>6371004*ACOS((SIN(RADIANS($B1485))*SIN(RADIANS(set!$B$2))+COS(RADIANS($B1485))*COS(RADIANS(set!$B$2))*COS(RADIANS(set!$A$2-$A1485))))</f>
        <v>3231.2960778331862</v>
      </c>
      <c r="I1485">
        <f>6371004*ACOS((SIN(RADIANS($B1485))*SIN(RADIANS(set!$B$3))+COS(RADIANS($B1485))*COS(RADIANS(set!$B$3))*COS(RADIANS(set!$A$3-$A1485))))</f>
        <v>2413.3947811161397</v>
      </c>
      <c r="J1485">
        <f>6371004*ACOS((SIN(RADIANS($B1485))*SIN(RADIANS(set!$B$4))+COS(RADIANS($B1485))*COS(RADIANS(set!$B$4))*COS(RADIANS(set!$A$4-$A1485))))</f>
        <v>2369.1910100768441</v>
      </c>
      <c r="K1485">
        <f>6371004*ACOS((SIN(RADIANS($B1485))*SIN(RADIANS(set!$B$5))+COS(RADIANS($B1485))*COS(RADIANS(set!$B$5))*COS(RADIANS(set!$A$5-$A1485))))</f>
        <v>2339.5744529078283</v>
      </c>
      <c r="L1485">
        <f>6371004*ACOS((SIN(RADIANS($B1485))*SIN(RADIANS(set!$B$6))+COS(RADIANS($B1485))*COS(RADIANS(set!$B$6))*COS(RADIANS(set!$A$6-$A1485))))</f>
        <v>1908.0922381997227</v>
      </c>
      <c r="M1485">
        <f t="shared" si="185"/>
        <v>0</v>
      </c>
      <c r="N1485">
        <f t="shared" si="186"/>
        <v>0</v>
      </c>
      <c r="O1485">
        <f t="shared" si="187"/>
        <v>0</v>
      </c>
      <c r="P1485">
        <f t="shared" si="188"/>
        <v>0</v>
      </c>
      <c r="Q1485">
        <f t="shared" si="189"/>
        <v>0</v>
      </c>
      <c r="R1485">
        <f t="shared" si="190"/>
        <v>0</v>
      </c>
      <c r="S1485">
        <f t="shared" si="191"/>
        <v>0</v>
      </c>
      <c r="T1485">
        <f t="shared" si="192"/>
        <v>0</v>
      </c>
    </row>
    <row r="1486" spans="1:20" hidden="1" x14ac:dyDescent="0.25">
      <c r="A1486">
        <v>120.992547</v>
      </c>
      <c r="B1486">
        <v>24.8160381</v>
      </c>
      <c r="C1486" t="s">
        <v>4617</v>
      </c>
      <c r="D1486" t="s">
        <v>4618</v>
      </c>
      <c r="E1486" t="s">
        <v>7</v>
      </c>
      <c r="F1486" t="s">
        <v>717</v>
      </c>
      <c r="G1486">
        <v>0</v>
      </c>
      <c r="H1486">
        <f>6371004*ACOS((SIN(RADIANS($B1486))*SIN(RADIANS(set!$B$2))+COS(RADIANS($B1486))*COS(RADIANS(set!$B$2))*COS(RADIANS(set!$A$2-$A1486))))</f>
        <v>3361.7641923333813</v>
      </c>
      <c r="I1486">
        <f>6371004*ACOS((SIN(RADIANS($B1486))*SIN(RADIANS(set!$B$3))+COS(RADIANS($B1486))*COS(RADIANS(set!$B$3))*COS(RADIANS(set!$A$3-$A1486))))</f>
        <v>2619.9791299461695</v>
      </c>
      <c r="J1486">
        <f>6371004*ACOS((SIN(RADIANS($B1486))*SIN(RADIANS(set!$B$4))+COS(RADIANS($B1486))*COS(RADIANS(set!$B$4))*COS(RADIANS(set!$A$4-$A1486))))</f>
        <v>2079.2572343981096</v>
      </c>
      <c r="K1486">
        <f>6371004*ACOS((SIN(RADIANS($B1486))*SIN(RADIANS(set!$B$5))+COS(RADIANS($B1486))*COS(RADIANS(set!$B$5))*COS(RADIANS(set!$A$5-$A1486))))</f>
        <v>2032.7177277529468</v>
      </c>
      <c r="L1486">
        <f>6371004*ACOS((SIN(RADIANS($B1486))*SIN(RADIANS(set!$B$6))+COS(RADIANS($B1486))*COS(RADIANS(set!$B$6))*COS(RADIANS(set!$A$6-$A1486))))</f>
        <v>1908.23390721957</v>
      </c>
      <c r="M1486">
        <f t="shared" si="185"/>
        <v>0</v>
      </c>
      <c r="N1486">
        <f t="shared" si="186"/>
        <v>0</v>
      </c>
      <c r="O1486">
        <f t="shared" si="187"/>
        <v>0</v>
      </c>
      <c r="P1486">
        <f t="shared" si="188"/>
        <v>0</v>
      </c>
      <c r="Q1486">
        <f t="shared" si="189"/>
        <v>0</v>
      </c>
      <c r="R1486">
        <f t="shared" si="190"/>
        <v>0</v>
      </c>
      <c r="S1486">
        <f t="shared" si="191"/>
        <v>0</v>
      </c>
      <c r="T1486">
        <f t="shared" si="192"/>
        <v>0</v>
      </c>
    </row>
    <row r="1487" spans="1:20" hidden="1" x14ac:dyDescent="0.25">
      <c r="A1487">
        <v>120.992547</v>
      </c>
      <c r="B1487">
        <v>24.8160381</v>
      </c>
      <c r="C1487" t="s">
        <v>4628</v>
      </c>
      <c r="D1487" t="s">
        <v>4629</v>
      </c>
      <c r="E1487" t="s">
        <v>7</v>
      </c>
      <c r="F1487" t="s">
        <v>179</v>
      </c>
      <c r="G1487">
        <v>0</v>
      </c>
      <c r="H1487">
        <f>6371004*ACOS((SIN(RADIANS($B1487))*SIN(RADIANS(set!$B$2))+COS(RADIANS($B1487))*COS(RADIANS(set!$B$2))*COS(RADIANS(set!$A$2-$A1487))))</f>
        <v>3361.7641923333813</v>
      </c>
      <c r="I1487">
        <f>6371004*ACOS((SIN(RADIANS($B1487))*SIN(RADIANS(set!$B$3))+COS(RADIANS($B1487))*COS(RADIANS(set!$B$3))*COS(RADIANS(set!$A$3-$A1487))))</f>
        <v>2619.9791299461695</v>
      </c>
      <c r="J1487">
        <f>6371004*ACOS((SIN(RADIANS($B1487))*SIN(RADIANS(set!$B$4))+COS(RADIANS($B1487))*COS(RADIANS(set!$B$4))*COS(RADIANS(set!$A$4-$A1487))))</f>
        <v>2079.2572343981096</v>
      </c>
      <c r="K1487">
        <f>6371004*ACOS((SIN(RADIANS($B1487))*SIN(RADIANS(set!$B$5))+COS(RADIANS($B1487))*COS(RADIANS(set!$B$5))*COS(RADIANS(set!$A$5-$A1487))))</f>
        <v>2032.7177277529468</v>
      </c>
      <c r="L1487">
        <f>6371004*ACOS((SIN(RADIANS($B1487))*SIN(RADIANS(set!$B$6))+COS(RADIANS($B1487))*COS(RADIANS(set!$B$6))*COS(RADIANS(set!$A$6-$A1487))))</f>
        <v>1908.23390721957</v>
      </c>
      <c r="M1487">
        <f t="shared" si="185"/>
        <v>0</v>
      </c>
      <c r="N1487">
        <f t="shared" si="186"/>
        <v>0</v>
      </c>
      <c r="O1487">
        <f t="shared" si="187"/>
        <v>0</v>
      </c>
      <c r="P1487">
        <f t="shared" si="188"/>
        <v>0</v>
      </c>
      <c r="Q1487">
        <f t="shared" si="189"/>
        <v>0</v>
      </c>
      <c r="R1487">
        <f t="shared" si="190"/>
        <v>0</v>
      </c>
      <c r="S1487">
        <f t="shared" si="191"/>
        <v>0</v>
      </c>
      <c r="T1487">
        <f t="shared" si="192"/>
        <v>0</v>
      </c>
    </row>
    <row r="1488" spans="1:20" hidden="1" x14ac:dyDescent="0.25">
      <c r="A1488">
        <v>120.992547</v>
      </c>
      <c r="B1488">
        <v>24.8160381</v>
      </c>
      <c r="C1488" t="s">
        <v>4630</v>
      </c>
      <c r="D1488" t="s">
        <v>4629</v>
      </c>
      <c r="E1488" t="s">
        <v>7</v>
      </c>
      <c r="F1488" t="s">
        <v>203</v>
      </c>
      <c r="G1488">
        <v>0</v>
      </c>
      <c r="H1488">
        <f>6371004*ACOS((SIN(RADIANS($B1488))*SIN(RADIANS(set!$B$2))+COS(RADIANS($B1488))*COS(RADIANS(set!$B$2))*COS(RADIANS(set!$A$2-$A1488))))</f>
        <v>3361.7641923333813</v>
      </c>
      <c r="I1488">
        <f>6371004*ACOS((SIN(RADIANS($B1488))*SIN(RADIANS(set!$B$3))+COS(RADIANS($B1488))*COS(RADIANS(set!$B$3))*COS(RADIANS(set!$A$3-$A1488))))</f>
        <v>2619.9791299461695</v>
      </c>
      <c r="J1488">
        <f>6371004*ACOS((SIN(RADIANS($B1488))*SIN(RADIANS(set!$B$4))+COS(RADIANS($B1488))*COS(RADIANS(set!$B$4))*COS(RADIANS(set!$A$4-$A1488))))</f>
        <v>2079.2572343981096</v>
      </c>
      <c r="K1488">
        <f>6371004*ACOS((SIN(RADIANS($B1488))*SIN(RADIANS(set!$B$5))+COS(RADIANS($B1488))*COS(RADIANS(set!$B$5))*COS(RADIANS(set!$A$5-$A1488))))</f>
        <v>2032.7177277529468</v>
      </c>
      <c r="L1488">
        <f>6371004*ACOS((SIN(RADIANS($B1488))*SIN(RADIANS(set!$B$6))+COS(RADIANS($B1488))*COS(RADIANS(set!$B$6))*COS(RADIANS(set!$A$6-$A1488))))</f>
        <v>1908.23390721957</v>
      </c>
      <c r="M1488">
        <f t="shared" si="185"/>
        <v>0</v>
      </c>
      <c r="N1488">
        <f t="shared" si="186"/>
        <v>0</v>
      </c>
      <c r="O1488">
        <f t="shared" si="187"/>
        <v>0</v>
      </c>
      <c r="P1488">
        <f t="shared" si="188"/>
        <v>0</v>
      </c>
      <c r="Q1488">
        <f t="shared" si="189"/>
        <v>0</v>
      </c>
      <c r="R1488">
        <f t="shared" si="190"/>
        <v>0</v>
      </c>
      <c r="S1488">
        <f t="shared" si="191"/>
        <v>0</v>
      </c>
      <c r="T1488">
        <f t="shared" si="192"/>
        <v>0</v>
      </c>
    </row>
    <row r="1489" spans="1:20" hidden="1" x14ac:dyDescent="0.25">
      <c r="A1489">
        <v>120.992547</v>
      </c>
      <c r="B1489">
        <v>24.8160381</v>
      </c>
      <c r="C1489" t="s">
        <v>4631</v>
      </c>
      <c r="D1489" t="s">
        <v>4632</v>
      </c>
      <c r="E1489" t="s">
        <v>7</v>
      </c>
      <c r="F1489" t="s">
        <v>54</v>
      </c>
      <c r="G1489">
        <v>0</v>
      </c>
      <c r="H1489">
        <f>6371004*ACOS((SIN(RADIANS($B1489))*SIN(RADIANS(set!$B$2))+COS(RADIANS($B1489))*COS(RADIANS(set!$B$2))*COS(RADIANS(set!$A$2-$A1489))))</f>
        <v>3361.7641923333813</v>
      </c>
      <c r="I1489">
        <f>6371004*ACOS((SIN(RADIANS($B1489))*SIN(RADIANS(set!$B$3))+COS(RADIANS($B1489))*COS(RADIANS(set!$B$3))*COS(RADIANS(set!$A$3-$A1489))))</f>
        <v>2619.9791299461695</v>
      </c>
      <c r="J1489">
        <f>6371004*ACOS((SIN(RADIANS($B1489))*SIN(RADIANS(set!$B$4))+COS(RADIANS($B1489))*COS(RADIANS(set!$B$4))*COS(RADIANS(set!$A$4-$A1489))))</f>
        <v>2079.2572343981096</v>
      </c>
      <c r="K1489">
        <f>6371004*ACOS((SIN(RADIANS($B1489))*SIN(RADIANS(set!$B$5))+COS(RADIANS($B1489))*COS(RADIANS(set!$B$5))*COS(RADIANS(set!$A$5-$A1489))))</f>
        <v>2032.7177277529468</v>
      </c>
      <c r="L1489">
        <f>6371004*ACOS((SIN(RADIANS($B1489))*SIN(RADIANS(set!$B$6))+COS(RADIANS($B1489))*COS(RADIANS(set!$B$6))*COS(RADIANS(set!$A$6-$A1489))))</f>
        <v>1908.23390721957</v>
      </c>
      <c r="M1489">
        <f t="shared" si="185"/>
        <v>0</v>
      </c>
      <c r="N1489">
        <f t="shared" si="186"/>
        <v>0</v>
      </c>
      <c r="O1489">
        <f t="shared" si="187"/>
        <v>0</v>
      </c>
      <c r="P1489">
        <f t="shared" si="188"/>
        <v>0</v>
      </c>
      <c r="Q1489">
        <f t="shared" si="189"/>
        <v>0</v>
      </c>
      <c r="R1489">
        <f t="shared" si="190"/>
        <v>0</v>
      </c>
      <c r="S1489">
        <f t="shared" si="191"/>
        <v>0</v>
      </c>
      <c r="T1489">
        <f t="shared" si="192"/>
        <v>0</v>
      </c>
    </row>
    <row r="1490" spans="1:20" hidden="1" x14ac:dyDescent="0.25">
      <c r="A1490">
        <v>120.978114099999</v>
      </c>
      <c r="B1490">
        <v>24.823591499999999</v>
      </c>
      <c r="C1490" t="s">
        <v>1322</v>
      </c>
      <c r="D1490" t="s">
        <v>1323</v>
      </c>
      <c r="E1490" t="s">
        <v>7</v>
      </c>
      <c r="F1490" t="s">
        <v>14</v>
      </c>
      <c r="G1490">
        <v>0</v>
      </c>
      <c r="H1490">
        <f>6371004*ACOS((SIN(RADIANS($B1490))*SIN(RADIANS(set!$B$2))+COS(RADIANS($B1490))*COS(RADIANS(set!$B$2))*COS(RADIANS(set!$A$2-$A1490))))</f>
        <v>2837.0198610947368</v>
      </c>
      <c r="I1490">
        <f>6371004*ACOS((SIN(RADIANS($B1490))*SIN(RADIANS(set!$B$3))+COS(RADIANS($B1490))*COS(RADIANS(set!$B$3))*COS(RADIANS(set!$A$3-$A1490))))</f>
        <v>2426.3300244947177</v>
      </c>
      <c r="J1490">
        <f>6371004*ACOS((SIN(RADIANS($B1490))*SIN(RADIANS(set!$B$4))+COS(RADIANS($B1490))*COS(RADIANS(set!$B$4))*COS(RADIANS(set!$A$4-$A1490))))</f>
        <v>1648.6896159092998</v>
      </c>
      <c r="K1490">
        <f>6371004*ACOS((SIN(RADIANS($B1490))*SIN(RADIANS(set!$B$5))+COS(RADIANS($B1490))*COS(RADIANS(set!$B$5))*COS(RADIANS(set!$A$5-$A1490))))</f>
        <v>1615.5432547026837</v>
      </c>
      <c r="L1490">
        <f>6371004*ACOS((SIN(RADIANS($B1490))*SIN(RADIANS(set!$B$6))+COS(RADIANS($B1490))*COS(RADIANS(set!$B$6))*COS(RADIANS(set!$A$6-$A1490))))</f>
        <v>1918.1182247638942</v>
      </c>
      <c r="M1490">
        <f t="shared" si="185"/>
        <v>0</v>
      </c>
      <c r="N1490">
        <f t="shared" si="186"/>
        <v>0</v>
      </c>
      <c r="O1490">
        <f t="shared" si="187"/>
        <v>0</v>
      </c>
      <c r="P1490">
        <f t="shared" si="188"/>
        <v>0</v>
      </c>
      <c r="Q1490">
        <f t="shared" si="189"/>
        <v>0</v>
      </c>
      <c r="R1490">
        <f t="shared" si="190"/>
        <v>0</v>
      </c>
      <c r="S1490">
        <f t="shared" si="191"/>
        <v>0</v>
      </c>
      <c r="T1490">
        <f t="shared" si="192"/>
        <v>0</v>
      </c>
    </row>
    <row r="1491" spans="1:20" hidden="1" x14ac:dyDescent="0.25">
      <c r="A1491">
        <v>120.95808820000001</v>
      </c>
      <c r="B1491">
        <v>24.803941300000002</v>
      </c>
      <c r="C1491" t="s">
        <v>829</v>
      </c>
      <c r="D1491" t="s">
        <v>830</v>
      </c>
      <c r="E1491" t="s">
        <v>7</v>
      </c>
      <c r="F1491" t="s">
        <v>14</v>
      </c>
      <c r="G1491">
        <v>0</v>
      </c>
      <c r="H1491">
        <f>6371004*ACOS((SIN(RADIANS($B1491))*SIN(RADIANS(set!$B$2))+COS(RADIANS($B1491))*COS(RADIANS(set!$B$2))*COS(RADIANS(set!$A$2-$A1491))))</f>
        <v>537.68594057853284</v>
      </c>
      <c r="I1491">
        <f>6371004*ACOS((SIN(RADIANS($B1491))*SIN(RADIANS(set!$B$3))+COS(RADIANS($B1491))*COS(RADIANS(set!$B$3))*COS(RADIANS(set!$A$3-$A1491))))</f>
        <v>1324.7475280973597</v>
      </c>
      <c r="J1491">
        <f>6371004*ACOS((SIN(RADIANS($B1491))*SIN(RADIANS(set!$B$4))+COS(RADIANS($B1491))*COS(RADIANS(set!$B$4))*COS(RADIANS(set!$A$4-$A1491))))</f>
        <v>1649.9329892771343</v>
      </c>
      <c r="K1491">
        <f>6371004*ACOS((SIN(RADIANS($B1491))*SIN(RADIANS(set!$B$5))+COS(RADIANS($B1491))*COS(RADIANS(set!$B$5))*COS(RADIANS(set!$A$5-$A1491))))</f>
        <v>1696.5916128861793</v>
      </c>
      <c r="L1491">
        <f>6371004*ACOS((SIN(RADIANS($B1491))*SIN(RADIANS(set!$B$6))+COS(RADIANS($B1491))*COS(RADIANS(set!$B$6))*COS(RADIANS(set!$A$6-$A1491))))</f>
        <v>1920.2317079928332</v>
      </c>
      <c r="M1491">
        <f t="shared" si="185"/>
        <v>0</v>
      </c>
      <c r="N1491">
        <f t="shared" si="186"/>
        <v>0</v>
      </c>
      <c r="O1491">
        <f t="shared" si="187"/>
        <v>0</v>
      </c>
      <c r="P1491">
        <f t="shared" si="188"/>
        <v>0</v>
      </c>
      <c r="Q1491">
        <f t="shared" si="189"/>
        <v>0</v>
      </c>
      <c r="R1491">
        <f t="shared" si="190"/>
        <v>0</v>
      </c>
      <c r="S1491">
        <f t="shared" si="191"/>
        <v>0</v>
      </c>
      <c r="T1491">
        <f t="shared" si="192"/>
        <v>0</v>
      </c>
    </row>
    <row r="1492" spans="1:20" hidden="1" x14ac:dyDescent="0.25">
      <c r="A1492">
        <v>120.96732689999899</v>
      </c>
      <c r="B1492">
        <v>24.791462500000002</v>
      </c>
      <c r="C1492" t="s">
        <v>3139</v>
      </c>
      <c r="D1492" t="s">
        <v>3140</v>
      </c>
      <c r="E1492" t="s">
        <v>7</v>
      </c>
      <c r="F1492" t="s">
        <v>45</v>
      </c>
      <c r="G1492">
        <v>0</v>
      </c>
      <c r="H1492">
        <f>6371004*ACOS((SIN(RADIANS($B1492))*SIN(RADIANS(set!$B$2))+COS(RADIANS($B1492))*COS(RADIANS(set!$B$2))*COS(RADIANS(set!$A$2-$A1492))))</f>
        <v>1258.448921776537</v>
      </c>
      <c r="I1492">
        <f>6371004*ACOS((SIN(RADIANS($B1492))*SIN(RADIANS(set!$B$3))+COS(RADIANS($B1492))*COS(RADIANS(set!$B$3))*COS(RADIANS(set!$A$3-$A1492))))</f>
        <v>1308.4928440953822</v>
      </c>
      <c r="J1492">
        <f>6371004*ACOS((SIN(RADIANS($B1492))*SIN(RADIANS(set!$B$4))+COS(RADIANS($B1492))*COS(RADIANS(set!$B$4))*COS(RADIANS(set!$A$4-$A1492))))</f>
        <v>2086.1596353053596</v>
      </c>
      <c r="K1492">
        <f>6371004*ACOS((SIN(RADIANS($B1492))*SIN(RADIANS(set!$B$5))+COS(RADIANS($B1492))*COS(RADIANS(set!$B$5))*COS(RADIANS(set!$A$5-$A1492))))</f>
        <v>2119.6126792584364</v>
      </c>
      <c r="L1492">
        <f>6371004*ACOS((SIN(RADIANS($B1492))*SIN(RADIANS(set!$B$6))+COS(RADIANS($B1492))*COS(RADIANS(set!$B$6))*COS(RADIANS(set!$A$6-$A1492))))</f>
        <v>1920.3980241199263</v>
      </c>
      <c r="M1492">
        <f t="shared" si="185"/>
        <v>0</v>
      </c>
      <c r="N1492">
        <f t="shared" si="186"/>
        <v>0</v>
      </c>
      <c r="O1492">
        <f t="shared" si="187"/>
        <v>0</v>
      </c>
      <c r="P1492">
        <f t="shared" si="188"/>
        <v>0</v>
      </c>
      <c r="Q1492">
        <f t="shared" si="189"/>
        <v>0</v>
      </c>
      <c r="R1492">
        <f t="shared" si="190"/>
        <v>0</v>
      </c>
      <c r="S1492">
        <f t="shared" si="191"/>
        <v>0</v>
      </c>
      <c r="T1492">
        <f t="shared" si="192"/>
        <v>0</v>
      </c>
    </row>
    <row r="1493" spans="1:20" hidden="1" x14ac:dyDescent="0.25">
      <c r="A1493">
        <v>120.966272</v>
      </c>
      <c r="B1493">
        <v>24.792055099999999</v>
      </c>
      <c r="C1493" t="s">
        <v>3112</v>
      </c>
      <c r="D1493" t="s">
        <v>3113</v>
      </c>
      <c r="E1493" t="s">
        <v>7</v>
      </c>
      <c r="F1493" t="s">
        <v>14</v>
      </c>
      <c r="G1493">
        <v>0</v>
      </c>
      <c r="H1493">
        <f>6371004*ACOS((SIN(RADIANS($B1493))*SIN(RADIANS(set!$B$2))+COS(RADIANS($B1493))*COS(RADIANS(set!$B$2))*COS(RADIANS(set!$A$2-$A1493))))</f>
        <v>1162.2717675442589</v>
      </c>
      <c r="I1493">
        <f>6371004*ACOS((SIN(RADIANS($B1493))*SIN(RADIANS(set!$B$3))+COS(RADIANS($B1493))*COS(RADIANS(set!$B$3))*COS(RADIANS(set!$A$3-$A1493))))</f>
        <v>1282.5941625960434</v>
      </c>
      <c r="J1493">
        <f>6371004*ACOS((SIN(RADIANS($B1493))*SIN(RADIANS(set!$B$4))+COS(RADIANS($B1493))*COS(RADIANS(set!$B$4))*COS(RADIANS(set!$A$4-$A1493))))</f>
        <v>2057.2583198663724</v>
      </c>
      <c r="K1493">
        <f>6371004*ACOS((SIN(RADIANS($B1493))*SIN(RADIANS(set!$B$5))+COS(RADIANS($B1493))*COS(RADIANS(set!$B$5))*COS(RADIANS(set!$A$5-$A1493))))</f>
        <v>2092.5790403069254</v>
      </c>
      <c r="L1493">
        <f>6371004*ACOS((SIN(RADIANS($B1493))*SIN(RADIANS(set!$B$6))+COS(RADIANS($B1493))*COS(RADIANS(set!$B$6))*COS(RADIANS(set!$A$6-$A1493))))</f>
        <v>1921.2870207147405</v>
      </c>
      <c r="M1493">
        <f t="shared" si="185"/>
        <v>0</v>
      </c>
      <c r="N1493">
        <f t="shared" si="186"/>
        <v>0</v>
      </c>
      <c r="O1493">
        <f t="shared" si="187"/>
        <v>0</v>
      </c>
      <c r="P1493">
        <f t="shared" si="188"/>
        <v>0</v>
      </c>
      <c r="Q1493">
        <f t="shared" si="189"/>
        <v>0</v>
      </c>
      <c r="R1493">
        <f t="shared" si="190"/>
        <v>0</v>
      </c>
      <c r="S1493">
        <f t="shared" si="191"/>
        <v>0</v>
      </c>
      <c r="T1493">
        <f t="shared" si="192"/>
        <v>0</v>
      </c>
    </row>
    <row r="1494" spans="1:20" hidden="1" x14ac:dyDescent="0.25">
      <c r="A1494">
        <v>120.966272</v>
      </c>
      <c r="B1494">
        <v>24.792055099999999</v>
      </c>
      <c r="C1494" t="s">
        <v>3126</v>
      </c>
      <c r="D1494" t="s">
        <v>3125</v>
      </c>
      <c r="E1494" t="s">
        <v>7</v>
      </c>
      <c r="F1494" t="s">
        <v>460</v>
      </c>
      <c r="G1494">
        <v>0</v>
      </c>
      <c r="H1494">
        <f>6371004*ACOS((SIN(RADIANS($B1494))*SIN(RADIANS(set!$B$2))+COS(RADIANS($B1494))*COS(RADIANS(set!$B$2))*COS(RADIANS(set!$A$2-$A1494))))</f>
        <v>1162.2717675442589</v>
      </c>
      <c r="I1494">
        <f>6371004*ACOS((SIN(RADIANS($B1494))*SIN(RADIANS(set!$B$3))+COS(RADIANS($B1494))*COS(RADIANS(set!$B$3))*COS(RADIANS(set!$A$3-$A1494))))</f>
        <v>1282.5941625960434</v>
      </c>
      <c r="J1494">
        <f>6371004*ACOS((SIN(RADIANS($B1494))*SIN(RADIANS(set!$B$4))+COS(RADIANS($B1494))*COS(RADIANS(set!$B$4))*COS(RADIANS(set!$A$4-$A1494))))</f>
        <v>2057.2583198663724</v>
      </c>
      <c r="K1494">
        <f>6371004*ACOS((SIN(RADIANS($B1494))*SIN(RADIANS(set!$B$5))+COS(RADIANS($B1494))*COS(RADIANS(set!$B$5))*COS(RADIANS(set!$A$5-$A1494))))</f>
        <v>2092.5790403069254</v>
      </c>
      <c r="L1494">
        <f>6371004*ACOS((SIN(RADIANS($B1494))*SIN(RADIANS(set!$B$6))+COS(RADIANS($B1494))*COS(RADIANS(set!$B$6))*COS(RADIANS(set!$A$6-$A1494))))</f>
        <v>1921.2870207147405</v>
      </c>
      <c r="M1494">
        <f t="shared" si="185"/>
        <v>0</v>
      </c>
      <c r="N1494">
        <f t="shared" si="186"/>
        <v>0</v>
      </c>
      <c r="O1494">
        <f t="shared" si="187"/>
        <v>0</v>
      </c>
      <c r="P1494">
        <f t="shared" si="188"/>
        <v>0</v>
      </c>
      <c r="Q1494">
        <f t="shared" si="189"/>
        <v>0</v>
      </c>
      <c r="R1494">
        <f t="shared" si="190"/>
        <v>0</v>
      </c>
      <c r="S1494">
        <f t="shared" si="191"/>
        <v>0</v>
      </c>
      <c r="T1494">
        <f t="shared" si="192"/>
        <v>0</v>
      </c>
    </row>
    <row r="1495" spans="1:20" hidden="1" x14ac:dyDescent="0.25">
      <c r="A1495">
        <v>120.9664599</v>
      </c>
      <c r="B1495">
        <v>24.820810699999999</v>
      </c>
      <c r="C1495" t="s">
        <v>1277</v>
      </c>
      <c r="D1495" t="s">
        <v>1278</v>
      </c>
      <c r="E1495" t="s">
        <v>7</v>
      </c>
      <c r="F1495" t="s">
        <v>16</v>
      </c>
      <c r="G1495">
        <v>0</v>
      </c>
      <c r="H1495">
        <f>6371004*ACOS((SIN(RADIANS($B1495))*SIN(RADIANS(set!$B$2))+COS(RADIANS($B1495))*COS(RADIANS(set!$B$2))*COS(RADIANS(set!$A$2-$A1495))))</f>
        <v>2112.0250703238917</v>
      </c>
      <c r="I1495">
        <f>6371004*ACOS((SIN(RADIANS($B1495))*SIN(RADIANS(set!$B$3))+COS(RADIANS($B1495))*COS(RADIANS(set!$B$3))*COS(RADIANS(set!$A$3-$A1495))))</f>
        <v>2067.5751810689717</v>
      </c>
      <c r="J1495">
        <f>6371004*ACOS((SIN(RADIANS($B1495))*SIN(RADIANS(set!$B$4))+COS(RADIANS($B1495))*COS(RADIANS(set!$B$4))*COS(RADIANS(set!$A$4-$A1495))))</f>
        <v>1440.3533475071833</v>
      </c>
      <c r="K1495">
        <f>6371004*ACOS((SIN(RADIANS($B1495))*SIN(RADIANS(set!$B$5))+COS(RADIANS($B1495))*COS(RADIANS(set!$B$5))*COS(RADIANS(set!$A$5-$A1495))))</f>
        <v>1441.3410426994499</v>
      </c>
      <c r="L1495">
        <f>6371004*ACOS((SIN(RADIANS($B1495))*SIN(RADIANS(set!$B$6))+COS(RADIANS($B1495))*COS(RADIANS(set!$B$6))*COS(RADIANS(set!$A$6-$A1495))))</f>
        <v>1921.3409427914976</v>
      </c>
      <c r="M1495">
        <f t="shared" si="185"/>
        <v>0</v>
      </c>
      <c r="N1495">
        <f t="shared" si="186"/>
        <v>0</v>
      </c>
      <c r="O1495">
        <f t="shared" si="187"/>
        <v>0</v>
      </c>
      <c r="P1495">
        <f t="shared" si="188"/>
        <v>0</v>
      </c>
      <c r="Q1495">
        <f t="shared" si="189"/>
        <v>0</v>
      </c>
      <c r="R1495">
        <f t="shared" si="190"/>
        <v>0</v>
      </c>
      <c r="S1495">
        <f t="shared" si="191"/>
        <v>0</v>
      </c>
      <c r="T1495">
        <f t="shared" si="192"/>
        <v>0</v>
      </c>
    </row>
    <row r="1496" spans="1:20" hidden="1" x14ac:dyDescent="0.25">
      <c r="A1496">
        <v>120.959834399999</v>
      </c>
      <c r="B1496">
        <v>24.7986392</v>
      </c>
      <c r="C1496" t="s">
        <v>809</v>
      </c>
      <c r="D1496" t="s">
        <v>810</v>
      </c>
      <c r="E1496" t="s">
        <v>7</v>
      </c>
      <c r="F1496" t="s">
        <v>240</v>
      </c>
      <c r="G1496">
        <v>0</v>
      </c>
      <c r="H1496">
        <f>6371004*ACOS((SIN(RADIANS($B1496))*SIN(RADIANS(set!$B$2))+COS(RADIANS($B1496))*COS(RADIANS(set!$B$2))*COS(RADIANS(set!$A$2-$A1496))))</f>
        <v>498.52017977672676</v>
      </c>
      <c r="I1496">
        <f>6371004*ACOS((SIN(RADIANS($B1496))*SIN(RADIANS(set!$B$3))+COS(RADIANS($B1496))*COS(RADIANS(set!$B$3))*COS(RADIANS(set!$A$3-$A1496))))</f>
        <v>1227.8366268043392</v>
      </c>
      <c r="J1496">
        <f>6371004*ACOS((SIN(RADIANS($B1496))*SIN(RADIANS(set!$B$4))+COS(RADIANS($B1496))*COS(RADIANS(set!$B$4))*COS(RADIANS(set!$A$4-$A1496))))</f>
        <v>1811.1557955968021</v>
      </c>
      <c r="K1496">
        <f>6371004*ACOS((SIN(RADIANS($B1496))*SIN(RADIANS(set!$B$5))+COS(RADIANS($B1496))*COS(RADIANS(set!$B$5))*COS(RADIANS(set!$A$5-$A1496))))</f>
        <v>1856.8963932963989</v>
      </c>
      <c r="L1496">
        <f>6371004*ACOS((SIN(RADIANS($B1496))*SIN(RADIANS(set!$B$6))+COS(RADIANS($B1496))*COS(RADIANS(set!$B$6))*COS(RADIANS(set!$A$6-$A1496))))</f>
        <v>1927.4528279023232</v>
      </c>
      <c r="M1496">
        <f t="shared" si="185"/>
        <v>0</v>
      </c>
      <c r="N1496">
        <f t="shared" si="186"/>
        <v>0</v>
      </c>
      <c r="O1496">
        <f t="shared" si="187"/>
        <v>0</v>
      </c>
      <c r="P1496">
        <f t="shared" si="188"/>
        <v>0</v>
      </c>
      <c r="Q1496">
        <f t="shared" si="189"/>
        <v>0</v>
      </c>
      <c r="R1496">
        <f t="shared" si="190"/>
        <v>0</v>
      </c>
      <c r="S1496">
        <f t="shared" si="191"/>
        <v>0</v>
      </c>
      <c r="T1496">
        <f t="shared" si="192"/>
        <v>0</v>
      </c>
    </row>
    <row r="1497" spans="1:20" hidden="1" x14ac:dyDescent="0.25">
      <c r="A1497">
        <v>120.99473829999999</v>
      </c>
      <c r="B1497">
        <v>24.812617700000001</v>
      </c>
      <c r="C1497" t="s">
        <v>2232</v>
      </c>
      <c r="D1497" t="s">
        <v>2233</v>
      </c>
      <c r="E1497" t="s">
        <v>7</v>
      </c>
      <c r="F1497" t="s">
        <v>179</v>
      </c>
      <c r="G1497">
        <v>0</v>
      </c>
      <c r="H1497">
        <f>6371004*ACOS((SIN(RADIANS($B1497))*SIN(RADIANS(set!$B$2))+COS(RADIANS($B1497))*COS(RADIANS(set!$B$2))*COS(RADIANS(set!$A$2-$A1497))))</f>
        <v>3410.799786600498</v>
      </c>
      <c r="I1497">
        <f>6371004*ACOS((SIN(RADIANS($B1497))*SIN(RADIANS(set!$B$3))+COS(RADIANS($B1497))*COS(RADIANS(set!$B$3))*COS(RADIANS(set!$A$3-$A1497))))</f>
        <v>2624.1697103559814</v>
      </c>
      <c r="J1497">
        <f>6371004*ACOS((SIN(RADIANS($B1497))*SIN(RADIANS(set!$B$4))+COS(RADIANS($B1497))*COS(RADIANS(set!$B$4))*COS(RADIANS(set!$A$4-$A1497))))</f>
        <v>2195.0982842829503</v>
      </c>
      <c r="K1497">
        <f>6371004*ACOS((SIN(RADIANS($B1497))*SIN(RADIANS(set!$B$5))+COS(RADIANS($B1497))*COS(RADIANS(set!$B$5))*COS(RADIANS(set!$A$5-$A1497))))</f>
        <v>2150.7424979719012</v>
      </c>
      <c r="L1497">
        <f>6371004*ACOS((SIN(RADIANS($B1497))*SIN(RADIANS(set!$B$6))+COS(RADIANS($B1497))*COS(RADIANS(set!$B$6))*COS(RADIANS(set!$A$6-$A1497))))</f>
        <v>1927.5103929767902</v>
      </c>
      <c r="M1497">
        <f t="shared" si="185"/>
        <v>0</v>
      </c>
      <c r="N1497">
        <f t="shared" si="186"/>
        <v>0</v>
      </c>
      <c r="O1497">
        <f t="shared" si="187"/>
        <v>0</v>
      </c>
      <c r="P1497">
        <f t="shared" si="188"/>
        <v>0</v>
      </c>
      <c r="Q1497">
        <f t="shared" si="189"/>
        <v>0</v>
      </c>
      <c r="R1497">
        <f t="shared" si="190"/>
        <v>0</v>
      </c>
      <c r="S1497">
        <f t="shared" si="191"/>
        <v>0</v>
      </c>
      <c r="T1497">
        <f t="shared" si="192"/>
        <v>0</v>
      </c>
    </row>
    <row r="1498" spans="1:20" hidden="1" x14ac:dyDescent="0.25">
      <c r="A1498">
        <v>120.96360759999899</v>
      </c>
      <c r="B1498">
        <v>24.7939495</v>
      </c>
      <c r="C1498" t="s">
        <v>3671</v>
      </c>
      <c r="D1498" t="s">
        <v>3672</v>
      </c>
      <c r="E1498" t="s">
        <v>7</v>
      </c>
      <c r="F1498" t="s">
        <v>12</v>
      </c>
      <c r="G1498">
        <v>0</v>
      </c>
      <c r="H1498">
        <f>6371004*ACOS((SIN(RADIANS($B1498))*SIN(RADIANS(set!$B$2))+COS(RADIANS($B1498))*COS(RADIANS(set!$B$2))*COS(RADIANS(set!$A$2-$A1498))))</f>
        <v>905.86922788174479</v>
      </c>
      <c r="I1498">
        <f>6371004*ACOS((SIN(RADIANS($B1498))*SIN(RADIANS(set!$B$3))+COS(RADIANS($B1498))*COS(RADIANS(set!$B$3))*COS(RADIANS(set!$A$3-$A1498))))</f>
        <v>1235.7593916385572</v>
      </c>
      <c r="J1498">
        <f>6371004*ACOS((SIN(RADIANS($B1498))*SIN(RADIANS(set!$B$4))+COS(RADIANS($B1498))*COS(RADIANS(set!$B$4))*COS(RADIANS(set!$A$4-$A1498))))</f>
        <v>1978.7116737534177</v>
      </c>
      <c r="K1498">
        <f>6371004*ACOS((SIN(RADIANS($B1498))*SIN(RADIANS(set!$B$5))+COS(RADIANS($B1498))*COS(RADIANS(set!$B$5))*COS(RADIANS(set!$A$5-$A1498))))</f>
        <v>2018.6030713750183</v>
      </c>
      <c r="L1498">
        <f>6371004*ACOS((SIN(RADIANS($B1498))*SIN(RADIANS(set!$B$6))+COS(RADIANS($B1498))*COS(RADIANS(set!$B$6))*COS(RADIANS(set!$A$6-$A1498))))</f>
        <v>1927.5496672602583</v>
      </c>
      <c r="M1498">
        <f t="shared" si="185"/>
        <v>0</v>
      </c>
      <c r="N1498">
        <f t="shared" si="186"/>
        <v>0</v>
      </c>
      <c r="O1498">
        <f t="shared" si="187"/>
        <v>0</v>
      </c>
      <c r="P1498">
        <f t="shared" si="188"/>
        <v>0</v>
      </c>
      <c r="Q1498">
        <f t="shared" si="189"/>
        <v>0</v>
      </c>
      <c r="R1498">
        <f t="shared" si="190"/>
        <v>0</v>
      </c>
      <c r="S1498">
        <f t="shared" si="191"/>
        <v>0</v>
      </c>
      <c r="T1498">
        <f t="shared" si="192"/>
        <v>0</v>
      </c>
    </row>
    <row r="1499" spans="1:20" hidden="1" x14ac:dyDescent="0.25">
      <c r="A1499">
        <v>120.957854799999</v>
      </c>
      <c r="B1499">
        <v>24.8073938</v>
      </c>
      <c r="C1499" t="s">
        <v>1439</v>
      </c>
      <c r="D1499" t="s">
        <v>1440</v>
      </c>
      <c r="E1499" t="s">
        <v>7</v>
      </c>
      <c r="F1499" t="s">
        <v>179</v>
      </c>
      <c r="G1499">
        <v>0</v>
      </c>
      <c r="H1499">
        <f>6371004*ACOS((SIN(RADIANS($B1499))*SIN(RADIANS(set!$B$2))+COS(RADIANS($B1499))*COS(RADIANS(set!$B$2))*COS(RADIANS(set!$A$2-$A1499))))</f>
        <v>787.09404993715623</v>
      </c>
      <c r="I1499">
        <f>6371004*ACOS((SIN(RADIANS($B1499))*SIN(RADIANS(set!$B$3))+COS(RADIANS($B1499))*COS(RADIANS(set!$B$3))*COS(RADIANS(set!$A$3-$A1499))))</f>
        <v>1438.8016995145938</v>
      </c>
      <c r="J1499">
        <f>6371004*ACOS((SIN(RADIANS($B1499))*SIN(RADIANS(set!$B$4))+COS(RADIANS($B1499))*COS(RADIANS(set!$B$4))*COS(RADIANS(set!$A$4-$A1499))))</f>
        <v>1572.8249393054502</v>
      </c>
      <c r="K1499">
        <f>6371004*ACOS((SIN(RADIANS($B1499))*SIN(RADIANS(set!$B$5))+COS(RADIANS($B1499))*COS(RADIANS(set!$B$5))*COS(RADIANS(set!$A$5-$A1499))))</f>
        <v>1617.0346521156455</v>
      </c>
      <c r="L1499">
        <f>6371004*ACOS((SIN(RADIANS($B1499))*SIN(RADIANS(set!$B$6))+COS(RADIANS($B1499))*COS(RADIANS(set!$B$6))*COS(RADIANS(set!$A$6-$A1499))))</f>
        <v>1927.9213504661657</v>
      </c>
      <c r="M1499">
        <f t="shared" si="185"/>
        <v>0</v>
      </c>
      <c r="N1499">
        <f t="shared" si="186"/>
        <v>0</v>
      </c>
      <c r="O1499">
        <f t="shared" si="187"/>
        <v>0</v>
      </c>
      <c r="P1499">
        <f t="shared" si="188"/>
        <v>0</v>
      </c>
      <c r="Q1499">
        <f t="shared" si="189"/>
        <v>0</v>
      </c>
      <c r="R1499">
        <f t="shared" si="190"/>
        <v>0</v>
      </c>
      <c r="S1499">
        <f t="shared" si="191"/>
        <v>0</v>
      </c>
      <c r="T1499">
        <f t="shared" si="192"/>
        <v>0</v>
      </c>
    </row>
    <row r="1500" spans="1:20" hidden="1" x14ac:dyDescent="0.25">
      <c r="A1500">
        <v>120.961053999999</v>
      </c>
      <c r="B1500">
        <v>24.796603099999999</v>
      </c>
      <c r="C1500" t="s">
        <v>276</v>
      </c>
      <c r="D1500" t="s">
        <v>277</v>
      </c>
      <c r="E1500" t="s">
        <v>7</v>
      </c>
      <c r="F1500" t="s">
        <v>16</v>
      </c>
      <c r="G1500">
        <v>0</v>
      </c>
      <c r="H1500">
        <f>6371004*ACOS((SIN(RADIANS($B1500))*SIN(RADIANS(set!$B$2))+COS(RADIANS($B1500))*COS(RADIANS(set!$B$2))*COS(RADIANS(set!$A$2-$A1500))))</f>
        <v>639.76735338408923</v>
      </c>
      <c r="I1500">
        <f>6371004*ACOS((SIN(RADIANS($B1500))*SIN(RADIANS(set!$B$3))+COS(RADIANS($B1500))*COS(RADIANS(set!$B$3))*COS(RADIANS(set!$A$3-$A1500))))</f>
        <v>1223.8831001232684</v>
      </c>
      <c r="J1500">
        <f>6371004*ACOS((SIN(RADIANS($B1500))*SIN(RADIANS(set!$B$4))+COS(RADIANS($B1500))*COS(RADIANS(set!$B$4))*COS(RADIANS(set!$A$4-$A1500))))</f>
        <v>1885.7391137681475</v>
      </c>
      <c r="K1500">
        <f>6371004*ACOS((SIN(RADIANS($B1500))*SIN(RADIANS(set!$B$5))+COS(RADIANS($B1500))*COS(RADIANS(set!$B$5))*COS(RADIANS(set!$A$5-$A1500))))</f>
        <v>1929.6823715195701</v>
      </c>
      <c r="L1500">
        <f>6371004*ACOS((SIN(RADIANS($B1500))*SIN(RADIANS(set!$B$6))+COS(RADIANS($B1500))*COS(RADIANS(set!$B$6))*COS(RADIANS(set!$A$6-$A1500))))</f>
        <v>1935.5558652425107</v>
      </c>
      <c r="M1500">
        <f t="shared" si="185"/>
        <v>0</v>
      </c>
      <c r="N1500">
        <f t="shared" si="186"/>
        <v>0</v>
      </c>
      <c r="O1500">
        <f t="shared" si="187"/>
        <v>0</v>
      </c>
      <c r="P1500">
        <f t="shared" si="188"/>
        <v>0</v>
      </c>
      <c r="Q1500">
        <f t="shared" si="189"/>
        <v>0</v>
      </c>
      <c r="R1500">
        <f t="shared" si="190"/>
        <v>0</v>
      </c>
      <c r="S1500">
        <f t="shared" si="191"/>
        <v>0</v>
      </c>
      <c r="T1500">
        <f t="shared" si="192"/>
        <v>0</v>
      </c>
    </row>
    <row r="1501" spans="1:20" hidden="1" x14ac:dyDescent="0.25">
      <c r="A1501">
        <v>120.958953999999</v>
      </c>
      <c r="B1501">
        <v>24.800154500000001</v>
      </c>
      <c r="C1501" t="s">
        <v>59</v>
      </c>
      <c r="D1501" t="s">
        <v>60</v>
      </c>
      <c r="E1501" t="s">
        <v>7</v>
      </c>
      <c r="F1501" t="s">
        <v>12</v>
      </c>
      <c r="G1501">
        <v>0</v>
      </c>
      <c r="H1501">
        <f>6371004*ACOS((SIN(RADIANS($B1501))*SIN(RADIANS(set!$B$2))+COS(RADIANS($B1501))*COS(RADIANS(set!$B$2))*COS(RADIANS(set!$A$2-$A1501))))</f>
        <v>461.32428207731505</v>
      </c>
      <c r="I1501">
        <f>6371004*ACOS((SIN(RADIANS($B1501))*SIN(RADIANS(set!$B$3))+COS(RADIANS($B1501))*COS(RADIANS(set!$B$3))*COS(RADIANS(set!$A$3-$A1501))))</f>
        <v>1262.6266812131103</v>
      </c>
      <c r="J1501">
        <f>6371004*ACOS((SIN(RADIANS($B1501))*SIN(RADIANS(set!$B$4))+COS(RADIANS($B1501))*COS(RADIANS(set!$B$4))*COS(RADIANS(set!$A$4-$A1501))))</f>
        <v>1775.761377371663</v>
      </c>
      <c r="K1501">
        <f>6371004*ACOS((SIN(RADIANS($B1501))*SIN(RADIANS(set!$B$5))+COS(RADIANS($B1501))*COS(RADIANS(set!$B$5))*COS(RADIANS(set!$A$5-$A1501))))</f>
        <v>1822.3519317174778</v>
      </c>
      <c r="L1501">
        <f>6371004*ACOS((SIN(RADIANS($B1501))*SIN(RADIANS(set!$B$6))+COS(RADIANS($B1501))*COS(RADIANS(set!$B$6))*COS(RADIANS(set!$A$6-$A1501))))</f>
        <v>1941.132624298675</v>
      </c>
      <c r="M1501">
        <f t="shared" si="185"/>
        <v>0</v>
      </c>
      <c r="N1501">
        <f t="shared" si="186"/>
        <v>0</v>
      </c>
      <c r="O1501">
        <f t="shared" si="187"/>
        <v>0</v>
      </c>
      <c r="P1501">
        <f t="shared" si="188"/>
        <v>0</v>
      </c>
      <c r="Q1501">
        <f t="shared" si="189"/>
        <v>0</v>
      </c>
      <c r="R1501">
        <f t="shared" si="190"/>
        <v>0</v>
      </c>
      <c r="S1501">
        <f t="shared" si="191"/>
        <v>0</v>
      </c>
      <c r="T1501">
        <f t="shared" si="192"/>
        <v>0</v>
      </c>
    </row>
    <row r="1502" spans="1:20" hidden="1" x14ac:dyDescent="0.25">
      <c r="A1502">
        <v>120.9631091</v>
      </c>
      <c r="B1502">
        <v>24.818529900000001</v>
      </c>
      <c r="C1502" t="s">
        <v>1000</v>
      </c>
      <c r="D1502" t="s">
        <v>1001</v>
      </c>
      <c r="E1502" t="s">
        <v>7</v>
      </c>
      <c r="F1502" t="s">
        <v>143</v>
      </c>
      <c r="G1502">
        <v>0</v>
      </c>
      <c r="H1502">
        <f>6371004*ACOS((SIN(RADIANS($B1502))*SIN(RADIANS(set!$B$2))+COS(RADIANS($B1502))*COS(RADIANS(set!$B$2))*COS(RADIANS(set!$A$2-$A1502))))</f>
        <v>1829.4333049285792</v>
      </c>
      <c r="I1502">
        <f>6371004*ACOS((SIN(RADIANS($B1502))*SIN(RADIANS(set!$B$3))+COS(RADIANS($B1502))*COS(RADIANS(set!$B$3))*COS(RADIANS(set!$A$3-$A1502))))</f>
        <v>1937.0770185922547</v>
      </c>
      <c r="J1502">
        <f>6371004*ACOS((SIN(RADIANS($B1502))*SIN(RADIANS(set!$B$4))+COS(RADIANS($B1502))*COS(RADIANS(set!$B$4))*COS(RADIANS(set!$A$4-$A1502))))</f>
        <v>1441.0748180315129</v>
      </c>
      <c r="K1502">
        <f>6371004*ACOS((SIN(RADIANS($B1502))*SIN(RADIANS(set!$B$5))+COS(RADIANS($B1502))*COS(RADIANS(set!$B$5))*COS(RADIANS(set!$A$5-$A1502))))</f>
        <v>1455.6075360668203</v>
      </c>
      <c r="L1502">
        <f>6371004*ACOS((SIN(RADIANS($B1502))*SIN(RADIANS(set!$B$6))+COS(RADIANS($B1502))*COS(RADIANS(set!$B$6))*COS(RADIANS(set!$A$6-$A1502))))</f>
        <v>1941.7434872483989</v>
      </c>
      <c r="M1502">
        <f t="shared" si="185"/>
        <v>0</v>
      </c>
      <c r="N1502">
        <f t="shared" si="186"/>
        <v>0</v>
      </c>
      <c r="O1502">
        <f t="shared" si="187"/>
        <v>0</v>
      </c>
      <c r="P1502">
        <f t="shared" si="188"/>
        <v>0</v>
      </c>
      <c r="Q1502">
        <f t="shared" si="189"/>
        <v>0</v>
      </c>
      <c r="R1502">
        <f t="shared" si="190"/>
        <v>0</v>
      </c>
      <c r="S1502">
        <f t="shared" si="191"/>
        <v>0</v>
      </c>
      <c r="T1502">
        <f t="shared" si="192"/>
        <v>0</v>
      </c>
    </row>
    <row r="1503" spans="1:20" hidden="1" x14ac:dyDescent="0.25">
      <c r="A1503">
        <v>120.9631091</v>
      </c>
      <c r="B1503">
        <v>24.818529900000001</v>
      </c>
      <c r="C1503" t="s">
        <v>1012</v>
      </c>
      <c r="D1503" t="s">
        <v>1013</v>
      </c>
      <c r="E1503" t="s">
        <v>7</v>
      </c>
      <c r="F1503" t="s">
        <v>14</v>
      </c>
      <c r="G1503">
        <v>0</v>
      </c>
      <c r="H1503">
        <f>6371004*ACOS((SIN(RADIANS($B1503))*SIN(RADIANS(set!$B$2))+COS(RADIANS($B1503))*COS(RADIANS(set!$B$2))*COS(RADIANS(set!$A$2-$A1503))))</f>
        <v>1829.4333049285792</v>
      </c>
      <c r="I1503">
        <f>6371004*ACOS((SIN(RADIANS($B1503))*SIN(RADIANS(set!$B$3))+COS(RADIANS($B1503))*COS(RADIANS(set!$B$3))*COS(RADIANS(set!$A$3-$A1503))))</f>
        <v>1937.0770185922547</v>
      </c>
      <c r="J1503">
        <f>6371004*ACOS((SIN(RADIANS($B1503))*SIN(RADIANS(set!$B$4))+COS(RADIANS($B1503))*COS(RADIANS(set!$B$4))*COS(RADIANS(set!$A$4-$A1503))))</f>
        <v>1441.0748180315129</v>
      </c>
      <c r="K1503">
        <f>6371004*ACOS((SIN(RADIANS($B1503))*SIN(RADIANS(set!$B$5))+COS(RADIANS($B1503))*COS(RADIANS(set!$B$5))*COS(RADIANS(set!$A$5-$A1503))))</f>
        <v>1455.6075360668203</v>
      </c>
      <c r="L1503">
        <f>6371004*ACOS((SIN(RADIANS($B1503))*SIN(RADIANS(set!$B$6))+COS(RADIANS($B1503))*COS(RADIANS(set!$B$6))*COS(RADIANS(set!$A$6-$A1503))))</f>
        <v>1941.7434872483989</v>
      </c>
      <c r="M1503">
        <f t="shared" si="185"/>
        <v>0</v>
      </c>
      <c r="N1503">
        <f t="shared" si="186"/>
        <v>0</v>
      </c>
      <c r="O1503">
        <f t="shared" si="187"/>
        <v>0</v>
      </c>
      <c r="P1503">
        <f t="shared" si="188"/>
        <v>0</v>
      </c>
      <c r="Q1503">
        <f t="shared" si="189"/>
        <v>0</v>
      </c>
      <c r="R1503">
        <f t="shared" si="190"/>
        <v>0</v>
      </c>
      <c r="S1503">
        <f t="shared" si="191"/>
        <v>0</v>
      </c>
      <c r="T1503">
        <f t="shared" si="192"/>
        <v>0</v>
      </c>
    </row>
    <row r="1504" spans="1:20" hidden="1" x14ac:dyDescent="0.25">
      <c r="A1504">
        <v>120.9631091</v>
      </c>
      <c r="B1504">
        <v>24.818529900000001</v>
      </c>
      <c r="C1504" t="s">
        <v>1021</v>
      </c>
      <c r="D1504" t="s">
        <v>1022</v>
      </c>
      <c r="E1504" t="s">
        <v>7</v>
      </c>
      <c r="F1504" t="s">
        <v>12</v>
      </c>
      <c r="G1504">
        <v>0</v>
      </c>
      <c r="H1504">
        <f>6371004*ACOS((SIN(RADIANS($B1504))*SIN(RADIANS(set!$B$2))+COS(RADIANS($B1504))*COS(RADIANS(set!$B$2))*COS(RADIANS(set!$A$2-$A1504))))</f>
        <v>1829.4333049285792</v>
      </c>
      <c r="I1504">
        <f>6371004*ACOS((SIN(RADIANS($B1504))*SIN(RADIANS(set!$B$3))+COS(RADIANS($B1504))*COS(RADIANS(set!$B$3))*COS(RADIANS(set!$A$3-$A1504))))</f>
        <v>1937.0770185922547</v>
      </c>
      <c r="J1504">
        <f>6371004*ACOS((SIN(RADIANS($B1504))*SIN(RADIANS(set!$B$4))+COS(RADIANS($B1504))*COS(RADIANS(set!$B$4))*COS(RADIANS(set!$A$4-$A1504))))</f>
        <v>1441.0748180315129</v>
      </c>
      <c r="K1504">
        <f>6371004*ACOS((SIN(RADIANS($B1504))*SIN(RADIANS(set!$B$5))+COS(RADIANS($B1504))*COS(RADIANS(set!$B$5))*COS(RADIANS(set!$A$5-$A1504))))</f>
        <v>1455.6075360668203</v>
      </c>
      <c r="L1504">
        <f>6371004*ACOS((SIN(RADIANS($B1504))*SIN(RADIANS(set!$B$6))+COS(RADIANS($B1504))*COS(RADIANS(set!$B$6))*COS(RADIANS(set!$A$6-$A1504))))</f>
        <v>1941.7434872483989</v>
      </c>
      <c r="M1504">
        <f t="shared" si="185"/>
        <v>0</v>
      </c>
      <c r="N1504">
        <f t="shared" si="186"/>
        <v>0</v>
      </c>
      <c r="O1504">
        <f t="shared" si="187"/>
        <v>0</v>
      </c>
      <c r="P1504">
        <f t="shared" si="188"/>
        <v>0</v>
      </c>
      <c r="Q1504">
        <f t="shared" si="189"/>
        <v>0</v>
      </c>
      <c r="R1504">
        <f t="shared" si="190"/>
        <v>0</v>
      </c>
      <c r="S1504">
        <f t="shared" si="191"/>
        <v>0</v>
      </c>
      <c r="T1504">
        <f t="shared" si="192"/>
        <v>0</v>
      </c>
    </row>
    <row r="1505" spans="1:20" hidden="1" x14ac:dyDescent="0.25">
      <c r="A1505">
        <v>120.9631091</v>
      </c>
      <c r="B1505">
        <v>24.818529900000001</v>
      </c>
      <c r="C1505" t="s">
        <v>1038</v>
      </c>
      <c r="D1505" t="s">
        <v>1039</v>
      </c>
      <c r="E1505" t="s">
        <v>7</v>
      </c>
      <c r="F1505" t="s">
        <v>14</v>
      </c>
      <c r="G1505">
        <v>0</v>
      </c>
      <c r="H1505">
        <f>6371004*ACOS((SIN(RADIANS($B1505))*SIN(RADIANS(set!$B$2))+COS(RADIANS($B1505))*COS(RADIANS(set!$B$2))*COS(RADIANS(set!$A$2-$A1505))))</f>
        <v>1829.4333049285792</v>
      </c>
      <c r="I1505">
        <f>6371004*ACOS((SIN(RADIANS($B1505))*SIN(RADIANS(set!$B$3))+COS(RADIANS($B1505))*COS(RADIANS(set!$B$3))*COS(RADIANS(set!$A$3-$A1505))))</f>
        <v>1937.0770185922547</v>
      </c>
      <c r="J1505">
        <f>6371004*ACOS((SIN(RADIANS($B1505))*SIN(RADIANS(set!$B$4))+COS(RADIANS($B1505))*COS(RADIANS(set!$B$4))*COS(RADIANS(set!$A$4-$A1505))))</f>
        <v>1441.0748180315129</v>
      </c>
      <c r="K1505">
        <f>6371004*ACOS((SIN(RADIANS($B1505))*SIN(RADIANS(set!$B$5))+COS(RADIANS($B1505))*COS(RADIANS(set!$B$5))*COS(RADIANS(set!$A$5-$A1505))))</f>
        <v>1455.6075360668203</v>
      </c>
      <c r="L1505">
        <f>6371004*ACOS((SIN(RADIANS($B1505))*SIN(RADIANS(set!$B$6))+COS(RADIANS($B1505))*COS(RADIANS(set!$B$6))*COS(RADIANS(set!$A$6-$A1505))))</f>
        <v>1941.7434872483989</v>
      </c>
      <c r="M1505">
        <f t="shared" si="185"/>
        <v>0</v>
      </c>
      <c r="N1505">
        <f t="shared" si="186"/>
        <v>0</v>
      </c>
      <c r="O1505">
        <f t="shared" si="187"/>
        <v>0</v>
      </c>
      <c r="P1505">
        <f t="shared" si="188"/>
        <v>0</v>
      </c>
      <c r="Q1505">
        <f t="shared" si="189"/>
        <v>0</v>
      </c>
      <c r="R1505">
        <f t="shared" si="190"/>
        <v>0</v>
      </c>
      <c r="S1505">
        <f t="shared" si="191"/>
        <v>0</v>
      </c>
      <c r="T1505">
        <f t="shared" si="192"/>
        <v>0</v>
      </c>
    </row>
    <row r="1506" spans="1:20" hidden="1" x14ac:dyDescent="0.25">
      <c r="A1506">
        <v>120.9631091</v>
      </c>
      <c r="B1506">
        <v>24.818529900000001</v>
      </c>
      <c r="C1506" t="s">
        <v>1040</v>
      </c>
      <c r="D1506" t="s">
        <v>1041</v>
      </c>
      <c r="E1506" t="s">
        <v>7</v>
      </c>
      <c r="F1506" t="s">
        <v>14</v>
      </c>
      <c r="G1506">
        <v>0</v>
      </c>
      <c r="H1506">
        <f>6371004*ACOS((SIN(RADIANS($B1506))*SIN(RADIANS(set!$B$2))+COS(RADIANS($B1506))*COS(RADIANS(set!$B$2))*COS(RADIANS(set!$A$2-$A1506))))</f>
        <v>1829.4333049285792</v>
      </c>
      <c r="I1506">
        <f>6371004*ACOS((SIN(RADIANS($B1506))*SIN(RADIANS(set!$B$3))+COS(RADIANS($B1506))*COS(RADIANS(set!$B$3))*COS(RADIANS(set!$A$3-$A1506))))</f>
        <v>1937.0770185922547</v>
      </c>
      <c r="J1506">
        <f>6371004*ACOS((SIN(RADIANS($B1506))*SIN(RADIANS(set!$B$4))+COS(RADIANS($B1506))*COS(RADIANS(set!$B$4))*COS(RADIANS(set!$A$4-$A1506))))</f>
        <v>1441.0748180315129</v>
      </c>
      <c r="K1506">
        <f>6371004*ACOS((SIN(RADIANS($B1506))*SIN(RADIANS(set!$B$5))+COS(RADIANS($B1506))*COS(RADIANS(set!$B$5))*COS(RADIANS(set!$A$5-$A1506))))</f>
        <v>1455.6075360668203</v>
      </c>
      <c r="L1506">
        <f>6371004*ACOS((SIN(RADIANS($B1506))*SIN(RADIANS(set!$B$6))+COS(RADIANS($B1506))*COS(RADIANS(set!$B$6))*COS(RADIANS(set!$A$6-$A1506))))</f>
        <v>1941.7434872483989</v>
      </c>
      <c r="M1506">
        <f t="shared" si="185"/>
        <v>0</v>
      </c>
      <c r="N1506">
        <f t="shared" si="186"/>
        <v>0</v>
      </c>
      <c r="O1506">
        <f t="shared" si="187"/>
        <v>0</v>
      </c>
      <c r="P1506">
        <f t="shared" si="188"/>
        <v>0</v>
      </c>
      <c r="Q1506">
        <f t="shared" si="189"/>
        <v>0</v>
      </c>
      <c r="R1506">
        <f t="shared" si="190"/>
        <v>0</v>
      </c>
      <c r="S1506">
        <f t="shared" si="191"/>
        <v>0</v>
      </c>
      <c r="T1506">
        <f t="shared" si="192"/>
        <v>0</v>
      </c>
    </row>
    <row r="1507" spans="1:20" hidden="1" x14ac:dyDescent="0.25">
      <c r="A1507">
        <v>120.994056399999</v>
      </c>
      <c r="B1507">
        <v>24.798386900000001</v>
      </c>
      <c r="C1507" t="s">
        <v>2529</v>
      </c>
      <c r="D1507" t="s">
        <v>2530</v>
      </c>
      <c r="E1507" t="s">
        <v>7</v>
      </c>
      <c r="F1507" t="s">
        <v>424</v>
      </c>
      <c r="G1507">
        <v>0</v>
      </c>
      <c r="H1507">
        <f>6371004*ACOS((SIN(RADIANS($B1507))*SIN(RADIANS(set!$B$2))+COS(RADIANS($B1507))*COS(RADIANS(set!$B$2))*COS(RADIANS(set!$A$2-$A1507))))</f>
        <v>3161.2261808065605</v>
      </c>
      <c r="I1507">
        <f>6371004*ACOS((SIN(RADIANS($B1507))*SIN(RADIANS(set!$B$3))+COS(RADIANS($B1507))*COS(RADIANS(set!$B$3))*COS(RADIANS(set!$A$3-$A1507))))</f>
        <v>2362.3543194791337</v>
      </c>
      <c r="J1507">
        <f>6371004*ACOS((SIN(RADIANS($B1507))*SIN(RADIANS(set!$B$4))+COS(RADIANS($B1507))*COS(RADIANS(set!$B$4))*COS(RADIANS(set!$A$4-$A1507))))</f>
        <v>2430.5687310322069</v>
      </c>
      <c r="K1507">
        <f>6371004*ACOS((SIN(RADIANS($B1507))*SIN(RADIANS(set!$B$5))+COS(RADIANS($B1507))*COS(RADIANS(set!$B$5))*COS(RADIANS(set!$A$5-$A1507))))</f>
        <v>2406.4334316364702</v>
      </c>
      <c r="L1507">
        <f>6371004*ACOS((SIN(RADIANS($B1507))*SIN(RADIANS(set!$B$6))+COS(RADIANS($B1507))*COS(RADIANS(set!$B$6))*COS(RADIANS(set!$A$6-$A1507))))</f>
        <v>1944.2487437723353</v>
      </c>
      <c r="M1507">
        <f t="shared" si="185"/>
        <v>0</v>
      </c>
      <c r="N1507">
        <f t="shared" si="186"/>
        <v>0</v>
      </c>
      <c r="O1507">
        <f t="shared" si="187"/>
        <v>0</v>
      </c>
      <c r="P1507">
        <f t="shared" si="188"/>
        <v>0</v>
      </c>
      <c r="Q1507">
        <f t="shared" si="189"/>
        <v>0</v>
      </c>
      <c r="R1507">
        <f t="shared" si="190"/>
        <v>0</v>
      </c>
      <c r="S1507">
        <f t="shared" si="191"/>
        <v>0</v>
      </c>
      <c r="T1507">
        <f t="shared" si="192"/>
        <v>0</v>
      </c>
    </row>
    <row r="1508" spans="1:20" hidden="1" x14ac:dyDescent="0.25">
      <c r="A1508">
        <v>120.99500690000001</v>
      </c>
      <c r="B1508">
        <v>24.796349800000002</v>
      </c>
      <c r="C1508" t="s">
        <v>2770</v>
      </c>
      <c r="D1508" t="s">
        <v>2767</v>
      </c>
      <c r="E1508" t="s">
        <v>11</v>
      </c>
      <c r="F1508" t="s">
        <v>2771</v>
      </c>
      <c r="G1508">
        <v>1</v>
      </c>
      <c r="H1508">
        <f>6371004*ACOS((SIN(RADIANS($B1508))*SIN(RADIANS(set!$B$2))+COS(RADIANS($B1508))*COS(RADIANS(set!$B$2))*COS(RADIANS(set!$A$2-$A1508))))</f>
        <v>3292.6319451479631</v>
      </c>
      <c r="I1508">
        <f>6371004*ACOS((SIN(RADIANS($B1508))*SIN(RADIANS(set!$B$3))+COS(RADIANS($B1508))*COS(RADIANS(set!$B$3))*COS(RADIANS(set!$A$3-$A1508))))</f>
        <v>2510.5512700585728</v>
      </c>
      <c r="J1508">
        <f>6371004*ACOS((SIN(RADIANS($B1508))*SIN(RADIANS(set!$B$4))+COS(RADIANS($B1508))*COS(RADIANS(set!$B$4))*COS(RADIANS(set!$A$4-$A1508))))</f>
        <v>2631.9257492893639</v>
      </c>
      <c r="K1508">
        <f>6371004*ACOS((SIN(RADIANS($B1508))*SIN(RADIANS(set!$B$5))+COS(RADIANS($B1508))*COS(RADIANS(set!$B$5))*COS(RADIANS(set!$A$5-$A1508))))</f>
        <v>2610.0612967236038</v>
      </c>
      <c r="L1508">
        <f>6371004*ACOS((SIN(RADIANS($B1508))*SIN(RADIANS(set!$B$6))+COS(RADIANS($B1508))*COS(RADIANS(set!$B$6))*COS(RADIANS(set!$A$6-$A1508))))</f>
        <v>2138.9127063343153</v>
      </c>
      <c r="M1508">
        <f t="shared" si="185"/>
        <v>0</v>
      </c>
      <c r="N1508">
        <f t="shared" si="186"/>
        <v>0</v>
      </c>
      <c r="O1508">
        <f t="shared" si="187"/>
        <v>0</v>
      </c>
      <c r="P1508">
        <f t="shared" si="188"/>
        <v>0</v>
      </c>
      <c r="Q1508">
        <f t="shared" si="189"/>
        <v>0</v>
      </c>
      <c r="R1508">
        <f t="shared" si="190"/>
        <v>0</v>
      </c>
      <c r="S1508">
        <f t="shared" si="191"/>
        <v>0</v>
      </c>
      <c r="T1508">
        <f t="shared" si="192"/>
        <v>0</v>
      </c>
    </row>
    <row r="1509" spans="1:20" hidden="1" x14ac:dyDescent="0.25">
      <c r="A1509">
        <v>120.994056399999</v>
      </c>
      <c r="B1509">
        <v>24.798386900000001</v>
      </c>
      <c r="C1509" t="s">
        <v>2772</v>
      </c>
      <c r="D1509" t="s">
        <v>2773</v>
      </c>
      <c r="E1509" t="s">
        <v>7</v>
      </c>
      <c r="F1509" t="s">
        <v>20</v>
      </c>
      <c r="G1509">
        <v>1</v>
      </c>
      <c r="H1509">
        <f>6371004*ACOS((SIN(RADIANS($B1509))*SIN(RADIANS(set!$B$2))+COS(RADIANS($B1509))*COS(RADIANS(set!$B$2))*COS(RADIANS(set!$A$2-$A1509))))</f>
        <v>3161.2261808065605</v>
      </c>
      <c r="I1509">
        <f>6371004*ACOS((SIN(RADIANS($B1509))*SIN(RADIANS(set!$B$3))+COS(RADIANS($B1509))*COS(RADIANS(set!$B$3))*COS(RADIANS(set!$A$3-$A1509))))</f>
        <v>2362.3543194791337</v>
      </c>
      <c r="J1509">
        <f>6371004*ACOS((SIN(RADIANS($B1509))*SIN(RADIANS(set!$B$4))+COS(RADIANS($B1509))*COS(RADIANS(set!$B$4))*COS(RADIANS(set!$A$4-$A1509))))</f>
        <v>2430.5687310322069</v>
      </c>
      <c r="K1509">
        <f>6371004*ACOS((SIN(RADIANS($B1509))*SIN(RADIANS(set!$B$5))+COS(RADIANS($B1509))*COS(RADIANS(set!$B$5))*COS(RADIANS(set!$A$5-$A1509))))</f>
        <v>2406.4334316364702</v>
      </c>
      <c r="L1509">
        <f>6371004*ACOS((SIN(RADIANS($B1509))*SIN(RADIANS(set!$B$6))+COS(RADIANS($B1509))*COS(RADIANS(set!$B$6))*COS(RADIANS(set!$A$6-$A1509))))</f>
        <v>1944.2487437723353</v>
      </c>
      <c r="M1509">
        <f t="shared" si="185"/>
        <v>0</v>
      </c>
      <c r="N1509">
        <f t="shared" si="186"/>
        <v>0</v>
      </c>
      <c r="O1509">
        <f t="shared" si="187"/>
        <v>0</v>
      </c>
      <c r="P1509">
        <f t="shared" si="188"/>
        <v>0</v>
      </c>
      <c r="Q1509">
        <f t="shared" si="189"/>
        <v>0</v>
      </c>
      <c r="R1509">
        <f t="shared" si="190"/>
        <v>0</v>
      </c>
      <c r="S1509">
        <f t="shared" si="191"/>
        <v>0</v>
      </c>
      <c r="T1509">
        <f t="shared" si="192"/>
        <v>0</v>
      </c>
    </row>
    <row r="1510" spans="1:20" hidden="1" x14ac:dyDescent="0.25">
      <c r="A1510">
        <v>120.99424260000001</v>
      </c>
      <c r="B1510">
        <v>24.798523100000001</v>
      </c>
      <c r="C1510" t="s">
        <v>2531</v>
      </c>
      <c r="D1510" t="s">
        <v>2532</v>
      </c>
      <c r="E1510" t="s">
        <v>7</v>
      </c>
      <c r="F1510" t="s">
        <v>14</v>
      </c>
      <c r="G1510">
        <v>0</v>
      </c>
      <c r="H1510">
        <f>6371004*ACOS((SIN(RADIANS($B1510))*SIN(RADIANS(set!$B$2))+COS(RADIANS($B1510))*COS(RADIANS(set!$B$2))*COS(RADIANS(set!$A$2-$A1510))))</f>
        <v>3177.9422681171659</v>
      </c>
      <c r="I1510">
        <f>6371004*ACOS((SIN(RADIANS($B1510))*SIN(RADIANS(set!$B$3))+COS(RADIANS($B1510))*COS(RADIANS(set!$B$3))*COS(RADIANS(set!$A$3-$A1510))))</f>
        <v>2377.747308469834</v>
      </c>
      <c r="J1510">
        <f>6371004*ACOS((SIN(RADIANS($B1510))*SIN(RADIANS(set!$B$4))+COS(RADIANS($B1510))*COS(RADIANS(set!$B$4))*COS(RADIANS(set!$A$4-$A1510))))</f>
        <v>2439.2406215214719</v>
      </c>
      <c r="K1510">
        <f>6371004*ACOS((SIN(RADIANS($B1510))*SIN(RADIANS(set!$B$5))+COS(RADIANS($B1510))*COS(RADIANS(set!$B$5))*COS(RADIANS(set!$A$5-$A1510))))</f>
        <v>2414.7306864750099</v>
      </c>
      <c r="L1510">
        <f>6371004*ACOS((SIN(RADIANS($B1510))*SIN(RADIANS(set!$B$6))+COS(RADIANS($B1510))*COS(RADIANS(set!$B$6))*COS(RADIANS(set!$A$6-$A1510))))</f>
        <v>1954.1715781075509</v>
      </c>
      <c r="M1510">
        <f t="shared" si="185"/>
        <v>0</v>
      </c>
      <c r="N1510">
        <f t="shared" si="186"/>
        <v>0</v>
      </c>
      <c r="O1510">
        <f t="shared" si="187"/>
        <v>0</v>
      </c>
      <c r="P1510">
        <f t="shared" si="188"/>
        <v>0</v>
      </c>
      <c r="Q1510">
        <f t="shared" si="189"/>
        <v>0</v>
      </c>
      <c r="R1510">
        <f t="shared" si="190"/>
        <v>0</v>
      </c>
      <c r="S1510">
        <f t="shared" si="191"/>
        <v>0</v>
      </c>
      <c r="T1510">
        <f t="shared" si="192"/>
        <v>0</v>
      </c>
    </row>
    <row r="1511" spans="1:20" hidden="1" x14ac:dyDescent="0.25">
      <c r="A1511">
        <v>120.99424260000001</v>
      </c>
      <c r="B1511">
        <v>24.798523100000001</v>
      </c>
      <c r="C1511" t="s">
        <v>2533</v>
      </c>
      <c r="D1511" t="s">
        <v>2534</v>
      </c>
      <c r="E1511" t="s">
        <v>7</v>
      </c>
      <c r="F1511" t="s">
        <v>14</v>
      </c>
      <c r="G1511">
        <v>0</v>
      </c>
      <c r="H1511">
        <f>6371004*ACOS((SIN(RADIANS($B1511))*SIN(RADIANS(set!$B$2))+COS(RADIANS($B1511))*COS(RADIANS(set!$B$2))*COS(RADIANS(set!$A$2-$A1511))))</f>
        <v>3177.9422681171659</v>
      </c>
      <c r="I1511">
        <f>6371004*ACOS((SIN(RADIANS($B1511))*SIN(RADIANS(set!$B$3))+COS(RADIANS($B1511))*COS(RADIANS(set!$B$3))*COS(RADIANS(set!$A$3-$A1511))))</f>
        <v>2377.747308469834</v>
      </c>
      <c r="J1511">
        <f>6371004*ACOS((SIN(RADIANS($B1511))*SIN(RADIANS(set!$B$4))+COS(RADIANS($B1511))*COS(RADIANS(set!$B$4))*COS(RADIANS(set!$A$4-$A1511))))</f>
        <v>2439.2406215214719</v>
      </c>
      <c r="K1511">
        <f>6371004*ACOS((SIN(RADIANS($B1511))*SIN(RADIANS(set!$B$5))+COS(RADIANS($B1511))*COS(RADIANS(set!$B$5))*COS(RADIANS(set!$A$5-$A1511))))</f>
        <v>2414.7306864750099</v>
      </c>
      <c r="L1511">
        <f>6371004*ACOS((SIN(RADIANS($B1511))*SIN(RADIANS(set!$B$6))+COS(RADIANS($B1511))*COS(RADIANS(set!$B$6))*COS(RADIANS(set!$A$6-$A1511))))</f>
        <v>1954.1715781075509</v>
      </c>
      <c r="M1511">
        <f t="shared" si="185"/>
        <v>0</v>
      </c>
      <c r="N1511">
        <f t="shared" si="186"/>
        <v>0</v>
      </c>
      <c r="O1511">
        <f t="shared" si="187"/>
        <v>0</v>
      </c>
      <c r="P1511">
        <f t="shared" si="188"/>
        <v>0</v>
      </c>
      <c r="Q1511">
        <f t="shared" si="189"/>
        <v>0</v>
      </c>
      <c r="R1511">
        <f t="shared" si="190"/>
        <v>0</v>
      </c>
      <c r="S1511">
        <f t="shared" si="191"/>
        <v>0</v>
      </c>
      <c r="T1511">
        <f t="shared" si="192"/>
        <v>0</v>
      </c>
    </row>
    <row r="1512" spans="1:20" hidden="1" x14ac:dyDescent="0.25">
      <c r="A1512">
        <v>120.99424260000001</v>
      </c>
      <c r="B1512">
        <v>24.798523100000001</v>
      </c>
      <c r="C1512" t="s">
        <v>2535</v>
      </c>
      <c r="D1512" t="s">
        <v>2536</v>
      </c>
      <c r="E1512" t="s">
        <v>7</v>
      </c>
      <c r="F1512" t="s">
        <v>16</v>
      </c>
      <c r="G1512">
        <v>0</v>
      </c>
      <c r="H1512">
        <f>6371004*ACOS((SIN(RADIANS($B1512))*SIN(RADIANS(set!$B$2))+COS(RADIANS($B1512))*COS(RADIANS(set!$B$2))*COS(RADIANS(set!$A$2-$A1512))))</f>
        <v>3177.9422681171659</v>
      </c>
      <c r="I1512">
        <f>6371004*ACOS((SIN(RADIANS($B1512))*SIN(RADIANS(set!$B$3))+COS(RADIANS($B1512))*COS(RADIANS(set!$B$3))*COS(RADIANS(set!$A$3-$A1512))))</f>
        <v>2377.747308469834</v>
      </c>
      <c r="J1512">
        <f>6371004*ACOS((SIN(RADIANS($B1512))*SIN(RADIANS(set!$B$4))+COS(RADIANS($B1512))*COS(RADIANS(set!$B$4))*COS(RADIANS(set!$A$4-$A1512))))</f>
        <v>2439.2406215214719</v>
      </c>
      <c r="K1512">
        <f>6371004*ACOS((SIN(RADIANS($B1512))*SIN(RADIANS(set!$B$5))+COS(RADIANS($B1512))*COS(RADIANS(set!$B$5))*COS(RADIANS(set!$A$5-$A1512))))</f>
        <v>2414.7306864750099</v>
      </c>
      <c r="L1512">
        <f>6371004*ACOS((SIN(RADIANS($B1512))*SIN(RADIANS(set!$B$6))+COS(RADIANS($B1512))*COS(RADIANS(set!$B$6))*COS(RADIANS(set!$A$6-$A1512))))</f>
        <v>1954.1715781075509</v>
      </c>
      <c r="M1512">
        <f t="shared" si="185"/>
        <v>0</v>
      </c>
      <c r="N1512">
        <f t="shared" si="186"/>
        <v>0</v>
      </c>
      <c r="O1512">
        <f t="shared" si="187"/>
        <v>0</v>
      </c>
      <c r="P1512">
        <f t="shared" si="188"/>
        <v>0</v>
      </c>
      <c r="Q1512">
        <f t="shared" si="189"/>
        <v>0</v>
      </c>
      <c r="R1512">
        <f t="shared" si="190"/>
        <v>0</v>
      </c>
      <c r="S1512">
        <f t="shared" si="191"/>
        <v>0</v>
      </c>
      <c r="T1512">
        <f t="shared" si="192"/>
        <v>0</v>
      </c>
    </row>
    <row r="1513" spans="1:20" hidden="1" x14ac:dyDescent="0.25">
      <c r="A1513">
        <v>120.99424260000001</v>
      </c>
      <c r="B1513">
        <v>24.798523100000001</v>
      </c>
      <c r="C1513" t="s">
        <v>2537</v>
      </c>
      <c r="D1513" t="s">
        <v>2536</v>
      </c>
      <c r="E1513" t="s">
        <v>7</v>
      </c>
      <c r="F1513" t="s">
        <v>20</v>
      </c>
      <c r="G1513">
        <v>0</v>
      </c>
      <c r="H1513">
        <f>6371004*ACOS((SIN(RADIANS($B1513))*SIN(RADIANS(set!$B$2))+COS(RADIANS($B1513))*COS(RADIANS(set!$B$2))*COS(RADIANS(set!$A$2-$A1513))))</f>
        <v>3177.9422681171659</v>
      </c>
      <c r="I1513">
        <f>6371004*ACOS((SIN(RADIANS($B1513))*SIN(RADIANS(set!$B$3))+COS(RADIANS($B1513))*COS(RADIANS(set!$B$3))*COS(RADIANS(set!$A$3-$A1513))))</f>
        <v>2377.747308469834</v>
      </c>
      <c r="J1513">
        <f>6371004*ACOS((SIN(RADIANS($B1513))*SIN(RADIANS(set!$B$4))+COS(RADIANS($B1513))*COS(RADIANS(set!$B$4))*COS(RADIANS(set!$A$4-$A1513))))</f>
        <v>2439.2406215214719</v>
      </c>
      <c r="K1513">
        <f>6371004*ACOS((SIN(RADIANS($B1513))*SIN(RADIANS(set!$B$5))+COS(RADIANS($B1513))*COS(RADIANS(set!$B$5))*COS(RADIANS(set!$A$5-$A1513))))</f>
        <v>2414.7306864750099</v>
      </c>
      <c r="L1513">
        <f>6371004*ACOS((SIN(RADIANS($B1513))*SIN(RADIANS(set!$B$6))+COS(RADIANS($B1513))*COS(RADIANS(set!$B$6))*COS(RADIANS(set!$A$6-$A1513))))</f>
        <v>1954.1715781075509</v>
      </c>
      <c r="M1513">
        <f t="shared" si="185"/>
        <v>0</v>
      </c>
      <c r="N1513">
        <f t="shared" si="186"/>
        <v>0</v>
      </c>
      <c r="O1513">
        <f t="shared" si="187"/>
        <v>0</v>
      </c>
      <c r="P1513">
        <f t="shared" si="188"/>
        <v>0</v>
      </c>
      <c r="Q1513">
        <f t="shared" si="189"/>
        <v>0</v>
      </c>
      <c r="R1513">
        <f t="shared" si="190"/>
        <v>0</v>
      </c>
      <c r="S1513">
        <f t="shared" si="191"/>
        <v>0</v>
      </c>
      <c r="T1513">
        <f t="shared" si="192"/>
        <v>0</v>
      </c>
    </row>
    <row r="1514" spans="1:20" hidden="1" x14ac:dyDescent="0.25">
      <c r="A1514">
        <v>120.99424260000001</v>
      </c>
      <c r="B1514">
        <v>24.798523100000001</v>
      </c>
      <c r="C1514" t="s">
        <v>2539</v>
      </c>
      <c r="D1514" t="s">
        <v>2536</v>
      </c>
      <c r="E1514" t="s">
        <v>11</v>
      </c>
      <c r="F1514" t="s">
        <v>12</v>
      </c>
      <c r="G1514">
        <v>0</v>
      </c>
      <c r="H1514">
        <f>6371004*ACOS((SIN(RADIANS($B1514))*SIN(RADIANS(set!$B$2))+COS(RADIANS($B1514))*COS(RADIANS(set!$B$2))*COS(RADIANS(set!$A$2-$A1514))))</f>
        <v>3177.9422681171659</v>
      </c>
      <c r="I1514">
        <f>6371004*ACOS((SIN(RADIANS($B1514))*SIN(RADIANS(set!$B$3))+COS(RADIANS($B1514))*COS(RADIANS(set!$B$3))*COS(RADIANS(set!$A$3-$A1514))))</f>
        <v>2377.747308469834</v>
      </c>
      <c r="J1514">
        <f>6371004*ACOS((SIN(RADIANS($B1514))*SIN(RADIANS(set!$B$4))+COS(RADIANS($B1514))*COS(RADIANS(set!$B$4))*COS(RADIANS(set!$A$4-$A1514))))</f>
        <v>2439.2406215214719</v>
      </c>
      <c r="K1514">
        <f>6371004*ACOS((SIN(RADIANS($B1514))*SIN(RADIANS(set!$B$5))+COS(RADIANS($B1514))*COS(RADIANS(set!$B$5))*COS(RADIANS(set!$A$5-$A1514))))</f>
        <v>2414.7306864750099</v>
      </c>
      <c r="L1514">
        <f>6371004*ACOS((SIN(RADIANS($B1514))*SIN(RADIANS(set!$B$6))+COS(RADIANS($B1514))*COS(RADIANS(set!$B$6))*COS(RADIANS(set!$A$6-$A1514))))</f>
        <v>1954.1715781075509</v>
      </c>
      <c r="M1514">
        <f t="shared" si="185"/>
        <v>0</v>
      </c>
      <c r="N1514">
        <f t="shared" si="186"/>
        <v>0</v>
      </c>
      <c r="O1514">
        <f t="shared" si="187"/>
        <v>0</v>
      </c>
      <c r="P1514">
        <f t="shared" si="188"/>
        <v>0</v>
      </c>
      <c r="Q1514">
        <f t="shared" si="189"/>
        <v>0</v>
      </c>
      <c r="R1514">
        <f t="shared" si="190"/>
        <v>0</v>
      </c>
      <c r="S1514">
        <f t="shared" si="191"/>
        <v>0</v>
      </c>
      <c r="T1514">
        <f t="shared" si="192"/>
        <v>0</v>
      </c>
    </row>
    <row r="1515" spans="1:20" hidden="1" x14ac:dyDescent="0.25">
      <c r="A1515">
        <v>120.994056399999</v>
      </c>
      <c r="B1515">
        <v>24.798386900000001</v>
      </c>
      <c r="C1515" t="s">
        <v>2774</v>
      </c>
      <c r="D1515" t="s">
        <v>2775</v>
      </c>
      <c r="E1515" t="s">
        <v>7</v>
      </c>
      <c r="F1515" t="s">
        <v>14</v>
      </c>
      <c r="G1515">
        <v>1</v>
      </c>
      <c r="H1515">
        <f>6371004*ACOS((SIN(RADIANS($B1515))*SIN(RADIANS(set!$B$2))+COS(RADIANS($B1515))*COS(RADIANS(set!$B$2))*COS(RADIANS(set!$A$2-$A1515))))</f>
        <v>3161.2261808065605</v>
      </c>
      <c r="I1515">
        <f>6371004*ACOS((SIN(RADIANS($B1515))*SIN(RADIANS(set!$B$3))+COS(RADIANS($B1515))*COS(RADIANS(set!$B$3))*COS(RADIANS(set!$A$3-$A1515))))</f>
        <v>2362.3543194791337</v>
      </c>
      <c r="J1515">
        <f>6371004*ACOS((SIN(RADIANS($B1515))*SIN(RADIANS(set!$B$4))+COS(RADIANS($B1515))*COS(RADIANS(set!$B$4))*COS(RADIANS(set!$A$4-$A1515))))</f>
        <v>2430.5687310322069</v>
      </c>
      <c r="K1515">
        <f>6371004*ACOS((SIN(RADIANS($B1515))*SIN(RADIANS(set!$B$5))+COS(RADIANS($B1515))*COS(RADIANS(set!$B$5))*COS(RADIANS(set!$A$5-$A1515))))</f>
        <v>2406.4334316364702</v>
      </c>
      <c r="L1515">
        <f>6371004*ACOS((SIN(RADIANS($B1515))*SIN(RADIANS(set!$B$6))+COS(RADIANS($B1515))*COS(RADIANS(set!$B$6))*COS(RADIANS(set!$A$6-$A1515))))</f>
        <v>1944.2487437723353</v>
      </c>
      <c r="M1515">
        <f t="shared" si="185"/>
        <v>0</v>
      </c>
      <c r="N1515">
        <f t="shared" si="186"/>
        <v>0</v>
      </c>
      <c r="O1515">
        <f t="shared" si="187"/>
        <v>0</v>
      </c>
      <c r="P1515">
        <f t="shared" si="188"/>
        <v>0</v>
      </c>
      <c r="Q1515">
        <f t="shared" si="189"/>
        <v>0</v>
      </c>
      <c r="R1515">
        <f t="shared" si="190"/>
        <v>0</v>
      </c>
      <c r="S1515">
        <f t="shared" si="191"/>
        <v>0</v>
      </c>
      <c r="T1515">
        <f t="shared" si="192"/>
        <v>0</v>
      </c>
    </row>
    <row r="1516" spans="1:20" hidden="1" x14ac:dyDescent="0.25">
      <c r="A1516">
        <v>121.001639</v>
      </c>
      <c r="B1516">
        <v>24.793358000000001</v>
      </c>
      <c r="C1516" t="s">
        <v>2776</v>
      </c>
      <c r="D1516" t="s">
        <v>2775</v>
      </c>
      <c r="E1516" t="s">
        <v>7</v>
      </c>
      <c r="F1516" t="s">
        <v>12</v>
      </c>
      <c r="G1516">
        <v>1</v>
      </c>
      <c r="H1516">
        <f>6371004*ACOS((SIN(RADIANS($B1516))*SIN(RADIANS(set!$B$2))+COS(RADIANS($B1516))*COS(RADIANS(set!$B$2))*COS(RADIANS(set!$A$2-$A1516))))</f>
        <v>4018.6614532283766</v>
      </c>
      <c r="I1516">
        <f>6371004*ACOS((SIN(RADIANS($B1516))*SIN(RADIANS(set!$B$3))+COS(RADIANS($B1516))*COS(RADIANS(set!$B$3))*COS(RADIANS(set!$A$3-$A1516))))</f>
        <v>3249.2591395169529</v>
      </c>
      <c r="J1516">
        <f>6371004*ACOS((SIN(RADIANS($B1516))*SIN(RADIANS(set!$B$4))+COS(RADIANS($B1516))*COS(RADIANS(set!$B$4))*COS(RADIANS(set!$A$4-$A1516))))</f>
        <v>3374.99593812481</v>
      </c>
      <c r="K1516">
        <f>6371004*ACOS((SIN(RADIANS($B1516))*SIN(RADIANS(set!$B$5))+COS(RADIANS($B1516))*COS(RADIANS(set!$B$5))*COS(RADIANS(set!$A$5-$A1516))))</f>
        <v>3351.9220501373616</v>
      </c>
      <c r="L1516">
        <f>6371004*ACOS((SIN(RADIANS($B1516))*SIN(RADIANS(set!$B$6))+COS(RADIANS($B1516))*COS(RADIANS(set!$B$6))*COS(RADIANS(set!$A$6-$A1516))))</f>
        <v>2884.3828418280605</v>
      </c>
      <c r="M1516">
        <f t="shared" si="185"/>
        <v>0</v>
      </c>
      <c r="N1516">
        <f t="shared" si="186"/>
        <v>0</v>
      </c>
      <c r="O1516">
        <f t="shared" si="187"/>
        <v>0</v>
      </c>
      <c r="P1516">
        <f t="shared" si="188"/>
        <v>0</v>
      </c>
      <c r="Q1516">
        <f t="shared" si="189"/>
        <v>0</v>
      </c>
      <c r="R1516">
        <f t="shared" si="190"/>
        <v>0</v>
      </c>
      <c r="S1516">
        <f t="shared" si="191"/>
        <v>0</v>
      </c>
      <c r="T1516">
        <f t="shared" si="192"/>
        <v>0</v>
      </c>
    </row>
    <row r="1517" spans="1:20" hidden="1" x14ac:dyDescent="0.25">
      <c r="A1517">
        <v>120.992992899999</v>
      </c>
      <c r="B1517">
        <v>24.797785900000001</v>
      </c>
      <c r="C1517" t="s">
        <v>2777</v>
      </c>
      <c r="D1517" t="s">
        <v>2778</v>
      </c>
      <c r="E1517" t="s">
        <v>7</v>
      </c>
      <c r="F1517" t="s">
        <v>12</v>
      </c>
      <c r="G1517">
        <v>1</v>
      </c>
      <c r="H1517">
        <f>6371004*ACOS((SIN(RADIANS($B1517))*SIN(RADIANS(set!$B$2))+COS(RADIANS($B1517))*COS(RADIANS(set!$B$2))*COS(RADIANS(set!$A$2-$A1517))))</f>
        <v>3064.5174834330264</v>
      </c>
      <c r="I1517">
        <f>6371004*ACOS((SIN(RADIANS($B1517))*SIN(RADIANS(set!$B$3))+COS(RADIANS($B1517))*COS(RADIANS(set!$B$3))*COS(RADIANS(set!$A$3-$A1517))))</f>
        <v>2272.5258057939423</v>
      </c>
      <c r="J1517">
        <f>6371004*ACOS((SIN(RADIANS($B1517))*SIN(RADIANS(set!$B$4))+COS(RADIANS($B1517))*COS(RADIANS(set!$B$4))*COS(RADIANS(set!$A$4-$A1517))))</f>
        <v>2374.3326935450723</v>
      </c>
      <c r="K1517">
        <f>6371004*ACOS((SIN(RADIANS($B1517))*SIN(RADIANS(set!$B$5))+COS(RADIANS($B1517))*COS(RADIANS(set!$B$5))*COS(RADIANS(set!$A$5-$A1517))))</f>
        <v>2352.1404343154413</v>
      </c>
      <c r="L1517">
        <f>6371004*ACOS((SIN(RADIANS($B1517))*SIN(RADIANS(set!$B$6))+COS(RADIANS($B1517))*COS(RADIANS(set!$B$6))*COS(RADIANS(set!$A$6-$A1517))))</f>
        <v>1882.4240345837029</v>
      </c>
      <c r="M1517">
        <f t="shared" si="185"/>
        <v>0</v>
      </c>
      <c r="N1517">
        <f t="shared" si="186"/>
        <v>0</v>
      </c>
      <c r="O1517">
        <f t="shared" si="187"/>
        <v>0</v>
      </c>
      <c r="P1517">
        <f t="shared" si="188"/>
        <v>0</v>
      </c>
      <c r="Q1517">
        <f t="shared" si="189"/>
        <v>0</v>
      </c>
      <c r="R1517">
        <f t="shared" si="190"/>
        <v>0</v>
      </c>
      <c r="S1517">
        <f t="shared" si="191"/>
        <v>0</v>
      </c>
      <c r="T1517">
        <f t="shared" si="192"/>
        <v>0</v>
      </c>
    </row>
    <row r="1518" spans="1:20" hidden="1" x14ac:dyDescent="0.25">
      <c r="A1518">
        <v>120.992992899999</v>
      </c>
      <c r="B1518">
        <v>24.797785900000001</v>
      </c>
      <c r="C1518" t="s">
        <v>2779</v>
      </c>
      <c r="D1518" t="s">
        <v>2778</v>
      </c>
      <c r="E1518" t="s">
        <v>7</v>
      </c>
      <c r="F1518" t="s">
        <v>14</v>
      </c>
      <c r="G1518">
        <v>1</v>
      </c>
      <c r="H1518">
        <f>6371004*ACOS((SIN(RADIANS($B1518))*SIN(RADIANS(set!$B$2))+COS(RADIANS($B1518))*COS(RADIANS(set!$B$2))*COS(RADIANS(set!$A$2-$A1518))))</f>
        <v>3064.5174834330264</v>
      </c>
      <c r="I1518">
        <f>6371004*ACOS((SIN(RADIANS($B1518))*SIN(RADIANS(set!$B$3))+COS(RADIANS($B1518))*COS(RADIANS(set!$B$3))*COS(RADIANS(set!$A$3-$A1518))))</f>
        <v>2272.5258057939423</v>
      </c>
      <c r="J1518">
        <f>6371004*ACOS((SIN(RADIANS($B1518))*SIN(RADIANS(set!$B$4))+COS(RADIANS($B1518))*COS(RADIANS(set!$B$4))*COS(RADIANS(set!$A$4-$A1518))))</f>
        <v>2374.3326935450723</v>
      </c>
      <c r="K1518">
        <f>6371004*ACOS((SIN(RADIANS($B1518))*SIN(RADIANS(set!$B$5))+COS(RADIANS($B1518))*COS(RADIANS(set!$B$5))*COS(RADIANS(set!$A$5-$A1518))))</f>
        <v>2352.1404343154413</v>
      </c>
      <c r="L1518">
        <f>6371004*ACOS((SIN(RADIANS($B1518))*SIN(RADIANS(set!$B$6))+COS(RADIANS($B1518))*COS(RADIANS(set!$B$6))*COS(RADIANS(set!$A$6-$A1518))))</f>
        <v>1882.4240345837029</v>
      </c>
      <c r="M1518">
        <f t="shared" si="185"/>
        <v>0</v>
      </c>
      <c r="N1518">
        <f t="shared" si="186"/>
        <v>0</v>
      </c>
      <c r="O1518">
        <f t="shared" si="187"/>
        <v>0</v>
      </c>
      <c r="P1518">
        <f t="shared" si="188"/>
        <v>0</v>
      </c>
      <c r="Q1518">
        <f t="shared" si="189"/>
        <v>0</v>
      </c>
      <c r="R1518">
        <f t="shared" si="190"/>
        <v>0</v>
      </c>
      <c r="S1518">
        <f t="shared" si="191"/>
        <v>0</v>
      </c>
      <c r="T1518">
        <f t="shared" si="192"/>
        <v>0</v>
      </c>
    </row>
    <row r="1519" spans="1:20" hidden="1" x14ac:dyDescent="0.25">
      <c r="A1519">
        <v>120.991700199999</v>
      </c>
      <c r="B1519">
        <v>24.799374199999999</v>
      </c>
      <c r="C1519" t="s">
        <v>2780</v>
      </c>
      <c r="D1519" t="s">
        <v>2781</v>
      </c>
      <c r="E1519" t="s">
        <v>7</v>
      </c>
      <c r="F1519" t="s">
        <v>12</v>
      </c>
      <c r="G1519">
        <v>1</v>
      </c>
      <c r="H1519">
        <f>6371004*ACOS((SIN(RADIANS($B1519))*SIN(RADIANS(set!$B$2))+COS(RADIANS($B1519))*COS(RADIANS(set!$B$2))*COS(RADIANS(set!$A$2-$A1519))))</f>
        <v>2912.184199573891</v>
      </c>
      <c r="I1519">
        <f>6371004*ACOS((SIN(RADIANS($B1519))*SIN(RADIANS(set!$B$3))+COS(RADIANS($B1519))*COS(RADIANS(set!$B$3))*COS(RADIANS(set!$A$3-$A1519))))</f>
        <v>2107.980552516492</v>
      </c>
      <c r="J1519">
        <f>6371004*ACOS((SIN(RADIANS($B1519))*SIN(RADIANS(set!$B$4))+COS(RADIANS($B1519))*COS(RADIANS(set!$B$4))*COS(RADIANS(set!$A$4-$A1519))))</f>
        <v>2170.0027281668076</v>
      </c>
      <c r="K1519">
        <f>6371004*ACOS((SIN(RADIANS($B1519))*SIN(RADIANS(set!$B$5))+COS(RADIANS($B1519))*COS(RADIANS(set!$B$5))*COS(RADIANS(set!$A$5-$A1519))))</f>
        <v>2146.3845466656558</v>
      </c>
      <c r="L1519">
        <f>6371004*ACOS((SIN(RADIANS($B1519))*SIN(RADIANS(set!$B$6))+COS(RADIANS($B1519))*COS(RADIANS(set!$B$6))*COS(RADIANS(set!$A$6-$A1519))))</f>
        <v>1682.564429295569</v>
      </c>
      <c r="M1519">
        <f t="shared" si="185"/>
        <v>0</v>
      </c>
      <c r="N1519">
        <f t="shared" si="186"/>
        <v>0</v>
      </c>
      <c r="O1519">
        <f t="shared" si="187"/>
        <v>0</v>
      </c>
      <c r="P1519">
        <f t="shared" si="188"/>
        <v>0</v>
      </c>
      <c r="Q1519">
        <f t="shared" si="189"/>
        <v>0</v>
      </c>
      <c r="R1519">
        <f t="shared" si="190"/>
        <v>0</v>
      </c>
      <c r="S1519">
        <f t="shared" si="191"/>
        <v>0</v>
      </c>
      <c r="T1519">
        <f t="shared" si="192"/>
        <v>0</v>
      </c>
    </row>
    <row r="1520" spans="1:20" hidden="1" x14ac:dyDescent="0.25">
      <c r="A1520">
        <v>120.991181699999</v>
      </c>
      <c r="B1520">
        <v>24.799492900000001</v>
      </c>
      <c r="C1520" t="s">
        <v>2784</v>
      </c>
      <c r="D1520" t="s">
        <v>2783</v>
      </c>
      <c r="E1520" t="s">
        <v>7</v>
      </c>
      <c r="F1520" t="s">
        <v>16</v>
      </c>
      <c r="G1520">
        <v>1</v>
      </c>
      <c r="H1520">
        <f>6371004*ACOS((SIN(RADIANS($B1520))*SIN(RADIANS(set!$B$2))+COS(RADIANS($B1520))*COS(RADIANS(set!$B$2))*COS(RADIANS(set!$A$2-$A1520))))</f>
        <v>2858.7731561772107</v>
      </c>
      <c r="I1520">
        <f>6371004*ACOS((SIN(RADIANS($B1520))*SIN(RADIANS(set!$B$3))+COS(RADIANS($B1520))*COS(RADIANS(set!$B$3))*COS(RADIANS(set!$A$3-$A1520))))</f>
        <v>2054.1403452896229</v>
      </c>
      <c r="J1520">
        <f>6371004*ACOS((SIN(RADIANS($B1520))*SIN(RADIANS(set!$B$4))+COS(RADIANS($B1520))*COS(RADIANS(set!$B$4))*COS(RADIANS(set!$A$4-$A1520))))</f>
        <v>2118.4057708391929</v>
      </c>
      <c r="K1520">
        <f>6371004*ACOS((SIN(RADIANS($B1520))*SIN(RADIANS(set!$B$5))+COS(RADIANS($B1520))*COS(RADIANS(set!$B$5))*COS(RADIANS(set!$A$5-$A1520))))</f>
        <v>2095.0993033602563</v>
      </c>
      <c r="L1520">
        <f>6371004*ACOS((SIN(RADIANS($B1520))*SIN(RADIANS(set!$B$6))+COS(RADIANS($B1520))*COS(RADIANS(set!$B$6))*COS(RADIANS(set!$A$6-$A1520))))</f>
        <v>1630.1076033523334</v>
      </c>
      <c r="M1520">
        <f t="shared" si="185"/>
        <v>0</v>
      </c>
      <c r="N1520">
        <f t="shared" si="186"/>
        <v>0</v>
      </c>
      <c r="O1520">
        <f t="shared" si="187"/>
        <v>0</v>
      </c>
      <c r="P1520">
        <f t="shared" si="188"/>
        <v>0</v>
      </c>
      <c r="Q1520">
        <f t="shared" si="189"/>
        <v>0</v>
      </c>
      <c r="R1520">
        <f t="shared" si="190"/>
        <v>0</v>
      </c>
      <c r="S1520">
        <f t="shared" si="191"/>
        <v>0</v>
      </c>
      <c r="T1520">
        <f t="shared" si="192"/>
        <v>0</v>
      </c>
    </row>
    <row r="1521" spans="1:20" hidden="1" x14ac:dyDescent="0.25">
      <c r="A1521">
        <v>120.999407099999</v>
      </c>
      <c r="B1521">
        <v>24.794989300000001</v>
      </c>
      <c r="C1521" t="s">
        <v>2782</v>
      </c>
      <c r="D1521" t="s">
        <v>2783</v>
      </c>
      <c r="E1521" t="s">
        <v>7</v>
      </c>
      <c r="F1521" t="s">
        <v>12</v>
      </c>
      <c r="G1521">
        <v>1</v>
      </c>
      <c r="H1521">
        <f>6371004*ACOS((SIN(RADIANS($B1521))*SIN(RADIANS(set!$B$2))+COS(RADIANS($B1521))*COS(RADIANS(set!$B$2))*COS(RADIANS(set!$A$2-$A1521))))</f>
        <v>3758.2061337768118</v>
      </c>
      <c r="I1521">
        <f>6371004*ACOS((SIN(RADIANS($B1521))*SIN(RADIANS(set!$B$3))+COS(RADIANS($B1521))*COS(RADIANS(set!$B$3))*COS(RADIANS(set!$A$3-$A1521))))</f>
        <v>2979.4204101913592</v>
      </c>
      <c r="J1521">
        <f>6371004*ACOS((SIN(RADIANS($B1521))*SIN(RADIANS(set!$B$4))+COS(RADIANS($B1521))*COS(RADIANS(set!$B$4))*COS(RADIANS(set!$A$4-$A1521))))</f>
        <v>3088.0143533179603</v>
      </c>
      <c r="K1521">
        <f>6371004*ACOS((SIN(RADIANS($B1521))*SIN(RADIANS(set!$B$5))+COS(RADIANS($B1521))*COS(RADIANS(set!$B$5))*COS(RADIANS(set!$A$5-$A1521))))</f>
        <v>3064.505709147249</v>
      </c>
      <c r="L1521">
        <f>6371004*ACOS((SIN(RADIANS($B1521))*SIN(RADIANS(set!$B$6))+COS(RADIANS($B1521))*COS(RADIANS(set!$B$6))*COS(RADIANS(set!$A$6-$A1521))))</f>
        <v>2598.8441571582766</v>
      </c>
      <c r="M1521">
        <f t="shared" si="185"/>
        <v>0</v>
      </c>
      <c r="N1521">
        <f t="shared" si="186"/>
        <v>0</v>
      </c>
      <c r="O1521">
        <f t="shared" si="187"/>
        <v>0</v>
      </c>
      <c r="P1521">
        <f t="shared" si="188"/>
        <v>0</v>
      </c>
      <c r="Q1521">
        <f t="shared" si="189"/>
        <v>0</v>
      </c>
      <c r="R1521">
        <f t="shared" si="190"/>
        <v>0</v>
      </c>
      <c r="S1521">
        <f t="shared" si="191"/>
        <v>0</v>
      </c>
      <c r="T1521">
        <f t="shared" si="192"/>
        <v>0</v>
      </c>
    </row>
    <row r="1522" spans="1:20" hidden="1" x14ac:dyDescent="0.25">
      <c r="A1522">
        <v>120.992408</v>
      </c>
      <c r="B1522">
        <v>24.799171900000001</v>
      </c>
      <c r="C1522" t="s">
        <v>2785</v>
      </c>
      <c r="D1522" t="s">
        <v>2786</v>
      </c>
      <c r="E1522" t="s">
        <v>7</v>
      </c>
      <c r="F1522" t="s">
        <v>203</v>
      </c>
      <c r="G1522">
        <v>1</v>
      </c>
      <c r="H1522">
        <f>6371004*ACOS((SIN(RADIANS($B1522))*SIN(RADIANS(set!$B$2))+COS(RADIANS($B1522))*COS(RADIANS(set!$B$2))*COS(RADIANS(set!$A$2-$A1522))))</f>
        <v>2985.6098119562334</v>
      </c>
      <c r="I1522">
        <f>6371004*ACOS((SIN(RADIANS($B1522))*SIN(RADIANS(set!$B$3))+COS(RADIANS($B1522))*COS(RADIANS(set!$B$3))*COS(RADIANS(set!$A$3-$A1522))))</f>
        <v>2182.2910912258412</v>
      </c>
      <c r="J1522">
        <f>6371004*ACOS((SIN(RADIANS($B1522))*SIN(RADIANS(set!$B$4))+COS(RADIANS($B1522))*COS(RADIANS(set!$B$4))*COS(RADIANS(set!$A$4-$A1522))))</f>
        <v>2242.8920947249449</v>
      </c>
      <c r="K1522">
        <f>6371004*ACOS((SIN(RADIANS($B1522))*SIN(RADIANS(set!$B$5))+COS(RADIANS($B1522))*COS(RADIANS(set!$B$5))*COS(RADIANS(set!$A$5-$A1522))))</f>
        <v>2218.9431570080574</v>
      </c>
      <c r="L1522">
        <f>6371004*ACOS((SIN(RADIANS($B1522))*SIN(RADIANS(set!$B$6))+COS(RADIANS($B1522))*COS(RADIANS(set!$B$6))*COS(RADIANS(set!$A$6-$A1522))))</f>
        <v>1756.3591386444427</v>
      </c>
      <c r="M1522">
        <f t="shared" si="185"/>
        <v>0</v>
      </c>
      <c r="N1522">
        <f t="shared" si="186"/>
        <v>0</v>
      </c>
      <c r="O1522">
        <f t="shared" si="187"/>
        <v>0</v>
      </c>
      <c r="P1522">
        <f t="shared" si="188"/>
        <v>0</v>
      </c>
      <c r="Q1522">
        <f t="shared" si="189"/>
        <v>0</v>
      </c>
      <c r="R1522">
        <f t="shared" si="190"/>
        <v>0</v>
      </c>
      <c r="S1522">
        <f t="shared" si="191"/>
        <v>0</v>
      </c>
      <c r="T1522">
        <f t="shared" si="192"/>
        <v>0</v>
      </c>
    </row>
    <row r="1523" spans="1:20" hidden="1" x14ac:dyDescent="0.25">
      <c r="A1523">
        <v>121.00125800000001</v>
      </c>
      <c r="B1523">
        <v>24.7945192</v>
      </c>
      <c r="C1523" t="s">
        <v>2787</v>
      </c>
      <c r="D1523" t="s">
        <v>2788</v>
      </c>
      <c r="E1523" t="s">
        <v>7</v>
      </c>
      <c r="F1523" t="s">
        <v>16</v>
      </c>
      <c r="G1523">
        <v>1</v>
      </c>
      <c r="H1523">
        <f>6371004*ACOS((SIN(RADIANS($B1523))*SIN(RADIANS(set!$B$2))+COS(RADIANS($B1523))*COS(RADIANS(set!$B$2))*COS(RADIANS(set!$A$2-$A1523))))</f>
        <v>3951.8717583860089</v>
      </c>
      <c r="I1523">
        <f>6371004*ACOS((SIN(RADIANS($B1523))*SIN(RADIANS(set!$B$3))+COS(RADIANS($B1523))*COS(RADIANS(set!$B$3))*COS(RADIANS(set!$A$3-$A1523))))</f>
        <v>3173.3984919326317</v>
      </c>
      <c r="J1523">
        <f>6371004*ACOS((SIN(RADIANS($B1523))*SIN(RADIANS(set!$B$4))+COS(RADIANS($B1523))*COS(RADIANS(set!$B$4))*COS(RADIANS(set!$A$4-$A1523))))</f>
        <v>3275.2038653719806</v>
      </c>
      <c r="K1523">
        <f>6371004*ACOS((SIN(RADIANS($B1523))*SIN(RADIANS(set!$B$5))+COS(RADIANS($B1523))*COS(RADIANS(set!$B$5))*COS(RADIANS(set!$A$5-$A1523))))</f>
        <v>3251.0287965436678</v>
      </c>
      <c r="L1523">
        <f>6371004*ACOS((SIN(RADIANS($B1523))*SIN(RADIANS(set!$B$6))+COS(RADIANS($B1523))*COS(RADIANS(set!$B$6))*COS(RADIANS(set!$A$6-$A1523))))</f>
        <v>2787.8426289356667</v>
      </c>
      <c r="M1523">
        <f t="shared" si="185"/>
        <v>0</v>
      </c>
      <c r="N1523">
        <f t="shared" si="186"/>
        <v>0</v>
      </c>
      <c r="O1523">
        <f t="shared" si="187"/>
        <v>0</v>
      </c>
      <c r="P1523">
        <f t="shared" si="188"/>
        <v>0</v>
      </c>
      <c r="Q1523">
        <f t="shared" si="189"/>
        <v>0</v>
      </c>
      <c r="R1523">
        <f t="shared" si="190"/>
        <v>0</v>
      </c>
      <c r="S1523">
        <f t="shared" si="191"/>
        <v>0</v>
      </c>
      <c r="T1523">
        <f t="shared" si="192"/>
        <v>0</v>
      </c>
    </row>
    <row r="1524" spans="1:20" hidden="1" x14ac:dyDescent="0.25">
      <c r="A1524">
        <v>121.00125800000001</v>
      </c>
      <c r="B1524">
        <v>24.7945192</v>
      </c>
      <c r="C1524" t="s">
        <v>2789</v>
      </c>
      <c r="D1524" t="s">
        <v>2790</v>
      </c>
      <c r="E1524" t="s">
        <v>7</v>
      </c>
      <c r="F1524" t="s">
        <v>179</v>
      </c>
      <c r="G1524">
        <v>1</v>
      </c>
      <c r="H1524">
        <f>6371004*ACOS((SIN(RADIANS($B1524))*SIN(RADIANS(set!$B$2))+COS(RADIANS($B1524))*COS(RADIANS(set!$B$2))*COS(RADIANS(set!$A$2-$A1524))))</f>
        <v>3951.8717583860089</v>
      </c>
      <c r="I1524">
        <f>6371004*ACOS((SIN(RADIANS($B1524))*SIN(RADIANS(set!$B$3))+COS(RADIANS($B1524))*COS(RADIANS(set!$B$3))*COS(RADIANS(set!$A$3-$A1524))))</f>
        <v>3173.3984919326317</v>
      </c>
      <c r="J1524">
        <f>6371004*ACOS((SIN(RADIANS($B1524))*SIN(RADIANS(set!$B$4))+COS(RADIANS($B1524))*COS(RADIANS(set!$B$4))*COS(RADIANS(set!$A$4-$A1524))))</f>
        <v>3275.2038653719806</v>
      </c>
      <c r="K1524">
        <f>6371004*ACOS((SIN(RADIANS($B1524))*SIN(RADIANS(set!$B$5))+COS(RADIANS($B1524))*COS(RADIANS(set!$B$5))*COS(RADIANS(set!$A$5-$A1524))))</f>
        <v>3251.0287965436678</v>
      </c>
      <c r="L1524">
        <f>6371004*ACOS((SIN(RADIANS($B1524))*SIN(RADIANS(set!$B$6))+COS(RADIANS($B1524))*COS(RADIANS(set!$B$6))*COS(RADIANS(set!$A$6-$A1524))))</f>
        <v>2787.8426289356667</v>
      </c>
      <c r="M1524">
        <f t="shared" si="185"/>
        <v>0</v>
      </c>
      <c r="N1524">
        <f t="shared" si="186"/>
        <v>0</v>
      </c>
      <c r="O1524">
        <f t="shared" si="187"/>
        <v>0</v>
      </c>
      <c r="P1524">
        <f t="shared" si="188"/>
        <v>0</v>
      </c>
      <c r="Q1524">
        <f t="shared" si="189"/>
        <v>0</v>
      </c>
      <c r="R1524">
        <f t="shared" si="190"/>
        <v>0</v>
      </c>
      <c r="S1524">
        <f t="shared" si="191"/>
        <v>0</v>
      </c>
      <c r="T1524">
        <f t="shared" si="192"/>
        <v>0</v>
      </c>
    </row>
    <row r="1525" spans="1:20" hidden="1" x14ac:dyDescent="0.25">
      <c r="A1525">
        <v>120.9977231</v>
      </c>
      <c r="B1525">
        <v>24.796388199999999</v>
      </c>
      <c r="C1525" t="s">
        <v>2791</v>
      </c>
      <c r="D1525" t="s">
        <v>2792</v>
      </c>
      <c r="E1525" t="s">
        <v>7</v>
      </c>
      <c r="F1525" t="s">
        <v>12</v>
      </c>
      <c r="G1525">
        <v>1</v>
      </c>
      <c r="H1525">
        <f>6371004*ACOS((SIN(RADIANS($B1525))*SIN(RADIANS(set!$B$2))+COS(RADIANS($B1525))*COS(RADIANS(set!$B$2))*COS(RADIANS(set!$A$2-$A1525))))</f>
        <v>3561.2626772853455</v>
      </c>
      <c r="I1525">
        <f>6371004*ACOS((SIN(RADIANS($B1525))*SIN(RADIANS(set!$B$3))+COS(RADIANS($B1525))*COS(RADIANS(set!$B$3))*COS(RADIANS(set!$A$3-$A1525))))</f>
        <v>2773.6165673768237</v>
      </c>
      <c r="J1525">
        <f>6371004*ACOS((SIN(RADIANS($B1525))*SIN(RADIANS(set!$B$4))+COS(RADIANS($B1525))*COS(RADIANS(set!$B$4))*COS(RADIANS(set!$A$4-$A1525))))</f>
        <v>2862.2708201959626</v>
      </c>
      <c r="K1525">
        <f>6371004*ACOS((SIN(RADIANS($B1525))*SIN(RADIANS(set!$B$5))+COS(RADIANS($B1525))*COS(RADIANS(set!$B$5))*COS(RADIANS(set!$A$5-$A1525))))</f>
        <v>2838.152170920338</v>
      </c>
      <c r="L1525">
        <f>6371004*ACOS((SIN(RADIANS($B1525))*SIN(RADIANS(set!$B$6))+COS(RADIANS($B1525))*COS(RADIANS(set!$B$6))*COS(RADIANS(set!$A$6-$A1525))))</f>
        <v>2375.1992544683499</v>
      </c>
      <c r="M1525">
        <f t="shared" si="185"/>
        <v>0</v>
      </c>
      <c r="N1525">
        <f t="shared" si="186"/>
        <v>0</v>
      </c>
      <c r="O1525">
        <f t="shared" si="187"/>
        <v>0</v>
      </c>
      <c r="P1525">
        <f t="shared" si="188"/>
        <v>0</v>
      </c>
      <c r="Q1525">
        <f t="shared" si="189"/>
        <v>0</v>
      </c>
      <c r="R1525">
        <f t="shared" si="190"/>
        <v>0</v>
      </c>
      <c r="S1525">
        <f t="shared" si="191"/>
        <v>0</v>
      </c>
      <c r="T1525">
        <f t="shared" si="192"/>
        <v>0</v>
      </c>
    </row>
    <row r="1526" spans="1:20" hidden="1" x14ac:dyDescent="0.25">
      <c r="A1526">
        <v>120.99622979999999</v>
      </c>
      <c r="B1526">
        <v>24.7974794</v>
      </c>
      <c r="C1526" t="s">
        <v>2793</v>
      </c>
      <c r="D1526" t="s">
        <v>2794</v>
      </c>
      <c r="E1526" t="s">
        <v>7</v>
      </c>
      <c r="F1526" t="s">
        <v>469</v>
      </c>
      <c r="G1526">
        <v>1</v>
      </c>
      <c r="H1526">
        <f>6371004*ACOS((SIN(RADIANS($B1526))*SIN(RADIANS(set!$B$2))+COS(RADIANS($B1526))*COS(RADIANS(set!$B$2))*COS(RADIANS(set!$A$2-$A1526))))</f>
        <v>3392.6204119100471</v>
      </c>
      <c r="I1526">
        <f>6371004*ACOS((SIN(RADIANS($B1526))*SIN(RADIANS(set!$B$3))+COS(RADIANS($B1526))*COS(RADIANS(set!$B$3))*COS(RADIANS(set!$A$3-$A1526))))</f>
        <v>2598.2514198465801</v>
      </c>
      <c r="J1526">
        <f>6371004*ACOS((SIN(RADIANS($B1526))*SIN(RADIANS(set!$B$4))+COS(RADIANS($B1526))*COS(RADIANS(set!$B$4))*COS(RADIANS(set!$A$4-$A1526))))</f>
        <v>2670.9837021031085</v>
      </c>
      <c r="K1526">
        <f>6371004*ACOS((SIN(RADIANS($B1526))*SIN(RADIANS(set!$B$5))+COS(RADIANS($B1526))*COS(RADIANS(set!$B$5))*COS(RADIANS(set!$A$5-$A1526))))</f>
        <v>2646.4591250634103</v>
      </c>
      <c r="L1526">
        <f>6371004*ACOS((SIN(RADIANS($B1526))*SIN(RADIANS(set!$B$6))+COS(RADIANS($B1526))*COS(RADIANS(set!$B$6))*COS(RADIANS(set!$A$6-$A1526))))</f>
        <v>2185.5279769721051</v>
      </c>
      <c r="M1526">
        <f t="shared" si="185"/>
        <v>0</v>
      </c>
      <c r="N1526">
        <f t="shared" si="186"/>
        <v>0</v>
      </c>
      <c r="O1526">
        <f t="shared" si="187"/>
        <v>0</v>
      </c>
      <c r="P1526">
        <f t="shared" si="188"/>
        <v>0</v>
      </c>
      <c r="Q1526">
        <f t="shared" si="189"/>
        <v>0</v>
      </c>
      <c r="R1526">
        <f t="shared" si="190"/>
        <v>0</v>
      </c>
      <c r="S1526">
        <f t="shared" si="191"/>
        <v>0</v>
      </c>
      <c r="T1526">
        <f t="shared" si="192"/>
        <v>0</v>
      </c>
    </row>
    <row r="1527" spans="1:20" hidden="1" x14ac:dyDescent="0.25">
      <c r="A1527">
        <v>120.99622979999999</v>
      </c>
      <c r="B1527">
        <v>24.7974794</v>
      </c>
      <c r="C1527" t="s">
        <v>2795</v>
      </c>
      <c r="D1527" t="s">
        <v>2794</v>
      </c>
      <c r="E1527" t="s">
        <v>7</v>
      </c>
      <c r="F1527" t="s">
        <v>2796</v>
      </c>
      <c r="G1527">
        <v>1</v>
      </c>
      <c r="H1527">
        <f>6371004*ACOS((SIN(RADIANS($B1527))*SIN(RADIANS(set!$B$2))+COS(RADIANS($B1527))*COS(RADIANS(set!$B$2))*COS(RADIANS(set!$A$2-$A1527))))</f>
        <v>3392.6204119100471</v>
      </c>
      <c r="I1527">
        <f>6371004*ACOS((SIN(RADIANS($B1527))*SIN(RADIANS(set!$B$3))+COS(RADIANS($B1527))*COS(RADIANS(set!$B$3))*COS(RADIANS(set!$A$3-$A1527))))</f>
        <v>2598.2514198465801</v>
      </c>
      <c r="J1527">
        <f>6371004*ACOS((SIN(RADIANS($B1527))*SIN(RADIANS(set!$B$4))+COS(RADIANS($B1527))*COS(RADIANS(set!$B$4))*COS(RADIANS(set!$A$4-$A1527))))</f>
        <v>2670.9837021031085</v>
      </c>
      <c r="K1527">
        <f>6371004*ACOS((SIN(RADIANS($B1527))*SIN(RADIANS(set!$B$5))+COS(RADIANS($B1527))*COS(RADIANS(set!$B$5))*COS(RADIANS(set!$A$5-$A1527))))</f>
        <v>2646.4591250634103</v>
      </c>
      <c r="L1527">
        <f>6371004*ACOS((SIN(RADIANS($B1527))*SIN(RADIANS(set!$B$6))+COS(RADIANS($B1527))*COS(RADIANS(set!$B$6))*COS(RADIANS(set!$A$6-$A1527))))</f>
        <v>2185.5279769721051</v>
      </c>
      <c r="M1527">
        <f t="shared" si="185"/>
        <v>0</v>
      </c>
      <c r="N1527">
        <f t="shared" si="186"/>
        <v>0</v>
      </c>
      <c r="O1527">
        <f t="shared" si="187"/>
        <v>0</v>
      </c>
      <c r="P1527">
        <f t="shared" si="188"/>
        <v>0</v>
      </c>
      <c r="Q1527">
        <f t="shared" si="189"/>
        <v>0</v>
      </c>
      <c r="R1527">
        <f t="shared" si="190"/>
        <v>0</v>
      </c>
      <c r="S1527">
        <f t="shared" si="191"/>
        <v>0</v>
      </c>
      <c r="T1527">
        <f t="shared" si="192"/>
        <v>0</v>
      </c>
    </row>
    <row r="1528" spans="1:20" hidden="1" x14ac:dyDescent="0.25">
      <c r="A1528">
        <v>121.003923999999</v>
      </c>
      <c r="B1528">
        <v>24.791638299999999</v>
      </c>
      <c r="C1528" t="s">
        <v>2797</v>
      </c>
      <c r="D1528" t="s">
        <v>2798</v>
      </c>
      <c r="E1528" t="s">
        <v>7</v>
      </c>
      <c r="F1528" t="s">
        <v>12</v>
      </c>
      <c r="G1528">
        <v>1</v>
      </c>
      <c r="H1528">
        <f>6371004*ACOS((SIN(RADIANS($B1528))*SIN(RADIANS(set!$B$2))+COS(RADIANS($B1528))*COS(RADIANS(set!$B$2))*COS(RADIANS(set!$A$2-$A1528))))</f>
        <v>4290.6317718294895</v>
      </c>
      <c r="I1528">
        <f>6371004*ACOS((SIN(RADIANS($B1528))*SIN(RADIANS(set!$B$3))+COS(RADIANS($B1528))*COS(RADIANS(set!$B$3))*COS(RADIANS(set!$A$3-$A1528))))</f>
        <v>3530.6283258660501</v>
      </c>
      <c r="J1528">
        <f>6371004*ACOS((SIN(RADIANS($B1528))*SIN(RADIANS(set!$B$4))+COS(RADIANS($B1528))*COS(RADIANS(set!$B$4))*COS(RADIANS(set!$A$4-$A1528))))</f>
        <v>3672.144918033885</v>
      </c>
      <c r="K1528">
        <f>6371004*ACOS((SIN(RADIANS($B1528))*SIN(RADIANS(set!$B$5))+COS(RADIANS($B1528))*COS(RADIANS(set!$B$5))*COS(RADIANS(set!$A$5-$A1528))))</f>
        <v>3649.4994275863587</v>
      </c>
      <c r="L1528">
        <f>6371004*ACOS((SIN(RADIANS($B1528))*SIN(RADIANS(set!$B$6))+COS(RADIANS($B1528))*COS(RADIANS(set!$B$6))*COS(RADIANS(set!$A$6-$A1528))))</f>
        <v>3180.251133209335</v>
      </c>
      <c r="M1528">
        <f t="shared" si="185"/>
        <v>0</v>
      </c>
      <c r="N1528">
        <f t="shared" si="186"/>
        <v>0</v>
      </c>
      <c r="O1528">
        <f t="shared" si="187"/>
        <v>0</v>
      </c>
      <c r="P1528">
        <f t="shared" si="188"/>
        <v>0</v>
      </c>
      <c r="Q1528">
        <f t="shared" si="189"/>
        <v>0</v>
      </c>
      <c r="R1528">
        <f t="shared" si="190"/>
        <v>0</v>
      </c>
      <c r="S1528">
        <f t="shared" si="191"/>
        <v>0</v>
      </c>
      <c r="T1528">
        <f t="shared" si="192"/>
        <v>0</v>
      </c>
    </row>
    <row r="1529" spans="1:20" hidden="1" x14ac:dyDescent="0.25">
      <c r="A1529">
        <v>120.9896942</v>
      </c>
      <c r="B1529">
        <v>24.7998455</v>
      </c>
      <c r="C1529" t="s">
        <v>2799</v>
      </c>
      <c r="D1529" t="s">
        <v>2800</v>
      </c>
      <c r="E1529" t="s">
        <v>7</v>
      </c>
      <c r="F1529" t="s">
        <v>16</v>
      </c>
      <c r="G1529">
        <v>1</v>
      </c>
      <c r="H1529">
        <f>6371004*ACOS((SIN(RADIANS($B1529))*SIN(RADIANS(set!$B$2))+COS(RADIANS($B1529))*COS(RADIANS(set!$B$2))*COS(RADIANS(set!$A$2-$A1529))))</f>
        <v>2705.5461814008759</v>
      </c>
      <c r="I1529">
        <f>6371004*ACOS((SIN(RADIANS($B1529))*SIN(RADIANS(set!$B$3))+COS(RADIANS($B1529))*COS(RADIANS(set!$B$3))*COS(RADIANS(set!$A$3-$A1529))))</f>
        <v>1899.498536055909</v>
      </c>
      <c r="J1529">
        <f>6371004*ACOS((SIN(RADIANS($B1529))*SIN(RADIANS(set!$B$4))+COS(RADIANS($B1529))*COS(RADIANS(set!$B$4))*COS(RADIANS(set!$A$4-$A1529))))</f>
        <v>1970.3628324430615</v>
      </c>
      <c r="K1529">
        <f>6371004*ACOS((SIN(RADIANS($B1529))*SIN(RADIANS(set!$B$5))+COS(RADIANS($B1529))*COS(RADIANS(set!$B$5))*COS(RADIANS(set!$A$5-$A1529))))</f>
        <v>1948.0264329282331</v>
      </c>
      <c r="L1529">
        <f>6371004*ACOS((SIN(RADIANS($B1529))*SIN(RADIANS(set!$B$6))+COS(RADIANS($B1529))*COS(RADIANS(set!$B$6))*COS(RADIANS(set!$A$6-$A1529))))</f>
        <v>1479.5641337523969</v>
      </c>
      <c r="M1529">
        <f t="shared" si="185"/>
        <v>0</v>
      </c>
      <c r="N1529">
        <f t="shared" si="186"/>
        <v>0</v>
      </c>
      <c r="O1529">
        <f t="shared" si="187"/>
        <v>0</v>
      </c>
      <c r="P1529">
        <f t="shared" si="188"/>
        <v>0</v>
      </c>
      <c r="Q1529">
        <f t="shared" si="189"/>
        <v>0</v>
      </c>
      <c r="R1529">
        <f t="shared" si="190"/>
        <v>0</v>
      </c>
      <c r="S1529">
        <f t="shared" si="191"/>
        <v>0</v>
      </c>
      <c r="T1529">
        <f t="shared" si="192"/>
        <v>0</v>
      </c>
    </row>
    <row r="1530" spans="1:20" hidden="1" x14ac:dyDescent="0.25">
      <c r="A1530">
        <v>121.0034089</v>
      </c>
      <c r="B1530">
        <v>24.791627699999999</v>
      </c>
      <c r="C1530" t="s">
        <v>2801</v>
      </c>
      <c r="D1530" t="s">
        <v>2802</v>
      </c>
      <c r="E1530" t="s">
        <v>7</v>
      </c>
      <c r="F1530" t="s">
        <v>16</v>
      </c>
      <c r="G1530">
        <v>1</v>
      </c>
      <c r="H1530">
        <f>6371004*ACOS((SIN(RADIANS($B1530))*SIN(RADIANS(set!$B$2))+COS(RADIANS($B1530))*COS(RADIANS(set!$B$2))*COS(RADIANS(set!$A$2-$A1530))))</f>
        <v>4240.9214525607204</v>
      </c>
      <c r="I1530">
        <f>6371004*ACOS((SIN(RADIANS($B1530))*SIN(RADIANS(set!$B$3))+COS(RADIANS($B1530))*COS(RADIANS(set!$B$3))*COS(RADIANS(set!$A$3-$A1530))))</f>
        <v>3482.3597139944786</v>
      </c>
      <c r="J1530">
        <f>6371004*ACOS((SIN(RADIANS($B1530))*SIN(RADIANS(set!$B$4))+COS(RADIANS($B1530))*COS(RADIANS(set!$B$4))*COS(RADIANS(set!$A$4-$A1530))))</f>
        <v>3629.0923747426241</v>
      </c>
      <c r="K1530">
        <f>6371004*ACOS((SIN(RADIANS($B1530))*SIN(RADIANS(set!$B$5))+COS(RADIANS($B1530))*COS(RADIANS(set!$B$5))*COS(RADIANS(set!$A$5-$A1530))))</f>
        <v>3606.7802298313104</v>
      </c>
      <c r="L1530">
        <f>6371004*ACOS((SIN(RADIANS($B1530))*SIN(RADIANS(set!$B$6))+COS(RADIANS($B1530))*COS(RADIANS(set!$B$6))*COS(RADIANS(set!$A$6-$A1530))))</f>
        <v>3136.4208495743756</v>
      </c>
      <c r="M1530">
        <f t="shared" si="185"/>
        <v>0</v>
      </c>
      <c r="N1530">
        <f t="shared" si="186"/>
        <v>0</v>
      </c>
      <c r="O1530">
        <f t="shared" si="187"/>
        <v>0</v>
      </c>
      <c r="P1530">
        <f t="shared" si="188"/>
        <v>0</v>
      </c>
      <c r="Q1530">
        <f t="shared" si="189"/>
        <v>0</v>
      </c>
      <c r="R1530">
        <f t="shared" si="190"/>
        <v>0</v>
      </c>
      <c r="S1530">
        <f t="shared" si="191"/>
        <v>0</v>
      </c>
      <c r="T1530">
        <f t="shared" si="192"/>
        <v>0</v>
      </c>
    </row>
    <row r="1531" spans="1:20" hidden="1" x14ac:dyDescent="0.25">
      <c r="A1531">
        <v>120.9986407</v>
      </c>
      <c r="B1531">
        <v>24.795429500000001</v>
      </c>
      <c r="C1531" t="s">
        <v>2803</v>
      </c>
      <c r="D1531" t="s">
        <v>2804</v>
      </c>
      <c r="E1531" t="s">
        <v>7</v>
      </c>
      <c r="F1531" t="s">
        <v>16</v>
      </c>
      <c r="G1531">
        <v>1</v>
      </c>
      <c r="H1531">
        <f>6371004*ACOS((SIN(RADIANS($B1531))*SIN(RADIANS(set!$B$2))+COS(RADIANS($B1531))*COS(RADIANS(set!$B$2))*COS(RADIANS(set!$A$2-$A1531))))</f>
        <v>3672.4293856183349</v>
      </c>
      <c r="I1531">
        <f>6371004*ACOS((SIN(RADIANS($B1531))*SIN(RADIANS(set!$B$3))+COS(RADIANS($B1531))*COS(RADIANS(set!$B$3))*COS(RADIANS(set!$A$3-$A1531))))</f>
        <v>2891.3370078374414</v>
      </c>
      <c r="J1531">
        <f>6371004*ACOS((SIN(RADIANS($B1531))*SIN(RADIANS(set!$B$4))+COS(RADIANS($B1531))*COS(RADIANS(set!$B$4))*COS(RADIANS(set!$A$4-$A1531))))</f>
        <v>2996.4802511172329</v>
      </c>
      <c r="K1531">
        <f>6371004*ACOS((SIN(RADIANS($B1531))*SIN(RADIANS(set!$B$5))+COS(RADIANS($B1531))*COS(RADIANS(set!$B$5))*COS(RADIANS(set!$A$5-$A1531))))</f>
        <v>2972.9584148066742</v>
      </c>
      <c r="L1531">
        <f>6371004*ACOS((SIN(RADIANS($B1531))*SIN(RADIANS(set!$B$6))+COS(RADIANS($B1531))*COS(RADIANS(set!$B$6))*COS(RADIANS(set!$A$6-$A1531))))</f>
        <v>2507.4406041865732</v>
      </c>
      <c r="M1531">
        <f t="shared" ref="M1531:M1594" si="193">IF(H1531&lt;100,IF(G1531=1,2,1),0)</f>
        <v>0</v>
      </c>
      <c r="N1531">
        <f t="shared" si="186"/>
        <v>0</v>
      </c>
      <c r="O1531">
        <f t="shared" si="187"/>
        <v>0</v>
      </c>
      <c r="P1531">
        <f t="shared" si="188"/>
        <v>0</v>
      </c>
      <c r="Q1531">
        <f t="shared" si="189"/>
        <v>0</v>
      </c>
      <c r="R1531">
        <f t="shared" si="190"/>
        <v>0</v>
      </c>
      <c r="S1531">
        <f t="shared" si="191"/>
        <v>0</v>
      </c>
      <c r="T1531">
        <f t="shared" si="192"/>
        <v>0</v>
      </c>
    </row>
    <row r="1532" spans="1:20" hidden="1" x14ac:dyDescent="0.25">
      <c r="A1532">
        <v>120.9989963</v>
      </c>
      <c r="B1532">
        <v>24.795616899999999</v>
      </c>
      <c r="C1532" t="s">
        <v>2805</v>
      </c>
      <c r="D1532" t="s">
        <v>2806</v>
      </c>
      <c r="E1532" t="s">
        <v>7</v>
      </c>
      <c r="F1532" t="s">
        <v>717</v>
      </c>
      <c r="G1532">
        <v>1</v>
      </c>
      <c r="H1532">
        <f>6371004*ACOS((SIN(RADIANS($B1532))*SIN(RADIANS(set!$B$2))+COS(RADIANS($B1532))*COS(RADIANS(set!$B$2))*COS(RADIANS(set!$A$2-$A1532))))</f>
        <v>3703.4951957167773</v>
      </c>
      <c r="I1532">
        <f>6371004*ACOS((SIN(RADIANS($B1532))*SIN(RADIANS(set!$B$3))+COS(RADIANS($B1532))*COS(RADIANS(set!$B$3))*COS(RADIANS(set!$A$3-$A1532))))</f>
        <v>2920.1155054317228</v>
      </c>
      <c r="J1532">
        <f>6371004*ACOS((SIN(RADIANS($B1532))*SIN(RADIANS(set!$B$4))+COS(RADIANS($B1532))*COS(RADIANS(set!$B$4))*COS(RADIANS(set!$A$4-$A1532))))</f>
        <v>3016.5421323883588</v>
      </c>
      <c r="K1532">
        <f>6371004*ACOS((SIN(RADIANS($B1532))*SIN(RADIANS(set!$B$5))+COS(RADIANS($B1532))*COS(RADIANS(set!$B$5))*COS(RADIANS(set!$A$5-$A1532))))</f>
        <v>2992.5271064587732</v>
      </c>
      <c r="L1532">
        <f>6371004*ACOS((SIN(RADIANS($B1532))*SIN(RADIANS(set!$B$6))+COS(RADIANS($B1532))*COS(RADIANS(set!$B$6))*COS(RADIANS(set!$A$6-$A1532))))</f>
        <v>2528.9572104230524</v>
      </c>
      <c r="M1532">
        <f t="shared" si="193"/>
        <v>0</v>
      </c>
      <c r="N1532">
        <f t="shared" si="186"/>
        <v>0</v>
      </c>
      <c r="O1532">
        <f t="shared" si="187"/>
        <v>0</v>
      </c>
      <c r="P1532">
        <f t="shared" si="188"/>
        <v>0</v>
      </c>
      <c r="Q1532">
        <f t="shared" si="189"/>
        <v>0</v>
      </c>
      <c r="R1532">
        <f t="shared" si="190"/>
        <v>0</v>
      </c>
      <c r="S1532">
        <f t="shared" si="191"/>
        <v>0</v>
      </c>
      <c r="T1532">
        <f t="shared" si="192"/>
        <v>0</v>
      </c>
    </row>
    <row r="1533" spans="1:20" hidden="1" x14ac:dyDescent="0.25">
      <c r="A1533">
        <v>120.9989963</v>
      </c>
      <c r="B1533">
        <v>24.795616899999999</v>
      </c>
      <c r="C1533" t="s">
        <v>2807</v>
      </c>
      <c r="D1533" t="s">
        <v>2806</v>
      </c>
      <c r="E1533" t="s">
        <v>7</v>
      </c>
      <c r="F1533" t="s">
        <v>2808</v>
      </c>
      <c r="G1533">
        <v>1</v>
      </c>
      <c r="H1533">
        <f>6371004*ACOS((SIN(RADIANS($B1533))*SIN(RADIANS(set!$B$2))+COS(RADIANS($B1533))*COS(RADIANS(set!$B$2))*COS(RADIANS(set!$A$2-$A1533))))</f>
        <v>3703.4951957167773</v>
      </c>
      <c r="I1533">
        <f>6371004*ACOS((SIN(RADIANS($B1533))*SIN(RADIANS(set!$B$3))+COS(RADIANS($B1533))*COS(RADIANS(set!$B$3))*COS(RADIANS(set!$A$3-$A1533))))</f>
        <v>2920.1155054317228</v>
      </c>
      <c r="J1533">
        <f>6371004*ACOS((SIN(RADIANS($B1533))*SIN(RADIANS(set!$B$4))+COS(RADIANS($B1533))*COS(RADIANS(set!$B$4))*COS(RADIANS(set!$A$4-$A1533))))</f>
        <v>3016.5421323883588</v>
      </c>
      <c r="K1533">
        <f>6371004*ACOS((SIN(RADIANS($B1533))*SIN(RADIANS(set!$B$5))+COS(RADIANS($B1533))*COS(RADIANS(set!$B$5))*COS(RADIANS(set!$A$5-$A1533))))</f>
        <v>2992.5271064587732</v>
      </c>
      <c r="L1533">
        <f>6371004*ACOS((SIN(RADIANS($B1533))*SIN(RADIANS(set!$B$6))+COS(RADIANS($B1533))*COS(RADIANS(set!$B$6))*COS(RADIANS(set!$A$6-$A1533))))</f>
        <v>2528.9572104230524</v>
      </c>
      <c r="M1533">
        <f t="shared" si="193"/>
        <v>0</v>
      </c>
      <c r="N1533">
        <f t="shared" si="186"/>
        <v>0</v>
      </c>
      <c r="O1533">
        <f t="shared" si="187"/>
        <v>0</v>
      </c>
      <c r="P1533">
        <f t="shared" si="188"/>
        <v>0</v>
      </c>
      <c r="Q1533">
        <f t="shared" si="189"/>
        <v>0</v>
      </c>
      <c r="R1533">
        <f t="shared" si="190"/>
        <v>0</v>
      </c>
      <c r="S1533">
        <f t="shared" si="191"/>
        <v>0</v>
      </c>
      <c r="T1533">
        <f t="shared" si="192"/>
        <v>0</v>
      </c>
    </row>
    <row r="1534" spans="1:20" hidden="1" x14ac:dyDescent="0.25">
      <c r="A1534">
        <v>120.98195209999901</v>
      </c>
      <c r="B1534">
        <v>24.8026236</v>
      </c>
      <c r="C1534" t="s">
        <v>2809</v>
      </c>
      <c r="D1534" t="s">
        <v>2810</v>
      </c>
      <c r="E1534" t="s">
        <v>7</v>
      </c>
      <c r="F1534" t="s">
        <v>240</v>
      </c>
      <c r="G1534">
        <v>1</v>
      </c>
      <c r="H1534">
        <f>6371004*ACOS((SIN(RADIANS($B1534))*SIN(RADIANS(set!$B$2))+COS(RADIANS($B1534))*COS(RADIANS(set!$B$2))*COS(RADIANS(set!$A$2-$A1534))))</f>
        <v>1913.5942655057602</v>
      </c>
      <c r="I1534">
        <f>6371004*ACOS((SIN(RADIANS($B1534))*SIN(RADIANS(set!$B$3))+COS(RADIANS($B1534))*COS(RADIANS(set!$B$3))*COS(RADIANS(set!$A$3-$A1534))))</f>
        <v>1091.1723610855306</v>
      </c>
      <c r="J1534">
        <f>6371004*ACOS((SIN(RADIANS($B1534))*SIN(RADIANS(set!$B$4))+COS(RADIANS($B1534))*COS(RADIANS(set!$B$4))*COS(RADIANS(set!$A$4-$A1534))))</f>
        <v>1157.4997137576224</v>
      </c>
      <c r="K1534">
        <f>6371004*ACOS((SIN(RADIANS($B1534))*SIN(RADIANS(set!$B$5))+COS(RADIANS($B1534))*COS(RADIANS(set!$B$5))*COS(RADIANS(set!$A$5-$A1534))))</f>
        <v>1141.5791943626064</v>
      </c>
      <c r="L1534">
        <f>6371004*ACOS((SIN(RADIANS($B1534))*SIN(RADIANS(set!$B$6))+COS(RADIANS($B1534))*COS(RADIANS(set!$B$6))*COS(RADIANS(set!$A$6-$A1534))))</f>
        <v>657.09217505892957</v>
      </c>
      <c r="M1534">
        <f t="shared" si="193"/>
        <v>0</v>
      </c>
      <c r="N1534">
        <f t="shared" si="186"/>
        <v>0</v>
      </c>
      <c r="O1534">
        <f t="shared" si="187"/>
        <v>0</v>
      </c>
      <c r="P1534">
        <f t="shared" si="188"/>
        <v>0</v>
      </c>
      <c r="Q1534">
        <f t="shared" si="189"/>
        <v>0</v>
      </c>
      <c r="R1534">
        <f t="shared" si="190"/>
        <v>0</v>
      </c>
      <c r="S1534">
        <f t="shared" si="191"/>
        <v>0</v>
      </c>
      <c r="T1534">
        <f t="shared" si="192"/>
        <v>0</v>
      </c>
    </row>
    <row r="1535" spans="1:20" hidden="1" x14ac:dyDescent="0.25">
      <c r="A1535">
        <v>121.003582999999</v>
      </c>
      <c r="B1535">
        <v>24.792028999999999</v>
      </c>
      <c r="C1535" t="s">
        <v>2811</v>
      </c>
      <c r="D1535" t="s">
        <v>2812</v>
      </c>
      <c r="E1535" t="s">
        <v>7</v>
      </c>
      <c r="F1535" t="s">
        <v>2813</v>
      </c>
      <c r="G1535">
        <v>1</v>
      </c>
      <c r="H1535">
        <f>6371004*ACOS((SIN(RADIANS($B1535))*SIN(RADIANS(set!$B$2))+COS(RADIANS($B1535))*COS(RADIANS(set!$B$2))*COS(RADIANS(set!$A$2-$A1535))))</f>
        <v>4245.858646379319</v>
      </c>
      <c r="I1535">
        <f>6371004*ACOS((SIN(RADIANS($B1535))*SIN(RADIANS(set!$B$3))+COS(RADIANS($B1535))*COS(RADIANS(set!$B$3))*COS(RADIANS(set!$A$3-$A1535))))</f>
        <v>3483.3332810216166</v>
      </c>
      <c r="J1535">
        <f>6371004*ACOS((SIN(RADIANS($B1535))*SIN(RADIANS(set!$B$4))+COS(RADIANS($B1535))*COS(RADIANS(set!$B$4))*COS(RADIANS(set!$A$4-$A1535))))</f>
        <v>3619.7825802117941</v>
      </c>
      <c r="K1535">
        <f>6371004*ACOS((SIN(RADIANS($B1535))*SIN(RADIANS(set!$B$5))+COS(RADIANS($B1535))*COS(RADIANS(set!$B$5))*COS(RADIANS(set!$A$5-$A1535))))</f>
        <v>3596.9349624677247</v>
      </c>
      <c r="L1535">
        <f>6371004*ACOS((SIN(RADIANS($B1535))*SIN(RADIANS(set!$B$6))+COS(RADIANS($B1535))*COS(RADIANS(set!$B$6))*COS(RADIANS(set!$A$6-$A1535))))</f>
        <v>3128.4231906904024</v>
      </c>
      <c r="M1535">
        <f t="shared" si="193"/>
        <v>0</v>
      </c>
      <c r="N1535">
        <f t="shared" si="186"/>
        <v>0</v>
      </c>
      <c r="O1535">
        <f t="shared" si="187"/>
        <v>0</v>
      </c>
      <c r="P1535">
        <f t="shared" si="188"/>
        <v>0</v>
      </c>
      <c r="Q1535">
        <f t="shared" si="189"/>
        <v>0</v>
      </c>
      <c r="R1535">
        <f t="shared" si="190"/>
        <v>0</v>
      </c>
      <c r="S1535">
        <f t="shared" si="191"/>
        <v>0</v>
      </c>
      <c r="T1535">
        <f t="shared" si="192"/>
        <v>0</v>
      </c>
    </row>
    <row r="1536" spans="1:20" hidden="1" x14ac:dyDescent="0.25">
      <c r="A1536">
        <v>120.989311</v>
      </c>
      <c r="B1536">
        <v>24.8004824</v>
      </c>
      <c r="C1536" t="s">
        <v>2814</v>
      </c>
      <c r="D1536" t="s">
        <v>2815</v>
      </c>
      <c r="E1536" t="s">
        <v>7</v>
      </c>
      <c r="F1536" t="s">
        <v>93</v>
      </c>
      <c r="G1536">
        <v>1</v>
      </c>
      <c r="H1536">
        <f>6371004*ACOS((SIN(RADIANS($B1536))*SIN(RADIANS(set!$B$2))+COS(RADIANS($B1536))*COS(RADIANS(set!$B$2))*COS(RADIANS(set!$A$2-$A1536))))</f>
        <v>2661.368174318538</v>
      </c>
      <c r="I1536">
        <f>6371004*ACOS((SIN(RADIANS($B1536))*SIN(RADIANS(set!$B$3))+COS(RADIANS($B1536))*COS(RADIANS(set!$B$3))*COS(RADIANS(set!$A$3-$A1536))))</f>
        <v>1850.5747587366866</v>
      </c>
      <c r="J1536">
        <f>6371004*ACOS((SIN(RADIANS($B1536))*SIN(RADIANS(set!$B$4))+COS(RADIANS($B1536))*COS(RADIANS(set!$B$4))*COS(RADIANS(set!$A$4-$A1536))))</f>
        <v>1899.9142290975578</v>
      </c>
      <c r="K1536">
        <f>6371004*ACOS((SIN(RADIANS($B1536))*SIN(RADIANS(set!$B$5))+COS(RADIANS($B1536))*COS(RADIANS(set!$B$5))*COS(RADIANS(set!$A$5-$A1536))))</f>
        <v>1876.7535018795534</v>
      </c>
      <c r="L1536">
        <f>6371004*ACOS((SIN(RADIANS($B1536))*SIN(RADIANS(set!$B$6))+COS(RADIANS($B1536))*COS(RADIANS(set!$B$6))*COS(RADIANS(set!$A$6-$A1536))))</f>
        <v>1411.7517406442303</v>
      </c>
      <c r="M1536">
        <f t="shared" si="193"/>
        <v>0</v>
      </c>
      <c r="N1536">
        <f t="shared" si="186"/>
        <v>0</v>
      </c>
      <c r="O1536">
        <f t="shared" si="187"/>
        <v>0</v>
      </c>
      <c r="P1536">
        <f t="shared" si="188"/>
        <v>0</v>
      </c>
      <c r="Q1536">
        <f t="shared" si="189"/>
        <v>0</v>
      </c>
      <c r="R1536">
        <f t="shared" si="190"/>
        <v>0</v>
      </c>
      <c r="S1536">
        <f t="shared" si="191"/>
        <v>0</v>
      </c>
      <c r="T1536">
        <f t="shared" si="192"/>
        <v>0</v>
      </c>
    </row>
    <row r="1537" spans="1:20" hidden="1" x14ac:dyDescent="0.25">
      <c r="A1537">
        <v>120.9818459</v>
      </c>
      <c r="B1537">
        <v>24.802519700000001</v>
      </c>
      <c r="C1537" t="s">
        <v>2816</v>
      </c>
      <c r="D1537" t="s">
        <v>2817</v>
      </c>
      <c r="E1537" t="s">
        <v>7</v>
      </c>
      <c r="F1537" t="s">
        <v>179</v>
      </c>
      <c r="G1537">
        <v>1</v>
      </c>
      <c r="H1537">
        <f>6371004*ACOS((SIN(RADIANS($B1537))*SIN(RADIANS(set!$B$2))+COS(RADIANS($B1537))*COS(RADIANS(set!$B$2))*COS(RADIANS(set!$A$2-$A1537))))</f>
        <v>1902.5473311133858</v>
      </c>
      <c r="I1537">
        <f>6371004*ACOS((SIN(RADIANS($B1537))*SIN(RADIANS(set!$B$3))+COS(RADIANS($B1537))*COS(RADIANS(set!$B$3))*COS(RADIANS(set!$A$3-$A1537))))</f>
        <v>1080.6166454725733</v>
      </c>
      <c r="J1537">
        <f>6371004*ACOS((SIN(RADIANS($B1537))*SIN(RADIANS(set!$B$4))+COS(RADIANS($B1537))*COS(RADIANS(set!$B$4))*COS(RADIANS(set!$A$4-$A1537))))</f>
        <v>1157.050625557174</v>
      </c>
      <c r="K1537">
        <f>6371004*ACOS((SIN(RADIANS($B1537))*SIN(RADIANS(set!$B$5))+COS(RADIANS($B1537))*COS(RADIANS(set!$B$5))*COS(RADIANS(set!$A$5-$A1537))))</f>
        <v>1141.7372602566923</v>
      </c>
      <c r="L1537">
        <f>6371004*ACOS((SIN(RADIANS($B1537))*SIN(RADIANS(set!$B$6))+COS(RADIANS($B1537))*COS(RADIANS(set!$B$6))*COS(RADIANS(set!$A$6-$A1537))))</f>
        <v>656.33400023762772</v>
      </c>
      <c r="M1537">
        <f t="shared" si="193"/>
        <v>0</v>
      </c>
      <c r="N1537">
        <f t="shared" si="186"/>
        <v>0</v>
      </c>
      <c r="O1537">
        <f t="shared" si="187"/>
        <v>0</v>
      </c>
      <c r="P1537">
        <f t="shared" si="188"/>
        <v>0</v>
      </c>
      <c r="Q1537">
        <f t="shared" si="189"/>
        <v>0</v>
      </c>
      <c r="R1537">
        <f t="shared" si="190"/>
        <v>0</v>
      </c>
      <c r="S1537">
        <f t="shared" si="191"/>
        <v>0</v>
      </c>
      <c r="T1537">
        <f t="shared" si="192"/>
        <v>0</v>
      </c>
    </row>
    <row r="1538" spans="1:20" hidden="1" x14ac:dyDescent="0.25">
      <c r="A1538">
        <v>121.003436299999</v>
      </c>
      <c r="B1538">
        <v>24.791974700000001</v>
      </c>
      <c r="C1538" t="s">
        <v>2818</v>
      </c>
      <c r="D1538" t="s">
        <v>2819</v>
      </c>
      <c r="E1538" t="s">
        <v>7</v>
      </c>
      <c r="F1538" t="s">
        <v>12</v>
      </c>
      <c r="G1538">
        <v>1</v>
      </c>
      <c r="H1538">
        <f>6371004*ACOS((SIN(RADIANS($B1538))*SIN(RADIANS(set!$B$2))+COS(RADIANS($B1538))*COS(RADIANS(set!$B$2))*COS(RADIANS(set!$A$2-$A1538))))</f>
        <v>4233.1733267584368</v>
      </c>
      <c r="I1538">
        <f>6371004*ACOS((SIN(RADIANS($B1538))*SIN(RADIANS(set!$B$3))+COS(RADIANS($B1538))*COS(RADIANS(set!$B$3))*COS(RADIANS(set!$A$3-$A1538))))</f>
        <v>3471.4878317491775</v>
      </c>
      <c r="J1538">
        <f>6371004*ACOS((SIN(RADIANS($B1538))*SIN(RADIANS(set!$B$4))+COS(RADIANS($B1538))*COS(RADIANS(set!$B$4))*COS(RADIANS(set!$A$4-$A1538))))</f>
        <v>3610.5192368693433</v>
      </c>
      <c r="K1538">
        <f>6371004*ACOS((SIN(RADIANS($B1538))*SIN(RADIANS(set!$B$5))+COS(RADIANS($B1538))*COS(RADIANS(set!$B$5))*COS(RADIANS(set!$A$5-$A1538))))</f>
        <v>3587.8207692628121</v>
      </c>
      <c r="L1538">
        <f>6371004*ACOS((SIN(RADIANS($B1538))*SIN(RADIANS(set!$B$6))+COS(RADIANS($B1538))*COS(RADIANS(set!$B$6))*COS(RADIANS(set!$A$6-$A1538))))</f>
        <v>3118.7903869501015</v>
      </c>
      <c r="M1538">
        <f t="shared" si="193"/>
        <v>0</v>
      </c>
      <c r="N1538">
        <f t="shared" ref="N1538:N1601" si="194">IF(I1538&lt;100,IF($G1538=1,2,1),0)</f>
        <v>0</v>
      </c>
      <c r="O1538">
        <f t="shared" ref="O1538:O1601" si="195">IF(J1538&lt;100,IF($G1538=1,2,1),0)</f>
        <v>0</v>
      </c>
      <c r="P1538">
        <f t="shared" ref="P1538:P1601" si="196">IF(K1538&lt;100,IF($G1538=1,2,1),0)</f>
        <v>0</v>
      </c>
      <c r="Q1538">
        <f t="shared" ref="Q1538:Q1601" si="197">IF(L1538&lt;100,IF($G1538=1,2,1),0)</f>
        <v>0</v>
      </c>
      <c r="R1538">
        <f t="shared" ref="R1538:R1601" si="198">IF(OR(M1538=2,N1538=2,O1538=2,P1538=2,Q1538=2),2,IF(OR(M1538=1,N1538=1,O1538=1,P1538=1,Q1538=1),1,0))</f>
        <v>0</v>
      </c>
      <c r="S1538">
        <f t="shared" ref="S1538:S1601" si="199">IF(R1538=2,1,0)</f>
        <v>0</v>
      </c>
      <c r="T1538">
        <f t="shared" si="192"/>
        <v>0</v>
      </c>
    </row>
    <row r="1539" spans="1:20" hidden="1" x14ac:dyDescent="0.25">
      <c r="A1539">
        <v>120.981139799999</v>
      </c>
      <c r="B1539">
        <v>24.8025862</v>
      </c>
      <c r="C1539" t="s">
        <v>2820</v>
      </c>
      <c r="D1539" t="s">
        <v>2821</v>
      </c>
      <c r="E1539" t="s">
        <v>7</v>
      </c>
      <c r="F1539" t="s">
        <v>1973</v>
      </c>
      <c r="G1539">
        <v>1</v>
      </c>
      <c r="H1539">
        <f>6371004*ACOS((SIN(RADIANS($B1539))*SIN(RADIANS(set!$B$2))+COS(RADIANS($B1539))*COS(RADIANS(set!$B$2))*COS(RADIANS(set!$A$2-$A1539))))</f>
        <v>1831.5122835532695</v>
      </c>
      <c r="I1539">
        <f>6371004*ACOS((SIN(RADIANS($B1539))*SIN(RADIANS(set!$B$3))+COS(RADIANS($B1539))*COS(RADIANS(set!$B$3))*COS(RADIANS(set!$A$3-$A1539))))</f>
        <v>1009.2314032124605</v>
      </c>
      <c r="J1539">
        <f>6371004*ACOS((SIN(RADIANS($B1539))*SIN(RADIANS(set!$B$4))+COS(RADIANS($B1539))*COS(RADIANS(set!$B$4))*COS(RADIANS(set!$A$4-$A1539))))</f>
        <v>1099.6487839599044</v>
      </c>
      <c r="K1539">
        <f>6371004*ACOS((SIN(RADIANS($B1539))*SIN(RADIANS(set!$B$5))+COS(RADIANS($B1539))*COS(RADIANS(set!$B$5))*COS(RADIANS(set!$A$5-$A1539))))</f>
        <v>1086.0905654347391</v>
      </c>
      <c r="L1539">
        <f>6371004*ACOS((SIN(RADIANS($B1539))*SIN(RADIANS(set!$B$6))+COS(RADIANS($B1539))*COS(RADIANS(set!$B$6))*COS(RADIANS(set!$A$6-$A1539))))</f>
        <v>598.94164863610217</v>
      </c>
      <c r="M1539">
        <f t="shared" si="193"/>
        <v>0</v>
      </c>
      <c r="N1539">
        <f t="shared" si="194"/>
        <v>0</v>
      </c>
      <c r="O1539">
        <f t="shared" si="195"/>
        <v>0</v>
      </c>
      <c r="P1539">
        <f t="shared" si="196"/>
        <v>0</v>
      </c>
      <c r="Q1539">
        <f t="shared" si="197"/>
        <v>0</v>
      </c>
      <c r="R1539">
        <f t="shared" si="198"/>
        <v>0</v>
      </c>
      <c r="S1539">
        <f t="shared" si="199"/>
        <v>0</v>
      </c>
      <c r="T1539">
        <f t="shared" ref="T1539:T1602" si="200">IF(R1539=2,1,0)</f>
        <v>0</v>
      </c>
    </row>
    <row r="1540" spans="1:20" hidden="1" x14ac:dyDescent="0.25">
      <c r="A1540">
        <v>120.98968749999899</v>
      </c>
      <c r="B1540">
        <v>24.800251299999999</v>
      </c>
      <c r="C1540" t="s">
        <v>2822</v>
      </c>
      <c r="D1540" t="s">
        <v>2823</v>
      </c>
      <c r="E1540" t="s">
        <v>7</v>
      </c>
      <c r="F1540" t="s">
        <v>12</v>
      </c>
      <c r="G1540">
        <v>1</v>
      </c>
      <c r="H1540">
        <f>6371004*ACOS((SIN(RADIANS($B1540))*SIN(RADIANS(set!$B$2))+COS(RADIANS($B1540))*COS(RADIANS(set!$B$2))*COS(RADIANS(set!$A$2-$A1540))))</f>
        <v>2701.101439458615</v>
      </c>
      <c r="I1540">
        <f>6371004*ACOS((SIN(RADIANS($B1540))*SIN(RADIANS(set!$B$3))+COS(RADIANS($B1540))*COS(RADIANS(set!$B$3))*COS(RADIANS(set!$A$3-$A1540))))</f>
        <v>1891.7859196081235</v>
      </c>
      <c r="J1540">
        <f>6371004*ACOS((SIN(RADIANS($B1540))*SIN(RADIANS(set!$B$4))+COS(RADIANS($B1540))*COS(RADIANS(set!$B$4))*COS(RADIANS(set!$A$4-$A1540))))</f>
        <v>1945.7485243654207</v>
      </c>
      <c r="K1540">
        <f>6371004*ACOS((SIN(RADIANS($B1540))*SIN(RADIANS(set!$B$5))+COS(RADIANS($B1540))*COS(RADIANS(set!$B$5))*COS(RADIANS(set!$A$5-$A1540))))</f>
        <v>1922.6193182808074</v>
      </c>
      <c r="L1540">
        <f>6371004*ACOS((SIN(RADIANS($B1540))*SIN(RADIANS(set!$B$6))+COS(RADIANS($B1540))*COS(RADIANS(set!$B$6))*COS(RADIANS(set!$A$6-$A1540))))</f>
        <v>1457.3505622083185</v>
      </c>
      <c r="M1540">
        <f t="shared" si="193"/>
        <v>0</v>
      </c>
      <c r="N1540">
        <f t="shared" si="194"/>
        <v>0</v>
      </c>
      <c r="O1540">
        <f t="shared" si="195"/>
        <v>0</v>
      </c>
      <c r="P1540">
        <f t="shared" si="196"/>
        <v>0</v>
      </c>
      <c r="Q1540">
        <f t="shared" si="197"/>
        <v>0</v>
      </c>
      <c r="R1540">
        <f t="shared" si="198"/>
        <v>0</v>
      </c>
      <c r="S1540">
        <f t="shared" si="199"/>
        <v>0</v>
      </c>
      <c r="T1540">
        <f t="shared" si="200"/>
        <v>0</v>
      </c>
    </row>
    <row r="1541" spans="1:20" hidden="1" x14ac:dyDescent="0.25">
      <c r="A1541">
        <v>120.990629</v>
      </c>
      <c r="B1541">
        <v>24.800059000000001</v>
      </c>
      <c r="C1541" t="s">
        <v>2824</v>
      </c>
      <c r="D1541" t="s">
        <v>2825</v>
      </c>
      <c r="E1541" t="s">
        <v>7</v>
      </c>
      <c r="F1541" t="s">
        <v>16</v>
      </c>
      <c r="G1541">
        <v>1</v>
      </c>
      <c r="H1541">
        <f>6371004*ACOS((SIN(RADIANS($B1541))*SIN(RADIANS(set!$B$2))+COS(RADIANS($B1541))*COS(RADIANS(set!$B$2))*COS(RADIANS(set!$A$2-$A1541))))</f>
        <v>2797.5126359147162</v>
      </c>
      <c r="I1541">
        <f>6371004*ACOS((SIN(RADIANS($B1541))*SIN(RADIANS(set!$B$3))+COS(RADIANS($B1541))*COS(RADIANS(set!$B$3))*COS(RADIANS(set!$A$3-$A1541))))</f>
        <v>1988.9274922303762</v>
      </c>
      <c r="J1541">
        <f>6371004*ACOS((SIN(RADIANS($B1541))*SIN(RADIANS(set!$B$4))+COS(RADIANS($B1541))*COS(RADIANS(set!$B$4))*COS(RADIANS(set!$A$4-$A1541))))</f>
        <v>2038.1201831956544</v>
      </c>
      <c r="K1541">
        <f>6371004*ACOS((SIN(RADIANS($B1541))*SIN(RADIANS(set!$B$5))+COS(RADIANS($B1541))*COS(RADIANS(set!$B$5))*COS(RADIANS(set!$A$5-$A1541))))</f>
        <v>2014.3360539514081</v>
      </c>
      <c r="L1541">
        <f>6371004*ACOS((SIN(RADIANS($B1541))*SIN(RADIANS(set!$B$6))+COS(RADIANS($B1541))*COS(RADIANS(set!$B$6))*COS(RADIANS(set!$A$6-$A1541))))</f>
        <v>1551.5726272486916</v>
      </c>
      <c r="M1541">
        <f t="shared" si="193"/>
        <v>0</v>
      </c>
      <c r="N1541">
        <f t="shared" si="194"/>
        <v>0</v>
      </c>
      <c r="O1541">
        <f t="shared" si="195"/>
        <v>0</v>
      </c>
      <c r="P1541">
        <f t="shared" si="196"/>
        <v>0</v>
      </c>
      <c r="Q1541">
        <f t="shared" si="197"/>
        <v>0</v>
      </c>
      <c r="R1541">
        <f t="shared" si="198"/>
        <v>0</v>
      </c>
      <c r="S1541">
        <f t="shared" si="199"/>
        <v>0</v>
      </c>
      <c r="T1541">
        <f t="shared" si="200"/>
        <v>0</v>
      </c>
    </row>
    <row r="1542" spans="1:20" hidden="1" x14ac:dyDescent="0.25">
      <c r="A1542">
        <v>120.99424260000001</v>
      </c>
      <c r="B1542">
        <v>24.798523100000001</v>
      </c>
      <c r="C1542" t="s">
        <v>2876</v>
      </c>
      <c r="D1542" t="s">
        <v>2536</v>
      </c>
      <c r="E1542" t="s">
        <v>7</v>
      </c>
      <c r="F1542" t="s">
        <v>14</v>
      </c>
      <c r="G1542">
        <v>0</v>
      </c>
      <c r="H1542">
        <f>6371004*ACOS((SIN(RADIANS($B1542))*SIN(RADIANS(set!$B$2))+COS(RADIANS($B1542))*COS(RADIANS(set!$B$2))*COS(RADIANS(set!$A$2-$A1542))))</f>
        <v>3177.9422681171659</v>
      </c>
      <c r="I1542">
        <f>6371004*ACOS((SIN(RADIANS($B1542))*SIN(RADIANS(set!$B$3))+COS(RADIANS($B1542))*COS(RADIANS(set!$B$3))*COS(RADIANS(set!$A$3-$A1542))))</f>
        <v>2377.747308469834</v>
      </c>
      <c r="J1542">
        <f>6371004*ACOS((SIN(RADIANS($B1542))*SIN(RADIANS(set!$B$4))+COS(RADIANS($B1542))*COS(RADIANS(set!$B$4))*COS(RADIANS(set!$A$4-$A1542))))</f>
        <v>2439.2406215214719</v>
      </c>
      <c r="K1542">
        <f>6371004*ACOS((SIN(RADIANS($B1542))*SIN(RADIANS(set!$B$5))+COS(RADIANS($B1542))*COS(RADIANS(set!$B$5))*COS(RADIANS(set!$A$5-$A1542))))</f>
        <v>2414.7306864750099</v>
      </c>
      <c r="L1542">
        <f>6371004*ACOS((SIN(RADIANS($B1542))*SIN(RADIANS(set!$B$6))+COS(RADIANS($B1542))*COS(RADIANS(set!$B$6))*COS(RADIANS(set!$A$6-$A1542))))</f>
        <v>1954.1715781075509</v>
      </c>
      <c r="M1542">
        <f t="shared" si="193"/>
        <v>0</v>
      </c>
      <c r="N1542">
        <f t="shared" si="194"/>
        <v>0</v>
      </c>
      <c r="O1542">
        <f t="shared" si="195"/>
        <v>0</v>
      </c>
      <c r="P1542">
        <f t="shared" si="196"/>
        <v>0</v>
      </c>
      <c r="Q1542">
        <f t="shared" si="197"/>
        <v>0</v>
      </c>
      <c r="R1542">
        <f t="shared" si="198"/>
        <v>0</v>
      </c>
      <c r="S1542">
        <f t="shared" si="199"/>
        <v>0</v>
      </c>
      <c r="T1542">
        <f t="shared" si="200"/>
        <v>0</v>
      </c>
    </row>
    <row r="1543" spans="1:20" hidden="1" x14ac:dyDescent="0.25">
      <c r="A1543">
        <v>120.99424260000001</v>
      </c>
      <c r="B1543">
        <v>24.798523100000001</v>
      </c>
      <c r="C1543" t="s">
        <v>2877</v>
      </c>
      <c r="D1543" t="s">
        <v>2536</v>
      </c>
      <c r="E1543" t="s">
        <v>7</v>
      </c>
      <c r="F1543" t="s">
        <v>12</v>
      </c>
      <c r="G1543">
        <v>0</v>
      </c>
      <c r="H1543">
        <f>6371004*ACOS((SIN(RADIANS($B1543))*SIN(RADIANS(set!$B$2))+COS(RADIANS($B1543))*COS(RADIANS(set!$B$2))*COS(RADIANS(set!$A$2-$A1543))))</f>
        <v>3177.9422681171659</v>
      </c>
      <c r="I1543">
        <f>6371004*ACOS((SIN(RADIANS($B1543))*SIN(RADIANS(set!$B$3))+COS(RADIANS($B1543))*COS(RADIANS(set!$B$3))*COS(RADIANS(set!$A$3-$A1543))))</f>
        <v>2377.747308469834</v>
      </c>
      <c r="J1543">
        <f>6371004*ACOS((SIN(RADIANS($B1543))*SIN(RADIANS(set!$B$4))+COS(RADIANS($B1543))*COS(RADIANS(set!$B$4))*COS(RADIANS(set!$A$4-$A1543))))</f>
        <v>2439.2406215214719</v>
      </c>
      <c r="K1543">
        <f>6371004*ACOS((SIN(RADIANS($B1543))*SIN(RADIANS(set!$B$5))+COS(RADIANS($B1543))*COS(RADIANS(set!$B$5))*COS(RADIANS(set!$A$5-$A1543))))</f>
        <v>2414.7306864750099</v>
      </c>
      <c r="L1543">
        <f>6371004*ACOS((SIN(RADIANS($B1543))*SIN(RADIANS(set!$B$6))+COS(RADIANS($B1543))*COS(RADIANS(set!$B$6))*COS(RADIANS(set!$A$6-$A1543))))</f>
        <v>1954.1715781075509</v>
      </c>
      <c r="M1543">
        <f t="shared" si="193"/>
        <v>0</v>
      </c>
      <c r="N1543">
        <f t="shared" si="194"/>
        <v>0</v>
      </c>
      <c r="O1543">
        <f t="shared" si="195"/>
        <v>0</v>
      </c>
      <c r="P1543">
        <f t="shared" si="196"/>
        <v>0</v>
      </c>
      <c r="Q1543">
        <f t="shared" si="197"/>
        <v>0</v>
      </c>
      <c r="R1543">
        <f t="shared" si="198"/>
        <v>0</v>
      </c>
      <c r="S1543">
        <f t="shared" si="199"/>
        <v>0</v>
      </c>
      <c r="T1543">
        <f t="shared" si="200"/>
        <v>0</v>
      </c>
    </row>
    <row r="1544" spans="1:20" hidden="1" x14ac:dyDescent="0.25">
      <c r="A1544">
        <v>120.99424260000001</v>
      </c>
      <c r="B1544">
        <v>24.798523100000001</v>
      </c>
      <c r="C1544" t="s">
        <v>2878</v>
      </c>
      <c r="D1544" t="s">
        <v>2536</v>
      </c>
      <c r="E1544" t="s">
        <v>7</v>
      </c>
      <c r="F1544" t="s">
        <v>12</v>
      </c>
      <c r="G1544">
        <v>0</v>
      </c>
      <c r="H1544">
        <f>6371004*ACOS((SIN(RADIANS($B1544))*SIN(RADIANS(set!$B$2))+COS(RADIANS($B1544))*COS(RADIANS(set!$B$2))*COS(RADIANS(set!$A$2-$A1544))))</f>
        <v>3177.9422681171659</v>
      </c>
      <c r="I1544">
        <f>6371004*ACOS((SIN(RADIANS($B1544))*SIN(RADIANS(set!$B$3))+COS(RADIANS($B1544))*COS(RADIANS(set!$B$3))*COS(RADIANS(set!$A$3-$A1544))))</f>
        <v>2377.747308469834</v>
      </c>
      <c r="J1544">
        <f>6371004*ACOS((SIN(RADIANS($B1544))*SIN(RADIANS(set!$B$4))+COS(RADIANS($B1544))*COS(RADIANS(set!$B$4))*COS(RADIANS(set!$A$4-$A1544))))</f>
        <v>2439.2406215214719</v>
      </c>
      <c r="K1544">
        <f>6371004*ACOS((SIN(RADIANS($B1544))*SIN(RADIANS(set!$B$5))+COS(RADIANS($B1544))*COS(RADIANS(set!$B$5))*COS(RADIANS(set!$A$5-$A1544))))</f>
        <v>2414.7306864750099</v>
      </c>
      <c r="L1544">
        <f>6371004*ACOS((SIN(RADIANS($B1544))*SIN(RADIANS(set!$B$6))+COS(RADIANS($B1544))*COS(RADIANS(set!$B$6))*COS(RADIANS(set!$A$6-$A1544))))</f>
        <v>1954.1715781075509</v>
      </c>
      <c r="M1544">
        <f t="shared" si="193"/>
        <v>0</v>
      </c>
      <c r="N1544">
        <f t="shared" si="194"/>
        <v>0</v>
      </c>
      <c r="O1544">
        <f t="shared" si="195"/>
        <v>0</v>
      </c>
      <c r="P1544">
        <f t="shared" si="196"/>
        <v>0</v>
      </c>
      <c r="Q1544">
        <f t="shared" si="197"/>
        <v>0</v>
      </c>
      <c r="R1544">
        <f t="shared" si="198"/>
        <v>0</v>
      </c>
      <c r="S1544">
        <f t="shared" si="199"/>
        <v>0</v>
      </c>
      <c r="T1544">
        <f t="shared" si="200"/>
        <v>0</v>
      </c>
    </row>
    <row r="1545" spans="1:20" hidden="1" x14ac:dyDescent="0.25">
      <c r="A1545">
        <v>120.99424260000001</v>
      </c>
      <c r="B1545">
        <v>24.798523100000001</v>
      </c>
      <c r="C1545" t="s">
        <v>2879</v>
      </c>
      <c r="D1545" t="s">
        <v>2536</v>
      </c>
      <c r="E1545" t="s">
        <v>7</v>
      </c>
      <c r="F1545" t="s">
        <v>179</v>
      </c>
      <c r="G1545">
        <v>0</v>
      </c>
      <c r="H1545">
        <f>6371004*ACOS((SIN(RADIANS($B1545))*SIN(RADIANS(set!$B$2))+COS(RADIANS($B1545))*COS(RADIANS(set!$B$2))*COS(RADIANS(set!$A$2-$A1545))))</f>
        <v>3177.9422681171659</v>
      </c>
      <c r="I1545">
        <f>6371004*ACOS((SIN(RADIANS($B1545))*SIN(RADIANS(set!$B$3))+COS(RADIANS($B1545))*COS(RADIANS(set!$B$3))*COS(RADIANS(set!$A$3-$A1545))))</f>
        <v>2377.747308469834</v>
      </c>
      <c r="J1545">
        <f>6371004*ACOS((SIN(RADIANS($B1545))*SIN(RADIANS(set!$B$4))+COS(RADIANS($B1545))*COS(RADIANS(set!$B$4))*COS(RADIANS(set!$A$4-$A1545))))</f>
        <v>2439.2406215214719</v>
      </c>
      <c r="K1545">
        <f>6371004*ACOS((SIN(RADIANS($B1545))*SIN(RADIANS(set!$B$5))+COS(RADIANS($B1545))*COS(RADIANS(set!$B$5))*COS(RADIANS(set!$A$5-$A1545))))</f>
        <v>2414.7306864750099</v>
      </c>
      <c r="L1545">
        <f>6371004*ACOS((SIN(RADIANS($B1545))*SIN(RADIANS(set!$B$6))+COS(RADIANS($B1545))*COS(RADIANS(set!$B$6))*COS(RADIANS(set!$A$6-$A1545))))</f>
        <v>1954.1715781075509</v>
      </c>
      <c r="M1545">
        <f t="shared" si="193"/>
        <v>0</v>
      </c>
      <c r="N1545">
        <f t="shared" si="194"/>
        <v>0</v>
      </c>
      <c r="O1545">
        <f t="shared" si="195"/>
        <v>0</v>
      </c>
      <c r="P1545">
        <f t="shared" si="196"/>
        <v>0</v>
      </c>
      <c r="Q1545">
        <f t="shared" si="197"/>
        <v>0</v>
      </c>
      <c r="R1545">
        <f t="shared" si="198"/>
        <v>0</v>
      </c>
      <c r="S1545">
        <f t="shared" si="199"/>
        <v>0</v>
      </c>
      <c r="T1545">
        <f t="shared" si="200"/>
        <v>0</v>
      </c>
    </row>
    <row r="1546" spans="1:20" hidden="1" x14ac:dyDescent="0.25">
      <c r="A1546">
        <v>120.99424260000001</v>
      </c>
      <c r="B1546">
        <v>24.798523100000001</v>
      </c>
      <c r="C1546" t="s">
        <v>2880</v>
      </c>
      <c r="D1546" t="s">
        <v>2536</v>
      </c>
      <c r="E1546" t="s">
        <v>7</v>
      </c>
      <c r="F1546" t="s">
        <v>179</v>
      </c>
      <c r="G1546">
        <v>0</v>
      </c>
      <c r="H1546">
        <f>6371004*ACOS((SIN(RADIANS($B1546))*SIN(RADIANS(set!$B$2))+COS(RADIANS($B1546))*COS(RADIANS(set!$B$2))*COS(RADIANS(set!$A$2-$A1546))))</f>
        <v>3177.9422681171659</v>
      </c>
      <c r="I1546">
        <f>6371004*ACOS((SIN(RADIANS($B1546))*SIN(RADIANS(set!$B$3))+COS(RADIANS($B1546))*COS(RADIANS(set!$B$3))*COS(RADIANS(set!$A$3-$A1546))))</f>
        <v>2377.747308469834</v>
      </c>
      <c r="J1546">
        <f>6371004*ACOS((SIN(RADIANS($B1546))*SIN(RADIANS(set!$B$4))+COS(RADIANS($B1546))*COS(RADIANS(set!$B$4))*COS(RADIANS(set!$A$4-$A1546))))</f>
        <v>2439.2406215214719</v>
      </c>
      <c r="K1546">
        <f>6371004*ACOS((SIN(RADIANS($B1546))*SIN(RADIANS(set!$B$5))+COS(RADIANS($B1546))*COS(RADIANS(set!$B$5))*COS(RADIANS(set!$A$5-$A1546))))</f>
        <v>2414.7306864750099</v>
      </c>
      <c r="L1546">
        <f>6371004*ACOS((SIN(RADIANS($B1546))*SIN(RADIANS(set!$B$6))+COS(RADIANS($B1546))*COS(RADIANS(set!$B$6))*COS(RADIANS(set!$A$6-$A1546))))</f>
        <v>1954.1715781075509</v>
      </c>
      <c r="M1546">
        <f t="shared" si="193"/>
        <v>0</v>
      </c>
      <c r="N1546">
        <f t="shared" si="194"/>
        <v>0</v>
      </c>
      <c r="O1546">
        <f t="shared" si="195"/>
        <v>0</v>
      </c>
      <c r="P1546">
        <f t="shared" si="196"/>
        <v>0</v>
      </c>
      <c r="Q1546">
        <f t="shared" si="197"/>
        <v>0</v>
      </c>
      <c r="R1546">
        <f t="shared" si="198"/>
        <v>0</v>
      </c>
      <c r="S1546">
        <f t="shared" si="199"/>
        <v>0</v>
      </c>
      <c r="T1546">
        <f t="shared" si="200"/>
        <v>0</v>
      </c>
    </row>
    <row r="1547" spans="1:20" hidden="1" x14ac:dyDescent="0.25">
      <c r="A1547">
        <v>120.96211270000001</v>
      </c>
      <c r="B1547">
        <v>24.795026100000001</v>
      </c>
      <c r="C1547" t="s">
        <v>4071</v>
      </c>
      <c r="D1547" t="s">
        <v>4072</v>
      </c>
      <c r="E1547" t="s">
        <v>7</v>
      </c>
      <c r="F1547" t="s">
        <v>14</v>
      </c>
      <c r="G1547">
        <v>0</v>
      </c>
      <c r="H1547">
        <f>6371004*ACOS((SIN(RADIANS($B1547))*SIN(RADIANS(set!$B$2))+COS(RADIANS($B1547))*COS(RADIANS(set!$B$2))*COS(RADIANS(set!$A$2-$A1547))))</f>
        <v>789.24275896590609</v>
      </c>
      <c r="I1547">
        <f>6371004*ACOS((SIN(RADIANS($B1547))*SIN(RADIANS(set!$B$3))+COS(RADIANS($B1547))*COS(RADIANS(set!$B$3))*COS(RADIANS(set!$A$3-$A1547))))</f>
        <v>1249.2116040965077</v>
      </c>
      <c r="J1547">
        <f>6371004*ACOS((SIN(RADIANS($B1547))*SIN(RADIANS(set!$B$4))+COS(RADIANS($B1547))*COS(RADIANS(set!$B$4))*COS(RADIANS(set!$A$4-$A1547))))</f>
        <v>1958.2529100705849</v>
      </c>
      <c r="K1547">
        <f>6371004*ACOS((SIN(RADIANS($B1547))*SIN(RADIANS(set!$B$5))+COS(RADIANS($B1547))*COS(RADIANS(set!$B$5))*COS(RADIANS(set!$A$5-$A1547))))</f>
        <v>2000.343226994378</v>
      </c>
      <c r="L1547">
        <f>6371004*ACOS((SIN(RADIANS($B1547))*SIN(RADIANS(set!$B$6))+COS(RADIANS($B1547))*COS(RADIANS(set!$B$6))*COS(RADIANS(set!$A$6-$A1547))))</f>
        <v>1956.3551126829441</v>
      </c>
      <c r="M1547">
        <f t="shared" si="193"/>
        <v>0</v>
      </c>
      <c r="N1547">
        <f t="shared" si="194"/>
        <v>0</v>
      </c>
      <c r="O1547">
        <f t="shared" si="195"/>
        <v>0</v>
      </c>
      <c r="P1547">
        <f t="shared" si="196"/>
        <v>0</v>
      </c>
      <c r="Q1547">
        <f t="shared" si="197"/>
        <v>0</v>
      </c>
      <c r="R1547">
        <f t="shared" si="198"/>
        <v>0</v>
      </c>
      <c r="S1547">
        <f t="shared" si="199"/>
        <v>0</v>
      </c>
      <c r="T1547">
        <f t="shared" si="200"/>
        <v>0</v>
      </c>
    </row>
    <row r="1548" spans="1:20" hidden="1" x14ac:dyDescent="0.25">
      <c r="A1548">
        <v>120.96211270000001</v>
      </c>
      <c r="B1548">
        <v>24.795026100000001</v>
      </c>
      <c r="C1548" t="s">
        <v>4079</v>
      </c>
      <c r="D1548" t="s">
        <v>4080</v>
      </c>
      <c r="E1548" t="s">
        <v>7</v>
      </c>
      <c r="F1548" t="s">
        <v>460</v>
      </c>
      <c r="G1548">
        <v>0</v>
      </c>
      <c r="H1548">
        <f>6371004*ACOS((SIN(RADIANS($B1548))*SIN(RADIANS(set!$B$2))+COS(RADIANS($B1548))*COS(RADIANS(set!$B$2))*COS(RADIANS(set!$A$2-$A1548))))</f>
        <v>789.24275896590609</v>
      </c>
      <c r="I1548">
        <f>6371004*ACOS((SIN(RADIANS($B1548))*SIN(RADIANS(set!$B$3))+COS(RADIANS($B1548))*COS(RADIANS(set!$B$3))*COS(RADIANS(set!$A$3-$A1548))))</f>
        <v>1249.2116040965077</v>
      </c>
      <c r="J1548">
        <f>6371004*ACOS((SIN(RADIANS($B1548))*SIN(RADIANS(set!$B$4))+COS(RADIANS($B1548))*COS(RADIANS(set!$B$4))*COS(RADIANS(set!$A$4-$A1548))))</f>
        <v>1958.2529100705849</v>
      </c>
      <c r="K1548">
        <f>6371004*ACOS((SIN(RADIANS($B1548))*SIN(RADIANS(set!$B$5))+COS(RADIANS($B1548))*COS(RADIANS(set!$B$5))*COS(RADIANS(set!$A$5-$A1548))))</f>
        <v>2000.343226994378</v>
      </c>
      <c r="L1548">
        <f>6371004*ACOS((SIN(RADIANS($B1548))*SIN(RADIANS(set!$B$6))+COS(RADIANS($B1548))*COS(RADIANS(set!$B$6))*COS(RADIANS(set!$A$6-$A1548))))</f>
        <v>1956.3551126829441</v>
      </c>
      <c r="M1548">
        <f t="shared" si="193"/>
        <v>0</v>
      </c>
      <c r="N1548">
        <f t="shared" si="194"/>
        <v>0</v>
      </c>
      <c r="O1548">
        <f t="shared" si="195"/>
        <v>0</v>
      </c>
      <c r="P1548">
        <f t="shared" si="196"/>
        <v>0</v>
      </c>
      <c r="Q1548">
        <f t="shared" si="197"/>
        <v>0</v>
      </c>
      <c r="R1548">
        <f t="shared" si="198"/>
        <v>0</v>
      </c>
      <c r="S1548">
        <f t="shared" si="199"/>
        <v>0</v>
      </c>
      <c r="T1548">
        <f t="shared" si="200"/>
        <v>0</v>
      </c>
    </row>
    <row r="1549" spans="1:20" hidden="1" x14ac:dyDescent="0.25">
      <c r="A1549">
        <v>120.98642159999901</v>
      </c>
      <c r="B1549">
        <v>24.8014732</v>
      </c>
      <c r="C1549" t="s">
        <v>2826</v>
      </c>
      <c r="D1549" t="s">
        <v>2827</v>
      </c>
      <c r="E1549" t="s">
        <v>7</v>
      </c>
      <c r="F1549" t="s">
        <v>469</v>
      </c>
      <c r="G1549">
        <v>1</v>
      </c>
      <c r="H1549">
        <f>6371004*ACOS((SIN(RADIANS($B1549))*SIN(RADIANS(set!$B$2))+COS(RADIANS($B1549))*COS(RADIANS(set!$B$2))*COS(RADIANS(set!$A$2-$A1549))))</f>
        <v>2364.741925381702</v>
      </c>
      <c r="I1549">
        <f>6371004*ACOS((SIN(RADIANS($B1549))*SIN(RADIANS(set!$B$3))+COS(RADIANS($B1549))*COS(RADIANS(set!$B$3))*COS(RADIANS(set!$A$3-$A1549))))</f>
        <v>1548.3890560137334</v>
      </c>
      <c r="J1549">
        <f>6371004*ACOS((SIN(RADIANS($B1549))*SIN(RADIANS(set!$B$4))+COS(RADIANS($B1549))*COS(RADIANS(set!$B$4))*COS(RADIANS(set!$A$4-$A1549))))</f>
        <v>1594.8435965809106</v>
      </c>
      <c r="K1549">
        <f>6371004*ACOS((SIN(RADIANS($B1549))*SIN(RADIANS(set!$B$5))+COS(RADIANS($B1549))*COS(RADIANS(set!$B$5))*COS(RADIANS(set!$A$5-$A1549))))</f>
        <v>1573.3045447845118</v>
      </c>
      <c r="L1549">
        <f>6371004*ACOS((SIN(RADIANS($B1549))*SIN(RADIANS(set!$B$6))+COS(RADIANS($B1549))*COS(RADIANS(set!$B$6))*COS(RADIANS(set!$A$6-$A1549))))</f>
        <v>1102.929809253729</v>
      </c>
      <c r="M1549">
        <f t="shared" si="193"/>
        <v>0</v>
      </c>
      <c r="N1549">
        <f t="shared" si="194"/>
        <v>0</v>
      </c>
      <c r="O1549">
        <f t="shared" si="195"/>
        <v>0</v>
      </c>
      <c r="P1549">
        <f t="shared" si="196"/>
        <v>0</v>
      </c>
      <c r="Q1549">
        <f t="shared" si="197"/>
        <v>0</v>
      </c>
      <c r="R1549">
        <f t="shared" si="198"/>
        <v>0</v>
      </c>
      <c r="S1549">
        <f t="shared" si="199"/>
        <v>0</v>
      </c>
      <c r="T1549">
        <f t="shared" si="200"/>
        <v>0</v>
      </c>
    </row>
    <row r="1550" spans="1:20" hidden="1" x14ac:dyDescent="0.25">
      <c r="A1550">
        <v>120.96037130000001</v>
      </c>
      <c r="B1550">
        <v>24.815572400000001</v>
      </c>
      <c r="C1550" t="s">
        <v>156</v>
      </c>
      <c r="D1550" t="s">
        <v>157</v>
      </c>
      <c r="E1550" t="s">
        <v>7</v>
      </c>
      <c r="F1550" t="s">
        <v>42</v>
      </c>
      <c r="G1550">
        <v>0</v>
      </c>
      <c r="H1550">
        <f>6371004*ACOS((SIN(RADIANS($B1550))*SIN(RADIANS(set!$B$2))+COS(RADIANS($B1550))*COS(RADIANS(set!$B$2))*COS(RADIANS(set!$A$2-$A1550))))</f>
        <v>1523.8828196299287</v>
      </c>
      <c r="I1550">
        <f>6371004*ACOS((SIN(RADIANS($B1550))*SIN(RADIANS(set!$B$3))+COS(RADIANS($B1550))*COS(RADIANS(set!$B$3))*COS(RADIANS(set!$A$3-$A1550))))</f>
        <v>1796.6138189114731</v>
      </c>
      <c r="J1550">
        <f>6371004*ACOS((SIN(RADIANS($B1550))*SIN(RADIANS(set!$B$4))+COS(RADIANS($B1550))*COS(RADIANS(set!$B$4))*COS(RADIANS(set!$A$4-$A1550))))</f>
        <v>1470.6331998473172</v>
      </c>
      <c r="K1550">
        <f>6371004*ACOS((SIN(RADIANS($B1550))*SIN(RADIANS(set!$B$5))+COS(RADIANS($B1550))*COS(RADIANS(set!$B$5))*COS(RADIANS(set!$A$5-$A1550))))</f>
        <v>1497.4437318873636</v>
      </c>
      <c r="L1550">
        <f>6371004*ACOS((SIN(RADIANS($B1550))*SIN(RADIANS(set!$B$6))+COS(RADIANS($B1550))*COS(RADIANS(set!$B$6))*COS(RADIANS(set!$A$6-$A1550))))</f>
        <v>1958.7043840407732</v>
      </c>
      <c r="M1550">
        <f t="shared" si="193"/>
        <v>0</v>
      </c>
      <c r="N1550">
        <f t="shared" si="194"/>
        <v>0</v>
      </c>
      <c r="O1550">
        <f t="shared" si="195"/>
        <v>0</v>
      </c>
      <c r="P1550">
        <f t="shared" si="196"/>
        <v>0</v>
      </c>
      <c r="Q1550">
        <f t="shared" si="197"/>
        <v>0</v>
      </c>
      <c r="R1550">
        <f t="shared" si="198"/>
        <v>0</v>
      </c>
      <c r="S1550">
        <f t="shared" si="199"/>
        <v>0</v>
      </c>
      <c r="T1550">
        <f t="shared" si="200"/>
        <v>0</v>
      </c>
    </row>
    <row r="1551" spans="1:20" hidden="1" x14ac:dyDescent="0.25">
      <c r="A1551">
        <v>120.9595855</v>
      </c>
      <c r="B1551">
        <v>24.814310800000001</v>
      </c>
      <c r="C1551" t="s">
        <v>718</v>
      </c>
      <c r="D1551" t="s">
        <v>719</v>
      </c>
      <c r="E1551" t="s">
        <v>7</v>
      </c>
      <c r="F1551" t="s">
        <v>12</v>
      </c>
      <c r="G1551">
        <v>0</v>
      </c>
      <c r="H1551">
        <f>6371004*ACOS((SIN(RADIANS($B1551))*SIN(RADIANS(set!$B$2))+COS(RADIANS($B1551))*COS(RADIANS(set!$B$2))*COS(RADIANS(set!$A$2-$A1551))))</f>
        <v>1403.3288356564831</v>
      </c>
      <c r="I1551">
        <f>6371004*ACOS((SIN(RADIANS($B1551))*SIN(RADIANS(set!$B$3))+COS(RADIANS($B1551))*COS(RADIANS(set!$B$3))*COS(RADIANS(set!$A$3-$A1551))))</f>
        <v>1739.2352353526164</v>
      </c>
      <c r="J1551">
        <f>6371004*ACOS((SIN(RADIANS($B1551))*SIN(RADIANS(set!$B$4))+COS(RADIANS($B1551))*COS(RADIANS(set!$B$4))*COS(RADIANS(set!$A$4-$A1551))))</f>
        <v>1484.489439635302</v>
      </c>
      <c r="K1551">
        <f>6371004*ACOS((SIN(RADIANS($B1551))*SIN(RADIANS(set!$B$5))+COS(RADIANS($B1551))*COS(RADIANS(set!$B$5))*COS(RADIANS(set!$A$5-$A1551))))</f>
        <v>1515.2830255617464</v>
      </c>
      <c r="L1551">
        <f>6371004*ACOS((SIN(RADIANS($B1551))*SIN(RADIANS(set!$B$6))+COS(RADIANS($B1551))*COS(RADIANS(set!$B$6))*COS(RADIANS(set!$A$6-$A1551))))</f>
        <v>1959.7411892576536</v>
      </c>
      <c r="M1551">
        <f t="shared" si="193"/>
        <v>0</v>
      </c>
      <c r="N1551">
        <f t="shared" si="194"/>
        <v>0</v>
      </c>
      <c r="O1551">
        <f t="shared" si="195"/>
        <v>0</v>
      </c>
      <c r="P1551">
        <f t="shared" si="196"/>
        <v>0</v>
      </c>
      <c r="Q1551">
        <f t="shared" si="197"/>
        <v>0</v>
      </c>
      <c r="R1551">
        <f t="shared" si="198"/>
        <v>0</v>
      </c>
      <c r="S1551">
        <f t="shared" si="199"/>
        <v>0</v>
      </c>
      <c r="T1551">
        <f t="shared" si="200"/>
        <v>0</v>
      </c>
    </row>
    <row r="1552" spans="1:20" hidden="1" x14ac:dyDescent="0.25">
      <c r="A1552">
        <v>120.96562299999999</v>
      </c>
      <c r="B1552">
        <v>24.820718500000002</v>
      </c>
      <c r="C1552" t="s">
        <v>1271</v>
      </c>
      <c r="D1552" t="s">
        <v>1272</v>
      </c>
      <c r="E1552" t="s">
        <v>7</v>
      </c>
      <c r="F1552" t="s">
        <v>12</v>
      </c>
      <c r="G1552">
        <v>0</v>
      </c>
      <c r="H1552">
        <f>6371004*ACOS((SIN(RADIANS($B1552))*SIN(RADIANS(set!$B$2))+COS(RADIANS($B1552))*COS(RADIANS(set!$B$2))*COS(RADIANS(set!$A$2-$A1552))))</f>
        <v>2089.5562770967067</v>
      </c>
      <c r="I1552">
        <f>6371004*ACOS((SIN(RADIANS($B1552))*SIN(RADIANS(set!$B$3))+COS(RADIANS($B1552))*COS(RADIANS(set!$B$3))*COS(RADIANS(set!$A$3-$A1552))))</f>
        <v>2078.622972347026</v>
      </c>
      <c r="J1552">
        <f>6371004*ACOS((SIN(RADIANS($B1552))*SIN(RADIANS(set!$B$4))+COS(RADIANS($B1552))*COS(RADIANS(set!$B$4))*COS(RADIANS(set!$A$4-$A1552))))</f>
        <v>1473.8090644344766</v>
      </c>
      <c r="K1552">
        <f>6371004*ACOS((SIN(RADIANS($B1552))*SIN(RADIANS(set!$B$5))+COS(RADIANS($B1552))*COS(RADIANS(set!$B$5))*COS(RADIANS(set!$A$5-$A1552))))</f>
        <v>1477.2955480023386</v>
      </c>
      <c r="L1552">
        <f>6371004*ACOS((SIN(RADIANS($B1552))*SIN(RADIANS(set!$B$6))+COS(RADIANS($B1552))*COS(RADIANS(set!$B$6))*COS(RADIANS(set!$A$6-$A1552))))</f>
        <v>1960.6816228682364</v>
      </c>
      <c r="M1552">
        <f t="shared" si="193"/>
        <v>0</v>
      </c>
      <c r="N1552">
        <f t="shared" si="194"/>
        <v>0</v>
      </c>
      <c r="O1552">
        <f t="shared" si="195"/>
        <v>0</v>
      </c>
      <c r="P1552">
        <f t="shared" si="196"/>
        <v>0</v>
      </c>
      <c r="Q1552">
        <f t="shared" si="197"/>
        <v>0</v>
      </c>
      <c r="R1552">
        <f t="shared" si="198"/>
        <v>0</v>
      </c>
      <c r="S1552">
        <f t="shared" si="199"/>
        <v>0</v>
      </c>
      <c r="T1552">
        <f t="shared" si="200"/>
        <v>0</v>
      </c>
    </row>
    <row r="1553" spans="1:20" hidden="1" x14ac:dyDescent="0.25">
      <c r="A1553">
        <v>120.96562299999999</v>
      </c>
      <c r="B1553">
        <v>24.820718500000002</v>
      </c>
      <c r="C1553" t="s">
        <v>1275</v>
      </c>
      <c r="D1553" t="s">
        <v>1276</v>
      </c>
      <c r="E1553" t="s">
        <v>7</v>
      </c>
      <c r="F1553" t="s">
        <v>14</v>
      </c>
      <c r="G1553">
        <v>0</v>
      </c>
      <c r="H1553">
        <f>6371004*ACOS((SIN(RADIANS($B1553))*SIN(RADIANS(set!$B$2))+COS(RADIANS($B1553))*COS(RADIANS(set!$B$2))*COS(RADIANS(set!$A$2-$A1553))))</f>
        <v>2089.5562770967067</v>
      </c>
      <c r="I1553">
        <f>6371004*ACOS((SIN(RADIANS($B1553))*SIN(RADIANS(set!$B$3))+COS(RADIANS($B1553))*COS(RADIANS(set!$B$3))*COS(RADIANS(set!$A$3-$A1553))))</f>
        <v>2078.622972347026</v>
      </c>
      <c r="J1553">
        <f>6371004*ACOS((SIN(RADIANS($B1553))*SIN(RADIANS(set!$B$4))+COS(RADIANS($B1553))*COS(RADIANS(set!$B$4))*COS(RADIANS(set!$A$4-$A1553))))</f>
        <v>1473.8090644344766</v>
      </c>
      <c r="K1553">
        <f>6371004*ACOS((SIN(RADIANS($B1553))*SIN(RADIANS(set!$B$5))+COS(RADIANS($B1553))*COS(RADIANS(set!$B$5))*COS(RADIANS(set!$A$5-$A1553))))</f>
        <v>1477.2955480023386</v>
      </c>
      <c r="L1553">
        <f>6371004*ACOS((SIN(RADIANS($B1553))*SIN(RADIANS(set!$B$6))+COS(RADIANS($B1553))*COS(RADIANS(set!$B$6))*COS(RADIANS(set!$A$6-$A1553))))</f>
        <v>1960.6816228682364</v>
      </c>
      <c r="M1553">
        <f t="shared" si="193"/>
        <v>0</v>
      </c>
      <c r="N1553">
        <f t="shared" si="194"/>
        <v>0</v>
      </c>
      <c r="O1553">
        <f t="shared" si="195"/>
        <v>0</v>
      </c>
      <c r="P1553">
        <f t="shared" si="196"/>
        <v>0</v>
      </c>
      <c r="Q1553">
        <f t="shared" si="197"/>
        <v>0</v>
      </c>
      <c r="R1553">
        <f t="shared" si="198"/>
        <v>0</v>
      </c>
      <c r="S1553">
        <f t="shared" si="199"/>
        <v>0</v>
      </c>
      <c r="T1553">
        <f t="shared" si="200"/>
        <v>0</v>
      </c>
    </row>
    <row r="1554" spans="1:20" hidden="1" x14ac:dyDescent="0.25">
      <c r="A1554">
        <v>120.96562299999999</v>
      </c>
      <c r="B1554">
        <v>24.820718500000002</v>
      </c>
      <c r="C1554" t="s">
        <v>1279</v>
      </c>
      <c r="D1554" t="s">
        <v>1276</v>
      </c>
      <c r="E1554" t="s">
        <v>7</v>
      </c>
      <c r="F1554" t="s">
        <v>1280</v>
      </c>
      <c r="G1554">
        <v>0</v>
      </c>
      <c r="H1554">
        <f>6371004*ACOS((SIN(RADIANS($B1554))*SIN(RADIANS(set!$B$2))+COS(RADIANS($B1554))*COS(RADIANS(set!$B$2))*COS(RADIANS(set!$A$2-$A1554))))</f>
        <v>2089.5562770967067</v>
      </c>
      <c r="I1554">
        <f>6371004*ACOS((SIN(RADIANS($B1554))*SIN(RADIANS(set!$B$3))+COS(RADIANS($B1554))*COS(RADIANS(set!$B$3))*COS(RADIANS(set!$A$3-$A1554))))</f>
        <v>2078.622972347026</v>
      </c>
      <c r="J1554">
        <f>6371004*ACOS((SIN(RADIANS($B1554))*SIN(RADIANS(set!$B$4))+COS(RADIANS($B1554))*COS(RADIANS(set!$B$4))*COS(RADIANS(set!$A$4-$A1554))))</f>
        <v>1473.8090644344766</v>
      </c>
      <c r="K1554">
        <f>6371004*ACOS((SIN(RADIANS($B1554))*SIN(RADIANS(set!$B$5))+COS(RADIANS($B1554))*COS(RADIANS(set!$B$5))*COS(RADIANS(set!$A$5-$A1554))))</f>
        <v>1477.2955480023386</v>
      </c>
      <c r="L1554">
        <f>6371004*ACOS((SIN(RADIANS($B1554))*SIN(RADIANS(set!$B$6))+COS(RADIANS($B1554))*COS(RADIANS(set!$B$6))*COS(RADIANS(set!$A$6-$A1554))))</f>
        <v>1960.6816228682364</v>
      </c>
      <c r="M1554">
        <f t="shared" si="193"/>
        <v>0</v>
      </c>
      <c r="N1554">
        <f t="shared" si="194"/>
        <v>0</v>
      </c>
      <c r="O1554">
        <f t="shared" si="195"/>
        <v>0</v>
      </c>
      <c r="P1554">
        <f t="shared" si="196"/>
        <v>0</v>
      </c>
      <c r="Q1554">
        <f t="shared" si="197"/>
        <v>0</v>
      </c>
      <c r="R1554">
        <f t="shared" si="198"/>
        <v>0</v>
      </c>
      <c r="S1554">
        <f t="shared" si="199"/>
        <v>0</v>
      </c>
      <c r="T1554">
        <f t="shared" si="200"/>
        <v>0</v>
      </c>
    </row>
    <row r="1555" spans="1:20" hidden="1" x14ac:dyDescent="0.25">
      <c r="A1555">
        <v>120.960290999999</v>
      </c>
      <c r="B1555">
        <v>24.815487000000001</v>
      </c>
      <c r="C1555" t="s">
        <v>134</v>
      </c>
      <c r="D1555" t="s">
        <v>135</v>
      </c>
      <c r="E1555" t="s">
        <v>7</v>
      </c>
      <c r="F1555" t="s">
        <v>136</v>
      </c>
      <c r="G1555">
        <v>0</v>
      </c>
      <c r="H1555">
        <f>6371004*ACOS((SIN(RADIANS($B1555))*SIN(RADIANS(set!$B$2))+COS(RADIANS($B1555))*COS(RADIANS(set!$B$2))*COS(RADIANS(set!$A$2-$A1555))))</f>
        <v>1515.9759320035937</v>
      </c>
      <c r="I1555">
        <f>6371004*ACOS((SIN(RADIANS($B1555))*SIN(RADIANS(set!$B$3))+COS(RADIANS($B1555))*COS(RADIANS(set!$B$3))*COS(RADIANS(set!$A$3-$A1555))))</f>
        <v>1793.9995895154213</v>
      </c>
      <c r="J1555">
        <f>6371004*ACOS((SIN(RADIANS($B1555))*SIN(RADIANS(set!$B$4))+COS(RADIANS($B1555))*COS(RADIANS(set!$B$4))*COS(RADIANS(set!$A$4-$A1555))))</f>
        <v>1473.4511530384434</v>
      </c>
      <c r="K1555">
        <f>6371004*ACOS((SIN(RADIANS($B1555))*SIN(RADIANS(set!$B$5))+COS(RADIANS($B1555))*COS(RADIANS(set!$B$5))*COS(RADIANS(set!$A$5-$A1555))))</f>
        <v>1500.5754434284004</v>
      </c>
      <c r="L1555">
        <f>6371004*ACOS((SIN(RADIANS($B1555))*SIN(RADIANS(set!$B$6))+COS(RADIANS($B1555))*COS(RADIANS(set!$B$6))*COS(RADIANS(set!$A$6-$A1555))))</f>
        <v>1960.6980561059779</v>
      </c>
      <c r="M1555">
        <f t="shared" si="193"/>
        <v>0</v>
      </c>
      <c r="N1555">
        <f t="shared" si="194"/>
        <v>0</v>
      </c>
      <c r="O1555">
        <f t="shared" si="195"/>
        <v>0</v>
      </c>
      <c r="P1555">
        <f t="shared" si="196"/>
        <v>0</v>
      </c>
      <c r="Q1555">
        <f t="shared" si="197"/>
        <v>0</v>
      </c>
      <c r="R1555">
        <f t="shared" si="198"/>
        <v>0</v>
      </c>
      <c r="S1555">
        <f t="shared" si="199"/>
        <v>0</v>
      </c>
      <c r="T1555">
        <f t="shared" si="200"/>
        <v>0</v>
      </c>
    </row>
    <row r="1556" spans="1:20" hidden="1" x14ac:dyDescent="0.25">
      <c r="A1556">
        <v>120.95804659999899</v>
      </c>
      <c r="B1556">
        <v>24.802174600000001</v>
      </c>
      <c r="C1556" t="s">
        <v>2319</v>
      </c>
      <c r="D1556" t="s">
        <v>2294</v>
      </c>
      <c r="E1556" t="s">
        <v>7</v>
      </c>
      <c r="F1556" t="s">
        <v>12</v>
      </c>
      <c r="G1556">
        <v>0</v>
      </c>
      <c r="H1556">
        <f>6371004*ACOS((SIN(RADIANS($B1556))*SIN(RADIANS(set!$B$2))+COS(RADIANS($B1556))*COS(RADIANS(set!$B$2))*COS(RADIANS(set!$A$2-$A1556))))</f>
        <v>500.46854659123687</v>
      </c>
      <c r="I1556">
        <f>6371004*ACOS((SIN(RADIANS($B1556))*SIN(RADIANS(set!$B$3))+COS(RADIANS($B1556))*COS(RADIANS(set!$B$3))*COS(RADIANS(set!$A$3-$A1556))))</f>
        <v>1323.1819071009611</v>
      </c>
      <c r="J1556">
        <f>6371004*ACOS((SIN(RADIANS($B1556))*SIN(RADIANS(set!$B$4))+COS(RADIANS($B1556))*COS(RADIANS(set!$B$4))*COS(RADIANS(set!$A$4-$A1556))))</f>
        <v>1735.9670675865109</v>
      </c>
      <c r="K1556">
        <f>6371004*ACOS((SIN(RADIANS($B1556))*SIN(RADIANS(set!$B$5))+COS(RADIANS($B1556))*COS(RADIANS(set!$B$5))*COS(RADIANS(set!$A$5-$A1556))))</f>
        <v>1782.9212902940101</v>
      </c>
      <c r="L1556">
        <f>6371004*ACOS((SIN(RADIANS($B1556))*SIN(RADIANS(set!$B$6))+COS(RADIANS($B1556))*COS(RADIANS(set!$B$6))*COS(RADIANS(set!$A$6-$A1556))))</f>
        <v>1961.6975264031023</v>
      </c>
      <c r="M1556">
        <f t="shared" si="193"/>
        <v>0</v>
      </c>
      <c r="N1556">
        <f t="shared" si="194"/>
        <v>0</v>
      </c>
      <c r="O1556">
        <f t="shared" si="195"/>
        <v>0</v>
      </c>
      <c r="P1556">
        <f t="shared" si="196"/>
        <v>0</v>
      </c>
      <c r="Q1556">
        <f t="shared" si="197"/>
        <v>0</v>
      </c>
      <c r="R1556">
        <f t="shared" si="198"/>
        <v>0</v>
      </c>
      <c r="S1556">
        <f t="shared" si="199"/>
        <v>0</v>
      </c>
      <c r="T1556">
        <f t="shared" si="200"/>
        <v>0</v>
      </c>
    </row>
    <row r="1557" spans="1:20" hidden="1" x14ac:dyDescent="0.25">
      <c r="A1557">
        <v>120.9616618</v>
      </c>
      <c r="B1557">
        <v>24.8173438</v>
      </c>
      <c r="C1557" t="s">
        <v>1478</v>
      </c>
      <c r="D1557" t="s">
        <v>1479</v>
      </c>
      <c r="E1557" t="s">
        <v>7</v>
      </c>
      <c r="F1557" t="s">
        <v>150</v>
      </c>
      <c r="G1557">
        <v>0</v>
      </c>
      <c r="H1557">
        <f>6371004*ACOS((SIN(RADIANS($B1557))*SIN(RADIANS(set!$B$2))+COS(RADIANS($B1557))*COS(RADIANS(set!$B$2))*COS(RADIANS(set!$A$2-$A1557))))</f>
        <v>1702.9078473362802</v>
      </c>
      <c r="I1557">
        <f>6371004*ACOS((SIN(RADIANS($B1557))*SIN(RADIANS(set!$B$3))+COS(RADIANS($B1557))*COS(RADIANS(set!$B$3))*COS(RADIANS(set!$A$3-$A1557))))</f>
        <v>1887.8149693925109</v>
      </c>
      <c r="J1557">
        <f>6371004*ACOS((SIN(RADIANS($B1557))*SIN(RADIANS(set!$B$4))+COS(RADIANS($B1557))*COS(RADIANS(set!$B$4))*COS(RADIANS(set!$A$4-$A1557))))</f>
        <v>1465.7068104423702</v>
      </c>
      <c r="K1557">
        <f>6371004*ACOS((SIN(RADIANS($B1557))*SIN(RADIANS(set!$B$5))+COS(RADIANS($B1557))*COS(RADIANS(set!$B$5))*COS(RADIANS(set!$A$5-$A1557))))</f>
        <v>1486.0485190122492</v>
      </c>
      <c r="L1557">
        <f>6371004*ACOS((SIN(RADIANS($B1557))*SIN(RADIANS(set!$B$6))+COS(RADIANS($B1557))*COS(RADIANS(set!$B$6))*COS(RADIANS(set!$A$6-$A1557))))</f>
        <v>1964.6728879900656</v>
      </c>
      <c r="M1557">
        <f t="shared" si="193"/>
        <v>0</v>
      </c>
      <c r="N1557">
        <f t="shared" si="194"/>
        <v>0</v>
      </c>
      <c r="O1557">
        <f t="shared" si="195"/>
        <v>0</v>
      </c>
      <c r="P1557">
        <f t="shared" si="196"/>
        <v>0</v>
      </c>
      <c r="Q1557">
        <f t="shared" si="197"/>
        <v>0</v>
      </c>
      <c r="R1557">
        <f t="shared" si="198"/>
        <v>0</v>
      </c>
      <c r="S1557">
        <f t="shared" si="199"/>
        <v>0</v>
      </c>
      <c r="T1557">
        <f t="shared" si="200"/>
        <v>0</v>
      </c>
    </row>
    <row r="1558" spans="1:20" hidden="1" x14ac:dyDescent="0.25">
      <c r="A1558">
        <v>120.9616618</v>
      </c>
      <c r="B1558">
        <v>24.8173438</v>
      </c>
      <c r="C1558" t="s">
        <v>1485</v>
      </c>
      <c r="D1558" t="s">
        <v>1480</v>
      </c>
      <c r="E1558" t="s">
        <v>11</v>
      </c>
      <c r="F1558" t="s">
        <v>20</v>
      </c>
      <c r="G1558">
        <v>0</v>
      </c>
      <c r="H1558">
        <f>6371004*ACOS((SIN(RADIANS($B1558))*SIN(RADIANS(set!$B$2))+COS(RADIANS($B1558))*COS(RADIANS(set!$B$2))*COS(RADIANS(set!$A$2-$A1558))))</f>
        <v>1702.9078473362802</v>
      </c>
      <c r="I1558">
        <f>6371004*ACOS((SIN(RADIANS($B1558))*SIN(RADIANS(set!$B$3))+COS(RADIANS($B1558))*COS(RADIANS(set!$B$3))*COS(RADIANS(set!$A$3-$A1558))))</f>
        <v>1887.8149693925109</v>
      </c>
      <c r="J1558">
        <f>6371004*ACOS((SIN(RADIANS($B1558))*SIN(RADIANS(set!$B$4))+COS(RADIANS($B1558))*COS(RADIANS(set!$B$4))*COS(RADIANS(set!$A$4-$A1558))))</f>
        <v>1465.7068104423702</v>
      </c>
      <c r="K1558">
        <f>6371004*ACOS((SIN(RADIANS($B1558))*SIN(RADIANS(set!$B$5))+COS(RADIANS($B1558))*COS(RADIANS(set!$B$5))*COS(RADIANS(set!$A$5-$A1558))))</f>
        <v>1486.0485190122492</v>
      </c>
      <c r="L1558">
        <f>6371004*ACOS((SIN(RADIANS($B1558))*SIN(RADIANS(set!$B$6))+COS(RADIANS($B1558))*COS(RADIANS(set!$B$6))*COS(RADIANS(set!$A$6-$A1558))))</f>
        <v>1964.6728879900656</v>
      </c>
      <c r="M1558">
        <f t="shared" si="193"/>
        <v>0</v>
      </c>
      <c r="N1558">
        <f t="shared" si="194"/>
        <v>0</v>
      </c>
      <c r="O1558">
        <f t="shared" si="195"/>
        <v>0</v>
      </c>
      <c r="P1558">
        <f t="shared" si="196"/>
        <v>0</v>
      </c>
      <c r="Q1558">
        <f t="shared" si="197"/>
        <v>0</v>
      </c>
      <c r="R1558">
        <f t="shared" si="198"/>
        <v>0</v>
      </c>
      <c r="S1558">
        <f t="shared" si="199"/>
        <v>0</v>
      </c>
      <c r="T1558">
        <f t="shared" si="200"/>
        <v>0</v>
      </c>
    </row>
    <row r="1559" spans="1:20" hidden="1" x14ac:dyDescent="0.25">
      <c r="A1559">
        <v>120.95953329999899</v>
      </c>
      <c r="B1559">
        <v>24.798375400000001</v>
      </c>
      <c r="C1559" t="s">
        <v>860</v>
      </c>
      <c r="D1559" t="s">
        <v>861</v>
      </c>
      <c r="E1559" t="s">
        <v>7</v>
      </c>
      <c r="F1559" t="s">
        <v>166</v>
      </c>
      <c r="G1559">
        <v>0</v>
      </c>
      <c r="H1559">
        <f>6371004*ACOS((SIN(RADIANS($B1559))*SIN(RADIANS(set!$B$2))+COS(RADIANS($B1559))*COS(RADIANS(set!$B$2))*COS(RADIANS(set!$A$2-$A1559))))</f>
        <v>540.53955070579775</v>
      </c>
      <c r="I1559">
        <f>6371004*ACOS((SIN(RADIANS($B1559))*SIN(RADIANS(set!$B$3))+COS(RADIANS($B1559))*COS(RADIANS(set!$B$3))*COS(RADIANS(set!$A$3-$A1559))))</f>
        <v>1267.0039587089329</v>
      </c>
      <c r="J1559">
        <f>6371004*ACOS((SIN(RADIANS($B1559))*SIN(RADIANS(set!$B$4))+COS(RADIANS($B1559))*COS(RADIANS(set!$B$4))*COS(RADIANS(set!$A$4-$A1559))))</f>
        <v>1853.3566487785986</v>
      </c>
      <c r="K1559">
        <f>6371004*ACOS((SIN(RADIANS($B1559))*SIN(RADIANS(set!$B$5))+COS(RADIANS($B1559))*COS(RADIANS(set!$B$5))*COS(RADIANS(set!$A$5-$A1559))))</f>
        <v>1899.0861476609286</v>
      </c>
      <c r="L1559">
        <f>6371004*ACOS((SIN(RADIANS($B1559))*SIN(RADIANS(set!$B$6))+COS(RADIANS($B1559))*COS(RADIANS(set!$B$6))*COS(RADIANS(set!$A$6-$A1559))))</f>
        <v>1967.7845969379332</v>
      </c>
      <c r="M1559">
        <f t="shared" si="193"/>
        <v>0</v>
      </c>
      <c r="N1559">
        <f t="shared" si="194"/>
        <v>0</v>
      </c>
      <c r="O1559">
        <f t="shared" si="195"/>
        <v>0</v>
      </c>
      <c r="P1559">
        <f t="shared" si="196"/>
        <v>0</v>
      </c>
      <c r="Q1559">
        <f t="shared" si="197"/>
        <v>0</v>
      </c>
      <c r="R1559">
        <f t="shared" si="198"/>
        <v>0</v>
      </c>
      <c r="S1559">
        <f t="shared" si="199"/>
        <v>0</v>
      </c>
      <c r="T1559">
        <f t="shared" si="200"/>
        <v>0</v>
      </c>
    </row>
    <row r="1560" spans="1:20" hidden="1" x14ac:dyDescent="0.25">
      <c r="A1560">
        <v>120.9604001</v>
      </c>
      <c r="B1560">
        <v>24.796935999999999</v>
      </c>
      <c r="C1560" t="s">
        <v>2064</v>
      </c>
      <c r="D1560" t="s">
        <v>2065</v>
      </c>
      <c r="E1560" t="s">
        <v>7</v>
      </c>
      <c r="F1560" t="s">
        <v>14</v>
      </c>
      <c r="G1560">
        <v>0</v>
      </c>
      <c r="H1560">
        <f>6371004*ACOS((SIN(RADIANS($B1560))*SIN(RADIANS(set!$B$2))+COS(RADIANS($B1560))*COS(RADIANS(set!$B$2))*COS(RADIANS(set!$A$2-$A1560))))</f>
        <v>629.23769493349937</v>
      </c>
      <c r="I1560">
        <f>6371004*ACOS((SIN(RADIANS($B1560))*SIN(RADIANS(set!$B$3))+COS(RADIANS($B1560))*COS(RADIANS(set!$B$3))*COS(RADIANS(set!$A$3-$A1560))))</f>
        <v>1260.0704334852815</v>
      </c>
      <c r="J1560">
        <f>6371004*ACOS((SIN(RADIANS($B1560))*SIN(RADIANS(set!$B$4))+COS(RADIANS($B1560))*COS(RADIANS(set!$B$4))*COS(RADIANS(set!$A$4-$A1560))))</f>
        <v>1902.3627234582627</v>
      </c>
      <c r="K1560">
        <f>6371004*ACOS((SIN(RADIANS($B1560))*SIN(RADIANS(set!$B$5))+COS(RADIANS($B1560))*COS(RADIANS(set!$B$5))*COS(RADIANS(set!$A$5-$A1560))))</f>
        <v>1946.9104153679641</v>
      </c>
      <c r="L1560">
        <f>6371004*ACOS((SIN(RADIANS($B1560))*SIN(RADIANS(set!$B$6))+COS(RADIANS($B1560))*COS(RADIANS(set!$B$6))*COS(RADIANS(set!$A$6-$A1560))))</f>
        <v>1970.5565035948141</v>
      </c>
      <c r="M1560">
        <f t="shared" si="193"/>
        <v>0</v>
      </c>
      <c r="N1560">
        <f t="shared" si="194"/>
        <v>0</v>
      </c>
      <c r="O1560">
        <f t="shared" si="195"/>
        <v>0</v>
      </c>
      <c r="P1560">
        <f t="shared" si="196"/>
        <v>0</v>
      </c>
      <c r="Q1560">
        <f t="shared" si="197"/>
        <v>0</v>
      </c>
      <c r="R1560">
        <f t="shared" si="198"/>
        <v>0</v>
      </c>
      <c r="S1560">
        <f t="shared" si="199"/>
        <v>0</v>
      </c>
      <c r="T1560">
        <f t="shared" si="200"/>
        <v>0</v>
      </c>
    </row>
    <row r="1561" spans="1:20" hidden="1" x14ac:dyDescent="0.25">
      <c r="A1561">
        <v>120.98187249999999</v>
      </c>
      <c r="B1561">
        <v>24.803250500000001</v>
      </c>
      <c r="C1561" t="s">
        <v>2828</v>
      </c>
      <c r="D1561" t="s">
        <v>2829</v>
      </c>
      <c r="E1561" t="s">
        <v>7</v>
      </c>
      <c r="F1561" t="s">
        <v>14</v>
      </c>
      <c r="G1561">
        <v>1</v>
      </c>
      <c r="H1561">
        <f>6371004*ACOS((SIN(RADIANS($B1561))*SIN(RADIANS(set!$B$2))+COS(RADIANS($B1561))*COS(RADIANS(set!$B$2))*COS(RADIANS(set!$A$2-$A1561))))</f>
        <v>1909.0511751803192</v>
      </c>
      <c r="I1561">
        <f>6371004*ACOS((SIN(RADIANS($B1561))*SIN(RADIANS(set!$B$3))+COS(RADIANS($B1561))*COS(RADIANS(set!$B$3))*COS(RADIANS(set!$A$3-$A1561))))</f>
        <v>1084.7674353574221</v>
      </c>
      <c r="J1561">
        <f>6371004*ACOS((SIN(RADIANS($B1561))*SIN(RADIANS(set!$B$4))+COS(RADIANS($B1561))*COS(RADIANS(set!$B$4))*COS(RADIANS(set!$A$4-$A1561))))</f>
        <v>1106.8597588651801</v>
      </c>
      <c r="K1561">
        <f>6371004*ACOS((SIN(RADIANS($B1561))*SIN(RADIANS(set!$B$5))+COS(RADIANS($B1561))*COS(RADIANS(set!$B$5))*COS(RADIANS(set!$A$5-$A1561))))</f>
        <v>1089.0831468852623</v>
      </c>
      <c r="L1561">
        <f>6371004*ACOS((SIN(RADIANS($B1561))*SIN(RADIANS(set!$B$6))+COS(RADIANS($B1561))*COS(RADIANS(set!$B$6))*COS(RADIANS(set!$A$6-$A1561))))</f>
        <v>608.58273044824966</v>
      </c>
      <c r="M1561">
        <f t="shared" si="193"/>
        <v>0</v>
      </c>
      <c r="N1561">
        <f t="shared" si="194"/>
        <v>0</v>
      </c>
      <c r="O1561">
        <f t="shared" si="195"/>
        <v>0</v>
      </c>
      <c r="P1561">
        <f t="shared" si="196"/>
        <v>0</v>
      </c>
      <c r="Q1561">
        <f t="shared" si="197"/>
        <v>0</v>
      </c>
      <c r="R1561">
        <f t="shared" si="198"/>
        <v>0</v>
      </c>
      <c r="S1561">
        <f t="shared" si="199"/>
        <v>0</v>
      </c>
      <c r="T1561">
        <f t="shared" si="200"/>
        <v>0</v>
      </c>
    </row>
    <row r="1562" spans="1:20" hidden="1" x14ac:dyDescent="0.25">
      <c r="A1562">
        <v>120.9594663</v>
      </c>
      <c r="B1562">
        <v>24.798351499999999</v>
      </c>
      <c r="C1562" t="s">
        <v>852</v>
      </c>
      <c r="D1562" t="s">
        <v>853</v>
      </c>
      <c r="E1562" t="s">
        <v>7</v>
      </c>
      <c r="F1562" t="s">
        <v>150</v>
      </c>
      <c r="G1562">
        <v>0</v>
      </c>
      <c r="H1562">
        <f>6371004*ACOS((SIN(RADIANS($B1562))*SIN(RADIANS(set!$B$2))+COS(RADIANS($B1562))*COS(RADIANS(set!$B$2))*COS(RADIANS(set!$A$2-$A1562))))</f>
        <v>546.9570268601376</v>
      </c>
      <c r="I1562">
        <f>6371004*ACOS((SIN(RADIANS($B1562))*SIN(RADIANS(set!$B$3))+COS(RADIANS($B1562))*COS(RADIANS(set!$B$3))*COS(RADIANS(set!$A$3-$A1562))))</f>
        <v>1274.2695623906395</v>
      </c>
      <c r="J1562">
        <f>6371004*ACOS((SIN(RADIANS($B1562))*SIN(RADIANS(set!$B$4))+COS(RADIANS($B1562))*COS(RADIANS(set!$B$4))*COS(RADIANS(set!$A$4-$A1562))))</f>
        <v>1860.182371409652</v>
      </c>
      <c r="K1562">
        <f>6371004*ACOS((SIN(RADIANS($B1562))*SIN(RADIANS(set!$B$5))+COS(RADIANS($B1562))*COS(RADIANS(set!$B$5))*COS(RADIANS(set!$A$5-$A1562))))</f>
        <v>1905.9258584933445</v>
      </c>
      <c r="L1562">
        <f>6371004*ACOS((SIN(RADIANS($B1562))*SIN(RADIANS(set!$B$6))+COS(RADIANS($B1562))*COS(RADIANS(set!$B$6))*COS(RADIANS(set!$A$6-$A1562))))</f>
        <v>1975.0186401321816</v>
      </c>
      <c r="M1562">
        <f t="shared" si="193"/>
        <v>0</v>
      </c>
      <c r="N1562">
        <f t="shared" si="194"/>
        <v>0</v>
      </c>
      <c r="O1562">
        <f t="shared" si="195"/>
        <v>0</v>
      </c>
      <c r="P1562">
        <f t="shared" si="196"/>
        <v>0</v>
      </c>
      <c r="Q1562">
        <f t="shared" si="197"/>
        <v>0</v>
      </c>
      <c r="R1562">
        <f t="shared" si="198"/>
        <v>0</v>
      </c>
      <c r="S1562">
        <f t="shared" si="199"/>
        <v>0</v>
      </c>
      <c r="T1562">
        <f t="shared" si="200"/>
        <v>0</v>
      </c>
    </row>
    <row r="1563" spans="1:20" hidden="1" x14ac:dyDescent="0.25">
      <c r="A1563">
        <v>120.9594663</v>
      </c>
      <c r="B1563">
        <v>24.798351499999999</v>
      </c>
      <c r="C1563" t="s">
        <v>854</v>
      </c>
      <c r="D1563" t="s">
        <v>853</v>
      </c>
      <c r="E1563" t="s">
        <v>7</v>
      </c>
      <c r="F1563" t="s">
        <v>14</v>
      </c>
      <c r="G1563">
        <v>0</v>
      </c>
      <c r="H1563">
        <f>6371004*ACOS((SIN(RADIANS($B1563))*SIN(RADIANS(set!$B$2))+COS(RADIANS($B1563))*COS(RADIANS(set!$B$2))*COS(RADIANS(set!$A$2-$A1563))))</f>
        <v>546.9570268601376</v>
      </c>
      <c r="I1563">
        <f>6371004*ACOS((SIN(RADIANS($B1563))*SIN(RADIANS(set!$B$3))+COS(RADIANS($B1563))*COS(RADIANS(set!$B$3))*COS(RADIANS(set!$A$3-$A1563))))</f>
        <v>1274.2695623906395</v>
      </c>
      <c r="J1563">
        <f>6371004*ACOS((SIN(RADIANS($B1563))*SIN(RADIANS(set!$B$4))+COS(RADIANS($B1563))*COS(RADIANS(set!$B$4))*COS(RADIANS(set!$A$4-$A1563))))</f>
        <v>1860.182371409652</v>
      </c>
      <c r="K1563">
        <f>6371004*ACOS((SIN(RADIANS($B1563))*SIN(RADIANS(set!$B$5))+COS(RADIANS($B1563))*COS(RADIANS(set!$B$5))*COS(RADIANS(set!$A$5-$A1563))))</f>
        <v>1905.9258584933445</v>
      </c>
      <c r="L1563">
        <f>6371004*ACOS((SIN(RADIANS($B1563))*SIN(RADIANS(set!$B$6))+COS(RADIANS($B1563))*COS(RADIANS(set!$B$6))*COS(RADIANS(set!$A$6-$A1563))))</f>
        <v>1975.0186401321816</v>
      </c>
      <c r="M1563">
        <f t="shared" si="193"/>
        <v>0</v>
      </c>
      <c r="N1563">
        <f t="shared" si="194"/>
        <v>0</v>
      </c>
      <c r="O1563">
        <f t="shared" si="195"/>
        <v>0</v>
      </c>
      <c r="P1563">
        <f t="shared" si="196"/>
        <v>0</v>
      </c>
      <c r="Q1563">
        <f t="shared" si="197"/>
        <v>0</v>
      </c>
      <c r="R1563">
        <f t="shared" si="198"/>
        <v>0</v>
      </c>
      <c r="S1563">
        <f t="shared" si="199"/>
        <v>0</v>
      </c>
      <c r="T1563">
        <f t="shared" si="200"/>
        <v>0</v>
      </c>
    </row>
    <row r="1564" spans="1:20" hidden="1" x14ac:dyDescent="0.25">
      <c r="A1564">
        <v>120.9594663</v>
      </c>
      <c r="B1564">
        <v>24.798351499999999</v>
      </c>
      <c r="C1564" t="s">
        <v>855</v>
      </c>
      <c r="D1564" t="s">
        <v>856</v>
      </c>
      <c r="E1564" t="s">
        <v>7</v>
      </c>
      <c r="F1564" t="s">
        <v>12</v>
      </c>
      <c r="G1564">
        <v>0</v>
      </c>
      <c r="H1564">
        <f>6371004*ACOS((SIN(RADIANS($B1564))*SIN(RADIANS(set!$B$2))+COS(RADIANS($B1564))*COS(RADIANS(set!$B$2))*COS(RADIANS(set!$A$2-$A1564))))</f>
        <v>546.9570268601376</v>
      </c>
      <c r="I1564">
        <f>6371004*ACOS((SIN(RADIANS($B1564))*SIN(RADIANS(set!$B$3))+COS(RADIANS($B1564))*COS(RADIANS(set!$B$3))*COS(RADIANS(set!$A$3-$A1564))))</f>
        <v>1274.2695623906395</v>
      </c>
      <c r="J1564">
        <f>6371004*ACOS((SIN(RADIANS($B1564))*SIN(RADIANS(set!$B$4))+COS(RADIANS($B1564))*COS(RADIANS(set!$B$4))*COS(RADIANS(set!$A$4-$A1564))))</f>
        <v>1860.182371409652</v>
      </c>
      <c r="K1564">
        <f>6371004*ACOS((SIN(RADIANS($B1564))*SIN(RADIANS(set!$B$5))+COS(RADIANS($B1564))*COS(RADIANS(set!$B$5))*COS(RADIANS(set!$A$5-$A1564))))</f>
        <v>1905.9258584933445</v>
      </c>
      <c r="L1564">
        <f>6371004*ACOS((SIN(RADIANS($B1564))*SIN(RADIANS(set!$B$6))+COS(RADIANS($B1564))*COS(RADIANS(set!$B$6))*COS(RADIANS(set!$A$6-$A1564))))</f>
        <v>1975.0186401321816</v>
      </c>
      <c r="M1564">
        <f t="shared" si="193"/>
        <v>0</v>
      </c>
      <c r="N1564">
        <f t="shared" si="194"/>
        <v>0</v>
      </c>
      <c r="O1564">
        <f t="shared" si="195"/>
        <v>0</v>
      </c>
      <c r="P1564">
        <f t="shared" si="196"/>
        <v>0</v>
      </c>
      <c r="Q1564">
        <f t="shared" si="197"/>
        <v>0</v>
      </c>
      <c r="R1564">
        <f t="shared" si="198"/>
        <v>0</v>
      </c>
      <c r="S1564">
        <f t="shared" si="199"/>
        <v>0</v>
      </c>
      <c r="T1564">
        <f t="shared" si="200"/>
        <v>0</v>
      </c>
    </row>
    <row r="1565" spans="1:20" hidden="1" x14ac:dyDescent="0.25">
      <c r="A1565">
        <v>120.9594663</v>
      </c>
      <c r="B1565">
        <v>24.798351499999999</v>
      </c>
      <c r="C1565" t="s">
        <v>859</v>
      </c>
      <c r="D1565" t="s">
        <v>856</v>
      </c>
      <c r="E1565" t="s">
        <v>7</v>
      </c>
      <c r="F1565" t="s">
        <v>12</v>
      </c>
      <c r="G1565">
        <v>0</v>
      </c>
      <c r="H1565">
        <f>6371004*ACOS((SIN(RADIANS($B1565))*SIN(RADIANS(set!$B$2))+COS(RADIANS($B1565))*COS(RADIANS(set!$B$2))*COS(RADIANS(set!$A$2-$A1565))))</f>
        <v>546.9570268601376</v>
      </c>
      <c r="I1565">
        <f>6371004*ACOS((SIN(RADIANS($B1565))*SIN(RADIANS(set!$B$3))+COS(RADIANS($B1565))*COS(RADIANS(set!$B$3))*COS(RADIANS(set!$A$3-$A1565))))</f>
        <v>1274.2695623906395</v>
      </c>
      <c r="J1565">
        <f>6371004*ACOS((SIN(RADIANS($B1565))*SIN(RADIANS(set!$B$4))+COS(RADIANS($B1565))*COS(RADIANS(set!$B$4))*COS(RADIANS(set!$A$4-$A1565))))</f>
        <v>1860.182371409652</v>
      </c>
      <c r="K1565">
        <f>6371004*ACOS((SIN(RADIANS($B1565))*SIN(RADIANS(set!$B$5))+COS(RADIANS($B1565))*COS(RADIANS(set!$B$5))*COS(RADIANS(set!$A$5-$A1565))))</f>
        <v>1905.9258584933445</v>
      </c>
      <c r="L1565">
        <f>6371004*ACOS((SIN(RADIANS($B1565))*SIN(RADIANS(set!$B$6))+COS(RADIANS($B1565))*COS(RADIANS(set!$B$6))*COS(RADIANS(set!$A$6-$A1565))))</f>
        <v>1975.0186401321816</v>
      </c>
      <c r="M1565">
        <f t="shared" si="193"/>
        <v>0</v>
      </c>
      <c r="N1565">
        <f t="shared" si="194"/>
        <v>0</v>
      </c>
      <c r="O1565">
        <f t="shared" si="195"/>
        <v>0</v>
      </c>
      <c r="P1565">
        <f t="shared" si="196"/>
        <v>0</v>
      </c>
      <c r="Q1565">
        <f t="shared" si="197"/>
        <v>0</v>
      </c>
      <c r="R1565">
        <f t="shared" si="198"/>
        <v>0</v>
      </c>
      <c r="S1565">
        <f t="shared" si="199"/>
        <v>0</v>
      </c>
      <c r="T1565">
        <f t="shared" si="200"/>
        <v>0</v>
      </c>
    </row>
    <row r="1566" spans="1:20" hidden="1" x14ac:dyDescent="0.25">
      <c r="A1566">
        <v>120.9795933</v>
      </c>
      <c r="B1566">
        <v>24.8239789</v>
      </c>
      <c r="C1566" t="s">
        <v>211</v>
      </c>
      <c r="D1566" t="s">
        <v>212</v>
      </c>
      <c r="E1566" t="s">
        <v>7</v>
      </c>
      <c r="F1566" t="s">
        <v>16</v>
      </c>
      <c r="G1566">
        <v>0</v>
      </c>
      <c r="H1566">
        <f>6371004*ACOS((SIN(RADIANS($B1566))*SIN(RADIANS(set!$B$2))+COS(RADIANS($B1566))*COS(RADIANS(set!$B$2))*COS(RADIANS(set!$A$2-$A1566))))</f>
        <v>2955.3846656874312</v>
      </c>
      <c r="I1566">
        <f>6371004*ACOS((SIN(RADIANS($B1566))*SIN(RADIANS(set!$B$3))+COS(RADIANS($B1566))*COS(RADIANS(set!$B$3))*COS(RADIANS(set!$A$3-$A1566))))</f>
        <v>2514.2360224292502</v>
      </c>
      <c r="J1566">
        <f>6371004*ACOS((SIN(RADIANS($B1566))*SIN(RADIANS(set!$B$4))+COS(RADIANS($B1566))*COS(RADIANS(set!$B$4))*COS(RADIANS(set!$A$4-$A1566))))</f>
        <v>1738.9085778447532</v>
      </c>
      <c r="K1566">
        <f>6371004*ACOS((SIN(RADIANS($B1566))*SIN(RADIANS(set!$B$5))+COS(RADIANS($B1566))*COS(RADIANS(set!$B$5))*COS(RADIANS(set!$A$5-$A1566))))</f>
        <v>1703.3323811751591</v>
      </c>
      <c r="L1566">
        <f>6371004*ACOS((SIN(RADIANS($B1566))*SIN(RADIANS(set!$B$6))+COS(RADIANS($B1566))*COS(RADIANS(set!$B$6))*COS(RADIANS(set!$A$6-$A1566))))</f>
        <v>1975.8945198845672</v>
      </c>
      <c r="M1566">
        <f t="shared" si="193"/>
        <v>0</v>
      </c>
      <c r="N1566">
        <f t="shared" si="194"/>
        <v>0</v>
      </c>
      <c r="O1566">
        <f t="shared" si="195"/>
        <v>0</v>
      </c>
      <c r="P1566">
        <f t="shared" si="196"/>
        <v>0</v>
      </c>
      <c r="Q1566">
        <f t="shared" si="197"/>
        <v>0</v>
      </c>
      <c r="R1566">
        <f t="shared" si="198"/>
        <v>0</v>
      </c>
      <c r="S1566">
        <f t="shared" si="199"/>
        <v>0</v>
      </c>
      <c r="T1566">
        <f t="shared" si="200"/>
        <v>0</v>
      </c>
    </row>
    <row r="1567" spans="1:20" hidden="1" x14ac:dyDescent="0.25">
      <c r="A1567">
        <v>120.9795933</v>
      </c>
      <c r="B1567">
        <v>24.8239789</v>
      </c>
      <c r="C1567" t="s">
        <v>224</v>
      </c>
      <c r="D1567" t="s">
        <v>223</v>
      </c>
      <c r="E1567" t="s">
        <v>7</v>
      </c>
      <c r="F1567" t="s">
        <v>179</v>
      </c>
      <c r="G1567">
        <v>0</v>
      </c>
      <c r="H1567">
        <f>6371004*ACOS((SIN(RADIANS($B1567))*SIN(RADIANS(set!$B$2))+COS(RADIANS($B1567))*COS(RADIANS(set!$B$2))*COS(RADIANS(set!$A$2-$A1567))))</f>
        <v>2955.3846656874312</v>
      </c>
      <c r="I1567">
        <f>6371004*ACOS((SIN(RADIANS($B1567))*SIN(RADIANS(set!$B$3))+COS(RADIANS($B1567))*COS(RADIANS(set!$B$3))*COS(RADIANS(set!$A$3-$A1567))))</f>
        <v>2514.2360224292502</v>
      </c>
      <c r="J1567">
        <f>6371004*ACOS((SIN(RADIANS($B1567))*SIN(RADIANS(set!$B$4))+COS(RADIANS($B1567))*COS(RADIANS(set!$B$4))*COS(RADIANS(set!$A$4-$A1567))))</f>
        <v>1738.9085778447532</v>
      </c>
      <c r="K1567">
        <f>6371004*ACOS((SIN(RADIANS($B1567))*SIN(RADIANS(set!$B$5))+COS(RADIANS($B1567))*COS(RADIANS(set!$B$5))*COS(RADIANS(set!$A$5-$A1567))))</f>
        <v>1703.3323811751591</v>
      </c>
      <c r="L1567">
        <f>6371004*ACOS((SIN(RADIANS($B1567))*SIN(RADIANS(set!$B$6))+COS(RADIANS($B1567))*COS(RADIANS(set!$B$6))*COS(RADIANS(set!$A$6-$A1567))))</f>
        <v>1975.8945198845672</v>
      </c>
      <c r="M1567">
        <f t="shared" si="193"/>
        <v>0</v>
      </c>
      <c r="N1567">
        <f t="shared" si="194"/>
        <v>0</v>
      </c>
      <c r="O1567">
        <f t="shared" si="195"/>
        <v>0</v>
      </c>
      <c r="P1567">
        <f t="shared" si="196"/>
        <v>0</v>
      </c>
      <c r="Q1567">
        <f t="shared" si="197"/>
        <v>0</v>
      </c>
      <c r="R1567">
        <f t="shared" si="198"/>
        <v>0</v>
      </c>
      <c r="S1567">
        <f t="shared" si="199"/>
        <v>0</v>
      </c>
      <c r="T1567">
        <f t="shared" si="200"/>
        <v>0</v>
      </c>
    </row>
    <row r="1568" spans="1:20" hidden="1" x14ac:dyDescent="0.25">
      <c r="A1568">
        <v>120.9795933</v>
      </c>
      <c r="B1568">
        <v>24.8239789</v>
      </c>
      <c r="C1568" t="s">
        <v>225</v>
      </c>
      <c r="D1568" t="s">
        <v>226</v>
      </c>
      <c r="E1568" t="s">
        <v>7</v>
      </c>
      <c r="F1568" t="s">
        <v>12</v>
      </c>
      <c r="G1568">
        <v>0</v>
      </c>
      <c r="H1568">
        <f>6371004*ACOS((SIN(RADIANS($B1568))*SIN(RADIANS(set!$B$2))+COS(RADIANS($B1568))*COS(RADIANS(set!$B$2))*COS(RADIANS(set!$A$2-$A1568))))</f>
        <v>2955.3846656874312</v>
      </c>
      <c r="I1568">
        <f>6371004*ACOS((SIN(RADIANS($B1568))*SIN(RADIANS(set!$B$3))+COS(RADIANS($B1568))*COS(RADIANS(set!$B$3))*COS(RADIANS(set!$A$3-$A1568))))</f>
        <v>2514.2360224292502</v>
      </c>
      <c r="J1568">
        <f>6371004*ACOS((SIN(RADIANS($B1568))*SIN(RADIANS(set!$B$4))+COS(RADIANS($B1568))*COS(RADIANS(set!$B$4))*COS(RADIANS(set!$A$4-$A1568))))</f>
        <v>1738.9085778447532</v>
      </c>
      <c r="K1568">
        <f>6371004*ACOS((SIN(RADIANS($B1568))*SIN(RADIANS(set!$B$5))+COS(RADIANS($B1568))*COS(RADIANS(set!$B$5))*COS(RADIANS(set!$A$5-$A1568))))</f>
        <v>1703.3323811751591</v>
      </c>
      <c r="L1568">
        <f>6371004*ACOS((SIN(RADIANS($B1568))*SIN(RADIANS(set!$B$6))+COS(RADIANS($B1568))*COS(RADIANS(set!$B$6))*COS(RADIANS(set!$A$6-$A1568))))</f>
        <v>1975.8945198845672</v>
      </c>
      <c r="M1568">
        <f t="shared" si="193"/>
        <v>0</v>
      </c>
      <c r="N1568">
        <f t="shared" si="194"/>
        <v>0</v>
      </c>
      <c r="O1568">
        <f t="shared" si="195"/>
        <v>0</v>
      </c>
      <c r="P1568">
        <f t="shared" si="196"/>
        <v>0</v>
      </c>
      <c r="Q1568">
        <f t="shared" si="197"/>
        <v>0</v>
      </c>
      <c r="R1568">
        <f t="shared" si="198"/>
        <v>0</v>
      </c>
      <c r="S1568">
        <f t="shared" si="199"/>
        <v>0</v>
      </c>
      <c r="T1568">
        <f t="shared" si="200"/>
        <v>0</v>
      </c>
    </row>
    <row r="1569" spans="1:20" hidden="1" x14ac:dyDescent="0.25">
      <c r="A1569">
        <v>120.980233799999</v>
      </c>
      <c r="B1569">
        <v>24.7888226</v>
      </c>
      <c r="C1569" t="s">
        <v>4814</v>
      </c>
      <c r="D1569" t="s">
        <v>4815</v>
      </c>
      <c r="E1569" t="s">
        <v>7</v>
      </c>
      <c r="F1569" t="s">
        <v>1226</v>
      </c>
      <c r="G1569">
        <v>0</v>
      </c>
      <c r="H1569">
        <f>6371004*ACOS((SIN(RADIANS($B1569))*SIN(RADIANS(set!$B$2))+COS(RADIANS($B1569))*COS(RADIANS(set!$B$2))*COS(RADIANS(set!$A$2-$A1569))))</f>
        <v>2279.8021677760494</v>
      </c>
      <c r="I1569">
        <f>6371004*ACOS((SIN(RADIANS($B1569))*SIN(RADIANS(set!$B$3))+COS(RADIANS($B1569))*COS(RADIANS(set!$B$3))*COS(RADIANS(set!$A$3-$A1569))))</f>
        <v>1796.2232039082735</v>
      </c>
      <c r="J1569">
        <f>6371004*ACOS((SIN(RADIANS($B1569))*SIN(RADIANS(set!$B$4))+COS(RADIANS($B1569))*COS(RADIANS(set!$B$4))*COS(RADIANS(set!$A$4-$A1569))))</f>
        <v>2396.666094798908</v>
      </c>
      <c r="K1569">
        <f>6371004*ACOS((SIN(RADIANS($B1569))*SIN(RADIANS(set!$B$5))+COS(RADIANS($B1569))*COS(RADIANS(set!$B$5))*COS(RADIANS(set!$A$5-$A1569))))</f>
        <v>2406.2356044129069</v>
      </c>
      <c r="L1569">
        <f>6371004*ACOS((SIN(RADIANS($B1569))*SIN(RADIANS(set!$B$6))+COS(RADIANS($B1569))*COS(RADIANS(set!$B$6))*COS(RADIANS(set!$A$6-$A1569))))</f>
        <v>1980.1974911914672</v>
      </c>
      <c r="M1569">
        <f t="shared" si="193"/>
        <v>0</v>
      </c>
      <c r="N1569">
        <f t="shared" si="194"/>
        <v>0</v>
      </c>
      <c r="O1569">
        <f t="shared" si="195"/>
        <v>0</v>
      </c>
      <c r="P1569">
        <f t="shared" si="196"/>
        <v>0</v>
      </c>
      <c r="Q1569">
        <f t="shared" si="197"/>
        <v>0</v>
      </c>
      <c r="R1569">
        <f t="shared" si="198"/>
        <v>0</v>
      </c>
      <c r="S1569">
        <f t="shared" si="199"/>
        <v>0</v>
      </c>
      <c r="T1569">
        <f t="shared" si="200"/>
        <v>0</v>
      </c>
    </row>
    <row r="1570" spans="1:20" hidden="1" x14ac:dyDescent="0.25">
      <c r="A1570">
        <v>120.970811599999</v>
      </c>
      <c r="B1570">
        <v>24.823312300000001</v>
      </c>
      <c r="C1570" t="s">
        <v>1167</v>
      </c>
      <c r="D1570" t="s">
        <v>1168</v>
      </c>
      <c r="E1570" t="s">
        <v>11</v>
      </c>
      <c r="F1570" t="s">
        <v>150</v>
      </c>
      <c r="G1570">
        <v>0</v>
      </c>
      <c r="H1570">
        <f>6371004*ACOS((SIN(RADIANS($B1570))*SIN(RADIANS(set!$B$2))+COS(RADIANS($B1570))*COS(RADIANS(set!$B$2))*COS(RADIANS(set!$A$2-$A1570))))</f>
        <v>2489.2202639285247</v>
      </c>
      <c r="I1570">
        <f>6371004*ACOS((SIN(RADIANS($B1570))*SIN(RADIANS(set!$B$3))+COS(RADIANS($B1570))*COS(RADIANS(set!$B$3))*COS(RADIANS(set!$A$3-$A1570))))</f>
        <v>2291.2490840364867</v>
      </c>
      <c r="J1570">
        <f>6371004*ACOS((SIN(RADIANS($B1570))*SIN(RADIANS(set!$B$4))+COS(RADIANS($B1570))*COS(RADIANS(set!$B$4))*COS(RADIANS(set!$A$4-$A1570))))</f>
        <v>1563.5519165163057</v>
      </c>
      <c r="K1570">
        <f>6371004*ACOS((SIN(RADIANS($B1570))*SIN(RADIANS(set!$B$5))+COS(RADIANS($B1570))*COS(RADIANS(set!$B$5))*COS(RADIANS(set!$A$5-$A1570))))</f>
        <v>1548.8200224551167</v>
      </c>
      <c r="L1570">
        <f>6371004*ACOS((SIN(RADIANS($B1570))*SIN(RADIANS(set!$B$6))+COS(RADIANS($B1570))*COS(RADIANS(set!$B$6))*COS(RADIANS(set!$A$6-$A1570))))</f>
        <v>1981.7187239269604</v>
      </c>
      <c r="M1570">
        <f t="shared" si="193"/>
        <v>0</v>
      </c>
      <c r="N1570">
        <f t="shared" si="194"/>
        <v>0</v>
      </c>
      <c r="O1570">
        <f t="shared" si="195"/>
        <v>0</v>
      </c>
      <c r="P1570">
        <f t="shared" si="196"/>
        <v>0</v>
      </c>
      <c r="Q1570">
        <f t="shared" si="197"/>
        <v>0</v>
      </c>
      <c r="R1570">
        <f t="shared" si="198"/>
        <v>0</v>
      </c>
      <c r="S1570">
        <f t="shared" si="199"/>
        <v>0</v>
      </c>
      <c r="T1570">
        <f t="shared" si="200"/>
        <v>0</v>
      </c>
    </row>
    <row r="1571" spans="1:20" hidden="1" x14ac:dyDescent="0.25">
      <c r="A1571">
        <v>120.957406199999</v>
      </c>
      <c r="B1571">
        <v>24.8040786</v>
      </c>
      <c r="C1571" t="s">
        <v>906</v>
      </c>
      <c r="D1571" t="s">
        <v>907</v>
      </c>
      <c r="E1571" t="s">
        <v>7</v>
      </c>
      <c r="F1571" t="s">
        <v>343</v>
      </c>
      <c r="G1571">
        <v>0</v>
      </c>
      <c r="H1571">
        <f>6371004*ACOS((SIN(RADIANS($B1571))*SIN(RADIANS(set!$B$2))+COS(RADIANS($B1571))*COS(RADIANS(set!$B$2))*COS(RADIANS(set!$A$2-$A1571))))</f>
        <v>607.21883706957294</v>
      </c>
      <c r="I1571">
        <f>6371004*ACOS((SIN(RADIANS($B1571))*SIN(RADIANS(set!$B$3))+COS(RADIANS($B1571))*COS(RADIANS(set!$B$3))*COS(RADIANS(set!$A$3-$A1571))))</f>
        <v>1394.8195635794671</v>
      </c>
      <c r="J1571">
        <f>6371004*ACOS((SIN(RADIANS($B1571))*SIN(RADIANS(set!$B$4))+COS(RADIANS($B1571))*COS(RADIANS(set!$B$4))*COS(RADIANS(set!$A$4-$A1571))))</f>
        <v>1708.7000744955101</v>
      </c>
      <c r="K1571">
        <f>6371004*ACOS((SIN(RADIANS($B1571))*SIN(RADIANS(set!$B$5))+COS(RADIANS($B1571))*COS(RADIANS(set!$B$5))*COS(RADIANS(set!$A$5-$A1571))))</f>
        <v>1755.2252363322486</v>
      </c>
      <c r="L1571">
        <f>6371004*ACOS((SIN(RADIANS($B1571))*SIN(RADIANS(set!$B$6))+COS(RADIANS($B1571))*COS(RADIANS(set!$B$6))*COS(RADIANS(set!$A$6-$A1571))))</f>
        <v>1986.3849253633471</v>
      </c>
      <c r="M1571">
        <f t="shared" si="193"/>
        <v>0</v>
      </c>
      <c r="N1571">
        <f t="shared" si="194"/>
        <v>0</v>
      </c>
      <c r="O1571">
        <f t="shared" si="195"/>
        <v>0</v>
      </c>
      <c r="P1571">
        <f t="shared" si="196"/>
        <v>0</v>
      </c>
      <c r="Q1571">
        <f t="shared" si="197"/>
        <v>0</v>
      </c>
      <c r="R1571">
        <f t="shared" si="198"/>
        <v>0</v>
      </c>
      <c r="S1571">
        <f t="shared" si="199"/>
        <v>0</v>
      </c>
      <c r="T1571">
        <f t="shared" si="200"/>
        <v>0</v>
      </c>
    </row>
    <row r="1572" spans="1:20" hidden="1" x14ac:dyDescent="0.25">
      <c r="A1572">
        <v>120.9600573</v>
      </c>
      <c r="B1572">
        <v>24.815602299999998</v>
      </c>
      <c r="C1572" t="s">
        <v>144</v>
      </c>
      <c r="D1572" t="s">
        <v>145</v>
      </c>
      <c r="E1572" t="s">
        <v>7</v>
      </c>
      <c r="F1572" t="s">
        <v>16</v>
      </c>
      <c r="G1572">
        <v>0</v>
      </c>
      <c r="H1572">
        <f>6371004*ACOS((SIN(RADIANS($B1572))*SIN(RADIANS(set!$B$2))+COS(RADIANS($B1572))*COS(RADIANS(set!$B$2))*COS(RADIANS(set!$A$2-$A1572))))</f>
        <v>1532.9882289318875</v>
      </c>
      <c r="I1572">
        <f>6371004*ACOS((SIN(RADIANS($B1572))*SIN(RADIANS(set!$B$3))+COS(RADIANS($B1572))*COS(RADIANS(set!$B$3))*COS(RADIANS(set!$A$3-$A1572))))</f>
        <v>1818.5864685059698</v>
      </c>
      <c r="J1572">
        <f>6371004*ACOS((SIN(RADIANS($B1572))*SIN(RADIANS(set!$B$4))+COS(RADIANS($B1572))*COS(RADIANS(set!$B$4))*COS(RADIANS(set!$A$4-$A1572))))</f>
        <v>1500.2900898391758</v>
      </c>
      <c r="K1572">
        <f>6371004*ACOS((SIN(RADIANS($B1572))*SIN(RADIANS(set!$B$5))+COS(RADIANS($B1572))*COS(RADIANS(set!$B$5))*COS(RADIANS(set!$A$5-$A1572))))</f>
        <v>1527.3898464902882</v>
      </c>
      <c r="L1572">
        <f>6371004*ACOS((SIN(RADIANS($B1572))*SIN(RADIANS(set!$B$6))+COS(RADIANS($B1572))*COS(RADIANS(set!$B$6))*COS(RADIANS(set!$A$6-$A1572))))</f>
        <v>1987.5171702552332</v>
      </c>
      <c r="M1572">
        <f t="shared" si="193"/>
        <v>0</v>
      </c>
      <c r="N1572">
        <f t="shared" si="194"/>
        <v>0</v>
      </c>
      <c r="O1572">
        <f t="shared" si="195"/>
        <v>0</v>
      </c>
      <c r="P1572">
        <f t="shared" si="196"/>
        <v>0</v>
      </c>
      <c r="Q1572">
        <f t="shared" si="197"/>
        <v>0</v>
      </c>
      <c r="R1572">
        <f t="shared" si="198"/>
        <v>0</v>
      </c>
      <c r="S1572">
        <f t="shared" si="199"/>
        <v>0</v>
      </c>
      <c r="T1572">
        <f t="shared" si="200"/>
        <v>0</v>
      </c>
    </row>
    <row r="1573" spans="1:20" hidden="1" x14ac:dyDescent="0.25">
      <c r="A1573">
        <v>120.9601308</v>
      </c>
      <c r="B1573">
        <v>24.8158098</v>
      </c>
      <c r="C1573" t="s">
        <v>194</v>
      </c>
      <c r="D1573" t="s">
        <v>192</v>
      </c>
      <c r="E1573" t="s">
        <v>7</v>
      </c>
      <c r="F1573" t="s">
        <v>30</v>
      </c>
      <c r="G1573">
        <v>0</v>
      </c>
      <c r="H1573">
        <f>6371004*ACOS((SIN(RADIANS($B1573))*SIN(RADIANS(set!$B$2))+COS(RADIANS($B1573))*COS(RADIANS(set!$B$2))*COS(RADIANS(set!$A$2-$A1573))))</f>
        <v>1554.2281962096588</v>
      </c>
      <c r="I1573">
        <f>6371004*ACOS((SIN(RADIANS($B1573))*SIN(RADIANS(set!$B$3))+COS(RADIANS($B1573))*COS(RADIANS(set!$B$3))*COS(RADIANS(set!$A$3-$A1573))))</f>
        <v>1832.3211777045171</v>
      </c>
      <c r="J1573">
        <f>6371004*ACOS((SIN(RADIANS($B1573))*SIN(RADIANS(set!$B$4))+COS(RADIANS($B1573))*COS(RADIANS(set!$B$4))*COS(RADIANS(set!$A$4-$A1573))))</f>
        <v>1504.4377663150046</v>
      </c>
      <c r="K1573">
        <f>6371004*ACOS((SIN(RADIANS($B1573))*SIN(RADIANS(set!$B$5))+COS(RADIANS($B1573))*COS(RADIANS(set!$B$5))*COS(RADIANS(set!$A$5-$A1573))))</f>
        <v>1530.9287543433743</v>
      </c>
      <c r="L1573">
        <f>6371004*ACOS((SIN(RADIANS($B1573))*SIN(RADIANS(set!$B$6))+COS(RADIANS($B1573))*COS(RADIANS(set!$B$6))*COS(RADIANS(set!$A$6-$A1573))))</f>
        <v>1993.2125627644732</v>
      </c>
      <c r="M1573">
        <f t="shared" si="193"/>
        <v>0</v>
      </c>
      <c r="N1573">
        <f t="shared" si="194"/>
        <v>0</v>
      </c>
      <c r="O1573">
        <f t="shared" si="195"/>
        <v>0</v>
      </c>
      <c r="P1573">
        <f t="shared" si="196"/>
        <v>0</v>
      </c>
      <c r="Q1573">
        <f t="shared" si="197"/>
        <v>0</v>
      </c>
      <c r="R1573">
        <f t="shared" si="198"/>
        <v>0</v>
      </c>
      <c r="S1573">
        <f t="shared" si="199"/>
        <v>0</v>
      </c>
      <c r="T1573">
        <f t="shared" si="200"/>
        <v>0</v>
      </c>
    </row>
    <row r="1574" spans="1:20" hidden="1" x14ac:dyDescent="0.25">
      <c r="A1574">
        <v>120.99549690000001</v>
      </c>
      <c r="B1574">
        <v>24.812486799999999</v>
      </c>
      <c r="C1574" t="s">
        <v>2236</v>
      </c>
      <c r="D1574" t="s">
        <v>2237</v>
      </c>
      <c r="E1574" t="s">
        <v>2238</v>
      </c>
      <c r="F1574" t="s">
        <v>1166</v>
      </c>
      <c r="G1574">
        <v>0</v>
      </c>
      <c r="H1574">
        <f>6371004*ACOS((SIN(RADIANS($B1574))*SIN(RADIANS(set!$B$2))+COS(RADIANS($B1574))*COS(RADIANS(set!$B$2))*COS(RADIANS(set!$A$2-$A1574))))</f>
        <v>3477.9363880164419</v>
      </c>
      <c r="I1574">
        <f>6371004*ACOS((SIN(RADIANS($B1574))*SIN(RADIANS(set!$B$3))+COS(RADIANS($B1574))*COS(RADIANS(set!$B$3))*COS(RADIANS(set!$A$3-$A1574))))</f>
        <v>2687.9345168925756</v>
      </c>
      <c r="J1574">
        <f>6371004*ACOS((SIN(RADIANS($B1574))*SIN(RADIANS(set!$B$4))+COS(RADIANS($B1574))*COS(RADIANS(set!$B$4))*COS(RADIANS(set!$A$4-$A1574))))</f>
        <v>2268.4681362475999</v>
      </c>
      <c r="K1574">
        <f>6371004*ACOS((SIN(RADIANS($B1574))*SIN(RADIANS(set!$B$5))+COS(RADIANS($B1574))*COS(RADIANS(set!$B$5))*COS(RADIANS(set!$A$5-$A1574))))</f>
        <v>2224.2969663200465</v>
      </c>
      <c r="L1574">
        <f>6371004*ACOS((SIN(RADIANS($B1574))*SIN(RADIANS(set!$B$6))+COS(RADIANS($B1574))*COS(RADIANS(set!$B$6))*COS(RADIANS(set!$A$6-$A1574))))</f>
        <v>1994.1250332374768</v>
      </c>
      <c r="M1574">
        <f t="shared" si="193"/>
        <v>0</v>
      </c>
      <c r="N1574">
        <f t="shared" si="194"/>
        <v>0</v>
      </c>
      <c r="O1574">
        <f t="shared" si="195"/>
        <v>0</v>
      </c>
      <c r="P1574">
        <f t="shared" si="196"/>
        <v>0</v>
      </c>
      <c r="Q1574">
        <f t="shared" si="197"/>
        <v>0</v>
      </c>
      <c r="R1574">
        <f t="shared" si="198"/>
        <v>0</v>
      </c>
      <c r="S1574">
        <f t="shared" si="199"/>
        <v>0</v>
      </c>
      <c r="T1574">
        <f t="shared" si="200"/>
        <v>0</v>
      </c>
    </row>
    <row r="1575" spans="1:20" hidden="1" x14ac:dyDescent="0.25">
      <c r="A1575">
        <v>120.961635</v>
      </c>
      <c r="B1575">
        <v>24.794989000000001</v>
      </c>
      <c r="C1575" t="s">
        <v>4081</v>
      </c>
      <c r="D1575" t="s">
        <v>4082</v>
      </c>
      <c r="E1575" t="s">
        <v>7</v>
      </c>
      <c r="F1575" t="s">
        <v>16</v>
      </c>
      <c r="G1575">
        <v>0</v>
      </c>
      <c r="H1575">
        <f>6371004*ACOS((SIN(RADIANS($B1575))*SIN(RADIANS(set!$B$2))+COS(RADIANS($B1575))*COS(RADIANS(set!$B$2))*COS(RADIANS(set!$A$2-$A1575))))</f>
        <v>800.24267873577924</v>
      </c>
      <c r="I1575">
        <f>6371004*ACOS((SIN(RADIANS($B1575))*SIN(RADIANS(set!$B$3))+COS(RADIANS($B1575))*COS(RADIANS(set!$B$3))*COS(RADIANS(set!$A$3-$A1575))))</f>
        <v>1287.5635393029545</v>
      </c>
      <c r="J1575">
        <f>6371004*ACOS((SIN(RADIANS($B1575))*SIN(RADIANS(set!$B$4))+COS(RADIANS($B1575))*COS(RADIANS(set!$B$4))*COS(RADIANS(set!$A$4-$A1575))))</f>
        <v>1989.7160752723198</v>
      </c>
      <c r="K1575">
        <f>6371004*ACOS((SIN(RADIANS($B1575))*SIN(RADIANS(set!$B$5))+COS(RADIANS($B1575))*COS(RADIANS(set!$B$5))*COS(RADIANS(set!$A$5-$A1575))))</f>
        <v>2032.1813233185126</v>
      </c>
      <c r="L1575">
        <f>6371004*ACOS((SIN(RADIANS($B1575))*SIN(RADIANS(set!$B$6))+COS(RADIANS($B1575))*COS(RADIANS(set!$B$6))*COS(RADIANS(set!$A$6-$A1575))))</f>
        <v>1996.05736291118</v>
      </c>
      <c r="M1575">
        <f t="shared" si="193"/>
        <v>0</v>
      </c>
      <c r="N1575">
        <f t="shared" si="194"/>
        <v>0</v>
      </c>
      <c r="O1575">
        <f t="shared" si="195"/>
        <v>0</v>
      </c>
      <c r="P1575">
        <f t="shared" si="196"/>
        <v>0</v>
      </c>
      <c r="Q1575">
        <f t="shared" si="197"/>
        <v>0</v>
      </c>
      <c r="R1575">
        <f t="shared" si="198"/>
        <v>0</v>
      </c>
      <c r="S1575">
        <f t="shared" si="199"/>
        <v>0</v>
      </c>
      <c r="T1575">
        <f t="shared" si="200"/>
        <v>0</v>
      </c>
    </row>
    <row r="1576" spans="1:20" hidden="1" x14ac:dyDescent="0.25">
      <c r="A1576">
        <v>120.961635</v>
      </c>
      <c r="B1576">
        <v>24.794989000000001</v>
      </c>
      <c r="C1576" t="s">
        <v>4084</v>
      </c>
      <c r="D1576" t="s">
        <v>4072</v>
      </c>
      <c r="E1576" t="s">
        <v>7</v>
      </c>
      <c r="F1576" t="s">
        <v>54</v>
      </c>
      <c r="G1576">
        <v>0</v>
      </c>
      <c r="H1576">
        <f>6371004*ACOS((SIN(RADIANS($B1576))*SIN(RADIANS(set!$B$2))+COS(RADIANS($B1576))*COS(RADIANS(set!$B$2))*COS(RADIANS(set!$A$2-$A1576))))</f>
        <v>800.24267873577924</v>
      </c>
      <c r="I1576">
        <f>6371004*ACOS((SIN(RADIANS($B1576))*SIN(RADIANS(set!$B$3))+COS(RADIANS($B1576))*COS(RADIANS(set!$B$3))*COS(RADIANS(set!$A$3-$A1576))))</f>
        <v>1287.5635393029545</v>
      </c>
      <c r="J1576">
        <f>6371004*ACOS((SIN(RADIANS($B1576))*SIN(RADIANS(set!$B$4))+COS(RADIANS($B1576))*COS(RADIANS(set!$B$4))*COS(RADIANS(set!$A$4-$A1576))))</f>
        <v>1989.7160752723198</v>
      </c>
      <c r="K1576">
        <f>6371004*ACOS((SIN(RADIANS($B1576))*SIN(RADIANS(set!$B$5))+COS(RADIANS($B1576))*COS(RADIANS(set!$B$5))*COS(RADIANS(set!$A$5-$A1576))))</f>
        <v>2032.1813233185126</v>
      </c>
      <c r="L1576">
        <f>6371004*ACOS((SIN(RADIANS($B1576))*SIN(RADIANS(set!$B$6))+COS(RADIANS($B1576))*COS(RADIANS(set!$B$6))*COS(RADIANS(set!$A$6-$A1576))))</f>
        <v>1996.05736291118</v>
      </c>
      <c r="M1576">
        <f t="shared" si="193"/>
        <v>0</v>
      </c>
      <c r="N1576">
        <f t="shared" si="194"/>
        <v>0</v>
      </c>
      <c r="O1576">
        <f t="shared" si="195"/>
        <v>0</v>
      </c>
      <c r="P1576">
        <f t="shared" si="196"/>
        <v>0</v>
      </c>
      <c r="Q1576">
        <f t="shared" si="197"/>
        <v>0</v>
      </c>
      <c r="R1576">
        <f t="shared" si="198"/>
        <v>0</v>
      </c>
      <c r="S1576">
        <f t="shared" si="199"/>
        <v>0</v>
      </c>
      <c r="T1576">
        <f t="shared" si="200"/>
        <v>0</v>
      </c>
    </row>
    <row r="1577" spans="1:20" hidden="1" x14ac:dyDescent="0.25">
      <c r="A1577">
        <v>120.961488899999</v>
      </c>
      <c r="B1577">
        <v>24.7951251</v>
      </c>
      <c r="C1577" t="s">
        <v>4069</v>
      </c>
      <c r="D1577" t="s">
        <v>4070</v>
      </c>
      <c r="E1577" t="s">
        <v>11</v>
      </c>
      <c r="F1577" t="s">
        <v>45</v>
      </c>
      <c r="G1577">
        <v>0</v>
      </c>
      <c r="H1577">
        <f>6371004*ACOS((SIN(RADIANS($B1577))*SIN(RADIANS(set!$B$2))+COS(RADIANS($B1577))*COS(RADIANS(set!$B$2))*COS(RADIANS(set!$A$2-$A1577))))</f>
        <v>788.06855362758029</v>
      </c>
      <c r="I1577">
        <f>6371004*ACOS((SIN(RADIANS($B1577))*SIN(RADIANS(set!$B$3))+COS(RADIANS($B1577))*COS(RADIANS(set!$B$3))*COS(RADIANS(set!$A$3-$A1577))))</f>
        <v>1288.6385334818301</v>
      </c>
      <c r="J1577">
        <f>6371004*ACOS((SIN(RADIANS($B1577))*SIN(RADIANS(set!$B$4))+COS(RADIANS($B1577))*COS(RADIANS(set!$B$4))*COS(RADIANS(set!$A$4-$A1577))))</f>
        <v>1986.3200983665088</v>
      </c>
      <c r="K1577">
        <f>6371004*ACOS((SIN(RADIANS($B1577))*SIN(RADIANS(set!$B$5))+COS(RADIANS($B1577))*COS(RADIANS(set!$B$5))*COS(RADIANS(set!$A$5-$A1577))))</f>
        <v>2028.9912481503011</v>
      </c>
      <c r="L1577">
        <f>6371004*ACOS((SIN(RADIANS($B1577))*SIN(RADIANS(set!$B$6))+COS(RADIANS($B1577))*COS(RADIANS(set!$B$6))*COS(RADIANS(set!$A$6-$A1577))))</f>
        <v>1997.9691485454521</v>
      </c>
      <c r="M1577">
        <f t="shared" si="193"/>
        <v>0</v>
      </c>
      <c r="N1577">
        <f t="shared" si="194"/>
        <v>0</v>
      </c>
      <c r="O1577">
        <f t="shared" si="195"/>
        <v>0</v>
      </c>
      <c r="P1577">
        <f t="shared" si="196"/>
        <v>0</v>
      </c>
      <c r="Q1577">
        <f t="shared" si="197"/>
        <v>0</v>
      </c>
      <c r="R1577">
        <f t="shared" si="198"/>
        <v>0</v>
      </c>
      <c r="S1577">
        <f t="shared" si="199"/>
        <v>0</v>
      </c>
      <c r="T1577">
        <f t="shared" si="200"/>
        <v>0</v>
      </c>
    </row>
    <row r="1578" spans="1:20" hidden="1" x14ac:dyDescent="0.25">
      <c r="A1578">
        <v>120.95751089999899</v>
      </c>
      <c r="B1578">
        <v>24.802709199999999</v>
      </c>
      <c r="C1578" t="s">
        <v>521</v>
      </c>
      <c r="D1578" t="s">
        <v>520</v>
      </c>
      <c r="E1578" t="s">
        <v>7</v>
      </c>
      <c r="F1578" t="s">
        <v>12</v>
      </c>
      <c r="G1578">
        <v>0</v>
      </c>
      <c r="H1578">
        <f>6371004*ACOS((SIN(RADIANS($B1578))*SIN(RADIANS(set!$B$2))+COS(RADIANS($B1578))*COS(RADIANS(set!$B$2))*COS(RADIANS(set!$A$2-$A1578))))</f>
        <v>558.85323692865734</v>
      </c>
      <c r="I1578">
        <f>6371004*ACOS((SIN(RADIANS($B1578))*SIN(RADIANS(set!$B$3))+COS(RADIANS($B1578))*COS(RADIANS(set!$B$3))*COS(RADIANS(set!$A$3-$A1578))))</f>
        <v>1375.9176306057761</v>
      </c>
      <c r="J1578">
        <f>6371004*ACOS((SIN(RADIANS($B1578))*SIN(RADIANS(set!$B$4))+COS(RADIANS($B1578))*COS(RADIANS(set!$B$4))*COS(RADIANS(set!$A$4-$A1578))))</f>
        <v>1757.9366067342589</v>
      </c>
      <c r="K1578">
        <f>6371004*ACOS((SIN(RADIANS($B1578))*SIN(RADIANS(set!$B$5))+COS(RADIANS($B1578))*COS(RADIANS(set!$B$5))*COS(RADIANS(set!$A$5-$A1578))))</f>
        <v>1804.8261386174318</v>
      </c>
      <c r="L1578">
        <f>6371004*ACOS((SIN(RADIANS($B1578))*SIN(RADIANS(set!$B$6))+COS(RADIANS($B1578))*COS(RADIANS(set!$B$6))*COS(RADIANS(set!$A$6-$A1578))))</f>
        <v>2001.3013653614371</v>
      </c>
      <c r="M1578">
        <f t="shared" si="193"/>
        <v>0</v>
      </c>
      <c r="N1578">
        <f t="shared" si="194"/>
        <v>0</v>
      </c>
      <c r="O1578">
        <f t="shared" si="195"/>
        <v>0</v>
      </c>
      <c r="P1578">
        <f t="shared" si="196"/>
        <v>0</v>
      </c>
      <c r="Q1578">
        <f t="shared" si="197"/>
        <v>0</v>
      </c>
      <c r="R1578">
        <f t="shared" si="198"/>
        <v>0</v>
      </c>
      <c r="S1578">
        <f t="shared" si="199"/>
        <v>0</v>
      </c>
      <c r="T1578">
        <f t="shared" si="200"/>
        <v>0</v>
      </c>
    </row>
    <row r="1579" spans="1:20" hidden="1" x14ac:dyDescent="0.25">
      <c r="A1579">
        <v>120.95751089999899</v>
      </c>
      <c r="B1579">
        <v>24.802709199999999</v>
      </c>
      <c r="C1579" t="s">
        <v>522</v>
      </c>
      <c r="D1579" t="s">
        <v>520</v>
      </c>
      <c r="E1579" t="s">
        <v>7</v>
      </c>
      <c r="F1579" t="s">
        <v>12</v>
      </c>
      <c r="G1579">
        <v>0</v>
      </c>
      <c r="H1579">
        <f>6371004*ACOS((SIN(RADIANS($B1579))*SIN(RADIANS(set!$B$2))+COS(RADIANS($B1579))*COS(RADIANS(set!$B$2))*COS(RADIANS(set!$A$2-$A1579))))</f>
        <v>558.85323692865734</v>
      </c>
      <c r="I1579">
        <f>6371004*ACOS((SIN(RADIANS($B1579))*SIN(RADIANS(set!$B$3))+COS(RADIANS($B1579))*COS(RADIANS(set!$B$3))*COS(RADIANS(set!$A$3-$A1579))))</f>
        <v>1375.9176306057761</v>
      </c>
      <c r="J1579">
        <f>6371004*ACOS((SIN(RADIANS($B1579))*SIN(RADIANS(set!$B$4))+COS(RADIANS($B1579))*COS(RADIANS(set!$B$4))*COS(RADIANS(set!$A$4-$A1579))))</f>
        <v>1757.9366067342589</v>
      </c>
      <c r="K1579">
        <f>6371004*ACOS((SIN(RADIANS($B1579))*SIN(RADIANS(set!$B$5))+COS(RADIANS($B1579))*COS(RADIANS(set!$B$5))*COS(RADIANS(set!$A$5-$A1579))))</f>
        <v>1804.8261386174318</v>
      </c>
      <c r="L1579">
        <f>6371004*ACOS((SIN(RADIANS($B1579))*SIN(RADIANS(set!$B$6))+COS(RADIANS($B1579))*COS(RADIANS(set!$B$6))*COS(RADIANS(set!$A$6-$A1579))))</f>
        <v>2001.3013653614371</v>
      </c>
      <c r="M1579">
        <f t="shared" si="193"/>
        <v>0</v>
      </c>
      <c r="N1579">
        <f t="shared" si="194"/>
        <v>0</v>
      </c>
      <c r="O1579">
        <f t="shared" si="195"/>
        <v>0</v>
      </c>
      <c r="P1579">
        <f t="shared" si="196"/>
        <v>0</v>
      </c>
      <c r="Q1579">
        <f t="shared" si="197"/>
        <v>0</v>
      </c>
      <c r="R1579">
        <f t="shared" si="198"/>
        <v>0</v>
      </c>
      <c r="S1579">
        <f t="shared" si="199"/>
        <v>0</v>
      </c>
      <c r="T1579">
        <f t="shared" si="200"/>
        <v>0</v>
      </c>
    </row>
    <row r="1580" spans="1:20" hidden="1" x14ac:dyDescent="0.25">
      <c r="A1580">
        <v>120.95751089999899</v>
      </c>
      <c r="B1580">
        <v>24.802709199999999</v>
      </c>
      <c r="C1580" t="s">
        <v>523</v>
      </c>
      <c r="D1580" t="s">
        <v>524</v>
      </c>
      <c r="E1580" t="s">
        <v>11</v>
      </c>
      <c r="F1580" t="s">
        <v>525</v>
      </c>
      <c r="G1580">
        <v>0</v>
      </c>
      <c r="H1580">
        <f>6371004*ACOS((SIN(RADIANS($B1580))*SIN(RADIANS(set!$B$2))+COS(RADIANS($B1580))*COS(RADIANS(set!$B$2))*COS(RADIANS(set!$A$2-$A1580))))</f>
        <v>558.85323692865734</v>
      </c>
      <c r="I1580">
        <f>6371004*ACOS((SIN(RADIANS($B1580))*SIN(RADIANS(set!$B$3))+COS(RADIANS($B1580))*COS(RADIANS(set!$B$3))*COS(RADIANS(set!$A$3-$A1580))))</f>
        <v>1375.9176306057761</v>
      </c>
      <c r="J1580">
        <f>6371004*ACOS((SIN(RADIANS($B1580))*SIN(RADIANS(set!$B$4))+COS(RADIANS($B1580))*COS(RADIANS(set!$B$4))*COS(RADIANS(set!$A$4-$A1580))))</f>
        <v>1757.9366067342589</v>
      </c>
      <c r="K1580">
        <f>6371004*ACOS((SIN(RADIANS($B1580))*SIN(RADIANS(set!$B$5))+COS(RADIANS($B1580))*COS(RADIANS(set!$B$5))*COS(RADIANS(set!$A$5-$A1580))))</f>
        <v>1804.8261386174318</v>
      </c>
      <c r="L1580">
        <f>6371004*ACOS((SIN(RADIANS($B1580))*SIN(RADIANS(set!$B$6))+COS(RADIANS($B1580))*COS(RADIANS(set!$B$6))*COS(RADIANS(set!$A$6-$A1580))))</f>
        <v>2001.3013653614371</v>
      </c>
      <c r="M1580">
        <f t="shared" si="193"/>
        <v>0</v>
      </c>
      <c r="N1580">
        <f t="shared" si="194"/>
        <v>0</v>
      </c>
      <c r="O1580">
        <f t="shared" si="195"/>
        <v>0</v>
      </c>
      <c r="P1580">
        <f t="shared" si="196"/>
        <v>0</v>
      </c>
      <c r="Q1580">
        <f t="shared" si="197"/>
        <v>0</v>
      </c>
      <c r="R1580">
        <f t="shared" si="198"/>
        <v>0</v>
      </c>
      <c r="S1580">
        <f t="shared" si="199"/>
        <v>0</v>
      </c>
      <c r="T1580">
        <f t="shared" si="200"/>
        <v>0</v>
      </c>
    </row>
    <row r="1581" spans="1:20" hidden="1" x14ac:dyDescent="0.25">
      <c r="A1581">
        <v>120.9615833</v>
      </c>
      <c r="B1581">
        <v>24.794956899999999</v>
      </c>
      <c r="C1581" t="s">
        <v>5563</v>
      </c>
      <c r="D1581" t="s">
        <v>5564</v>
      </c>
      <c r="E1581" t="s">
        <v>7</v>
      </c>
      <c r="F1581" t="s">
        <v>210</v>
      </c>
      <c r="G1581">
        <v>0</v>
      </c>
      <c r="H1581">
        <f>6371004*ACOS((SIN(RADIANS($B1581))*SIN(RADIANS(set!$B$2))+COS(RADIANS($B1581))*COS(RADIANS(set!$B$2))*COS(RADIANS(set!$A$2-$A1581))))</f>
        <v>804.6720913035507</v>
      </c>
      <c r="I1581">
        <f>6371004*ACOS((SIN(RADIANS($B1581))*SIN(RADIANS(set!$B$3))+COS(RADIANS($B1581))*COS(RADIANS(set!$B$3))*COS(RADIANS(set!$A$3-$A1581))))</f>
        <v>1293.8332058096094</v>
      </c>
      <c r="J1581">
        <f>6371004*ACOS((SIN(RADIANS($B1581))*SIN(RADIANS(set!$B$4))+COS(RADIANS($B1581))*COS(RADIANS(set!$B$4))*COS(RADIANS(set!$A$4-$A1581))))</f>
        <v>1995.6794538774861</v>
      </c>
      <c r="K1581">
        <f>6371004*ACOS((SIN(RADIANS($B1581))*SIN(RADIANS(set!$B$5))+COS(RADIANS($B1581))*COS(RADIANS(set!$B$5))*COS(RADIANS(set!$A$5-$A1581))))</f>
        <v>2038.1652922928015</v>
      </c>
      <c r="L1581">
        <f>6371004*ACOS((SIN(RADIANS($B1581))*SIN(RADIANS(set!$B$6))+COS(RADIANS($B1581))*COS(RADIANS(set!$B$6))*COS(RADIANS(set!$A$6-$A1581))))</f>
        <v>2002.3560544008192</v>
      </c>
      <c r="M1581">
        <f t="shared" si="193"/>
        <v>0</v>
      </c>
      <c r="N1581">
        <f t="shared" si="194"/>
        <v>0</v>
      </c>
      <c r="O1581">
        <f t="shared" si="195"/>
        <v>0</v>
      </c>
      <c r="P1581">
        <f t="shared" si="196"/>
        <v>0</v>
      </c>
      <c r="Q1581">
        <f t="shared" si="197"/>
        <v>0</v>
      </c>
      <c r="R1581">
        <f t="shared" si="198"/>
        <v>0</v>
      </c>
      <c r="S1581">
        <f t="shared" si="199"/>
        <v>0</v>
      </c>
      <c r="T1581">
        <f t="shared" si="200"/>
        <v>0</v>
      </c>
    </row>
    <row r="1582" spans="1:20" hidden="1" x14ac:dyDescent="0.25">
      <c r="A1582">
        <v>120.9614669</v>
      </c>
      <c r="B1582">
        <v>24.795080599999999</v>
      </c>
      <c r="C1582" t="s">
        <v>4083</v>
      </c>
      <c r="D1582" t="s">
        <v>4072</v>
      </c>
      <c r="E1582" t="s">
        <v>7</v>
      </c>
      <c r="F1582" t="s">
        <v>14</v>
      </c>
      <c r="G1582">
        <v>0</v>
      </c>
      <c r="H1582">
        <f>6371004*ACOS((SIN(RADIANS($B1582))*SIN(RADIANS(set!$B$2))+COS(RADIANS($B1582))*COS(RADIANS(set!$B$2))*COS(RADIANS(set!$A$2-$A1582))))</f>
        <v>793.35449454490549</v>
      </c>
      <c r="I1582">
        <f>6371004*ACOS((SIN(RADIANS($B1582))*SIN(RADIANS(set!$B$3))+COS(RADIANS($B1582))*COS(RADIANS(set!$B$3))*COS(RADIANS(set!$A$3-$A1582))))</f>
        <v>1293.5579256632625</v>
      </c>
      <c r="J1582">
        <f>6371004*ACOS((SIN(RADIANS($B1582))*SIN(RADIANS(set!$B$4))+COS(RADIANS($B1582))*COS(RADIANS(set!$B$4))*COS(RADIANS(set!$A$4-$A1582))))</f>
        <v>1991.6130704319999</v>
      </c>
      <c r="K1582">
        <f>6371004*ACOS((SIN(RADIANS($B1582))*SIN(RADIANS(set!$B$5))+COS(RADIANS($B1582))*COS(RADIANS(set!$B$5))*COS(RADIANS(set!$A$5-$A1582))))</f>
        <v>2034.2724227849744</v>
      </c>
      <c r="L1582">
        <f>6371004*ACOS((SIN(RADIANS($B1582))*SIN(RADIANS(set!$B$6))+COS(RADIANS($B1582))*COS(RADIANS(set!$B$6))*COS(RADIANS(set!$A$6-$A1582))))</f>
        <v>2002.8005723830402</v>
      </c>
      <c r="M1582">
        <f t="shared" si="193"/>
        <v>0</v>
      </c>
      <c r="N1582">
        <f t="shared" si="194"/>
        <v>0</v>
      </c>
      <c r="O1582">
        <f t="shared" si="195"/>
        <v>0</v>
      </c>
      <c r="P1582">
        <f t="shared" si="196"/>
        <v>0</v>
      </c>
      <c r="Q1582">
        <f t="shared" si="197"/>
        <v>0</v>
      </c>
      <c r="R1582">
        <f t="shared" si="198"/>
        <v>0</v>
      </c>
      <c r="S1582">
        <f t="shared" si="199"/>
        <v>0</v>
      </c>
      <c r="T1582">
        <f t="shared" si="200"/>
        <v>0</v>
      </c>
    </row>
    <row r="1583" spans="1:20" hidden="1" x14ac:dyDescent="0.25">
      <c r="A1583">
        <v>120.9600394</v>
      </c>
      <c r="B1583">
        <v>24.7969081</v>
      </c>
      <c r="C1583" t="s">
        <v>269</v>
      </c>
      <c r="D1583" t="s">
        <v>270</v>
      </c>
      <c r="E1583" t="s">
        <v>7</v>
      </c>
      <c r="F1583" t="s">
        <v>14</v>
      </c>
      <c r="G1583">
        <v>0</v>
      </c>
      <c r="H1583">
        <f>6371004*ACOS((SIN(RADIANS($B1583))*SIN(RADIANS(set!$B$2))+COS(RADIANS($B1583))*COS(RADIANS(set!$B$2))*COS(RADIANS(set!$A$2-$A1583))))</f>
        <v>648.0427909343498</v>
      </c>
      <c r="I1583">
        <f>6371004*ACOS((SIN(RADIANS($B1583))*SIN(RADIANS(set!$B$3))+COS(RADIANS($B1583))*COS(RADIANS(set!$B$3))*COS(RADIANS(set!$A$3-$A1583))))</f>
        <v>1293.0791983065621</v>
      </c>
      <c r="J1583">
        <f>6371004*ACOS((SIN(RADIANS($B1583))*SIN(RADIANS(set!$B$4))+COS(RADIANS($B1583))*COS(RADIANS(set!$B$4))*COS(RADIANS(set!$A$4-$A1583))))</f>
        <v>1929.6557257169</v>
      </c>
      <c r="K1583">
        <f>6371004*ACOS((SIN(RADIANS($B1583))*SIN(RADIANS(set!$B$5))+COS(RADIANS($B1583))*COS(RADIANS(set!$B$5))*COS(RADIANS(set!$A$5-$A1583))))</f>
        <v>1974.3852833080969</v>
      </c>
      <c r="L1583">
        <f>6371004*ACOS((SIN(RADIANS($B1583))*SIN(RADIANS(set!$B$6))+COS(RADIANS($B1583))*COS(RADIANS(set!$B$6))*COS(RADIANS(set!$A$6-$A1583))))</f>
        <v>2003.0933001284902</v>
      </c>
      <c r="M1583">
        <f t="shared" si="193"/>
        <v>0</v>
      </c>
      <c r="N1583">
        <f t="shared" si="194"/>
        <v>0</v>
      </c>
      <c r="O1583">
        <f t="shared" si="195"/>
        <v>0</v>
      </c>
      <c r="P1583">
        <f t="shared" si="196"/>
        <v>0</v>
      </c>
      <c r="Q1583">
        <f t="shared" si="197"/>
        <v>0</v>
      </c>
      <c r="R1583">
        <f t="shared" si="198"/>
        <v>0</v>
      </c>
      <c r="S1583">
        <f t="shared" si="199"/>
        <v>0</v>
      </c>
      <c r="T1583">
        <f t="shared" si="200"/>
        <v>0</v>
      </c>
    </row>
    <row r="1584" spans="1:20" hidden="1" x14ac:dyDescent="0.25">
      <c r="A1584">
        <v>120.9600394</v>
      </c>
      <c r="B1584">
        <v>24.7969081</v>
      </c>
      <c r="C1584" t="s">
        <v>271</v>
      </c>
      <c r="D1584" t="s">
        <v>272</v>
      </c>
      <c r="E1584" t="s">
        <v>7</v>
      </c>
      <c r="F1584" t="s">
        <v>273</v>
      </c>
      <c r="G1584">
        <v>0</v>
      </c>
      <c r="H1584">
        <f>6371004*ACOS((SIN(RADIANS($B1584))*SIN(RADIANS(set!$B$2))+COS(RADIANS($B1584))*COS(RADIANS(set!$B$2))*COS(RADIANS(set!$A$2-$A1584))))</f>
        <v>648.0427909343498</v>
      </c>
      <c r="I1584">
        <f>6371004*ACOS((SIN(RADIANS($B1584))*SIN(RADIANS(set!$B$3))+COS(RADIANS($B1584))*COS(RADIANS(set!$B$3))*COS(RADIANS(set!$A$3-$A1584))))</f>
        <v>1293.0791983065621</v>
      </c>
      <c r="J1584">
        <f>6371004*ACOS((SIN(RADIANS($B1584))*SIN(RADIANS(set!$B$4))+COS(RADIANS($B1584))*COS(RADIANS(set!$B$4))*COS(RADIANS(set!$A$4-$A1584))))</f>
        <v>1929.6557257169</v>
      </c>
      <c r="K1584">
        <f>6371004*ACOS((SIN(RADIANS($B1584))*SIN(RADIANS(set!$B$5))+COS(RADIANS($B1584))*COS(RADIANS(set!$B$5))*COS(RADIANS(set!$A$5-$A1584))))</f>
        <v>1974.3852833080969</v>
      </c>
      <c r="L1584">
        <f>6371004*ACOS((SIN(RADIANS($B1584))*SIN(RADIANS(set!$B$6))+COS(RADIANS($B1584))*COS(RADIANS(set!$B$6))*COS(RADIANS(set!$A$6-$A1584))))</f>
        <v>2003.0933001284902</v>
      </c>
      <c r="M1584">
        <f t="shared" si="193"/>
        <v>0</v>
      </c>
      <c r="N1584">
        <f t="shared" si="194"/>
        <v>0</v>
      </c>
      <c r="O1584">
        <f t="shared" si="195"/>
        <v>0</v>
      </c>
      <c r="P1584">
        <f t="shared" si="196"/>
        <v>0</v>
      </c>
      <c r="Q1584">
        <f t="shared" si="197"/>
        <v>0</v>
      </c>
      <c r="R1584">
        <f t="shared" si="198"/>
        <v>0</v>
      </c>
      <c r="S1584">
        <f t="shared" si="199"/>
        <v>0</v>
      </c>
      <c r="T1584">
        <f t="shared" si="200"/>
        <v>0</v>
      </c>
    </row>
    <row r="1585" spans="1:20" hidden="1" x14ac:dyDescent="0.25">
      <c r="A1585">
        <v>120.995517399999</v>
      </c>
      <c r="B1585">
        <v>24.8000474</v>
      </c>
      <c r="C1585" t="s">
        <v>3052</v>
      </c>
      <c r="D1585" t="s">
        <v>3053</v>
      </c>
      <c r="E1585" t="s">
        <v>7</v>
      </c>
      <c r="F1585" t="s">
        <v>16</v>
      </c>
      <c r="G1585">
        <v>0</v>
      </c>
      <c r="H1585">
        <f>6371004*ACOS((SIN(RADIANS($B1585))*SIN(RADIANS(set!$B$2))+COS(RADIANS($B1585))*COS(RADIANS(set!$B$2))*COS(RADIANS(set!$A$2-$A1585))))</f>
        <v>3289.6807048920286</v>
      </c>
      <c r="I1585">
        <f>6371004*ACOS((SIN(RADIANS($B1585))*SIN(RADIANS(set!$B$3))+COS(RADIANS($B1585))*COS(RADIANS(set!$B$3))*COS(RADIANS(set!$A$3-$A1585))))</f>
        <v>2478.1463216842708</v>
      </c>
      <c r="J1585">
        <f>6371004*ACOS((SIN(RADIANS($B1585))*SIN(RADIANS(set!$B$4))+COS(RADIANS($B1585))*COS(RADIANS(set!$B$4))*COS(RADIANS(set!$A$4-$A1585))))</f>
        <v>2475.6103911232649</v>
      </c>
      <c r="K1585">
        <f>6371004*ACOS((SIN(RADIANS($B1585))*SIN(RADIANS(set!$B$5))+COS(RADIANS($B1585))*COS(RADIANS(set!$B$5))*COS(RADIANS(set!$A$5-$A1585))))</f>
        <v>2447.7535932273495</v>
      </c>
      <c r="L1585">
        <f>6371004*ACOS((SIN(RADIANS($B1585))*SIN(RADIANS(set!$B$6))+COS(RADIANS($B1585))*COS(RADIANS(set!$B$6))*COS(RADIANS(set!$A$6-$A1585))))</f>
        <v>2004.4861592192685</v>
      </c>
      <c r="M1585">
        <f t="shared" si="193"/>
        <v>0</v>
      </c>
      <c r="N1585">
        <f t="shared" si="194"/>
        <v>0</v>
      </c>
      <c r="O1585">
        <f t="shared" si="195"/>
        <v>0</v>
      </c>
      <c r="P1585">
        <f t="shared" si="196"/>
        <v>0</v>
      </c>
      <c r="Q1585">
        <f t="shared" si="197"/>
        <v>0</v>
      </c>
      <c r="R1585">
        <f t="shared" si="198"/>
        <v>0</v>
      </c>
      <c r="S1585">
        <f t="shared" si="199"/>
        <v>0</v>
      </c>
      <c r="T1585">
        <f t="shared" si="200"/>
        <v>0</v>
      </c>
    </row>
    <row r="1586" spans="1:20" hidden="1" x14ac:dyDescent="0.25">
      <c r="A1586">
        <v>120.995517399999</v>
      </c>
      <c r="B1586">
        <v>24.8000474</v>
      </c>
      <c r="C1586" t="s">
        <v>3054</v>
      </c>
      <c r="D1586" t="s">
        <v>3055</v>
      </c>
      <c r="E1586" t="s">
        <v>7</v>
      </c>
      <c r="F1586" t="s">
        <v>150</v>
      </c>
      <c r="G1586">
        <v>0</v>
      </c>
      <c r="H1586">
        <f>6371004*ACOS((SIN(RADIANS($B1586))*SIN(RADIANS(set!$B$2))+COS(RADIANS($B1586))*COS(RADIANS(set!$B$2))*COS(RADIANS(set!$A$2-$A1586))))</f>
        <v>3289.6807048920286</v>
      </c>
      <c r="I1586">
        <f>6371004*ACOS((SIN(RADIANS($B1586))*SIN(RADIANS(set!$B$3))+COS(RADIANS($B1586))*COS(RADIANS(set!$B$3))*COS(RADIANS(set!$A$3-$A1586))))</f>
        <v>2478.1463216842708</v>
      </c>
      <c r="J1586">
        <f>6371004*ACOS((SIN(RADIANS($B1586))*SIN(RADIANS(set!$B$4))+COS(RADIANS($B1586))*COS(RADIANS(set!$B$4))*COS(RADIANS(set!$A$4-$A1586))))</f>
        <v>2475.6103911232649</v>
      </c>
      <c r="K1586">
        <f>6371004*ACOS((SIN(RADIANS($B1586))*SIN(RADIANS(set!$B$5))+COS(RADIANS($B1586))*COS(RADIANS(set!$B$5))*COS(RADIANS(set!$A$5-$A1586))))</f>
        <v>2447.7535932273495</v>
      </c>
      <c r="L1586">
        <f>6371004*ACOS((SIN(RADIANS($B1586))*SIN(RADIANS(set!$B$6))+COS(RADIANS($B1586))*COS(RADIANS(set!$B$6))*COS(RADIANS(set!$A$6-$A1586))))</f>
        <v>2004.4861592192685</v>
      </c>
      <c r="M1586">
        <f t="shared" si="193"/>
        <v>0</v>
      </c>
      <c r="N1586">
        <f t="shared" si="194"/>
        <v>0</v>
      </c>
      <c r="O1586">
        <f t="shared" si="195"/>
        <v>0</v>
      </c>
      <c r="P1586">
        <f t="shared" si="196"/>
        <v>0</v>
      </c>
      <c r="Q1586">
        <f t="shared" si="197"/>
        <v>0</v>
      </c>
      <c r="R1586">
        <f t="shared" si="198"/>
        <v>0</v>
      </c>
      <c r="S1586">
        <f t="shared" si="199"/>
        <v>0</v>
      </c>
      <c r="T1586">
        <f t="shared" si="200"/>
        <v>0</v>
      </c>
    </row>
    <row r="1587" spans="1:20" hidden="1" x14ac:dyDescent="0.25">
      <c r="A1587">
        <v>120.98667599999899</v>
      </c>
      <c r="B1587">
        <v>24.822094100000001</v>
      </c>
      <c r="C1587" t="s">
        <v>1913</v>
      </c>
      <c r="D1587" t="s">
        <v>1914</v>
      </c>
      <c r="E1587" t="s">
        <v>11</v>
      </c>
      <c r="F1587" t="s">
        <v>20</v>
      </c>
      <c r="G1587">
        <v>0</v>
      </c>
      <c r="H1587">
        <f>6371004*ACOS((SIN(RADIANS($B1587))*SIN(RADIANS(set!$B$2))+COS(RADIANS($B1587))*COS(RADIANS(set!$B$2))*COS(RADIANS(set!$A$2-$A1587))))</f>
        <v>3265.3391323431051</v>
      </c>
      <c r="I1587">
        <f>6371004*ACOS((SIN(RADIANS($B1587))*SIN(RADIANS(set!$B$3))+COS(RADIANS($B1587))*COS(RADIANS(set!$B$3))*COS(RADIANS(set!$A$3-$A1587))))</f>
        <v>2665.4228470581447</v>
      </c>
      <c r="J1587">
        <f>6371004*ACOS((SIN(RADIANS($B1587))*SIN(RADIANS(set!$B$4))+COS(RADIANS($B1587))*COS(RADIANS(set!$B$4))*COS(RADIANS(set!$A$4-$A1587))))</f>
        <v>1952.5030682413822</v>
      </c>
      <c r="K1587">
        <f>6371004*ACOS((SIN(RADIANS($B1587))*SIN(RADIANS(set!$B$5))+COS(RADIANS($B1587))*COS(RADIANS(set!$B$5))*COS(RADIANS(set!$A$5-$A1587))))</f>
        <v>1907.8754846478926</v>
      </c>
      <c r="L1587">
        <f>6371004*ACOS((SIN(RADIANS($B1587))*SIN(RADIANS(set!$B$6))+COS(RADIANS($B1587))*COS(RADIANS(set!$B$6))*COS(RADIANS(set!$A$6-$A1587))))</f>
        <v>2005.9927985447503</v>
      </c>
      <c r="M1587">
        <f t="shared" si="193"/>
        <v>0</v>
      </c>
      <c r="N1587">
        <f t="shared" si="194"/>
        <v>0</v>
      </c>
      <c r="O1587">
        <f t="shared" si="195"/>
        <v>0</v>
      </c>
      <c r="P1587">
        <f t="shared" si="196"/>
        <v>0</v>
      </c>
      <c r="Q1587">
        <f t="shared" si="197"/>
        <v>0</v>
      </c>
      <c r="R1587">
        <f t="shared" si="198"/>
        <v>0</v>
      </c>
      <c r="S1587">
        <f t="shared" si="199"/>
        <v>0</v>
      </c>
      <c r="T1587">
        <f t="shared" si="200"/>
        <v>0</v>
      </c>
    </row>
    <row r="1588" spans="1:20" hidden="1" x14ac:dyDescent="0.25">
      <c r="A1588">
        <v>120.958554999999</v>
      </c>
      <c r="B1588">
        <v>24.799392999999998</v>
      </c>
      <c r="C1588" t="s">
        <v>868</v>
      </c>
      <c r="D1588" t="s">
        <v>865</v>
      </c>
      <c r="E1588" t="s">
        <v>7</v>
      </c>
      <c r="F1588" t="s">
        <v>20</v>
      </c>
      <c r="G1588">
        <v>0</v>
      </c>
      <c r="H1588">
        <f>6371004*ACOS((SIN(RADIANS($B1588))*SIN(RADIANS(set!$B$2))+COS(RADIANS($B1588))*COS(RADIANS(set!$B$2))*COS(RADIANS(set!$A$2-$A1588))))</f>
        <v>539.21664343822306</v>
      </c>
      <c r="I1588">
        <f>6371004*ACOS((SIN(RADIANS($B1588))*SIN(RADIANS(set!$B$3))+COS(RADIANS($B1588))*COS(RADIANS(set!$B$3))*COS(RADIANS(set!$A$3-$A1588))))</f>
        <v>1322.9606679324572</v>
      </c>
      <c r="J1588">
        <f>6371004*ACOS((SIN(RADIANS($B1588))*SIN(RADIANS(set!$B$4))+COS(RADIANS($B1588))*COS(RADIANS(set!$B$4))*COS(RADIANS(set!$A$4-$A1588))))</f>
        <v>1858.2873890352814</v>
      </c>
      <c r="K1588">
        <f>6371004*ACOS((SIN(RADIANS($B1588))*SIN(RADIANS(set!$B$5))+COS(RADIANS($B1588))*COS(RADIANS(set!$B$5))*COS(RADIANS(set!$A$5-$A1588))))</f>
        <v>1904.7222166512029</v>
      </c>
      <c r="L1588">
        <f>6371004*ACOS((SIN(RADIANS($B1588))*SIN(RADIANS(set!$B$6))+COS(RADIANS($B1588))*COS(RADIANS(set!$B$6))*COS(RADIANS(set!$A$6-$A1588))))</f>
        <v>2009.9860726747811</v>
      </c>
      <c r="M1588">
        <f t="shared" si="193"/>
        <v>0</v>
      </c>
      <c r="N1588">
        <f t="shared" si="194"/>
        <v>0</v>
      </c>
      <c r="O1588">
        <f t="shared" si="195"/>
        <v>0</v>
      </c>
      <c r="P1588">
        <f t="shared" si="196"/>
        <v>0</v>
      </c>
      <c r="Q1588">
        <f t="shared" si="197"/>
        <v>0</v>
      </c>
      <c r="R1588">
        <f t="shared" si="198"/>
        <v>0</v>
      </c>
      <c r="S1588">
        <f t="shared" si="199"/>
        <v>0</v>
      </c>
      <c r="T1588">
        <f t="shared" si="200"/>
        <v>0</v>
      </c>
    </row>
    <row r="1589" spans="1:20" hidden="1" x14ac:dyDescent="0.25">
      <c r="A1589">
        <v>120.9961634</v>
      </c>
      <c r="B1589">
        <v>24.801714499999999</v>
      </c>
      <c r="C1589" t="s">
        <v>3749</v>
      </c>
      <c r="D1589" t="s">
        <v>3750</v>
      </c>
      <c r="E1589" t="s">
        <v>11</v>
      </c>
      <c r="F1589" t="s">
        <v>20</v>
      </c>
      <c r="G1589">
        <v>0</v>
      </c>
      <c r="H1589">
        <f>6371004*ACOS((SIN(RADIANS($B1589))*SIN(RADIANS(set!$B$2))+COS(RADIANS($B1589))*COS(RADIANS(set!$B$2))*COS(RADIANS(set!$A$2-$A1589))))</f>
        <v>3347.3530551782146</v>
      </c>
      <c r="I1589">
        <f>6371004*ACOS((SIN(RADIANS($B1589))*SIN(RADIANS(set!$B$3))+COS(RADIANS($B1589))*COS(RADIANS(set!$B$3))*COS(RADIANS(set!$A$3-$A1589))))</f>
        <v>2528.0215354899788</v>
      </c>
      <c r="J1589">
        <f>6371004*ACOS((SIN(RADIANS($B1589))*SIN(RADIANS(set!$B$4))+COS(RADIANS($B1589))*COS(RADIANS(set!$B$4))*COS(RADIANS(set!$A$4-$A1589))))</f>
        <v>2464.3803172728835</v>
      </c>
      <c r="K1589">
        <f>6371004*ACOS((SIN(RADIANS($B1589))*SIN(RADIANS(set!$B$5))+COS(RADIANS($B1589))*COS(RADIANS(set!$B$5))*COS(RADIANS(set!$A$5-$A1589))))</f>
        <v>2433.5957175128015</v>
      </c>
      <c r="L1589">
        <f>6371004*ACOS((SIN(RADIANS($B1589))*SIN(RADIANS(set!$B$6))+COS(RADIANS($B1589))*COS(RADIANS(set!$B$6))*COS(RADIANS(set!$A$6-$A1589))))</f>
        <v>2010.0818794323102</v>
      </c>
      <c r="M1589">
        <f t="shared" si="193"/>
        <v>0</v>
      </c>
      <c r="N1589">
        <f t="shared" si="194"/>
        <v>0</v>
      </c>
      <c r="O1589">
        <f t="shared" si="195"/>
        <v>0</v>
      </c>
      <c r="P1589">
        <f t="shared" si="196"/>
        <v>0</v>
      </c>
      <c r="Q1589">
        <f t="shared" si="197"/>
        <v>0</v>
      </c>
      <c r="R1589">
        <f t="shared" si="198"/>
        <v>0</v>
      </c>
      <c r="S1589">
        <f t="shared" si="199"/>
        <v>0</v>
      </c>
      <c r="T1589">
        <f t="shared" si="200"/>
        <v>0</v>
      </c>
    </row>
    <row r="1590" spans="1:20" hidden="1" x14ac:dyDescent="0.25">
      <c r="A1590">
        <v>120.9961634</v>
      </c>
      <c r="B1590">
        <v>24.801714499999999</v>
      </c>
      <c r="C1590" t="s">
        <v>3751</v>
      </c>
      <c r="D1590" t="s">
        <v>3752</v>
      </c>
      <c r="E1590" t="s">
        <v>7</v>
      </c>
      <c r="F1590" t="s">
        <v>14</v>
      </c>
      <c r="G1590">
        <v>0</v>
      </c>
      <c r="H1590">
        <f>6371004*ACOS((SIN(RADIANS($B1590))*SIN(RADIANS(set!$B$2))+COS(RADIANS($B1590))*COS(RADIANS(set!$B$2))*COS(RADIANS(set!$A$2-$A1590))))</f>
        <v>3347.3530551782146</v>
      </c>
      <c r="I1590">
        <f>6371004*ACOS((SIN(RADIANS($B1590))*SIN(RADIANS(set!$B$3))+COS(RADIANS($B1590))*COS(RADIANS(set!$B$3))*COS(RADIANS(set!$A$3-$A1590))))</f>
        <v>2528.0215354899788</v>
      </c>
      <c r="J1590">
        <f>6371004*ACOS((SIN(RADIANS($B1590))*SIN(RADIANS(set!$B$4))+COS(RADIANS($B1590))*COS(RADIANS(set!$B$4))*COS(RADIANS(set!$A$4-$A1590))))</f>
        <v>2464.3803172728835</v>
      </c>
      <c r="K1590">
        <f>6371004*ACOS((SIN(RADIANS($B1590))*SIN(RADIANS(set!$B$5))+COS(RADIANS($B1590))*COS(RADIANS(set!$B$5))*COS(RADIANS(set!$A$5-$A1590))))</f>
        <v>2433.5957175128015</v>
      </c>
      <c r="L1590">
        <f>6371004*ACOS((SIN(RADIANS($B1590))*SIN(RADIANS(set!$B$6))+COS(RADIANS($B1590))*COS(RADIANS(set!$B$6))*COS(RADIANS(set!$A$6-$A1590))))</f>
        <v>2010.0818794323102</v>
      </c>
      <c r="M1590">
        <f t="shared" si="193"/>
        <v>0</v>
      </c>
      <c r="N1590">
        <f t="shared" si="194"/>
        <v>0</v>
      </c>
      <c r="O1590">
        <f t="shared" si="195"/>
        <v>0</v>
      </c>
      <c r="P1590">
        <f t="shared" si="196"/>
        <v>0</v>
      </c>
      <c r="Q1590">
        <f t="shared" si="197"/>
        <v>0</v>
      </c>
      <c r="R1590">
        <f t="shared" si="198"/>
        <v>0</v>
      </c>
      <c r="S1590">
        <f t="shared" si="199"/>
        <v>0</v>
      </c>
      <c r="T1590">
        <f t="shared" si="200"/>
        <v>0</v>
      </c>
    </row>
    <row r="1591" spans="1:20" hidden="1" x14ac:dyDescent="0.25">
      <c r="A1591">
        <v>120.9961634</v>
      </c>
      <c r="B1591">
        <v>24.801714499999999</v>
      </c>
      <c r="C1591" t="s">
        <v>3753</v>
      </c>
      <c r="D1591" t="s">
        <v>3752</v>
      </c>
      <c r="E1591" t="s">
        <v>7</v>
      </c>
      <c r="F1591" t="s">
        <v>16</v>
      </c>
      <c r="G1591">
        <v>0</v>
      </c>
      <c r="H1591">
        <f>6371004*ACOS((SIN(RADIANS($B1591))*SIN(RADIANS(set!$B$2))+COS(RADIANS($B1591))*COS(RADIANS(set!$B$2))*COS(RADIANS(set!$A$2-$A1591))))</f>
        <v>3347.3530551782146</v>
      </c>
      <c r="I1591">
        <f>6371004*ACOS((SIN(RADIANS($B1591))*SIN(RADIANS(set!$B$3))+COS(RADIANS($B1591))*COS(RADIANS(set!$B$3))*COS(RADIANS(set!$A$3-$A1591))))</f>
        <v>2528.0215354899788</v>
      </c>
      <c r="J1591">
        <f>6371004*ACOS((SIN(RADIANS($B1591))*SIN(RADIANS(set!$B$4))+COS(RADIANS($B1591))*COS(RADIANS(set!$B$4))*COS(RADIANS(set!$A$4-$A1591))))</f>
        <v>2464.3803172728835</v>
      </c>
      <c r="K1591">
        <f>6371004*ACOS((SIN(RADIANS($B1591))*SIN(RADIANS(set!$B$5))+COS(RADIANS($B1591))*COS(RADIANS(set!$B$5))*COS(RADIANS(set!$A$5-$A1591))))</f>
        <v>2433.5957175128015</v>
      </c>
      <c r="L1591">
        <f>6371004*ACOS((SIN(RADIANS($B1591))*SIN(RADIANS(set!$B$6))+COS(RADIANS($B1591))*COS(RADIANS(set!$B$6))*COS(RADIANS(set!$A$6-$A1591))))</f>
        <v>2010.0818794323102</v>
      </c>
      <c r="M1591">
        <f t="shared" si="193"/>
        <v>0</v>
      </c>
      <c r="N1591">
        <f t="shared" si="194"/>
        <v>0</v>
      </c>
      <c r="O1591">
        <f t="shared" si="195"/>
        <v>0</v>
      </c>
      <c r="P1591">
        <f t="shared" si="196"/>
        <v>0</v>
      </c>
      <c r="Q1591">
        <f t="shared" si="197"/>
        <v>0</v>
      </c>
      <c r="R1591">
        <f t="shared" si="198"/>
        <v>0</v>
      </c>
      <c r="S1591">
        <f t="shared" si="199"/>
        <v>0</v>
      </c>
      <c r="T1591">
        <f t="shared" si="200"/>
        <v>0</v>
      </c>
    </row>
    <row r="1592" spans="1:20" hidden="1" x14ac:dyDescent="0.25">
      <c r="A1592">
        <v>120.9961634</v>
      </c>
      <c r="B1592">
        <v>24.801714499999999</v>
      </c>
      <c r="C1592" t="s">
        <v>3754</v>
      </c>
      <c r="D1592" t="s">
        <v>3752</v>
      </c>
      <c r="E1592" t="s">
        <v>7</v>
      </c>
      <c r="F1592" t="s">
        <v>14</v>
      </c>
      <c r="G1592">
        <v>0</v>
      </c>
      <c r="H1592">
        <f>6371004*ACOS((SIN(RADIANS($B1592))*SIN(RADIANS(set!$B$2))+COS(RADIANS($B1592))*COS(RADIANS(set!$B$2))*COS(RADIANS(set!$A$2-$A1592))))</f>
        <v>3347.3530551782146</v>
      </c>
      <c r="I1592">
        <f>6371004*ACOS((SIN(RADIANS($B1592))*SIN(RADIANS(set!$B$3))+COS(RADIANS($B1592))*COS(RADIANS(set!$B$3))*COS(RADIANS(set!$A$3-$A1592))))</f>
        <v>2528.0215354899788</v>
      </c>
      <c r="J1592">
        <f>6371004*ACOS((SIN(RADIANS($B1592))*SIN(RADIANS(set!$B$4))+COS(RADIANS($B1592))*COS(RADIANS(set!$B$4))*COS(RADIANS(set!$A$4-$A1592))))</f>
        <v>2464.3803172728835</v>
      </c>
      <c r="K1592">
        <f>6371004*ACOS((SIN(RADIANS($B1592))*SIN(RADIANS(set!$B$5))+COS(RADIANS($B1592))*COS(RADIANS(set!$B$5))*COS(RADIANS(set!$A$5-$A1592))))</f>
        <v>2433.5957175128015</v>
      </c>
      <c r="L1592">
        <f>6371004*ACOS((SIN(RADIANS($B1592))*SIN(RADIANS(set!$B$6))+COS(RADIANS($B1592))*COS(RADIANS(set!$B$6))*COS(RADIANS(set!$A$6-$A1592))))</f>
        <v>2010.0818794323102</v>
      </c>
      <c r="M1592">
        <f t="shared" si="193"/>
        <v>0</v>
      </c>
      <c r="N1592">
        <f t="shared" si="194"/>
        <v>0</v>
      </c>
      <c r="O1592">
        <f t="shared" si="195"/>
        <v>0</v>
      </c>
      <c r="P1592">
        <f t="shared" si="196"/>
        <v>0</v>
      </c>
      <c r="Q1592">
        <f t="shared" si="197"/>
        <v>0</v>
      </c>
      <c r="R1592">
        <f t="shared" si="198"/>
        <v>0</v>
      </c>
      <c r="S1592">
        <f t="shared" si="199"/>
        <v>0</v>
      </c>
      <c r="T1592">
        <f t="shared" si="200"/>
        <v>0</v>
      </c>
    </row>
    <row r="1593" spans="1:20" hidden="1" x14ac:dyDescent="0.25">
      <c r="A1593">
        <v>120.9961634</v>
      </c>
      <c r="B1593">
        <v>24.801714499999999</v>
      </c>
      <c r="C1593" t="s">
        <v>3756</v>
      </c>
      <c r="D1593" t="s">
        <v>3752</v>
      </c>
      <c r="E1593" t="s">
        <v>7</v>
      </c>
      <c r="F1593" t="s">
        <v>16</v>
      </c>
      <c r="G1593">
        <v>0</v>
      </c>
      <c r="H1593">
        <f>6371004*ACOS((SIN(RADIANS($B1593))*SIN(RADIANS(set!$B$2))+COS(RADIANS($B1593))*COS(RADIANS(set!$B$2))*COS(RADIANS(set!$A$2-$A1593))))</f>
        <v>3347.3530551782146</v>
      </c>
      <c r="I1593">
        <f>6371004*ACOS((SIN(RADIANS($B1593))*SIN(RADIANS(set!$B$3))+COS(RADIANS($B1593))*COS(RADIANS(set!$B$3))*COS(RADIANS(set!$A$3-$A1593))))</f>
        <v>2528.0215354899788</v>
      </c>
      <c r="J1593">
        <f>6371004*ACOS((SIN(RADIANS($B1593))*SIN(RADIANS(set!$B$4))+COS(RADIANS($B1593))*COS(RADIANS(set!$B$4))*COS(RADIANS(set!$A$4-$A1593))))</f>
        <v>2464.3803172728835</v>
      </c>
      <c r="K1593">
        <f>6371004*ACOS((SIN(RADIANS($B1593))*SIN(RADIANS(set!$B$5))+COS(RADIANS($B1593))*COS(RADIANS(set!$B$5))*COS(RADIANS(set!$A$5-$A1593))))</f>
        <v>2433.5957175128015</v>
      </c>
      <c r="L1593">
        <f>6371004*ACOS((SIN(RADIANS($B1593))*SIN(RADIANS(set!$B$6))+COS(RADIANS($B1593))*COS(RADIANS(set!$B$6))*COS(RADIANS(set!$A$6-$A1593))))</f>
        <v>2010.0818794323102</v>
      </c>
      <c r="M1593">
        <f t="shared" si="193"/>
        <v>0</v>
      </c>
      <c r="N1593">
        <f t="shared" si="194"/>
        <v>0</v>
      </c>
      <c r="O1593">
        <f t="shared" si="195"/>
        <v>0</v>
      </c>
      <c r="P1593">
        <f t="shared" si="196"/>
        <v>0</v>
      </c>
      <c r="Q1593">
        <f t="shared" si="197"/>
        <v>0</v>
      </c>
      <c r="R1593">
        <f t="shared" si="198"/>
        <v>0</v>
      </c>
      <c r="S1593">
        <f t="shared" si="199"/>
        <v>0</v>
      </c>
      <c r="T1593">
        <f t="shared" si="200"/>
        <v>0</v>
      </c>
    </row>
    <row r="1594" spans="1:20" hidden="1" x14ac:dyDescent="0.25">
      <c r="A1594">
        <v>120.9961634</v>
      </c>
      <c r="B1594">
        <v>24.801714499999999</v>
      </c>
      <c r="C1594" t="s">
        <v>3757</v>
      </c>
      <c r="D1594" t="s">
        <v>3752</v>
      </c>
      <c r="E1594" t="s">
        <v>7</v>
      </c>
      <c r="F1594" t="s">
        <v>16</v>
      </c>
      <c r="G1594">
        <v>0</v>
      </c>
      <c r="H1594">
        <f>6371004*ACOS((SIN(RADIANS($B1594))*SIN(RADIANS(set!$B$2))+COS(RADIANS($B1594))*COS(RADIANS(set!$B$2))*COS(RADIANS(set!$A$2-$A1594))))</f>
        <v>3347.3530551782146</v>
      </c>
      <c r="I1594">
        <f>6371004*ACOS((SIN(RADIANS($B1594))*SIN(RADIANS(set!$B$3))+COS(RADIANS($B1594))*COS(RADIANS(set!$B$3))*COS(RADIANS(set!$A$3-$A1594))))</f>
        <v>2528.0215354899788</v>
      </c>
      <c r="J1594">
        <f>6371004*ACOS((SIN(RADIANS($B1594))*SIN(RADIANS(set!$B$4))+COS(RADIANS($B1594))*COS(RADIANS(set!$B$4))*COS(RADIANS(set!$A$4-$A1594))))</f>
        <v>2464.3803172728835</v>
      </c>
      <c r="K1594">
        <f>6371004*ACOS((SIN(RADIANS($B1594))*SIN(RADIANS(set!$B$5))+COS(RADIANS($B1594))*COS(RADIANS(set!$B$5))*COS(RADIANS(set!$A$5-$A1594))))</f>
        <v>2433.5957175128015</v>
      </c>
      <c r="L1594">
        <f>6371004*ACOS((SIN(RADIANS($B1594))*SIN(RADIANS(set!$B$6))+COS(RADIANS($B1594))*COS(RADIANS(set!$B$6))*COS(RADIANS(set!$A$6-$A1594))))</f>
        <v>2010.0818794323102</v>
      </c>
      <c r="M1594">
        <f t="shared" si="193"/>
        <v>0</v>
      </c>
      <c r="N1594">
        <f t="shared" si="194"/>
        <v>0</v>
      </c>
      <c r="O1594">
        <f t="shared" si="195"/>
        <v>0</v>
      </c>
      <c r="P1594">
        <f t="shared" si="196"/>
        <v>0</v>
      </c>
      <c r="Q1594">
        <f t="shared" si="197"/>
        <v>0</v>
      </c>
      <c r="R1594">
        <f t="shared" si="198"/>
        <v>0</v>
      </c>
      <c r="S1594">
        <f t="shared" si="199"/>
        <v>0</v>
      </c>
      <c r="T1594">
        <f t="shared" si="200"/>
        <v>0</v>
      </c>
    </row>
    <row r="1595" spans="1:20" hidden="1" x14ac:dyDescent="0.25">
      <c r="A1595">
        <v>120.9961634</v>
      </c>
      <c r="B1595">
        <v>24.801714499999999</v>
      </c>
      <c r="C1595" t="s">
        <v>3760</v>
      </c>
      <c r="D1595" t="s">
        <v>3761</v>
      </c>
      <c r="E1595" t="s">
        <v>11</v>
      </c>
      <c r="F1595" t="s">
        <v>12</v>
      </c>
      <c r="G1595">
        <v>0</v>
      </c>
      <c r="H1595">
        <f>6371004*ACOS((SIN(RADIANS($B1595))*SIN(RADIANS(set!$B$2))+COS(RADIANS($B1595))*COS(RADIANS(set!$B$2))*COS(RADIANS(set!$A$2-$A1595))))</f>
        <v>3347.3530551782146</v>
      </c>
      <c r="I1595">
        <f>6371004*ACOS((SIN(RADIANS($B1595))*SIN(RADIANS(set!$B$3))+COS(RADIANS($B1595))*COS(RADIANS(set!$B$3))*COS(RADIANS(set!$A$3-$A1595))))</f>
        <v>2528.0215354899788</v>
      </c>
      <c r="J1595">
        <f>6371004*ACOS((SIN(RADIANS($B1595))*SIN(RADIANS(set!$B$4))+COS(RADIANS($B1595))*COS(RADIANS(set!$B$4))*COS(RADIANS(set!$A$4-$A1595))))</f>
        <v>2464.3803172728835</v>
      </c>
      <c r="K1595">
        <f>6371004*ACOS((SIN(RADIANS($B1595))*SIN(RADIANS(set!$B$5))+COS(RADIANS($B1595))*COS(RADIANS(set!$B$5))*COS(RADIANS(set!$A$5-$A1595))))</f>
        <v>2433.5957175128015</v>
      </c>
      <c r="L1595">
        <f>6371004*ACOS((SIN(RADIANS($B1595))*SIN(RADIANS(set!$B$6))+COS(RADIANS($B1595))*COS(RADIANS(set!$B$6))*COS(RADIANS(set!$A$6-$A1595))))</f>
        <v>2010.0818794323102</v>
      </c>
      <c r="M1595">
        <f t="shared" ref="M1595:M1658" si="201">IF(H1595&lt;100,IF(G1595=1,2,1),0)</f>
        <v>0</v>
      </c>
      <c r="N1595">
        <f t="shared" si="194"/>
        <v>0</v>
      </c>
      <c r="O1595">
        <f t="shared" si="195"/>
        <v>0</v>
      </c>
      <c r="P1595">
        <f t="shared" si="196"/>
        <v>0</v>
      </c>
      <c r="Q1595">
        <f t="shared" si="197"/>
        <v>0</v>
      </c>
      <c r="R1595">
        <f t="shared" si="198"/>
        <v>0</v>
      </c>
      <c r="S1595">
        <f t="shared" si="199"/>
        <v>0</v>
      </c>
      <c r="T1595">
        <f t="shared" si="200"/>
        <v>0</v>
      </c>
    </row>
    <row r="1596" spans="1:20" hidden="1" x14ac:dyDescent="0.25">
      <c r="A1596">
        <v>120.9961634</v>
      </c>
      <c r="B1596">
        <v>24.801714499999999</v>
      </c>
      <c r="C1596" t="s">
        <v>3768</v>
      </c>
      <c r="D1596" t="s">
        <v>3752</v>
      </c>
      <c r="E1596" t="s">
        <v>7</v>
      </c>
      <c r="F1596" t="s">
        <v>14</v>
      </c>
      <c r="G1596">
        <v>0</v>
      </c>
      <c r="H1596">
        <f>6371004*ACOS((SIN(RADIANS($B1596))*SIN(RADIANS(set!$B$2))+COS(RADIANS($B1596))*COS(RADIANS(set!$B$2))*COS(RADIANS(set!$A$2-$A1596))))</f>
        <v>3347.3530551782146</v>
      </c>
      <c r="I1596">
        <f>6371004*ACOS((SIN(RADIANS($B1596))*SIN(RADIANS(set!$B$3))+COS(RADIANS($B1596))*COS(RADIANS(set!$B$3))*COS(RADIANS(set!$A$3-$A1596))))</f>
        <v>2528.0215354899788</v>
      </c>
      <c r="J1596">
        <f>6371004*ACOS((SIN(RADIANS($B1596))*SIN(RADIANS(set!$B$4))+COS(RADIANS($B1596))*COS(RADIANS(set!$B$4))*COS(RADIANS(set!$A$4-$A1596))))</f>
        <v>2464.3803172728835</v>
      </c>
      <c r="K1596">
        <f>6371004*ACOS((SIN(RADIANS($B1596))*SIN(RADIANS(set!$B$5))+COS(RADIANS($B1596))*COS(RADIANS(set!$B$5))*COS(RADIANS(set!$A$5-$A1596))))</f>
        <v>2433.5957175128015</v>
      </c>
      <c r="L1596">
        <f>6371004*ACOS((SIN(RADIANS($B1596))*SIN(RADIANS(set!$B$6))+COS(RADIANS($B1596))*COS(RADIANS(set!$B$6))*COS(RADIANS(set!$A$6-$A1596))))</f>
        <v>2010.0818794323102</v>
      </c>
      <c r="M1596">
        <f t="shared" si="201"/>
        <v>0</v>
      </c>
      <c r="N1596">
        <f t="shared" si="194"/>
        <v>0</v>
      </c>
      <c r="O1596">
        <f t="shared" si="195"/>
        <v>0</v>
      </c>
      <c r="P1596">
        <f t="shared" si="196"/>
        <v>0</v>
      </c>
      <c r="Q1596">
        <f t="shared" si="197"/>
        <v>0</v>
      </c>
      <c r="R1596">
        <f t="shared" si="198"/>
        <v>0</v>
      </c>
      <c r="S1596">
        <f t="shared" si="199"/>
        <v>0</v>
      </c>
      <c r="T1596">
        <f t="shared" si="200"/>
        <v>0</v>
      </c>
    </row>
    <row r="1597" spans="1:20" hidden="1" x14ac:dyDescent="0.25">
      <c r="A1597">
        <v>120.9961634</v>
      </c>
      <c r="B1597">
        <v>24.801714499999999</v>
      </c>
      <c r="C1597" t="s">
        <v>3769</v>
      </c>
      <c r="D1597" t="s">
        <v>3752</v>
      </c>
      <c r="E1597" t="s">
        <v>7</v>
      </c>
      <c r="F1597" t="s">
        <v>179</v>
      </c>
      <c r="G1597">
        <v>0</v>
      </c>
      <c r="H1597">
        <f>6371004*ACOS((SIN(RADIANS($B1597))*SIN(RADIANS(set!$B$2))+COS(RADIANS($B1597))*COS(RADIANS(set!$B$2))*COS(RADIANS(set!$A$2-$A1597))))</f>
        <v>3347.3530551782146</v>
      </c>
      <c r="I1597">
        <f>6371004*ACOS((SIN(RADIANS($B1597))*SIN(RADIANS(set!$B$3))+COS(RADIANS($B1597))*COS(RADIANS(set!$B$3))*COS(RADIANS(set!$A$3-$A1597))))</f>
        <v>2528.0215354899788</v>
      </c>
      <c r="J1597">
        <f>6371004*ACOS((SIN(RADIANS($B1597))*SIN(RADIANS(set!$B$4))+COS(RADIANS($B1597))*COS(RADIANS(set!$B$4))*COS(RADIANS(set!$A$4-$A1597))))</f>
        <v>2464.3803172728835</v>
      </c>
      <c r="K1597">
        <f>6371004*ACOS((SIN(RADIANS($B1597))*SIN(RADIANS(set!$B$5))+COS(RADIANS($B1597))*COS(RADIANS(set!$B$5))*COS(RADIANS(set!$A$5-$A1597))))</f>
        <v>2433.5957175128015</v>
      </c>
      <c r="L1597">
        <f>6371004*ACOS((SIN(RADIANS($B1597))*SIN(RADIANS(set!$B$6))+COS(RADIANS($B1597))*COS(RADIANS(set!$B$6))*COS(RADIANS(set!$A$6-$A1597))))</f>
        <v>2010.0818794323102</v>
      </c>
      <c r="M1597">
        <f t="shared" si="201"/>
        <v>0</v>
      </c>
      <c r="N1597">
        <f t="shared" si="194"/>
        <v>0</v>
      </c>
      <c r="O1597">
        <f t="shared" si="195"/>
        <v>0</v>
      </c>
      <c r="P1597">
        <f t="shared" si="196"/>
        <v>0</v>
      </c>
      <c r="Q1597">
        <f t="shared" si="197"/>
        <v>0</v>
      </c>
      <c r="R1597">
        <f t="shared" si="198"/>
        <v>0</v>
      </c>
      <c r="S1597">
        <f t="shared" si="199"/>
        <v>0</v>
      </c>
      <c r="T1597">
        <f t="shared" si="200"/>
        <v>0</v>
      </c>
    </row>
    <row r="1598" spans="1:20" hidden="1" x14ac:dyDescent="0.25">
      <c r="A1598">
        <v>120.9961634</v>
      </c>
      <c r="B1598">
        <v>24.801714499999999</v>
      </c>
      <c r="C1598" t="s">
        <v>3770</v>
      </c>
      <c r="D1598" t="s">
        <v>3752</v>
      </c>
      <c r="E1598" t="s">
        <v>7</v>
      </c>
      <c r="F1598" t="s">
        <v>74</v>
      </c>
      <c r="G1598">
        <v>0</v>
      </c>
      <c r="H1598">
        <f>6371004*ACOS((SIN(RADIANS($B1598))*SIN(RADIANS(set!$B$2))+COS(RADIANS($B1598))*COS(RADIANS(set!$B$2))*COS(RADIANS(set!$A$2-$A1598))))</f>
        <v>3347.3530551782146</v>
      </c>
      <c r="I1598">
        <f>6371004*ACOS((SIN(RADIANS($B1598))*SIN(RADIANS(set!$B$3))+COS(RADIANS($B1598))*COS(RADIANS(set!$B$3))*COS(RADIANS(set!$A$3-$A1598))))</f>
        <v>2528.0215354899788</v>
      </c>
      <c r="J1598">
        <f>6371004*ACOS((SIN(RADIANS($B1598))*SIN(RADIANS(set!$B$4))+COS(RADIANS($B1598))*COS(RADIANS(set!$B$4))*COS(RADIANS(set!$A$4-$A1598))))</f>
        <v>2464.3803172728835</v>
      </c>
      <c r="K1598">
        <f>6371004*ACOS((SIN(RADIANS($B1598))*SIN(RADIANS(set!$B$5))+COS(RADIANS($B1598))*COS(RADIANS(set!$B$5))*COS(RADIANS(set!$A$5-$A1598))))</f>
        <v>2433.5957175128015</v>
      </c>
      <c r="L1598">
        <f>6371004*ACOS((SIN(RADIANS($B1598))*SIN(RADIANS(set!$B$6))+COS(RADIANS($B1598))*COS(RADIANS(set!$B$6))*COS(RADIANS(set!$A$6-$A1598))))</f>
        <v>2010.0818794323102</v>
      </c>
      <c r="M1598">
        <f t="shared" si="201"/>
        <v>0</v>
      </c>
      <c r="N1598">
        <f t="shared" si="194"/>
        <v>0</v>
      </c>
      <c r="O1598">
        <f t="shared" si="195"/>
        <v>0</v>
      </c>
      <c r="P1598">
        <f t="shared" si="196"/>
        <v>0</v>
      </c>
      <c r="Q1598">
        <f t="shared" si="197"/>
        <v>0</v>
      </c>
      <c r="R1598">
        <f t="shared" si="198"/>
        <v>0</v>
      </c>
      <c r="S1598">
        <f t="shared" si="199"/>
        <v>0</v>
      </c>
      <c r="T1598">
        <f t="shared" si="200"/>
        <v>0</v>
      </c>
    </row>
    <row r="1599" spans="1:20" hidden="1" x14ac:dyDescent="0.25">
      <c r="A1599">
        <v>120.957033</v>
      </c>
      <c r="B1599">
        <v>24.807325899999999</v>
      </c>
      <c r="C1599" t="s">
        <v>1433</v>
      </c>
      <c r="D1599" t="s">
        <v>1432</v>
      </c>
      <c r="E1599" t="s">
        <v>7</v>
      </c>
      <c r="F1599" t="s">
        <v>12</v>
      </c>
      <c r="G1599">
        <v>0</v>
      </c>
      <c r="H1599">
        <f>6371004*ACOS((SIN(RADIANS($B1599))*SIN(RADIANS(set!$B$2))+COS(RADIANS($B1599))*COS(RADIANS(set!$B$2))*COS(RADIANS(set!$A$2-$A1599))))</f>
        <v>838.89618437204513</v>
      </c>
      <c r="I1599">
        <f>6371004*ACOS((SIN(RADIANS($B1599))*SIN(RADIANS(set!$B$3))+COS(RADIANS($B1599))*COS(RADIANS(set!$B$3))*COS(RADIANS(set!$A$3-$A1599))))</f>
        <v>1513.8436507732672</v>
      </c>
      <c r="J1599">
        <f>6371004*ACOS((SIN(RADIANS($B1599))*SIN(RADIANS(set!$B$4))+COS(RADIANS($B1599))*COS(RADIANS(set!$B$4))*COS(RADIANS(set!$A$4-$A1599))))</f>
        <v>1656.0014959035452</v>
      </c>
      <c r="K1599">
        <f>6371004*ACOS((SIN(RADIANS($B1599))*SIN(RADIANS(set!$B$5))+COS(RADIANS($B1599))*COS(RADIANS(set!$B$5))*COS(RADIANS(set!$A$5-$A1599))))</f>
        <v>1700.1649317943181</v>
      </c>
      <c r="L1599">
        <f>6371004*ACOS((SIN(RADIANS($B1599))*SIN(RADIANS(set!$B$6))+COS(RADIANS($B1599))*COS(RADIANS(set!$B$6))*COS(RADIANS(set!$A$6-$A1599))))</f>
        <v>2010.3216565504606</v>
      </c>
      <c r="M1599">
        <f t="shared" si="201"/>
        <v>0</v>
      </c>
      <c r="N1599">
        <f t="shared" si="194"/>
        <v>0</v>
      </c>
      <c r="O1599">
        <f t="shared" si="195"/>
        <v>0</v>
      </c>
      <c r="P1599">
        <f t="shared" si="196"/>
        <v>0</v>
      </c>
      <c r="Q1599">
        <f t="shared" si="197"/>
        <v>0</v>
      </c>
      <c r="R1599">
        <f t="shared" si="198"/>
        <v>0</v>
      </c>
      <c r="S1599">
        <f t="shared" si="199"/>
        <v>0</v>
      </c>
      <c r="T1599">
        <f t="shared" si="200"/>
        <v>0</v>
      </c>
    </row>
    <row r="1600" spans="1:20" hidden="1" x14ac:dyDescent="0.25">
      <c r="A1600">
        <v>120.960031399999</v>
      </c>
      <c r="B1600">
        <v>24.796757299999999</v>
      </c>
      <c r="C1600" t="s">
        <v>2066</v>
      </c>
      <c r="D1600" t="s">
        <v>2067</v>
      </c>
      <c r="E1600" t="s">
        <v>7</v>
      </c>
      <c r="F1600" t="s">
        <v>12</v>
      </c>
      <c r="G1600">
        <v>0</v>
      </c>
      <c r="H1600">
        <f>6371004*ACOS((SIN(RADIANS($B1600))*SIN(RADIANS(set!$B$2))+COS(RADIANS($B1600))*COS(RADIANS(set!$B$2))*COS(RADIANS(set!$A$2-$A1600))))</f>
        <v>663.32683582402717</v>
      </c>
      <c r="I1600">
        <f>6371004*ACOS((SIN(RADIANS($B1600))*SIN(RADIANS(set!$B$3))+COS(RADIANS($B1600))*COS(RADIANS(set!$B$3))*COS(RADIANS(set!$A$3-$A1600))))</f>
        <v>1302.2205955069994</v>
      </c>
      <c r="J1600">
        <f>6371004*ACOS((SIN(RADIANS($B1600))*SIN(RADIANS(set!$B$4))+COS(RADIANS($B1600))*COS(RADIANS(set!$B$4))*COS(RADIANS(set!$A$4-$A1600))))</f>
        <v>1942.3459218836845</v>
      </c>
      <c r="K1600">
        <f>6371004*ACOS((SIN(RADIANS($B1600))*SIN(RADIANS(set!$B$5))+COS(RADIANS($B1600))*COS(RADIANS(set!$B$5))*COS(RADIANS(set!$A$5-$A1600))))</f>
        <v>1986.9942343133662</v>
      </c>
      <c r="L1600">
        <f>6371004*ACOS((SIN(RADIANS($B1600))*SIN(RADIANS(set!$B$6))+COS(RADIANS($B1600))*COS(RADIANS(set!$B$6))*COS(RADIANS(set!$A$6-$A1600))))</f>
        <v>2012.6412296084732</v>
      </c>
      <c r="M1600">
        <f t="shared" si="201"/>
        <v>0</v>
      </c>
      <c r="N1600">
        <f t="shared" si="194"/>
        <v>0</v>
      </c>
      <c r="O1600">
        <f t="shared" si="195"/>
        <v>0</v>
      </c>
      <c r="P1600">
        <f t="shared" si="196"/>
        <v>0</v>
      </c>
      <c r="Q1600">
        <f t="shared" si="197"/>
        <v>0</v>
      </c>
      <c r="R1600">
        <f t="shared" si="198"/>
        <v>0</v>
      </c>
      <c r="S1600">
        <f t="shared" si="199"/>
        <v>0</v>
      </c>
      <c r="T1600">
        <f t="shared" si="200"/>
        <v>0</v>
      </c>
    </row>
    <row r="1601" spans="1:20" hidden="1" x14ac:dyDescent="0.25">
      <c r="A1601">
        <v>120.9957124</v>
      </c>
      <c r="B1601">
        <v>24.800312000000002</v>
      </c>
      <c r="C1601" t="s">
        <v>3755</v>
      </c>
      <c r="D1601" t="s">
        <v>3752</v>
      </c>
      <c r="E1601" t="s">
        <v>7</v>
      </c>
      <c r="F1601" t="s">
        <v>14</v>
      </c>
      <c r="G1601">
        <v>0</v>
      </c>
      <c r="H1601">
        <f>6371004*ACOS((SIN(RADIANS($B1601))*SIN(RADIANS(set!$B$2))+COS(RADIANS($B1601))*COS(RADIANS(set!$B$2))*COS(RADIANS(set!$A$2-$A1601))))</f>
        <v>3307.4373522210262</v>
      </c>
      <c r="I1601">
        <f>6371004*ACOS((SIN(RADIANS($B1601))*SIN(RADIANS(set!$B$3))+COS(RADIANS($B1601))*COS(RADIANS(set!$B$3))*COS(RADIANS(set!$A$3-$A1601))))</f>
        <v>2494.3721450442281</v>
      </c>
      <c r="J1601">
        <f>6371004*ACOS((SIN(RADIANS($B1601))*SIN(RADIANS(set!$B$4))+COS(RADIANS($B1601))*COS(RADIANS(set!$B$4))*COS(RADIANS(set!$A$4-$A1601))))</f>
        <v>2481.3048562804256</v>
      </c>
      <c r="K1601">
        <f>6371004*ACOS((SIN(RADIANS($B1601))*SIN(RADIANS(set!$B$5))+COS(RADIANS($B1601))*COS(RADIANS(set!$B$5))*COS(RADIANS(set!$A$5-$A1601))))</f>
        <v>2452.9143066552301</v>
      </c>
      <c r="L1601">
        <f>6371004*ACOS((SIN(RADIANS($B1601))*SIN(RADIANS(set!$B$6))+COS(RADIANS($B1601))*COS(RADIANS(set!$B$6))*COS(RADIANS(set!$A$6-$A1601))))</f>
        <v>2012.8813443788292</v>
      </c>
      <c r="M1601">
        <f t="shared" si="201"/>
        <v>0</v>
      </c>
      <c r="N1601">
        <f t="shared" si="194"/>
        <v>0</v>
      </c>
      <c r="O1601">
        <f t="shared" si="195"/>
        <v>0</v>
      </c>
      <c r="P1601">
        <f t="shared" si="196"/>
        <v>0</v>
      </c>
      <c r="Q1601">
        <f t="shared" si="197"/>
        <v>0</v>
      </c>
      <c r="R1601">
        <f t="shared" si="198"/>
        <v>0</v>
      </c>
      <c r="S1601">
        <f t="shared" si="199"/>
        <v>0</v>
      </c>
      <c r="T1601">
        <f t="shared" si="200"/>
        <v>0</v>
      </c>
    </row>
    <row r="1602" spans="1:20" hidden="1" x14ac:dyDescent="0.25">
      <c r="A1602">
        <v>120.9957124</v>
      </c>
      <c r="B1602">
        <v>24.800312000000002</v>
      </c>
      <c r="C1602" t="s">
        <v>3758</v>
      </c>
      <c r="D1602" t="s">
        <v>3759</v>
      </c>
      <c r="E1602" t="s">
        <v>7</v>
      </c>
      <c r="F1602" t="s">
        <v>14</v>
      </c>
      <c r="G1602">
        <v>0</v>
      </c>
      <c r="H1602">
        <f>6371004*ACOS((SIN(RADIANS($B1602))*SIN(RADIANS(set!$B$2))+COS(RADIANS($B1602))*COS(RADIANS(set!$B$2))*COS(RADIANS(set!$A$2-$A1602))))</f>
        <v>3307.4373522210262</v>
      </c>
      <c r="I1602">
        <f>6371004*ACOS((SIN(RADIANS($B1602))*SIN(RADIANS(set!$B$3))+COS(RADIANS($B1602))*COS(RADIANS(set!$B$3))*COS(RADIANS(set!$A$3-$A1602))))</f>
        <v>2494.3721450442281</v>
      </c>
      <c r="J1602">
        <f>6371004*ACOS((SIN(RADIANS($B1602))*SIN(RADIANS(set!$B$4))+COS(RADIANS($B1602))*COS(RADIANS(set!$B$4))*COS(RADIANS(set!$A$4-$A1602))))</f>
        <v>2481.3048562804256</v>
      </c>
      <c r="K1602">
        <f>6371004*ACOS((SIN(RADIANS($B1602))*SIN(RADIANS(set!$B$5))+COS(RADIANS($B1602))*COS(RADIANS(set!$B$5))*COS(RADIANS(set!$A$5-$A1602))))</f>
        <v>2452.9143066552301</v>
      </c>
      <c r="L1602">
        <f>6371004*ACOS((SIN(RADIANS($B1602))*SIN(RADIANS(set!$B$6))+COS(RADIANS($B1602))*COS(RADIANS(set!$B$6))*COS(RADIANS(set!$A$6-$A1602))))</f>
        <v>2012.8813443788292</v>
      </c>
      <c r="M1602">
        <f t="shared" si="201"/>
        <v>0</v>
      </c>
      <c r="N1602">
        <f t="shared" ref="N1602:N1665" si="202">IF(I1602&lt;100,IF($G1602=1,2,1),0)</f>
        <v>0</v>
      </c>
      <c r="O1602">
        <f t="shared" ref="O1602:O1665" si="203">IF(J1602&lt;100,IF($G1602=1,2,1),0)</f>
        <v>0</v>
      </c>
      <c r="P1602">
        <f t="shared" ref="P1602:P1665" si="204">IF(K1602&lt;100,IF($G1602=1,2,1),0)</f>
        <v>0</v>
      </c>
      <c r="Q1602">
        <f t="shared" ref="Q1602:Q1665" si="205">IF(L1602&lt;100,IF($G1602=1,2,1),0)</f>
        <v>0</v>
      </c>
      <c r="R1602">
        <f t="shared" ref="R1602:R1665" si="206">IF(OR(M1602=2,N1602=2,O1602=2,P1602=2,Q1602=2),2,IF(OR(M1602=1,N1602=1,O1602=1,P1602=1,Q1602=1),1,0))</f>
        <v>0</v>
      </c>
      <c r="S1602">
        <f t="shared" ref="S1602:S1665" si="207">IF(R1602=2,1,0)</f>
        <v>0</v>
      </c>
      <c r="T1602">
        <f t="shared" si="200"/>
        <v>0</v>
      </c>
    </row>
    <row r="1603" spans="1:20" hidden="1" x14ac:dyDescent="0.25">
      <c r="A1603">
        <v>120.9924596</v>
      </c>
      <c r="B1603">
        <v>24.817733199999999</v>
      </c>
      <c r="C1603" t="s">
        <v>1952</v>
      </c>
      <c r="D1603" t="s">
        <v>1953</v>
      </c>
      <c r="E1603" t="s">
        <v>7</v>
      </c>
      <c r="F1603" t="s">
        <v>16</v>
      </c>
      <c r="G1603">
        <v>0</v>
      </c>
      <c r="H1603">
        <f>6371004*ACOS((SIN(RADIANS($B1603))*SIN(RADIANS(set!$B$2))+COS(RADIANS($B1603))*COS(RADIANS(set!$B$2))*COS(RADIANS(set!$A$2-$A1603))))</f>
        <v>3445.2167329368854</v>
      </c>
      <c r="I1603">
        <f>6371004*ACOS((SIN(RADIANS($B1603))*SIN(RADIANS(set!$B$3))+COS(RADIANS($B1603))*COS(RADIANS(set!$B$3))*COS(RADIANS(set!$A$3-$A1603))))</f>
        <v>2724.049751220653</v>
      </c>
      <c r="J1603">
        <f>6371004*ACOS((SIN(RADIANS($B1603))*SIN(RADIANS(set!$B$4))+COS(RADIANS($B1603))*COS(RADIANS(set!$B$4))*COS(RADIANS(set!$A$4-$A1603))))</f>
        <v>2145.1217950492319</v>
      </c>
      <c r="K1603">
        <f>6371004*ACOS((SIN(RADIANS($B1603))*SIN(RADIANS(set!$B$5))+COS(RADIANS($B1603))*COS(RADIANS(set!$B$5))*COS(RADIANS(set!$A$5-$A1603))))</f>
        <v>2098.2208738142367</v>
      </c>
      <c r="L1603">
        <f>6371004*ACOS((SIN(RADIANS($B1603))*SIN(RADIANS(set!$B$6))+COS(RADIANS($B1603))*COS(RADIANS(set!$B$6))*COS(RADIANS(set!$A$6-$A1603))))</f>
        <v>2013.4900141234009</v>
      </c>
      <c r="M1603">
        <f t="shared" si="201"/>
        <v>0</v>
      </c>
      <c r="N1603">
        <f t="shared" si="202"/>
        <v>0</v>
      </c>
      <c r="O1603">
        <f t="shared" si="203"/>
        <v>0</v>
      </c>
      <c r="P1603">
        <f t="shared" si="204"/>
        <v>0</v>
      </c>
      <c r="Q1603">
        <f t="shared" si="205"/>
        <v>0</v>
      </c>
      <c r="R1603">
        <f t="shared" si="206"/>
        <v>0</v>
      </c>
      <c r="S1603">
        <f t="shared" si="207"/>
        <v>0</v>
      </c>
      <c r="T1603">
        <f t="shared" ref="T1603:T1666" si="208">IF(R1603=2,1,0)</f>
        <v>0</v>
      </c>
    </row>
    <row r="1604" spans="1:20" hidden="1" x14ac:dyDescent="0.25">
      <c r="A1604">
        <v>120.95792109999999</v>
      </c>
      <c r="B1604">
        <v>24.800561900000002</v>
      </c>
      <c r="C1604" t="s">
        <v>202</v>
      </c>
      <c r="D1604" t="s">
        <v>200</v>
      </c>
      <c r="E1604" t="s">
        <v>7</v>
      </c>
      <c r="F1604" t="s">
        <v>203</v>
      </c>
      <c r="G1604">
        <v>0</v>
      </c>
      <c r="H1604">
        <f>6371004*ACOS((SIN(RADIANS($B1604))*SIN(RADIANS(set!$B$2))+COS(RADIANS($B1604))*COS(RADIANS(set!$B$2))*COS(RADIANS(set!$A$2-$A1604))))</f>
        <v>540.00202778490461</v>
      </c>
      <c r="I1604">
        <f>6371004*ACOS((SIN(RADIANS($B1604))*SIN(RADIANS(set!$B$3))+COS(RADIANS($B1604))*COS(RADIANS(set!$B$3))*COS(RADIANS(set!$A$3-$A1604))))</f>
        <v>1355.7081944252918</v>
      </c>
      <c r="J1604">
        <f>6371004*ACOS((SIN(RADIANS($B1604))*SIN(RADIANS(set!$B$4))+COS(RADIANS($B1604))*COS(RADIANS(set!$B$4))*COS(RADIANS(set!$A$4-$A1604))))</f>
        <v>1836.9033200327622</v>
      </c>
      <c r="K1604">
        <f>6371004*ACOS((SIN(RADIANS($B1604))*SIN(RADIANS(set!$B$5))+COS(RADIANS($B1604))*COS(RADIANS(set!$B$5))*COS(RADIANS(set!$A$5-$A1604))))</f>
        <v>1883.7361866065146</v>
      </c>
      <c r="L1604">
        <f>6371004*ACOS((SIN(RADIANS($B1604))*SIN(RADIANS(set!$B$6))+COS(RADIANS($B1604))*COS(RADIANS(set!$B$6))*COS(RADIANS(set!$A$6-$A1604))))</f>
        <v>2023.9615947140112</v>
      </c>
      <c r="M1604">
        <f t="shared" si="201"/>
        <v>0</v>
      </c>
      <c r="N1604">
        <f t="shared" si="202"/>
        <v>0</v>
      </c>
      <c r="O1604">
        <f t="shared" si="203"/>
        <v>0</v>
      </c>
      <c r="P1604">
        <f t="shared" si="204"/>
        <v>0</v>
      </c>
      <c r="Q1604">
        <f t="shared" si="205"/>
        <v>0</v>
      </c>
      <c r="R1604">
        <f t="shared" si="206"/>
        <v>0</v>
      </c>
      <c r="S1604">
        <f t="shared" si="207"/>
        <v>0</v>
      </c>
      <c r="T1604">
        <f t="shared" si="208"/>
        <v>0</v>
      </c>
    </row>
    <row r="1605" spans="1:20" hidden="1" x14ac:dyDescent="0.25">
      <c r="A1605">
        <v>120.9570923</v>
      </c>
      <c r="B1605">
        <v>24.803619300000001</v>
      </c>
      <c r="C1605" t="s">
        <v>571</v>
      </c>
      <c r="D1605" t="s">
        <v>554</v>
      </c>
      <c r="E1605" t="s">
        <v>7</v>
      </c>
      <c r="F1605" t="s">
        <v>210</v>
      </c>
      <c r="G1605">
        <v>0</v>
      </c>
      <c r="H1605">
        <f>6371004*ACOS((SIN(RADIANS($B1605))*SIN(RADIANS(set!$B$2))+COS(RADIANS($B1605))*COS(RADIANS(set!$B$2))*COS(RADIANS(set!$A$2-$A1605))))</f>
        <v>620.80993116640184</v>
      </c>
      <c r="I1605">
        <f>6371004*ACOS((SIN(RADIANS($B1605))*SIN(RADIANS(set!$B$3))+COS(RADIANS($B1605))*COS(RADIANS(set!$B$3))*COS(RADIANS(set!$A$3-$A1605))))</f>
        <v>1421.7744091126833</v>
      </c>
      <c r="J1605">
        <f>6371004*ACOS((SIN(RADIANS($B1605))*SIN(RADIANS(set!$B$4))+COS(RADIANS($B1605))*COS(RADIANS(set!$B$4))*COS(RADIANS(set!$A$4-$A1605))))</f>
        <v>1756.5747732995662</v>
      </c>
      <c r="K1605">
        <f>6371004*ACOS((SIN(RADIANS($B1605))*SIN(RADIANS(set!$B$5))+COS(RADIANS($B1605))*COS(RADIANS(set!$B$5))*COS(RADIANS(set!$A$5-$A1605))))</f>
        <v>1803.2211307033656</v>
      </c>
      <c r="L1605">
        <f>6371004*ACOS((SIN(RADIANS($B1605))*SIN(RADIANS(set!$B$6))+COS(RADIANS($B1605))*COS(RADIANS(set!$B$6))*COS(RADIANS(set!$A$6-$A1605))))</f>
        <v>2024.9115351334187</v>
      </c>
      <c r="M1605">
        <f t="shared" si="201"/>
        <v>0</v>
      </c>
      <c r="N1605">
        <f t="shared" si="202"/>
        <v>0</v>
      </c>
      <c r="O1605">
        <f t="shared" si="203"/>
        <v>0</v>
      </c>
      <c r="P1605">
        <f t="shared" si="204"/>
        <v>0</v>
      </c>
      <c r="Q1605">
        <f t="shared" si="205"/>
        <v>0</v>
      </c>
      <c r="R1605">
        <f t="shared" si="206"/>
        <v>0</v>
      </c>
      <c r="S1605">
        <f t="shared" si="207"/>
        <v>0</v>
      </c>
      <c r="T1605">
        <f t="shared" si="208"/>
        <v>0</v>
      </c>
    </row>
    <row r="1606" spans="1:20" hidden="1" x14ac:dyDescent="0.25">
      <c r="A1606">
        <v>120.959084</v>
      </c>
      <c r="B1606">
        <v>24.814798</v>
      </c>
      <c r="C1606" t="s">
        <v>693</v>
      </c>
      <c r="D1606" t="s">
        <v>694</v>
      </c>
      <c r="E1606" t="s">
        <v>7</v>
      </c>
      <c r="F1606" t="s">
        <v>695</v>
      </c>
      <c r="G1606">
        <v>0</v>
      </c>
      <c r="H1606">
        <f>6371004*ACOS((SIN(RADIANS($B1606))*SIN(RADIANS(set!$B$2))+COS(RADIANS($B1606))*COS(RADIANS(set!$B$2))*COS(RADIANS(set!$A$2-$A1606))))</f>
        <v>1468.7194756627553</v>
      </c>
      <c r="I1606">
        <f>6371004*ACOS((SIN(RADIANS($B1606))*SIN(RADIANS(set!$B$3))+COS(RADIANS($B1606))*COS(RADIANS(set!$B$3))*COS(RADIANS(set!$A$3-$A1606))))</f>
        <v>1813.366106055907</v>
      </c>
      <c r="J1606">
        <f>6371004*ACOS((SIN(RADIANS($B1606))*SIN(RADIANS(set!$B$4))+COS(RADIANS($B1606))*COS(RADIANS(set!$B$4))*COS(RADIANS(set!$A$4-$A1606))))</f>
        <v>1551.7339137735571</v>
      </c>
      <c r="K1606">
        <f>6371004*ACOS((SIN(RADIANS($B1606))*SIN(RADIANS(set!$B$5))+COS(RADIANS($B1606))*COS(RADIANS(set!$B$5))*COS(RADIANS(set!$A$5-$A1606))))</f>
        <v>1581.7806369158161</v>
      </c>
      <c r="L1606">
        <f>6371004*ACOS((SIN(RADIANS($B1606))*SIN(RADIANS(set!$B$6))+COS(RADIANS($B1606))*COS(RADIANS(set!$B$6))*COS(RADIANS(set!$A$6-$A1606))))</f>
        <v>2029.4876222219229</v>
      </c>
      <c r="M1606">
        <f t="shared" si="201"/>
        <v>0</v>
      </c>
      <c r="N1606">
        <f t="shared" si="202"/>
        <v>0</v>
      </c>
      <c r="O1606">
        <f t="shared" si="203"/>
        <v>0</v>
      </c>
      <c r="P1606">
        <f t="shared" si="204"/>
        <v>0</v>
      </c>
      <c r="Q1606">
        <f t="shared" si="205"/>
        <v>0</v>
      </c>
      <c r="R1606">
        <f t="shared" si="206"/>
        <v>0</v>
      </c>
      <c r="S1606">
        <f t="shared" si="207"/>
        <v>0</v>
      </c>
      <c r="T1606">
        <f t="shared" si="208"/>
        <v>0</v>
      </c>
    </row>
    <row r="1607" spans="1:20" hidden="1" x14ac:dyDescent="0.25">
      <c r="A1607">
        <v>120.96930599999899</v>
      </c>
      <c r="B1607">
        <v>24.823271099999999</v>
      </c>
      <c r="C1607" t="s">
        <v>1552</v>
      </c>
      <c r="D1607" t="s">
        <v>1553</v>
      </c>
      <c r="E1607" t="s">
        <v>7</v>
      </c>
      <c r="F1607" t="s">
        <v>179</v>
      </c>
      <c r="G1607">
        <v>0</v>
      </c>
      <c r="H1607">
        <f>6371004*ACOS((SIN(RADIANS($B1607))*SIN(RADIANS(set!$B$2))+COS(RADIANS($B1607))*COS(RADIANS(set!$B$2))*COS(RADIANS(set!$A$2-$A1607))))</f>
        <v>2440.9400754553712</v>
      </c>
      <c r="I1607">
        <f>6371004*ACOS((SIN(RADIANS($B1607))*SIN(RADIANS(set!$B$3))+COS(RADIANS($B1607))*COS(RADIANS(set!$B$3))*COS(RADIANS(set!$A$3-$A1607))))</f>
        <v>2293.9234679463134</v>
      </c>
      <c r="J1607">
        <f>6371004*ACOS((SIN(RADIANS($B1607))*SIN(RADIANS(set!$B$4))+COS(RADIANS($B1607))*COS(RADIANS(set!$B$4))*COS(RADIANS(set!$A$4-$A1607))))</f>
        <v>1590.3556860411763</v>
      </c>
      <c r="K1607">
        <f>6371004*ACOS((SIN(RADIANS($B1607))*SIN(RADIANS(set!$B$5))+COS(RADIANS($B1607))*COS(RADIANS(set!$B$5))*COS(RADIANS(set!$A$5-$A1607))))</f>
        <v>1579.921931586711</v>
      </c>
      <c r="L1607">
        <f>6371004*ACOS((SIN(RADIANS($B1607))*SIN(RADIANS(set!$B$6))+COS(RADIANS($B1607))*COS(RADIANS(set!$B$6))*COS(RADIANS(set!$A$6-$A1607))))</f>
        <v>2029.9037127482754</v>
      </c>
      <c r="M1607">
        <f t="shared" si="201"/>
        <v>0</v>
      </c>
      <c r="N1607">
        <f t="shared" si="202"/>
        <v>0</v>
      </c>
      <c r="O1607">
        <f t="shared" si="203"/>
        <v>0</v>
      </c>
      <c r="P1607">
        <f t="shared" si="204"/>
        <v>0</v>
      </c>
      <c r="Q1607">
        <f t="shared" si="205"/>
        <v>0</v>
      </c>
      <c r="R1607">
        <f t="shared" si="206"/>
        <v>0</v>
      </c>
      <c r="S1607">
        <f t="shared" si="207"/>
        <v>0</v>
      </c>
      <c r="T1607">
        <f t="shared" si="208"/>
        <v>0</v>
      </c>
    </row>
    <row r="1608" spans="1:20" hidden="1" x14ac:dyDescent="0.25">
      <c r="A1608">
        <v>120.9817448</v>
      </c>
      <c r="B1608">
        <v>24.788635800000002</v>
      </c>
      <c r="C1608" t="s">
        <v>4784</v>
      </c>
      <c r="D1608" t="s">
        <v>4785</v>
      </c>
      <c r="E1608" t="s">
        <v>7</v>
      </c>
      <c r="F1608" t="s">
        <v>14</v>
      </c>
      <c r="G1608">
        <v>0</v>
      </c>
      <c r="H1608">
        <f>6371004*ACOS((SIN(RADIANS($B1608))*SIN(RADIANS(set!$B$2))+COS(RADIANS($B1608))*COS(RADIANS(set!$B$2))*COS(RADIANS(set!$A$2-$A1608))))</f>
        <v>2411.0168995356994</v>
      </c>
      <c r="I1608">
        <f>6371004*ACOS((SIN(RADIANS($B1608))*SIN(RADIANS(set!$B$3))+COS(RADIANS($B1608))*COS(RADIANS(set!$B$3))*COS(RADIANS(set!$A$3-$A1608))))</f>
        <v>1895.842397160116</v>
      </c>
      <c r="J1608">
        <f>6371004*ACOS((SIN(RADIANS($B1608))*SIN(RADIANS(set!$B$4))+COS(RADIANS($B1608))*COS(RADIANS(set!$B$4))*COS(RADIANS(set!$A$4-$A1608))))</f>
        <v>2465.1891545100502</v>
      </c>
      <c r="K1608">
        <f>6371004*ACOS((SIN(RADIANS($B1608))*SIN(RADIANS(set!$B$5))+COS(RADIANS($B1608))*COS(RADIANS(set!$B$5))*COS(RADIANS(set!$A$5-$A1608))))</f>
        <v>2472.1293627895666</v>
      </c>
      <c r="L1608">
        <f>6371004*ACOS((SIN(RADIANS($B1608))*SIN(RADIANS(set!$B$6))+COS(RADIANS($B1608))*COS(RADIANS(set!$B$6))*COS(RADIANS(set!$A$6-$A1608))))</f>
        <v>2031.7286856907697</v>
      </c>
      <c r="M1608">
        <f t="shared" si="201"/>
        <v>0</v>
      </c>
      <c r="N1608">
        <f t="shared" si="202"/>
        <v>0</v>
      </c>
      <c r="O1608">
        <f t="shared" si="203"/>
        <v>0</v>
      </c>
      <c r="P1608">
        <f t="shared" si="204"/>
        <v>0</v>
      </c>
      <c r="Q1608">
        <f t="shared" si="205"/>
        <v>0</v>
      </c>
      <c r="R1608">
        <f t="shared" si="206"/>
        <v>0</v>
      </c>
      <c r="S1608">
        <f t="shared" si="207"/>
        <v>0</v>
      </c>
      <c r="T1608">
        <f t="shared" si="208"/>
        <v>0</v>
      </c>
    </row>
    <row r="1609" spans="1:20" hidden="1" x14ac:dyDescent="0.25">
      <c r="A1609">
        <v>120.9817448</v>
      </c>
      <c r="B1609">
        <v>24.788635800000002</v>
      </c>
      <c r="C1609" t="s">
        <v>4786</v>
      </c>
      <c r="D1609" t="s">
        <v>4785</v>
      </c>
      <c r="E1609" t="s">
        <v>7</v>
      </c>
      <c r="F1609" t="s">
        <v>12</v>
      </c>
      <c r="G1609">
        <v>0</v>
      </c>
      <c r="H1609">
        <f>6371004*ACOS((SIN(RADIANS($B1609))*SIN(RADIANS(set!$B$2))+COS(RADIANS($B1609))*COS(RADIANS(set!$B$2))*COS(RADIANS(set!$A$2-$A1609))))</f>
        <v>2411.0168995356994</v>
      </c>
      <c r="I1609">
        <f>6371004*ACOS((SIN(RADIANS($B1609))*SIN(RADIANS(set!$B$3))+COS(RADIANS($B1609))*COS(RADIANS(set!$B$3))*COS(RADIANS(set!$A$3-$A1609))))</f>
        <v>1895.842397160116</v>
      </c>
      <c r="J1609">
        <f>6371004*ACOS((SIN(RADIANS($B1609))*SIN(RADIANS(set!$B$4))+COS(RADIANS($B1609))*COS(RADIANS(set!$B$4))*COS(RADIANS(set!$A$4-$A1609))))</f>
        <v>2465.1891545100502</v>
      </c>
      <c r="K1609">
        <f>6371004*ACOS((SIN(RADIANS($B1609))*SIN(RADIANS(set!$B$5))+COS(RADIANS($B1609))*COS(RADIANS(set!$B$5))*COS(RADIANS(set!$A$5-$A1609))))</f>
        <v>2472.1293627895666</v>
      </c>
      <c r="L1609">
        <f>6371004*ACOS((SIN(RADIANS($B1609))*SIN(RADIANS(set!$B$6))+COS(RADIANS($B1609))*COS(RADIANS(set!$B$6))*COS(RADIANS(set!$A$6-$A1609))))</f>
        <v>2031.7286856907697</v>
      </c>
      <c r="M1609">
        <f t="shared" si="201"/>
        <v>0</v>
      </c>
      <c r="N1609">
        <f t="shared" si="202"/>
        <v>0</v>
      </c>
      <c r="O1609">
        <f t="shared" si="203"/>
        <v>0</v>
      </c>
      <c r="P1609">
        <f t="shared" si="204"/>
        <v>0</v>
      </c>
      <c r="Q1609">
        <f t="shared" si="205"/>
        <v>0</v>
      </c>
      <c r="R1609">
        <f t="shared" si="206"/>
        <v>0</v>
      </c>
      <c r="S1609">
        <f t="shared" si="207"/>
        <v>0</v>
      </c>
      <c r="T1609">
        <f t="shared" si="208"/>
        <v>0</v>
      </c>
    </row>
    <row r="1610" spans="1:20" hidden="1" x14ac:dyDescent="0.25">
      <c r="A1610">
        <v>120.9817448</v>
      </c>
      <c r="B1610">
        <v>24.788635800000002</v>
      </c>
      <c r="C1610" t="s">
        <v>4787</v>
      </c>
      <c r="D1610" t="s">
        <v>4785</v>
      </c>
      <c r="E1610" t="s">
        <v>7</v>
      </c>
      <c r="F1610" t="s">
        <v>16</v>
      </c>
      <c r="G1610">
        <v>0</v>
      </c>
      <c r="H1610">
        <f>6371004*ACOS((SIN(RADIANS($B1610))*SIN(RADIANS(set!$B$2))+COS(RADIANS($B1610))*COS(RADIANS(set!$B$2))*COS(RADIANS(set!$A$2-$A1610))))</f>
        <v>2411.0168995356994</v>
      </c>
      <c r="I1610">
        <f>6371004*ACOS((SIN(RADIANS($B1610))*SIN(RADIANS(set!$B$3))+COS(RADIANS($B1610))*COS(RADIANS(set!$B$3))*COS(RADIANS(set!$A$3-$A1610))))</f>
        <v>1895.842397160116</v>
      </c>
      <c r="J1610">
        <f>6371004*ACOS((SIN(RADIANS($B1610))*SIN(RADIANS(set!$B$4))+COS(RADIANS($B1610))*COS(RADIANS(set!$B$4))*COS(RADIANS(set!$A$4-$A1610))))</f>
        <v>2465.1891545100502</v>
      </c>
      <c r="K1610">
        <f>6371004*ACOS((SIN(RADIANS($B1610))*SIN(RADIANS(set!$B$5))+COS(RADIANS($B1610))*COS(RADIANS(set!$B$5))*COS(RADIANS(set!$A$5-$A1610))))</f>
        <v>2472.1293627895666</v>
      </c>
      <c r="L1610">
        <f>6371004*ACOS((SIN(RADIANS($B1610))*SIN(RADIANS(set!$B$6))+COS(RADIANS($B1610))*COS(RADIANS(set!$B$6))*COS(RADIANS(set!$A$6-$A1610))))</f>
        <v>2031.7286856907697</v>
      </c>
      <c r="M1610">
        <f t="shared" si="201"/>
        <v>0</v>
      </c>
      <c r="N1610">
        <f t="shared" si="202"/>
        <v>0</v>
      </c>
      <c r="O1610">
        <f t="shared" si="203"/>
        <v>0</v>
      </c>
      <c r="P1610">
        <f t="shared" si="204"/>
        <v>0</v>
      </c>
      <c r="Q1610">
        <f t="shared" si="205"/>
        <v>0</v>
      </c>
      <c r="R1610">
        <f t="shared" si="206"/>
        <v>0</v>
      </c>
      <c r="S1610">
        <f t="shared" si="207"/>
        <v>0</v>
      </c>
      <c r="T1610">
        <f t="shared" si="208"/>
        <v>0</v>
      </c>
    </row>
    <row r="1611" spans="1:20" hidden="1" x14ac:dyDescent="0.25">
      <c r="A1611">
        <v>120.9817448</v>
      </c>
      <c r="B1611">
        <v>24.788635800000002</v>
      </c>
      <c r="C1611" t="s">
        <v>4842</v>
      </c>
      <c r="D1611" t="s">
        <v>4785</v>
      </c>
      <c r="E1611" t="s">
        <v>7</v>
      </c>
      <c r="F1611" t="s">
        <v>16</v>
      </c>
      <c r="G1611">
        <v>0</v>
      </c>
      <c r="H1611">
        <f>6371004*ACOS((SIN(RADIANS($B1611))*SIN(RADIANS(set!$B$2))+COS(RADIANS($B1611))*COS(RADIANS(set!$B$2))*COS(RADIANS(set!$A$2-$A1611))))</f>
        <v>2411.0168995356994</v>
      </c>
      <c r="I1611">
        <f>6371004*ACOS((SIN(RADIANS($B1611))*SIN(RADIANS(set!$B$3))+COS(RADIANS($B1611))*COS(RADIANS(set!$B$3))*COS(RADIANS(set!$A$3-$A1611))))</f>
        <v>1895.842397160116</v>
      </c>
      <c r="J1611">
        <f>6371004*ACOS((SIN(RADIANS($B1611))*SIN(RADIANS(set!$B$4))+COS(RADIANS($B1611))*COS(RADIANS(set!$B$4))*COS(RADIANS(set!$A$4-$A1611))))</f>
        <v>2465.1891545100502</v>
      </c>
      <c r="K1611">
        <f>6371004*ACOS((SIN(RADIANS($B1611))*SIN(RADIANS(set!$B$5))+COS(RADIANS($B1611))*COS(RADIANS(set!$B$5))*COS(RADIANS(set!$A$5-$A1611))))</f>
        <v>2472.1293627895666</v>
      </c>
      <c r="L1611">
        <f>6371004*ACOS((SIN(RADIANS($B1611))*SIN(RADIANS(set!$B$6))+COS(RADIANS($B1611))*COS(RADIANS(set!$B$6))*COS(RADIANS(set!$A$6-$A1611))))</f>
        <v>2031.7286856907697</v>
      </c>
      <c r="M1611">
        <f t="shared" si="201"/>
        <v>0</v>
      </c>
      <c r="N1611">
        <f t="shared" si="202"/>
        <v>0</v>
      </c>
      <c r="O1611">
        <f t="shared" si="203"/>
        <v>0</v>
      </c>
      <c r="P1611">
        <f t="shared" si="204"/>
        <v>0</v>
      </c>
      <c r="Q1611">
        <f t="shared" si="205"/>
        <v>0</v>
      </c>
      <c r="R1611">
        <f t="shared" si="206"/>
        <v>0</v>
      </c>
      <c r="S1611">
        <f t="shared" si="207"/>
        <v>0</v>
      </c>
      <c r="T1611">
        <f t="shared" si="208"/>
        <v>0</v>
      </c>
    </row>
    <row r="1612" spans="1:20" hidden="1" x14ac:dyDescent="0.25">
      <c r="A1612">
        <v>120.9817448</v>
      </c>
      <c r="B1612">
        <v>24.788635800000002</v>
      </c>
      <c r="C1612" t="s">
        <v>4843</v>
      </c>
      <c r="D1612" t="s">
        <v>4785</v>
      </c>
      <c r="E1612" t="s">
        <v>7</v>
      </c>
      <c r="F1612" t="s">
        <v>12</v>
      </c>
      <c r="G1612">
        <v>0</v>
      </c>
      <c r="H1612">
        <f>6371004*ACOS((SIN(RADIANS($B1612))*SIN(RADIANS(set!$B$2))+COS(RADIANS($B1612))*COS(RADIANS(set!$B$2))*COS(RADIANS(set!$A$2-$A1612))))</f>
        <v>2411.0168995356994</v>
      </c>
      <c r="I1612">
        <f>6371004*ACOS((SIN(RADIANS($B1612))*SIN(RADIANS(set!$B$3))+COS(RADIANS($B1612))*COS(RADIANS(set!$B$3))*COS(RADIANS(set!$A$3-$A1612))))</f>
        <v>1895.842397160116</v>
      </c>
      <c r="J1612">
        <f>6371004*ACOS((SIN(RADIANS($B1612))*SIN(RADIANS(set!$B$4))+COS(RADIANS($B1612))*COS(RADIANS(set!$B$4))*COS(RADIANS(set!$A$4-$A1612))))</f>
        <v>2465.1891545100502</v>
      </c>
      <c r="K1612">
        <f>6371004*ACOS((SIN(RADIANS($B1612))*SIN(RADIANS(set!$B$5))+COS(RADIANS($B1612))*COS(RADIANS(set!$B$5))*COS(RADIANS(set!$A$5-$A1612))))</f>
        <v>2472.1293627895666</v>
      </c>
      <c r="L1612">
        <f>6371004*ACOS((SIN(RADIANS($B1612))*SIN(RADIANS(set!$B$6))+COS(RADIANS($B1612))*COS(RADIANS(set!$B$6))*COS(RADIANS(set!$A$6-$A1612))))</f>
        <v>2031.7286856907697</v>
      </c>
      <c r="M1612">
        <f t="shared" si="201"/>
        <v>0</v>
      </c>
      <c r="N1612">
        <f t="shared" si="202"/>
        <v>0</v>
      </c>
      <c r="O1612">
        <f t="shared" si="203"/>
        <v>0</v>
      </c>
      <c r="P1612">
        <f t="shared" si="204"/>
        <v>0</v>
      </c>
      <c r="Q1612">
        <f t="shared" si="205"/>
        <v>0</v>
      </c>
      <c r="R1612">
        <f t="shared" si="206"/>
        <v>0</v>
      </c>
      <c r="S1612">
        <f t="shared" si="207"/>
        <v>0</v>
      </c>
      <c r="T1612">
        <f t="shared" si="208"/>
        <v>0</v>
      </c>
    </row>
    <row r="1613" spans="1:20" hidden="1" x14ac:dyDescent="0.25">
      <c r="A1613">
        <v>120.9817448</v>
      </c>
      <c r="B1613">
        <v>24.788635800000002</v>
      </c>
      <c r="C1613" t="s">
        <v>4844</v>
      </c>
      <c r="D1613" t="s">
        <v>4785</v>
      </c>
      <c r="E1613" t="s">
        <v>7</v>
      </c>
      <c r="F1613" t="s">
        <v>179</v>
      </c>
      <c r="G1613">
        <v>0</v>
      </c>
      <c r="H1613">
        <f>6371004*ACOS((SIN(RADIANS($B1613))*SIN(RADIANS(set!$B$2))+COS(RADIANS($B1613))*COS(RADIANS(set!$B$2))*COS(RADIANS(set!$A$2-$A1613))))</f>
        <v>2411.0168995356994</v>
      </c>
      <c r="I1613">
        <f>6371004*ACOS((SIN(RADIANS($B1613))*SIN(RADIANS(set!$B$3))+COS(RADIANS($B1613))*COS(RADIANS(set!$B$3))*COS(RADIANS(set!$A$3-$A1613))))</f>
        <v>1895.842397160116</v>
      </c>
      <c r="J1613">
        <f>6371004*ACOS((SIN(RADIANS($B1613))*SIN(RADIANS(set!$B$4))+COS(RADIANS($B1613))*COS(RADIANS(set!$B$4))*COS(RADIANS(set!$A$4-$A1613))))</f>
        <v>2465.1891545100502</v>
      </c>
      <c r="K1613">
        <f>6371004*ACOS((SIN(RADIANS($B1613))*SIN(RADIANS(set!$B$5))+COS(RADIANS($B1613))*COS(RADIANS(set!$B$5))*COS(RADIANS(set!$A$5-$A1613))))</f>
        <v>2472.1293627895666</v>
      </c>
      <c r="L1613">
        <f>6371004*ACOS((SIN(RADIANS($B1613))*SIN(RADIANS(set!$B$6))+COS(RADIANS($B1613))*COS(RADIANS(set!$B$6))*COS(RADIANS(set!$A$6-$A1613))))</f>
        <v>2031.7286856907697</v>
      </c>
      <c r="M1613">
        <f t="shared" si="201"/>
        <v>0</v>
      </c>
      <c r="N1613">
        <f t="shared" si="202"/>
        <v>0</v>
      </c>
      <c r="O1613">
        <f t="shared" si="203"/>
        <v>0</v>
      </c>
      <c r="P1613">
        <f t="shared" si="204"/>
        <v>0</v>
      </c>
      <c r="Q1613">
        <f t="shared" si="205"/>
        <v>0</v>
      </c>
      <c r="R1613">
        <f t="shared" si="206"/>
        <v>0</v>
      </c>
      <c r="S1613">
        <f t="shared" si="207"/>
        <v>0</v>
      </c>
      <c r="T1613">
        <f t="shared" si="208"/>
        <v>0</v>
      </c>
    </row>
    <row r="1614" spans="1:20" hidden="1" x14ac:dyDescent="0.25">
      <c r="A1614">
        <v>120.9817448</v>
      </c>
      <c r="B1614">
        <v>24.788635800000002</v>
      </c>
      <c r="C1614" t="s">
        <v>4845</v>
      </c>
      <c r="D1614" t="s">
        <v>4785</v>
      </c>
      <c r="E1614" t="s">
        <v>7</v>
      </c>
      <c r="F1614" t="s">
        <v>16</v>
      </c>
      <c r="G1614">
        <v>0</v>
      </c>
      <c r="H1614">
        <f>6371004*ACOS((SIN(RADIANS($B1614))*SIN(RADIANS(set!$B$2))+COS(RADIANS($B1614))*COS(RADIANS(set!$B$2))*COS(RADIANS(set!$A$2-$A1614))))</f>
        <v>2411.0168995356994</v>
      </c>
      <c r="I1614">
        <f>6371004*ACOS((SIN(RADIANS($B1614))*SIN(RADIANS(set!$B$3))+COS(RADIANS($B1614))*COS(RADIANS(set!$B$3))*COS(RADIANS(set!$A$3-$A1614))))</f>
        <v>1895.842397160116</v>
      </c>
      <c r="J1614">
        <f>6371004*ACOS((SIN(RADIANS($B1614))*SIN(RADIANS(set!$B$4))+COS(RADIANS($B1614))*COS(RADIANS(set!$B$4))*COS(RADIANS(set!$A$4-$A1614))))</f>
        <v>2465.1891545100502</v>
      </c>
      <c r="K1614">
        <f>6371004*ACOS((SIN(RADIANS($B1614))*SIN(RADIANS(set!$B$5))+COS(RADIANS($B1614))*COS(RADIANS(set!$B$5))*COS(RADIANS(set!$A$5-$A1614))))</f>
        <v>2472.1293627895666</v>
      </c>
      <c r="L1614">
        <f>6371004*ACOS((SIN(RADIANS($B1614))*SIN(RADIANS(set!$B$6))+COS(RADIANS($B1614))*COS(RADIANS(set!$B$6))*COS(RADIANS(set!$A$6-$A1614))))</f>
        <v>2031.7286856907697</v>
      </c>
      <c r="M1614">
        <f t="shared" si="201"/>
        <v>0</v>
      </c>
      <c r="N1614">
        <f t="shared" si="202"/>
        <v>0</v>
      </c>
      <c r="O1614">
        <f t="shared" si="203"/>
        <v>0</v>
      </c>
      <c r="P1614">
        <f t="shared" si="204"/>
        <v>0</v>
      </c>
      <c r="Q1614">
        <f t="shared" si="205"/>
        <v>0</v>
      </c>
      <c r="R1614">
        <f t="shared" si="206"/>
        <v>0</v>
      </c>
      <c r="S1614">
        <f t="shared" si="207"/>
        <v>0</v>
      </c>
      <c r="T1614">
        <f t="shared" si="208"/>
        <v>0</v>
      </c>
    </row>
    <row r="1615" spans="1:20" hidden="1" x14ac:dyDescent="0.25">
      <c r="A1615">
        <v>120.9817448</v>
      </c>
      <c r="B1615">
        <v>24.788635800000002</v>
      </c>
      <c r="C1615" t="s">
        <v>4846</v>
      </c>
      <c r="D1615" t="s">
        <v>4785</v>
      </c>
      <c r="E1615" t="s">
        <v>7</v>
      </c>
      <c r="F1615" t="s">
        <v>179</v>
      </c>
      <c r="G1615">
        <v>0</v>
      </c>
      <c r="H1615">
        <f>6371004*ACOS((SIN(RADIANS($B1615))*SIN(RADIANS(set!$B$2))+COS(RADIANS($B1615))*COS(RADIANS(set!$B$2))*COS(RADIANS(set!$A$2-$A1615))))</f>
        <v>2411.0168995356994</v>
      </c>
      <c r="I1615">
        <f>6371004*ACOS((SIN(RADIANS($B1615))*SIN(RADIANS(set!$B$3))+COS(RADIANS($B1615))*COS(RADIANS(set!$B$3))*COS(RADIANS(set!$A$3-$A1615))))</f>
        <v>1895.842397160116</v>
      </c>
      <c r="J1615">
        <f>6371004*ACOS((SIN(RADIANS($B1615))*SIN(RADIANS(set!$B$4))+COS(RADIANS($B1615))*COS(RADIANS(set!$B$4))*COS(RADIANS(set!$A$4-$A1615))))</f>
        <v>2465.1891545100502</v>
      </c>
      <c r="K1615">
        <f>6371004*ACOS((SIN(RADIANS($B1615))*SIN(RADIANS(set!$B$5))+COS(RADIANS($B1615))*COS(RADIANS(set!$B$5))*COS(RADIANS(set!$A$5-$A1615))))</f>
        <v>2472.1293627895666</v>
      </c>
      <c r="L1615">
        <f>6371004*ACOS((SIN(RADIANS($B1615))*SIN(RADIANS(set!$B$6))+COS(RADIANS($B1615))*COS(RADIANS(set!$B$6))*COS(RADIANS(set!$A$6-$A1615))))</f>
        <v>2031.7286856907697</v>
      </c>
      <c r="M1615">
        <f t="shared" si="201"/>
        <v>0</v>
      </c>
      <c r="N1615">
        <f t="shared" si="202"/>
        <v>0</v>
      </c>
      <c r="O1615">
        <f t="shared" si="203"/>
        <v>0</v>
      </c>
      <c r="P1615">
        <f t="shared" si="204"/>
        <v>0</v>
      </c>
      <c r="Q1615">
        <f t="shared" si="205"/>
        <v>0</v>
      </c>
      <c r="R1615">
        <f t="shared" si="206"/>
        <v>0</v>
      </c>
      <c r="S1615">
        <f t="shared" si="207"/>
        <v>0</v>
      </c>
      <c r="T1615">
        <f t="shared" si="208"/>
        <v>0</v>
      </c>
    </row>
    <row r="1616" spans="1:20" hidden="1" x14ac:dyDescent="0.25">
      <c r="A1616">
        <v>120.9817448</v>
      </c>
      <c r="B1616">
        <v>24.788635800000002</v>
      </c>
      <c r="C1616" t="s">
        <v>4847</v>
      </c>
      <c r="D1616" t="s">
        <v>4785</v>
      </c>
      <c r="E1616" t="s">
        <v>7</v>
      </c>
      <c r="F1616" t="s">
        <v>1226</v>
      </c>
      <c r="G1616">
        <v>0</v>
      </c>
      <c r="H1616">
        <f>6371004*ACOS((SIN(RADIANS($B1616))*SIN(RADIANS(set!$B$2))+COS(RADIANS($B1616))*COS(RADIANS(set!$B$2))*COS(RADIANS(set!$A$2-$A1616))))</f>
        <v>2411.0168995356994</v>
      </c>
      <c r="I1616">
        <f>6371004*ACOS((SIN(RADIANS($B1616))*SIN(RADIANS(set!$B$3))+COS(RADIANS($B1616))*COS(RADIANS(set!$B$3))*COS(RADIANS(set!$A$3-$A1616))))</f>
        <v>1895.842397160116</v>
      </c>
      <c r="J1616">
        <f>6371004*ACOS((SIN(RADIANS($B1616))*SIN(RADIANS(set!$B$4))+COS(RADIANS($B1616))*COS(RADIANS(set!$B$4))*COS(RADIANS(set!$A$4-$A1616))))</f>
        <v>2465.1891545100502</v>
      </c>
      <c r="K1616">
        <f>6371004*ACOS((SIN(RADIANS($B1616))*SIN(RADIANS(set!$B$5))+COS(RADIANS($B1616))*COS(RADIANS(set!$B$5))*COS(RADIANS(set!$A$5-$A1616))))</f>
        <v>2472.1293627895666</v>
      </c>
      <c r="L1616">
        <f>6371004*ACOS((SIN(RADIANS($B1616))*SIN(RADIANS(set!$B$6))+COS(RADIANS($B1616))*COS(RADIANS(set!$B$6))*COS(RADIANS(set!$A$6-$A1616))))</f>
        <v>2031.7286856907697</v>
      </c>
      <c r="M1616">
        <f t="shared" si="201"/>
        <v>0</v>
      </c>
      <c r="N1616">
        <f t="shared" si="202"/>
        <v>0</v>
      </c>
      <c r="O1616">
        <f t="shared" si="203"/>
        <v>0</v>
      </c>
      <c r="P1616">
        <f t="shared" si="204"/>
        <v>0</v>
      </c>
      <c r="Q1616">
        <f t="shared" si="205"/>
        <v>0</v>
      </c>
      <c r="R1616">
        <f t="shared" si="206"/>
        <v>0</v>
      </c>
      <c r="S1616">
        <f t="shared" si="207"/>
        <v>0</v>
      </c>
      <c r="T1616">
        <f t="shared" si="208"/>
        <v>0</v>
      </c>
    </row>
    <row r="1617" spans="1:20" hidden="1" x14ac:dyDescent="0.25">
      <c r="A1617">
        <v>120.9817448</v>
      </c>
      <c r="B1617">
        <v>24.788635800000002</v>
      </c>
      <c r="C1617" t="s">
        <v>4848</v>
      </c>
      <c r="D1617" t="s">
        <v>4785</v>
      </c>
      <c r="E1617" t="s">
        <v>7</v>
      </c>
      <c r="F1617" t="s">
        <v>14</v>
      </c>
      <c r="G1617">
        <v>0</v>
      </c>
      <c r="H1617">
        <f>6371004*ACOS((SIN(RADIANS($B1617))*SIN(RADIANS(set!$B$2))+COS(RADIANS($B1617))*COS(RADIANS(set!$B$2))*COS(RADIANS(set!$A$2-$A1617))))</f>
        <v>2411.0168995356994</v>
      </c>
      <c r="I1617">
        <f>6371004*ACOS((SIN(RADIANS($B1617))*SIN(RADIANS(set!$B$3))+COS(RADIANS($B1617))*COS(RADIANS(set!$B$3))*COS(RADIANS(set!$A$3-$A1617))))</f>
        <v>1895.842397160116</v>
      </c>
      <c r="J1617">
        <f>6371004*ACOS((SIN(RADIANS($B1617))*SIN(RADIANS(set!$B$4))+COS(RADIANS($B1617))*COS(RADIANS(set!$B$4))*COS(RADIANS(set!$A$4-$A1617))))</f>
        <v>2465.1891545100502</v>
      </c>
      <c r="K1617">
        <f>6371004*ACOS((SIN(RADIANS($B1617))*SIN(RADIANS(set!$B$5))+COS(RADIANS($B1617))*COS(RADIANS(set!$B$5))*COS(RADIANS(set!$A$5-$A1617))))</f>
        <v>2472.1293627895666</v>
      </c>
      <c r="L1617">
        <f>6371004*ACOS((SIN(RADIANS($B1617))*SIN(RADIANS(set!$B$6))+COS(RADIANS($B1617))*COS(RADIANS(set!$B$6))*COS(RADIANS(set!$A$6-$A1617))))</f>
        <v>2031.7286856907697</v>
      </c>
      <c r="M1617">
        <f t="shared" si="201"/>
        <v>0</v>
      </c>
      <c r="N1617">
        <f t="shared" si="202"/>
        <v>0</v>
      </c>
      <c r="O1617">
        <f t="shared" si="203"/>
        <v>0</v>
      </c>
      <c r="P1617">
        <f t="shared" si="204"/>
        <v>0</v>
      </c>
      <c r="Q1617">
        <f t="shared" si="205"/>
        <v>0</v>
      </c>
      <c r="R1617">
        <f t="shared" si="206"/>
        <v>0</v>
      </c>
      <c r="S1617">
        <f t="shared" si="207"/>
        <v>0</v>
      </c>
      <c r="T1617">
        <f t="shared" si="208"/>
        <v>0</v>
      </c>
    </row>
    <row r="1618" spans="1:20" hidden="1" x14ac:dyDescent="0.25">
      <c r="A1618">
        <v>120.9817448</v>
      </c>
      <c r="B1618">
        <v>24.788635800000002</v>
      </c>
      <c r="C1618" t="s">
        <v>4849</v>
      </c>
      <c r="D1618" t="s">
        <v>4785</v>
      </c>
      <c r="E1618" t="s">
        <v>7</v>
      </c>
      <c r="F1618" t="s">
        <v>12</v>
      </c>
      <c r="G1618">
        <v>0</v>
      </c>
      <c r="H1618">
        <f>6371004*ACOS((SIN(RADIANS($B1618))*SIN(RADIANS(set!$B$2))+COS(RADIANS($B1618))*COS(RADIANS(set!$B$2))*COS(RADIANS(set!$A$2-$A1618))))</f>
        <v>2411.0168995356994</v>
      </c>
      <c r="I1618">
        <f>6371004*ACOS((SIN(RADIANS($B1618))*SIN(RADIANS(set!$B$3))+COS(RADIANS($B1618))*COS(RADIANS(set!$B$3))*COS(RADIANS(set!$A$3-$A1618))))</f>
        <v>1895.842397160116</v>
      </c>
      <c r="J1618">
        <f>6371004*ACOS((SIN(RADIANS($B1618))*SIN(RADIANS(set!$B$4))+COS(RADIANS($B1618))*COS(RADIANS(set!$B$4))*COS(RADIANS(set!$A$4-$A1618))))</f>
        <v>2465.1891545100502</v>
      </c>
      <c r="K1618">
        <f>6371004*ACOS((SIN(RADIANS($B1618))*SIN(RADIANS(set!$B$5))+COS(RADIANS($B1618))*COS(RADIANS(set!$B$5))*COS(RADIANS(set!$A$5-$A1618))))</f>
        <v>2472.1293627895666</v>
      </c>
      <c r="L1618">
        <f>6371004*ACOS((SIN(RADIANS($B1618))*SIN(RADIANS(set!$B$6))+COS(RADIANS($B1618))*COS(RADIANS(set!$B$6))*COS(RADIANS(set!$A$6-$A1618))))</f>
        <v>2031.7286856907697</v>
      </c>
      <c r="M1618">
        <f t="shared" si="201"/>
        <v>0</v>
      </c>
      <c r="N1618">
        <f t="shared" si="202"/>
        <v>0</v>
      </c>
      <c r="O1618">
        <f t="shared" si="203"/>
        <v>0</v>
      </c>
      <c r="P1618">
        <f t="shared" si="204"/>
        <v>0</v>
      </c>
      <c r="Q1618">
        <f t="shared" si="205"/>
        <v>0</v>
      </c>
      <c r="R1618">
        <f t="shared" si="206"/>
        <v>0</v>
      </c>
      <c r="S1618">
        <f t="shared" si="207"/>
        <v>0</v>
      </c>
      <c r="T1618">
        <f t="shared" si="208"/>
        <v>0</v>
      </c>
    </row>
    <row r="1619" spans="1:20" hidden="1" x14ac:dyDescent="0.25">
      <c r="A1619">
        <v>120.9817448</v>
      </c>
      <c r="B1619">
        <v>24.788635800000002</v>
      </c>
      <c r="C1619" t="s">
        <v>4850</v>
      </c>
      <c r="D1619" t="s">
        <v>4785</v>
      </c>
      <c r="E1619" t="s">
        <v>7</v>
      </c>
      <c r="F1619" t="s">
        <v>4851</v>
      </c>
      <c r="G1619">
        <v>0</v>
      </c>
      <c r="H1619">
        <f>6371004*ACOS((SIN(RADIANS($B1619))*SIN(RADIANS(set!$B$2))+COS(RADIANS($B1619))*COS(RADIANS(set!$B$2))*COS(RADIANS(set!$A$2-$A1619))))</f>
        <v>2411.0168995356994</v>
      </c>
      <c r="I1619">
        <f>6371004*ACOS((SIN(RADIANS($B1619))*SIN(RADIANS(set!$B$3))+COS(RADIANS($B1619))*COS(RADIANS(set!$B$3))*COS(RADIANS(set!$A$3-$A1619))))</f>
        <v>1895.842397160116</v>
      </c>
      <c r="J1619">
        <f>6371004*ACOS((SIN(RADIANS($B1619))*SIN(RADIANS(set!$B$4))+COS(RADIANS($B1619))*COS(RADIANS(set!$B$4))*COS(RADIANS(set!$A$4-$A1619))))</f>
        <v>2465.1891545100502</v>
      </c>
      <c r="K1619">
        <f>6371004*ACOS((SIN(RADIANS($B1619))*SIN(RADIANS(set!$B$5))+COS(RADIANS($B1619))*COS(RADIANS(set!$B$5))*COS(RADIANS(set!$A$5-$A1619))))</f>
        <v>2472.1293627895666</v>
      </c>
      <c r="L1619">
        <f>6371004*ACOS((SIN(RADIANS($B1619))*SIN(RADIANS(set!$B$6))+COS(RADIANS($B1619))*COS(RADIANS(set!$B$6))*COS(RADIANS(set!$A$6-$A1619))))</f>
        <v>2031.7286856907697</v>
      </c>
      <c r="M1619">
        <f t="shared" si="201"/>
        <v>0</v>
      </c>
      <c r="N1619">
        <f t="shared" si="202"/>
        <v>0</v>
      </c>
      <c r="O1619">
        <f t="shared" si="203"/>
        <v>0</v>
      </c>
      <c r="P1619">
        <f t="shared" si="204"/>
        <v>0</v>
      </c>
      <c r="Q1619">
        <f t="shared" si="205"/>
        <v>0</v>
      </c>
      <c r="R1619">
        <f t="shared" si="206"/>
        <v>0</v>
      </c>
      <c r="S1619">
        <f t="shared" si="207"/>
        <v>0</v>
      </c>
      <c r="T1619">
        <f t="shared" si="208"/>
        <v>0</v>
      </c>
    </row>
    <row r="1620" spans="1:20" hidden="1" x14ac:dyDescent="0.25">
      <c r="A1620">
        <v>120.9817448</v>
      </c>
      <c r="B1620">
        <v>24.788635800000002</v>
      </c>
      <c r="C1620" t="s">
        <v>4852</v>
      </c>
      <c r="D1620" t="s">
        <v>4785</v>
      </c>
      <c r="E1620" t="s">
        <v>7</v>
      </c>
      <c r="F1620" t="s">
        <v>16</v>
      </c>
      <c r="G1620">
        <v>0</v>
      </c>
      <c r="H1620">
        <f>6371004*ACOS((SIN(RADIANS($B1620))*SIN(RADIANS(set!$B$2))+COS(RADIANS($B1620))*COS(RADIANS(set!$B$2))*COS(RADIANS(set!$A$2-$A1620))))</f>
        <v>2411.0168995356994</v>
      </c>
      <c r="I1620">
        <f>6371004*ACOS((SIN(RADIANS($B1620))*SIN(RADIANS(set!$B$3))+COS(RADIANS($B1620))*COS(RADIANS(set!$B$3))*COS(RADIANS(set!$A$3-$A1620))))</f>
        <v>1895.842397160116</v>
      </c>
      <c r="J1620">
        <f>6371004*ACOS((SIN(RADIANS($B1620))*SIN(RADIANS(set!$B$4))+COS(RADIANS($B1620))*COS(RADIANS(set!$B$4))*COS(RADIANS(set!$A$4-$A1620))))</f>
        <v>2465.1891545100502</v>
      </c>
      <c r="K1620">
        <f>6371004*ACOS((SIN(RADIANS($B1620))*SIN(RADIANS(set!$B$5))+COS(RADIANS($B1620))*COS(RADIANS(set!$B$5))*COS(RADIANS(set!$A$5-$A1620))))</f>
        <v>2472.1293627895666</v>
      </c>
      <c r="L1620">
        <f>6371004*ACOS((SIN(RADIANS($B1620))*SIN(RADIANS(set!$B$6))+COS(RADIANS($B1620))*COS(RADIANS(set!$B$6))*COS(RADIANS(set!$A$6-$A1620))))</f>
        <v>2031.7286856907697</v>
      </c>
      <c r="M1620">
        <f t="shared" si="201"/>
        <v>0</v>
      </c>
      <c r="N1620">
        <f t="shared" si="202"/>
        <v>0</v>
      </c>
      <c r="O1620">
        <f t="shared" si="203"/>
        <v>0</v>
      </c>
      <c r="P1620">
        <f t="shared" si="204"/>
        <v>0</v>
      </c>
      <c r="Q1620">
        <f t="shared" si="205"/>
        <v>0</v>
      </c>
      <c r="R1620">
        <f t="shared" si="206"/>
        <v>0</v>
      </c>
      <c r="S1620">
        <f t="shared" si="207"/>
        <v>0</v>
      </c>
      <c r="T1620">
        <f t="shared" si="208"/>
        <v>0</v>
      </c>
    </row>
    <row r="1621" spans="1:20" hidden="1" x14ac:dyDescent="0.25">
      <c r="A1621">
        <v>120.9817448</v>
      </c>
      <c r="B1621">
        <v>24.788635800000002</v>
      </c>
      <c r="C1621" t="s">
        <v>4853</v>
      </c>
      <c r="D1621" t="s">
        <v>4785</v>
      </c>
      <c r="E1621" t="s">
        <v>7</v>
      </c>
      <c r="F1621" t="s">
        <v>12</v>
      </c>
      <c r="G1621">
        <v>0</v>
      </c>
      <c r="H1621">
        <f>6371004*ACOS((SIN(RADIANS($B1621))*SIN(RADIANS(set!$B$2))+COS(RADIANS($B1621))*COS(RADIANS(set!$B$2))*COS(RADIANS(set!$A$2-$A1621))))</f>
        <v>2411.0168995356994</v>
      </c>
      <c r="I1621">
        <f>6371004*ACOS((SIN(RADIANS($B1621))*SIN(RADIANS(set!$B$3))+COS(RADIANS($B1621))*COS(RADIANS(set!$B$3))*COS(RADIANS(set!$A$3-$A1621))))</f>
        <v>1895.842397160116</v>
      </c>
      <c r="J1621">
        <f>6371004*ACOS((SIN(RADIANS($B1621))*SIN(RADIANS(set!$B$4))+COS(RADIANS($B1621))*COS(RADIANS(set!$B$4))*COS(RADIANS(set!$A$4-$A1621))))</f>
        <v>2465.1891545100502</v>
      </c>
      <c r="K1621">
        <f>6371004*ACOS((SIN(RADIANS($B1621))*SIN(RADIANS(set!$B$5))+COS(RADIANS($B1621))*COS(RADIANS(set!$B$5))*COS(RADIANS(set!$A$5-$A1621))))</f>
        <v>2472.1293627895666</v>
      </c>
      <c r="L1621">
        <f>6371004*ACOS((SIN(RADIANS($B1621))*SIN(RADIANS(set!$B$6))+COS(RADIANS($B1621))*COS(RADIANS(set!$B$6))*COS(RADIANS(set!$A$6-$A1621))))</f>
        <v>2031.7286856907697</v>
      </c>
      <c r="M1621">
        <f t="shared" si="201"/>
        <v>0</v>
      </c>
      <c r="N1621">
        <f t="shared" si="202"/>
        <v>0</v>
      </c>
      <c r="O1621">
        <f t="shared" si="203"/>
        <v>0</v>
      </c>
      <c r="P1621">
        <f t="shared" si="204"/>
        <v>0</v>
      </c>
      <c r="Q1621">
        <f t="shared" si="205"/>
        <v>0</v>
      </c>
      <c r="R1621">
        <f t="shared" si="206"/>
        <v>0</v>
      </c>
      <c r="S1621">
        <f t="shared" si="207"/>
        <v>0</v>
      </c>
      <c r="T1621">
        <f t="shared" si="208"/>
        <v>0</v>
      </c>
    </row>
    <row r="1622" spans="1:20" hidden="1" x14ac:dyDescent="0.25">
      <c r="A1622">
        <v>120.9817448</v>
      </c>
      <c r="B1622">
        <v>24.788635800000002</v>
      </c>
      <c r="C1622" t="s">
        <v>4854</v>
      </c>
      <c r="D1622" t="s">
        <v>4785</v>
      </c>
      <c r="E1622" t="s">
        <v>7</v>
      </c>
      <c r="F1622" t="s">
        <v>179</v>
      </c>
      <c r="G1622">
        <v>0</v>
      </c>
      <c r="H1622">
        <f>6371004*ACOS((SIN(RADIANS($B1622))*SIN(RADIANS(set!$B$2))+COS(RADIANS($B1622))*COS(RADIANS(set!$B$2))*COS(RADIANS(set!$A$2-$A1622))))</f>
        <v>2411.0168995356994</v>
      </c>
      <c r="I1622">
        <f>6371004*ACOS((SIN(RADIANS($B1622))*SIN(RADIANS(set!$B$3))+COS(RADIANS($B1622))*COS(RADIANS(set!$B$3))*COS(RADIANS(set!$A$3-$A1622))))</f>
        <v>1895.842397160116</v>
      </c>
      <c r="J1622">
        <f>6371004*ACOS((SIN(RADIANS($B1622))*SIN(RADIANS(set!$B$4))+COS(RADIANS($B1622))*COS(RADIANS(set!$B$4))*COS(RADIANS(set!$A$4-$A1622))))</f>
        <v>2465.1891545100502</v>
      </c>
      <c r="K1622">
        <f>6371004*ACOS((SIN(RADIANS($B1622))*SIN(RADIANS(set!$B$5))+COS(RADIANS($B1622))*COS(RADIANS(set!$B$5))*COS(RADIANS(set!$A$5-$A1622))))</f>
        <v>2472.1293627895666</v>
      </c>
      <c r="L1622">
        <f>6371004*ACOS((SIN(RADIANS($B1622))*SIN(RADIANS(set!$B$6))+COS(RADIANS($B1622))*COS(RADIANS(set!$B$6))*COS(RADIANS(set!$A$6-$A1622))))</f>
        <v>2031.7286856907697</v>
      </c>
      <c r="M1622">
        <f t="shared" si="201"/>
        <v>0</v>
      </c>
      <c r="N1622">
        <f t="shared" si="202"/>
        <v>0</v>
      </c>
      <c r="O1622">
        <f t="shared" si="203"/>
        <v>0</v>
      </c>
      <c r="P1622">
        <f t="shared" si="204"/>
        <v>0</v>
      </c>
      <c r="Q1622">
        <f t="shared" si="205"/>
        <v>0</v>
      </c>
      <c r="R1622">
        <f t="shared" si="206"/>
        <v>0</v>
      </c>
      <c r="S1622">
        <f t="shared" si="207"/>
        <v>0</v>
      </c>
      <c r="T1622">
        <f t="shared" si="208"/>
        <v>0</v>
      </c>
    </row>
    <row r="1623" spans="1:20" hidden="1" x14ac:dyDescent="0.25">
      <c r="A1623">
        <v>120.9817448</v>
      </c>
      <c r="B1623">
        <v>24.788635800000002</v>
      </c>
      <c r="C1623" t="s">
        <v>4855</v>
      </c>
      <c r="D1623" t="s">
        <v>4785</v>
      </c>
      <c r="E1623" t="s">
        <v>7</v>
      </c>
      <c r="F1623" t="s">
        <v>179</v>
      </c>
      <c r="G1623">
        <v>0</v>
      </c>
      <c r="H1623">
        <f>6371004*ACOS((SIN(RADIANS($B1623))*SIN(RADIANS(set!$B$2))+COS(RADIANS($B1623))*COS(RADIANS(set!$B$2))*COS(RADIANS(set!$A$2-$A1623))))</f>
        <v>2411.0168995356994</v>
      </c>
      <c r="I1623">
        <f>6371004*ACOS((SIN(RADIANS($B1623))*SIN(RADIANS(set!$B$3))+COS(RADIANS($B1623))*COS(RADIANS(set!$B$3))*COS(RADIANS(set!$A$3-$A1623))))</f>
        <v>1895.842397160116</v>
      </c>
      <c r="J1623">
        <f>6371004*ACOS((SIN(RADIANS($B1623))*SIN(RADIANS(set!$B$4))+COS(RADIANS($B1623))*COS(RADIANS(set!$B$4))*COS(RADIANS(set!$A$4-$A1623))))</f>
        <v>2465.1891545100502</v>
      </c>
      <c r="K1623">
        <f>6371004*ACOS((SIN(RADIANS($B1623))*SIN(RADIANS(set!$B$5))+COS(RADIANS($B1623))*COS(RADIANS(set!$B$5))*COS(RADIANS(set!$A$5-$A1623))))</f>
        <v>2472.1293627895666</v>
      </c>
      <c r="L1623">
        <f>6371004*ACOS((SIN(RADIANS($B1623))*SIN(RADIANS(set!$B$6))+COS(RADIANS($B1623))*COS(RADIANS(set!$B$6))*COS(RADIANS(set!$A$6-$A1623))))</f>
        <v>2031.7286856907697</v>
      </c>
      <c r="M1623">
        <f t="shared" si="201"/>
        <v>0</v>
      </c>
      <c r="N1623">
        <f t="shared" si="202"/>
        <v>0</v>
      </c>
      <c r="O1623">
        <f t="shared" si="203"/>
        <v>0</v>
      </c>
      <c r="P1623">
        <f t="shared" si="204"/>
        <v>0</v>
      </c>
      <c r="Q1623">
        <f t="shared" si="205"/>
        <v>0</v>
      </c>
      <c r="R1623">
        <f t="shared" si="206"/>
        <v>0</v>
      </c>
      <c r="S1623">
        <f t="shared" si="207"/>
        <v>0</v>
      </c>
      <c r="T1623">
        <f t="shared" si="208"/>
        <v>0</v>
      </c>
    </row>
    <row r="1624" spans="1:20" hidden="1" x14ac:dyDescent="0.25">
      <c r="A1624">
        <v>120.9817448</v>
      </c>
      <c r="B1624">
        <v>24.788635800000002</v>
      </c>
      <c r="C1624" t="s">
        <v>4856</v>
      </c>
      <c r="D1624" t="s">
        <v>4785</v>
      </c>
      <c r="E1624" t="s">
        <v>7</v>
      </c>
      <c r="F1624" t="s">
        <v>14</v>
      </c>
      <c r="G1624">
        <v>0</v>
      </c>
      <c r="H1624">
        <f>6371004*ACOS((SIN(RADIANS($B1624))*SIN(RADIANS(set!$B$2))+COS(RADIANS($B1624))*COS(RADIANS(set!$B$2))*COS(RADIANS(set!$A$2-$A1624))))</f>
        <v>2411.0168995356994</v>
      </c>
      <c r="I1624">
        <f>6371004*ACOS((SIN(RADIANS($B1624))*SIN(RADIANS(set!$B$3))+COS(RADIANS($B1624))*COS(RADIANS(set!$B$3))*COS(RADIANS(set!$A$3-$A1624))))</f>
        <v>1895.842397160116</v>
      </c>
      <c r="J1624">
        <f>6371004*ACOS((SIN(RADIANS($B1624))*SIN(RADIANS(set!$B$4))+COS(RADIANS($B1624))*COS(RADIANS(set!$B$4))*COS(RADIANS(set!$A$4-$A1624))))</f>
        <v>2465.1891545100502</v>
      </c>
      <c r="K1624">
        <f>6371004*ACOS((SIN(RADIANS($B1624))*SIN(RADIANS(set!$B$5))+COS(RADIANS($B1624))*COS(RADIANS(set!$B$5))*COS(RADIANS(set!$A$5-$A1624))))</f>
        <v>2472.1293627895666</v>
      </c>
      <c r="L1624">
        <f>6371004*ACOS((SIN(RADIANS($B1624))*SIN(RADIANS(set!$B$6))+COS(RADIANS($B1624))*COS(RADIANS(set!$B$6))*COS(RADIANS(set!$A$6-$A1624))))</f>
        <v>2031.7286856907697</v>
      </c>
      <c r="M1624">
        <f t="shared" si="201"/>
        <v>0</v>
      </c>
      <c r="N1624">
        <f t="shared" si="202"/>
        <v>0</v>
      </c>
      <c r="O1624">
        <f t="shared" si="203"/>
        <v>0</v>
      </c>
      <c r="P1624">
        <f t="shared" si="204"/>
        <v>0</v>
      </c>
      <c r="Q1624">
        <f t="shared" si="205"/>
        <v>0</v>
      </c>
      <c r="R1624">
        <f t="shared" si="206"/>
        <v>0</v>
      </c>
      <c r="S1624">
        <f t="shared" si="207"/>
        <v>0</v>
      </c>
      <c r="T1624">
        <f t="shared" si="208"/>
        <v>0</v>
      </c>
    </row>
    <row r="1625" spans="1:20" hidden="1" x14ac:dyDescent="0.25">
      <c r="A1625">
        <v>120.965288399999</v>
      </c>
      <c r="B1625">
        <v>24.791422799999999</v>
      </c>
      <c r="C1625" t="s">
        <v>3652</v>
      </c>
      <c r="D1625" t="s">
        <v>3653</v>
      </c>
      <c r="E1625" t="s">
        <v>7</v>
      </c>
      <c r="F1625" t="s">
        <v>221</v>
      </c>
      <c r="G1625">
        <v>0</v>
      </c>
      <c r="H1625">
        <f>6371004*ACOS((SIN(RADIANS($B1625))*SIN(RADIANS(set!$B$2))+COS(RADIANS($B1625))*COS(RADIANS(set!$B$2))*COS(RADIANS(set!$A$2-$A1625))))</f>
        <v>1207.0111546196176</v>
      </c>
      <c r="I1625">
        <f>6371004*ACOS((SIN(RADIANS($B1625))*SIN(RADIANS(set!$B$3))+COS(RADIANS($B1625))*COS(RADIANS(set!$B$3))*COS(RADIANS(set!$A$3-$A1625))))</f>
        <v>1387.1020878529609</v>
      </c>
      <c r="J1625">
        <f>6371004*ACOS((SIN(RADIANS($B1625))*SIN(RADIANS(set!$B$4))+COS(RADIANS($B1625))*COS(RADIANS(set!$B$4))*COS(RADIANS(set!$A$4-$A1625))))</f>
        <v>2158.5081056218933</v>
      </c>
      <c r="K1625">
        <f>6371004*ACOS((SIN(RADIANS($B1625))*SIN(RADIANS(set!$B$5))+COS(RADIANS($B1625))*COS(RADIANS(set!$B$5))*COS(RADIANS(set!$A$5-$A1625))))</f>
        <v>2194.7829064295174</v>
      </c>
      <c r="L1625">
        <f>6371004*ACOS((SIN(RADIANS($B1625))*SIN(RADIANS(set!$B$6))+COS(RADIANS($B1625))*COS(RADIANS(set!$B$6))*COS(RADIANS(set!$A$6-$A1625))))</f>
        <v>2035.5689700184887</v>
      </c>
      <c r="M1625">
        <f t="shared" si="201"/>
        <v>0</v>
      </c>
      <c r="N1625">
        <f t="shared" si="202"/>
        <v>0</v>
      </c>
      <c r="O1625">
        <f t="shared" si="203"/>
        <v>0</v>
      </c>
      <c r="P1625">
        <f t="shared" si="204"/>
        <v>0</v>
      </c>
      <c r="Q1625">
        <f t="shared" si="205"/>
        <v>0</v>
      </c>
      <c r="R1625">
        <f t="shared" si="206"/>
        <v>0</v>
      </c>
      <c r="S1625">
        <f t="shared" si="207"/>
        <v>0</v>
      </c>
      <c r="T1625">
        <f t="shared" si="208"/>
        <v>0</v>
      </c>
    </row>
    <row r="1626" spans="1:20" hidden="1" x14ac:dyDescent="0.25">
      <c r="A1626">
        <v>120.959426399999</v>
      </c>
      <c r="B1626">
        <v>24.7972112</v>
      </c>
      <c r="C1626" t="s">
        <v>2060</v>
      </c>
      <c r="D1626" t="s">
        <v>2061</v>
      </c>
      <c r="E1626" t="s">
        <v>7</v>
      </c>
      <c r="F1626" t="s">
        <v>150</v>
      </c>
      <c r="G1626">
        <v>0</v>
      </c>
      <c r="H1626">
        <f>6371004*ACOS((SIN(RADIANS($B1626))*SIN(RADIANS(set!$B$2))+COS(RADIANS($B1626))*COS(RADIANS(set!$B$2))*COS(RADIANS(set!$A$2-$A1626))))</f>
        <v>650.54157151523987</v>
      </c>
      <c r="I1626">
        <f>6371004*ACOS((SIN(RADIANS($B1626))*SIN(RADIANS(set!$B$3))+COS(RADIANS($B1626))*COS(RADIANS(set!$B$3))*COS(RADIANS(set!$A$3-$A1626))))</f>
        <v>1331.2512891315835</v>
      </c>
      <c r="J1626">
        <f>6371004*ACOS((SIN(RADIANS($B1626))*SIN(RADIANS(set!$B$4))+COS(RADIANS($B1626))*COS(RADIANS(set!$B$4))*COS(RADIANS(set!$A$4-$A1626))))</f>
        <v>1949.3605441298396</v>
      </c>
      <c r="K1626">
        <f>6371004*ACOS((SIN(RADIANS($B1626))*SIN(RADIANS(set!$B$5))+COS(RADIANS($B1626))*COS(RADIANS(set!$B$5))*COS(RADIANS(set!$A$5-$A1626))))</f>
        <v>1994.5557104429502</v>
      </c>
      <c r="L1626">
        <f>6371004*ACOS((SIN(RADIANS($B1626))*SIN(RADIANS(set!$B$6))+COS(RADIANS($B1626))*COS(RADIANS(set!$B$6))*COS(RADIANS(set!$A$6-$A1626))))</f>
        <v>2038.9389363547482</v>
      </c>
      <c r="M1626">
        <f t="shared" si="201"/>
        <v>0</v>
      </c>
      <c r="N1626">
        <f t="shared" si="202"/>
        <v>0</v>
      </c>
      <c r="O1626">
        <f t="shared" si="203"/>
        <v>0</v>
      </c>
      <c r="P1626">
        <f t="shared" si="204"/>
        <v>0</v>
      </c>
      <c r="Q1626">
        <f t="shared" si="205"/>
        <v>0</v>
      </c>
      <c r="R1626">
        <f t="shared" si="206"/>
        <v>0</v>
      </c>
      <c r="S1626">
        <f t="shared" si="207"/>
        <v>0</v>
      </c>
      <c r="T1626">
        <f t="shared" si="208"/>
        <v>0</v>
      </c>
    </row>
    <row r="1627" spans="1:20" hidden="1" x14ac:dyDescent="0.25">
      <c r="A1627">
        <v>120.9608496</v>
      </c>
      <c r="B1627">
        <v>24.795254799999999</v>
      </c>
      <c r="C1627" t="s">
        <v>4073</v>
      </c>
      <c r="D1627" t="s">
        <v>4072</v>
      </c>
      <c r="E1627" t="s">
        <v>7</v>
      </c>
      <c r="F1627" t="s">
        <v>14</v>
      </c>
      <c r="G1627">
        <v>0</v>
      </c>
      <c r="H1627">
        <f>6371004*ACOS((SIN(RADIANS($B1627))*SIN(RADIANS(set!$B$2))+COS(RADIANS($B1627))*COS(RADIANS(set!$B$2))*COS(RADIANS(set!$A$2-$A1627))))</f>
        <v>789.21388434575829</v>
      </c>
      <c r="I1627">
        <f>6371004*ACOS((SIN(RADIANS($B1627))*SIN(RADIANS(set!$B$3))+COS(RADIANS($B1627))*COS(RADIANS(set!$B$3))*COS(RADIANS(set!$A$3-$A1627))))</f>
        <v>1329.059305443611</v>
      </c>
      <c r="J1627">
        <f>6371004*ACOS((SIN(RADIANS($B1627))*SIN(RADIANS(set!$B$4))+COS(RADIANS($B1627))*COS(RADIANS(set!$B$4))*COS(RADIANS(set!$A$4-$A1627))))</f>
        <v>2014.3239151690825</v>
      </c>
      <c r="K1627">
        <f>6371004*ACOS((SIN(RADIANS($B1627))*SIN(RADIANS(set!$B$5))+COS(RADIANS($B1627))*COS(RADIANS(set!$B$5))*COS(RADIANS(set!$A$5-$A1627))))</f>
        <v>2057.5557772310658</v>
      </c>
      <c r="L1627">
        <f>6371004*ACOS((SIN(RADIANS($B1627))*SIN(RADIANS(set!$B$6))+COS(RADIANS($B1627))*COS(RADIANS(set!$B$6))*COS(RADIANS(set!$A$6-$A1627))))</f>
        <v>2039.9086146840295</v>
      </c>
      <c r="M1627">
        <f t="shared" si="201"/>
        <v>0</v>
      </c>
      <c r="N1627">
        <f t="shared" si="202"/>
        <v>0</v>
      </c>
      <c r="O1627">
        <f t="shared" si="203"/>
        <v>0</v>
      </c>
      <c r="P1627">
        <f t="shared" si="204"/>
        <v>0</v>
      </c>
      <c r="Q1627">
        <f t="shared" si="205"/>
        <v>0</v>
      </c>
      <c r="R1627">
        <f t="shared" si="206"/>
        <v>0</v>
      </c>
      <c r="S1627">
        <f t="shared" si="207"/>
        <v>0</v>
      </c>
      <c r="T1627">
        <f t="shared" si="208"/>
        <v>0</v>
      </c>
    </row>
    <row r="1628" spans="1:20" hidden="1" x14ac:dyDescent="0.25">
      <c r="A1628">
        <v>120.9608496</v>
      </c>
      <c r="B1628">
        <v>24.795254799999999</v>
      </c>
      <c r="C1628" t="s">
        <v>4075</v>
      </c>
      <c r="D1628" t="s">
        <v>4076</v>
      </c>
      <c r="E1628" t="s">
        <v>7</v>
      </c>
      <c r="F1628" t="s">
        <v>16</v>
      </c>
      <c r="G1628">
        <v>0</v>
      </c>
      <c r="H1628">
        <f>6371004*ACOS((SIN(RADIANS($B1628))*SIN(RADIANS(set!$B$2))+COS(RADIANS($B1628))*COS(RADIANS(set!$B$2))*COS(RADIANS(set!$A$2-$A1628))))</f>
        <v>789.21388434575829</v>
      </c>
      <c r="I1628">
        <f>6371004*ACOS((SIN(RADIANS($B1628))*SIN(RADIANS(set!$B$3))+COS(RADIANS($B1628))*COS(RADIANS(set!$B$3))*COS(RADIANS(set!$A$3-$A1628))))</f>
        <v>1329.059305443611</v>
      </c>
      <c r="J1628">
        <f>6371004*ACOS((SIN(RADIANS($B1628))*SIN(RADIANS(set!$B$4))+COS(RADIANS($B1628))*COS(RADIANS(set!$B$4))*COS(RADIANS(set!$A$4-$A1628))))</f>
        <v>2014.3239151690825</v>
      </c>
      <c r="K1628">
        <f>6371004*ACOS((SIN(RADIANS($B1628))*SIN(RADIANS(set!$B$5))+COS(RADIANS($B1628))*COS(RADIANS(set!$B$5))*COS(RADIANS(set!$A$5-$A1628))))</f>
        <v>2057.5557772310658</v>
      </c>
      <c r="L1628">
        <f>6371004*ACOS((SIN(RADIANS($B1628))*SIN(RADIANS(set!$B$6))+COS(RADIANS($B1628))*COS(RADIANS(set!$B$6))*COS(RADIANS(set!$A$6-$A1628))))</f>
        <v>2039.9086146840295</v>
      </c>
      <c r="M1628">
        <f t="shared" si="201"/>
        <v>0</v>
      </c>
      <c r="N1628">
        <f t="shared" si="202"/>
        <v>0</v>
      </c>
      <c r="O1628">
        <f t="shared" si="203"/>
        <v>0</v>
      </c>
      <c r="P1628">
        <f t="shared" si="204"/>
        <v>0</v>
      </c>
      <c r="Q1628">
        <f t="shared" si="205"/>
        <v>0</v>
      </c>
      <c r="R1628">
        <f t="shared" si="206"/>
        <v>0</v>
      </c>
      <c r="S1628">
        <f t="shared" si="207"/>
        <v>0</v>
      </c>
      <c r="T1628">
        <f t="shared" si="208"/>
        <v>0</v>
      </c>
    </row>
    <row r="1629" spans="1:20" hidden="1" x14ac:dyDescent="0.25">
      <c r="A1629">
        <v>120.973322999999</v>
      </c>
      <c r="B1629">
        <v>24.824435699999999</v>
      </c>
      <c r="C1629" t="s">
        <v>1194</v>
      </c>
      <c r="D1629" t="s">
        <v>1195</v>
      </c>
      <c r="E1629" t="s">
        <v>7</v>
      </c>
      <c r="F1629" t="s">
        <v>14</v>
      </c>
      <c r="G1629">
        <v>0</v>
      </c>
      <c r="H1629">
        <f>6371004*ACOS((SIN(RADIANS($B1629))*SIN(RADIANS(set!$B$2))+COS(RADIANS($B1629))*COS(RADIANS(set!$B$2))*COS(RADIANS(set!$A$2-$A1629))))</f>
        <v>2695.4537611304117</v>
      </c>
      <c r="I1629">
        <f>6371004*ACOS((SIN(RADIANS($B1629))*SIN(RADIANS(set!$B$3))+COS(RADIANS($B1629))*COS(RADIANS(set!$B$3))*COS(RADIANS(set!$A$3-$A1629))))</f>
        <v>2425.928429914853</v>
      </c>
      <c r="J1629">
        <f>6371004*ACOS((SIN(RADIANS($B1629))*SIN(RADIANS(set!$B$4))+COS(RADIANS($B1629))*COS(RADIANS(set!$B$4))*COS(RADIANS(set!$A$4-$A1629))))</f>
        <v>1668.5768221683575</v>
      </c>
      <c r="K1629">
        <f>6371004*ACOS((SIN(RADIANS($B1629))*SIN(RADIANS(set!$B$5))+COS(RADIANS($B1629))*COS(RADIANS(set!$B$5))*COS(RADIANS(set!$A$5-$A1629))))</f>
        <v>1646.7475676654233</v>
      </c>
      <c r="L1629">
        <f>6371004*ACOS((SIN(RADIANS($B1629))*SIN(RADIANS(set!$B$6))+COS(RADIANS($B1629))*COS(RADIANS(set!$B$6))*COS(RADIANS(set!$A$6-$A1629))))</f>
        <v>2040.8103089938841</v>
      </c>
      <c r="M1629">
        <f t="shared" si="201"/>
        <v>0</v>
      </c>
      <c r="N1629">
        <f t="shared" si="202"/>
        <v>0</v>
      </c>
      <c r="O1629">
        <f t="shared" si="203"/>
        <v>0</v>
      </c>
      <c r="P1629">
        <f t="shared" si="204"/>
        <v>0</v>
      </c>
      <c r="Q1629">
        <f t="shared" si="205"/>
        <v>0</v>
      </c>
      <c r="R1629">
        <f t="shared" si="206"/>
        <v>0</v>
      </c>
      <c r="S1629">
        <f t="shared" si="207"/>
        <v>0</v>
      </c>
      <c r="T1629">
        <f t="shared" si="208"/>
        <v>0</v>
      </c>
    </row>
    <row r="1630" spans="1:20" hidden="1" x14ac:dyDescent="0.25">
      <c r="A1630">
        <v>120.95967949999999</v>
      </c>
      <c r="B1630">
        <v>24.796762699999999</v>
      </c>
      <c r="C1630" t="s">
        <v>217</v>
      </c>
      <c r="D1630" t="s">
        <v>218</v>
      </c>
      <c r="E1630" t="s">
        <v>7</v>
      </c>
      <c r="F1630" t="s">
        <v>109</v>
      </c>
      <c r="G1630">
        <v>0</v>
      </c>
      <c r="H1630">
        <f>6371004*ACOS((SIN(RADIANS($B1630))*SIN(RADIANS(set!$B$2))+COS(RADIANS($B1630))*COS(RADIANS(set!$B$2))*COS(RADIANS(set!$A$2-$A1630))))</f>
        <v>679.6086475381004</v>
      </c>
      <c r="I1630">
        <f>6371004*ACOS((SIN(RADIANS($B1630))*SIN(RADIANS(set!$B$3))+COS(RADIANS($B1630))*COS(RADIANS(set!$B$3))*COS(RADIANS(set!$A$3-$A1630))))</f>
        <v>1332.6370329606962</v>
      </c>
      <c r="J1630">
        <f>6371004*ACOS((SIN(RADIANS($B1630))*SIN(RADIANS(set!$B$4))+COS(RADIANS($B1630))*COS(RADIANS(set!$B$4))*COS(RADIANS(set!$A$4-$A1630))))</f>
        <v>1966.531060843186</v>
      </c>
      <c r="K1630">
        <f>6371004*ACOS((SIN(RADIANS($B1630))*SIN(RADIANS(set!$B$5))+COS(RADIANS($B1630))*COS(RADIANS(set!$B$5))*COS(RADIANS(set!$A$5-$A1630))))</f>
        <v>2011.366319275932</v>
      </c>
      <c r="L1630">
        <f>6371004*ACOS((SIN(RADIANS($B1630))*SIN(RADIANS(set!$B$6))+COS(RADIANS($B1630))*COS(RADIANS(set!$B$6))*COS(RADIANS(set!$A$6-$A1630))))</f>
        <v>2042.5045899765394</v>
      </c>
      <c r="M1630">
        <f t="shared" si="201"/>
        <v>0</v>
      </c>
      <c r="N1630">
        <f t="shared" si="202"/>
        <v>0</v>
      </c>
      <c r="O1630">
        <f t="shared" si="203"/>
        <v>0</v>
      </c>
      <c r="P1630">
        <f t="shared" si="204"/>
        <v>0</v>
      </c>
      <c r="Q1630">
        <f t="shared" si="205"/>
        <v>0</v>
      </c>
      <c r="R1630">
        <f t="shared" si="206"/>
        <v>0</v>
      </c>
      <c r="S1630">
        <f t="shared" si="207"/>
        <v>0</v>
      </c>
      <c r="T1630">
        <f t="shared" si="208"/>
        <v>0</v>
      </c>
    </row>
    <row r="1631" spans="1:20" hidden="1" x14ac:dyDescent="0.25">
      <c r="A1631">
        <v>120.95967949999999</v>
      </c>
      <c r="B1631">
        <v>24.796762699999999</v>
      </c>
      <c r="C1631" t="s">
        <v>298</v>
      </c>
      <c r="D1631" t="s">
        <v>299</v>
      </c>
      <c r="E1631" t="s">
        <v>7</v>
      </c>
      <c r="F1631" t="s">
        <v>289</v>
      </c>
      <c r="G1631">
        <v>0</v>
      </c>
      <c r="H1631">
        <f>6371004*ACOS((SIN(RADIANS($B1631))*SIN(RADIANS(set!$B$2))+COS(RADIANS($B1631))*COS(RADIANS(set!$B$2))*COS(RADIANS(set!$A$2-$A1631))))</f>
        <v>679.6086475381004</v>
      </c>
      <c r="I1631">
        <f>6371004*ACOS((SIN(RADIANS($B1631))*SIN(RADIANS(set!$B$3))+COS(RADIANS($B1631))*COS(RADIANS(set!$B$3))*COS(RADIANS(set!$A$3-$A1631))))</f>
        <v>1332.6370329606962</v>
      </c>
      <c r="J1631">
        <f>6371004*ACOS((SIN(RADIANS($B1631))*SIN(RADIANS(set!$B$4))+COS(RADIANS($B1631))*COS(RADIANS(set!$B$4))*COS(RADIANS(set!$A$4-$A1631))))</f>
        <v>1966.531060843186</v>
      </c>
      <c r="K1631">
        <f>6371004*ACOS((SIN(RADIANS($B1631))*SIN(RADIANS(set!$B$5))+COS(RADIANS($B1631))*COS(RADIANS(set!$B$5))*COS(RADIANS(set!$A$5-$A1631))))</f>
        <v>2011.366319275932</v>
      </c>
      <c r="L1631">
        <f>6371004*ACOS((SIN(RADIANS($B1631))*SIN(RADIANS(set!$B$6))+COS(RADIANS($B1631))*COS(RADIANS(set!$B$6))*COS(RADIANS(set!$A$6-$A1631))))</f>
        <v>2042.5045899765394</v>
      </c>
      <c r="M1631">
        <f t="shared" si="201"/>
        <v>0</v>
      </c>
      <c r="N1631">
        <f t="shared" si="202"/>
        <v>0</v>
      </c>
      <c r="O1631">
        <f t="shared" si="203"/>
        <v>0</v>
      </c>
      <c r="P1631">
        <f t="shared" si="204"/>
        <v>0</v>
      </c>
      <c r="Q1631">
        <f t="shared" si="205"/>
        <v>0</v>
      </c>
      <c r="R1631">
        <f t="shared" si="206"/>
        <v>0</v>
      </c>
      <c r="S1631">
        <f t="shared" si="207"/>
        <v>0</v>
      </c>
      <c r="T1631">
        <f t="shared" si="208"/>
        <v>0</v>
      </c>
    </row>
    <row r="1632" spans="1:20" hidden="1" x14ac:dyDescent="0.25">
      <c r="A1632">
        <v>120.95967949999999</v>
      </c>
      <c r="B1632">
        <v>24.796762699999999</v>
      </c>
      <c r="C1632" t="s">
        <v>300</v>
      </c>
      <c r="D1632" t="s">
        <v>301</v>
      </c>
      <c r="E1632" t="s">
        <v>7</v>
      </c>
      <c r="F1632" t="s">
        <v>150</v>
      </c>
      <c r="G1632">
        <v>0</v>
      </c>
      <c r="H1632">
        <f>6371004*ACOS((SIN(RADIANS($B1632))*SIN(RADIANS(set!$B$2))+COS(RADIANS($B1632))*COS(RADIANS(set!$B$2))*COS(RADIANS(set!$A$2-$A1632))))</f>
        <v>679.6086475381004</v>
      </c>
      <c r="I1632">
        <f>6371004*ACOS((SIN(RADIANS($B1632))*SIN(RADIANS(set!$B$3))+COS(RADIANS($B1632))*COS(RADIANS(set!$B$3))*COS(RADIANS(set!$A$3-$A1632))))</f>
        <v>1332.6370329606962</v>
      </c>
      <c r="J1632">
        <f>6371004*ACOS((SIN(RADIANS($B1632))*SIN(RADIANS(set!$B$4))+COS(RADIANS($B1632))*COS(RADIANS(set!$B$4))*COS(RADIANS(set!$A$4-$A1632))))</f>
        <v>1966.531060843186</v>
      </c>
      <c r="K1632">
        <f>6371004*ACOS((SIN(RADIANS($B1632))*SIN(RADIANS(set!$B$5))+COS(RADIANS($B1632))*COS(RADIANS(set!$B$5))*COS(RADIANS(set!$A$5-$A1632))))</f>
        <v>2011.366319275932</v>
      </c>
      <c r="L1632">
        <f>6371004*ACOS((SIN(RADIANS($B1632))*SIN(RADIANS(set!$B$6))+COS(RADIANS($B1632))*COS(RADIANS(set!$B$6))*COS(RADIANS(set!$A$6-$A1632))))</f>
        <v>2042.5045899765394</v>
      </c>
      <c r="M1632">
        <f t="shared" si="201"/>
        <v>0</v>
      </c>
      <c r="N1632">
        <f t="shared" si="202"/>
        <v>0</v>
      </c>
      <c r="O1632">
        <f t="shared" si="203"/>
        <v>0</v>
      </c>
      <c r="P1632">
        <f t="shared" si="204"/>
        <v>0</v>
      </c>
      <c r="Q1632">
        <f t="shared" si="205"/>
        <v>0</v>
      </c>
      <c r="R1632">
        <f t="shared" si="206"/>
        <v>0</v>
      </c>
      <c r="S1632">
        <f t="shared" si="207"/>
        <v>0</v>
      </c>
      <c r="T1632">
        <f t="shared" si="208"/>
        <v>0</v>
      </c>
    </row>
    <row r="1633" spans="1:20" hidden="1" x14ac:dyDescent="0.25">
      <c r="A1633">
        <v>120.95967949999999</v>
      </c>
      <c r="B1633">
        <v>24.796762699999999</v>
      </c>
      <c r="C1633" t="s">
        <v>302</v>
      </c>
      <c r="D1633" t="s">
        <v>301</v>
      </c>
      <c r="E1633" t="s">
        <v>7</v>
      </c>
      <c r="F1633" t="s">
        <v>16</v>
      </c>
      <c r="G1633">
        <v>0</v>
      </c>
      <c r="H1633">
        <f>6371004*ACOS((SIN(RADIANS($B1633))*SIN(RADIANS(set!$B$2))+COS(RADIANS($B1633))*COS(RADIANS(set!$B$2))*COS(RADIANS(set!$A$2-$A1633))))</f>
        <v>679.6086475381004</v>
      </c>
      <c r="I1633">
        <f>6371004*ACOS((SIN(RADIANS($B1633))*SIN(RADIANS(set!$B$3))+COS(RADIANS($B1633))*COS(RADIANS(set!$B$3))*COS(RADIANS(set!$A$3-$A1633))))</f>
        <v>1332.6370329606962</v>
      </c>
      <c r="J1633">
        <f>6371004*ACOS((SIN(RADIANS($B1633))*SIN(RADIANS(set!$B$4))+COS(RADIANS($B1633))*COS(RADIANS(set!$B$4))*COS(RADIANS(set!$A$4-$A1633))))</f>
        <v>1966.531060843186</v>
      </c>
      <c r="K1633">
        <f>6371004*ACOS((SIN(RADIANS($B1633))*SIN(RADIANS(set!$B$5))+COS(RADIANS($B1633))*COS(RADIANS(set!$B$5))*COS(RADIANS(set!$A$5-$A1633))))</f>
        <v>2011.366319275932</v>
      </c>
      <c r="L1633">
        <f>6371004*ACOS((SIN(RADIANS($B1633))*SIN(RADIANS(set!$B$6))+COS(RADIANS($B1633))*COS(RADIANS(set!$B$6))*COS(RADIANS(set!$A$6-$A1633))))</f>
        <v>2042.5045899765394</v>
      </c>
      <c r="M1633">
        <f t="shared" si="201"/>
        <v>0</v>
      </c>
      <c r="N1633">
        <f t="shared" si="202"/>
        <v>0</v>
      </c>
      <c r="O1633">
        <f t="shared" si="203"/>
        <v>0</v>
      </c>
      <c r="P1633">
        <f t="shared" si="204"/>
        <v>0</v>
      </c>
      <c r="Q1633">
        <f t="shared" si="205"/>
        <v>0</v>
      </c>
      <c r="R1633">
        <f t="shared" si="206"/>
        <v>0</v>
      </c>
      <c r="S1633">
        <f t="shared" si="207"/>
        <v>0</v>
      </c>
      <c r="T1633">
        <f t="shared" si="208"/>
        <v>0</v>
      </c>
    </row>
    <row r="1634" spans="1:20" hidden="1" x14ac:dyDescent="0.25">
      <c r="A1634">
        <v>120.95967949999999</v>
      </c>
      <c r="B1634">
        <v>24.796762699999999</v>
      </c>
      <c r="C1634" t="s">
        <v>4928</v>
      </c>
      <c r="D1634" t="s">
        <v>4929</v>
      </c>
      <c r="E1634" t="s">
        <v>7</v>
      </c>
      <c r="F1634" t="s">
        <v>12</v>
      </c>
      <c r="G1634">
        <v>0</v>
      </c>
      <c r="H1634">
        <f>6371004*ACOS((SIN(RADIANS($B1634))*SIN(RADIANS(set!$B$2))+COS(RADIANS($B1634))*COS(RADIANS(set!$B$2))*COS(RADIANS(set!$A$2-$A1634))))</f>
        <v>679.6086475381004</v>
      </c>
      <c r="I1634">
        <f>6371004*ACOS((SIN(RADIANS($B1634))*SIN(RADIANS(set!$B$3))+COS(RADIANS($B1634))*COS(RADIANS(set!$B$3))*COS(RADIANS(set!$A$3-$A1634))))</f>
        <v>1332.6370329606962</v>
      </c>
      <c r="J1634">
        <f>6371004*ACOS((SIN(RADIANS($B1634))*SIN(RADIANS(set!$B$4))+COS(RADIANS($B1634))*COS(RADIANS(set!$B$4))*COS(RADIANS(set!$A$4-$A1634))))</f>
        <v>1966.531060843186</v>
      </c>
      <c r="K1634">
        <f>6371004*ACOS((SIN(RADIANS($B1634))*SIN(RADIANS(set!$B$5))+COS(RADIANS($B1634))*COS(RADIANS(set!$B$5))*COS(RADIANS(set!$A$5-$A1634))))</f>
        <v>2011.366319275932</v>
      </c>
      <c r="L1634">
        <f>6371004*ACOS((SIN(RADIANS($B1634))*SIN(RADIANS(set!$B$6))+COS(RADIANS($B1634))*COS(RADIANS(set!$B$6))*COS(RADIANS(set!$A$6-$A1634))))</f>
        <v>2042.5045899765394</v>
      </c>
      <c r="M1634">
        <f t="shared" si="201"/>
        <v>0</v>
      </c>
      <c r="N1634">
        <f t="shared" si="202"/>
        <v>0</v>
      </c>
      <c r="O1634">
        <f t="shared" si="203"/>
        <v>0</v>
      </c>
      <c r="P1634">
        <f t="shared" si="204"/>
        <v>0</v>
      </c>
      <c r="Q1634">
        <f t="shared" si="205"/>
        <v>0</v>
      </c>
      <c r="R1634">
        <f t="shared" si="206"/>
        <v>0</v>
      </c>
      <c r="S1634">
        <f t="shared" si="207"/>
        <v>0</v>
      </c>
      <c r="T1634">
        <f t="shared" si="208"/>
        <v>0</v>
      </c>
    </row>
    <row r="1635" spans="1:20" hidden="1" x14ac:dyDescent="0.25">
      <c r="A1635">
        <v>120.95967949999999</v>
      </c>
      <c r="B1635">
        <v>24.796762699999999</v>
      </c>
      <c r="C1635" t="s">
        <v>4940</v>
      </c>
      <c r="D1635" t="s">
        <v>4939</v>
      </c>
      <c r="E1635" t="s">
        <v>7</v>
      </c>
      <c r="F1635" t="s">
        <v>12</v>
      </c>
      <c r="G1635">
        <v>0</v>
      </c>
      <c r="H1635">
        <f>6371004*ACOS((SIN(RADIANS($B1635))*SIN(RADIANS(set!$B$2))+COS(RADIANS($B1635))*COS(RADIANS(set!$B$2))*COS(RADIANS(set!$A$2-$A1635))))</f>
        <v>679.6086475381004</v>
      </c>
      <c r="I1635">
        <f>6371004*ACOS((SIN(RADIANS($B1635))*SIN(RADIANS(set!$B$3))+COS(RADIANS($B1635))*COS(RADIANS(set!$B$3))*COS(RADIANS(set!$A$3-$A1635))))</f>
        <v>1332.6370329606962</v>
      </c>
      <c r="J1635">
        <f>6371004*ACOS((SIN(RADIANS($B1635))*SIN(RADIANS(set!$B$4))+COS(RADIANS($B1635))*COS(RADIANS(set!$B$4))*COS(RADIANS(set!$A$4-$A1635))))</f>
        <v>1966.531060843186</v>
      </c>
      <c r="K1635">
        <f>6371004*ACOS((SIN(RADIANS($B1635))*SIN(RADIANS(set!$B$5))+COS(RADIANS($B1635))*COS(RADIANS(set!$B$5))*COS(RADIANS(set!$A$5-$A1635))))</f>
        <v>2011.366319275932</v>
      </c>
      <c r="L1635">
        <f>6371004*ACOS((SIN(RADIANS($B1635))*SIN(RADIANS(set!$B$6))+COS(RADIANS($B1635))*COS(RADIANS(set!$B$6))*COS(RADIANS(set!$A$6-$A1635))))</f>
        <v>2042.5045899765394</v>
      </c>
      <c r="M1635">
        <f t="shared" si="201"/>
        <v>0</v>
      </c>
      <c r="N1635">
        <f t="shared" si="202"/>
        <v>0</v>
      </c>
      <c r="O1635">
        <f t="shared" si="203"/>
        <v>0</v>
      </c>
      <c r="P1635">
        <f t="shared" si="204"/>
        <v>0</v>
      </c>
      <c r="Q1635">
        <f t="shared" si="205"/>
        <v>0</v>
      </c>
      <c r="R1635">
        <f t="shared" si="206"/>
        <v>0</v>
      </c>
      <c r="S1635">
        <f t="shared" si="207"/>
        <v>0</v>
      </c>
      <c r="T1635">
        <f t="shared" si="208"/>
        <v>0</v>
      </c>
    </row>
    <row r="1636" spans="1:20" hidden="1" x14ac:dyDescent="0.25">
      <c r="A1636">
        <v>120.96008269999901</v>
      </c>
      <c r="B1636">
        <v>24.796161600000001</v>
      </c>
      <c r="C1636" t="s">
        <v>4074</v>
      </c>
      <c r="D1636" t="s">
        <v>4072</v>
      </c>
      <c r="E1636" t="s">
        <v>7</v>
      </c>
      <c r="F1636" t="s">
        <v>20</v>
      </c>
      <c r="G1636">
        <v>0</v>
      </c>
      <c r="H1636">
        <f>6371004*ACOS((SIN(RADIANS($B1636))*SIN(RADIANS(set!$B$2))+COS(RADIANS($B1636))*COS(RADIANS(set!$B$2))*COS(RADIANS(set!$A$2-$A1636))))</f>
        <v>720.89128022150089</v>
      </c>
      <c r="I1636">
        <f>6371004*ACOS((SIN(RADIANS($B1636))*SIN(RADIANS(set!$B$3))+COS(RADIANS($B1636))*COS(RADIANS(set!$B$3))*COS(RADIANS(set!$A$3-$A1636))))</f>
        <v>1332.7619613612142</v>
      </c>
      <c r="J1636">
        <f>6371004*ACOS((SIN(RADIANS($B1636))*SIN(RADIANS(set!$B$4))+COS(RADIANS($B1636))*COS(RADIANS(set!$B$4))*COS(RADIANS(set!$A$4-$A1636))))</f>
        <v>1987.4517861293555</v>
      </c>
      <c r="K1636">
        <f>6371004*ACOS((SIN(RADIANS($B1636))*SIN(RADIANS(set!$B$5))+COS(RADIANS($B1636))*COS(RADIANS(set!$B$5))*COS(RADIANS(set!$A$5-$A1636))))</f>
        <v>2031.7282975413225</v>
      </c>
      <c r="L1636">
        <f>6371004*ACOS((SIN(RADIANS($B1636))*SIN(RADIANS(set!$B$6))+COS(RADIANS($B1636))*COS(RADIANS(set!$B$6))*COS(RADIANS(set!$A$6-$A1636))))</f>
        <v>2044.3039417749412</v>
      </c>
      <c r="M1636">
        <f t="shared" si="201"/>
        <v>0</v>
      </c>
      <c r="N1636">
        <f t="shared" si="202"/>
        <v>0</v>
      </c>
      <c r="O1636">
        <f t="shared" si="203"/>
        <v>0</v>
      </c>
      <c r="P1636">
        <f t="shared" si="204"/>
        <v>0</v>
      </c>
      <c r="Q1636">
        <f t="shared" si="205"/>
        <v>0</v>
      </c>
      <c r="R1636">
        <f t="shared" si="206"/>
        <v>0</v>
      </c>
      <c r="S1636">
        <f t="shared" si="207"/>
        <v>0</v>
      </c>
      <c r="T1636">
        <f t="shared" si="208"/>
        <v>0</v>
      </c>
    </row>
    <row r="1637" spans="1:20" hidden="1" x14ac:dyDescent="0.25">
      <c r="A1637">
        <v>120.96008269999901</v>
      </c>
      <c r="B1637">
        <v>24.796161600000001</v>
      </c>
      <c r="C1637" t="s">
        <v>4077</v>
      </c>
      <c r="D1637" t="s">
        <v>4078</v>
      </c>
      <c r="E1637" t="s">
        <v>7</v>
      </c>
      <c r="F1637" t="s">
        <v>14</v>
      </c>
      <c r="G1637">
        <v>0</v>
      </c>
      <c r="H1637">
        <f>6371004*ACOS((SIN(RADIANS($B1637))*SIN(RADIANS(set!$B$2))+COS(RADIANS($B1637))*COS(RADIANS(set!$B$2))*COS(RADIANS(set!$A$2-$A1637))))</f>
        <v>720.89128022150089</v>
      </c>
      <c r="I1637">
        <f>6371004*ACOS((SIN(RADIANS($B1637))*SIN(RADIANS(set!$B$3))+COS(RADIANS($B1637))*COS(RADIANS(set!$B$3))*COS(RADIANS(set!$A$3-$A1637))))</f>
        <v>1332.7619613612142</v>
      </c>
      <c r="J1637">
        <f>6371004*ACOS((SIN(RADIANS($B1637))*SIN(RADIANS(set!$B$4))+COS(RADIANS($B1637))*COS(RADIANS(set!$B$4))*COS(RADIANS(set!$A$4-$A1637))))</f>
        <v>1987.4517861293555</v>
      </c>
      <c r="K1637">
        <f>6371004*ACOS((SIN(RADIANS($B1637))*SIN(RADIANS(set!$B$5))+COS(RADIANS($B1637))*COS(RADIANS(set!$B$5))*COS(RADIANS(set!$A$5-$A1637))))</f>
        <v>2031.7282975413225</v>
      </c>
      <c r="L1637">
        <f>6371004*ACOS((SIN(RADIANS($B1637))*SIN(RADIANS(set!$B$6))+COS(RADIANS($B1637))*COS(RADIANS(set!$B$6))*COS(RADIANS(set!$A$6-$A1637))))</f>
        <v>2044.3039417749412</v>
      </c>
      <c r="M1637">
        <f t="shared" si="201"/>
        <v>0</v>
      </c>
      <c r="N1637">
        <f t="shared" si="202"/>
        <v>0</v>
      </c>
      <c r="O1637">
        <f t="shared" si="203"/>
        <v>0</v>
      </c>
      <c r="P1637">
        <f t="shared" si="204"/>
        <v>0</v>
      </c>
      <c r="Q1637">
        <f t="shared" si="205"/>
        <v>0</v>
      </c>
      <c r="R1637">
        <f t="shared" si="206"/>
        <v>0</v>
      </c>
      <c r="S1637">
        <f t="shared" si="207"/>
        <v>0</v>
      </c>
      <c r="T1637">
        <f t="shared" si="208"/>
        <v>0</v>
      </c>
    </row>
    <row r="1638" spans="1:20" hidden="1" x14ac:dyDescent="0.25">
      <c r="A1638">
        <v>120.96850910000001</v>
      </c>
      <c r="B1638">
        <v>24.823136900000002</v>
      </c>
      <c r="C1638" t="s">
        <v>1588</v>
      </c>
      <c r="D1638" t="s">
        <v>1587</v>
      </c>
      <c r="E1638" t="s">
        <v>7</v>
      </c>
      <c r="F1638" t="s">
        <v>14</v>
      </c>
      <c r="G1638">
        <v>0</v>
      </c>
      <c r="H1638">
        <f>6371004*ACOS((SIN(RADIANS($B1638))*SIN(RADIANS(set!$B$2))+COS(RADIANS($B1638))*COS(RADIANS(set!$B$2))*COS(RADIANS(set!$A$2-$A1638))))</f>
        <v>2406.7039441562501</v>
      </c>
      <c r="I1638">
        <f>6371004*ACOS((SIN(RADIANS($B1638))*SIN(RADIANS(set!$B$3))+COS(RADIANS($B1638))*COS(RADIANS(set!$B$3))*COS(RADIANS(set!$A$3-$A1638))))</f>
        <v>2286.9960825356629</v>
      </c>
      <c r="J1638">
        <f>6371004*ACOS((SIN(RADIANS($B1638))*SIN(RADIANS(set!$B$4))+COS(RADIANS($B1638))*COS(RADIANS(set!$B$4))*COS(RADIANS(set!$A$4-$A1638))))</f>
        <v>1598.2586569016426</v>
      </c>
      <c r="K1638">
        <f>6371004*ACOS((SIN(RADIANS($B1638))*SIN(RADIANS(set!$B$5))+COS(RADIANS($B1638))*COS(RADIANS(set!$B$5))*COS(RADIANS(set!$A$5-$A1638))))</f>
        <v>1590.1789785363508</v>
      </c>
      <c r="L1638">
        <f>6371004*ACOS((SIN(RADIANS($B1638))*SIN(RADIANS(set!$B$6))+COS(RADIANS($B1638))*COS(RADIANS(set!$B$6))*COS(RADIANS(set!$A$6-$A1638))))</f>
        <v>2048.1180377883634</v>
      </c>
      <c r="M1638">
        <f t="shared" si="201"/>
        <v>0</v>
      </c>
      <c r="N1638">
        <f t="shared" si="202"/>
        <v>0</v>
      </c>
      <c r="O1638">
        <f t="shared" si="203"/>
        <v>0</v>
      </c>
      <c r="P1638">
        <f t="shared" si="204"/>
        <v>0</v>
      </c>
      <c r="Q1638">
        <f t="shared" si="205"/>
        <v>0</v>
      </c>
      <c r="R1638">
        <f t="shared" si="206"/>
        <v>0</v>
      </c>
      <c r="S1638">
        <f t="shared" si="207"/>
        <v>0</v>
      </c>
      <c r="T1638">
        <f t="shared" si="208"/>
        <v>0</v>
      </c>
    </row>
    <row r="1639" spans="1:20" hidden="1" x14ac:dyDescent="0.25">
      <c r="A1639">
        <v>120.96850910000001</v>
      </c>
      <c r="B1639">
        <v>24.823136900000002</v>
      </c>
      <c r="C1639" t="s">
        <v>1589</v>
      </c>
      <c r="D1639" t="s">
        <v>1590</v>
      </c>
      <c r="E1639" t="s">
        <v>7</v>
      </c>
      <c r="F1639" t="s">
        <v>14</v>
      </c>
      <c r="G1639">
        <v>0</v>
      </c>
      <c r="H1639">
        <f>6371004*ACOS((SIN(RADIANS($B1639))*SIN(RADIANS(set!$B$2))+COS(RADIANS($B1639))*COS(RADIANS(set!$B$2))*COS(RADIANS(set!$A$2-$A1639))))</f>
        <v>2406.7039441562501</v>
      </c>
      <c r="I1639">
        <f>6371004*ACOS((SIN(RADIANS($B1639))*SIN(RADIANS(set!$B$3))+COS(RADIANS($B1639))*COS(RADIANS(set!$B$3))*COS(RADIANS(set!$A$3-$A1639))))</f>
        <v>2286.9960825356629</v>
      </c>
      <c r="J1639">
        <f>6371004*ACOS((SIN(RADIANS($B1639))*SIN(RADIANS(set!$B$4))+COS(RADIANS($B1639))*COS(RADIANS(set!$B$4))*COS(RADIANS(set!$A$4-$A1639))))</f>
        <v>1598.2586569016426</v>
      </c>
      <c r="K1639">
        <f>6371004*ACOS((SIN(RADIANS($B1639))*SIN(RADIANS(set!$B$5))+COS(RADIANS($B1639))*COS(RADIANS(set!$B$5))*COS(RADIANS(set!$A$5-$A1639))))</f>
        <v>1590.1789785363508</v>
      </c>
      <c r="L1639">
        <f>6371004*ACOS((SIN(RADIANS($B1639))*SIN(RADIANS(set!$B$6))+COS(RADIANS($B1639))*COS(RADIANS(set!$B$6))*COS(RADIANS(set!$A$6-$A1639))))</f>
        <v>2048.1180377883634</v>
      </c>
      <c r="M1639">
        <f t="shared" si="201"/>
        <v>0</v>
      </c>
      <c r="N1639">
        <f t="shared" si="202"/>
        <v>0</v>
      </c>
      <c r="O1639">
        <f t="shared" si="203"/>
        <v>0</v>
      </c>
      <c r="P1639">
        <f t="shared" si="204"/>
        <v>0</v>
      </c>
      <c r="Q1639">
        <f t="shared" si="205"/>
        <v>0</v>
      </c>
      <c r="R1639">
        <f t="shared" si="206"/>
        <v>0</v>
      </c>
      <c r="S1639">
        <f t="shared" si="207"/>
        <v>0</v>
      </c>
      <c r="T1639">
        <f t="shared" si="208"/>
        <v>0</v>
      </c>
    </row>
    <row r="1640" spans="1:20" hidden="1" x14ac:dyDescent="0.25">
      <c r="A1640">
        <v>120.95777579999999</v>
      </c>
      <c r="B1640">
        <v>24.800190700000002</v>
      </c>
      <c r="C1640" t="s">
        <v>46</v>
      </c>
      <c r="D1640" t="s">
        <v>47</v>
      </c>
      <c r="E1640" t="s">
        <v>7</v>
      </c>
      <c r="F1640" t="s">
        <v>12</v>
      </c>
      <c r="G1640">
        <v>0</v>
      </c>
      <c r="H1640">
        <f>6371004*ACOS((SIN(RADIANS($B1640))*SIN(RADIANS(set!$B$2))+COS(RADIANS($B1640))*COS(RADIANS(set!$B$2))*COS(RADIANS(set!$A$2-$A1640))))</f>
        <v>567.8769561456229</v>
      </c>
      <c r="I1640">
        <f>6371004*ACOS((SIN(RADIANS($B1640))*SIN(RADIANS(set!$B$3))+COS(RADIANS($B1640))*COS(RADIANS(set!$B$3))*COS(RADIANS(set!$A$3-$A1640))))</f>
        <v>1377.9409858878305</v>
      </c>
      <c r="J1640">
        <f>6371004*ACOS((SIN(RADIANS($B1640))*SIN(RADIANS(set!$B$4))+COS(RADIANS($B1640))*COS(RADIANS(set!$B$4))*COS(RADIANS(set!$A$4-$A1640))))</f>
        <v>1871.6304239160277</v>
      </c>
      <c r="K1640">
        <f>6371004*ACOS((SIN(RADIANS($B1640))*SIN(RADIANS(set!$B$5))+COS(RADIANS($B1640))*COS(RADIANS(set!$B$5))*COS(RADIANS(set!$A$5-$A1640))))</f>
        <v>1918.4100666092534</v>
      </c>
      <c r="L1640">
        <f>6371004*ACOS((SIN(RADIANS($B1640))*SIN(RADIANS(set!$B$6))+COS(RADIANS($B1640))*COS(RADIANS(set!$B$6))*COS(RADIANS(set!$A$6-$A1640))))</f>
        <v>2051.3343100218785</v>
      </c>
      <c r="M1640">
        <f t="shared" si="201"/>
        <v>0</v>
      </c>
      <c r="N1640">
        <f t="shared" si="202"/>
        <v>0</v>
      </c>
      <c r="O1640">
        <f t="shared" si="203"/>
        <v>0</v>
      </c>
      <c r="P1640">
        <f t="shared" si="204"/>
        <v>0</v>
      </c>
      <c r="Q1640">
        <f t="shared" si="205"/>
        <v>0</v>
      </c>
      <c r="R1640">
        <f t="shared" si="206"/>
        <v>0</v>
      </c>
      <c r="S1640">
        <f t="shared" si="207"/>
        <v>0</v>
      </c>
      <c r="T1640">
        <f t="shared" si="208"/>
        <v>0</v>
      </c>
    </row>
    <row r="1641" spans="1:20" hidden="1" x14ac:dyDescent="0.25">
      <c r="A1641">
        <v>120.95663070000001</v>
      </c>
      <c r="B1641">
        <v>24.8052578</v>
      </c>
      <c r="C1641" t="s">
        <v>1446</v>
      </c>
      <c r="D1641" t="s">
        <v>1447</v>
      </c>
      <c r="E1641" t="s">
        <v>7</v>
      </c>
      <c r="F1641" t="s">
        <v>150</v>
      </c>
      <c r="G1641">
        <v>0</v>
      </c>
      <c r="H1641">
        <f>6371004*ACOS((SIN(RADIANS($B1641))*SIN(RADIANS(set!$B$2))+COS(RADIANS($B1641))*COS(RADIANS(set!$B$2))*COS(RADIANS(set!$A$2-$A1641))))</f>
        <v>734.04959635347541</v>
      </c>
      <c r="I1641">
        <f>6371004*ACOS((SIN(RADIANS($B1641))*SIN(RADIANS(set!$B$3))+COS(RADIANS($B1641))*COS(RADIANS(set!$B$3))*COS(RADIANS(set!$A$3-$A1641))))</f>
        <v>1491.9194294906217</v>
      </c>
      <c r="J1641">
        <f>6371004*ACOS((SIN(RADIANS($B1641))*SIN(RADIANS(set!$B$4))+COS(RADIANS($B1641))*COS(RADIANS(set!$B$4))*COS(RADIANS(set!$A$4-$A1641))))</f>
        <v>1742.8877540364194</v>
      </c>
      <c r="K1641">
        <f>6371004*ACOS((SIN(RADIANS($B1641))*SIN(RADIANS(set!$B$5))+COS(RADIANS($B1641))*COS(RADIANS(set!$B$5))*COS(RADIANS(set!$A$5-$A1641))))</f>
        <v>1788.703982142106</v>
      </c>
      <c r="L1641">
        <f>6371004*ACOS((SIN(RADIANS($B1641))*SIN(RADIANS(set!$B$6))+COS(RADIANS($B1641))*COS(RADIANS(set!$B$6))*COS(RADIANS(set!$A$6-$A1641))))</f>
        <v>2051.931160518945</v>
      </c>
      <c r="M1641">
        <f t="shared" si="201"/>
        <v>0</v>
      </c>
      <c r="N1641">
        <f t="shared" si="202"/>
        <v>0</v>
      </c>
      <c r="O1641">
        <f t="shared" si="203"/>
        <v>0</v>
      </c>
      <c r="P1641">
        <f t="shared" si="204"/>
        <v>0</v>
      </c>
      <c r="Q1641">
        <f t="shared" si="205"/>
        <v>0</v>
      </c>
      <c r="R1641">
        <f t="shared" si="206"/>
        <v>0</v>
      </c>
      <c r="S1641">
        <f t="shared" si="207"/>
        <v>0</v>
      </c>
      <c r="T1641">
        <f t="shared" si="208"/>
        <v>0</v>
      </c>
    </row>
    <row r="1642" spans="1:20" hidden="1" x14ac:dyDescent="0.25">
      <c r="A1642">
        <v>120.994669599999</v>
      </c>
      <c r="B1642">
        <v>24.8157079</v>
      </c>
      <c r="C1642" t="s">
        <v>2062</v>
      </c>
      <c r="D1642" t="s">
        <v>2063</v>
      </c>
      <c r="E1642" t="s">
        <v>7</v>
      </c>
      <c r="F1642" t="s">
        <v>14</v>
      </c>
      <c r="G1642">
        <v>0</v>
      </c>
      <c r="H1642">
        <f>6371004*ACOS((SIN(RADIANS($B1642))*SIN(RADIANS(set!$B$2))+COS(RADIANS($B1642))*COS(RADIANS(set!$B$2))*COS(RADIANS(set!$A$2-$A1642))))</f>
        <v>3537.2909653025613</v>
      </c>
      <c r="I1642">
        <f>6371004*ACOS((SIN(RADIANS($B1642))*SIN(RADIANS(set!$B$3))+COS(RADIANS($B1642))*COS(RADIANS(set!$B$3))*COS(RADIANS(set!$A$3-$A1642))))</f>
        <v>2780.0034285471211</v>
      </c>
      <c r="J1642">
        <f>6371004*ACOS((SIN(RADIANS($B1642))*SIN(RADIANS(set!$B$4))+COS(RADIANS($B1642))*COS(RADIANS(set!$B$4))*COS(RADIANS(set!$A$4-$A1642))))</f>
        <v>2269.3650820498424</v>
      </c>
      <c r="K1642">
        <f>6371004*ACOS((SIN(RADIANS($B1642))*SIN(RADIANS(set!$B$5))+COS(RADIANS($B1642))*COS(RADIANS(set!$B$5))*COS(RADIANS(set!$A$5-$A1642))))</f>
        <v>2223.1862461886458</v>
      </c>
      <c r="L1642">
        <f>6371004*ACOS((SIN(RADIANS($B1642))*SIN(RADIANS(set!$B$6))+COS(RADIANS($B1642))*COS(RADIANS(set!$B$6))*COS(RADIANS(set!$A$6-$A1642))))</f>
        <v>2070.1237997240032</v>
      </c>
      <c r="M1642">
        <f t="shared" si="201"/>
        <v>0</v>
      </c>
      <c r="N1642">
        <f t="shared" si="202"/>
        <v>0</v>
      </c>
      <c r="O1642">
        <f t="shared" si="203"/>
        <v>0</v>
      </c>
      <c r="P1642">
        <f t="shared" si="204"/>
        <v>0</v>
      </c>
      <c r="Q1642">
        <f t="shared" si="205"/>
        <v>0</v>
      </c>
      <c r="R1642">
        <f t="shared" si="206"/>
        <v>0</v>
      </c>
      <c r="S1642">
        <f t="shared" si="207"/>
        <v>0</v>
      </c>
      <c r="T1642">
        <f t="shared" si="208"/>
        <v>0</v>
      </c>
    </row>
    <row r="1643" spans="1:20" hidden="1" x14ac:dyDescent="0.25">
      <c r="A1643">
        <v>120.98187249999999</v>
      </c>
      <c r="B1643">
        <v>24.803250500000001</v>
      </c>
      <c r="C1643" t="s">
        <v>2830</v>
      </c>
      <c r="D1643" t="s">
        <v>2829</v>
      </c>
      <c r="E1643" t="s">
        <v>7</v>
      </c>
      <c r="F1643" t="s">
        <v>12</v>
      </c>
      <c r="G1643">
        <v>1</v>
      </c>
      <c r="H1643">
        <f>6371004*ACOS((SIN(RADIANS($B1643))*SIN(RADIANS(set!$B$2))+COS(RADIANS($B1643))*COS(RADIANS(set!$B$2))*COS(RADIANS(set!$A$2-$A1643))))</f>
        <v>1909.0511751803192</v>
      </c>
      <c r="I1643">
        <f>6371004*ACOS((SIN(RADIANS($B1643))*SIN(RADIANS(set!$B$3))+COS(RADIANS($B1643))*COS(RADIANS(set!$B$3))*COS(RADIANS(set!$A$3-$A1643))))</f>
        <v>1084.7674353574221</v>
      </c>
      <c r="J1643">
        <f>6371004*ACOS((SIN(RADIANS($B1643))*SIN(RADIANS(set!$B$4))+COS(RADIANS($B1643))*COS(RADIANS(set!$B$4))*COS(RADIANS(set!$A$4-$A1643))))</f>
        <v>1106.8597588651801</v>
      </c>
      <c r="K1643">
        <f>6371004*ACOS((SIN(RADIANS($B1643))*SIN(RADIANS(set!$B$5))+COS(RADIANS($B1643))*COS(RADIANS(set!$B$5))*COS(RADIANS(set!$A$5-$A1643))))</f>
        <v>1089.0831468852623</v>
      </c>
      <c r="L1643">
        <f>6371004*ACOS((SIN(RADIANS($B1643))*SIN(RADIANS(set!$B$6))+COS(RADIANS($B1643))*COS(RADIANS(set!$B$6))*COS(RADIANS(set!$A$6-$A1643))))</f>
        <v>608.58273044824966</v>
      </c>
      <c r="M1643">
        <f t="shared" si="201"/>
        <v>0</v>
      </c>
      <c r="N1643">
        <f t="shared" si="202"/>
        <v>0</v>
      </c>
      <c r="O1643">
        <f t="shared" si="203"/>
        <v>0</v>
      </c>
      <c r="P1643">
        <f t="shared" si="204"/>
        <v>0</v>
      </c>
      <c r="Q1643">
        <f t="shared" si="205"/>
        <v>0</v>
      </c>
      <c r="R1643">
        <f t="shared" si="206"/>
        <v>0</v>
      </c>
      <c r="S1643">
        <f t="shared" si="207"/>
        <v>0</v>
      </c>
      <c r="T1643">
        <f t="shared" si="208"/>
        <v>0</v>
      </c>
    </row>
    <row r="1644" spans="1:20" hidden="1" x14ac:dyDescent="0.25">
      <c r="A1644">
        <v>120.956564599999</v>
      </c>
      <c r="B1644">
        <v>24.8037964</v>
      </c>
      <c r="C1644" t="s">
        <v>912</v>
      </c>
      <c r="D1644" t="s">
        <v>913</v>
      </c>
      <c r="E1644" t="s">
        <v>7</v>
      </c>
      <c r="F1644" t="s">
        <v>14</v>
      </c>
      <c r="G1644">
        <v>0</v>
      </c>
      <c r="H1644">
        <f>6371004*ACOS((SIN(RADIANS($B1644))*SIN(RADIANS(set!$B$2))+COS(RADIANS($B1644))*COS(RADIANS(set!$B$2))*COS(RADIANS(set!$A$2-$A1644))))</f>
        <v>677.45436161129533</v>
      </c>
      <c r="I1644">
        <f>6371004*ACOS((SIN(RADIANS($B1644))*SIN(RADIANS(set!$B$3))+COS(RADIANS($B1644))*COS(RADIANS(set!$B$3))*COS(RADIANS(set!$A$3-$A1644))))</f>
        <v>1476.3903535500788</v>
      </c>
      <c r="J1644">
        <f>6371004*ACOS((SIN(RADIANS($B1644))*SIN(RADIANS(set!$B$4))+COS(RADIANS($B1644))*COS(RADIANS(set!$B$4))*COS(RADIANS(set!$A$4-$A1644))))</f>
        <v>1799.2589134139</v>
      </c>
      <c r="K1644">
        <f>6371004*ACOS((SIN(RADIANS($B1644))*SIN(RADIANS(set!$B$5))+COS(RADIANS($B1644))*COS(RADIANS(set!$B$5))*COS(RADIANS(set!$A$5-$A1644))))</f>
        <v>1845.7828975880784</v>
      </c>
      <c r="L1644">
        <f>6371004*ACOS((SIN(RADIANS($B1644))*SIN(RADIANS(set!$B$6))+COS(RADIANS($B1644))*COS(RADIANS(set!$B$6))*COS(RADIANS(set!$A$6-$A1644))))</f>
        <v>2074.7627650481331</v>
      </c>
      <c r="M1644">
        <f t="shared" si="201"/>
        <v>0</v>
      </c>
      <c r="N1644">
        <f t="shared" si="202"/>
        <v>0</v>
      </c>
      <c r="O1644">
        <f t="shared" si="203"/>
        <v>0</v>
      </c>
      <c r="P1644">
        <f t="shared" si="204"/>
        <v>0</v>
      </c>
      <c r="Q1644">
        <f t="shared" si="205"/>
        <v>0</v>
      </c>
      <c r="R1644">
        <f t="shared" si="206"/>
        <v>0</v>
      </c>
      <c r="S1644">
        <f t="shared" si="207"/>
        <v>0</v>
      </c>
      <c r="T1644">
        <f t="shared" si="208"/>
        <v>0</v>
      </c>
    </row>
    <row r="1645" spans="1:20" hidden="1" x14ac:dyDescent="0.25">
      <c r="A1645">
        <v>120.9814307</v>
      </c>
      <c r="B1645">
        <v>24.8030446</v>
      </c>
      <c r="C1645" t="s">
        <v>2831</v>
      </c>
      <c r="D1645" t="s">
        <v>2832</v>
      </c>
      <c r="E1645" t="s">
        <v>7</v>
      </c>
      <c r="F1645" t="s">
        <v>20</v>
      </c>
      <c r="G1645">
        <v>1</v>
      </c>
      <c r="H1645">
        <f>6371004*ACOS((SIN(RADIANS($B1645))*SIN(RADIANS(set!$B$2))+COS(RADIANS($B1645))*COS(RADIANS(set!$B$2))*COS(RADIANS(set!$A$2-$A1645))))</f>
        <v>1863.1035908092629</v>
      </c>
      <c r="I1645">
        <f>6371004*ACOS((SIN(RADIANS($B1645))*SIN(RADIANS(set!$B$3))+COS(RADIANS($B1645))*COS(RADIANS(set!$B$3))*COS(RADIANS(set!$A$3-$A1645))))</f>
        <v>1039.1713713464696</v>
      </c>
      <c r="J1645">
        <f>6371004*ACOS((SIN(RADIANS($B1645))*SIN(RADIANS(set!$B$4))+COS(RADIANS($B1645))*COS(RADIANS(set!$B$4))*COS(RADIANS(set!$A$4-$A1645))))</f>
        <v>1087.07098381123</v>
      </c>
      <c r="K1645">
        <f>6371004*ACOS((SIN(RADIANS($B1645))*SIN(RADIANS(set!$B$5))+COS(RADIANS($B1645))*COS(RADIANS(set!$B$5))*COS(RADIANS(set!$A$5-$A1645))))</f>
        <v>1071.1646731398343</v>
      </c>
      <c r="L1645">
        <f>6371004*ACOS((SIN(RADIANS($B1645))*SIN(RADIANS(set!$B$6))+COS(RADIANS($B1645))*COS(RADIANS(set!$B$6))*COS(RADIANS(set!$A$6-$A1645))))</f>
        <v>586.71606351704656</v>
      </c>
      <c r="M1645">
        <f t="shared" si="201"/>
        <v>0</v>
      </c>
      <c r="N1645">
        <f t="shared" si="202"/>
        <v>0</v>
      </c>
      <c r="O1645">
        <f t="shared" si="203"/>
        <v>0</v>
      </c>
      <c r="P1645">
        <f t="shared" si="204"/>
        <v>0</v>
      </c>
      <c r="Q1645">
        <f t="shared" si="205"/>
        <v>0</v>
      </c>
      <c r="R1645">
        <f t="shared" si="206"/>
        <v>0</v>
      </c>
      <c r="S1645">
        <f t="shared" si="207"/>
        <v>0</v>
      </c>
      <c r="T1645">
        <f t="shared" si="208"/>
        <v>0</v>
      </c>
    </row>
    <row r="1646" spans="1:20" hidden="1" x14ac:dyDescent="0.25">
      <c r="A1646">
        <v>120.99329160000001</v>
      </c>
      <c r="B1646">
        <v>24.817675699999999</v>
      </c>
      <c r="C1646" t="s">
        <v>1958</v>
      </c>
      <c r="D1646" t="s">
        <v>1959</v>
      </c>
      <c r="E1646" t="s">
        <v>7</v>
      </c>
      <c r="F1646" t="s">
        <v>14</v>
      </c>
      <c r="G1646">
        <v>0</v>
      </c>
      <c r="H1646">
        <f>6371004*ACOS((SIN(RADIANS($B1646))*SIN(RADIANS(set!$B$2))+COS(RADIANS($B1646))*COS(RADIANS(set!$B$2))*COS(RADIANS(set!$A$2-$A1646))))</f>
        <v>3514.7808130038925</v>
      </c>
      <c r="I1646">
        <f>6371004*ACOS((SIN(RADIANS($B1646))*SIN(RADIANS(set!$B$3))+COS(RADIANS($B1646))*COS(RADIANS(set!$B$3))*COS(RADIANS(set!$A$3-$A1646))))</f>
        <v>2787.0312618695903</v>
      </c>
      <c r="J1646">
        <f>6371004*ACOS((SIN(RADIANS($B1646))*SIN(RADIANS(set!$B$4))+COS(RADIANS($B1646))*COS(RADIANS(set!$B$4))*COS(RADIANS(set!$A$4-$A1646))))</f>
        <v>2218.5631628977599</v>
      </c>
      <c r="K1646">
        <f>6371004*ACOS((SIN(RADIANS($B1646))*SIN(RADIANS(set!$B$5))+COS(RADIANS($B1646))*COS(RADIANS(set!$B$5))*COS(RADIANS(set!$A$5-$A1646))))</f>
        <v>2171.7143166447499</v>
      </c>
      <c r="L1646">
        <f>6371004*ACOS((SIN(RADIANS($B1646))*SIN(RADIANS(set!$B$6))+COS(RADIANS($B1646))*COS(RADIANS(set!$B$6))*COS(RADIANS(set!$A$6-$A1646))))</f>
        <v>2075.682370197419</v>
      </c>
      <c r="M1646">
        <f t="shared" si="201"/>
        <v>0</v>
      </c>
      <c r="N1646">
        <f t="shared" si="202"/>
        <v>0</v>
      </c>
      <c r="O1646">
        <f t="shared" si="203"/>
        <v>0</v>
      </c>
      <c r="P1646">
        <f t="shared" si="204"/>
        <v>0</v>
      </c>
      <c r="Q1646">
        <f t="shared" si="205"/>
        <v>0</v>
      </c>
      <c r="R1646">
        <f t="shared" si="206"/>
        <v>0</v>
      </c>
      <c r="S1646">
        <f t="shared" si="207"/>
        <v>0</v>
      </c>
      <c r="T1646">
        <f t="shared" si="208"/>
        <v>0</v>
      </c>
    </row>
    <row r="1647" spans="1:20" hidden="1" x14ac:dyDescent="0.25">
      <c r="A1647">
        <v>120.988873499999</v>
      </c>
      <c r="B1647">
        <v>24.821571299999999</v>
      </c>
      <c r="C1647" t="s">
        <v>1915</v>
      </c>
      <c r="D1647" t="s">
        <v>1916</v>
      </c>
      <c r="E1647" t="s">
        <v>7</v>
      </c>
      <c r="F1647" t="s">
        <v>14</v>
      </c>
      <c r="G1647">
        <v>0</v>
      </c>
      <c r="H1647">
        <f>6371004*ACOS((SIN(RADIANS($B1647))*SIN(RADIANS(set!$B$2))+COS(RADIANS($B1647))*COS(RADIANS(set!$B$2))*COS(RADIANS(set!$A$2-$A1647))))</f>
        <v>3393.5408100171112</v>
      </c>
      <c r="I1647">
        <f>6371004*ACOS((SIN(RADIANS($B1647))*SIN(RADIANS(set!$B$3))+COS(RADIANS($B1647))*COS(RADIANS(set!$B$3))*COS(RADIANS(set!$A$3-$A1647))))</f>
        <v>2757.157879677703</v>
      </c>
      <c r="J1647">
        <f>6371004*ACOS((SIN(RADIANS($B1647))*SIN(RADIANS(set!$B$4))+COS(RADIANS($B1647))*COS(RADIANS(set!$B$4))*COS(RADIANS(set!$A$4-$A1647))))</f>
        <v>2073.8996848568886</v>
      </c>
      <c r="K1647">
        <f>6371004*ACOS((SIN(RADIANS($B1647))*SIN(RADIANS(set!$B$5))+COS(RADIANS($B1647))*COS(RADIANS(set!$B$5))*COS(RADIANS(set!$A$5-$A1647))))</f>
        <v>2028.057435138915</v>
      </c>
      <c r="L1647">
        <f>6371004*ACOS((SIN(RADIANS($B1647))*SIN(RADIANS(set!$B$6))+COS(RADIANS($B1647))*COS(RADIANS(set!$B$6))*COS(RADIANS(set!$A$6-$A1647))))</f>
        <v>2076.0625797867574</v>
      </c>
      <c r="M1647">
        <f t="shared" si="201"/>
        <v>0</v>
      </c>
      <c r="N1647">
        <f t="shared" si="202"/>
        <v>0</v>
      </c>
      <c r="O1647">
        <f t="shared" si="203"/>
        <v>0</v>
      </c>
      <c r="P1647">
        <f t="shared" si="204"/>
        <v>0</v>
      </c>
      <c r="Q1647">
        <f t="shared" si="205"/>
        <v>0</v>
      </c>
      <c r="R1647">
        <f t="shared" si="206"/>
        <v>0</v>
      </c>
      <c r="S1647">
        <f t="shared" si="207"/>
        <v>0</v>
      </c>
      <c r="T1647">
        <f t="shared" si="208"/>
        <v>0</v>
      </c>
    </row>
    <row r="1648" spans="1:20" hidden="1" x14ac:dyDescent="0.25">
      <c r="A1648">
        <v>120.968114799999</v>
      </c>
      <c r="B1648">
        <v>24.7895</v>
      </c>
      <c r="C1648" t="s">
        <v>3145</v>
      </c>
      <c r="D1648" t="s">
        <v>3146</v>
      </c>
      <c r="E1648" t="s">
        <v>7</v>
      </c>
      <c r="F1648" t="s">
        <v>12</v>
      </c>
      <c r="G1648">
        <v>0</v>
      </c>
      <c r="H1648">
        <f>6371004*ACOS((SIN(RADIANS($B1648))*SIN(RADIANS(set!$B$2))+COS(RADIANS($B1648))*COS(RADIANS(set!$B$2))*COS(RADIANS(set!$A$2-$A1648))))</f>
        <v>1490.7100033645797</v>
      </c>
      <c r="I1648">
        <f>6371004*ACOS((SIN(RADIANS($B1648))*SIN(RADIANS(set!$B$3))+COS(RADIANS($B1648))*COS(RADIANS(set!$B$3))*COS(RADIANS(set!$A$3-$A1648))))</f>
        <v>1500.2076220915681</v>
      </c>
      <c r="J1648">
        <f>6371004*ACOS((SIN(RADIANS($B1648))*SIN(RADIANS(set!$B$4))+COS(RADIANS($B1648))*COS(RADIANS(set!$B$4))*COS(RADIANS(set!$A$4-$A1648))))</f>
        <v>2276.5025412101463</v>
      </c>
      <c r="K1648">
        <f>6371004*ACOS((SIN(RADIANS($B1648))*SIN(RADIANS(set!$B$5))+COS(RADIANS($B1648))*COS(RADIANS(set!$B$5))*COS(RADIANS(set!$A$5-$A1648))))</f>
        <v>2307.8739392115867</v>
      </c>
      <c r="L1648">
        <f>6371004*ACOS((SIN(RADIANS($B1648))*SIN(RADIANS(set!$B$6))+COS(RADIANS($B1648))*COS(RADIANS(set!$B$6))*COS(RADIANS(set!$A$6-$A1648))))</f>
        <v>2076.4253014072101</v>
      </c>
      <c r="M1648">
        <f t="shared" si="201"/>
        <v>0</v>
      </c>
      <c r="N1648">
        <f t="shared" si="202"/>
        <v>0</v>
      </c>
      <c r="O1648">
        <f t="shared" si="203"/>
        <v>0</v>
      </c>
      <c r="P1648">
        <f t="shared" si="204"/>
        <v>0</v>
      </c>
      <c r="Q1648">
        <f t="shared" si="205"/>
        <v>0</v>
      </c>
      <c r="R1648">
        <f t="shared" si="206"/>
        <v>0</v>
      </c>
      <c r="S1648">
        <f t="shared" si="207"/>
        <v>0</v>
      </c>
      <c r="T1648">
        <f t="shared" si="208"/>
        <v>0</v>
      </c>
    </row>
    <row r="1649" spans="1:20" hidden="1" x14ac:dyDescent="0.25">
      <c r="A1649">
        <v>120.96190129999999</v>
      </c>
      <c r="B1649">
        <v>24.793599799999999</v>
      </c>
      <c r="C1649" t="s">
        <v>3678</v>
      </c>
      <c r="D1649" t="s">
        <v>3679</v>
      </c>
      <c r="E1649" t="s">
        <v>7</v>
      </c>
      <c r="F1649" t="s">
        <v>952</v>
      </c>
      <c r="G1649">
        <v>0</v>
      </c>
      <c r="H1649">
        <f>6371004*ACOS((SIN(RADIANS($B1649))*SIN(RADIANS(set!$B$2))+COS(RADIANS($B1649))*COS(RADIANS(set!$B$2))*COS(RADIANS(set!$A$2-$A1649))))</f>
        <v>949.24394364985869</v>
      </c>
      <c r="I1649">
        <f>6371004*ACOS((SIN(RADIANS($B1649))*SIN(RADIANS(set!$B$3))+COS(RADIANS($B1649))*COS(RADIANS(set!$B$3))*COS(RADIANS(set!$A$3-$A1649))))</f>
        <v>1376.9602062401864</v>
      </c>
      <c r="J1649">
        <f>6371004*ACOS((SIN(RADIANS($B1649))*SIN(RADIANS(set!$B$4))+COS(RADIANS($B1649))*COS(RADIANS(set!$B$4))*COS(RADIANS(set!$A$4-$A1649))))</f>
        <v>2101.5452684849779</v>
      </c>
      <c r="K1649">
        <f>6371004*ACOS((SIN(RADIANS($B1649))*SIN(RADIANS(set!$B$5))+COS(RADIANS($B1649))*COS(RADIANS(set!$B$5))*COS(RADIANS(set!$A$5-$A1649))))</f>
        <v>2142.8784365319611</v>
      </c>
      <c r="L1649">
        <f>6371004*ACOS((SIN(RADIANS($B1649))*SIN(RADIANS(set!$B$6))+COS(RADIANS($B1649))*COS(RADIANS(set!$B$6))*COS(RADIANS(set!$A$6-$A1649))))</f>
        <v>2077.7520827975322</v>
      </c>
      <c r="M1649">
        <f t="shared" si="201"/>
        <v>0</v>
      </c>
      <c r="N1649">
        <f t="shared" si="202"/>
        <v>0</v>
      </c>
      <c r="O1649">
        <f t="shared" si="203"/>
        <v>0</v>
      </c>
      <c r="P1649">
        <f t="shared" si="204"/>
        <v>0</v>
      </c>
      <c r="Q1649">
        <f t="shared" si="205"/>
        <v>0</v>
      </c>
      <c r="R1649">
        <f t="shared" si="206"/>
        <v>0</v>
      </c>
      <c r="S1649">
        <f t="shared" si="207"/>
        <v>0</v>
      </c>
      <c r="T1649">
        <f t="shared" si="208"/>
        <v>0</v>
      </c>
    </row>
    <row r="1650" spans="1:20" hidden="1" x14ac:dyDescent="0.25">
      <c r="A1650">
        <v>120.96190129999999</v>
      </c>
      <c r="B1650">
        <v>24.793599799999999</v>
      </c>
      <c r="C1650" t="s">
        <v>3680</v>
      </c>
      <c r="D1650" t="s">
        <v>3681</v>
      </c>
      <c r="E1650" t="s">
        <v>7</v>
      </c>
      <c r="F1650" t="s">
        <v>179</v>
      </c>
      <c r="G1650">
        <v>0</v>
      </c>
      <c r="H1650">
        <f>6371004*ACOS((SIN(RADIANS($B1650))*SIN(RADIANS(set!$B$2))+COS(RADIANS($B1650))*COS(RADIANS(set!$B$2))*COS(RADIANS(set!$A$2-$A1650))))</f>
        <v>949.24394364985869</v>
      </c>
      <c r="I1650">
        <f>6371004*ACOS((SIN(RADIANS($B1650))*SIN(RADIANS(set!$B$3))+COS(RADIANS($B1650))*COS(RADIANS(set!$B$3))*COS(RADIANS(set!$A$3-$A1650))))</f>
        <v>1376.9602062401864</v>
      </c>
      <c r="J1650">
        <f>6371004*ACOS((SIN(RADIANS($B1650))*SIN(RADIANS(set!$B$4))+COS(RADIANS($B1650))*COS(RADIANS(set!$B$4))*COS(RADIANS(set!$A$4-$A1650))))</f>
        <v>2101.5452684849779</v>
      </c>
      <c r="K1650">
        <f>6371004*ACOS((SIN(RADIANS($B1650))*SIN(RADIANS(set!$B$5))+COS(RADIANS($B1650))*COS(RADIANS(set!$B$5))*COS(RADIANS(set!$A$5-$A1650))))</f>
        <v>2142.8784365319611</v>
      </c>
      <c r="L1650">
        <f>6371004*ACOS((SIN(RADIANS($B1650))*SIN(RADIANS(set!$B$6))+COS(RADIANS($B1650))*COS(RADIANS(set!$B$6))*COS(RADIANS(set!$A$6-$A1650))))</f>
        <v>2077.7520827975322</v>
      </c>
      <c r="M1650">
        <f t="shared" si="201"/>
        <v>0</v>
      </c>
      <c r="N1650">
        <f t="shared" si="202"/>
        <v>0</v>
      </c>
      <c r="O1650">
        <f t="shared" si="203"/>
        <v>0</v>
      </c>
      <c r="P1650">
        <f t="shared" si="204"/>
        <v>0</v>
      </c>
      <c r="Q1650">
        <f t="shared" si="205"/>
        <v>0</v>
      </c>
      <c r="R1650">
        <f t="shared" si="206"/>
        <v>0</v>
      </c>
      <c r="S1650">
        <f t="shared" si="207"/>
        <v>0</v>
      </c>
      <c r="T1650">
        <f t="shared" si="208"/>
        <v>0</v>
      </c>
    </row>
    <row r="1651" spans="1:20" hidden="1" x14ac:dyDescent="0.25">
      <c r="A1651">
        <v>120.9679309</v>
      </c>
      <c r="B1651">
        <v>24.789467599999998</v>
      </c>
      <c r="C1651" t="s">
        <v>3141</v>
      </c>
      <c r="D1651" t="s">
        <v>3142</v>
      </c>
      <c r="E1651" t="s">
        <v>7</v>
      </c>
      <c r="F1651" t="s">
        <v>16</v>
      </c>
      <c r="G1651">
        <v>0</v>
      </c>
      <c r="H1651">
        <f>6371004*ACOS((SIN(RADIANS($B1651))*SIN(RADIANS(set!$B$2))+COS(RADIANS($B1651))*COS(RADIANS(set!$B$2))*COS(RADIANS(set!$A$2-$A1651))))</f>
        <v>1487.7821848146507</v>
      </c>
      <c r="I1651">
        <f>6371004*ACOS((SIN(RADIANS($B1651))*SIN(RADIANS(set!$B$3))+COS(RADIANS($B1651))*COS(RADIANS(set!$B$3))*COS(RADIANS(set!$A$3-$A1651))))</f>
        <v>1507.6171256646669</v>
      </c>
      <c r="J1651">
        <f>6371004*ACOS((SIN(RADIANS($B1651))*SIN(RADIANS(set!$B$4))+COS(RADIANS($B1651))*COS(RADIANS(set!$B$4))*COS(RADIANS(set!$A$4-$A1651))))</f>
        <v>2284.3223472896143</v>
      </c>
      <c r="K1651">
        <f>6371004*ACOS((SIN(RADIANS($B1651))*SIN(RADIANS(set!$B$5))+COS(RADIANS($B1651))*COS(RADIANS(set!$B$5))*COS(RADIANS(set!$A$5-$A1651))))</f>
        <v>2315.9539622768557</v>
      </c>
      <c r="L1651">
        <f>6371004*ACOS((SIN(RADIANS($B1651))*SIN(RADIANS(set!$B$6))+COS(RADIANS($B1651))*COS(RADIANS(set!$B$6))*COS(RADIANS(set!$A$6-$A1651))))</f>
        <v>2087.684947437378</v>
      </c>
      <c r="M1651">
        <f t="shared" si="201"/>
        <v>0</v>
      </c>
      <c r="N1651">
        <f t="shared" si="202"/>
        <v>0</v>
      </c>
      <c r="O1651">
        <f t="shared" si="203"/>
        <v>0</v>
      </c>
      <c r="P1651">
        <f t="shared" si="204"/>
        <v>0</v>
      </c>
      <c r="Q1651">
        <f t="shared" si="205"/>
        <v>0</v>
      </c>
      <c r="R1651">
        <f t="shared" si="206"/>
        <v>0</v>
      </c>
      <c r="S1651">
        <f t="shared" si="207"/>
        <v>0</v>
      </c>
      <c r="T1651">
        <f t="shared" si="208"/>
        <v>0</v>
      </c>
    </row>
    <row r="1652" spans="1:20" hidden="1" x14ac:dyDescent="0.25">
      <c r="A1652">
        <v>120.956871399999</v>
      </c>
      <c r="B1652">
        <v>24.8111353</v>
      </c>
      <c r="C1652" t="s">
        <v>720</v>
      </c>
      <c r="D1652" t="s">
        <v>721</v>
      </c>
      <c r="E1652" t="s">
        <v>7</v>
      </c>
      <c r="F1652" t="s">
        <v>469</v>
      </c>
      <c r="G1652">
        <v>0</v>
      </c>
      <c r="H1652">
        <f>6371004*ACOS((SIN(RADIANS($B1652))*SIN(RADIANS(set!$B$2))+COS(RADIANS($B1652))*COS(RADIANS(set!$B$2))*COS(RADIANS(set!$A$2-$A1652))))</f>
        <v>1182.1480198246898</v>
      </c>
      <c r="I1652">
        <f>6371004*ACOS((SIN(RADIANS($B1652))*SIN(RADIANS(set!$B$3))+COS(RADIANS($B1652))*COS(RADIANS(set!$B$3))*COS(RADIANS(set!$A$3-$A1652))))</f>
        <v>1718.3555964802697</v>
      </c>
      <c r="J1652">
        <f>6371004*ACOS((SIN(RADIANS($B1652))*SIN(RADIANS(set!$B$4))+COS(RADIANS($B1652))*COS(RADIANS(set!$B$4))*COS(RADIANS(set!$A$4-$A1652))))</f>
        <v>1666.5017775852061</v>
      </c>
      <c r="K1652">
        <f>6371004*ACOS((SIN(RADIANS($B1652))*SIN(RADIANS(set!$B$5))+COS(RADIANS($B1652))*COS(RADIANS(set!$B$5))*COS(RADIANS(set!$A$5-$A1652))))</f>
        <v>1705.2748030160085</v>
      </c>
      <c r="L1652">
        <f>6371004*ACOS((SIN(RADIANS($B1652))*SIN(RADIANS(set!$B$6))+COS(RADIANS($B1652))*COS(RADIANS(set!$B$6))*COS(RADIANS(set!$A$6-$A1652))))</f>
        <v>2091.8860402890041</v>
      </c>
      <c r="M1652">
        <f t="shared" si="201"/>
        <v>0</v>
      </c>
      <c r="N1652">
        <f t="shared" si="202"/>
        <v>0</v>
      </c>
      <c r="O1652">
        <f t="shared" si="203"/>
        <v>0</v>
      </c>
      <c r="P1652">
        <f t="shared" si="204"/>
        <v>0</v>
      </c>
      <c r="Q1652">
        <f t="shared" si="205"/>
        <v>0</v>
      </c>
      <c r="R1652">
        <f t="shared" si="206"/>
        <v>0</v>
      </c>
      <c r="S1652">
        <f t="shared" si="207"/>
        <v>0</v>
      </c>
      <c r="T1652">
        <f t="shared" si="208"/>
        <v>0</v>
      </c>
    </row>
    <row r="1653" spans="1:20" hidden="1" x14ac:dyDescent="0.25">
      <c r="A1653">
        <v>120.956186099999</v>
      </c>
      <c r="B1653">
        <v>24.805817999999999</v>
      </c>
      <c r="C1653" t="s">
        <v>1441</v>
      </c>
      <c r="D1653" t="s">
        <v>1442</v>
      </c>
      <c r="E1653" t="s">
        <v>7</v>
      </c>
      <c r="F1653" t="s">
        <v>1443</v>
      </c>
      <c r="G1653">
        <v>0</v>
      </c>
      <c r="H1653">
        <f>6371004*ACOS((SIN(RADIANS($B1653))*SIN(RADIANS(set!$B$2))+COS(RADIANS($B1653))*COS(RADIANS(set!$B$2))*COS(RADIANS(set!$A$2-$A1653))))</f>
        <v>804.05836158710838</v>
      </c>
      <c r="I1653">
        <f>6371004*ACOS((SIN(RADIANS($B1653))*SIN(RADIANS(set!$B$3))+COS(RADIANS($B1653))*COS(RADIANS(set!$B$3))*COS(RADIANS(set!$A$3-$A1653))))</f>
        <v>1548.7041658707674</v>
      </c>
      <c r="J1653">
        <f>6371004*ACOS((SIN(RADIANS($B1653))*SIN(RADIANS(set!$B$4))+COS(RADIANS($B1653))*COS(RADIANS(set!$B$4))*COS(RADIANS(set!$A$4-$A1653))))</f>
        <v>1771.0236074887716</v>
      </c>
      <c r="K1653">
        <f>6371004*ACOS((SIN(RADIANS($B1653))*SIN(RADIANS(set!$B$5))+COS(RADIANS($B1653))*COS(RADIANS(set!$B$5))*COS(RADIANS(set!$A$5-$A1653))))</f>
        <v>1816.3895713667819</v>
      </c>
      <c r="L1653">
        <f>6371004*ACOS((SIN(RADIANS($B1653))*SIN(RADIANS(set!$B$6))+COS(RADIANS($B1653))*COS(RADIANS(set!$B$6))*COS(RADIANS(set!$A$6-$A1653))))</f>
        <v>2093.9532798611172</v>
      </c>
      <c r="M1653">
        <f t="shared" si="201"/>
        <v>0</v>
      </c>
      <c r="N1653">
        <f t="shared" si="202"/>
        <v>0</v>
      </c>
      <c r="O1653">
        <f t="shared" si="203"/>
        <v>0</v>
      </c>
      <c r="P1653">
        <f t="shared" si="204"/>
        <v>0</v>
      </c>
      <c r="Q1653">
        <f t="shared" si="205"/>
        <v>0</v>
      </c>
      <c r="R1653">
        <f t="shared" si="206"/>
        <v>0</v>
      </c>
      <c r="S1653">
        <f t="shared" si="207"/>
        <v>0</v>
      </c>
      <c r="T1653">
        <f t="shared" si="208"/>
        <v>0</v>
      </c>
    </row>
    <row r="1654" spans="1:20" hidden="1" x14ac:dyDescent="0.25">
      <c r="A1654">
        <v>120.9754696</v>
      </c>
      <c r="B1654">
        <v>24.787576399999999</v>
      </c>
      <c r="C1654" t="s">
        <v>4100</v>
      </c>
      <c r="D1654" t="s">
        <v>4101</v>
      </c>
      <c r="E1654" t="s">
        <v>7</v>
      </c>
      <c r="F1654" t="s">
        <v>14</v>
      </c>
      <c r="G1654">
        <v>0</v>
      </c>
      <c r="H1654">
        <f>6371004*ACOS((SIN(RADIANS($B1654))*SIN(RADIANS(set!$B$2))+COS(RADIANS($B1654))*COS(RADIANS(set!$B$2))*COS(RADIANS(set!$A$2-$A1654))))</f>
        <v>2045.378244789797</v>
      </c>
      <c r="I1654">
        <f>6371004*ACOS((SIN(RADIANS($B1654))*SIN(RADIANS(set!$B$3))+COS(RADIANS($B1654))*COS(RADIANS(set!$B$3))*COS(RADIANS(set!$A$3-$A1654))))</f>
        <v>1738.4241793674298</v>
      </c>
      <c r="J1654">
        <f>6371004*ACOS((SIN(RADIANS($B1654))*SIN(RADIANS(set!$B$4))+COS(RADIANS($B1654))*COS(RADIANS(set!$B$4))*COS(RADIANS(set!$A$4-$A1654))))</f>
        <v>2440.073722814825</v>
      </c>
      <c r="K1654">
        <f>6371004*ACOS((SIN(RADIANS($B1654))*SIN(RADIANS(set!$B$5))+COS(RADIANS($B1654))*COS(RADIANS(set!$B$5))*COS(RADIANS(set!$A$5-$A1654))))</f>
        <v>2458.8346210737786</v>
      </c>
      <c r="L1654">
        <f>6371004*ACOS((SIN(RADIANS($B1654))*SIN(RADIANS(set!$B$6))+COS(RADIANS($B1654))*COS(RADIANS(set!$B$6))*COS(RADIANS(set!$A$6-$A1654))))</f>
        <v>2095.4932627829271</v>
      </c>
      <c r="M1654">
        <f t="shared" si="201"/>
        <v>0</v>
      </c>
      <c r="N1654">
        <f t="shared" si="202"/>
        <v>0</v>
      </c>
      <c r="O1654">
        <f t="shared" si="203"/>
        <v>0</v>
      </c>
      <c r="P1654">
        <f t="shared" si="204"/>
        <v>0</v>
      </c>
      <c r="Q1654">
        <f t="shared" si="205"/>
        <v>0</v>
      </c>
      <c r="R1654">
        <f t="shared" si="206"/>
        <v>0</v>
      </c>
      <c r="S1654">
        <f t="shared" si="207"/>
        <v>0</v>
      </c>
      <c r="T1654">
        <f t="shared" si="208"/>
        <v>0</v>
      </c>
    </row>
    <row r="1655" spans="1:20" hidden="1" x14ac:dyDescent="0.25">
      <c r="A1655">
        <v>120.989465699999</v>
      </c>
      <c r="B1655">
        <v>24.821414900000001</v>
      </c>
      <c r="C1655" t="s">
        <v>1917</v>
      </c>
      <c r="D1655" t="s">
        <v>1918</v>
      </c>
      <c r="E1655" t="s">
        <v>7</v>
      </c>
      <c r="F1655" t="s">
        <v>150</v>
      </c>
      <c r="G1655">
        <v>0</v>
      </c>
      <c r="H1655">
        <f>6371004*ACOS((SIN(RADIANS($B1655))*SIN(RADIANS(set!$B$2))+COS(RADIANS($B1655))*COS(RADIANS(set!$B$2))*COS(RADIANS(set!$A$2-$A1655))))</f>
        <v>3428.8107984397493</v>
      </c>
      <c r="I1655">
        <f>6371004*ACOS((SIN(RADIANS($B1655))*SIN(RADIANS(set!$B$3))+COS(RADIANS($B1655))*COS(RADIANS(set!$B$3))*COS(RADIANS(set!$A$3-$A1655))))</f>
        <v>2783.304277461456</v>
      </c>
      <c r="J1655">
        <f>6371004*ACOS((SIN(RADIANS($B1655))*SIN(RADIANS(set!$B$4))+COS(RADIANS($B1655))*COS(RADIANS(set!$B$4))*COS(RADIANS(set!$A$4-$A1655))))</f>
        <v>2108.5941292360249</v>
      </c>
      <c r="K1655">
        <f>6371004*ACOS((SIN(RADIANS($B1655))*SIN(RADIANS(set!$B$5))+COS(RADIANS($B1655))*COS(RADIANS(set!$B$5))*COS(RADIANS(set!$A$5-$A1655))))</f>
        <v>2062.5117613412249</v>
      </c>
      <c r="L1655">
        <f>6371004*ACOS((SIN(RADIANS($B1655))*SIN(RADIANS(set!$B$6))+COS(RADIANS($B1655))*COS(RADIANS(set!$B$6))*COS(RADIANS(set!$A$6-$A1655))))</f>
        <v>2097.4582975322</v>
      </c>
      <c r="M1655">
        <f t="shared" si="201"/>
        <v>0</v>
      </c>
      <c r="N1655">
        <f t="shared" si="202"/>
        <v>0</v>
      </c>
      <c r="O1655">
        <f t="shared" si="203"/>
        <v>0</v>
      </c>
      <c r="P1655">
        <f t="shared" si="204"/>
        <v>0</v>
      </c>
      <c r="Q1655">
        <f t="shared" si="205"/>
        <v>0</v>
      </c>
      <c r="R1655">
        <f t="shared" si="206"/>
        <v>0</v>
      </c>
      <c r="S1655">
        <f t="shared" si="207"/>
        <v>0</v>
      </c>
      <c r="T1655">
        <f t="shared" si="208"/>
        <v>0</v>
      </c>
    </row>
    <row r="1656" spans="1:20" hidden="1" x14ac:dyDescent="0.25">
      <c r="A1656">
        <v>120.989465699999</v>
      </c>
      <c r="B1656">
        <v>24.821414900000001</v>
      </c>
      <c r="C1656" t="s">
        <v>1919</v>
      </c>
      <c r="D1656" t="s">
        <v>1918</v>
      </c>
      <c r="E1656" t="s">
        <v>7</v>
      </c>
      <c r="F1656" t="s">
        <v>14</v>
      </c>
      <c r="G1656">
        <v>0</v>
      </c>
      <c r="H1656">
        <f>6371004*ACOS((SIN(RADIANS($B1656))*SIN(RADIANS(set!$B$2))+COS(RADIANS($B1656))*COS(RADIANS(set!$B$2))*COS(RADIANS(set!$A$2-$A1656))))</f>
        <v>3428.8107984397493</v>
      </c>
      <c r="I1656">
        <f>6371004*ACOS((SIN(RADIANS($B1656))*SIN(RADIANS(set!$B$3))+COS(RADIANS($B1656))*COS(RADIANS(set!$B$3))*COS(RADIANS(set!$A$3-$A1656))))</f>
        <v>2783.304277461456</v>
      </c>
      <c r="J1656">
        <f>6371004*ACOS((SIN(RADIANS($B1656))*SIN(RADIANS(set!$B$4))+COS(RADIANS($B1656))*COS(RADIANS(set!$B$4))*COS(RADIANS(set!$A$4-$A1656))))</f>
        <v>2108.5941292360249</v>
      </c>
      <c r="K1656">
        <f>6371004*ACOS((SIN(RADIANS($B1656))*SIN(RADIANS(set!$B$5))+COS(RADIANS($B1656))*COS(RADIANS(set!$B$5))*COS(RADIANS(set!$A$5-$A1656))))</f>
        <v>2062.5117613412249</v>
      </c>
      <c r="L1656">
        <f>6371004*ACOS((SIN(RADIANS($B1656))*SIN(RADIANS(set!$B$6))+COS(RADIANS($B1656))*COS(RADIANS(set!$B$6))*COS(RADIANS(set!$A$6-$A1656))))</f>
        <v>2097.4582975322</v>
      </c>
      <c r="M1656">
        <f t="shared" si="201"/>
        <v>0</v>
      </c>
      <c r="N1656">
        <f t="shared" si="202"/>
        <v>0</v>
      </c>
      <c r="O1656">
        <f t="shared" si="203"/>
        <v>0</v>
      </c>
      <c r="P1656">
        <f t="shared" si="204"/>
        <v>0</v>
      </c>
      <c r="Q1656">
        <f t="shared" si="205"/>
        <v>0</v>
      </c>
      <c r="R1656">
        <f t="shared" si="206"/>
        <v>0</v>
      </c>
      <c r="S1656">
        <f t="shared" si="207"/>
        <v>0</v>
      </c>
      <c r="T1656">
        <f t="shared" si="208"/>
        <v>0</v>
      </c>
    </row>
    <row r="1657" spans="1:20" hidden="1" x14ac:dyDescent="0.25">
      <c r="A1657">
        <v>120.989465699999</v>
      </c>
      <c r="B1657">
        <v>24.821414900000001</v>
      </c>
      <c r="C1657" t="s">
        <v>1920</v>
      </c>
      <c r="D1657" t="s">
        <v>1918</v>
      </c>
      <c r="E1657" t="s">
        <v>7</v>
      </c>
      <c r="F1657" t="s">
        <v>12</v>
      </c>
      <c r="G1657">
        <v>0</v>
      </c>
      <c r="H1657">
        <f>6371004*ACOS((SIN(RADIANS($B1657))*SIN(RADIANS(set!$B$2))+COS(RADIANS($B1657))*COS(RADIANS(set!$B$2))*COS(RADIANS(set!$A$2-$A1657))))</f>
        <v>3428.8107984397493</v>
      </c>
      <c r="I1657">
        <f>6371004*ACOS((SIN(RADIANS($B1657))*SIN(RADIANS(set!$B$3))+COS(RADIANS($B1657))*COS(RADIANS(set!$B$3))*COS(RADIANS(set!$A$3-$A1657))))</f>
        <v>2783.304277461456</v>
      </c>
      <c r="J1657">
        <f>6371004*ACOS((SIN(RADIANS($B1657))*SIN(RADIANS(set!$B$4))+COS(RADIANS($B1657))*COS(RADIANS(set!$B$4))*COS(RADIANS(set!$A$4-$A1657))))</f>
        <v>2108.5941292360249</v>
      </c>
      <c r="K1657">
        <f>6371004*ACOS((SIN(RADIANS($B1657))*SIN(RADIANS(set!$B$5))+COS(RADIANS($B1657))*COS(RADIANS(set!$B$5))*COS(RADIANS(set!$A$5-$A1657))))</f>
        <v>2062.5117613412249</v>
      </c>
      <c r="L1657">
        <f>6371004*ACOS((SIN(RADIANS($B1657))*SIN(RADIANS(set!$B$6))+COS(RADIANS($B1657))*COS(RADIANS(set!$B$6))*COS(RADIANS(set!$A$6-$A1657))))</f>
        <v>2097.4582975322</v>
      </c>
      <c r="M1657">
        <f t="shared" si="201"/>
        <v>0</v>
      </c>
      <c r="N1657">
        <f t="shared" si="202"/>
        <v>0</v>
      </c>
      <c r="O1657">
        <f t="shared" si="203"/>
        <v>0</v>
      </c>
      <c r="P1657">
        <f t="shared" si="204"/>
        <v>0</v>
      </c>
      <c r="Q1657">
        <f t="shared" si="205"/>
        <v>0</v>
      </c>
      <c r="R1657">
        <f t="shared" si="206"/>
        <v>0</v>
      </c>
      <c r="S1657">
        <f t="shared" si="207"/>
        <v>0</v>
      </c>
      <c r="T1657">
        <f t="shared" si="208"/>
        <v>0</v>
      </c>
    </row>
    <row r="1658" spans="1:20" hidden="1" x14ac:dyDescent="0.25">
      <c r="A1658">
        <v>120.989465699999</v>
      </c>
      <c r="B1658">
        <v>24.821414900000001</v>
      </c>
      <c r="C1658" t="s">
        <v>1921</v>
      </c>
      <c r="D1658" t="s">
        <v>1918</v>
      </c>
      <c r="E1658" t="s">
        <v>7</v>
      </c>
      <c r="F1658" t="s">
        <v>14</v>
      </c>
      <c r="G1658">
        <v>0</v>
      </c>
      <c r="H1658">
        <f>6371004*ACOS((SIN(RADIANS($B1658))*SIN(RADIANS(set!$B$2))+COS(RADIANS($B1658))*COS(RADIANS(set!$B$2))*COS(RADIANS(set!$A$2-$A1658))))</f>
        <v>3428.8107984397493</v>
      </c>
      <c r="I1658">
        <f>6371004*ACOS((SIN(RADIANS($B1658))*SIN(RADIANS(set!$B$3))+COS(RADIANS($B1658))*COS(RADIANS(set!$B$3))*COS(RADIANS(set!$A$3-$A1658))))</f>
        <v>2783.304277461456</v>
      </c>
      <c r="J1658">
        <f>6371004*ACOS((SIN(RADIANS($B1658))*SIN(RADIANS(set!$B$4))+COS(RADIANS($B1658))*COS(RADIANS(set!$B$4))*COS(RADIANS(set!$A$4-$A1658))))</f>
        <v>2108.5941292360249</v>
      </c>
      <c r="K1658">
        <f>6371004*ACOS((SIN(RADIANS($B1658))*SIN(RADIANS(set!$B$5))+COS(RADIANS($B1658))*COS(RADIANS(set!$B$5))*COS(RADIANS(set!$A$5-$A1658))))</f>
        <v>2062.5117613412249</v>
      </c>
      <c r="L1658">
        <f>6371004*ACOS((SIN(RADIANS($B1658))*SIN(RADIANS(set!$B$6))+COS(RADIANS($B1658))*COS(RADIANS(set!$B$6))*COS(RADIANS(set!$A$6-$A1658))))</f>
        <v>2097.4582975322</v>
      </c>
      <c r="M1658">
        <f t="shared" si="201"/>
        <v>0</v>
      </c>
      <c r="N1658">
        <f t="shared" si="202"/>
        <v>0</v>
      </c>
      <c r="O1658">
        <f t="shared" si="203"/>
        <v>0</v>
      </c>
      <c r="P1658">
        <f t="shared" si="204"/>
        <v>0</v>
      </c>
      <c r="Q1658">
        <f t="shared" si="205"/>
        <v>0</v>
      </c>
      <c r="R1658">
        <f t="shared" si="206"/>
        <v>0</v>
      </c>
      <c r="S1658">
        <f t="shared" si="207"/>
        <v>0</v>
      </c>
      <c r="T1658">
        <f t="shared" si="208"/>
        <v>0</v>
      </c>
    </row>
    <row r="1659" spans="1:20" hidden="1" x14ac:dyDescent="0.25">
      <c r="A1659">
        <v>120.989465699999</v>
      </c>
      <c r="B1659">
        <v>24.821414900000001</v>
      </c>
      <c r="C1659" t="s">
        <v>1922</v>
      </c>
      <c r="D1659" t="s">
        <v>1918</v>
      </c>
      <c r="E1659" t="s">
        <v>7</v>
      </c>
      <c r="F1659" t="s">
        <v>12</v>
      </c>
      <c r="G1659">
        <v>0</v>
      </c>
      <c r="H1659">
        <f>6371004*ACOS((SIN(RADIANS($B1659))*SIN(RADIANS(set!$B$2))+COS(RADIANS($B1659))*COS(RADIANS(set!$B$2))*COS(RADIANS(set!$A$2-$A1659))))</f>
        <v>3428.8107984397493</v>
      </c>
      <c r="I1659">
        <f>6371004*ACOS((SIN(RADIANS($B1659))*SIN(RADIANS(set!$B$3))+COS(RADIANS($B1659))*COS(RADIANS(set!$B$3))*COS(RADIANS(set!$A$3-$A1659))))</f>
        <v>2783.304277461456</v>
      </c>
      <c r="J1659">
        <f>6371004*ACOS((SIN(RADIANS($B1659))*SIN(RADIANS(set!$B$4))+COS(RADIANS($B1659))*COS(RADIANS(set!$B$4))*COS(RADIANS(set!$A$4-$A1659))))</f>
        <v>2108.5941292360249</v>
      </c>
      <c r="K1659">
        <f>6371004*ACOS((SIN(RADIANS($B1659))*SIN(RADIANS(set!$B$5))+COS(RADIANS($B1659))*COS(RADIANS(set!$B$5))*COS(RADIANS(set!$A$5-$A1659))))</f>
        <v>2062.5117613412249</v>
      </c>
      <c r="L1659">
        <f>6371004*ACOS((SIN(RADIANS($B1659))*SIN(RADIANS(set!$B$6))+COS(RADIANS($B1659))*COS(RADIANS(set!$B$6))*COS(RADIANS(set!$A$6-$A1659))))</f>
        <v>2097.4582975322</v>
      </c>
      <c r="M1659">
        <f t="shared" ref="M1659:M1722" si="209">IF(H1659&lt;100,IF(G1659=1,2,1),0)</f>
        <v>0</v>
      </c>
      <c r="N1659">
        <f t="shared" si="202"/>
        <v>0</v>
      </c>
      <c r="O1659">
        <f t="shared" si="203"/>
        <v>0</v>
      </c>
      <c r="P1659">
        <f t="shared" si="204"/>
        <v>0</v>
      </c>
      <c r="Q1659">
        <f t="shared" si="205"/>
        <v>0</v>
      </c>
      <c r="R1659">
        <f t="shared" si="206"/>
        <v>0</v>
      </c>
      <c r="S1659">
        <f t="shared" si="207"/>
        <v>0</v>
      </c>
      <c r="T1659">
        <f t="shared" si="208"/>
        <v>0</v>
      </c>
    </row>
    <row r="1660" spans="1:20" hidden="1" x14ac:dyDescent="0.25">
      <c r="A1660">
        <v>120.9596475</v>
      </c>
      <c r="B1660">
        <v>24.8168884</v>
      </c>
      <c r="C1660" t="s">
        <v>151</v>
      </c>
      <c r="D1660" t="s">
        <v>149</v>
      </c>
      <c r="E1660" t="s">
        <v>7</v>
      </c>
      <c r="F1660" t="s">
        <v>14</v>
      </c>
      <c r="G1660">
        <v>0</v>
      </c>
      <c r="H1660">
        <f>6371004*ACOS((SIN(RADIANS($B1660))*SIN(RADIANS(set!$B$2))+COS(RADIANS($B1660))*COS(RADIANS(set!$B$2))*COS(RADIANS(set!$A$2-$A1660))))</f>
        <v>1681.3519522511267</v>
      </c>
      <c r="I1660">
        <f>6371004*ACOS((SIN(RADIANS($B1660))*SIN(RADIANS(set!$B$3))+COS(RADIANS($B1660))*COS(RADIANS(set!$B$3))*COS(RADIANS(set!$A$3-$A1660))))</f>
        <v>1957.5541779352882</v>
      </c>
      <c r="J1660">
        <f>6371004*ACOS((SIN(RADIANS($B1660))*SIN(RADIANS(set!$B$4))+COS(RADIANS($B1660))*COS(RADIANS(set!$B$4))*COS(RADIANS(set!$A$4-$A1660))))</f>
        <v>1606.1370338201291</v>
      </c>
      <c r="K1660">
        <f>6371004*ACOS((SIN(RADIANS($B1660))*SIN(RADIANS(set!$B$5))+COS(RADIANS($B1660))*COS(RADIANS(set!$B$5))*COS(RADIANS(set!$A$5-$A1660))))</f>
        <v>1630.5790850536891</v>
      </c>
      <c r="L1660">
        <f>6371004*ACOS((SIN(RADIANS($B1660))*SIN(RADIANS(set!$B$6))+COS(RADIANS($B1660))*COS(RADIANS(set!$B$6))*COS(RADIANS(set!$A$6-$A1660))))</f>
        <v>2099.1943426337457</v>
      </c>
      <c r="M1660">
        <f t="shared" si="209"/>
        <v>0</v>
      </c>
      <c r="N1660">
        <f t="shared" si="202"/>
        <v>0</v>
      </c>
      <c r="O1660">
        <f t="shared" si="203"/>
        <v>0</v>
      </c>
      <c r="P1660">
        <f t="shared" si="204"/>
        <v>0</v>
      </c>
      <c r="Q1660">
        <f t="shared" si="205"/>
        <v>0</v>
      </c>
      <c r="R1660">
        <f t="shared" si="206"/>
        <v>0</v>
      </c>
      <c r="S1660">
        <f t="shared" si="207"/>
        <v>0</v>
      </c>
      <c r="T1660">
        <f t="shared" si="208"/>
        <v>0</v>
      </c>
    </row>
    <row r="1661" spans="1:20" hidden="1" x14ac:dyDescent="0.25">
      <c r="A1661">
        <v>120.9596475</v>
      </c>
      <c r="B1661">
        <v>24.8168884</v>
      </c>
      <c r="C1661" t="s">
        <v>152</v>
      </c>
      <c r="D1661" t="s">
        <v>153</v>
      </c>
      <c r="E1661" t="s">
        <v>7</v>
      </c>
      <c r="F1661" t="s">
        <v>14</v>
      </c>
      <c r="G1661">
        <v>0</v>
      </c>
      <c r="H1661">
        <f>6371004*ACOS((SIN(RADIANS($B1661))*SIN(RADIANS(set!$B$2))+COS(RADIANS($B1661))*COS(RADIANS(set!$B$2))*COS(RADIANS(set!$A$2-$A1661))))</f>
        <v>1681.3519522511267</v>
      </c>
      <c r="I1661">
        <f>6371004*ACOS((SIN(RADIANS($B1661))*SIN(RADIANS(set!$B$3))+COS(RADIANS($B1661))*COS(RADIANS(set!$B$3))*COS(RADIANS(set!$A$3-$A1661))))</f>
        <v>1957.5541779352882</v>
      </c>
      <c r="J1661">
        <f>6371004*ACOS((SIN(RADIANS($B1661))*SIN(RADIANS(set!$B$4))+COS(RADIANS($B1661))*COS(RADIANS(set!$B$4))*COS(RADIANS(set!$A$4-$A1661))))</f>
        <v>1606.1370338201291</v>
      </c>
      <c r="K1661">
        <f>6371004*ACOS((SIN(RADIANS($B1661))*SIN(RADIANS(set!$B$5))+COS(RADIANS($B1661))*COS(RADIANS(set!$B$5))*COS(RADIANS(set!$A$5-$A1661))))</f>
        <v>1630.5790850536891</v>
      </c>
      <c r="L1661">
        <f>6371004*ACOS((SIN(RADIANS($B1661))*SIN(RADIANS(set!$B$6))+COS(RADIANS($B1661))*COS(RADIANS(set!$B$6))*COS(RADIANS(set!$A$6-$A1661))))</f>
        <v>2099.1943426337457</v>
      </c>
      <c r="M1661">
        <f t="shared" si="209"/>
        <v>0</v>
      </c>
      <c r="N1661">
        <f t="shared" si="202"/>
        <v>0</v>
      </c>
      <c r="O1661">
        <f t="shared" si="203"/>
        <v>0</v>
      </c>
      <c r="P1661">
        <f t="shared" si="204"/>
        <v>0</v>
      </c>
      <c r="Q1661">
        <f t="shared" si="205"/>
        <v>0</v>
      </c>
      <c r="R1661">
        <f t="shared" si="206"/>
        <v>0</v>
      </c>
      <c r="S1661">
        <f t="shared" si="207"/>
        <v>0</v>
      </c>
      <c r="T1661">
        <f t="shared" si="208"/>
        <v>0</v>
      </c>
    </row>
    <row r="1662" spans="1:20" hidden="1" x14ac:dyDescent="0.25">
      <c r="A1662">
        <v>120.9675032</v>
      </c>
      <c r="B1662">
        <v>24.8232626</v>
      </c>
      <c r="C1662" t="s">
        <v>1580</v>
      </c>
      <c r="D1662" t="s">
        <v>1581</v>
      </c>
      <c r="E1662" t="s">
        <v>7</v>
      </c>
      <c r="F1662" t="s">
        <v>12</v>
      </c>
      <c r="G1662">
        <v>0</v>
      </c>
      <c r="H1662">
        <f>6371004*ACOS((SIN(RADIANS($B1662))*SIN(RADIANS(set!$B$2))+COS(RADIANS($B1662))*COS(RADIANS(set!$B$2))*COS(RADIANS(set!$A$2-$A1662))))</f>
        <v>2399.0325641795607</v>
      </c>
      <c r="I1662">
        <f>6371004*ACOS((SIN(RADIANS($B1662))*SIN(RADIANS(set!$B$3))+COS(RADIANS($B1662))*COS(RADIANS(set!$B$3))*COS(RADIANS(set!$A$3-$A1662))))</f>
        <v>2314.8033562605478</v>
      </c>
      <c r="J1662">
        <f>6371004*ACOS((SIN(RADIANS($B1662))*SIN(RADIANS(set!$B$4))+COS(RADIANS($B1662))*COS(RADIANS(set!$B$4))*COS(RADIANS(set!$A$4-$A1662))))</f>
        <v>1644.7528031517536</v>
      </c>
      <c r="K1662">
        <f>6371004*ACOS((SIN(RADIANS($B1662))*SIN(RADIANS(set!$B$5))+COS(RADIANS($B1662))*COS(RADIANS(set!$B$5))*COS(RADIANS(set!$A$5-$A1662))))</f>
        <v>1639.2762313968815</v>
      </c>
      <c r="L1662">
        <f>6371004*ACOS((SIN(RADIANS($B1662))*SIN(RADIANS(set!$B$6))+COS(RADIANS($B1662))*COS(RADIANS(set!$B$6))*COS(RADIANS(set!$A$6-$A1662))))</f>
        <v>2104.7109518373973</v>
      </c>
      <c r="M1662">
        <f t="shared" si="209"/>
        <v>0</v>
      </c>
      <c r="N1662">
        <f t="shared" si="202"/>
        <v>0</v>
      </c>
      <c r="O1662">
        <f t="shared" si="203"/>
        <v>0</v>
      </c>
      <c r="P1662">
        <f t="shared" si="204"/>
        <v>0</v>
      </c>
      <c r="Q1662">
        <f t="shared" si="205"/>
        <v>0</v>
      </c>
      <c r="R1662">
        <f t="shared" si="206"/>
        <v>0</v>
      </c>
      <c r="S1662">
        <f t="shared" si="207"/>
        <v>0</v>
      </c>
      <c r="T1662">
        <f t="shared" si="208"/>
        <v>0</v>
      </c>
    </row>
    <row r="1663" spans="1:20" hidden="1" x14ac:dyDescent="0.25">
      <c r="A1663">
        <v>120.967711399999</v>
      </c>
      <c r="B1663">
        <v>24.823426300000001</v>
      </c>
      <c r="C1663" t="s">
        <v>1570</v>
      </c>
      <c r="D1663" t="s">
        <v>1571</v>
      </c>
      <c r="E1663" t="s">
        <v>7</v>
      </c>
      <c r="F1663" t="s">
        <v>14</v>
      </c>
      <c r="G1663">
        <v>0</v>
      </c>
      <c r="H1663">
        <f>6371004*ACOS((SIN(RADIANS($B1663))*SIN(RADIANS(set!$B$2))+COS(RADIANS($B1663))*COS(RADIANS(set!$B$2))*COS(RADIANS(set!$A$2-$A1663))))</f>
        <v>2420.9449541364447</v>
      </c>
      <c r="I1663">
        <f>6371004*ACOS((SIN(RADIANS($B1663))*SIN(RADIANS(set!$B$3))+COS(RADIANS($B1663))*COS(RADIANS(set!$B$3))*COS(RADIANS(set!$A$3-$A1663))))</f>
        <v>2329.5610937125421</v>
      </c>
      <c r="J1663">
        <f>6371004*ACOS((SIN(RADIANS($B1663))*SIN(RADIANS(set!$B$4))+COS(RADIANS($B1663))*COS(RADIANS(set!$B$4))*COS(RADIANS(set!$A$4-$A1663))))</f>
        <v>1654.5384333365819</v>
      </c>
      <c r="K1663">
        <f>6371004*ACOS((SIN(RADIANS($B1663))*SIN(RADIANS(set!$B$5))+COS(RADIANS($B1663))*COS(RADIANS(set!$B$5))*COS(RADIANS(set!$A$5-$A1663))))</f>
        <v>1648.3218095479212</v>
      </c>
      <c r="L1663">
        <f>6371004*ACOS((SIN(RADIANS($B1663))*SIN(RADIANS(set!$B$6))+COS(RADIANS($B1663))*COS(RADIANS(set!$B$6))*COS(RADIANS(set!$A$6-$A1663))))</f>
        <v>2111.6314059555743</v>
      </c>
      <c r="M1663">
        <f t="shared" si="209"/>
        <v>0</v>
      </c>
      <c r="N1663">
        <f t="shared" si="202"/>
        <v>0</v>
      </c>
      <c r="O1663">
        <f t="shared" si="203"/>
        <v>0</v>
      </c>
      <c r="P1663">
        <f t="shared" si="204"/>
        <v>0</v>
      </c>
      <c r="Q1663">
        <f t="shared" si="205"/>
        <v>0</v>
      </c>
      <c r="R1663">
        <f t="shared" si="206"/>
        <v>0</v>
      </c>
      <c r="S1663">
        <f t="shared" si="207"/>
        <v>0</v>
      </c>
      <c r="T1663">
        <f t="shared" si="208"/>
        <v>0</v>
      </c>
    </row>
    <row r="1664" spans="1:20" hidden="1" x14ac:dyDescent="0.25">
      <c r="A1664">
        <v>120.9824753</v>
      </c>
      <c r="B1664">
        <v>24.7880544</v>
      </c>
      <c r="C1664" t="s">
        <v>4801</v>
      </c>
      <c r="D1664" t="s">
        <v>4802</v>
      </c>
      <c r="E1664" t="s">
        <v>7</v>
      </c>
      <c r="F1664" t="s">
        <v>501</v>
      </c>
      <c r="G1664">
        <v>0</v>
      </c>
      <c r="H1664">
        <f>6371004*ACOS((SIN(RADIANS($B1664))*SIN(RADIANS(set!$B$2))+COS(RADIANS($B1664))*COS(RADIANS(set!$B$2))*COS(RADIANS(set!$A$2-$A1664))))</f>
        <v>2508.9636045829907</v>
      </c>
      <c r="I1664">
        <f>6371004*ACOS((SIN(RADIANS($B1664))*SIN(RADIANS(set!$B$3))+COS(RADIANS($B1664))*COS(RADIANS(set!$B$3))*COS(RADIANS(set!$A$3-$A1664))))</f>
        <v>1990.98324064842</v>
      </c>
      <c r="J1664">
        <f>6371004*ACOS((SIN(RADIANS($B1664))*SIN(RADIANS(set!$B$4))+COS(RADIANS($B1664))*COS(RADIANS(set!$B$4))*COS(RADIANS(set!$A$4-$A1664))))</f>
        <v>2551.8266862736268</v>
      </c>
      <c r="K1664">
        <f>6371004*ACOS((SIN(RADIANS($B1664))*SIN(RADIANS(set!$B$5))+COS(RADIANS($B1664))*COS(RADIANS(set!$B$5))*COS(RADIANS(set!$A$5-$A1664))))</f>
        <v>2557.9011913148206</v>
      </c>
      <c r="L1664">
        <f>6371004*ACOS((SIN(RADIANS($B1664))*SIN(RADIANS(set!$B$6))+COS(RADIANS($B1664))*COS(RADIANS(set!$B$6))*COS(RADIANS(set!$A$6-$A1664))))</f>
        <v>2112.9065544269733</v>
      </c>
      <c r="M1664">
        <f t="shared" si="209"/>
        <v>0</v>
      </c>
      <c r="N1664">
        <f t="shared" si="202"/>
        <v>0</v>
      </c>
      <c r="O1664">
        <f t="shared" si="203"/>
        <v>0</v>
      </c>
      <c r="P1664">
        <f t="shared" si="204"/>
        <v>0</v>
      </c>
      <c r="Q1664">
        <f t="shared" si="205"/>
        <v>0</v>
      </c>
      <c r="R1664">
        <f t="shared" si="206"/>
        <v>0</v>
      </c>
      <c r="S1664">
        <f t="shared" si="207"/>
        <v>0</v>
      </c>
      <c r="T1664">
        <f t="shared" si="208"/>
        <v>0</v>
      </c>
    </row>
    <row r="1665" spans="1:20" hidden="1" x14ac:dyDescent="0.25">
      <c r="A1665">
        <v>120.9824753</v>
      </c>
      <c r="B1665">
        <v>24.7880544</v>
      </c>
      <c r="C1665" t="s">
        <v>4872</v>
      </c>
      <c r="D1665" t="s">
        <v>4871</v>
      </c>
      <c r="E1665" t="s">
        <v>7</v>
      </c>
      <c r="F1665" t="s">
        <v>16</v>
      </c>
      <c r="G1665">
        <v>0</v>
      </c>
      <c r="H1665">
        <f>6371004*ACOS((SIN(RADIANS($B1665))*SIN(RADIANS(set!$B$2))+COS(RADIANS($B1665))*COS(RADIANS(set!$B$2))*COS(RADIANS(set!$A$2-$A1665))))</f>
        <v>2508.9636045829907</v>
      </c>
      <c r="I1665">
        <f>6371004*ACOS((SIN(RADIANS($B1665))*SIN(RADIANS(set!$B$3))+COS(RADIANS($B1665))*COS(RADIANS(set!$B$3))*COS(RADIANS(set!$A$3-$A1665))))</f>
        <v>1990.98324064842</v>
      </c>
      <c r="J1665">
        <f>6371004*ACOS((SIN(RADIANS($B1665))*SIN(RADIANS(set!$B$4))+COS(RADIANS($B1665))*COS(RADIANS(set!$B$4))*COS(RADIANS(set!$A$4-$A1665))))</f>
        <v>2551.8266862736268</v>
      </c>
      <c r="K1665">
        <f>6371004*ACOS((SIN(RADIANS($B1665))*SIN(RADIANS(set!$B$5))+COS(RADIANS($B1665))*COS(RADIANS(set!$B$5))*COS(RADIANS(set!$A$5-$A1665))))</f>
        <v>2557.9011913148206</v>
      </c>
      <c r="L1665">
        <f>6371004*ACOS((SIN(RADIANS($B1665))*SIN(RADIANS(set!$B$6))+COS(RADIANS($B1665))*COS(RADIANS(set!$B$6))*COS(RADIANS(set!$A$6-$A1665))))</f>
        <v>2112.9065544269733</v>
      </c>
      <c r="M1665">
        <f t="shared" si="209"/>
        <v>0</v>
      </c>
      <c r="N1665">
        <f t="shared" si="202"/>
        <v>0</v>
      </c>
      <c r="O1665">
        <f t="shared" si="203"/>
        <v>0</v>
      </c>
      <c r="P1665">
        <f t="shared" si="204"/>
        <v>0</v>
      </c>
      <c r="Q1665">
        <f t="shared" si="205"/>
        <v>0</v>
      </c>
      <c r="R1665">
        <f t="shared" si="206"/>
        <v>0</v>
      </c>
      <c r="S1665">
        <f t="shared" si="207"/>
        <v>0</v>
      </c>
      <c r="T1665">
        <f t="shared" si="208"/>
        <v>0</v>
      </c>
    </row>
    <row r="1666" spans="1:20" hidden="1" x14ac:dyDescent="0.25">
      <c r="A1666">
        <v>120.95601799999901</v>
      </c>
      <c r="B1666">
        <v>24.805167999999998</v>
      </c>
      <c r="C1666" t="s">
        <v>1450</v>
      </c>
      <c r="D1666" t="s">
        <v>1451</v>
      </c>
      <c r="E1666" t="s">
        <v>7</v>
      </c>
      <c r="F1666" t="s">
        <v>717</v>
      </c>
      <c r="G1666">
        <v>0</v>
      </c>
      <c r="H1666">
        <f>6371004*ACOS((SIN(RADIANS($B1666))*SIN(RADIANS(set!$B$2))+COS(RADIANS($B1666))*COS(RADIANS(set!$B$2))*COS(RADIANS(set!$A$2-$A1666))))</f>
        <v>784.3826341942929</v>
      </c>
      <c r="I1666">
        <f>6371004*ACOS((SIN(RADIANS($B1666))*SIN(RADIANS(set!$B$3))+COS(RADIANS($B1666))*COS(RADIANS(set!$B$3))*COS(RADIANS(set!$A$3-$A1666))))</f>
        <v>1550.8905427253383</v>
      </c>
      <c r="J1666">
        <f>6371004*ACOS((SIN(RADIANS($B1666))*SIN(RADIANS(set!$B$4))+COS(RADIANS($B1666))*COS(RADIANS(set!$B$4))*COS(RADIANS(set!$A$4-$A1666))))</f>
        <v>1805.1706096653011</v>
      </c>
      <c r="K1666">
        <f>6371004*ACOS((SIN(RADIANS($B1666))*SIN(RADIANS(set!$B$5))+COS(RADIANS($B1666))*COS(RADIANS(set!$B$5))*COS(RADIANS(set!$A$5-$A1666))))</f>
        <v>1850.9469967091727</v>
      </c>
      <c r="L1666">
        <f>6371004*ACOS((SIN(RADIANS($B1666))*SIN(RADIANS(set!$B$6))+COS(RADIANS($B1666))*COS(RADIANS(set!$B$6))*COS(RADIANS(set!$A$6-$A1666))))</f>
        <v>2114.2755230684406</v>
      </c>
      <c r="M1666">
        <f t="shared" si="209"/>
        <v>0</v>
      </c>
      <c r="N1666">
        <f t="shared" ref="N1666:N1729" si="210">IF(I1666&lt;100,IF($G1666=1,2,1),0)</f>
        <v>0</v>
      </c>
      <c r="O1666">
        <f t="shared" ref="O1666:O1729" si="211">IF(J1666&lt;100,IF($G1666=1,2,1),0)</f>
        <v>0</v>
      </c>
      <c r="P1666">
        <f t="shared" ref="P1666:P1729" si="212">IF(K1666&lt;100,IF($G1666=1,2,1),0)</f>
        <v>0</v>
      </c>
      <c r="Q1666">
        <f t="shared" ref="Q1666:Q1729" si="213">IF(L1666&lt;100,IF($G1666=1,2,1),0)</f>
        <v>0</v>
      </c>
      <c r="R1666">
        <f t="shared" ref="R1666:R1729" si="214">IF(OR(M1666=2,N1666=2,O1666=2,P1666=2,Q1666=2),2,IF(OR(M1666=1,N1666=1,O1666=1,P1666=1,Q1666=1),1,0))</f>
        <v>0</v>
      </c>
      <c r="S1666">
        <f t="shared" ref="S1666:S1729" si="215">IF(R1666=2,1,0)</f>
        <v>0</v>
      </c>
      <c r="T1666">
        <f t="shared" si="208"/>
        <v>0</v>
      </c>
    </row>
    <row r="1667" spans="1:20" hidden="1" x14ac:dyDescent="0.25">
      <c r="A1667">
        <v>120.95617590000001</v>
      </c>
      <c r="B1667">
        <v>24.803668299999998</v>
      </c>
      <c r="C1667" t="s">
        <v>914</v>
      </c>
      <c r="D1667" t="s">
        <v>915</v>
      </c>
      <c r="E1667" t="s">
        <v>7</v>
      </c>
      <c r="F1667" t="s">
        <v>289</v>
      </c>
      <c r="G1667">
        <v>0</v>
      </c>
      <c r="H1667">
        <f>6371004*ACOS((SIN(RADIANS($B1667))*SIN(RADIANS(set!$B$2))+COS(RADIANS($B1667))*COS(RADIANS(set!$B$2))*COS(RADIANS(set!$A$2-$A1667))))</f>
        <v>711.50751471793126</v>
      </c>
      <c r="I1667">
        <f>6371004*ACOS((SIN(RADIANS($B1667))*SIN(RADIANS(set!$B$3))+COS(RADIANS($B1667))*COS(RADIANS(set!$B$3))*COS(RADIANS(set!$A$3-$A1667))))</f>
        <v>1514.4270562962743</v>
      </c>
      <c r="J1667">
        <f>6371004*ACOS((SIN(RADIANS($B1667))*SIN(RADIANS(set!$B$4))+COS(RADIANS($B1667))*COS(RADIANS(set!$B$4))*COS(RADIANS(set!$A$4-$A1667))))</f>
        <v>1840.9977740978827</v>
      </c>
      <c r="K1667">
        <f>6371004*ACOS((SIN(RADIANS($B1667))*SIN(RADIANS(set!$B$5))+COS(RADIANS($B1667))*COS(RADIANS(set!$B$5))*COS(RADIANS(set!$A$5-$A1667))))</f>
        <v>1887.5204502483589</v>
      </c>
      <c r="L1667">
        <f>6371004*ACOS((SIN(RADIANS($B1667))*SIN(RADIANS(set!$B$6))+COS(RADIANS($B1667))*COS(RADIANS(set!$B$6))*COS(RADIANS(set!$A$6-$A1667))))</f>
        <v>2115.6077744095001</v>
      </c>
      <c r="M1667">
        <f t="shared" si="209"/>
        <v>0</v>
      </c>
      <c r="N1667">
        <f t="shared" si="210"/>
        <v>0</v>
      </c>
      <c r="O1667">
        <f t="shared" si="211"/>
        <v>0</v>
      </c>
      <c r="P1667">
        <f t="shared" si="212"/>
        <v>0</v>
      </c>
      <c r="Q1667">
        <f t="shared" si="213"/>
        <v>0</v>
      </c>
      <c r="R1667">
        <f t="shared" si="214"/>
        <v>0</v>
      </c>
      <c r="S1667">
        <f t="shared" si="215"/>
        <v>0</v>
      </c>
      <c r="T1667">
        <f t="shared" ref="T1667:T1730" si="216">IF(R1667=2,1,0)</f>
        <v>0</v>
      </c>
    </row>
    <row r="1668" spans="1:20" hidden="1" x14ac:dyDescent="0.25">
      <c r="A1668">
        <v>120.957295899999</v>
      </c>
      <c r="B1668">
        <v>24.799599700000002</v>
      </c>
      <c r="C1668" t="s">
        <v>65</v>
      </c>
      <c r="D1668" t="s">
        <v>66</v>
      </c>
      <c r="E1668" t="s">
        <v>7</v>
      </c>
      <c r="F1668" t="s">
        <v>20</v>
      </c>
      <c r="G1668">
        <v>0</v>
      </c>
      <c r="H1668">
        <f>6371004*ACOS((SIN(RADIANS($B1668))*SIN(RADIANS(set!$B$2))+COS(RADIANS($B1668))*COS(RADIANS(set!$B$2))*COS(RADIANS(set!$A$2-$A1668))))</f>
        <v>638.63317778754572</v>
      </c>
      <c r="I1668">
        <f>6371004*ACOS((SIN(RADIANS($B1668))*SIN(RADIANS(set!$B$3))+COS(RADIANS($B1668))*COS(RADIANS(set!$B$3))*COS(RADIANS(set!$A$3-$A1668))))</f>
        <v>1439.7598987341109</v>
      </c>
      <c r="J1668">
        <f>6371004*ACOS((SIN(RADIANS($B1668))*SIN(RADIANS(set!$B$4))+COS(RADIANS($B1668))*COS(RADIANS(set!$B$4))*COS(RADIANS(set!$A$4-$A1668))))</f>
        <v>1948.4015647890512</v>
      </c>
      <c r="K1668">
        <f>6371004*ACOS((SIN(RADIANS($B1668))*SIN(RADIANS(set!$B$5))+COS(RADIANS($B1668))*COS(RADIANS(set!$B$5))*COS(RADIANS(set!$A$5-$A1668))))</f>
        <v>1995.1176737020298</v>
      </c>
      <c r="L1668">
        <f>6371004*ACOS((SIN(RADIANS($B1668))*SIN(RADIANS(set!$B$6))+COS(RADIANS($B1668))*COS(RADIANS(set!$B$6))*COS(RADIANS(set!$A$6-$A1668))))</f>
        <v>2119.4989378289165</v>
      </c>
      <c r="M1668">
        <f t="shared" si="209"/>
        <v>0</v>
      </c>
      <c r="N1668">
        <f t="shared" si="210"/>
        <v>0</v>
      </c>
      <c r="O1668">
        <f t="shared" si="211"/>
        <v>0</v>
      </c>
      <c r="P1668">
        <f t="shared" si="212"/>
        <v>0</v>
      </c>
      <c r="Q1668">
        <f t="shared" si="213"/>
        <v>0</v>
      </c>
      <c r="R1668">
        <f t="shared" si="214"/>
        <v>0</v>
      </c>
      <c r="S1668">
        <f t="shared" si="215"/>
        <v>0</v>
      </c>
      <c r="T1668">
        <f t="shared" si="216"/>
        <v>0</v>
      </c>
    </row>
    <row r="1669" spans="1:20" hidden="1" x14ac:dyDescent="0.25">
      <c r="A1669">
        <v>120.95766140000001</v>
      </c>
      <c r="B1669">
        <v>24.8139991</v>
      </c>
      <c r="C1669" t="s">
        <v>698</v>
      </c>
      <c r="D1669" t="s">
        <v>699</v>
      </c>
      <c r="E1669" t="s">
        <v>7</v>
      </c>
      <c r="F1669" t="s">
        <v>16</v>
      </c>
      <c r="G1669">
        <v>0</v>
      </c>
      <c r="H1669">
        <f>6371004*ACOS((SIN(RADIANS($B1669))*SIN(RADIANS(set!$B$2))+COS(RADIANS($B1669))*COS(RADIANS(set!$B$2))*COS(RADIANS(set!$A$2-$A1669))))</f>
        <v>1431.0699202477479</v>
      </c>
      <c r="I1669">
        <f>6371004*ACOS((SIN(RADIANS($B1669))*SIN(RADIANS(set!$B$3))+COS(RADIANS($B1669))*COS(RADIANS(set!$B$3))*COS(RADIANS(set!$A$3-$A1669))))</f>
        <v>1851.3507083932509</v>
      </c>
      <c r="J1669">
        <f>6371004*ACOS((SIN(RADIANS($B1669))*SIN(RADIANS(set!$B$4))+COS(RADIANS($B1669))*COS(RADIANS(set!$B$4))*COS(RADIANS(set!$A$4-$A1669))))</f>
        <v>1655.7991274252388</v>
      </c>
      <c r="K1669">
        <f>6371004*ACOS((SIN(RADIANS($B1669))*SIN(RADIANS(set!$B$5))+COS(RADIANS($B1669))*COS(RADIANS(set!$B$5))*COS(RADIANS(set!$A$5-$A1669))))</f>
        <v>1688.6827688156834</v>
      </c>
      <c r="L1669">
        <f>6371004*ACOS((SIN(RADIANS($B1669))*SIN(RADIANS(set!$B$6))+COS(RADIANS($B1669))*COS(RADIANS(set!$B$6))*COS(RADIANS(set!$A$6-$A1669))))</f>
        <v>2120.8490136084233</v>
      </c>
      <c r="M1669">
        <f t="shared" si="209"/>
        <v>0</v>
      </c>
      <c r="N1669">
        <f t="shared" si="210"/>
        <v>0</v>
      </c>
      <c r="O1669">
        <f t="shared" si="211"/>
        <v>0</v>
      </c>
      <c r="P1669">
        <f t="shared" si="212"/>
        <v>0</v>
      </c>
      <c r="Q1669">
        <f t="shared" si="213"/>
        <v>0</v>
      </c>
      <c r="R1669">
        <f t="shared" si="214"/>
        <v>0</v>
      </c>
      <c r="S1669">
        <f t="shared" si="215"/>
        <v>0</v>
      </c>
      <c r="T1669">
        <f t="shared" si="216"/>
        <v>0</v>
      </c>
    </row>
    <row r="1670" spans="1:20" hidden="1" x14ac:dyDescent="0.25">
      <c r="A1670">
        <v>120.97561039999999</v>
      </c>
      <c r="B1670">
        <v>24.787291</v>
      </c>
      <c r="C1670" t="s">
        <v>4104</v>
      </c>
      <c r="D1670" t="s">
        <v>4105</v>
      </c>
      <c r="E1670" t="s">
        <v>7</v>
      </c>
      <c r="F1670" t="s">
        <v>14</v>
      </c>
      <c r="G1670">
        <v>0</v>
      </c>
      <c r="H1670">
        <f>6371004*ACOS((SIN(RADIANS($B1670))*SIN(RADIANS(set!$B$2))+COS(RADIANS($B1670))*COS(RADIANS(set!$B$2))*COS(RADIANS(set!$A$2-$A1670))))</f>
        <v>2079.158316759535</v>
      </c>
      <c r="I1670">
        <f>6371004*ACOS((SIN(RADIANS($B1670))*SIN(RADIANS(set!$B$3))+COS(RADIANS($B1670))*COS(RADIANS(set!$B$3))*COS(RADIANS(set!$A$3-$A1670))))</f>
        <v>1772.7219688935711</v>
      </c>
      <c r="J1670">
        <f>6371004*ACOS((SIN(RADIANS($B1670))*SIN(RADIANS(set!$B$4))+COS(RADIANS($B1670))*COS(RADIANS(set!$B$4))*COS(RADIANS(set!$A$4-$A1670))))</f>
        <v>2472.9936148928314</v>
      </c>
      <c r="K1670">
        <f>6371004*ACOS((SIN(RADIANS($B1670))*SIN(RADIANS(set!$B$5))+COS(RADIANS($B1670))*COS(RADIANS(set!$B$5))*COS(RADIANS(set!$A$5-$A1670))))</f>
        <v>2491.5537836835692</v>
      </c>
      <c r="L1670">
        <f>6371004*ACOS((SIN(RADIANS($B1670))*SIN(RADIANS(set!$B$6))+COS(RADIANS($B1670))*COS(RADIANS(set!$B$6))*COS(RADIANS(set!$A$6-$A1670))))</f>
        <v>2126.2190245634533</v>
      </c>
      <c r="M1670">
        <f t="shared" si="209"/>
        <v>0</v>
      </c>
      <c r="N1670">
        <f t="shared" si="210"/>
        <v>0</v>
      </c>
      <c r="O1670">
        <f t="shared" si="211"/>
        <v>0</v>
      </c>
      <c r="P1670">
        <f t="shared" si="212"/>
        <v>0</v>
      </c>
      <c r="Q1670">
        <f t="shared" si="213"/>
        <v>0</v>
      </c>
      <c r="R1670">
        <f t="shared" si="214"/>
        <v>0</v>
      </c>
      <c r="S1670">
        <f t="shared" si="215"/>
        <v>0</v>
      </c>
      <c r="T1670">
        <f t="shared" si="216"/>
        <v>0</v>
      </c>
    </row>
    <row r="1671" spans="1:20" hidden="1" x14ac:dyDescent="0.25">
      <c r="A1671">
        <v>120.990434899999</v>
      </c>
      <c r="B1671">
        <v>24.821082000000001</v>
      </c>
      <c r="C1671" t="s">
        <v>1908</v>
      </c>
      <c r="D1671" t="s">
        <v>1909</v>
      </c>
      <c r="E1671" t="s">
        <v>7</v>
      </c>
      <c r="F1671" t="s">
        <v>16</v>
      </c>
      <c r="G1671">
        <v>0</v>
      </c>
      <c r="H1671">
        <f>6371004*ACOS((SIN(RADIANS($B1671))*SIN(RADIANS(set!$B$2))+COS(RADIANS($B1671))*COS(RADIANS(set!$B$2))*COS(RADIANS(set!$A$2-$A1671))))</f>
        <v>3482.9657715324129</v>
      </c>
      <c r="I1671">
        <f>6371004*ACOS((SIN(RADIANS($B1671))*SIN(RADIANS(set!$B$3))+COS(RADIANS($B1671))*COS(RADIANS(set!$B$3))*COS(RADIANS(set!$A$3-$A1671))))</f>
        <v>2822.3330463566181</v>
      </c>
      <c r="J1671">
        <f>6371004*ACOS((SIN(RADIANS($B1671))*SIN(RADIANS(set!$B$4))+COS(RADIANS($B1671))*COS(RADIANS(set!$B$4))*COS(RADIANS(set!$A$4-$A1671))))</f>
        <v>2162.9004861189669</v>
      </c>
      <c r="K1671">
        <f>6371004*ACOS((SIN(RADIANS($B1671))*SIN(RADIANS(set!$B$5))+COS(RADIANS($B1671))*COS(RADIANS(set!$B$5))*COS(RADIANS(set!$A$5-$A1671))))</f>
        <v>2116.4775335597919</v>
      </c>
      <c r="L1671">
        <f>6371004*ACOS((SIN(RADIANS($B1671))*SIN(RADIANS(set!$B$6))+COS(RADIANS($B1671))*COS(RADIANS(set!$B$6))*COS(RADIANS(set!$A$6-$A1671))))</f>
        <v>2129.3528448056995</v>
      </c>
      <c r="M1671">
        <f t="shared" si="209"/>
        <v>0</v>
      </c>
      <c r="N1671">
        <f t="shared" si="210"/>
        <v>0</v>
      </c>
      <c r="O1671">
        <f t="shared" si="211"/>
        <v>0</v>
      </c>
      <c r="P1671">
        <f t="shared" si="212"/>
        <v>0</v>
      </c>
      <c r="Q1671">
        <f t="shared" si="213"/>
        <v>0</v>
      </c>
      <c r="R1671">
        <f t="shared" si="214"/>
        <v>0</v>
      </c>
      <c r="S1671">
        <f t="shared" si="215"/>
        <v>0</v>
      </c>
      <c r="T1671">
        <f t="shared" si="216"/>
        <v>0</v>
      </c>
    </row>
    <row r="1672" spans="1:20" hidden="1" x14ac:dyDescent="0.25">
      <c r="A1672">
        <v>120.973922599999</v>
      </c>
      <c r="B1672">
        <v>24.825357199999999</v>
      </c>
      <c r="C1672" t="s">
        <v>1185</v>
      </c>
      <c r="D1672" t="s">
        <v>1153</v>
      </c>
      <c r="E1672" t="s">
        <v>7</v>
      </c>
      <c r="F1672" t="s">
        <v>14</v>
      </c>
      <c r="G1672">
        <v>0</v>
      </c>
      <c r="H1672">
        <f>6371004*ACOS((SIN(RADIANS($B1672))*SIN(RADIANS(set!$B$2))+COS(RADIANS($B1672))*COS(RADIANS(set!$B$2))*COS(RADIANS(set!$A$2-$A1672))))</f>
        <v>2813.3906648657694</v>
      </c>
      <c r="I1672">
        <f>6371004*ACOS((SIN(RADIANS($B1672))*SIN(RADIANS(set!$B$3))+COS(RADIANS($B1672))*COS(RADIANS(set!$B$3))*COS(RADIANS(set!$A$3-$A1672))))</f>
        <v>2533.9753396350684</v>
      </c>
      <c r="J1672">
        <f>6371004*ACOS((SIN(RADIANS($B1672))*SIN(RADIANS(set!$B$4))+COS(RADIANS($B1672))*COS(RADIANS(set!$B$4))*COS(RADIANS(set!$A$4-$A1672))))</f>
        <v>1772.2405878315617</v>
      </c>
      <c r="K1672">
        <f>6371004*ACOS((SIN(RADIANS($B1672))*SIN(RADIANS(set!$B$5))+COS(RADIANS($B1672))*COS(RADIANS(set!$B$5))*COS(RADIANS(set!$A$5-$A1672))))</f>
        <v>1748.9724497551224</v>
      </c>
      <c r="L1672">
        <f>6371004*ACOS((SIN(RADIANS($B1672))*SIN(RADIANS(set!$B$6))+COS(RADIANS($B1672))*COS(RADIANS(set!$B$6))*COS(RADIANS(set!$A$6-$A1672))))</f>
        <v>2132.286562832825</v>
      </c>
      <c r="M1672">
        <f t="shared" si="209"/>
        <v>0</v>
      </c>
      <c r="N1672">
        <f t="shared" si="210"/>
        <v>0</v>
      </c>
      <c r="O1672">
        <f t="shared" si="211"/>
        <v>0</v>
      </c>
      <c r="P1672">
        <f t="shared" si="212"/>
        <v>0</v>
      </c>
      <c r="Q1672">
        <f t="shared" si="213"/>
        <v>0</v>
      </c>
      <c r="R1672">
        <f t="shared" si="214"/>
        <v>0</v>
      </c>
      <c r="S1672">
        <f t="shared" si="215"/>
        <v>0</v>
      </c>
      <c r="T1672">
        <f t="shared" si="216"/>
        <v>0</v>
      </c>
    </row>
    <row r="1673" spans="1:20" hidden="1" x14ac:dyDescent="0.25">
      <c r="A1673">
        <v>120.973922599999</v>
      </c>
      <c r="B1673">
        <v>24.825357199999999</v>
      </c>
      <c r="C1673" t="s">
        <v>1186</v>
      </c>
      <c r="D1673" t="s">
        <v>1187</v>
      </c>
      <c r="E1673" t="s">
        <v>7</v>
      </c>
      <c r="F1673" t="s">
        <v>12</v>
      </c>
      <c r="G1673">
        <v>0</v>
      </c>
      <c r="H1673">
        <f>6371004*ACOS((SIN(RADIANS($B1673))*SIN(RADIANS(set!$B$2))+COS(RADIANS($B1673))*COS(RADIANS(set!$B$2))*COS(RADIANS(set!$A$2-$A1673))))</f>
        <v>2813.3906648657694</v>
      </c>
      <c r="I1673">
        <f>6371004*ACOS((SIN(RADIANS($B1673))*SIN(RADIANS(set!$B$3))+COS(RADIANS($B1673))*COS(RADIANS(set!$B$3))*COS(RADIANS(set!$A$3-$A1673))))</f>
        <v>2533.9753396350684</v>
      </c>
      <c r="J1673">
        <f>6371004*ACOS((SIN(RADIANS($B1673))*SIN(RADIANS(set!$B$4))+COS(RADIANS($B1673))*COS(RADIANS(set!$B$4))*COS(RADIANS(set!$A$4-$A1673))))</f>
        <v>1772.2405878315617</v>
      </c>
      <c r="K1673">
        <f>6371004*ACOS((SIN(RADIANS($B1673))*SIN(RADIANS(set!$B$5))+COS(RADIANS($B1673))*COS(RADIANS(set!$B$5))*COS(RADIANS(set!$A$5-$A1673))))</f>
        <v>1748.9724497551224</v>
      </c>
      <c r="L1673">
        <f>6371004*ACOS((SIN(RADIANS($B1673))*SIN(RADIANS(set!$B$6))+COS(RADIANS($B1673))*COS(RADIANS(set!$B$6))*COS(RADIANS(set!$A$6-$A1673))))</f>
        <v>2132.286562832825</v>
      </c>
      <c r="M1673">
        <f t="shared" si="209"/>
        <v>0</v>
      </c>
      <c r="N1673">
        <f t="shared" si="210"/>
        <v>0</v>
      </c>
      <c r="O1673">
        <f t="shared" si="211"/>
        <v>0</v>
      </c>
      <c r="P1673">
        <f t="shared" si="212"/>
        <v>0</v>
      </c>
      <c r="Q1673">
        <f t="shared" si="213"/>
        <v>0</v>
      </c>
      <c r="R1673">
        <f t="shared" si="214"/>
        <v>0</v>
      </c>
      <c r="S1673">
        <f t="shared" si="215"/>
        <v>0</v>
      </c>
      <c r="T1673">
        <f t="shared" si="216"/>
        <v>0</v>
      </c>
    </row>
    <row r="1674" spans="1:20" hidden="1" x14ac:dyDescent="0.25">
      <c r="A1674">
        <v>120.9656076</v>
      </c>
      <c r="B1674">
        <v>24.790141800000001</v>
      </c>
      <c r="C1674" t="s">
        <v>3669</v>
      </c>
      <c r="D1674" t="s">
        <v>3670</v>
      </c>
      <c r="E1674" t="s">
        <v>7</v>
      </c>
      <c r="F1674" t="s">
        <v>12</v>
      </c>
      <c r="G1674">
        <v>0</v>
      </c>
      <c r="H1674">
        <f>6371004*ACOS((SIN(RADIANS($B1674))*SIN(RADIANS(set!$B$2))+COS(RADIANS($B1674))*COS(RADIANS(set!$B$2))*COS(RADIANS(set!$A$2-$A1674))))</f>
        <v>1352.9916306162411</v>
      </c>
      <c r="I1674">
        <f>6371004*ACOS((SIN(RADIANS($B1674))*SIN(RADIANS(set!$B$3))+COS(RADIANS($B1674))*COS(RADIANS(set!$B$3))*COS(RADIANS(set!$A$3-$A1674))))</f>
        <v>1504.9304404451282</v>
      </c>
      <c r="J1674">
        <f>6371004*ACOS((SIN(RADIANS($B1674))*SIN(RADIANS(set!$B$4))+COS(RADIANS($B1674))*COS(RADIANS(set!$B$4))*COS(RADIANS(set!$A$4-$A1674))))</f>
        <v>2280.1223085325423</v>
      </c>
      <c r="K1674">
        <f>6371004*ACOS((SIN(RADIANS($B1674))*SIN(RADIANS(set!$B$5))+COS(RADIANS($B1674))*COS(RADIANS(set!$B$5))*COS(RADIANS(set!$A$5-$A1674))))</f>
        <v>2315.284003654052</v>
      </c>
      <c r="L1674">
        <f>6371004*ACOS((SIN(RADIANS($B1674))*SIN(RADIANS(set!$B$6))+COS(RADIANS($B1674))*COS(RADIANS(set!$B$6))*COS(RADIANS(set!$A$6-$A1674))))</f>
        <v>2136.0863391845892</v>
      </c>
      <c r="M1674">
        <f t="shared" si="209"/>
        <v>0</v>
      </c>
      <c r="N1674">
        <f t="shared" si="210"/>
        <v>0</v>
      </c>
      <c r="O1674">
        <f t="shared" si="211"/>
        <v>0</v>
      </c>
      <c r="P1674">
        <f t="shared" si="212"/>
        <v>0</v>
      </c>
      <c r="Q1674">
        <f t="shared" si="213"/>
        <v>0</v>
      </c>
      <c r="R1674">
        <f t="shared" si="214"/>
        <v>0</v>
      </c>
      <c r="S1674">
        <f t="shared" si="215"/>
        <v>0</v>
      </c>
      <c r="T1674">
        <f t="shared" si="216"/>
        <v>0</v>
      </c>
    </row>
    <row r="1675" spans="1:20" hidden="1" x14ac:dyDescent="0.25">
      <c r="A1675">
        <v>120.96479269999899</v>
      </c>
      <c r="B1675">
        <v>24.790611800000001</v>
      </c>
      <c r="C1675" t="s">
        <v>3685</v>
      </c>
      <c r="D1675" t="s">
        <v>3686</v>
      </c>
      <c r="E1675" t="s">
        <v>7</v>
      </c>
      <c r="F1675" t="s">
        <v>20</v>
      </c>
      <c r="G1675">
        <v>0</v>
      </c>
      <c r="H1675">
        <f>6371004*ACOS((SIN(RADIANS($B1675))*SIN(RADIANS(set!$B$2))+COS(RADIANS($B1675))*COS(RADIANS(set!$B$2))*COS(RADIANS(set!$A$2-$A1675))))</f>
        <v>1287.6780688804527</v>
      </c>
      <c r="I1675">
        <f>6371004*ACOS((SIN(RADIANS($B1675))*SIN(RADIANS(set!$B$3))+COS(RADIANS($B1675))*COS(RADIANS(set!$B$3))*COS(RADIANS(set!$A$3-$A1675))))</f>
        <v>1490.0217606859114</v>
      </c>
      <c r="J1675">
        <f>6371004*ACOS((SIN(RADIANS($B1675))*SIN(RADIANS(set!$B$4))+COS(RADIANS($B1675))*COS(RADIANS(set!$B$4))*COS(RADIANS(set!$A$4-$A1675))))</f>
        <v>2260.8863038376162</v>
      </c>
      <c r="K1675">
        <f>6371004*ACOS((SIN(RADIANS($B1675))*SIN(RADIANS(set!$B$5))+COS(RADIANS($B1675))*COS(RADIANS(set!$B$5))*COS(RADIANS(set!$A$5-$A1675))))</f>
        <v>2297.318103645046</v>
      </c>
      <c r="L1675">
        <f>6371004*ACOS((SIN(RADIANS($B1675))*SIN(RADIANS(set!$B$6))+COS(RADIANS($B1675))*COS(RADIANS(set!$B$6))*COS(RADIANS(set!$A$6-$A1675))))</f>
        <v>2138.1258418707012</v>
      </c>
      <c r="M1675">
        <f t="shared" si="209"/>
        <v>0</v>
      </c>
      <c r="N1675">
        <f t="shared" si="210"/>
        <v>0</v>
      </c>
      <c r="O1675">
        <f t="shared" si="211"/>
        <v>0</v>
      </c>
      <c r="P1675">
        <f t="shared" si="212"/>
        <v>0</v>
      </c>
      <c r="Q1675">
        <f t="shared" si="213"/>
        <v>0</v>
      </c>
      <c r="R1675">
        <f t="shared" si="214"/>
        <v>0</v>
      </c>
      <c r="S1675">
        <f t="shared" si="215"/>
        <v>0</v>
      </c>
      <c r="T1675">
        <f t="shared" si="216"/>
        <v>0</v>
      </c>
    </row>
    <row r="1676" spans="1:20" hidden="1" x14ac:dyDescent="0.25">
      <c r="A1676">
        <v>120.9814307</v>
      </c>
      <c r="B1676">
        <v>24.8030446</v>
      </c>
      <c r="C1676" t="s">
        <v>2833</v>
      </c>
      <c r="D1676" t="s">
        <v>2832</v>
      </c>
      <c r="E1676" t="s">
        <v>7</v>
      </c>
      <c r="F1676" t="s">
        <v>12</v>
      </c>
      <c r="G1676">
        <v>1</v>
      </c>
      <c r="H1676">
        <f>6371004*ACOS((SIN(RADIANS($B1676))*SIN(RADIANS(set!$B$2))+COS(RADIANS($B1676))*COS(RADIANS(set!$B$2))*COS(RADIANS(set!$A$2-$A1676))))</f>
        <v>1863.1035908092629</v>
      </c>
      <c r="I1676">
        <f>6371004*ACOS((SIN(RADIANS($B1676))*SIN(RADIANS(set!$B$3))+COS(RADIANS($B1676))*COS(RADIANS(set!$B$3))*COS(RADIANS(set!$A$3-$A1676))))</f>
        <v>1039.1713713464696</v>
      </c>
      <c r="J1676">
        <f>6371004*ACOS((SIN(RADIANS($B1676))*SIN(RADIANS(set!$B$4))+COS(RADIANS($B1676))*COS(RADIANS(set!$B$4))*COS(RADIANS(set!$A$4-$A1676))))</f>
        <v>1087.07098381123</v>
      </c>
      <c r="K1676">
        <f>6371004*ACOS((SIN(RADIANS($B1676))*SIN(RADIANS(set!$B$5))+COS(RADIANS($B1676))*COS(RADIANS(set!$B$5))*COS(RADIANS(set!$A$5-$A1676))))</f>
        <v>1071.1646731398343</v>
      </c>
      <c r="L1676">
        <f>6371004*ACOS((SIN(RADIANS($B1676))*SIN(RADIANS(set!$B$6))+COS(RADIANS($B1676))*COS(RADIANS(set!$B$6))*COS(RADIANS(set!$A$6-$A1676))))</f>
        <v>586.71606351704656</v>
      </c>
      <c r="M1676">
        <f t="shared" si="209"/>
        <v>0</v>
      </c>
      <c r="N1676">
        <f t="shared" si="210"/>
        <v>0</v>
      </c>
      <c r="O1676">
        <f t="shared" si="211"/>
        <v>0</v>
      </c>
      <c r="P1676">
        <f t="shared" si="212"/>
        <v>0</v>
      </c>
      <c r="Q1676">
        <f t="shared" si="213"/>
        <v>0</v>
      </c>
      <c r="R1676">
        <f t="shared" si="214"/>
        <v>0</v>
      </c>
      <c r="S1676">
        <f t="shared" si="215"/>
        <v>0</v>
      </c>
      <c r="T1676">
        <f t="shared" si="216"/>
        <v>0</v>
      </c>
    </row>
    <row r="1677" spans="1:20" hidden="1" x14ac:dyDescent="0.25">
      <c r="A1677">
        <v>120.9909986</v>
      </c>
      <c r="B1677">
        <v>24.799825899999998</v>
      </c>
      <c r="C1677" t="s">
        <v>2834</v>
      </c>
      <c r="D1677" t="s">
        <v>2835</v>
      </c>
      <c r="E1677" t="s">
        <v>7</v>
      </c>
      <c r="F1677" t="s">
        <v>74</v>
      </c>
      <c r="G1677">
        <v>1</v>
      </c>
      <c r="H1677">
        <f>6371004*ACOS((SIN(RADIANS($B1677))*SIN(RADIANS(set!$B$2))+COS(RADIANS($B1677))*COS(RADIANS(set!$B$2))*COS(RADIANS(set!$A$2-$A1677))))</f>
        <v>2836.8739281857529</v>
      </c>
      <c r="I1677">
        <f>6371004*ACOS((SIN(RADIANS($B1677))*SIN(RADIANS(set!$B$3))+COS(RADIANS($B1677))*COS(RADIANS(set!$B$3))*COS(RADIANS(set!$A$3-$A1677))))</f>
        <v>2029.7642061522747</v>
      </c>
      <c r="J1677">
        <f>6371004*ACOS((SIN(RADIANS($B1677))*SIN(RADIANS(set!$B$4))+COS(RADIANS($B1677))*COS(RADIANS(set!$B$4))*COS(RADIANS(set!$A$4-$A1677))))</f>
        <v>2083.4375453557905</v>
      </c>
      <c r="K1677">
        <f>6371004*ACOS((SIN(RADIANS($B1677))*SIN(RADIANS(set!$B$5))+COS(RADIANS($B1677))*COS(RADIANS(set!$B$5))*COS(RADIANS(set!$A$5-$A1677))))</f>
        <v>2059.7071147985539</v>
      </c>
      <c r="L1677">
        <f>6371004*ACOS((SIN(RADIANS($B1677))*SIN(RADIANS(set!$B$6))+COS(RADIANS($B1677))*COS(RADIANS(set!$B$6))*COS(RADIANS(set!$A$6-$A1677))))</f>
        <v>1596.5844170895818</v>
      </c>
      <c r="M1677">
        <f t="shared" si="209"/>
        <v>0</v>
      </c>
      <c r="N1677">
        <f t="shared" si="210"/>
        <v>0</v>
      </c>
      <c r="O1677">
        <f t="shared" si="211"/>
        <v>0</v>
      </c>
      <c r="P1677">
        <f t="shared" si="212"/>
        <v>0</v>
      </c>
      <c r="Q1677">
        <f t="shared" si="213"/>
        <v>0</v>
      </c>
      <c r="R1677">
        <f t="shared" si="214"/>
        <v>0</v>
      </c>
      <c r="S1677">
        <f t="shared" si="215"/>
        <v>0</v>
      </c>
      <c r="T1677">
        <f t="shared" si="216"/>
        <v>0</v>
      </c>
    </row>
    <row r="1678" spans="1:20" hidden="1" x14ac:dyDescent="0.25">
      <c r="A1678">
        <v>120.981308</v>
      </c>
      <c r="B1678">
        <v>24.8031069</v>
      </c>
      <c r="C1678" t="s">
        <v>2836</v>
      </c>
      <c r="D1678" t="s">
        <v>2837</v>
      </c>
      <c r="E1678" t="s">
        <v>7</v>
      </c>
      <c r="F1678" t="s">
        <v>671</v>
      </c>
      <c r="G1678">
        <v>1</v>
      </c>
      <c r="H1678">
        <f>6371004*ACOS((SIN(RADIANS($B1678))*SIN(RADIANS(set!$B$2))+COS(RADIANS($B1678))*COS(RADIANS(set!$B$2))*COS(RADIANS(set!$A$2-$A1678))))</f>
        <v>1851.1541400230872</v>
      </c>
      <c r="I1678">
        <f>6371004*ACOS((SIN(RADIANS($B1678))*SIN(RADIANS(set!$B$3))+COS(RADIANS($B1678))*COS(RADIANS(set!$B$3))*COS(RADIANS(set!$A$3-$A1678))))</f>
        <v>1027.0693674750921</v>
      </c>
      <c r="J1678">
        <f>6371004*ACOS((SIN(RADIANS($B1678))*SIN(RADIANS(set!$B$4))+COS(RADIANS($B1678))*COS(RADIANS(set!$B$4))*COS(RADIANS(set!$A$4-$A1678))))</f>
        <v>1073.1718200790792</v>
      </c>
      <c r="K1678">
        <f>6371004*ACOS((SIN(RADIANS($B1678))*SIN(RADIANS(set!$B$5))+COS(RADIANS($B1678))*COS(RADIANS(set!$B$5))*COS(RADIANS(set!$A$5-$A1678))))</f>
        <v>1057.3953112107588</v>
      </c>
      <c r="L1678">
        <f>6371004*ACOS((SIN(RADIANS($B1678))*SIN(RADIANS(set!$B$6))+COS(RADIANS($B1678))*COS(RADIANS(set!$B$6))*COS(RADIANS(set!$A$6-$A1678))))</f>
        <v>572.74279363414132</v>
      </c>
      <c r="M1678">
        <f t="shared" si="209"/>
        <v>0</v>
      </c>
      <c r="N1678">
        <f t="shared" si="210"/>
        <v>0</v>
      </c>
      <c r="O1678">
        <f t="shared" si="211"/>
        <v>0</v>
      </c>
      <c r="P1678">
        <f t="shared" si="212"/>
        <v>0</v>
      </c>
      <c r="Q1678">
        <f t="shared" si="213"/>
        <v>0</v>
      </c>
      <c r="R1678">
        <f t="shared" si="214"/>
        <v>0</v>
      </c>
      <c r="S1678">
        <f t="shared" si="215"/>
        <v>0</v>
      </c>
      <c r="T1678">
        <f t="shared" si="216"/>
        <v>0</v>
      </c>
    </row>
    <row r="1679" spans="1:20" hidden="1" x14ac:dyDescent="0.25">
      <c r="A1679">
        <v>120.9909986</v>
      </c>
      <c r="B1679">
        <v>24.799825899999998</v>
      </c>
      <c r="C1679" t="s">
        <v>2838</v>
      </c>
      <c r="D1679" t="s">
        <v>2839</v>
      </c>
      <c r="E1679" t="s">
        <v>7</v>
      </c>
      <c r="F1679" t="s">
        <v>30</v>
      </c>
      <c r="G1679">
        <v>1</v>
      </c>
      <c r="H1679">
        <f>6371004*ACOS((SIN(RADIANS($B1679))*SIN(RADIANS(set!$B$2))+COS(RADIANS($B1679))*COS(RADIANS(set!$B$2))*COS(RADIANS(set!$A$2-$A1679))))</f>
        <v>2836.8739281857529</v>
      </c>
      <c r="I1679">
        <f>6371004*ACOS((SIN(RADIANS($B1679))*SIN(RADIANS(set!$B$3))+COS(RADIANS($B1679))*COS(RADIANS(set!$B$3))*COS(RADIANS(set!$A$3-$A1679))))</f>
        <v>2029.7642061522747</v>
      </c>
      <c r="J1679">
        <f>6371004*ACOS((SIN(RADIANS($B1679))*SIN(RADIANS(set!$B$4))+COS(RADIANS($B1679))*COS(RADIANS(set!$B$4))*COS(RADIANS(set!$A$4-$A1679))))</f>
        <v>2083.4375453557905</v>
      </c>
      <c r="K1679">
        <f>6371004*ACOS((SIN(RADIANS($B1679))*SIN(RADIANS(set!$B$5))+COS(RADIANS($B1679))*COS(RADIANS(set!$B$5))*COS(RADIANS(set!$A$5-$A1679))))</f>
        <v>2059.7071147985539</v>
      </c>
      <c r="L1679">
        <f>6371004*ACOS((SIN(RADIANS($B1679))*SIN(RADIANS(set!$B$6))+COS(RADIANS($B1679))*COS(RADIANS(set!$B$6))*COS(RADIANS(set!$A$6-$A1679))))</f>
        <v>1596.5844170895818</v>
      </c>
      <c r="M1679">
        <f t="shared" si="209"/>
        <v>0</v>
      </c>
      <c r="N1679">
        <f t="shared" si="210"/>
        <v>0</v>
      </c>
      <c r="O1679">
        <f t="shared" si="211"/>
        <v>0</v>
      </c>
      <c r="P1679">
        <f t="shared" si="212"/>
        <v>0</v>
      </c>
      <c r="Q1679">
        <f t="shared" si="213"/>
        <v>0</v>
      </c>
      <c r="R1679">
        <f t="shared" si="214"/>
        <v>0</v>
      </c>
      <c r="S1679">
        <f t="shared" si="215"/>
        <v>0</v>
      </c>
      <c r="T1679">
        <f t="shared" si="216"/>
        <v>0</v>
      </c>
    </row>
    <row r="1680" spans="1:20" hidden="1" x14ac:dyDescent="0.25">
      <c r="A1680">
        <v>120.965621999999</v>
      </c>
      <c r="B1680">
        <v>24.790089999999999</v>
      </c>
      <c r="C1680" t="s">
        <v>3056</v>
      </c>
      <c r="D1680" t="s">
        <v>3055</v>
      </c>
      <c r="E1680" t="s">
        <v>7</v>
      </c>
      <c r="F1680" t="s">
        <v>30</v>
      </c>
      <c r="G1680">
        <v>0</v>
      </c>
      <c r="H1680">
        <f>6371004*ACOS((SIN(RADIANS($B1680))*SIN(RADIANS(set!$B$2))+COS(RADIANS($B1680))*COS(RADIANS(set!$B$2))*COS(RADIANS(set!$A$2-$A1680))))</f>
        <v>1358.9242296870329</v>
      </c>
      <c r="I1680">
        <f>6371004*ACOS((SIN(RADIANS($B1680))*SIN(RADIANS(set!$B$3))+COS(RADIANS($B1680))*COS(RADIANS(set!$B$3))*COS(RADIANS(set!$A$3-$A1680))))</f>
        <v>1509.7431900968988</v>
      </c>
      <c r="J1680">
        <f>6371004*ACOS((SIN(RADIANS($B1680))*SIN(RADIANS(set!$B$4))+COS(RADIANS($B1680))*COS(RADIANS(set!$B$4))*COS(RADIANS(set!$A$4-$A1680))))</f>
        <v>2285.0492868126234</v>
      </c>
      <c r="K1680">
        <f>6371004*ACOS((SIN(RADIANS($B1680))*SIN(RADIANS(set!$B$5))+COS(RADIANS($B1680))*COS(RADIANS(set!$B$5))*COS(RADIANS(set!$A$5-$A1680))))</f>
        <v>2320.1655866821775</v>
      </c>
      <c r="L1680">
        <f>6371004*ACOS((SIN(RADIANS($B1680))*SIN(RADIANS(set!$B$6))+COS(RADIANS($B1680))*COS(RADIANS(set!$B$6))*COS(RADIANS(set!$A$6-$A1680))))</f>
        <v>2140.180987009674</v>
      </c>
      <c r="M1680">
        <f t="shared" si="209"/>
        <v>0</v>
      </c>
      <c r="N1680">
        <f t="shared" si="210"/>
        <v>0</v>
      </c>
      <c r="O1680">
        <f t="shared" si="211"/>
        <v>0</v>
      </c>
      <c r="P1680">
        <f t="shared" si="212"/>
        <v>0</v>
      </c>
      <c r="Q1680">
        <f t="shared" si="213"/>
        <v>0</v>
      </c>
      <c r="R1680">
        <f t="shared" si="214"/>
        <v>0</v>
      </c>
      <c r="S1680">
        <f t="shared" si="215"/>
        <v>0</v>
      </c>
      <c r="T1680">
        <f t="shared" si="216"/>
        <v>0</v>
      </c>
    </row>
    <row r="1681" spans="1:20" hidden="1" x14ac:dyDescent="0.25">
      <c r="A1681">
        <v>120.9564456</v>
      </c>
      <c r="B1681">
        <v>24.801378199999998</v>
      </c>
      <c r="C1681" t="s">
        <v>187</v>
      </c>
      <c r="D1681" t="s">
        <v>188</v>
      </c>
      <c r="E1681" t="s">
        <v>7</v>
      </c>
      <c r="F1681" t="s">
        <v>74</v>
      </c>
      <c r="G1681">
        <v>0</v>
      </c>
      <c r="H1681">
        <f>6371004*ACOS((SIN(RADIANS($B1681))*SIN(RADIANS(set!$B$2))+COS(RADIANS($B1681))*COS(RADIANS(set!$B$2))*COS(RADIANS(set!$A$2-$A1681))))</f>
        <v>666.51136375367389</v>
      </c>
      <c r="I1681">
        <f>6371004*ACOS((SIN(RADIANS($B1681))*SIN(RADIANS(set!$B$3))+COS(RADIANS($B1681))*COS(RADIANS(set!$B$3))*COS(RADIANS(set!$A$3-$A1681))))</f>
        <v>1490.8150838989513</v>
      </c>
      <c r="J1681">
        <f>6371004*ACOS((SIN(RADIANS($B1681))*SIN(RADIANS(set!$B$4))+COS(RADIANS($B1681))*COS(RADIANS(set!$B$4))*COS(RADIANS(set!$A$4-$A1681))))</f>
        <v>1920.2164726372025</v>
      </c>
      <c r="K1681">
        <f>6371004*ACOS((SIN(RADIANS($B1681))*SIN(RADIANS(set!$B$5))+COS(RADIANS($B1681))*COS(RADIANS(set!$B$5))*COS(RADIANS(set!$A$5-$A1681))))</f>
        <v>1967.1713974396991</v>
      </c>
      <c r="L1681">
        <f>6371004*ACOS((SIN(RADIANS($B1681))*SIN(RADIANS(set!$B$6))+COS(RADIANS($B1681))*COS(RADIANS(set!$B$6))*COS(RADIANS(set!$A$6-$A1681))))</f>
        <v>2140.2699172060102</v>
      </c>
      <c r="M1681">
        <f t="shared" si="209"/>
        <v>0</v>
      </c>
      <c r="N1681">
        <f t="shared" si="210"/>
        <v>0</v>
      </c>
      <c r="O1681">
        <f t="shared" si="211"/>
        <v>0</v>
      </c>
      <c r="P1681">
        <f t="shared" si="212"/>
        <v>0</v>
      </c>
      <c r="Q1681">
        <f t="shared" si="213"/>
        <v>0</v>
      </c>
      <c r="R1681">
        <f t="shared" si="214"/>
        <v>0</v>
      </c>
      <c r="S1681">
        <f t="shared" si="215"/>
        <v>0</v>
      </c>
      <c r="T1681">
        <f t="shared" si="216"/>
        <v>0</v>
      </c>
    </row>
    <row r="1682" spans="1:20" hidden="1" x14ac:dyDescent="0.25">
      <c r="A1682">
        <v>120.9564456</v>
      </c>
      <c r="B1682">
        <v>24.801378199999998</v>
      </c>
      <c r="C1682" t="s">
        <v>189</v>
      </c>
      <c r="D1682" t="s">
        <v>190</v>
      </c>
      <c r="E1682" t="s">
        <v>7</v>
      </c>
      <c r="F1682" t="s">
        <v>12</v>
      </c>
      <c r="G1682">
        <v>0</v>
      </c>
      <c r="H1682">
        <f>6371004*ACOS((SIN(RADIANS($B1682))*SIN(RADIANS(set!$B$2))+COS(RADIANS($B1682))*COS(RADIANS(set!$B$2))*COS(RADIANS(set!$A$2-$A1682))))</f>
        <v>666.51136375367389</v>
      </c>
      <c r="I1682">
        <f>6371004*ACOS((SIN(RADIANS($B1682))*SIN(RADIANS(set!$B$3))+COS(RADIANS($B1682))*COS(RADIANS(set!$B$3))*COS(RADIANS(set!$A$3-$A1682))))</f>
        <v>1490.8150838989513</v>
      </c>
      <c r="J1682">
        <f>6371004*ACOS((SIN(RADIANS($B1682))*SIN(RADIANS(set!$B$4))+COS(RADIANS($B1682))*COS(RADIANS(set!$B$4))*COS(RADIANS(set!$A$4-$A1682))))</f>
        <v>1920.2164726372025</v>
      </c>
      <c r="K1682">
        <f>6371004*ACOS((SIN(RADIANS($B1682))*SIN(RADIANS(set!$B$5))+COS(RADIANS($B1682))*COS(RADIANS(set!$B$5))*COS(RADIANS(set!$A$5-$A1682))))</f>
        <v>1967.1713974396991</v>
      </c>
      <c r="L1682">
        <f>6371004*ACOS((SIN(RADIANS($B1682))*SIN(RADIANS(set!$B$6))+COS(RADIANS($B1682))*COS(RADIANS(set!$B$6))*COS(RADIANS(set!$A$6-$A1682))))</f>
        <v>2140.2699172060102</v>
      </c>
      <c r="M1682">
        <f t="shared" si="209"/>
        <v>0</v>
      </c>
      <c r="N1682">
        <f t="shared" si="210"/>
        <v>0</v>
      </c>
      <c r="O1682">
        <f t="shared" si="211"/>
        <v>0</v>
      </c>
      <c r="P1682">
        <f t="shared" si="212"/>
        <v>0</v>
      </c>
      <c r="Q1682">
        <f t="shared" si="213"/>
        <v>0</v>
      </c>
      <c r="R1682">
        <f t="shared" si="214"/>
        <v>0</v>
      </c>
      <c r="S1682">
        <f t="shared" si="215"/>
        <v>0</v>
      </c>
      <c r="T1682">
        <f t="shared" si="216"/>
        <v>0</v>
      </c>
    </row>
    <row r="1683" spans="1:20" hidden="1" x14ac:dyDescent="0.25">
      <c r="A1683">
        <v>120.9564456</v>
      </c>
      <c r="B1683">
        <v>24.801378199999998</v>
      </c>
      <c r="C1683" t="s">
        <v>191</v>
      </c>
      <c r="D1683" t="s">
        <v>192</v>
      </c>
      <c r="E1683" t="s">
        <v>7</v>
      </c>
      <c r="F1683" t="s">
        <v>30</v>
      </c>
      <c r="G1683">
        <v>0</v>
      </c>
      <c r="H1683">
        <f>6371004*ACOS((SIN(RADIANS($B1683))*SIN(RADIANS(set!$B$2))+COS(RADIANS($B1683))*COS(RADIANS(set!$B$2))*COS(RADIANS(set!$A$2-$A1683))))</f>
        <v>666.51136375367389</v>
      </c>
      <c r="I1683">
        <f>6371004*ACOS((SIN(RADIANS($B1683))*SIN(RADIANS(set!$B$3))+COS(RADIANS($B1683))*COS(RADIANS(set!$B$3))*COS(RADIANS(set!$A$3-$A1683))))</f>
        <v>1490.8150838989513</v>
      </c>
      <c r="J1683">
        <f>6371004*ACOS((SIN(RADIANS($B1683))*SIN(RADIANS(set!$B$4))+COS(RADIANS($B1683))*COS(RADIANS(set!$B$4))*COS(RADIANS(set!$A$4-$A1683))))</f>
        <v>1920.2164726372025</v>
      </c>
      <c r="K1683">
        <f>6371004*ACOS((SIN(RADIANS($B1683))*SIN(RADIANS(set!$B$5))+COS(RADIANS($B1683))*COS(RADIANS(set!$B$5))*COS(RADIANS(set!$A$5-$A1683))))</f>
        <v>1967.1713974396991</v>
      </c>
      <c r="L1683">
        <f>6371004*ACOS((SIN(RADIANS($B1683))*SIN(RADIANS(set!$B$6))+COS(RADIANS($B1683))*COS(RADIANS(set!$B$6))*COS(RADIANS(set!$A$6-$A1683))))</f>
        <v>2140.2699172060102</v>
      </c>
      <c r="M1683">
        <f t="shared" si="209"/>
        <v>0</v>
      </c>
      <c r="N1683">
        <f t="shared" si="210"/>
        <v>0</v>
      </c>
      <c r="O1683">
        <f t="shared" si="211"/>
        <v>0</v>
      </c>
      <c r="P1683">
        <f t="shared" si="212"/>
        <v>0</v>
      </c>
      <c r="Q1683">
        <f t="shared" si="213"/>
        <v>0</v>
      </c>
      <c r="R1683">
        <f t="shared" si="214"/>
        <v>0</v>
      </c>
      <c r="S1683">
        <f t="shared" si="215"/>
        <v>0</v>
      </c>
      <c r="T1683">
        <f t="shared" si="216"/>
        <v>0</v>
      </c>
    </row>
    <row r="1684" spans="1:20" hidden="1" x14ac:dyDescent="0.25">
      <c r="A1684">
        <v>120.962611899999</v>
      </c>
      <c r="B1684">
        <v>24.820594400000001</v>
      </c>
      <c r="C1684" t="s">
        <v>1567</v>
      </c>
      <c r="D1684" t="s">
        <v>1568</v>
      </c>
      <c r="E1684" t="s">
        <v>7</v>
      </c>
      <c r="F1684" t="s">
        <v>1569</v>
      </c>
      <c r="G1684">
        <v>0</v>
      </c>
      <c r="H1684">
        <f>6371004*ACOS((SIN(RADIANS($B1684))*SIN(RADIANS(set!$B$2))+COS(RADIANS($B1684))*COS(RADIANS(set!$B$2))*COS(RADIANS(set!$A$2-$A1684))))</f>
        <v>2059.3439124994188</v>
      </c>
      <c r="I1684">
        <f>6371004*ACOS((SIN(RADIANS($B1684))*SIN(RADIANS(set!$B$3))+COS(RADIANS($B1684))*COS(RADIANS(set!$B$3))*COS(RADIANS(set!$A$3-$A1684))))</f>
        <v>2167.1530459683913</v>
      </c>
      <c r="J1684">
        <f>6371004*ACOS((SIN(RADIANS($B1684))*SIN(RADIANS(set!$B$4))+COS(RADIANS($B1684))*COS(RADIANS(set!$B$4))*COS(RADIANS(set!$A$4-$A1684))))</f>
        <v>1643.0002644692809</v>
      </c>
      <c r="K1684">
        <f>6371004*ACOS((SIN(RADIANS($B1684))*SIN(RADIANS(set!$B$5))+COS(RADIANS($B1684))*COS(RADIANS(set!$B$5))*COS(RADIANS(set!$A$5-$A1684))))</f>
        <v>1653.9318636497264</v>
      </c>
      <c r="L1684">
        <f>6371004*ACOS((SIN(RADIANS($B1684))*SIN(RADIANS(set!$B$6))+COS(RADIANS($B1684))*COS(RADIANS(set!$B$6))*COS(RADIANS(set!$A$6-$A1684))))</f>
        <v>2141.493176734245</v>
      </c>
      <c r="M1684">
        <f t="shared" si="209"/>
        <v>0</v>
      </c>
      <c r="N1684">
        <f t="shared" si="210"/>
        <v>0</v>
      </c>
      <c r="O1684">
        <f t="shared" si="211"/>
        <v>0</v>
      </c>
      <c r="P1684">
        <f t="shared" si="212"/>
        <v>0</v>
      </c>
      <c r="Q1684">
        <f t="shared" si="213"/>
        <v>0</v>
      </c>
      <c r="R1684">
        <f t="shared" si="214"/>
        <v>0</v>
      </c>
      <c r="S1684">
        <f t="shared" si="215"/>
        <v>0</v>
      </c>
      <c r="T1684">
        <f t="shared" si="216"/>
        <v>0</v>
      </c>
    </row>
    <row r="1685" spans="1:20" hidden="1" x14ac:dyDescent="0.25">
      <c r="A1685">
        <v>120.9619505</v>
      </c>
      <c r="B1685">
        <v>24.8200504</v>
      </c>
      <c r="C1685" t="s">
        <v>1576</v>
      </c>
      <c r="D1685" t="s">
        <v>1577</v>
      </c>
      <c r="E1685" t="s">
        <v>7</v>
      </c>
      <c r="F1685" t="s">
        <v>16</v>
      </c>
      <c r="G1685">
        <v>0</v>
      </c>
      <c r="H1685">
        <f>6371004*ACOS((SIN(RADIANS($B1685))*SIN(RADIANS(set!$B$2))+COS(RADIANS($B1685))*COS(RADIANS(set!$B$2))*COS(RADIANS(set!$A$2-$A1685))))</f>
        <v>2001.2989042348622</v>
      </c>
      <c r="I1685">
        <f>6371004*ACOS((SIN(RADIANS($B1685))*SIN(RADIANS(set!$B$3))+COS(RADIANS($B1685))*COS(RADIANS(set!$B$3))*COS(RADIANS(set!$A$3-$A1685))))</f>
        <v>2139.8637066992569</v>
      </c>
      <c r="J1685">
        <f>6371004*ACOS((SIN(RADIANS($B1685))*SIN(RADIANS(set!$B$4))+COS(RADIANS($B1685))*COS(RADIANS(set!$B$4))*COS(RADIANS(set!$A$4-$A1685))))</f>
        <v>1643.4924372555572</v>
      </c>
      <c r="K1685">
        <f>6371004*ACOS((SIN(RADIANS($B1685))*SIN(RADIANS(set!$B$5))+COS(RADIANS($B1685))*COS(RADIANS(set!$B$5))*COS(RADIANS(set!$A$5-$A1685))))</f>
        <v>1656.9005286101158</v>
      </c>
      <c r="L1685">
        <f>6371004*ACOS((SIN(RADIANS($B1685))*SIN(RADIANS(set!$B$6))+COS(RADIANS($B1685))*COS(RADIANS(set!$B$6))*COS(RADIANS(set!$A$6-$A1685))))</f>
        <v>2143.7523674354261</v>
      </c>
      <c r="M1685">
        <f t="shared" si="209"/>
        <v>0</v>
      </c>
      <c r="N1685">
        <f t="shared" si="210"/>
        <v>0</v>
      </c>
      <c r="O1685">
        <f t="shared" si="211"/>
        <v>0</v>
      </c>
      <c r="P1685">
        <f t="shared" si="212"/>
        <v>0</v>
      </c>
      <c r="Q1685">
        <f t="shared" si="213"/>
        <v>0</v>
      </c>
      <c r="R1685">
        <f t="shared" si="214"/>
        <v>0</v>
      </c>
      <c r="S1685">
        <f t="shared" si="215"/>
        <v>0</v>
      </c>
      <c r="T1685">
        <f t="shared" si="216"/>
        <v>0</v>
      </c>
    </row>
    <row r="1686" spans="1:20" hidden="1" x14ac:dyDescent="0.25">
      <c r="A1686">
        <v>120.957397399999</v>
      </c>
      <c r="B1686">
        <v>24.8139778</v>
      </c>
      <c r="C1686" t="s">
        <v>700</v>
      </c>
      <c r="D1686" t="s">
        <v>701</v>
      </c>
      <c r="E1686" t="s">
        <v>7</v>
      </c>
      <c r="F1686" t="s">
        <v>16</v>
      </c>
      <c r="G1686">
        <v>0</v>
      </c>
      <c r="H1686">
        <f>6371004*ACOS((SIN(RADIANS($B1686))*SIN(RADIANS(set!$B$2))+COS(RADIANS($B1686))*COS(RADIANS(set!$B$2))*COS(RADIANS(set!$A$2-$A1686))))</f>
        <v>1439.1433627398442</v>
      </c>
      <c r="I1686">
        <f>6371004*ACOS((SIN(RADIANS($B1686))*SIN(RADIANS(set!$B$3))+COS(RADIANS($B1686))*COS(RADIANS(set!$B$3))*COS(RADIANS(set!$A$3-$A1686))))</f>
        <v>1869.4336942371008</v>
      </c>
      <c r="J1686">
        <f>6371004*ACOS((SIN(RADIANS($B1686))*SIN(RADIANS(set!$B$4))+COS(RADIANS($B1686))*COS(RADIANS(set!$B$4))*COS(RADIANS(set!$A$4-$A1686))))</f>
        <v>1680.4652097888991</v>
      </c>
      <c r="K1686">
        <f>6371004*ACOS((SIN(RADIANS($B1686))*SIN(RADIANS(set!$B$5))+COS(RADIANS($B1686))*COS(RADIANS(set!$B$5))*COS(RADIANS(set!$A$5-$A1686))))</f>
        <v>1713.5493741246487</v>
      </c>
      <c r="L1686">
        <f>6371004*ACOS((SIN(RADIANS($B1686))*SIN(RADIANS(set!$B$6))+COS(RADIANS($B1686))*COS(RADIANS(set!$B$6))*COS(RADIANS(set!$A$6-$A1686))))</f>
        <v>2144.3657348140714</v>
      </c>
      <c r="M1686">
        <f t="shared" si="209"/>
        <v>0</v>
      </c>
      <c r="N1686">
        <f t="shared" si="210"/>
        <v>0</v>
      </c>
      <c r="O1686">
        <f t="shared" si="211"/>
        <v>0</v>
      </c>
      <c r="P1686">
        <f t="shared" si="212"/>
        <v>0</v>
      </c>
      <c r="Q1686">
        <f t="shared" si="213"/>
        <v>0</v>
      </c>
      <c r="R1686">
        <f t="shared" si="214"/>
        <v>0</v>
      </c>
      <c r="S1686">
        <f t="shared" si="215"/>
        <v>0</v>
      </c>
      <c r="T1686">
        <f t="shared" si="216"/>
        <v>0</v>
      </c>
    </row>
    <row r="1687" spans="1:20" hidden="1" x14ac:dyDescent="0.25">
      <c r="A1687">
        <v>120.96291189999999</v>
      </c>
      <c r="B1687">
        <v>24.791836199999999</v>
      </c>
      <c r="C1687" t="s">
        <v>3682</v>
      </c>
      <c r="D1687" t="s">
        <v>3683</v>
      </c>
      <c r="E1687" t="s">
        <v>7</v>
      </c>
      <c r="F1687" t="s">
        <v>12</v>
      </c>
      <c r="G1687">
        <v>0</v>
      </c>
      <c r="H1687">
        <f>6371004*ACOS((SIN(RADIANS($B1687))*SIN(RADIANS(set!$B$2))+COS(RADIANS($B1687))*COS(RADIANS(set!$B$2))*COS(RADIANS(set!$A$2-$A1687))))</f>
        <v>1138.8411756426833</v>
      </c>
      <c r="I1687">
        <f>6371004*ACOS((SIN(RADIANS($B1687))*SIN(RADIANS(set!$B$3))+COS(RADIANS($B1687))*COS(RADIANS(set!$B$3))*COS(RADIANS(set!$A$3-$A1687))))</f>
        <v>1466.9141550015479</v>
      </c>
      <c r="J1687">
        <f>6371004*ACOS((SIN(RADIANS($B1687))*SIN(RADIANS(set!$B$4))+COS(RADIANS($B1687))*COS(RADIANS(set!$B$4))*COS(RADIANS(set!$A$4-$A1687))))</f>
        <v>2218.4487603357634</v>
      </c>
      <c r="K1687">
        <f>6371004*ACOS((SIN(RADIANS($B1687))*SIN(RADIANS(set!$B$5))+COS(RADIANS($B1687))*COS(RADIANS(set!$B$5))*COS(RADIANS(set!$A$5-$A1687))))</f>
        <v>2257.7047563062138</v>
      </c>
      <c r="L1687">
        <f>6371004*ACOS((SIN(RADIANS($B1687))*SIN(RADIANS(set!$B$6))+COS(RADIANS($B1687))*COS(RADIANS(set!$B$6))*COS(RADIANS(set!$A$6-$A1687))))</f>
        <v>2147.9669936369432</v>
      </c>
      <c r="M1687">
        <f t="shared" si="209"/>
        <v>0</v>
      </c>
      <c r="N1687">
        <f t="shared" si="210"/>
        <v>0</v>
      </c>
      <c r="O1687">
        <f t="shared" si="211"/>
        <v>0</v>
      </c>
      <c r="P1687">
        <f t="shared" si="212"/>
        <v>0</v>
      </c>
      <c r="Q1687">
        <f t="shared" si="213"/>
        <v>0</v>
      </c>
      <c r="R1687">
        <f t="shared" si="214"/>
        <v>0</v>
      </c>
      <c r="S1687">
        <f t="shared" si="215"/>
        <v>0</v>
      </c>
      <c r="T1687">
        <f t="shared" si="216"/>
        <v>0</v>
      </c>
    </row>
    <row r="1688" spans="1:20" hidden="1" x14ac:dyDescent="0.25">
      <c r="A1688">
        <v>120.96291189999999</v>
      </c>
      <c r="B1688">
        <v>24.791836199999999</v>
      </c>
      <c r="C1688" t="s">
        <v>3684</v>
      </c>
      <c r="D1688" t="s">
        <v>3683</v>
      </c>
      <c r="E1688" t="s">
        <v>7</v>
      </c>
      <c r="F1688" t="s">
        <v>109</v>
      </c>
      <c r="G1688">
        <v>0</v>
      </c>
      <c r="H1688">
        <f>6371004*ACOS((SIN(RADIANS($B1688))*SIN(RADIANS(set!$B$2))+COS(RADIANS($B1688))*COS(RADIANS(set!$B$2))*COS(RADIANS(set!$A$2-$A1688))))</f>
        <v>1138.8411756426833</v>
      </c>
      <c r="I1688">
        <f>6371004*ACOS((SIN(RADIANS($B1688))*SIN(RADIANS(set!$B$3))+COS(RADIANS($B1688))*COS(RADIANS(set!$B$3))*COS(RADIANS(set!$A$3-$A1688))))</f>
        <v>1466.9141550015479</v>
      </c>
      <c r="J1688">
        <f>6371004*ACOS((SIN(RADIANS($B1688))*SIN(RADIANS(set!$B$4))+COS(RADIANS($B1688))*COS(RADIANS(set!$B$4))*COS(RADIANS(set!$A$4-$A1688))))</f>
        <v>2218.4487603357634</v>
      </c>
      <c r="K1688">
        <f>6371004*ACOS((SIN(RADIANS($B1688))*SIN(RADIANS(set!$B$5))+COS(RADIANS($B1688))*COS(RADIANS(set!$B$5))*COS(RADIANS(set!$A$5-$A1688))))</f>
        <v>2257.7047563062138</v>
      </c>
      <c r="L1688">
        <f>6371004*ACOS((SIN(RADIANS($B1688))*SIN(RADIANS(set!$B$6))+COS(RADIANS($B1688))*COS(RADIANS(set!$B$6))*COS(RADIANS(set!$A$6-$A1688))))</f>
        <v>2147.9669936369432</v>
      </c>
      <c r="M1688">
        <f t="shared" si="209"/>
        <v>0</v>
      </c>
      <c r="N1688">
        <f t="shared" si="210"/>
        <v>0</v>
      </c>
      <c r="O1688">
        <f t="shared" si="211"/>
        <v>0</v>
      </c>
      <c r="P1688">
        <f t="shared" si="212"/>
        <v>0</v>
      </c>
      <c r="Q1688">
        <f t="shared" si="213"/>
        <v>0</v>
      </c>
      <c r="R1688">
        <f t="shared" si="214"/>
        <v>0</v>
      </c>
      <c r="S1688">
        <f t="shared" si="215"/>
        <v>0</v>
      </c>
      <c r="T1688">
        <f t="shared" si="216"/>
        <v>0</v>
      </c>
    </row>
    <row r="1689" spans="1:20" hidden="1" x14ac:dyDescent="0.25">
      <c r="A1689">
        <v>120.95560269999901</v>
      </c>
      <c r="B1689">
        <v>24.8060768</v>
      </c>
      <c r="C1689" t="s">
        <v>1434</v>
      </c>
      <c r="D1689" t="s">
        <v>1435</v>
      </c>
      <c r="E1689" t="s">
        <v>7</v>
      </c>
      <c r="F1689" t="s">
        <v>74</v>
      </c>
      <c r="G1689">
        <v>0</v>
      </c>
      <c r="H1689">
        <f>6371004*ACOS((SIN(RADIANS($B1689))*SIN(RADIANS(set!$B$2))+COS(RADIANS($B1689))*COS(RADIANS(set!$B$2))*COS(RADIANS(set!$A$2-$A1689))))</f>
        <v>869.35951619192531</v>
      </c>
      <c r="I1689">
        <f>6371004*ACOS((SIN(RADIANS($B1689))*SIN(RADIANS(set!$B$3))+COS(RADIANS($B1689))*COS(RADIANS(set!$B$3))*COS(RADIANS(set!$A$3-$A1689))))</f>
        <v>1612.5961128914971</v>
      </c>
      <c r="J1689">
        <f>6371004*ACOS((SIN(RADIANS($B1689))*SIN(RADIANS(set!$B$4))+COS(RADIANS($B1689))*COS(RADIANS(set!$B$4))*COS(RADIANS(set!$A$4-$A1689))))</f>
        <v>1822.3165328539887</v>
      </c>
      <c r="K1689">
        <f>6371004*ACOS((SIN(RADIANS($B1689))*SIN(RADIANS(set!$B$5))+COS(RADIANS($B1689))*COS(RADIANS(set!$B$5))*COS(RADIANS(set!$A$5-$A1689))))</f>
        <v>1867.3980079731118</v>
      </c>
      <c r="L1689">
        <f>6371004*ACOS((SIN(RADIANS($B1689))*SIN(RADIANS(set!$B$6))+COS(RADIANS($B1689))*COS(RADIANS(set!$B$6))*COS(RADIANS(set!$A$6-$A1689))))</f>
        <v>2152.1753596616286</v>
      </c>
      <c r="M1689">
        <f t="shared" si="209"/>
        <v>0</v>
      </c>
      <c r="N1689">
        <f t="shared" si="210"/>
        <v>0</v>
      </c>
      <c r="O1689">
        <f t="shared" si="211"/>
        <v>0</v>
      </c>
      <c r="P1689">
        <f t="shared" si="212"/>
        <v>0</v>
      </c>
      <c r="Q1689">
        <f t="shared" si="213"/>
        <v>0</v>
      </c>
      <c r="R1689">
        <f t="shared" si="214"/>
        <v>0</v>
      </c>
      <c r="S1689">
        <f t="shared" si="215"/>
        <v>0</v>
      </c>
      <c r="T1689">
        <f t="shared" si="216"/>
        <v>0</v>
      </c>
    </row>
    <row r="1690" spans="1:20" hidden="1" x14ac:dyDescent="0.25">
      <c r="A1690">
        <v>120.9560489</v>
      </c>
      <c r="B1690">
        <v>24.810364</v>
      </c>
      <c r="C1690" t="s">
        <v>702</v>
      </c>
      <c r="D1690" t="s">
        <v>703</v>
      </c>
      <c r="E1690" t="s">
        <v>7</v>
      </c>
      <c r="F1690" t="s">
        <v>14</v>
      </c>
      <c r="G1690">
        <v>0</v>
      </c>
      <c r="H1690">
        <f>6371004*ACOS((SIN(RADIANS($B1690))*SIN(RADIANS(set!$B$2))+COS(RADIANS($B1690))*COS(RADIANS(set!$B$2))*COS(RADIANS(set!$A$2-$A1690))))</f>
        <v>1158.3336957112135</v>
      </c>
      <c r="I1690">
        <f>6371004*ACOS((SIN(RADIANS($B1690))*SIN(RADIANS(set!$B$3))+COS(RADIANS($B1690))*COS(RADIANS(set!$B$3))*COS(RADIANS(set!$A$3-$A1690))))</f>
        <v>1745.1221302252652</v>
      </c>
      <c r="J1690">
        <f>6371004*ACOS((SIN(RADIANS($B1690))*SIN(RADIANS(set!$B$4))+COS(RADIANS($B1690))*COS(RADIANS(set!$B$4))*COS(RADIANS(set!$A$4-$A1690))))</f>
        <v>1741.7990797026534</v>
      </c>
      <c r="K1690">
        <f>6371004*ACOS((SIN(RADIANS($B1690))*SIN(RADIANS(set!$B$5))+COS(RADIANS($B1690))*COS(RADIANS(set!$B$5))*COS(RADIANS(set!$A$5-$A1690))))</f>
        <v>1781.931149314187</v>
      </c>
      <c r="L1690">
        <f>6371004*ACOS((SIN(RADIANS($B1690))*SIN(RADIANS(set!$B$6))+COS(RADIANS($B1690))*COS(RADIANS(set!$B$6))*COS(RADIANS(set!$A$6-$A1690))))</f>
        <v>2153.0213926554757</v>
      </c>
      <c r="M1690">
        <f t="shared" si="209"/>
        <v>0</v>
      </c>
      <c r="N1690">
        <f t="shared" si="210"/>
        <v>0</v>
      </c>
      <c r="O1690">
        <f t="shared" si="211"/>
        <v>0</v>
      </c>
      <c r="P1690">
        <f t="shared" si="212"/>
        <v>0</v>
      </c>
      <c r="Q1690">
        <f t="shared" si="213"/>
        <v>0</v>
      </c>
      <c r="R1690">
        <f t="shared" si="214"/>
        <v>0</v>
      </c>
      <c r="S1690">
        <f t="shared" si="215"/>
        <v>0</v>
      </c>
      <c r="T1690">
        <f t="shared" si="216"/>
        <v>0</v>
      </c>
    </row>
    <row r="1691" spans="1:20" hidden="1" x14ac:dyDescent="0.25">
      <c r="A1691">
        <v>120.9560489</v>
      </c>
      <c r="B1691">
        <v>24.810364</v>
      </c>
      <c r="C1691" t="s">
        <v>704</v>
      </c>
      <c r="D1691" t="s">
        <v>705</v>
      </c>
      <c r="E1691" t="s">
        <v>7</v>
      </c>
      <c r="F1691" t="s">
        <v>14</v>
      </c>
      <c r="G1691">
        <v>0</v>
      </c>
      <c r="H1691">
        <f>6371004*ACOS((SIN(RADIANS($B1691))*SIN(RADIANS(set!$B$2))+COS(RADIANS($B1691))*COS(RADIANS(set!$B$2))*COS(RADIANS(set!$A$2-$A1691))))</f>
        <v>1158.3336957112135</v>
      </c>
      <c r="I1691">
        <f>6371004*ACOS((SIN(RADIANS($B1691))*SIN(RADIANS(set!$B$3))+COS(RADIANS($B1691))*COS(RADIANS(set!$B$3))*COS(RADIANS(set!$A$3-$A1691))))</f>
        <v>1745.1221302252652</v>
      </c>
      <c r="J1691">
        <f>6371004*ACOS((SIN(RADIANS($B1691))*SIN(RADIANS(set!$B$4))+COS(RADIANS($B1691))*COS(RADIANS(set!$B$4))*COS(RADIANS(set!$A$4-$A1691))))</f>
        <v>1741.7990797026534</v>
      </c>
      <c r="K1691">
        <f>6371004*ACOS((SIN(RADIANS($B1691))*SIN(RADIANS(set!$B$5))+COS(RADIANS($B1691))*COS(RADIANS(set!$B$5))*COS(RADIANS(set!$A$5-$A1691))))</f>
        <v>1781.931149314187</v>
      </c>
      <c r="L1691">
        <f>6371004*ACOS((SIN(RADIANS($B1691))*SIN(RADIANS(set!$B$6))+COS(RADIANS($B1691))*COS(RADIANS(set!$B$6))*COS(RADIANS(set!$A$6-$A1691))))</f>
        <v>2153.0213926554757</v>
      </c>
      <c r="M1691">
        <f t="shared" si="209"/>
        <v>0</v>
      </c>
      <c r="N1691">
        <f t="shared" si="210"/>
        <v>0</v>
      </c>
      <c r="O1691">
        <f t="shared" si="211"/>
        <v>0</v>
      </c>
      <c r="P1691">
        <f t="shared" si="212"/>
        <v>0</v>
      </c>
      <c r="Q1691">
        <f t="shared" si="213"/>
        <v>0</v>
      </c>
      <c r="R1691">
        <f t="shared" si="214"/>
        <v>0</v>
      </c>
      <c r="S1691">
        <f t="shared" si="215"/>
        <v>0</v>
      </c>
      <c r="T1691">
        <f t="shared" si="216"/>
        <v>0</v>
      </c>
    </row>
    <row r="1692" spans="1:20" hidden="1" x14ac:dyDescent="0.25">
      <c r="A1692">
        <v>120.9560489</v>
      </c>
      <c r="B1692">
        <v>24.810364</v>
      </c>
      <c r="C1692" t="s">
        <v>706</v>
      </c>
      <c r="D1692" t="s">
        <v>705</v>
      </c>
      <c r="E1692" t="s">
        <v>7</v>
      </c>
      <c r="F1692" t="s">
        <v>12</v>
      </c>
      <c r="G1692">
        <v>0</v>
      </c>
      <c r="H1692">
        <f>6371004*ACOS((SIN(RADIANS($B1692))*SIN(RADIANS(set!$B$2))+COS(RADIANS($B1692))*COS(RADIANS(set!$B$2))*COS(RADIANS(set!$A$2-$A1692))))</f>
        <v>1158.3336957112135</v>
      </c>
      <c r="I1692">
        <f>6371004*ACOS((SIN(RADIANS($B1692))*SIN(RADIANS(set!$B$3))+COS(RADIANS($B1692))*COS(RADIANS(set!$B$3))*COS(RADIANS(set!$A$3-$A1692))))</f>
        <v>1745.1221302252652</v>
      </c>
      <c r="J1692">
        <f>6371004*ACOS((SIN(RADIANS($B1692))*SIN(RADIANS(set!$B$4))+COS(RADIANS($B1692))*COS(RADIANS(set!$B$4))*COS(RADIANS(set!$A$4-$A1692))))</f>
        <v>1741.7990797026534</v>
      </c>
      <c r="K1692">
        <f>6371004*ACOS((SIN(RADIANS($B1692))*SIN(RADIANS(set!$B$5))+COS(RADIANS($B1692))*COS(RADIANS(set!$B$5))*COS(RADIANS(set!$A$5-$A1692))))</f>
        <v>1781.931149314187</v>
      </c>
      <c r="L1692">
        <f>6371004*ACOS((SIN(RADIANS($B1692))*SIN(RADIANS(set!$B$6))+COS(RADIANS($B1692))*COS(RADIANS(set!$B$6))*COS(RADIANS(set!$A$6-$A1692))))</f>
        <v>2153.0213926554757</v>
      </c>
      <c r="M1692">
        <f t="shared" si="209"/>
        <v>0</v>
      </c>
      <c r="N1692">
        <f t="shared" si="210"/>
        <v>0</v>
      </c>
      <c r="O1692">
        <f t="shared" si="211"/>
        <v>0</v>
      </c>
      <c r="P1692">
        <f t="shared" si="212"/>
        <v>0</v>
      </c>
      <c r="Q1692">
        <f t="shared" si="213"/>
        <v>0</v>
      </c>
      <c r="R1692">
        <f t="shared" si="214"/>
        <v>0</v>
      </c>
      <c r="S1692">
        <f t="shared" si="215"/>
        <v>0</v>
      </c>
      <c r="T1692">
        <f t="shared" si="216"/>
        <v>0</v>
      </c>
    </row>
    <row r="1693" spans="1:20" hidden="1" x14ac:dyDescent="0.25">
      <c r="A1693">
        <v>120.9560489</v>
      </c>
      <c r="B1693">
        <v>24.810364</v>
      </c>
      <c r="C1693" t="s">
        <v>707</v>
      </c>
      <c r="D1693" t="s">
        <v>705</v>
      </c>
      <c r="E1693" t="s">
        <v>7</v>
      </c>
      <c r="F1693" t="s">
        <v>30</v>
      </c>
      <c r="G1693">
        <v>0</v>
      </c>
      <c r="H1693">
        <f>6371004*ACOS((SIN(RADIANS($B1693))*SIN(RADIANS(set!$B$2))+COS(RADIANS($B1693))*COS(RADIANS(set!$B$2))*COS(RADIANS(set!$A$2-$A1693))))</f>
        <v>1158.3336957112135</v>
      </c>
      <c r="I1693">
        <f>6371004*ACOS((SIN(RADIANS($B1693))*SIN(RADIANS(set!$B$3))+COS(RADIANS($B1693))*COS(RADIANS(set!$B$3))*COS(RADIANS(set!$A$3-$A1693))))</f>
        <v>1745.1221302252652</v>
      </c>
      <c r="J1693">
        <f>6371004*ACOS((SIN(RADIANS($B1693))*SIN(RADIANS(set!$B$4))+COS(RADIANS($B1693))*COS(RADIANS(set!$B$4))*COS(RADIANS(set!$A$4-$A1693))))</f>
        <v>1741.7990797026534</v>
      </c>
      <c r="K1693">
        <f>6371004*ACOS((SIN(RADIANS($B1693))*SIN(RADIANS(set!$B$5))+COS(RADIANS($B1693))*COS(RADIANS(set!$B$5))*COS(RADIANS(set!$A$5-$A1693))))</f>
        <v>1781.931149314187</v>
      </c>
      <c r="L1693">
        <f>6371004*ACOS((SIN(RADIANS($B1693))*SIN(RADIANS(set!$B$6))+COS(RADIANS($B1693))*COS(RADIANS(set!$B$6))*COS(RADIANS(set!$A$6-$A1693))))</f>
        <v>2153.0213926554757</v>
      </c>
      <c r="M1693">
        <f t="shared" si="209"/>
        <v>0</v>
      </c>
      <c r="N1693">
        <f t="shared" si="210"/>
        <v>0</v>
      </c>
      <c r="O1693">
        <f t="shared" si="211"/>
        <v>0</v>
      </c>
      <c r="P1693">
        <f t="shared" si="212"/>
        <v>0</v>
      </c>
      <c r="Q1693">
        <f t="shared" si="213"/>
        <v>0</v>
      </c>
      <c r="R1693">
        <f t="shared" si="214"/>
        <v>0</v>
      </c>
      <c r="S1693">
        <f t="shared" si="215"/>
        <v>0</v>
      </c>
      <c r="T1693">
        <f t="shared" si="216"/>
        <v>0</v>
      </c>
    </row>
    <row r="1694" spans="1:20" hidden="1" x14ac:dyDescent="0.25">
      <c r="A1694">
        <v>120.9560489</v>
      </c>
      <c r="B1694">
        <v>24.810364</v>
      </c>
      <c r="C1694" t="s">
        <v>708</v>
      </c>
      <c r="D1694" t="s">
        <v>705</v>
      </c>
      <c r="E1694" t="s">
        <v>7</v>
      </c>
      <c r="F1694" t="s">
        <v>30</v>
      </c>
      <c r="G1694">
        <v>0</v>
      </c>
      <c r="H1694">
        <f>6371004*ACOS((SIN(RADIANS($B1694))*SIN(RADIANS(set!$B$2))+COS(RADIANS($B1694))*COS(RADIANS(set!$B$2))*COS(RADIANS(set!$A$2-$A1694))))</f>
        <v>1158.3336957112135</v>
      </c>
      <c r="I1694">
        <f>6371004*ACOS((SIN(RADIANS($B1694))*SIN(RADIANS(set!$B$3))+COS(RADIANS($B1694))*COS(RADIANS(set!$B$3))*COS(RADIANS(set!$A$3-$A1694))))</f>
        <v>1745.1221302252652</v>
      </c>
      <c r="J1694">
        <f>6371004*ACOS((SIN(RADIANS($B1694))*SIN(RADIANS(set!$B$4))+COS(RADIANS($B1694))*COS(RADIANS(set!$B$4))*COS(RADIANS(set!$A$4-$A1694))))</f>
        <v>1741.7990797026534</v>
      </c>
      <c r="K1694">
        <f>6371004*ACOS((SIN(RADIANS($B1694))*SIN(RADIANS(set!$B$5))+COS(RADIANS($B1694))*COS(RADIANS(set!$B$5))*COS(RADIANS(set!$A$5-$A1694))))</f>
        <v>1781.931149314187</v>
      </c>
      <c r="L1694">
        <f>6371004*ACOS((SIN(RADIANS($B1694))*SIN(RADIANS(set!$B$6))+COS(RADIANS($B1694))*COS(RADIANS(set!$B$6))*COS(RADIANS(set!$A$6-$A1694))))</f>
        <v>2153.0213926554757</v>
      </c>
      <c r="M1694">
        <f t="shared" si="209"/>
        <v>0</v>
      </c>
      <c r="N1694">
        <f t="shared" si="210"/>
        <v>0</v>
      </c>
      <c r="O1694">
        <f t="shared" si="211"/>
        <v>0</v>
      </c>
      <c r="P1694">
        <f t="shared" si="212"/>
        <v>0</v>
      </c>
      <c r="Q1694">
        <f t="shared" si="213"/>
        <v>0</v>
      </c>
      <c r="R1694">
        <f t="shared" si="214"/>
        <v>0</v>
      </c>
      <c r="S1694">
        <f t="shared" si="215"/>
        <v>0</v>
      </c>
      <c r="T1694">
        <f t="shared" si="216"/>
        <v>0</v>
      </c>
    </row>
    <row r="1695" spans="1:20" hidden="1" x14ac:dyDescent="0.25">
      <c r="A1695">
        <v>120.9560489</v>
      </c>
      <c r="B1695">
        <v>24.810364</v>
      </c>
      <c r="C1695" t="s">
        <v>709</v>
      </c>
      <c r="D1695" t="s">
        <v>705</v>
      </c>
      <c r="E1695" t="s">
        <v>7</v>
      </c>
      <c r="F1695" t="s">
        <v>14</v>
      </c>
      <c r="G1695">
        <v>0</v>
      </c>
      <c r="H1695">
        <f>6371004*ACOS((SIN(RADIANS($B1695))*SIN(RADIANS(set!$B$2))+COS(RADIANS($B1695))*COS(RADIANS(set!$B$2))*COS(RADIANS(set!$A$2-$A1695))))</f>
        <v>1158.3336957112135</v>
      </c>
      <c r="I1695">
        <f>6371004*ACOS((SIN(RADIANS($B1695))*SIN(RADIANS(set!$B$3))+COS(RADIANS($B1695))*COS(RADIANS(set!$B$3))*COS(RADIANS(set!$A$3-$A1695))))</f>
        <v>1745.1221302252652</v>
      </c>
      <c r="J1695">
        <f>6371004*ACOS((SIN(RADIANS($B1695))*SIN(RADIANS(set!$B$4))+COS(RADIANS($B1695))*COS(RADIANS(set!$B$4))*COS(RADIANS(set!$A$4-$A1695))))</f>
        <v>1741.7990797026534</v>
      </c>
      <c r="K1695">
        <f>6371004*ACOS((SIN(RADIANS($B1695))*SIN(RADIANS(set!$B$5))+COS(RADIANS($B1695))*COS(RADIANS(set!$B$5))*COS(RADIANS(set!$A$5-$A1695))))</f>
        <v>1781.931149314187</v>
      </c>
      <c r="L1695">
        <f>6371004*ACOS((SIN(RADIANS($B1695))*SIN(RADIANS(set!$B$6))+COS(RADIANS($B1695))*COS(RADIANS(set!$B$6))*COS(RADIANS(set!$A$6-$A1695))))</f>
        <v>2153.0213926554757</v>
      </c>
      <c r="M1695">
        <f t="shared" si="209"/>
        <v>0</v>
      </c>
      <c r="N1695">
        <f t="shared" si="210"/>
        <v>0</v>
      </c>
      <c r="O1695">
        <f t="shared" si="211"/>
        <v>0</v>
      </c>
      <c r="P1695">
        <f t="shared" si="212"/>
        <v>0</v>
      </c>
      <c r="Q1695">
        <f t="shared" si="213"/>
        <v>0</v>
      </c>
      <c r="R1695">
        <f t="shared" si="214"/>
        <v>0</v>
      </c>
      <c r="S1695">
        <f t="shared" si="215"/>
        <v>0</v>
      </c>
      <c r="T1695">
        <f t="shared" si="216"/>
        <v>0</v>
      </c>
    </row>
    <row r="1696" spans="1:20" hidden="1" x14ac:dyDescent="0.25">
      <c r="A1696">
        <v>120.9560489</v>
      </c>
      <c r="B1696">
        <v>24.810364</v>
      </c>
      <c r="C1696" t="s">
        <v>710</v>
      </c>
      <c r="D1696" t="s">
        <v>705</v>
      </c>
      <c r="E1696" t="s">
        <v>7</v>
      </c>
      <c r="F1696" t="s">
        <v>143</v>
      </c>
      <c r="G1696">
        <v>0</v>
      </c>
      <c r="H1696">
        <f>6371004*ACOS((SIN(RADIANS($B1696))*SIN(RADIANS(set!$B$2))+COS(RADIANS($B1696))*COS(RADIANS(set!$B$2))*COS(RADIANS(set!$A$2-$A1696))))</f>
        <v>1158.3336957112135</v>
      </c>
      <c r="I1696">
        <f>6371004*ACOS((SIN(RADIANS($B1696))*SIN(RADIANS(set!$B$3))+COS(RADIANS($B1696))*COS(RADIANS(set!$B$3))*COS(RADIANS(set!$A$3-$A1696))))</f>
        <v>1745.1221302252652</v>
      </c>
      <c r="J1696">
        <f>6371004*ACOS((SIN(RADIANS($B1696))*SIN(RADIANS(set!$B$4))+COS(RADIANS($B1696))*COS(RADIANS(set!$B$4))*COS(RADIANS(set!$A$4-$A1696))))</f>
        <v>1741.7990797026534</v>
      </c>
      <c r="K1696">
        <f>6371004*ACOS((SIN(RADIANS($B1696))*SIN(RADIANS(set!$B$5))+COS(RADIANS($B1696))*COS(RADIANS(set!$B$5))*COS(RADIANS(set!$A$5-$A1696))))</f>
        <v>1781.931149314187</v>
      </c>
      <c r="L1696">
        <f>6371004*ACOS((SIN(RADIANS($B1696))*SIN(RADIANS(set!$B$6))+COS(RADIANS($B1696))*COS(RADIANS(set!$B$6))*COS(RADIANS(set!$A$6-$A1696))))</f>
        <v>2153.0213926554757</v>
      </c>
      <c r="M1696">
        <f t="shared" si="209"/>
        <v>0</v>
      </c>
      <c r="N1696">
        <f t="shared" si="210"/>
        <v>0</v>
      </c>
      <c r="O1696">
        <f t="shared" si="211"/>
        <v>0</v>
      </c>
      <c r="P1696">
        <f t="shared" si="212"/>
        <v>0</v>
      </c>
      <c r="Q1696">
        <f t="shared" si="213"/>
        <v>0</v>
      </c>
      <c r="R1696">
        <f t="shared" si="214"/>
        <v>0</v>
      </c>
      <c r="S1696">
        <f t="shared" si="215"/>
        <v>0</v>
      </c>
      <c r="T1696">
        <f t="shared" si="216"/>
        <v>0</v>
      </c>
    </row>
    <row r="1697" spans="1:20" hidden="1" x14ac:dyDescent="0.25">
      <c r="A1697">
        <v>120.9560489</v>
      </c>
      <c r="B1697">
        <v>24.810364</v>
      </c>
      <c r="C1697" t="s">
        <v>712</v>
      </c>
      <c r="D1697" t="s">
        <v>713</v>
      </c>
      <c r="E1697" t="s">
        <v>7</v>
      </c>
      <c r="F1697" t="s">
        <v>12</v>
      </c>
      <c r="G1697">
        <v>0</v>
      </c>
      <c r="H1697">
        <f>6371004*ACOS((SIN(RADIANS($B1697))*SIN(RADIANS(set!$B$2))+COS(RADIANS($B1697))*COS(RADIANS(set!$B$2))*COS(RADIANS(set!$A$2-$A1697))))</f>
        <v>1158.3336957112135</v>
      </c>
      <c r="I1697">
        <f>6371004*ACOS((SIN(RADIANS($B1697))*SIN(RADIANS(set!$B$3))+COS(RADIANS($B1697))*COS(RADIANS(set!$B$3))*COS(RADIANS(set!$A$3-$A1697))))</f>
        <v>1745.1221302252652</v>
      </c>
      <c r="J1697">
        <f>6371004*ACOS((SIN(RADIANS($B1697))*SIN(RADIANS(set!$B$4))+COS(RADIANS($B1697))*COS(RADIANS(set!$B$4))*COS(RADIANS(set!$A$4-$A1697))))</f>
        <v>1741.7990797026534</v>
      </c>
      <c r="K1697">
        <f>6371004*ACOS((SIN(RADIANS($B1697))*SIN(RADIANS(set!$B$5))+COS(RADIANS($B1697))*COS(RADIANS(set!$B$5))*COS(RADIANS(set!$A$5-$A1697))))</f>
        <v>1781.931149314187</v>
      </c>
      <c r="L1697">
        <f>6371004*ACOS((SIN(RADIANS($B1697))*SIN(RADIANS(set!$B$6))+COS(RADIANS($B1697))*COS(RADIANS(set!$B$6))*COS(RADIANS(set!$A$6-$A1697))))</f>
        <v>2153.0213926554757</v>
      </c>
      <c r="M1697">
        <f t="shared" si="209"/>
        <v>0</v>
      </c>
      <c r="N1697">
        <f t="shared" si="210"/>
        <v>0</v>
      </c>
      <c r="O1697">
        <f t="shared" si="211"/>
        <v>0</v>
      </c>
      <c r="P1697">
        <f t="shared" si="212"/>
        <v>0</v>
      </c>
      <c r="Q1697">
        <f t="shared" si="213"/>
        <v>0</v>
      </c>
      <c r="R1697">
        <f t="shared" si="214"/>
        <v>0</v>
      </c>
      <c r="S1697">
        <f t="shared" si="215"/>
        <v>0</v>
      </c>
      <c r="T1697">
        <f t="shared" si="216"/>
        <v>0</v>
      </c>
    </row>
    <row r="1698" spans="1:20" hidden="1" x14ac:dyDescent="0.25">
      <c r="A1698">
        <v>120.9560489</v>
      </c>
      <c r="B1698">
        <v>24.810364</v>
      </c>
      <c r="C1698" t="s">
        <v>724</v>
      </c>
      <c r="D1698" t="s">
        <v>705</v>
      </c>
      <c r="E1698" t="s">
        <v>7</v>
      </c>
      <c r="F1698" t="s">
        <v>14</v>
      </c>
      <c r="G1698">
        <v>0</v>
      </c>
      <c r="H1698">
        <f>6371004*ACOS((SIN(RADIANS($B1698))*SIN(RADIANS(set!$B$2))+COS(RADIANS($B1698))*COS(RADIANS(set!$B$2))*COS(RADIANS(set!$A$2-$A1698))))</f>
        <v>1158.3336957112135</v>
      </c>
      <c r="I1698">
        <f>6371004*ACOS((SIN(RADIANS($B1698))*SIN(RADIANS(set!$B$3))+COS(RADIANS($B1698))*COS(RADIANS(set!$B$3))*COS(RADIANS(set!$A$3-$A1698))))</f>
        <v>1745.1221302252652</v>
      </c>
      <c r="J1698">
        <f>6371004*ACOS((SIN(RADIANS($B1698))*SIN(RADIANS(set!$B$4))+COS(RADIANS($B1698))*COS(RADIANS(set!$B$4))*COS(RADIANS(set!$A$4-$A1698))))</f>
        <v>1741.7990797026534</v>
      </c>
      <c r="K1698">
        <f>6371004*ACOS((SIN(RADIANS($B1698))*SIN(RADIANS(set!$B$5))+COS(RADIANS($B1698))*COS(RADIANS(set!$B$5))*COS(RADIANS(set!$A$5-$A1698))))</f>
        <v>1781.931149314187</v>
      </c>
      <c r="L1698">
        <f>6371004*ACOS((SIN(RADIANS($B1698))*SIN(RADIANS(set!$B$6))+COS(RADIANS($B1698))*COS(RADIANS(set!$B$6))*COS(RADIANS(set!$A$6-$A1698))))</f>
        <v>2153.0213926554757</v>
      </c>
      <c r="M1698">
        <f t="shared" si="209"/>
        <v>0</v>
      </c>
      <c r="N1698">
        <f t="shared" si="210"/>
        <v>0</v>
      </c>
      <c r="O1698">
        <f t="shared" si="211"/>
        <v>0</v>
      </c>
      <c r="P1698">
        <f t="shared" si="212"/>
        <v>0</v>
      </c>
      <c r="Q1698">
        <f t="shared" si="213"/>
        <v>0</v>
      </c>
      <c r="R1698">
        <f t="shared" si="214"/>
        <v>0</v>
      </c>
      <c r="S1698">
        <f t="shared" si="215"/>
        <v>0</v>
      </c>
      <c r="T1698">
        <f t="shared" si="216"/>
        <v>0</v>
      </c>
    </row>
    <row r="1699" spans="1:20" hidden="1" x14ac:dyDescent="0.25">
      <c r="A1699">
        <v>120.9560489</v>
      </c>
      <c r="B1699">
        <v>24.810364</v>
      </c>
      <c r="C1699" t="s">
        <v>725</v>
      </c>
      <c r="D1699" t="s">
        <v>705</v>
      </c>
      <c r="E1699" t="s">
        <v>7</v>
      </c>
      <c r="F1699" t="s">
        <v>30</v>
      </c>
      <c r="G1699">
        <v>0</v>
      </c>
      <c r="H1699">
        <f>6371004*ACOS((SIN(RADIANS($B1699))*SIN(RADIANS(set!$B$2))+COS(RADIANS($B1699))*COS(RADIANS(set!$B$2))*COS(RADIANS(set!$A$2-$A1699))))</f>
        <v>1158.3336957112135</v>
      </c>
      <c r="I1699">
        <f>6371004*ACOS((SIN(RADIANS($B1699))*SIN(RADIANS(set!$B$3))+COS(RADIANS($B1699))*COS(RADIANS(set!$B$3))*COS(RADIANS(set!$A$3-$A1699))))</f>
        <v>1745.1221302252652</v>
      </c>
      <c r="J1699">
        <f>6371004*ACOS((SIN(RADIANS($B1699))*SIN(RADIANS(set!$B$4))+COS(RADIANS($B1699))*COS(RADIANS(set!$B$4))*COS(RADIANS(set!$A$4-$A1699))))</f>
        <v>1741.7990797026534</v>
      </c>
      <c r="K1699">
        <f>6371004*ACOS((SIN(RADIANS($B1699))*SIN(RADIANS(set!$B$5))+COS(RADIANS($B1699))*COS(RADIANS(set!$B$5))*COS(RADIANS(set!$A$5-$A1699))))</f>
        <v>1781.931149314187</v>
      </c>
      <c r="L1699">
        <f>6371004*ACOS((SIN(RADIANS($B1699))*SIN(RADIANS(set!$B$6))+COS(RADIANS($B1699))*COS(RADIANS(set!$B$6))*COS(RADIANS(set!$A$6-$A1699))))</f>
        <v>2153.0213926554757</v>
      </c>
      <c r="M1699">
        <f t="shared" si="209"/>
        <v>0</v>
      </c>
      <c r="N1699">
        <f t="shared" si="210"/>
        <v>0</v>
      </c>
      <c r="O1699">
        <f t="shared" si="211"/>
        <v>0</v>
      </c>
      <c r="P1699">
        <f t="shared" si="212"/>
        <v>0</v>
      </c>
      <c r="Q1699">
        <f t="shared" si="213"/>
        <v>0</v>
      </c>
      <c r="R1699">
        <f t="shared" si="214"/>
        <v>0</v>
      </c>
      <c r="S1699">
        <f t="shared" si="215"/>
        <v>0</v>
      </c>
      <c r="T1699">
        <f t="shared" si="216"/>
        <v>0</v>
      </c>
    </row>
    <row r="1700" spans="1:20" hidden="1" x14ac:dyDescent="0.25">
      <c r="A1700">
        <v>120.9560489</v>
      </c>
      <c r="B1700">
        <v>24.810364</v>
      </c>
      <c r="C1700" t="s">
        <v>726</v>
      </c>
      <c r="D1700" t="s">
        <v>705</v>
      </c>
      <c r="E1700" t="s">
        <v>7</v>
      </c>
      <c r="F1700" t="s">
        <v>14</v>
      </c>
      <c r="G1700">
        <v>0</v>
      </c>
      <c r="H1700">
        <f>6371004*ACOS((SIN(RADIANS($B1700))*SIN(RADIANS(set!$B$2))+COS(RADIANS($B1700))*COS(RADIANS(set!$B$2))*COS(RADIANS(set!$A$2-$A1700))))</f>
        <v>1158.3336957112135</v>
      </c>
      <c r="I1700">
        <f>6371004*ACOS((SIN(RADIANS($B1700))*SIN(RADIANS(set!$B$3))+COS(RADIANS($B1700))*COS(RADIANS(set!$B$3))*COS(RADIANS(set!$A$3-$A1700))))</f>
        <v>1745.1221302252652</v>
      </c>
      <c r="J1700">
        <f>6371004*ACOS((SIN(RADIANS($B1700))*SIN(RADIANS(set!$B$4))+COS(RADIANS($B1700))*COS(RADIANS(set!$B$4))*COS(RADIANS(set!$A$4-$A1700))))</f>
        <v>1741.7990797026534</v>
      </c>
      <c r="K1700">
        <f>6371004*ACOS((SIN(RADIANS($B1700))*SIN(RADIANS(set!$B$5))+COS(RADIANS($B1700))*COS(RADIANS(set!$B$5))*COS(RADIANS(set!$A$5-$A1700))))</f>
        <v>1781.931149314187</v>
      </c>
      <c r="L1700">
        <f>6371004*ACOS((SIN(RADIANS($B1700))*SIN(RADIANS(set!$B$6))+COS(RADIANS($B1700))*COS(RADIANS(set!$B$6))*COS(RADIANS(set!$A$6-$A1700))))</f>
        <v>2153.0213926554757</v>
      </c>
      <c r="M1700">
        <f t="shared" si="209"/>
        <v>0</v>
      </c>
      <c r="N1700">
        <f t="shared" si="210"/>
        <v>0</v>
      </c>
      <c r="O1700">
        <f t="shared" si="211"/>
        <v>0</v>
      </c>
      <c r="P1700">
        <f t="shared" si="212"/>
        <v>0</v>
      </c>
      <c r="Q1700">
        <f t="shared" si="213"/>
        <v>0</v>
      </c>
      <c r="R1700">
        <f t="shared" si="214"/>
        <v>0</v>
      </c>
      <c r="S1700">
        <f t="shared" si="215"/>
        <v>0</v>
      </c>
      <c r="T1700">
        <f t="shared" si="216"/>
        <v>0</v>
      </c>
    </row>
    <row r="1701" spans="1:20" hidden="1" x14ac:dyDescent="0.25">
      <c r="A1701">
        <v>120.96304559999901</v>
      </c>
      <c r="B1701">
        <v>24.821103699999998</v>
      </c>
      <c r="C1701" t="s">
        <v>1222</v>
      </c>
      <c r="D1701" t="s">
        <v>1223</v>
      </c>
      <c r="E1701" t="s">
        <v>7</v>
      </c>
      <c r="F1701" t="s">
        <v>12</v>
      </c>
      <c r="G1701">
        <v>0</v>
      </c>
      <c r="H1701">
        <f>6371004*ACOS((SIN(RADIANS($B1701))*SIN(RADIANS(set!$B$2))+COS(RADIANS($B1701))*COS(RADIANS(set!$B$2))*COS(RADIANS(set!$A$2-$A1701))))</f>
        <v>2115.6002489115026</v>
      </c>
      <c r="I1701">
        <f>6371004*ACOS((SIN(RADIANS($B1701))*SIN(RADIANS(set!$B$3))+COS(RADIANS($B1701))*COS(RADIANS(set!$B$3))*COS(RADIANS(set!$A$3-$A1701))))</f>
        <v>2202.6243062901012</v>
      </c>
      <c r="J1701">
        <f>6371004*ACOS((SIN(RADIANS($B1701))*SIN(RADIANS(set!$B$4))+COS(RADIANS($B1701))*COS(RADIANS(set!$B$4))*COS(RADIANS(set!$A$4-$A1701))))</f>
        <v>1658.6014026841558</v>
      </c>
      <c r="K1701">
        <f>6371004*ACOS((SIN(RADIANS($B1701))*SIN(RADIANS(set!$B$5))+COS(RADIANS($B1701))*COS(RADIANS(set!$B$5))*COS(RADIANS(set!$A$5-$A1701))))</f>
        <v>1667.59127283725</v>
      </c>
      <c r="L1701">
        <f>6371004*ACOS((SIN(RADIANS($B1701))*SIN(RADIANS(set!$B$6))+COS(RADIANS($B1701))*COS(RADIANS(set!$B$6))*COS(RADIANS(set!$A$6-$A1701))))</f>
        <v>2154.9335365915567</v>
      </c>
      <c r="M1701">
        <f t="shared" si="209"/>
        <v>0</v>
      </c>
      <c r="N1701">
        <f t="shared" si="210"/>
        <v>0</v>
      </c>
      <c r="O1701">
        <f t="shared" si="211"/>
        <v>0</v>
      </c>
      <c r="P1701">
        <f t="shared" si="212"/>
        <v>0</v>
      </c>
      <c r="Q1701">
        <f t="shared" si="213"/>
        <v>0</v>
      </c>
      <c r="R1701">
        <f t="shared" si="214"/>
        <v>0</v>
      </c>
      <c r="S1701">
        <f t="shared" si="215"/>
        <v>0</v>
      </c>
      <c r="T1701">
        <f t="shared" si="216"/>
        <v>0</v>
      </c>
    </row>
    <row r="1702" spans="1:20" hidden="1" x14ac:dyDescent="0.25">
      <c r="A1702">
        <v>120.96304559999901</v>
      </c>
      <c r="B1702">
        <v>24.821103699999998</v>
      </c>
      <c r="C1702" t="s">
        <v>1228</v>
      </c>
      <c r="D1702" t="s">
        <v>1229</v>
      </c>
      <c r="E1702" t="s">
        <v>7</v>
      </c>
      <c r="F1702" t="s">
        <v>14</v>
      </c>
      <c r="G1702">
        <v>0</v>
      </c>
      <c r="H1702">
        <f>6371004*ACOS((SIN(RADIANS($B1702))*SIN(RADIANS(set!$B$2))+COS(RADIANS($B1702))*COS(RADIANS(set!$B$2))*COS(RADIANS(set!$A$2-$A1702))))</f>
        <v>2115.6002489115026</v>
      </c>
      <c r="I1702">
        <f>6371004*ACOS((SIN(RADIANS($B1702))*SIN(RADIANS(set!$B$3))+COS(RADIANS($B1702))*COS(RADIANS(set!$B$3))*COS(RADIANS(set!$A$3-$A1702))))</f>
        <v>2202.6243062901012</v>
      </c>
      <c r="J1702">
        <f>6371004*ACOS((SIN(RADIANS($B1702))*SIN(RADIANS(set!$B$4))+COS(RADIANS($B1702))*COS(RADIANS(set!$B$4))*COS(RADIANS(set!$A$4-$A1702))))</f>
        <v>1658.6014026841558</v>
      </c>
      <c r="K1702">
        <f>6371004*ACOS((SIN(RADIANS($B1702))*SIN(RADIANS(set!$B$5))+COS(RADIANS($B1702))*COS(RADIANS(set!$B$5))*COS(RADIANS(set!$A$5-$A1702))))</f>
        <v>1667.59127283725</v>
      </c>
      <c r="L1702">
        <f>6371004*ACOS((SIN(RADIANS($B1702))*SIN(RADIANS(set!$B$6))+COS(RADIANS($B1702))*COS(RADIANS(set!$B$6))*COS(RADIANS(set!$A$6-$A1702))))</f>
        <v>2154.9335365915567</v>
      </c>
      <c r="M1702">
        <f t="shared" si="209"/>
        <v>0</v>
      </c>
      <c r="N1702">
        <f t="shared" si="210"/>
        <v>0</v>
      </c>
      <c r="O1702">
        <f t="shared" si="211"/>
        <v>0</v>
      </c>
      <c r="P1702">
        <f t="shared" si="212"/>
        <v>0</v>
      </c>
      <c r="Q1702">
        <f t="shared" si="213"/>
        <v>0</v>
      </c>
      <c r="R1702">
        <f t="shared" si="214"/>
        <v>0</v>
      </c>
      <c r="S1702">
        <f t="shared" si="215"/>
        <v>0</v>
      </c>
      <c r="T1702">
        <f t="shared" si="216"/>
        <v>0</v>
      </c>
    </row>
    <row r="1703" spans="1:20" hidden="1" x14ac:dyDescent="0.25">
      <c r="A1703">
        <v>120.9621472</v>
      </c>
      <c r="B1703">
        <v>24.8203748</v>
      </c>
      <c r="C1703" t="s">
        <v>1572</v>
      </c>
      <c r="D1703" t="s">
        <v>1573</v>
      </c>
      <c r="E1703" t="s">
        <v>7</v>
      </c>
      <c r="F1703" t="s">
        <v>16</v>
      </c>
      <c r="G1703">
        <v>0</v>
      </c>
      <c r="H1703">
        <f>6371004*ACOS((SIN(RADIANS($B1703))*SIN(RADIANS(set!$B$2))+COS(RADIANS($B1703))*COS(RADIANS(set!$B$2))*COS(RADIANS(set!$A$2-$A1703))))</f>
        <v>2036.3812869493377</v>
      </c>
      <c r="I1703">
        <f>6371004*ACOS((SIN(RADIANS($B1703))*SIN(RADIANS(set!$B$3))+COS(RADIANS($B1703))*COS(RADIANS(set!$B$3))*COS(RADIANS(set!$A$3-$A1703))))</f>
        <v>2164.0210521387767</v>
      </c>
      <c r="J1703">
        <f>6371004*ACOS((SIN(RADIANS($B1703))*SIN(RADIANS(set!$B$4))+COS(RADIANS($B1703))*COS(RADIANS(set!$B$4))*COS(RADIANS(set!$A$4-$A1703))))</f>
        <v>1656.0718626979046</v>
      </c>
      <c r="K1703">
        <f>6371004*ACOS((SIN(RADIANS($B1703))*SIN(RADIANS(set!$B$5))+COS(RADIANS($B1703))*COS(RADIANS(set!$B$5))*COS(RADIANS(set!$A$5-$A1703))))</f>
        <v>1668.4064222536749</v>
      </c>
      <c r="L1703">
        <f>6371004*ACOS((SIN(RADIANS($B1703))*SIN(RADIANS(set!$B$6))+COS(RADIANS($B1703))*COS(RADIANS(set!$B$6))*COS(RADIANS(set!$A$6-$A1703))))</f>
        <v>2155.7050472327505</v>
      </c>
      <c r="M1703">
        <f t="shared" si="209"/>
        <v>0</v>
      </c>
      <c r="N1703">
        <f t="shared" si="210"/>
        <v>0</v>
      </c>
      <c r="O1703">
        <f t="shared" si="211"/>
        <v>0</v>
      </c>
      <c r="P1703">
        <f t="shared" si="212"/>
        <v>0</v>
      </c>
      <c r="Q1703">
        <f t="shared" si="213"/>
        <v>0</v>
      </c>
      <c r="R1703">
        <f t="shared" si="214"/>
        <v>0</v>
      </c>
      <c r="S1703">
        <f t="shared" si="215"/>
        <v>0</v>
      </c>
      <c r="T1703">
        <f t="shared" si="216"/>
        <v>0</v>
      </c>
    </row>
    <row r="1704" spans="1:20" hidden="1" x14ac:dyDescent="0.25">
      <c r="A1704">
        <v>120.960434599999</v>
      </c>
      <c r="B1704">
        <v>24.818699299999999</v>
      </c>
      <c r="C1704" t="s">
        <v>1475</v>
      </c>
      <c r="D1704" t="s">
        <v>1366</v>
      </c>
      <c r="E1704" t="s">
        <v>7</v>
      </c>
      <c r="F1704" t="s">
        <v>16</v>
      </c>
      <c r="G1704">
        <v>0</v>
      </c>
      <c r="H1704">
        <f>6371004*ACOS((SIN(RADIANS($B1704))*SIN(RADIANS(set!$B$2))+COS(RADIANS($B1704))*COS(RADIANS(set!$B$2))*COS(RADIANS(set!$A$2-$A1704))))</f>
        <v>1866.3386149507201</v>
      </c>
      <c r="I1704">
        <f>6371004*ACOS((SIN(RADIANS($B1704))*SIN(RADIANS(set!$B$3))+COS(RADIANS($B1704))*COS(RADIANS(set!$B$3))*COS(RADIANS(set!$A$3-$A1704))))</f>
        <v>2080.7447336761043</v>
      </c>
      <c r="J1704">
        <f>6371004*ACOS((SIN(RADIANS($B1704))*SIN(RADIANS(set!$B$4))+COS(RADIANS($B1704))*COS(RADIANS(set!$B$4))*COS(RADIANS(set!$A$4-$A1704))))</f>
        <v>1655.890629277354</v>
      </c>
      <c r="K1704">
        <f>6371004*ACOS((SIN(RADIANS($B1704))*SIN(RADIANS(set!$B$5))+COS(RADIANS($B1704))*COS(RADIANS(set!$B$5))*COS(RADIANS(set!$A$5-$A1704))))</f>
        <v>1674.9809548637111</v>
      </c>
      <c r="L1704">
        <f>6371004*ACOS((SIN(RADIANS($B1704))*SIN(RADIANS(set!$B$6))+COS(RADIANS($B1704))*COS(RADIANS(set!$B$6))*COS(RADIANS(set!$A$6-$A1704))))</f>
        <v>2155.7340309179435</v>
      </c>
      <c r="M1704">
        <f t="shared" si="209"/>
        <v>0</v>
      </c>
      <c r="N1704">
        <f t="shared" si="210"/>
        <v>0</v>
      </c>
      <c r="O1704">
        <f t="shared" si="211"/>
        <v>0</v>
      </c>
      <c r="P1704">
        <f t="shared" si="212"/>
        <v>0</v>
      </c>
      <c r="Q1704">
        <f t="shared" si="213"/>
        <v>0</v>
      </c>
      <c r="R1704">
        <f t="shared" si="214"/>
        <v>0</v>
      </c>
      <c r="S1704">
        <f t="shared" si="215"/>
        <v>0</v>
      </c>
      <c r="T1704">
        <f t="shared" si="216"/>
        <v>0</v>
      </c>
    </row>
    <row r="1705" spans="1:20" hidden="1" x14ac:dyDescent="0.25">
      <c r="A1705">
        <v>120.960434599999</v>
      </c>
      <c r="B1705">
        <v>24.818699299999999</v>
      </c>
      <c r="C1705" t="s">
        <v>1476</v>
      </c>
      <c r="D1705" t="s">
        <v>1477</v>
      </c>
      <c r="E1705" t="s">
        <v>7</v>
      </c>
      <c r="F1705" t="s">
        <v>74</v>
      </c>
      <c r="G1705">
        <v>0</v>
      </c>
      <c r="H1705">
        <f>6371004*ACOS((SIN(RADIANS($B1705))*SIN(RADIANS(set!$B$2))+COS(RADIANS($B1705))*COS(RADIANS(set!$B$2))*COS(RADIANS(set!$A$2-$A1705))))</f>
        <v>1866.3386149507201</v>
      </c>
      <c r="I1705">
        <f>6371004*ACOS((SIN(RADIANS($B1705))*SIN(RADIANS(set!$B$3))+COS(RADIANS($B1705))*COS(RADIANS(set!$B$3))*COS(RADIANS(set!$A$3-$A1705))))</f>
        <v>2080.7447336761043</v>
      </c>
      <c r="J1705">
        <f>6371004*ACOS((SIN(RADIANS($B1705))*SIN(RADIANS(set!$B$4))+COS(RADIANS($B1705))*COS(RADIANS(set!$B$4))*COS(RADIANS(set!$A$4-$A1705))))</f>
        <v>1655.890629277354</v>
      </c>
      <c r="K1705">
        <f>6371004*ACOS((SIN(RADIANS($B1705))*SIN(RADIANS(set!$B$5))+COS(RADIANS($B1705))*COS(RADIANS(set!$B$5))*COS(RADIANS(set!$A$5-$A1705))))</f>
        <v>1674.9809548637111</v>
      </c>
      <c r="L1705">
        <f>6371004*ACOS((SIN(RADIANS($B1705))*SIN(RADIANS(set!$B$6))+COS(RADIANS($B1705))*COS(RADIANS(set!$B$6))*COS(RADIANS(set!$A$6-$A1705))))</f>
        <v>2155.7340309179435</v>
      </c>
      <c r="M1705">
        <f t="shared" si="209"/>
        <v>0</v>
      </c>
      <c r="N1705">
        <f t="shared" si="210"/>
        <v>0</v>
      </c>
      <c r="O1705">
        <f t="shared" si="211"/>
        <v>0</v>
      </c>
      <c r="P1705">
        <f t="shared" si="212"/>
        <v>0</v>
      </c>
      <c r="Q1705">
        <f t="shared" si="213"/>
        <v>0</v>
      </c>
      <c r="R1705">
        <f t="shared" si="214"/>
        <v>0</v>
      </c>
      <c r="S1705">
        <f t="shared" si="215"/>
        <v>0</v>
      </c>
      <c r="T1705">
        <f t="shared" si="216"/>
        <v>0</v>
      </c>
    </row>
    <row r="1706" spans="1:20" hidden="1" x14ac:dyDescent="0.25">
      <c r="A1706">
        <v>120.960434599999</v>
      </c>
      <c r="B1706">
        <v>24.818699299999999</v>
      </c>
      <c r="C1706" t="s">
        <v>1482</v>
      </c>
      <c r="D1706" t="s">
        <v>1483</v>
      </c>
      <c r="E1706" t="s">
        <v>7</v>
      </c>
      <c r="F1706" t="s">
        <v>12</v>
      </c>
      <c r="G1706">
        <v>0</v>
      </c>
      <c r="H1706">
        <f>6371004*ACOS((SIN(RADIANS($B1706))*SIN(RADIANS(set!$B$2))+COS(RADIANS($B1706))*COS(RADIANS(set!$B$2))*COS(RADIANS(set!$A$2-$A1706))))</f>
        <v>1866.3386149507201</v>
      </c>
      <c r="I1706">
        <f>6371004*ACOS((SIN(RADIANS($B1706))*SIN(RADIANS(set!$B$3))+COS(RADIANS($B1706))*COS(RADIANS(set!$B$3))*COS(RADIANS(set!$A$3-$A1706))))</f>
        <v>2080.7447336761043</v>
      </c>
      <c r="J1706">
        <f>6371004*ACOS((SIN(RADIANS($B1706))*SIN(RADIANS(set!$B$4))+COS(RADIANS($B1706))*COS(RADIANS(set!$B$4))*COS(RADIANS(set!$A$4-$A1706))))</f>
        <v>1655.890629277354</v>
      </c>
      <c r="K1706">
        <f>6371004*ACOS((SIN(RADIANS($B1706))*SIN(RADIANS(set!$B$5))+COS(RADIANS($B1706))*COS(RADIANS(set!$B$5))*COS(RADIANS(set!$A$5-$A1706))))</f>
        <v>1674.9809548637111</v>
      </c>
      <c r="L1706">
        <f>6371004*ACOS((SIN(RADIANS($B1706))*SIN(RADIANS(set!$B$6))+COS(RADIANS($B1706))*COS(RADIANS(set!$B$6))*COS(RADIANS(set!$A$6-$A1706))))</f>
        <v>2155.7340309179435</v>
      </c>
      <c r="M1706">
        <f t="shared" si="209"/>
        <v>0</v>
      </c>
      <c r="N1706">
        <f t="shared" si="210"/>
        <v>0</v>
      </c>
      <c r="O1706">
        <f t="shared" si="211"/>
        <v>0</v>
      </c>
      <c r="P1706">
        <f t="shared" si="212"/>
        <v>0</v>
      </c>
      <c r="Q1706">
        <f t="shared" si="213"/>
        <v>0</v>
      </c>
      <c r="R1706">
        <f t="shared" si="214"/>
        <v>0</v>
      </c>
      <c r="S1706">
        <f t="shared" si="215"/>
        <v>0</v>
      </c>
      <c r="T1706">
        <f t="shared" si="216"/>
        <v>0</v>
      </c>
    </row>
    <row r="1707" spans="1:20" hidden="1" x14ac:dyDescent="0.25">
      <c r="A1707">
        <v>120.960434599999</v>
      </c>
      <c r="B1707">
        <v>24.818699299999999</v>
      </c>
      <c r="C1707" t="s">
        <v>1484</v>
      </c>
      <c r="D1707" t="s">
        <v>1480</v>
      </c>
      <c r="E1707" t="s">
        <v>7</v>
      </c>
      <c r="F1707" t="s">
        <v>14</v>
      </c>
      <c r="G1707">
        <v>0</v>
      </c>
      <c r="H1707">
        <f>6371004*ACOS((SIN(RADIANS($B1707))*SIN(RADIANS(set!$B$2))+COS(RADIANS($B1707))*COS(RADIANS(set!$B$2))*COS(RADIANS(set!$A$2-$A1707))))</f>
        <v>1866.3386149507201</v>
      </c>
      <c r="I1707">
        <f>6371004*ACOS((SIN(RADIANS($B1707))*SIN(RADIANS(set!$B$3))+COS(RADIANS($B1707))*COS(RADIANS(set!$B$3))*COS(RADIANS(set!$A$3-$A1707))))</f>
        <v>2080.7447336761043</v>
      </c>
      <c r="J1707">
        <f>6371004*ACOS((SIN(RADIANS($B1707))*SIN(RADIANS(set!$B$4))+COS(RADIANS($B1707))*COS(RADIANS(set!$B$4))*COS(RADIANS(set!$A$4-$A1707))))</f>
        <v>1655.890629277354</v>
      </c>
      <c r="K1707">
        <f>6371004*ACOS((SIN(RADIANS($B1707))*SIN(RADIANS(set!$B$5))+COS(RADIANS($B1707))*COS(RADIANS(set!$B$5))*COS(RADIANS(set!$A$5-$A1707))))</f>
        <v>1674.9809548637111</v>
      </c>
      <c r="L1707">
        <f>6371004*ACOS((SIN(RADIANS($B1707))*SIN(RADIANS(set!$B$6))+COS(RADIANS($B1707))*COS(RADIANS(set!$B$6))*COS(RADIANS(set!$A$6-$A1707))))</f>
        <v>2155.7340309179435</v>
      </c>
      <c r="M1707">
        <f t="shared" si="209"/>
        <v>0</v>
      </c>
      <c r="N1707">
        <f t="shared" si="210"/>
        <v>0</v>
      </c>
      <c r="O1707">
        <f t="shared" si="211"/>
        <v>0</v>
      </c>
      <c r="P1707">
        <f t="shared" si="212"/>
        <v>0</v>
      </c>
      <c r="Q1707">
        <f t="shared" si="213"/>
        <v>0</v>
      </c>
      <c r="R1707">
        <f t="shared" si="214"/>
        <v>0</v>
      </c>
      <c r="S1707">
        <f t="shared" si="215"/>
        <v>0</v>
      </c>
      <c r="T1707">
        <f t="shared" si="216"/>
        <v>0</v>
      </c>
    </row>
    <row r="1708" spans="1:20" hidden="1" x14ac:dyDescent="0.25">
      <c r="A1708">
        <v>120.994495599999</v>
      </c>
      <c r="B1708">
        <v>24.817402300000001</v>
      </c>
      <c r="C1708" t="s">
        <v>1950</v>
      </c>
      <c r="D1708" t="s">
        <v>1951</v>
      </c>
      <c r="E1708" t="s">
        <v>7</v>
      </c>
      <c r="F1708" t="s">
        <v>42</v>
      </c>
      <c r="G1708">
        <v>0</v>
      </c>
      <c r="H1708">
        <f>6371004*ACOS((SIN(RADIANS($B1708))*SIN(RADIANS(set!$B$2))+COS(RADIANS($B1708))*COS(RADIANS(set!$B$2))*COS(RADIANS(set!$A$2-$A1708))))</f>
        <v>3606.5136025491602</v>
      </c>
      <c r="I1708">
        <f>6371004*ACOS((SIN(RADIANS($B1708))*SIN(RADIANS(set!$B$3))+COS(RADIANS($B1708))*COS(RADIANS(set!$B$3))*COS(RADIANS(set!$A$3-$A1708))))</f>
        <v>2867.9966421978925</v>
      </c>
      <c r="J1708">
        <f>6371004*ACOS((SIN(RADIANS($B1708))*SIN(RADIANS(set!$B$4))+COS(RADIANS($B1708))*COS(RADIANS(set!$B$4))*COS(RADIANS(set!$A$4-$A1708))))</f>
        <v>2317.9662573586788</v>
      </c>
      <c r="K1708">
        <f>6371004*ACOS((SIN(RADIANS($B1708))*SIN(RADIANS(set!$B$5))+COS(RADIANS($B1708))*COS(RADIANS(set!$B$5))*COS(RADIANS(set!$A$5-$A1708))))</f>
        <v>2271.2521213252307</v>
      </c>
      <c r="L1708">
        <f>6371004*ACOS((SIN(RADIANS($B1708))*SIN(RADIANS(set!$B$6))+COS(RADIANS($B1708))*COS(RADIANS(set!$B$6))*COS(RADIANS(set!$A$6-$A1708))))</f>
        <v>2156.2221859820629</v>
      </c>
      <c r="M1708">
        <f t="shared" si="209"/>
        <v>0</v>
      </c>
      <c r="N1708">
        <f t="shared" si="210"/>
        <v>0</v>
      </c>
      <c r="O1708">
        <f t="shared" si="211"/>
        <v>0</v>
      </c>
      <c r="P1708">
        <f t="shared" si="212"/>
        <v>0</v>
      </c>
      <c r="Q1708">
        <f t="shared" si="213"/>
        <v>0</v>
      </c>
      <c r="R1708">
        <f t="shared" si="214"/>
        <v>0</v>
      </c>
      <c r="S1708">
        <f t="shared" si="215"/>
        <v>0</v>
      </c>
      <c r="T1708">
        <f t="shared" si="216"/>
        <v>0</v>
      </c>
    </row>
    <row r="1709" spans="1:20" hidden="1" x14ac:dyDescent="0.25">
      <c r="A1709">
        <v>120.97640989999999</v>
      </c>
      <c r="B1709">
        <v>24.786985000000001</v>
      </c>
      <c r="C1709" t="s">
        <v>4111</v>
      </c>
      <c r="D1709" t="s">
        <v>4112</v>
      </c>
      <c r="E1709" t="s">
        <v>7</v>
      </c>
      <c r="F1709" t="s">
        <v>45</v>
      </c>
      <c r="G1709">
        <v>0</v>
      </c>
      <c r="H1709">
        <f>6371004*ACOS((SIN(RADIANS($B1709))*SIN(RADIANS(set!$B$2))+COS(RADIANS($B1709))*COS(RADIANS(set!$B$2))*COS(RADIANS(set!$A$2-$A1709))))</f>
        <v>2155.892985863954</v>
      </c>
      <c r="I1709">
        <f>6371004*ACOS((SIN(RADIANS($B1709))*SIN(RADIANS(set!$B$3))+COS(RADIANS($B1709))*COS(RADIANS(set!$B$3))*COS(RADIANS(set!$A$3-$A1709))))</f>
        <v>1827.4800363633994</v>
      </c>
      <c r="J1709">
        <f>6371004*ACOS((SIN(RADIANS($B1709))*SIN(RADIANS(set!$B$4))+COS(RADIANS($B1709))*COS(RADIANS(set!$B$4))*COS(RADIANS(set!$A$4-$A1709))))</f>
        <v>2515.7379546892062</v>
      </c>
      <c r="K1709">
        <f>6371004*ACOS((SIN(RADIANS($B1709))*SIN(RADIANS(set!$B$5))+COS(RADIANS($B1709))*COS(RADIANS(set!$B$5))*COS(RADIANS(set!$A$5-$A1709))))</f>
        <v>2532.9658745607603</v>
      </c>
      <c r="L1709">
        <f>6371004*ACOS((SIN(RADIANS($B1709))*SIN(RADIANS(set!$B$6))+COS(RADIANS($B1709))*COS(RADIANS(set!$B$6))*COS(RADIANS(set!$A$6-$A1709))))</f>
        <v>2156.7362483634738</v>
      </c>
      <c r="M1709">
        <f t="shared" si="209"/>
        <v>0</v>
      </c>
      <c r="N1709">
        <f t="shared" si="210"/>
        <v>0</v>
      </c>
      <c r="O1709">
        <f t="shared" si="211"/>
        <v>0</v>
      </c>
      <c r="P1709">
        <f t="shared" si="212"/>
        <v>0</v>
      </c>
      <c r="Q1709">
        <f t="shared" si="213"/>
        <v>0</v>
      </c>
      <c r="R1709">
        <f t="shared" si="214"/>
        <v>0</v>
      </c>
      <c r="S1709">
        <f t="shared" si="215"/>
        <v>0</v>
      </c>
      <c r="T1709">
        <f t="shared" si="216"/>
        <v>0</v>
      </c>
    </row>
    <row r="1710" spans="1:20" hidden="1" x14ac:dyDescent="0.25">
      <c r="A1710">
        <v>120.99656479999901</v>
      </c>
      <c r="B1710">
        <v>24.798696799999998</v>
      </c>
      <c r="C1710" t="s">
        <v>3764</v>
      </c>
      <c r="D1710" t="s">
        <v>3765</v>
      </c>
      <c r="E1710" t="s">
        <v>7</v>
      </c>
      <c r="F1710" t="s">
        <v>14</v>
      </c>
      <c r="G1710">
        <v>0</v>
      </c>
      <c r="H1710">
        <f>6371004*ACOS((SIN(RADIANS($B1710))*SIN(RADIANS(set!$B$2))+COS(RADIANS($B1710))*COS(RADIANS(set!$B$2))*COS(RADIANS(set!$A$2-$A1710))))</f>
        <v>3408.4631535849717</v>
      </c>
      <c r="I1710">
        <f>6371004*ACOS((SIN(RADIANS($B1710))*SIN(RADIANS(set!$B$3))+COS(RADIANS($B1710))*COS(RADIANS(set!$B$3))*COS(RADIANS(set!$A$3-$A1710))))</f>
        <v>2604.6395592919666</v>
      </c>
      <c r="J1710">
        <f>6371004*ACOS((SIN(RADIANS($B1710))*SIN(RADIANS(set!$B$4))+COS(RADIANS($B1710))*COS(RADIANS(set!$B$4))*COS(RADIANS(set!$A$4-$A1710))))</f>
        <v>2636.3790151620583</v>
      </c>
      <c r="K1710">
        <f>6371004*ACOS((SIN(RADIANS($B1710))*SIN(RADIANS(set!$B$5))+COS(RADIANS($B1710))*COS(RADIANS(set!$B$5))*COS(RADIANS(set!$A$5-$A1710))))</f>
        <v>2609.8414944319302</v>
      </c>
      <c r="L1710">
        <f>6371004*ACOS((SIN(RADIANS($B1710))*SIN(RADIANS(set!$B$6))+COS(RADIANS($B1710))*COS(RADIANS(set!$B$6))*COS(RADIANS(set!$A$6-$A1710))))</f>
        <v>2158.6917274236225</v>
      </c>
      <c r="M1710">
        <f t="shared" si="209"/>
        <v>0</v>
      </c>
      <c r="N1710">
        <f t="shared" si="210"/>
        <v>0</v>
      </c>
      <c r="O1710">
        <f t="shared" si="211"/>
        <v>0</v>
      </c>
      <c r="P1710">
        <f t="shared" si="212"/>
        <v>0</v>
      </c>
      <c r="Q1710">
        <f t="shared" si="213"/>
        <v>0</v>
      </c>
      <c r="R1710">
        <f t="shared" si="214"/>
        <v>0</v>
      </c>
      <c r="S1710">
        <f t="shared" si="215"/>
        <v>0</v>
      </c>
      <c r="T1710">
        <f t="shared" si="216"/>
        <v>0</v>
      </c>
    </row>
    <row r="1711" spans="1:20" hidden="1" x14ac:dyDescent="0.25">
      <c r="A1711">
        <v>120.95678650000001</v>
      </c>
      <c r="B1711">
        <v>24.799818500000001</v>
      </c>
      <c r="C1711" t="s">
        <v>67</v>
      </c>
      <c r="D1711" t="s">
        <v>66</v>
      </c>
      <c r="E1711" t="s">
        <v>7</v>
      </c>
      <c r="F1711" t="s">
        <v>12</v>
      </c>
      <c r="G1711">
        <v>0</v>
      </c>
      <c r="H1711">
        <f>6371004*ACOS((SIN(RADIANS($B1711))*SIN(RADIANS(set!$B$2))+COS(RADIANS($B1711))*COS(RADIANS(set!$B$2))*COS(RADIANS(set!$A$2-$A1711))))</f>
        <v>675.96440629521135</v>
      </c>
      <c r="I1711">
        <f>6371004*ACOS((SIN(RADIANS($B1711))*SIN(RADIANS(set!$B$3))+COS(RADIANS($B1711))*COS(RADIANS(set!$B$3))*COS(RADIANS(set!$A$3-$A1711))))</f>
        <v>1484.2665863955203</v>
      </c>
      <c r="J1711">
        <f>6371004*ACOS((SIN(RADIANS($B1711))*SIN(RADIANS(set!$B$4))+COS(RADIANS($B1711))*COS(RADIANS(set!$B$4))*COS(RADIANS(set!$A$4-$A1711))))</f>
        <v>1977.9216150436068</v>
      </c>
      <c r="K1711">
        <f>6371004*ACOS((SIN(RADIANS($B1711))*SIN(RADIANS(set!$B$5))+COS(RADIANS($B1711))*COS(RADIANS(set!$B$5))*COS(RADIANS(set!$A$5-$A1711))))</f>
        <v>2024.73980684958</v>
      </c>
      <c r="L1711">
        <f>6371004*ACOS((SIN(RADIANS($B1711))*SIN(RADIANS(set!$B$6))+COS(RADIANS($B1711))*COS(RADIANS(set!$B$6))*COS(RADIANS(set!$A$6-$A1711))))</f>
        <v>2159.2979064627639</v>
      </c>
      <c r="M1711">
        <f t="shared" si="209"/>
        <v>0</v>
      </c>
      <c r="N1711">
        <f t="shared" si="210"/>
        <v>0</v>
      </c>
      <c r="O1711">
        <f t="shared" si="211"/>
        <v>0</v>
      </c>
      <c r="P1711">
        <f t="shared" si="212"/>
        <v>0</v>
      </c>
      <c r="Q1711">
        <f t="shared" si="213"/>
        <v>0</v>
      </c>
      <c r="R1711">
        <f t="shared" si="214"/>
        <v>0</v>
      </c>
      <c r="S1711">
        <f t="shared" si="215"/>
        <v>0</v>
      </c>
      <c r="T1711">
        <f t="shared" si="216"/>
        <v>0</v>
      </c>
    </row>
    <row r="1712" spans="1:20" hidden="1" x14ac:dyDescent="0.25">
      <c r="A1712">
        <v>120.957265499999</v>
      </c>
      <c r="B1712">
        <v>24.814103899999999</v>
      </c>
      <c r="C1712" t="s">
        <v>711</v>
      </c>
      <c r="D1712" t="s">
        <v>705</v>
      </c>
      <c r="E1712" t="s">
        <v>7</v>
      </c>
      <c r="F1712" t="s">
        <v>14</v>
      </c>
      <c r="G1712">
        <v>0</v>
      </c>
      <c r="H1712">
        <f>6371004*ACOS((SIN(RADIANS($B1712))*SIN(RADIANS(set!$B$2))+COS(RADIANS($B1712))*COS(RADIANS(set!$B$2))*COS(RADIANS(set!$A$2-$A1712))))</f>
        <v>1457.2857150782231</v>
      </c>
      <c r="I1712">
        <f>6371004*ACOS((SIN(RADIANS($B1712))*SIN(RADIANS(set!$B$3))+COS(RADIANS($B1712))*COS(RADIANS(set!$B$3))*COS(RADIANS(set!$A$3-$A1712))))</f>
        <v>1888.7120038959542</v>
      </c>
      <c r="J1712">
        <f>6371004*ACOS((SIN(RADIANS($B1712))*SIN(RADIANS(set!$B$4))+COS(RADIANS($B1712))*COS(RADIANS(set!$B$4))*COS(RADIANS(set!$A$4-$A1712))))</f>
        <v>1697.4054910767015</v>
      </c>
      <c r="K1712">
        <f>6371004*ACOS((SIN(RADIANS($B1712))*SIN(RADIANS(set!$B$5))+COS(RADIANS($B1712))*COS(RADIANS(set!$B$5))*COS(RADIANS(set!$A$5-$A1712))))</f>
        <v>1730.3038099651942</v>
      </c>
      <c r="L1712">
        <f>6371004*ACOS((SIN(RADIANS($B1712))*SIN(RADIANS(set!$B$6))+COS(RADIANS($B1712))*COS(RADIANS(set!$B$6))*COS(RADIANS(set!$A$6-$A1712))))</f>
        <v>2162.1407198267889</v>
      </c>
      <c r="M1712">
        <f t="shared" si="209"/>
        <v>0</v>
      </c>
      <c r="N1712">
        <f t="shared" si="210"/>
        <v>0</v>
      </c>
      <c r="O1712">
        <f t="shared" si="211"/>
        <v>0</v>
      </c>
      <c r="P1712">
        <f t="shared" si="212"/>
        <v>0</v>
      </c>
      <c r="Q1712">
        <f t="shared" si="213"/>
        <v>0</v>
      </c>
      <c r="R1712">
        <f t="shared" si="214"/>
        <v>0</v>
      </c>
      <c r="S1712">
        <f t="shared" si="215"/>
        <v>0</v>
      </c>
      <c r="T1712">
        <f t="shared" si="216"/>
        <v>0</v>
      </c>
    </row>
    <row r="1713" spans="1:20" hidden="1" x14ac:dyDescent="0.25">
      <c r="A1713">
        <v>120.996657</v>
      </c>
      <c r="B1713">
        <v>24.813946999999999</v>
      </c>
      <c r="C1713" t="s">
        <v>4011</v>
      </c>
      <c r="D1713" t="s">
        <v>4012</v>
      </c>
      <c r="E1713" t="s">
        <v>7</v>
      </c>
      <c r="F1713" t="s">
        <v>14</v>
      </c>
      <c r="G1713">
        <v>0</v>
      </c>
      <c r="H1713">
        <f>6371004*ACOS((SIN(RADIANS($B1713))*SIN(RADIANS(set!$B$2))+COS(RADIANS($B1713))*COS(RADIANS(set!$B$2))*COS(RADIANS(set!$A$2-$A1713))))</f>
        <v>3644.1602190108383</v>
      </c>
      <c r="I1713">
        <f>6371004*ACOS((SIN(RADIANS($B1713))*SIN(RADIANS(set!$B$3))+COS(RADIANS($B1713))*COS(RADIANS(set!$B$3))*COS(RADIANS(set!$A$3-$A1713))))</f>
        <v>2862.4715870306659</v>
      </c>
      <c r="J1713">
        <f>6371004*ACOS((SIN(RADIANS($B1713))*SIN(RADIANS(set!$B$4))+COS(RADIANS($B1713))*COS(RADIANS(set!$B$4))*COS(RADIANS(set!$A$4-$A1713))))</f>
        <v>2412.7931352951314</v>
      </c>
      <c r="K1713">
        <f>6371004*ACOS((SIN(RADIANS($B1713))*SIN(RADIANS(set!$B$5))+COS(RADIANS($B1713))*COS(RADIANS(set!$B$5))*COS(RADIANS(set!$A$5-$A1713))))</f>
        <v>2367.7451726132931</v>
      </c>
      <c r="L1713">
        <f>6371004*ACOS((SIN(RADIANS($B1713))*SIN(RADIANS(set!$B$6))+COS(RADIANS($B1713))*COS(RADIANS(set!$B$6))*COS(RADIANS(set!$A$6-$A1713))))</f>
        <v>2162.4698815768402</v>
      </c>
      <c r="M1713">
        <f t="shared" si="209"/>
        <v>0</v>
      </c>
      <c r="N1713">
        <f t="shared" si="210"/>
        <v>0</v>
      </c>
      <c r="O1713">
        <f t="shared" si="211"/>
        <v>0</v>
      </c>
      <c r="P1713">
        <f t="shared" si="212"/>
        <v>0</v>
      </c>
      <c r="Q1713">
        <f t="shared" si="213"/>
        <v>0</v>
      </c>
      <c r="R1713">
        <f t="shared" si="214"/>
        <v>0</v>
      </c>
      <c r="S1713">
        <f t="shared" si="215"/>
        <v>0</v>
      </c>
      <c r="T1713">
        <f t="shared" si="216"/>
        <v>0</v>
      </c>
    </row>
    <row r="1714" spans="1:20" hidden="1" x14ac:dyDescent="0.25">
      <c r="A1714">
        <v>120.9662673</v>
      </c>
      <c r="B1714">
        <v>24.823312600000001</v>
      </c>
      <c r="C1714" t="s">
        <v>1578</v>
      </c>
      <c r="D1714" t="s">
        <v>1579</v>
      </c>
      <c r="E1714" t="s">
        <v>7</v>
      </c>
      <c r="F1714" t="s">
        <v>54</v>
      </c>
      <c r="G1714">
        <v>0</v>
      </c>
      <c r="H1714">
        <f>6371004*ACOS((SIN(RADIANS($B1714))*SIN(RADIANS(set!$B$2))+COS(RADIANS($B1714))*COS(RADIANS(set!$B$2))*COS(RADIANS(set!$A$2-$A1714))))</f>
        <v>2384.0810145029645</v>
      </c>
      <c r="I1714">
        <f>6371004*ACOS((SIN(RADIANS($B1714))*SIN(RADIANS(set!$B$3))+COS(RADIANS($B1714))*COS(RADIANS(set!$B$3))*COS(RADIANS(set!$A$3-$A1714))))</f>
        <v>2343.2771439963872</v>
      </c>
      <c r="J1714">
        <f>6371004*ACOS((SIN(RADIANS($B1714))*SIN(RADIANS(set!$B$4))+COS(RADIANS($B1714))*COS(RADIANS(set!$B$4))*COS(RADIANS(set!$A$4-$A1714))))</f>
        <v>1698.0096916739205</v>
      </c>
      <c r="K1714">
        <f>6371004*ACOS((SIN(RADIANS($B1714))*SIN(RADIANS(set!$B$5))+COS(RADIANS($B1714))*COS(RADIANS(set!$B$5))*COS(RADIANS(set!$A$5-$A1714))))</f>
        <v>1695.6775450899045</v>
      </c>
      <c r="L1714">
        <f>6371004*ACOS((SIN(RADIANS($B1714))*SIN(RADIANS(set!$B$6))+COS(RADIANS($B1714))*COS(RADIANS(set!$B$6))*COS(RADIANS(set!$A$6-$A1714))))</f>
        <v>2168.7430978771831</v>
      </c>
      <c r="M1714">
        <f t="shared" si="209"/>
        <v>0</v>
      </c>
      <c r="N1714">
        <f t="shared" si="210"/>
        <v>0</v>
      </c>
      <c r="O1714">
        <f t="shared" si="211"/>
        <v>0</v>
      </c>
      <c r="P1714">
        <f t="shared" si="212"/>
        <v>0</v>
      </c>
      <c r="Q1714">
        <f t="shared" si="213"/>
        <v>0</v>
      </c>
      <c r="R1714">
        <f t="shared" si="214"/>
        <v>0</v>
      </c>
      <c r="S1714">
        <f t="shared" si="215"/>
        <v>0</v>
      </c>
      <c r="T1714">
        <f t="shared" si="216"/>
        <v>0</v>
      </c>
    </row>
    <row r="1715" spans="1:20" hidden="1" x14ac:dyDescent="0.25">
      <c r="A1715">
        <v>120.99424260000001</v>
      </c>
      <c r="B1715">
        <v>24.798523100000001</v>
      </c>
      <c r="C1715" t="s">
        <v>2840</v>
      </c>
      <c r="D1715" t="s">
        <v>2841</v>
      </c>
      <c r="E1715" t="s">
        <v>7</v>
      </c>
      <c r="F1715" t="s">
        <v>12</v>
      </c>
      <c r="G1715">
        <v>1</v>
      </c>
      <c r="H1715">
        <f>6371004*ACOS((SIN(RADIANS($B1715))*SIN(RADIANS(set!$B$2))+COS(RADIANS($B1715))*COS(RADIANS(set!$B$2))*COS(RADIANS(set!$A$2-$A1715))))</f>
        <v>3177.9422681171659</v>
      </c>
      <c r="I1715">
        <f>6371004*ACOS((SIN(RADIANS($B1715))*SIN(RADIANS(set!$B$3))+COS(RADIANS($B1715))*COS(RADIANS(set!$B$3))*COS(RADIANS(set!$A$3-$A1715))))</f>
        <v>2377.747308469834</v>
      </c>
      <c r="J1715">
        <f>6371004*ACOS((SIN(RADIANS($B1715))*SIN(RADIANS(set!$B$4))+COS(RADIANS($B1715))*COS(RADIANS(set!$B$4))*COS(RADIANS(set!$A$4-$A1715))))</f>
        <v>2439.2406215214719</v>
      </c>
      <c r="K1715">
        <f>6371004*ACOS((SIN(RADIANS($B1715))*SIN(RADIANS(set!$B$5))+COS(RADIANS($B1715))*COS(RADIANS(set!$B$5))*COS(RADIANS(set!$A$5-$A1715))))</f>
        <v>2414.7306864750099</v>
      </c>
      <c r="L1715">
        <f>6371004*ACOS((SIN(RADIANS($B1715))*SIN(RADIANS(set!$B$6))+COS(RADIANS($B1715))*COS(RADIANS(set!$B$6))*COS(RADIANS(set!$A$6-$A1715))))</f>
        <v>1954.1715781075509</v>
      </c>
      <c r="M1715">
        <f t="shared" si="209"/>
        <v>0</v>
      </c>
      <c r="N1715">
        <f t="shared" si="210"/>
        <v>0</v>
      </c>
      <c r="O1715">
        <f t="shared" si="211"/>
        <v>0</v>
      </c>
      <c r="P1715">
        <f t="shared" si="212"/>
        <v>0</v>
      </c>
      <c r="Q1715">
        <f t="shared" si="213"/>
        <v>0</v>
      </c>
      <c r="R1715">
        <f t="shared" si="214"/>
        <v>0</v>
      </c>
      <c r="S1715">
        <f t="shared" si="215"/>
        <v>0</v>
      </c>
      <c r="T1715">
        <f t="shared" si="216"/>
        <v>0</v>
      </c>
    </row>
    <row r="1716" spans="1:20" hidden="1" x14ac:dyDescent="0.25">
      <c r="A1716">
        <v>120.95553229999901</v>
      </c>
      <c r="B1716">
        <v>24.804362900000001</v>
      </c>
      <c r="C1716" t="s">
        <v>1454</v>
      </c>
      <c r="D1716" t="s">
        <v>1455</v>
      </c>
      <c r="E1716" t="s">
        <v>7</v>
      </c>
      <c r="F1716" t="s">
        <v>12</v>
      </c>
      <c r="G1716">
        <v>0</v>
      </c>
      <c r="H1716">
        <f>6371004*ACOS((SIN(RADIANS($B1716))*SIN(RADIANS(set!$B$2))+COS(RADIANS($B1716))*COS(RADIANS(set!$B$2))*COS(RADIANS(set!$A$2-$A1716))))</f>
        <v>795.79456934642258</v>
      </c>
      <c r="I1716">
        <f>6371004*ACOS((SIN(RADIANS($B1716))*SIN(RADIANS(set!$B$3))+COS(RADIANS($B1716))*COS(RADIANS(set!$B$3))*COS(RADIANS(set!$A$3-$A1716))))</f>
        <v>1586.3221789057993</v>
      </c>
      <c r="J1716">
        <f>6371004*ACOS((SIN(RADIANS($B1716))*SIN(RADIANS(set!$B$4))+COS(RADIANS($B1716))*COS(RADIANS(set!$B$4))*COS(RADIANS(set!$A$4-$A1716))))</f>
        <v>1877.422320661801</v>
      </c>
      <c r="K1716">
        <f>6371004*ACOS((SIN(RADIANS($B1716))*SIN(RADIANS(set!$B$5))+COS(RADIANS($B1716))*COS(RADIANS(set!$B$5))*COS(RADIANS(set!$A$5-$A1716))))</f>
        <v>1923.5681598292524</v>
      </c>
      <c r="L1716">
        <f>6371004*ACOS((SIN(RADIANS($B1716))*SIN(RADIANS(set!$B$6))+COS(RADIANS($B1716))*COS(RADIANS(set!$B$6))*COS(RADIANS(set!$A$6-$A1716))))</f>
        <v>2170.6061698610465</v>
      </c>
      <c r="M1716">
        <f t="shared" si="209"/>
        <v>0</v>
      </c>
      <c r="N1716">
        <f t="shared" si="210"/>
        <v>0</v>
      </c>
      <c r="O1716">
        <f t="shared" si="211"/>
        <v>0</v>
      </c>
      <c r="P1716">
        <f t="shared" si="212"/>
        <v>0</v>
      </c>
      <c r="Q1716">
        <f t="shared" si="213"/>
        <v>0</v>
      </c>
      <c r="R1716">
        <f t="shared" si="214"/>
        <v>0</v>
      </c>
      <c r="S1716">
        <f t="shared" si="215"/>
        <v>0</v>
      </c>
      <c r="T1716">
        <f t="shared" si="216"/>
        <v>0</v>
      </c>
    </row>
    <row r="1717" spans="1:20" hidden="1" x14ac:dyDescent="0.25">
      <c r="A1717">
        <v>120.95547869999901</v>
      </c>
      <c r="B1717">
        <v>24.804806299999999</v>
      </c>
      <c r="C1717" t="s">
        <v>1464</v>
      </c>
      <c r="D1717" t="s">
        <v>1465</v>
      </c>
      <c r="E1717" t="s">
        <v>7</v>
      </c>
      <c r="F1717" t="s">
        <v>14</v>
      </c>
      <c r="G1717">
        <v>0</v>
      </c>
      <c r="H1717">
        <f>6371004*ACOS((SIN(RADIANS($B1717))*SIN(RADIANS(set!$B$2))+COS(RADIANS($B1717))*COS(RADIANS(set!$B$2))*COS(RADIANS(set!$A$2-$A1717))))</f>
        <v>817.90202419505647</v>
      </c>
      <c r="I1717">
        <f>6371004*ACOS((SIN(RADIANS($B1717))*SIN(RADIANS(set!$B$3))+COS(RADIANS($B1717))*COS(RADIANS(set!$B$3))*COS(RADIANS(set!$A$3-$A1717))))</f>
        <v>1598.1410944976656</v>
      </c>
      <c r="J1717">
        <f>6371004*ACOS((SIN(RADIANS($B1717))*SIN(RADIANS(set!$B$4))+COS(RADIANS($B1717))*COS(RADIANS(set!$B$4))*COS(RADIANS(set!$A$4-$A1717))))</f>
        <v>1868.417200419527</v>
      </c>
      <c r="K1717">
        <f>6371004*ACOS((SIN(RADIANS($B1717))*SIN(RADIANS(set!$B$5))+COS(RADIANS($B1717))*COS(RADIANS(set!$B$5))*COS(RADIANS(set!$A$5-$A1717))))</f>
        <v>1914.3243915736277</v>
      </c>
      <c r="L1717">
        <f>6371004*ACOS((SIN(RADIANS($B1717))*SIN(RADIANS(set!$B$6))+COS(RADIANS($B1717))*COS(RADIANS(set!$B$6))*COS(RADIANS(set!$A$6-$A1717))))</f>
        <v>2171.4671629725472</v>
      </c>
      <c r="M1717">
        <f t="shared" si="209"/>
        <v>0</v>
      </c>
      <c r="N1717">
        <f t="shared" si="210"/>
        <v>0</v>
      </c>
      <c r="O1717">
        <f t="shared" si="211"/>
        <v>0</v>
      </c>
      <c r="P1717">
        <f t="shared" si="212"/>
        <v>0</v>
      </c>
      <c r="Q1717">
        <f t="shared" si="213"/>
        <v>0</v>
      </c>
      <c r="R1717">
        <f t="shared" si="214"/>
        <v>0</v>
      </c>
      <c r="S1717">
        <f t="shared" si="215"/>
        <v>0</v>
      </c>
      <c r="T1717">
        <f t="shared" si="216"/>
        <v>0</v>
      </c>
    </row>
    <row r="1718" spans="1:20" hidden="1" x14ac:dyDescent="0.25">
      <c r="A1718">
        <v>120.964105</v>
      </c>
      <c r="B1718">
        <v>24.822063</v>
      </c>
      <c r="C1718" t="s">
        <v>1591</v>
      </c>
      <c r="D1718" t="s">
        <v>1592</v>
      </c>
      <c r="E1718" t="s">
        <v>7</v>
      </c>
      <c r="F1718" t="s">
        <v>501</v>
      </c>
      <c r="G1718">
        <v>0</v>
      </c>
      <c r="H1718">
        <f>6371004*ACOS((SIN(RADIANS($B1718))*SIN(RADIANS(set!$B$2))+COS(RADIANS($B1718))*COS(RADIANS(set!$B$2))*COS(RADIANS(set!$A$2-$A1718))))</f>
        <v>2225.0440351758698</v>
      </c>
      <c r="I1718">
        <f>6371004*ACOS((SIN(RADIANS($B1718))*SIN(RADIANS(set!$B$3))+COS(RADIANS($B1718))*COS(RADIANS(set!$B$3))*COS(RADIANS(set!$A$3-$A1718))))</f>
        <v>2266.2679221882649</v>
      </c>
      <c r="J1718">
        <f>6371004*ACOS((SIN(RADIANS($B1718))*SIN(RADIANS(set!$B$4))+COS(RADIANS($B1718))*COS(RADIANS(set!$B$4))*COS(RADIANS(set!$A$4-$A1718))))</f>
        <v>1682.2316133508762</v>
      </c>
      <c r="K1718">
        <f>6371004*ACOS((SIN(RADIANS($B1718))*SIN(RADIANS(set!$B$5))+COS(RADIANS($B1718))*COS(RADIANS(set!$B$5))*COS(RADIANS(set!$A$5-$A1718))))</f>
        <v>1687.0738552152643</v>
      </c>
      <c r="L1718">
        <f>6371004*ACOS((SIN(RADIANS($B1718))*SIN(RADIANS(set!$B$6))+COS(RADIANS($B1718))*COS(RADIANS(set!$B$6))*COS(RADIANS(set!$A$6-$A1718))))</f>
        <v>2171.7300847012943</v>
      </c>
      <c r="M1718">
        <f t="shared" si="209"/>
        <v>0</v>
      </c>
      <c r="N1718">
        <f t="shared" si="210"/>
        <v>0</v>
      </c>
      <c r="O1718">
        <f t="shared" si="211"/>
        <v>0</v>
      </c>
      <c r="P1718">
        <f t="shared" si="212"/>
        <v>0</v>
      </c>
      <c r="Q1718">
        <f t="shared" si="213"/>
        <v>0</v>
      </c>
      <c r="R1718">
        <f t="shared" si="214"/>
        <v>0</v>
      </c>
      <c r="S1718">
        <f t="shared" si="215"/>
        <v>0</v>
      </c>
      <c r="T1718">
        <f t="shared" si="216"/>
        <v>0</v>
      </c>
    </row>
    <row r="1719" spans="1:20" hidden="1" x14ac:dyDescent="0.25">
      <c r="A1719">
        <v>120.964105</v>
      </c>
      <c r="B1719">
        <v>24.822063</v>
      </c>
      <c r="C1719" t="s">
        <v>1593</v>
      </c>
      <c r="D1719" t="s">
        <v>1594</v>
      </c>
      <c r="E1719" t="s">
        <v>7</v>
      </c>
      <c r="F1719" t="s">
        <v>289</v>
      </c>
      <c r="G1719">
        <v>0</v>
      </c>
      <c r="H1719">
        <f>6371004*ACOS((SIN(RADIANS($B1719))*SIN(RADIANS(set!$B$2))+COS(RADIANS($B1719))*COS(RADIANS(set!$B$2))*COS(RADIANS(set!$A$2-$A1719))))</f>
        <v>2225.0440351758698</v>
      </c>
      <c r="I1719">
        <f>6371004*ACOS((SIN(RADIANS($B1719))*SIN(RADIANS(set!$B$3))+COS(RADIANS($B1719))*COS(RADIANS(set!$B$3))*COS(RADIANS(set!$A$3-$A1719))))</f>
        <v>2266.2679221882649</v>
      </c>
      <c r="J1719">
        <f>6371004*ACOS((SIN(RADIANS($B1719))*SIN(RADIANS(set!$B$4))+COS(RADIANS($B1719))*COS(RADIANS(set!$B$4))*COS(RADIANS(set!$A$4-$A1719))))</f>
        <v>1682.2316133508762</v>
      </c>
      <c r="K1719">
        <f>6371004*ACOS((SIN(RADIANS($B1719))*SIN(RADIANS(set!$B$5))+COS(RADIANS($B1719))*COS(RADIANS(set!$B$5))*COS(RADIANS(set!$A$5-$A1719))))</f>
        <v>1687.0738552152643</v>
      </c>
      <c r="L1719">
        <f>6371004*ACOS((SIN(RADIANS($B1719))*SIN(RADIANS(set!$B$6))+COS(RADIANS($B1719))*COS(RADIANS(set!$B$6))*COS(RADIANS(set!$A$6-$A1719))))</f>
        <v>2171.7300847012943</v>
      </c>
      <c r="M1719">
        <f t="shared" si="209"/>
        <v>0</v>
      </c>
      <c r="N1719">
        <f t="shared" si="210"/>
        <v>0</v>
      </c>
      <c r="O1719">
        <f t="shared" si="211"/>
        <v>0</v>
      </c>
      <c r="P1719">
        <f t="shared" si="212"/>
        <v>0</v>
      </c>
      <c r="Q1719">
        <f t="shared" si="213"/>
        <v>0</v>
      </c>
      <c r="R1719">
        <f t="shared" si="214"/>
        <v>0</v>
      </c>
      <c r="S1719">
        <f t="shared" si="215"/>
        <v>0</v>
      </c>
      <c r="T1719">
        <f t="shared" si="216"/>
        <v>0</v>
      </c>
    </row>
    <row r="1720" spans="1:20" hidden="1" x14ac:dyDescent="0.25">
      <c r="A1720">
        <v>120.994675299999</v>
      </c>
      <c r="B1720">
        <v>24.817412099999999</v>
      </c>
      <c r="C1720" t="s">
        <v>1956</v>
      </c>
      <c r="D1720" t="s">
        <v>1957</v>
      </c>
      <c r="E1720" t="s">
        <v>7</v>
      </c>
      <c r="F1720" t="s">
        <v>14</v>
      </c>
      <c r="G1720">
        <v>0</v>
      </c>
      <c r="H1720">
        <f>6371004*ACOS((SIN(RADIANS($B1720))*SIN(RADIANS(set!$B$2))+COS(RADIANS($B1720))*COS(RADIANS(set!$B$2))*COS(RADIANS(set!$A$2-$A1720))))</f>
        <v>3623.0216906758878</v>
      </c>
      <c r="I1720">
        <f>6371004*ACOS((SIN(RADIANS($B1720))*SIN(RADIANS(set!$B$3))+COS(RADIANS($B1720))*COS(RADIANS(set!$B$3))*COS(RADIANS(set!$A$3-$A1720))))</f>
        <v>2883.5393877655224</v>
      </c>
      <c r="J1720">
        <f>6371004*ACOS((SIN(RADIANS($B1720))*SIN(RADIANS(set!$B$4))+COS(RADIANS($B1720))*COS(RADIANS(set!$B$4))*COS(RADIANS(set!$A$4-$A1720))))</f>
        <v>2335.148674235928</v>
      </c>
      <c r="K1720">
        <f>6371004*ACOS((SIN(RADIANS($B1720))*SIN(RADIANS(set!$B$5))+COS(RADIANS($B1720))*COS(RADIANS(set!$B$5))*COS(RADIANS(set!$A$5-$A1720))))</f>
        <v>2288.4468721622461</v>
      </c>
      <c r="L1720">
        <f>6371004*ACOS((SIN(RADIANS($B1720))*SIN(RADIANS(set!$B$6))+COS(RADIANS($B1720))*COS(RADIANS(set!$B$6))*COS(RADIANS(set!$A$6-$A1720))))</f>
        <v>2171.7815277349714</v>
      </c>
      <c r="M1720">
        <f t="shared" si="209"/>
        <v>0</v>
      </c>
      <c r="N1720">
        <f t="shared" si="210"/>
        <v>0</v>
      </c>
      <c r="O1720">
        <f t="shared" si="211"/>
        <v>0</v>
      </c>
      <c r="P1720">
        <f t="shared" si="212"/>
        <v>0</v>
      </c>
      <c r="Q1720">
        <f t="shared" si="213"/>
        <v>0</v>
      </c>
      <c r="R1720">
        <f t="shared" si="214"/>
        <v>0</v>
      </c>
      <c r="S1720">
        <f t="shared" si="215"/>
        <v>0</v>
      </c>
      <c r="T1720">
        <f t="shared" si="216"/>
        <v>0</v>
      </c>
    </row>
    <row r="1721" spans="1:20" hidden="1" x14ac:dyDescent="0.25">
      <c r="A1721">
        <v>120.9978485</v>
      </c>
      <c r="B1721">
        <v>24.801810199999998</v>
      </c>
      <c r="C1721" t="s">
        <v>3796</v>
      </c>
      <c r="D1721" t="s">
        <v>3794</v>
      </c>
      <c r="E1721" t="s">
        <v>7</v>
      </c>
      <c r="F1721" t="s">
        <v>14</v>
      </c>
      <c r="G1721">
        <v>0</v>
      </c>
      <c r="H1721">
        <f>6371004*ACOS((SIN(RADIANS($B1721))*SIN(RADIANS(set!$B$2))+COS(RADIANS($B1721))*COS(RADIANS(set!$B$2))*COS(RADIANS(set!$A$2-$A1721))))</f>
        <v>3517.3257483833822</v>
      </c>
      <c r="I1721">
        <f>6371004*ACOS((SIN(RADIANS($B1721))*SIN(RADIANS(set!$B$3))+COS(RADIANS($B1721))*COS(RADIANS(set!$B$3))*COS(RADIANS(set!$A$3-$A1721))))</f>
        <v>2697.5443675131505</v>
      </c>
      <c r="J1721">
        <f>6371004*ACOS((SIN(RADIANS($B1721))*SIN(RADIANS(set!$B$4))+COS(RADIANS($B1721))*COS(RADIANS(set!$B$4))*COS(RADIANS(set!$A$4-$A1721))))</f>
        <v>2621.0357908224869</v>
      </c>
      <c r="K1721">
        <f>6371004*ACOS((SIN(RADIANS($B1721))*SIN(RADIANS(set!$B$5))+COS(RADIANS($B1721))*COS(RADIANS(set!$B$5))*COS(RADIANS(set!$A$5-$A1721))))</f>
        <v>2589.3051982552456</v>
      </c>
      <c r="L1721">
        <f>6371004*ACOS((SIN(RADIANS($B1721))*SIN(RADIANS(set!$B$6))+COS(RADIANS($B1721))*COS(RADIANS(set!$B$6))*COS(RADIANS(set!$A$6-$A1721))))</f>
        <v>2172.3501419048907</v>
      </c>
      <c r="M1721">
        <f t="shared" si="209"/>
        <v>0</v>
      </c>
      <c r="N1721">
        <f t="shared" si="210"/>
        <v>0</v>
      </c>
      <c r="O1721">
        <f t="shared" si="211"/>
        <v>0</v>
      </c>
      <c r="P1721">
        <f t="shared" si="212"/>
        <v>0</v>
      </c>
      <c r="Q1721">
        <f t="shared" si="213"/>
        <v>0</v>
      </c>
      <c r="R1721">
        <f t="shared" si="214"/>
        <v>0</v>
      </c>
      <c r="S1721">
        <f t="shared" si="215"/>
        <v>0</v>
      </c>
      <c r="T1721">
        <f t="shared" si="216"/>
        <v>0</v>
      </c>
    </row>
    <row r="1722" spans="1:20" hidden="1" x14ac:dyDescent="0.25">
      <c r="A1722">
        <v>120.96134840000001</v>
      </c>
      <c r="B1722">
        <v>24.819921600000001</v>
      </c>
      <c r="C1722" t="s">
        <v>996</v>
      </c>
      <c r="D1722" t="s">
        <v>997</v>
      </c>
      <c r="E1722" t="s">
        <v>7</v>
      </c>
      <c r="F1722" t="s">
        <v>20</v>
      </c>
      <c r="G1722">
        <v>0</v>
      </c>
      <c r="H1722">
        <f>6371004*ACOS((SIN(RADIANS($B1722))*SIN(RADIANS(set!$B$2))+COS(RADIANS($B1722))*COS(RADIANS(set!$B$2))*COS(RADIANS(set!$A$2-$A1722))))</f>
        <v>1991.1730978904625</v>
      </c>
      <c r="I1722">
        <f>6371004*ACOS((SIN(RADIANS($B1722))*SIN(RADIANS(set!$B$3))+COS(RADIANS($B1722))*COS(RADIANS(set!$B$3))*COS(RADIANS(set!$A$3-$A1722))))</f>
        <v>2154.1678517923497</v>
      </c>
      <c r="J1722">
        <f>6371004*ACOS((SIN(RADIANS($B1722))*SIN(RADIANS(set!$B$4))+COS(RADIANS($B1722))*COS(RADIANS(set!$B$4))*COS(RADIANS(set!$A$4-$A1722))))</f>
        <v>1676.3224568478897</v>
      </c>
      <c r="K1722">
        <f>6371004*ACOS((SIN(RADIANS($B1722))*SIN(RADIANS(set!$B$5))+COS(RADIANS($B1722))*COS(RADIANS(set!$B$5))*COS(RADIANS(set!$A$5-$A1722))))</f>
        <v>1691.1452791288821</v>
      </c>
      <c r="L1722">
        <f>6371004*ACOS((SIN(RADIANS($B1722))*SIN(RADIANS(set!$B$6))+COS(RADIANS($B1722))*COS(RADIANS(set!$B$6))*COS(RADIANS(set!$A$6-$A1722))))</f>
        <v>2177.0805030292895</v>
      </c>
      <c r="M1722">
        <f t="shared" si="209"/>
        <v>0</v>
      </c>
      <c r="N1722">
        <f t="shared" si="210"/>
        <v>0</v>
      </c>
      <c r="O1722">
        <f t="shared" si="211"/>
        <v>0</v>
      </c>
      <c r="P1722">
        <f t="shared" si="212"/>
        <v>0</v>
      </c>
      <c r="Q1722">
        <f t="shared" si="213"/>
        <v>0</v>
      </c>
      <c r="R1722">
        <f t="shared" si="214"/>
        <v>0</v>
      </c>
      <c r="S1722">
        <f t="shared" si="215"/>
        <v>0</v>
      </c>
      <c r="T1722">
        <f t="shared" si="216"/>
        <v>0</v>
      </c>
    </row>
    <row r="1723" spans="1:20" hidden="1" x14ac:dyDescent="0.25">
      <c r="A1723">
        <v>120.959071499999</v>
      </c>
      <c r="B1723">
        <v>24.817483599999999</v>
      </c>
      <c r="C1723" t="s">
        <v>146</v>
      </c>
      <c r="D1723" t="s">
        <v>147</v>
      </c>
      <c r="E1723" t="s">
        <v>7</v>
      </c>
      <c r="F1723" t="s">
        <v>14</v>
      </c>
      <c r="G1723">
        <v>0</v>
      </c>
      <c r="H1723">
        <f>6371004*ACOS((SIN(RADIANS($B1723))*SIN(RADIANS(set!$B$2))+COS(RADIANS($B1723))*COS(RADIANS(set!$B$2))*COS(RADIANS(set!$A$2-$A1723))))</f>
        <v>1758.4316163420046</v>
      </c>
      <c r="I1723">
        <f>6371004*ACOS((SIN(RADIANS($B1723))*SIN(RADIANS(set!$B$3))+COS(RADIANS($B1723))*COS(RADIANS(set!$B$3))*COS(RADIANS(set!$A$3-$A1723))))</f>
        <v>2045.3296484051423</v>
      </c>
      <c r="J1723">
        <f>6371004*ACOS((SIN(RADIANS($B1723))*SIN(RADIANS(set!$B$4))+COS(RADIANS($B1723))*COS(RADIANS(set!$B$4))*COS(RADIANS(set!$A$4-$A1723))))</f>
        <v>1690.3043421690886</v>
      </c>
      <c r="K1723">
        <f>6371004*ACOS((SIN(RADIANS($B1723))*SIN(RADIANS(set!$B$5))+COS(RADIANS($B1723))*COS(RADIANS(set!$B$5))*COS(RADIANS(set!$A$5-$A1723))))</f>
        <v>1714.0906438825905</v>
      </c>
      <c r="L1723">
        <f>6371004*ACOS((SIN(RADIANS($B1723))*SIN(RADIANS(set!$B$6))+COS(RADIANS($B1723))*COS(RADIANS(set!$B$6))*COS(RADIANS(set!$A$6-$A1723))))</f>
        <v>2184.4511969526757</v>
      </c>
      <c r="M1723">
        <f t="shared" ref="M1723:M1786" si="217">IF(H1723&lt;100,IF(G1723=1,2,1),0)</f>
        <v>0</v>
      </c>
      <c r="N1723">
        <f t="shared" si="210"/>
        <v>0</v>
      </c>
      <c r="O1723">
        <f t="shared" si="211"/>
        <v>0</v>
      </c>
      <c r="P1723">
        <f t="shared" si="212"/>
        <v>0</v>
      </c>
      <c r="Q1723">
        <f t="shared" si="213"/>
        <v>0</v>
      </c>
      <c r="R1723">
        <f t="shared" si="214"/>
        <v>0</v>
      </c>
      <c r="S1723">
        <f t="shared" si="215"/>
        <v>0</v>
      </c>
      <c r="T1723">
        <f t="shared" si="216"/>
        <v>0</v>
      </c>
    </row>
    <row r="1724" spans="1:20" hidden="1" x14ac:dyDescent="0.25">
      <c r="A1724">
        <v>120.99424260000001</v>
      </c>
      <c r="B1724">
        <v>24.798523100000001</v>
      </c>
      <c r="C1724" t="s">
        <v>2866</v>
      </c>
      <c r="D1724" t="s">
        <v>2867</v>
      </c>
      <c r="E1724" t="s">
        <v>7</v>
      </c>
      <c r="F1724" t="s">
        <v>16</v>
      </c>
      <c r="G1724">
        <v>1</v>
      </c>
      <c r="H1724">
        <f>6371004*ACOS((SIN(RADIANS($B1724))*SIN(RADIANS(set!$B$2))+COS(RADIANS($B1724))*COS(RADIANS(set!$B$2))*COS(RADIANS(set!$A$2-$A1724))))</f>
        <v>3177.9422681171659</v>
      </c>
      <c r="I1724">
        <f>6371004*ACOS((SIN(RADIANS($B1724))*SIN(RADIANS(set!$B$3))+COS(RADIANS($B1724))*COS(RADIANS(set!$B$3))*COS(RADIANS(set!$A$3-$A1724))))</f>
        <v>2377.747308469834</v>
      </c>
      <c r="J1724">
        <f>6371004*ACOS((SIN(RADIANS($B1724))*SIN(RADIANS(set!$B$4))+COS(RADIANS($B1724))*COS(RADIANS(set!$B$4))*COS(RADIANS(set!$A$4-$A1724))))</f>
        <v>2439.2406215214719</v>
      </c>
      <c r="K1724">
        <f>6371004*ACOS((SIN(RADIANS($B1724))*SIN(RADIANS(set!$B$5))+COS(RADIANS($B1724))*COS(RADIANS(set!$B$5))*COS(RADIANS(set!$A$5-$A1724))))</f>
        <v>2414.7306864750099</v>
      </c>
      <c r="L1724">
        <f>6371004*ACOS((SIN(RADIANS($B1724))*SIN(RADIANS(set!$B$6))+COS(RADIANS($B1724))*COS(RADIANS(set!$B$6))*COS(RADIANS(set!$A$6-$A1724))))</f>
        <v>1954.1715781075509</v>
      </c>
      <c r="M1724">
        <f t="shared" si="217"/>
        <v>0</v>
      </c>
      <c r="N1724">
        <f t="shared" si="210"/>
        <v>0</v>
      </c>
      <c r="O1724">
        <f t="shared" si="211"/>
        <v>0</v>
      </c>
      <c r="P1724">
        <f t="shared" si="212"/>
        <v>0</v>
      </c>
      <c r="Q1724">
        <f t="shared" si="213"/>
        <v>0</v>
      </c>
      <c r="R1724">
        <f t="shared" si="214"/>
        <v>0</v>
      </c>
      <c r="S1724">
        <f t="shared" si="215"/>
        <v>0</v>
      </c>
      <c r="T1724">
        <f t="shared" si="216"/>
        <v>0</v>
      </c>
    </row>
    <row r="1725" spans="1:20" hidden="1" x14ac:dyDescent="0.25">
      <c r="A1725">
        <v>120.9711585</v>
      </c>
      <c r="B1725">
        <v>24.7969516</v>
      </c>
      <c r="C1725" t="s">
        <v>3036</v>
      </c>
      <c r="D1725" t="s">
        <v>3000</v>
      </c>
      <c r="E1725" t="s">
        <v>7</v>
      </c>
      <c r="F1725" t="s">
        <v>54</v>
      </c>
      <c r="G1725">
        <v>1</v>
      </c>
      <c r="H1725">
        <f>6371004*ACOS((SIN(RADIANS($B1725))*SIN(RADIANS(set!$B$2))+COS(RADIANS($B1725))*COS(RADIANS(set!$B$2))*COS(RADIANS(set!$A$2-$A1725))))</f>
        <v>1001.2446600663748</v>
      </c>
      <c r="I1725">
        <f>6371004*ACOS((SIN(RADIANS($B1725))*SIN(RADIANS(set!$B$3))+COS(RADIANS($B1725))*COS(RADIANS(set!$B$3))*COS(RADIANS(set!$A$3-$A1725))))</f>
        <v>640.17394437573228</v>
      </c>
      <c r="J1725">
        <f>6371004*ACOS((SIN(RADIANS($B1725))*SIN(RADIANS(set!$B$4))+COS(RADIANS($B1725))*COS(RADIANS(set!$B$4))*COS(RADIANS(set!$A$4-$A1725))))</f>
        <v>1403.8792740660149</v>
      </c>
      <c r="K1725">
        <f>6371004*ACOS((SIN(RADIANS($B1725))*SIN(RADIANS(set!$B$5))+COS(RADIANS($B1725))*COS(RADIANS(set!$B$5))*COS(RADIANS(set!$A$5-$A1725))))</f>
        <v>1432.6345128028024</v>
      </c>
      <c r="L1725">
        <f>6371004*ACOS((SIN(RADIANS($B1725))*SIN(RADIANS(set!$B$6))+COS(RADIANS($B1725))*COS(RADIANS(set!$B$6))*COS(RADIANS(set!$A$6-$A1725))))</f>
        <v>1198.5644142533554</v>
      </c>
      <c r="M1725">
        <f t="shared" si="217"/>
        <v>0</v>
      </c>
      <c r="N1725">
        <f t="shared" si="210"/>
        <v>0</v>
      </c>
      <c r="O1725">
        <f t="shared" si="211"/>
        <v>0</v>
      </c>
      <c r="P1725">
        <f t="shared" si="212"/>
        <v>0</v>
      </c>
      <c r="Q1725">
        <f t="shared" si="213"/>
        <v>0</v>
      </c>
      <c r="R1725">
        <f t="shared" si="214"/>
        <v>0</v>
      </c>
      <c r="S1725">
        <f t="shared" si="215"/>
        <v>0</v>
      </c>
      <c r="T1725">
        <f t="shared" si="216"/>
        <v>0</v>
      </c>
    </row>
    <row r="1726" spans="1:20" hidden="1" x14ac:dyDescent="0.25">
      <c r="A1726">
        <v>120.99859240000001</v>
      </c>
      <c r="B1726">
        <v>24.806398000000002</v>
      </c>
      <c r="C1726" t="s">
        <v>1734</v>
      </c>
      <c r="D1726" t="s">
        <v>1735</v>
      </c>
      <c r="E1726" t="s">
        <v>7</v>
      </c>
      <c r="F1726" t="s">
        <v>210</v>
      </c>
      <c r="G1726">
        <v>0</v>
      </c>
      <c r="H1726">
        <f>6371004*ACOS((SIN(RADIANS($B1726))*SIN(RADIANS(set!$B$2))+COS(RADIANS($B1726))*COS(RADIANS(set!$B$2))*COS(RADIANS(set!$A$2-$A1726))))</f>
        <v>3624.201673028243</v>
      </c>
      <c r="I1726">
        <f>6371004*ACOS((SIN(RADIANS($B1726))*SIN(RADIANS(set!$B$3))+COS(RADIANS($B1726))*COS(RADIANS(set!$B$3))*COS(RADIANS(set!$A$3-$A1726))))</f>
        <v>2800.9330282538522</v>
      </c>
      <c r="J1726">
        <f>6371004*ACOS((SIN(RADIANS($B1726))*SIN(RADIANS(set!$B$4))+COS(RADIANS($B1726))*COS(RADIANS(set!$B$4))*COS(RADIANS(set!$A$4-$A1726))))</f>
        <v>2577.496154006948</v>
      </c>
      <c r="K1726">
        <f>6371004*ACOS((SIN(RADIANS($B1726))*SIN(RADIANS(set!$B$5))+COS(RADIANS($B1726))*COS(RADIANS(set!$B$5))*COS(RADIANS(set!$A$5-$A1726))))</f>
        <v>2539.542489418106</v>
      </c>
      <c r="L1726">
        <f>6371004*ACOS((SIN(RADIANS($B1726))*SIN(RADIANS(set!$B$6))+COS(RADIANS($B1726))*COS(RADIANS(set!$B$6))*COS(RADIANS(set!$A$6-$A1726))))</f>
        <v>2187.2552612676395</v>
      </c>
      <c r="M1726">
        <f t="shared" si="217"/>
        <v>0</v>
      </c>
      <c r="N1726">
        <f t="shared" si="210"/>
        <v>0</v>
      </c>
      <c r="O1726">
        <f t="shared" si="211"/>
        <v>0</v>
      </c>
      <c r="P1726">
        <f t="shared" si="212"/>
        <v>0</v>
      </c>
      <c r="Q1726">
        <f t="shared" si="213"/>
        <v>0</v>
      </c>
      <c r="R1726">
        <f t="shared" si="214"/>
        <v>0</v>
      </c>
      <c r="S1726">
        <f t="shared" si="215"/>
        <v>0</v>
      </c>
      <c r="T1726">
        <f t="shared" si="216"/>
        <v>0</v>
      </c>
    </row>
    <row r="1727" spans="1:20" hidden="1" x14ac:dyDescent="0.25">
      <c r="A1727">
        <v>120.9967302</v>
      </c>
      <c r="B1727">
        <v>24.798388500000001</v>
      </c>
      <c r="C1727" t="s">
        <v>3818</v>
      </c>
      <c r="D1727" t="s">
        <v>3819</v>
      </c>
      <c r="E1727" t="s">
        <v>7</v>
      </c>
      <c r="F1727" t="s">
        <v>14</v>
      </c>
      <c r="G1727">
        <v>0</v>
      </c>
      <c r="H1727">
        <f>6371004*ACOS((SIN(RADIANS($B1727))*SIN(RADIANS(set!$B$2))+COS(RADIANS($B1727))*COS(RADIANS(set!$B$2))*COS(RADIANS(set!$A$2-$A1727))))</f>
        <v>3428.993545867932</v>
      </c>
      <c r="I1727">
        <f>6371004*ACOS((SIN(RADIANS($B1727))*SIN(RADIANS(set!$B$3))+COS(RADIANS($B1727))*COS(RADIANS(set!$B$3))*COS(RADIANS(set!$A$3-$A1727))))</f>
        <v>2627.1449559433004</v>
      </c>
      <c r="J1727">
        <f>6371004*ACOS((SIN(RADIANS($B1727))*SIN(RADIANS(set!$B$4))+COS(RADIANS($B1727))*COS(RADIANS(set!$B$4))*COS(RADIANS(set!$A$4-$A1727))))</f>
        <v>2666.8861734666884</v>
      </c>
      <c r="K1727">
        <f>6371004*ACOS((SIN(RADIANS($B1727))*SIN(RADIANS(set!$B$5))+COS(RADIANS($B1727))*COS(RADIANS(set!$B$5))*COS(RADIANS(set!$A$5-$A1727))))</f>
        <v>2640.682192621231</v>
      </c>
      <c r="L1727">
        <f>6371004*ACOS((SIN(RADIANS($B1727))*SIN(RADIANS(set!$B$6))+COS(RADIANS($B1727))*COS(RADIANS(set!$B$6))*COS(RADIANS(set!$A$6-$A1727))))</f>
        <v>2187.728514375905</v>
      </c>
      <c r="M1727">
        <f t="shared" si="217"/>
        <v>0</v>
      </c>
      <c r="N1727">
        <f t="shared" si="210"/>
        <v>0</v>
      </c>
      <c r="O1727">
        <f t="shared" si="211"/>
        <v>0</v>
      </c>
      <c r="P1727">
        <f t="shared" si="212"/>
        <v>0</v>
      </c>
      <c r="Q1727">
        <f t="shared" si="213"/>
        <v>0</v>
      </c>
      <c r="R1727">
        <f t="shared" si="214"/>
        <v>0</v>
      </c>
      <c r="S1727">
        <f t="shared" si="215"/>
        <v>0</v>
      </c>
      <c r="T1727">
        <f t="shared" si="216"/>
        <v>0</v>
      </c>
    </row>
    <row r="1728" spans="1:20" hidden="1" x14ac:dyDescent="0.25">
      <c r="A1728">
        <v>120.9579433</v>
      </c>
      <c r="B1728">
        <v>24.796845000000001</v>
      </c>
      <c r="C1728" t="s">
        <v>219</v>
      </c>
      <c r="D1728" t="s">
        <v>220</v>
      </c>
      <c r="E1728" t="s">
        <v>7</v>
      </c>
      <c r="F1728" t="s">
        <v>221</v>
      </c>
      <c r="G1728">
        <v>0</v>
      </c>
      <c r="H1728">
        <f>6371004*ACOS((SIN(RADIANS($B1728))*SIN(RADIANS(set!$B$2))+COS(RADIANS($B1728))*COS(RADIANS(set!$B$2))*COS(RADIANS(set!$A$2-$A1728))))</f>
        <v>774.24570346995381</v>
      </c>
      <c r="I1728">
        <f>6371004*ACOS((SIN(RADIANS($B1728))*SIN(RADIANS(set!$B$3))+COS(RADIANS($B1728))*COS(RADIANS(set!$B$3))*COS(RADIANS(set!$A$3-$A1728))))</f>
        <v>1483.296838213796</v>
      </c>
      <c r="J1728">
        <f>6371004*ACOS((SIN(RADIANS($B1728))*SIN(RADIANS(set!$B$4))+COS(RADIANS($B1728))*COS(RADIANS(set!$B$4))*COS(RADIANS(set!$A$4-$A1728))))</f>
        <v>2086.4456267716782</v>
      </c>
      <c r="K1728">
        <f>6371004*ACOS((SIN(RADIANS($B1728))*SIN(RADIANS(set!$B$5))+COS(RADIANS($B1728))*COS(RADIANS(set!$B$5))*COS(RADIANS(set!$A$5-$A1728))))</f>
        <v>2132.0637149488971</v>
      </c>
      <c r="L1728">
        <f>6371004*ACOS((SIN(RADIANS($B1728))*SIN(RADIANS(set!$B$6))+COS(RADIANS($B1728))*COS(RADIANS(set!$B$6))*COS(RADIANS(set!$A$6-$A1728))))</f>
        <v>2189.3147666417021</v>
      </c>
      <c r="M1728">
        <f t="shared" si="217"/>
        <v>0</v>
      </c>
      <c r="N1728">
        <f t="shared" si="210"/>
        <v>0</v>
      </c>
      <c r="O1728">
        <f t="shared" si="211"/>
        <v>0</v>
      </c>
      <c r="P1728">
        <f t="shared" si="212"/>
        <v>0</v>
      </c>
      <c r="Q1728">
        <f t="shared" si="213"/>
        <v>0</v>
      </c>
      <c r="R1728">
        <f t="shared" si="214"/>
        <v>0</v>
      </c>
      <c r="S1728">
        <f t="shared" si="215"/>
        <v>0</v>
      </c>
      <c r="T1728">
        <f t="shared" si="216"/>
        <v>0</v>
      </c>
    </row>
    <row r="1729" spans="1:20" hidden="1" x14ac:dyDescent="0.25">
      <c r="A1729">
        <v>120.9579433</v>
      </c>
      <c r="B1729">
        <v>24.796845000000001</v>
      </c>
      <c r="C1729" t="s">
        <v>304</v>
      </c>
      <c r="D1729" t="s">
        <v>305</v>
      </c>
      <c r="E1729" t="s">
        <v>7</v>
      </c>
      <c r="F1729" t="s">
        <v>150</v>
      </c>
      <c r="G1729">
        <v>0</v>
      </c>
      <c r="H1729">
        <f>6371004*ACOS((SIN(RADIANS($B1729))*SIN(RADIANS(set!$B$2))+COS(RADIANS($B1729))*COS(RADIANS(set!$B$2))*COS(RADIANS(set!$A$2-$A1729))))</f>
        <v>774.24570346995381</v>
      </c>
      <c r="I1729">
        <f>6371004*ACOS((SIN(RADIANS($B1729))*SIN(RADIANS(set!$B$3))+COS(RADIANS($B1729))*COS(RADIANS(set!$B$3))*COS(RADIANS(set!$A$3-$A1729))))</f>
        <v>1483.296838213796</v>
      </c>
      <c r="J1729">
        <f>6371004*ACOS((SIN(RADIANS($B1729))*SIN(RADIANS(set!$B$4))+COS(RADIANS($B1729))*COS(RADIANS(set!$B$4))*COS(RADIANS(set!$A$4-$A1729))))</f>
        <v>2086.4456267716782</v>
      </c>
      <c r="K1729">
        <f>6371004*ACOS((SIN(RADIANS($B1729))*SIN(RADIANS(set!$B$5))+COS(RADIANS($B1729))*COS(RADIANS(set!$B$5))*COS(RADIANS(set!$A$5-$A1729))))</f>
        <v>2132.0637149488971</v>
      </c>
      <c r="L1729">
        <f>6371004*ACOS((SIN(RADIANS($B1729))*SIN(RADIANS(set!$B$6))+COS(RADIANS($B1729))*COS(RADIANS(set!$B$6))*COS(RADIANS(set!$A$6-$A1729))))</f>
        <v>2189.3147666417021</v>
      </c>
      <c r="M1729">
        <f t="shared" si="217"/>
        <v>0</v>
      </c>
      <c r="N1729">
        <f t="shared" si="210"/>
        <v>0</v>
      </c>
      <c r="O1729">
        <f t="shared" si="211"/>
        <v>0</v>
      </c>
      <c r="P1729">
        <f t="shared" si="212"/>
        <v>0</v>
      </c>
      <c r="Q1729">
        <f t="shared" si="213"/>
        <v>0</v>
      </c>
      <c r="R1729">
        <f t="shared" si="214"/>
        <v>0</v>
      </c>
      <c r="S1729">
        <f t="shared" si="215"/>
        <v>0</v>
      </c>
      <c r="T1729">
        <f t="shared" si="216"/>
        <v>0</v>
      </c>
    </row>
    <row r="1730" spans="1:20" hidden="1" x14ac:dyDescent="0.25">
      <c r="A1730">
        <v>120.96854889999901</v>
      </c>
      <c r="B1730">
        <v>24.798242500000001</v>
      </c>
      <c r="C1730" t="s">
        <v>2999</v>
      </c>
      <c r="D1730" t="s">
        <v>3000</v>
      </c>
      <c r="E1730" t="s">
        <v>7</v>
      </c>
      <c r="F1730" t="s">
        <v>20</v>
      </c>
      <c r="G1730">
        <v>1</v>
      </c>
      <c r="H1730">
        <f>6371004*ACOS((SIN(RADIANS($B1730))*SIN(RADIANS(set!$B$2))+COS(RADIANS($B1730))*COS(RADIANS(set!$B$2))*COS(RADIANS(set!$A$2-$A1730))))</f>
        <v>703.68799819549793</v>
      </c>
      <c r="I1730">
        <f>6371004*ACOS((SIN(RADIANS($B1730))*SIN(RADIANS(set!$B$3))+COS(RADIANS($B1730))*COS(RADIANS(set!$B$3))*COS(RADIANS(set!$A$3-$A1730))))</f>
        <v>561.39451188622911</v>
      </c>
      <c r="J1730">
        <f>6371004*ACOS((SIN(RADIANS($B1730))*SIN(RADIANS(set!$B$4))+COS(RADIANS($B1730))*COS(RADIANS(set!$B$4))*COS(RADIANS(set!$A$4-$A1730))))</f>
        <v>1332.3245896808448</v>
      </c>
      <c r="K1730">
        <f>6371004*ACOS((SIN(RADIANS($B1730))*SIN(RADIANS(set!$B$5))+COS(RADIANS($B1730))*COS(RADIANS(set!$B$5))*COS(RADIANS(set!$A$5-$A1730))))</f>
        <v>1368.2334269963114</v>
      </c>
      <c r="L1730">
        <f>6371004*ACOS((SIN(RADIANS($B1730))*SIN(RADIANS(set!$B$6))+COS(RADIANS($B1730))*COS(RADIANS(set!$B$6))*COS(RADIANS(set!$A$6-$A1730))))</f>
        <v>1237.8289098619198</v>
      </c>
      <c r="M1730">
        <f t="shared" si="217"/>
        <v>0</v>
      </c>
      <c r="N1730">
        <f t="shared" ref="N1730:N1793" si="218">IF(I1730&lt;100,IF($G1730=1,2,1),0)</f>
        <v>0</v>
      </c>
      <c r="O1730">
        <f t="shared" ref="O1730:O1793" si="219">IF(J1730&lt;100,IF($G1730=1,2,1),0)</f>
        <v>0</v>
      </c>
      <c r="P1730">
        <f t="shared" ref="P1730:P1793" si="220">IF(K1730&lt;100,IF($G1730=1,2,1),0)</f>
        <v>0</v>
      </c>
      <c r="Q1730">
        <f t="shared" ref="Q1730:Q1793" si="221">IF(L1730&lt;100,IF($G1730=1,2,1),0)</f>
        <v>0</v>
      </c>
      <c r="R1730">
        <f t="shared" ref="R1730:R1793" si="222">IF(OR(M1730=2,N1730=2,O1730=2,P1730=2,Q1730=2),2,IF(OR(M1730=1,N1730=1,O1730=1,P1730=1,Q1730=1),1,0))</f>
        <v>0</v>
      </c>
      <c r="S1730">
        <f t="shared" ref="S1730:S1793" si="223">IF(R1730=2,1,0)</f>
        <v>0</v>
      </c>
      <c r="T1730">
        <f t="shared" si="216"/>
        <v>0</v>
      </c>
    </row>
    <row r="1731" spans="1:20" hidden="1" x14ac:dyDescent="0.25">
      <c r="A1731">
        <v>120.95686689999999</v>
      </c>
      <c r="B1731">
        <v>24.798757500000001</v>
      </c>
      <c r="C1731" t="s">
        <v>63</v>
      </c>
      <c r="D1731" t="s">
        <v>64</v>
      </c>
      <c r="E1731" t="s">
        <v>7</v>
      </c>
      <c r="F1731" t="s">
        <v>14</v>
      </c>
      <c r="G1731">
        <v>0</v>
      </c>
      <c r="H1731">
        <f>6371004*ACOS((SIN(RADIANS($B1731))*SIN(RADIANS(set!$B$2))+COS(RADIANS($B1731))*COS(RADIANS(set!$B$2))*COS(RADIANS(set!$A$2-$A1731))))</f>
        <v>721.11360369859062</v>
      </c>
      <c r="I1731">
        <f>6371004*ACOS((SIN(RADIANS($B1731))*SIN(RADIANS(set!$B$3))+COS(RADIANS($B1731))*COS(RADIANS(set!$B$3))*COS(RADIANS(set!$A$3-$A1731))))</f>
        <v>1506.4405573338333</v>
      </c>
      <c r="J1731">
        <f>6371004*ACOS((SIN(RADIANS($B1731))*SIN(RADIANS(set!$B$4))+COS(RADIANS($B1731))*COS(RADIANS(set!$B$4))*COS(RADIANS(set!$A$4-$A1731))))</f>
        <v>2037.4848131477197</v>
      </c>
      <c r="K1731">
        <f>6371004*ACOS((SIN(RADIANS($B1731))*SIN(RADIANS(set!$B$5))+COS(RADIANS($B1731))*COS(RADIANS(set!$B$5))*COS(RADIANS(set!$A$5-$A1731))))</f>
        <v>2084.0624778901079</v>
      </c>
      <c r="L1731">
        <f>6371004*ACOS((SIN(RADIANS($B1731))*SIN(RADIANS(set!$B$6))+COS(RADIANS($B1731))*COS(RADIANS(set!$B$6))*COS(RADIANS(set!$A$6-$A1731))))</f>
        <v>2194.4549157327951</v>
      </c>
      <c r="M1731">
        <f t="shared" si="217"/>
        <v>0</v>
      </c>
      <c r="N1731">
        <f t="shared" si="218"/>
        <v>0</v>
      </c>
      <c r="O1731">
        <f t="shared" si="219"/>
        <v>0</v>
      </c>
      <c r="P1731">
        <f t="shared" si="220"/>
        <v>0</v>
      </c>
      <c r="Q1731">
        <f t="shared" si="221"/>
        <v>0</v>
      </c>
      <c r="R1731">
        <f t="shared" si="222"/>
        <v>0</v>
      </c>
      <c r="S1731">
        <f t="shared" si="223"/>
        <v>0</v>
      </c>
      <c r="T1731">
        <f t="shared" ref="T1731:T1794" si="224">IF(R1731=2,1,0)</f>
        <v>0</v>
      </c>
    </row>
    <row r="1732" spans="1:20" hidden="1" x14ac:dyDescent="0.25">
      <c r="A1732">
        <v>120.99491690000001</v>
      </c>
      <c r="B1732">
        <v>24.817534500000001</v>
      </c>
      <c r="C1732" t="s">
        <v>1940</v>
      </c>
      <c r="D1732" t="s">
        <v>1941</v>
      </c>
      <c r="E1732" t="s">
        <v>7</v>
      </c>
      <c r="F1732" t="s">
        <v>74</v>
      </c>
      <c r="G1732">
        <v>0</v>
      </c>
      <c r="H1732">
        <f>6371004*ACOS((SIN(RADIANS($B1732))*SIN(RADIANS(set!$B$2))+COS(RADIANS($B1732))*COS(RADIANS(set!$B$2))*COS(RADIANS(set!$A$2-$A1732))))</f>
        <v>3650.9415909016707</v>
      </c>
      <c r="I1732">
        <f>6371004*ACOS((SIN(RADIANS($B1732))*SIN(RADIANS(set!$B$3))+COS(RADIANS($B1732))*COS(RADIANS(set!$B$3))*COS(RADIANS(set!$A$3-$A1732))))</f>
        <v>2911.3431688003625</v>
      </c>
      <c r="J1732">
        <f>6371004*ACOS((SIN(RADIANS($B1732))*SIN(RADIANS(set!$B$4))+COS(RADIANS($B1732))*COS(RADIANS(set!$B$4))*COS(RADIANS(set!$A$4-$A1732))))</f>
        <v>2362.8776268097095</v>
      </c>
      <c r="K1732">
        <f>6371004*ACOS((SIN(RADIANS($B1732))*SIN(RADIANS(set!$B$5))+COS(RADIANS($B1732))*COS(RADIANS(set!$B$5))*COS(RADIANS(set!$A$5-$A1732))))</f>
        <v>2316.1688726468278</v>
      </c>
      <c r="L1732">
        <f>6371004*ACOS((SIN(RADIANS($B1732))*SIN(RADIANS(set!$B$6))+COS(RADIANS($B1732))*COS(RADIANS(set!$B$6))*COS(RADIANS(set!$A$6-$A1732))))</f>
        <v>2199.5915326694344</v>
      </c>
      <c r="M1732">
        <f t="shared" si="217"/>
        <v>0</v>
      </c>
      <c r="N1732">
        <f t="shared" si="218"/>
        <v>0</v>
      </c>
      <c r="O1732">
        <f t="shared" si="219"/>
        <v>0</v>
      </c>
      <c r="P1732">
        <f t="shared" si="220"/>
        <v>0</v>
      </c>
      <c r="Q1732">
        <f t="shared" si="221"/>
        <v>0</v>
      </c>
      <c r="R1732">
        <f t="shared" si="222"/>
        <v>0</v>
      </c>
      <c r="S1732">
        <f t="shared" si="223"/>
        <v>0</v>
      </c>
      <c r="T1732">
        <f t="shared" si="224"/>
        <v>0</v>
      </c>
    </row>
    <row r="1733" spans="1:20" hidden="1" x14ac:dyDescent="0.25">
      <c r="A1733">
        <v>120.960898499999</v>
      </c>
      <c r="B1733">
        <v>24.819825099999999</v>
      </c>
      <c r="C1733" t="s">
        <v>1014</v>
      </c>
      <c r="D1733" t="s">
        <v>1015</v>
      </c>
      <c r="E1733" t="s">
        <v>7</v>
      </c>
      <c r="F1733" t="s">
        <v>150</v>
      </c>
      <c r="G1733">
        <v>0</v>
      </c>
      <c r="H1733">
        <f>6371004*ACOS((SIN(RADIANS($B1733))*SIN(RADIANS(set!$B$2))+COS(RADIANS($B1733))*COS(RADIANS(set!$B$2))*COS(RADIANS(set!$A$2-$A1733))))</f>
        <v>1984.8270717667654</v>
      </c>
      <c r="I1733">
        <f>6371004*ACOS((SIN(RADIANS($B1733))*SIN(RADIANS(set!$B$3))+COS(RADIANS($B1733))*COS(RADIANS(set!$B$3))*COS(RADIANS(set!$A$3-$A1733))))</f>
        <v>2165.944419879022</v>
      </c>
      <c r="J1733">
        <f>6371004*ACOS((SIN(RADIANS($B1733))*SIN(RADIANS(set!$B$4))+COS(RADIANS($B1733))*COS(RADIANS(set!$B$4))*COS(RADIANS(set!$A$4-$A1733))))</f>
        <v>1701.9162087205355</v>
      </c>
      <c r="K1733">
        <f>6371004*ACOS((SIN(RADIANS($B1733))*SIN(RADIANS(set!$B$5))+COS(RADIANS($B1733))*COS(RADIANS(set!$B$5))*COS(RADIANS(set!$A$5-$A1733))))</f>
        <v>1717.7506375162225</v>
      </c>
      <c r="L1733">
        <f>6371004*ACOS((SIN(RADIANS($B1733))*SIN(RADIANS(set!$B$6))+COS(RADIANS($B1733))*COS(RADIANS(set!$B$6))*COS(RADIANS(set!$A$6-$A1733))))</f>
        <v>2202.7905932570743</v>
      </c>
      <c r="M1733">
        <f t="shared" si="217"/>
        <v>0</v>
      </c>
      <c r="N1733">
        <f t="shared" si="218"/>
        <v>0</v>
      </c>
      <c r="O1733">
        <f t="shared" si="219"/>
        <v>0</v>
      </c>
      <c r="P1733">
        <f t="shared" si="220"/>
        <v>0</v>
      </c>
      <c r="Q1733">
        <f t="shared" si="221"/>
        <v>0</v>
      </c>
      <c r="R1733">
        <f t="shared" si="222"/>
        <v>0</v>
      </c>
      <c r="S1733">
        <f t="shared" si="223"/>
        <v>0</v>
      </c>
      <c r="T1733">
        <f t="shared" si="224"/>
        <v>0</v>
      </c>
    </row>
    <row r="1734" spans="1:20" hidden="1" x14ac:dyDescent="0.25">
      <c r="A1734">
        <v>120.9593125</v>
      </c>
      <c r="B1734">
        <v>24.8180896</v>
      </c>
      <c r="C1734" t="s">
        <v>1542</v>
      </c>
      <c r="D1734" t="s">
        <v>1530</v>
      </c>
      <c r="E1734" t="s">
        <v>7</v>
      </c>
      <c r="F1734" t="s">
        <v>16</v>
      </c>
      <c r="G1734">
        <v>0</v>
      </c>
      <c r="H1734">
        <f>6371004*ACOS((SIN(RADIANS($B1734))*SIN(RADIANS(set!$B$2))+COS(RADIANS($B1734))*COS(RADIANS(set!$B$2))*COS(RADIANS(set!$A$2-$A1734))))</f>
        <v>1819.002943905447</v>
      </c>
      <c r="I1734">
        <f>6371004*ACOS((SIN(RADIANS($B1734))*SIN(RADIANS(set!$B$3))+COS(RADIANS($B1734))*COS(RADIANS(set!$B$3))*COS(RADIANS(set!$A$3-$A1734))))</f>
        <v>2085.8180703174457</v>
      </c>
      <c r="J1734">
        <f>6371004*ACOS((SIN(RADIANS($B1734))*SIN(RADIANS(set!$B$4))+COS(RADIANS($B1734))*COS(RADIANS(set!$B$4))*COS(RADIANS(set!$A$4-$A1734))))</f>
        <v>1706.8098386227814</v>
      </c>
      <c r="K1734">
        <f>6371004*ACOS((SIN(RADIANS($B1734))*SIN(RADIANS(set!$B$5))+COS(RADIANS($B1734))*COS(RADIANS(set!$B$5))*COS(RADIANS(set!$A$5-$A1734))))</f>
        <v>1728.921514136011</v>
      </c>
      <c r="L1734">
        <f>6371004*ACOS((SIN(RADIANS($B1734))*SIN(RADIANS(set!$B$6))+COS(RADIANS($B1734))*COS(RADIANS(set!$B$6))*COS(RADIANS(set!$A$6-$A1734))))</f>
        <v>2203.5779623550043</v>
      </c>
      <c r="M1734">
        <f t="shared" si="217"/>
        <v>0</v>
      </c>
      <c r="N1734">
        <f t="shared" si="218"/>
        <v>0</v>
      </c>
      <c r="O1734">
        <f t="shared" si="219"/>
        <v>0</v>
      </c>
      <c r="P1734">
        <f t="shared" si="220"/>
        <v>0</v>
      </c>
      <c r="Q1734">
        <f t="shared" si="221"/>
        <v>0</v>
      </c>
      <c r="R1734">
        <f t="shared" si="222"/>
        <v>0</v>
      </c>
      <c r="S1734">
        <f t="shared" si="223"/>
        <v>0</v>
      </c>
      <c r="T1734">
        <f t="shared" si="224"/>
        <v>0</v>
      </c>
    </row>
    <row r="1735" spans="1:20" hidden="1" x14ac:dyDescent="0.25">
      <c r="A1735">
        <v>120.9593125</v>
      </c>
      <c r="B1735">
        <v>24.8180896</v>
      </c>
      <c r="C1735" t="s">
        <v>1543</v>
      </c>
      <c r="D1735" t="s">
        <v>1544</v>
      </c>
      <c r="E1735" t="s">
        <v>7</v>
      </c>
      <c r="F1735" t="s">
        <v>12</v>
      </c>
      <c r="G1735">
        <v>0</v>
      </c>
      <c r="H1735">
        <f>6371004*ACOS((SIN(RADIANS($B1735))*SIN(RADIANS(set!$B$2))+COS(RADIANS($B1735))*COS(RADIANS(set!$B$2))*COS(RADIANS(set!$A$2-$A1735))))</f>
        <v>1819.002943905447</v>
      </c>
      <c r="I1735">
        <f>6371004*ACOS((SIN(RADIANS($B1735))*SIN(RADIANS(set!$B$3))+COS(RADIANS($B1735))*COS(RADIANS(set!$B$3))*COS(RADIANS(set!$A$3-$A1735))))</f>
        <v>2085.8180703174457</v>
      </c>
      <c r="J1735">
        <f>6371004*ACOS((SIN(RADIANS($B1735))*SIN(RADIANS(set!$B$4))+COS(RADIANS($B1735))*COS(RADIANS(set!$B$4))*COS(RADIANS(set!$A$4-$A1735))))</f>
        <v>1706.8098386227814</v>
      </c>
      <c r="K1735">
        <f>6371004*ACOS((SIN(RADIANS($B1735))*SIN(RADIANS(set!$B$5))+COS(RADIANS($B1735))*COS(RADIANS(set!$B$5))*COS(RADIANS(set!$A$5-$A1735))))</f>
        <v>1728.921514136011</v>
      </c>
      <c r="L1735">
        <f>6371004*ACOS((SIN(RADIANS($B1735))*SIN(RADIANS(set!$B$6))+COS(RADIANS($B1735))*COS(RADIANS(set!$B$6))*COS(RADIANS(set!$A$6-$A1735))))</f>
        <v>2203.5779623550043</v>
      </c>
      <c r="M1735">
        <f t="shared" si="217"/>
        <v>0</v>
      </c>
      <c r="N1735">
        <f t="shared" si="218"/>
        <v>0</v>
      </c>
      <c r="O1735">
        <f t="shared" si="219"/>
        <v>0</v>
      </c>
      <c r="P1735">
        <f t="shared" si="220"/>
        <v>0</v>
      </c>
      <c r="Q1735">
        <f t="shared" si="221"/>
        <v>0</v>
      </c>
      <c r="R1735">
        <f t="shared" si="222"/>
        <v>0</v>
      </c>
      <c r="S1735">
        <f t="shared" si="223"/>
        <v>0</v>
      </c>
      <c r="T1735">
        <f t="shared" si="224"/>
        <v>0</v>
      </c>
    </row>
    <row r="1736" spans="1:20" hidden="1" x14ac:dyDescent="0.25">
      <c r="A1736">
        <v>120.9593125</v>
      </c>
      <c r="B1736">
        <v>24.8180896</v>
      </c>
      <c r="C1736" t="s">
        <v>1545</v>
      </c>
      <c r="D1736" t="s">
        <v>1544</v>
      </c>
      <c r="E1736" t="s">
        <v>7</v>
      </c>
      <c r="F1736" t="s">
        <v>680</v>
      </c>
      <c r="G1736">
        <v>0</v>
      </c>
      <c r="H1736">
        <f>6371004*ACOS((SIN(RADIANS($B1736))*SIN(RADIANS(set!$B$2))+COS(RADIANS($B1736))*COS(RADIANS(set!$B$2))*COS(RADIANS(set!$A$2-$A1736))))</f>
        <v>1819.002943905447</v>
      </c>
      <c r="I1736">
        <f>6371004*ACOS((SIN(RADIANS($B1736))*SIN(RADIANS(set!$B$3))+COS(RADIANS($B1736))*COS(RADIANS(set!$B$3))*COS(RADIANS(set!$A$3-$A1736))))</f>
        <v>2085.8180703174457</v>
      </c>
      <c r="J1736">
        <f>6371004*ACOS((SIN(RADIANS($B1736))*SIN(RADIANS(set!$B$4))+COS(RADIANS($B1736))*COS(RADIANS(set!$B$4))*COS(RADIANS(set!$A$4-$A1736))))</f>
        <v>1706.8098386227814</v>
      </c>
      <c r="K1736">
        <f>6371004*ACOS((SIN(RADIANS($B1736))*SIN(RADIANS(set!$B$5))+COS(RADIANS($B1736))*COS(RADIANS(set!$B$5))*COS(RADIANS(set!$A$5-$A1736))))</f>
        <v>1728.921514136011</v>
      </c>
      <c r="L1736">
        <f>6371004*ACOS((SIN(RADIANS($B1736))*SIN(RADIANS(set!$B$6))+COS(RADIANS($B1736))*COS(RADIANS(set!$B$6))*COS(RADIANS(set!$A$6-$A1736))))</f>
        <v>2203.5779623550043</v>
      </c>
      <c r="M1736">
        <f t="shared" si="217"/>
        <v>0</v>
      </c>
      <c r="N1736">
        <f t="shared" si="218"/>
        <v>0</v>
      </c>
      <c r="O1736">
        <f t="shared" si="219"/>
        <v>0</v>
      </c>
      <c r="P1736">
        <f t="shared" si="220"/>
        <v>0</v>
      </c>
      <c r="Q1736">
        <f t="shared" si="221"/>
        <v>0</v>
      </c>
      <c r="R1736">
        <f t="shared" si="222"/>
        <v>0</v>
      </c>
      <c r="S1736">
        <f t="shared" si="223"/>
        <v>0</v>
      </c>
      <c r="T1736">
        <f t="shared" si="224"/>
        <v>0</v>
      </c>
    </row>
    <row r="1737" spans="1:20" hidden="1" x14ac:dyDescent="0.25">
      <c r="A1737">
        <v>120.9593125</v>
      </c>
      <c r="B1737">
        <v>24.8180896</v>
      </c>
      <c r="C1737" t="s">
        <v>1546</v>
      </c>
      <c r="D1737" t="s">
        <v>1544</v>
      </c>
      <c r="E1737" t="s">
        <v>7</v>
      </c>
      <c r="F1737" t="s">
        <v>1547</v>
      </c>
      <c r="G1737">
        <v>0</v>
      </c>
      <c r="H1737">
        <f>6371004*ACOS((SIN(RADIANS($B1737))*SIN(RADIANS(set!$B$2))+COS(RADIANS($B1737))*COS(RADIANS(set!$B$2))*COS(RADIANS(set!$A$2-$A1737))))</f>
        <v>1819.002943905447</v>
      </c>
      <c r="I1737">
        <f>6371004*ACOS((SIN(RADIANS($B1737))*SIN(RADIANS(set!$B$3))+COS(RADIANS($B1737))*COS(RADIANS(set!$B$3))*COS(RADIANS(set!$A$3-$A1737))))</f>
        <v>2085.8180703174457</v>
      </c>
      <c r="J1737">
        <f>6371004*ACOS((SIN(RADIANS($B1737))*SIN(RADIANS(set!$B$4))+COS(RADIANS($B1737))*COS(RADIANS(set!$B$4))*COS(RADIANS(set!$A$4-$A1737))))</f>
        <v>1706.8098386227814</v>
      </c>
      <c r="K1737">
        <f>6371004*ACOS((SIN(RADIANS($B1737))*SIN(RADIANS(set!$B$5))+COS(RADIANS($B1737))*COS(RADIANS(set!$B$5))*COS(RADIANS(set!$A$5-$A1737))))</f>
        <v>1728.921514136011</v>
      </c>
      <c r="L1737">
        <f>6371004*ACOS((SIN(RADIANS($B1737))*SIN(RADIANS(set!$B$6))+COS(RADIANS($B1737))*COS(RADIANS(set!$B$6))*COS(RADIANS(set!$A$6-$A1737))))</f>
        <v>2203.5779623550043</v>
      </c>
      <c r="M1737">
        <f t="shared" si="217"/>
        <v>0</v>
      </c>
      <c r="N1737">
        <f t="shared" si="218"/>
        <v>0</v>
      </c>
      <c r="O1737">
        <f t="shared" si="219"/>
        <v>0</v>
      </c>
      <c r="P1737">
        <f t="shared" si="220"/>
        <v>0</v>
      </c>
      <c r="Q1737">
        <f t="shared" si="221"/>
        <v>0</v>
      </c>
      <c r="R1737">
        <f t="shared" si="222"/>
        <v>0</v>
      </c>
      <c r="S1737">
        <f t="shared" si="223"/>
        <v>0</v>
      </c>
      <c r="T1737">
        <f t="shared" si="224"/>
        <v>0</v>
      </c>
    </row>
    <row r="1738" spans="1:20" hidden="1" x14ac:dyDescent="0.25">
      <c r="A1738">
        <v>120.9593125</v>
      </c>
      <c r="B1738">
        <v>24.8180896</v>
      </c>
      <c r="C1738" t="s">
        <v>1548</v>
      </c>
      <c r="D1738" t="s">
        <v>1544</v>
      </c>
      <c r="E1738" t="s">
        <v>7</v>
      </c>
      <c r="F1738" t="s">
        <v>501</v>
      </c>
      <c r="G1738">
        <v>0</v>
      </c>
      <c r="H1738">
        <f>6371004*ACOS((SIN(RADIANS($B1738))*SIN(RADIANS(set!$B$2))+COS(RADIANS($B1738))*COS(RADIANS(set!$B$2))*COS(RADIANS(set!$A$2-$A1738))))</f>
        <v>1819.002943905447</v>
      </c>
      <c r="I1738">
        <f>6371004*ACOS((SIN(RADIANS($B1738))*SIN(RADIANS(set!$B$3))+COS(RADIANS($B1738))*COS(RADIANS(set!$B$3))*COS(RADIANS(set!$A$3-$A1738))))</f>
        <v>2085.8180703174457</v>
      </c>
      <c r="J1738">
        <f>6371004*ACOS((SIN(RADIANS($B1738))*SIN(RADIANS(set!$B$4))+COS(RADIANS($B1738))*COS(RADIANS(set!$B$4))*COS(RADIANS(set!$A$4-$A1738))))</f>
        <v>1706.8098386227814</v>
      </c>
      <c r="K1738">
        <f>6371004*ACOS((SIN(RADIANS($B1738))*SIN(RADIANS(set!$B$5))+COS(RADIANS($B1738))*COS(RADIANS(set!$B$5))*COS(RADIANS(set!$A$5-$A1738))))</f>
        <v>1728.921514136011</v>
      </c>
      <c r="L1738">
        <f>6371004*ACOS((SIN(RADIANS($B1738))*SIN(RADIANS(set!$B$6))+COS(RADIANS($B1738))*COS(RADIANS(set!$B$6))*COS(RADIANS(set!$A$6-$A1738))))</f>
        <v>2203.5779623550043</v>
      </c>
      <c r="M1738">
        <f t="shared" si="217"/>
        <v>0</v>
      </c>
      <c r="N1738">
        <f t="shared" si="218"/>
        <v>0</v>
      </c>
      <c r="O1738">
        <f t="shared" si="219"/>
        <v>0</v>
      </c>
      <c r="P1738">
        <f t="shared" si="220"/>
        <v>0</v>
      </c>
      <c r="Q1738">
        <f t="shared" si="221"/>
        <v>0</v>
      </c>
      <c r="R1738">
        <f t="shared" si="222"/>
        <v>0</v>
      </c>
      <c r="S1738">
        <f t="shared" si="223"/>
        <v>0</v>
      </c>
      <c r="T1738">
        <f t="shared" si="224"/>
        <v>0</v>
      </c>
    </row>
    <row r="1739" spans="1:20" hidden="1" x14ac:dyDescent="0.25">
      <c r="A1739">
        <v>120.9593125</v>
      </c>
      <c r="B1739">
        <v>24.8180896</v>
      </c>
      <c r="C1739" t="s">
        <v>1549</v>
      </c>
      <c r="D1739" t="s">
        <v>1544</v>
      </c>
      <c r="E1739" t="s">
        <v>7</v>
      </c>
      <c r="F1739" t="s">
        <v>179</v>
      </c>
      <c r="G1739">
        <v>0</v>
      </c>
      <c r="H1739">
        <f>6371004*ACOS((SIN(RADIANS($B1739))*SIN(RADIANS(set!$B$2))+COS(RADIANS($B1739))*COS(RADIANS(set!$B$2))*COS(RADIANS(set!$A$2-$A1739))))</f>
        <v>1819.002943905447</v>
      </c>
      <c r="I1739">
        <f>6371004*ACOS((SIN(RADIANS($B1739))*SIN(RADIANS(set!$B$3))+COS(RADIANS($B1739))*COS(RADIANS(set!$B$3))*COS(RADIANS(set!$A$3-$A1739))))</f>
        <v>2085.8180703174457</v>
      </c>
      <c r="J1739">
        <f>6371004*ACOS((SIN(RADIANS($B1739))*SIN(RADIANS(set!$B$4))+COS(RADIANS($B1739))*COS(RADIANS(set!$B$4))*COS(RADIANS(set!$A$4-$A1739))))</f>
        <v>1706.8098386227814</v>
      </c>
      <c r="K1739">
        <f>6371004*ACOS((SIN(RADIANS($B1739))*SIN(RADIANS(set!$B$5))+COS(RADIANS($B1739))*COS(RADIANS(set!$B$5))*COS(RADIANS(set!$A$5-$A1739))))</f>
        <v>1728.921514136011</v>
      </c>
      <c r="L1739">
        <f>6371004*ACOS((SIN(RADIANS($B1739))*SIN(RADIANS(set!$B$6))+COS(RADIANS($B1739))*COS(RADIANS(set!$B$6))*COS(RADIANS(set!$A$6-$A1739))))</f>
        <v>2203.5779623550043</v>
      </c>
      <c r="M1739">
        <f t="shared" si="217"/>
        <v>0</v>
      </c>
      <c r="N1739">
        <f t="shared" si="218"/>
        <v>0</v>
      </c>
      <c r="O1739">
        <f t="shared" si="219"/>
        <v>0</v>
      </c>
      <c r="P1739">
        <f t="shared" si="220"/>
        <v>0</v>
      </c>
      <c r="Q1739">
        <f t="shared" si="221"/>
        <v>0</v>
      </c>
      <c r="R1739">
        <f t="shared" si="222"/>
        <v>0</v>
      </c>
      <c r="S1739">
        <f t="shared" si="223"/>
        <v>0</v>
      </c>
      <c r="T1739">
        <f t="shared" si="224"/>
        <v>0</v>
      </c>
    </row>
    <row r="1740" spans="1:20" hidden="1" x14ac:dyDescent="0.25">
      <c r="A1740">
        <v>120.9593125</v>
      </c>
      <c r="B1740">
        <v>24.8180896</v>
      </c>
      <c r="C1740" t="s">
        <v>1550</v>
      </c>
      <c r="D1740" t="s">
        <v>1544</v>
      </c>
      <c r="E1740" t="s">
        <v>7</v>
      </c>
      <c r="F1740" t="s">
        <v>14</v>
      </c>
      <c r="G1740">
        <v>0</v>
      </c>
      <c r="H1740">
        <f>6371004*ACOS((SIN(RADIANS($B1740))*SIN(RADIANS(set!$B$2))+COS(RADIANS($B1740))*COS(RADIANS(set!$B$2))*COS(RADIANS(set!$A$2-$A1740))))</f>
        <v>1819.002943905447</v>
      </c>
      <c r="I1740">
        <f>6371004*ACOS((SIN(RADIANS($B1740))*SIN(RADIANS(set!$B$3))+COS(RADIANS($B1740))*COS(RADIANS(set!$B$3))*COS(RADIANS(set!$A$3-$A1740))))</f>
        <v>2085.8180703174457</v>
      </c>
      <c r="J1740">
        <f>6371004*ACOS((SIN(RADIANS($B1740))*SIN(RADIANS(set!$B$4))+COS(RADIANS($B1740))*COS(RADIANS(set!$B$4))*COS(RADIANS(set!$A$4-$A1740))))</f>
        <v>1706.8098386227814</v>
      </c>
      <c r="K1740">
        <f>6371004*ACOS((SIN(RADIANS($B1740))*SIN(RADIANS(set!$B$5))+COS(RADIANS($B1740))*COS(RADIANS(set!$B$5))*COS(RADIANS(set!$A$5-$A1740))))</f>
        <v>1728.921514136011</v>
      </c>
      <c r="L1740">
        <f>6371004*ACOS((SIN(RADIANS($B1740))*SIN(RADIANS(set!$B$6))+COS(RADIANS($B1740))*COS(RADIANS(set!$B$6))*COS(RADIANS(set!$A$6-$A1740))))</f>
        <v>2203.5779623550043</v>
      </c>
      <c r="M1740">
        <f t="shared" si="217"/>
        <v>0</v>
      </c>
      <c r="N1740">
        <f t="shared" si="218"/>
        <v>0</v>
      </c>
      <c r="O1740">
        <f t="shared" si="219"/>
        <v>0</v>
      </c>
      <c r="P1740">
        <f t="shared" si="220"/>
        <v>0</v>
      </c>
      <c r="Q1740">
        <f t="shared" si="221"/>
        <v>0</v>
      </c>
      <c r="R1740">
        <f t="shared" si="222"/>
        <v>0</v>
      </c>
      <c r="S1740">
        <f t="shared" si="223"/>
        <v>0</v>
      </c>
      <c r="T1740">
        <f t="shared" si="224"/>
        <v>0</v>
      </c>
    </row>
    <row r="1741" spans="1:20" hidden="1" x14ac:dyDescent="0.25">
      <c r="A1741">
        <v>120.9593125</v>
      </c>
      <c r="B1741">
        <v>24.8180896</v>
      </c>
      <c r="C1741" t="s">
        <v>1551</v>
      </c>
      <c r="D1741" t="s">
        <v>1544</v>
      </c>
      <c r="E1741" t="s">
        <v>7</v>
      </c>
      <c r="F1741" t="s">
        <v>1161</v>
      </c>
      <c r="G1741">
        <v>0</v>
      </c>
      <c r="H1741">
        <f>6371004*ACOS((SIN(RADIANS($B1741))*SIN(RADIANS(set!$B$2))+COS(RADIANS($B1741))*COS(RADIANS(set!$B$2))*COS(RADIANS(set!$A$2-$A1741))))</f>
        <v>1819.002943905447</v>
      </c>
      <c r="I1741">
        <f>6371004*ACOS((SIN(RADIANS($B1741))*SIN(RADIANS(set!$B$3))+COS(RADIANS($B1741))*COS(RADIANS(set!$B$3))*COS(RADIANS(set!$A$3-$A1741))))</f>
        <v>2085.8180703174457</v>
      </c>
      <c r="J1741">
        <f>6371004*ACOS((SIN(RADIANS($B1741))*SIN(RADIANS(set!$B$4))+COS(RADIANS($B1741))*COS(RADIANS(set!$B$4))*COS(RADIANS(set!$A$4-$A1741))))</f>
        <v>1706.8098386227814</v>
      </c>
      <c r="K1741">
        <f>6371004*ACOS((SIN(RADIANS($B1741))*SIN(RADIANS(set!$B$5))+COS(RADIANS($B1741))*COS(RADIANS(set!$B$5))*COS(RADIANS(set!$A$5-$A1741))))</f>
        <v>1728.921514136011</v>
      </c>
      <c r="L1741">
        <f>6371004*ACOS((SIN(RADIANS($B1741))*SIN(RADIANS(set!$B$6))+COS(RADIANS($B1741))*COS(RADIANS(set!$B$6))*COS(RADIANS(set!$A$6-$A1741))))</f>
        <v>2203.5779623550043</v>
      </c>
      <c r="M1741">
        <f t="shared" si="217"/>
        <v>0</v>
      </c>
      <c r="N1741">
        <f t="shared" si="218"/>
        <v>0</v>
      </c>
      <c r="O1741">
        <f t="shared" si="219"/>
        <v>0</v>
      </c>
      <c r="P1741">
        <f t="shared" si="220"/>
        <v>0</v>
      </c>
      <c r="Q1741">
        <f t="shared" si="221"/>
        <v>0</v>
      </c>
      <c r="R1741">
        <f t="shared" si="222"/>
        <v>0</v>
      </c>
      <c r="S1741">
        <f t="shared" si="223"/>
        <v>0</v>
      </c>
      <c r="T1741">
        <f t="shared" si="224"/>
        <v>0</v>
      </c>
    </row>
    <row r="1742" spans="1:20" hidden="1" x14ac:dyDescent="0.25">
      <c r="A1742">
        <v>120.9593125</v>
      </c>
      <c r="B1742">
        <v>24.8180896</v>
      </c>
      <c r="C1742" t="s">
        <v>1603</v>
      </c>
      <c r="D1742" t="s">
        <v>1604</v>
      </c>
      <c r="E1742" t="s">
        <v>7</v>
      </c>
      <c r="F1742" t="s">
        <v>240</v>
      </c>
      <c r="G1742">
        <v>0</v>
      </c>
      <c r="H1742">
        <f>6371004*ACOS((SIN(RADIANS($B1742))*SIN(RADIANS(set!$B$2))+COS(RADIANS($B1742))*COS(RADIANS(set!$B$2))*COS(RADIANS(set!$A$2-$A1742))))</f>
        <v>1819.002943905447</v>
      </c>
      <c r="I1742">
        <f>6371004*ACOS((SIN(RADIANS($B1742))*SIN(RADIANS(set!$B$3))+COS(RADIANS($B1742))*COS(RADIANS(set!$B$3))*COS(RADIANS(set!$A$3-$A1742))))</f>
        <v>2085.8180703174457</v>
      </c>
      <c r="J1742">
        <f>6371004*ACOS((SIN(RADIANS($B1742))*SIN(RADIANS(set!$B$4))+COS(RADIANS($B1742))*COS(RADIANS(set!$B$4))*COS(RADIANS(set!$A$4-$A1742))))</f>
        <v>1706.8098386227814</v>
      </c>
      <c r="K1742">
        <f>6371004*ACOS((SIN(RADIANS($B1742))*SIN(RADIANS(set!$B$5))+COS(RADIANS($B1742))*COS(RADIANS(set!$B$5))*COS(RADIANS(set!$A$5-$A1742))))</f>
        <v>1728.921514136011</v>
      </c>
      <c r="L1742">
        <f>6371004*ACOS((SIN(RADIANS($B1742))*SIN(RADIANS(set!$B$6))+COS(RADIANS($B1742))*COS(RADIANS(set!$B$6))*COS(RADIANS(set!$A$6-$A1742))))</f>
        <v>2203.5779623550043</v>
      </c>
      <c r="M1742">
        <f t="shared" si="217"/>
        <v>0</v>
      </c>
      <c r="N1742">
        <f t="shared" si="218"/>
        <v>0</v>
      </c>
      <c r="O1742">
        <f t="shared" si="219"/>
        <v>0</v>
      </c>
      <c r="P1742">
        <f t="shared" si="220"/>
        <v>0</v>
      </c>
      <c r="Q1742">
        <f t="shared" si="221"/>
        <v>0</v>
      </c>
      <c r="R1742">
        <f t="shared" si="222"/>
        <v>0</v>
      </c>
      <c r="S1742">
        <f t="shared" si="223"/>
        <v>0</v>
      </c>
      <c r="T1742">
        <f t="shared" si="224"/>
        <v>0</v>
      </c>
    </row>
    <row r="1743" spans="1:20" hidden="1" x14ac:dyDescent="0.25">
      <c r="A1743">
        <v>120.9695543</v>
      </c>
      <c r="B1743">
        <v>24.8250435</v>
      </c>
      <c r="C1743" t="s">
        <v>1164</v>
      </c>
      <c r="D1743" t="s">
        <v>1165</v>
      </c>
      <c r="E1743" t="s">
        <v>7</v>
      </c>
      <c r="F1743" t="s">
        <v>1166</v>
      </c>
      <c r="G1743">
        <v>0</v>
      </c>
      <c r="H1743">
        <f>6371004*ACOS((SIN(RADIANS($B1743))*SIN(RADIANS(set!$B$2))+COS(RADIANS($B1743))*COS(RADIANS(set!$B$2))*COS(RADIANS(set!$A$2-$A1743))))</f>
        <v>2637.8819310261192</v>
      </c>
      <c r="I1743">
        <f>6371004*ACOS((SIN(RADIANS($B1743))*SIN(RADIANS(set!$B$3))+COS(RADIANS($B1743))*COS(RADIANS(set!$B$3))*COS(RADIANS(set!$A$3-$A1743))))</f>
        <v>2488.6726179148854</v>
      </c>
      <c r="J1743">
        <f>6371004*ACOS((SIN(RADIANS($B1743))*SIN(RADIANS(set!$B$4))+COS(RADIANS($B1743))*COS(RADIANS(set!$B$4))*COS(RADIANS(set!$A$4-$A1743))))</f>
        <v>1776.3070399977732</v>
      </c>
      <c r="K1743">
        <f>6371004*ACOS((SIN(RADIANS($B1743))*SIN(RADIANS(set!$B$5))+COS(RADIANS($B1743))*COS(RADIANS(set!$B$5))*COS(RADIANS(set!$A$5-$A1743))))</f>
        <v>1763.9030522560693</v>
      </c>
      <c r="L1743">
        <f>6371004*ACOS((SIN(RADIANS($B1743))*SIN(RADIANS(set!$B$6))+COS(RADIANS($B1743))*COS(RADIANS(set!$B$6))*COS(RADIANS(set!$A$6-$A1743))))</f>
        <v>2204.9862346494278</v>
      </c>
      <c r="M1743">
        <f t="shared" si="217"/>
        <v>0</v>
      </c>
      <c r="N1743">
        <f t="shared" si="218"/>
        <v>0</v>
      </c>
      <c r="O1743">
        <f t="shared" si="219"/>
        <v>0</v>
      </c>
      <c r="P1743">
        <f t="shared" si="220"/>
        <v>0</v>
      </c>
      <c r="Q1743">
        <f t="shared" si="221"/>
        <v>0</v>
      </c>
      <c r="R1743">
        <f t="shared" si="222"/>
        <v>0</v>
      </c>
      <c r="S1743">
        <f t="shared" si="223"/>
        <v>0</v>
      </c>
      <c r="T1743">
        <f t="shared" si="224"/>
        <v>0</v>
      </c>
    </row>
    <row r="1744" spans="1:20" hidden="1" x14ac:dyDescent="0.25">
      <c r="A1744">
        <v>120.9592233</v>
      </c>
      <c r="B1744">
        <v>24.818019700000001</v>
      </c>
      <c r="C1744" t="s">
        <v>1595</v>
      </c>
      <c r="D1744" t="s">
        <v>1596</v>
      </c>
      <c r="E1744" t="s">
        <v>7</v>
      </c>
      <c r="F1744" t="s">
        <v>14</v>
      </c>
      <c r="G1744">
        <v>0</v>
      </c>
      <c r="H1744">
        <f>6371004*ACOS((SIN(RADIANS($B1744))*SIN(RADIANS(set!$B$2))+COS(RADIANS($B1744))*COS(RADIANS(set!$B$2))*COS(RADIANS(set!$A$2-$A1744))))</f>
        <v>1813.2689889871915</v>
      </c>
      <c r="I1744">
        <f>6371004*ACOS((SIN(RADIANS($B1744))*SIN(RADIANS(set!$B$3))+COS(RADIANS($B1744))*COS(RADIANS(set!$B$3))*COS(RADIANS(set!$A$3-$A1744))))</f>
        <v>2084.6324397094081</v>
      </c>
      <c r="J1744">
        <f>6371004*ACOS((SIN(RADIANS($B1744))*SIN(RADIANS(set!$B$4))+COS(RADIANS($B1744))*COS(RADIANS(set!$B$4))*COS(RADIANS(set!$A$4-$A1744))))</f>
        <v>1709.8972231076182</v>
      </c>
      <c r="K1744">
        <f>6371004*ACOS((SIN(RADIANS($B1744))*SIN(RADIANS(set!$B$5))+COS(RADIANS($B1744))*COS(RADIANS(set!$B$5))*COS(RADIANS(set!$A$5-$A1744))))</f>
        <v>1732.2842106476808</v>
      </c>
      <c r="L1744">
        <f>6371004*ACOS((SIN(RADIANS($B1744))*SIN(RADIANS(set!$B$6))+COS(RADIANS($B1744))*COS(RADIANS(set!$B$6))*COS(RADIANS(set!$A$6-$A1744))))</f>
        <v>2206.2761030497991</v>
      </c>
      <c r="M1744">
        <f t="shared" si="217"/>
        <v>0</v>
      </c>
      <c r="N1744">
        <f t="shared" si="218"/>
        <v>0</v>
      </c>
      <c r="O1744">
        <f t="shared" si="219"/>
        <v>0</v>
      </c>
      <c r="P1744">
        <f t="shared" si="220"/>
        <v>0</v>
      </c>
      <c r="Q1744">
        <f t="shared" si="221"/>
        <v>0</v>
      </c>
      <c r="R1744">
        <f t="shared" si="222"/>
        <v>0</v>
      </c>
      <c r="S1744">
        <f t="shared" si="223"/>
        <v>0</v>
      </c>
      <c r="T1744">
        <f t="shared" si="224"/>
        <v>0</v>
      </c>
    </row>
    <row r="1745" spans="1:20" hidden="1" x14ac:dyDescent="0.25">
      <c r="A1745">
        <v>120.958851299999</v>
      </c>
      <c r="B1745">
        <v>24.817637399999999</v>
      </c>
      <c r="C1745" t="s">
        <v>1597</v>
      </c>
      <c r="D1745" t="s">
        <v>1598</v>
      </c>
      <c r="E1745" t="s">
        <v>7</v>
      </c>
      <c r="F1745" t="s">
        <v>12</v>
      </c>
      <c r="G1745">
        <v>0</v>
      </c>
      <c r="H1745">
        <f>6371004*ACOS((SIN(RADIANS($B1745))*SIN(RADIANS(set!$B$2))+COS(RADIANS($B1745))*COS(RADIANS(set!$B$2))*COS(RADIANS(set!$A$2-$A1745))))</f>
        <v>1780.1972116095462</v>
      </c>
      <c r="I1745">
        <f>6371004*ACOS((SIN(RADIANS($B1745))*SIN(RADIANS(set!$B$3))+COS(RADIANS($B1745))*COS(RADIANS(set!$B$3))*COS(RADIANS(set!$A$3-$A1745))))</f>
        <v>2072.3188419128842</v>
      </c>
      <c r="J1745">
        <f>6371004*ACOS((SIN(RADIANS($B1745))*SIN(RADIANS(set!$B$4))+COS(RADIANS($B1745))*COS(RADIANS(set!$B$4))*COS(RADIANS(set!$A$4-$A1745))))</f>
        <v>1718.2155107546384</v>
      </c>
      <c r="K1745">
        <f>6371004*ACOS((SIN(RADIANS($B1745))*SIN(RADIANS(set!$B$5))+COS(RADIANS($B1745))*COS(RADIANS(set!$B$5))*COS(RADIANS(set!$A$5-$A1745))))</f>
        <v>1741.9300951342759</v>
      </c>
      <c r="L1745">
        <f>6371004*ACOS((SIN(RADIANS($B1745))*SIN(RADIANS(set!$B$6))+COS(RADIANS($B1745))*COS(RADIANS(set!$B$6))*COS(RADIANS(set!$A$6-$A1745))))</f>
        <v>2212.4517095075112</v>
      </c>
      <c r="M1745">
        <f t="shared" si="217"/>
        <v>0</v>
      </c>
      <c r="N1745">
        <f t="shared" si="218"/>
        <v>0</v>
      </c>
      <c r="O1745">
        <f t="shared" si="219"/>
        <v>0</v>
      </c>
      <c r="P1745">
        <f t="shared" si="220"/>
        <v>0</v>
      </c>
      <c r="Q1745">
        <f t="shared" si="221"/>
        <v>0</v>
      </c>
      <c r="R1745">
        <f t="shared" si="222"/>
        <v>0</v>
      </c>
      <c r="S1745">
        <f t="shared" si="223"/>
        <v>0</v>
      </c>
      <c r="T1745">
        <f t="shared" si="224"/>
        <v>0</v>
      </c>
    </row>
    <row r="1746" spans="1:20" hidden="1" x14ac:dyDescent="0.25">
      <c r="A1746">
        <v>120.9581493</v>
      </c>
      <c r="B1746">
        <v>24.795820299999999</v>
      </c>
      <c r="C1746" t="s">
        <v>278</v>
      </c>
      <c r="D1746" t="s">
        <v>277</v>
      </c>
      <c r="E1746" t="s">
        <v>7</v>
      </c>
      <c r="F1746" t="s">
        <v>12</v>
      </c>
      <c r="G1746">
        <v>0</v>
      </c>
      <c r="H1746">
        <f>6371004*ACOS((SIN(RADIANS($B1746))*SIN(RADIANS(set!$B$2))+COS(RADIANS($B1746))*COS(RADIANS(set!$B$2))*COS(RADIANS(set!$A$2-$A1746))))</f>
        <v>851.01390070858133</v>
      </c>
      <c r="I1746">
        <f>6371004*ACOS((SIN(RADIANS($B1746))*SIN(RADIANS(set!$B$3))+COS(RADIANS($B1746))*COS(RADIANS(set!$B$3))*COS(RADIANS(set!$A$3-$A1746))))</f>
        <v>1518.8077885823323</v>
      </c>
      <c r="J1746">
        <f>6371004*ACOS((SIN(RADIANS($B1746))*SIN(RADIANS(set!$B$4))+COS(RADIANS($B1746))*COS(RADIANS(set!$B$4))*COS(RADIANS(set!$A$4-$A1746))))</f>
        <v>2149.7036966908399</v>
      </c>
      <c r="K1746">
        <f>6371004*ACOS((SIN(RADIANS($B1746))*SIN(RADIANS(set!$B$5))+COS(RADIANS($B1746))*COS(RADIANS(set!$B$5))*COS(RADIANS(set!$A$5-$A1746))))</f>
        <v>2194.7693859670608</v>
      </c>
      <c r="L1746">
        <f>6371004*ACOS((SIN(RADIANS($B1746))*SIN(RADIANS(set!$B$6))+COS(RADIANS($B1746))*COS(RADIANS(set!$B$6))*COS(RADIANS(set!$A$6-$A1746))))</f>
        <v>2228.9839096667934</v>
      </c>
      <c r="M1746">
        <f t="shared" si="217"/>
        <v>0</v>
      </c>
      <c r="N1746">
        <f t="shared" si="218"/>
        <v>0</v>
      </c>
      <c r="O1746">
        <f t="shared" si="219"/>
        <v>0</v>
      </c>
      <c r="P1746">
        <f t="shared" si="220"/>
        <v>0</v>
      </c>
      <c r="Q1746">
        <f t="shared" si="221"/>
        <v>0</v>
      </c>
      <c r="R1746">
        <f t="shared" si="222"/>
        <v>0</v>
      </c>
      <c r="S1746">
        <f t="shared" si="223"/>
        <v>0</v>
      </c>
      <c r="T1746">
        <f t="shared" si="224"/>
        <v>0</v>
      </c>
    </row>
    <row r="1747" spans="1:20" hidden="1" x14ac:dyDescent="0.25">
      <c r="A1747">
        <v>120.96757169999999</v>
      </c>
      <c r="B1747">
        <v>24.788207700000001</v>
      </c>
      <c r="C1747" t="s">
        <v>3665</v>
      </c>
      <c r="D1747" t="s">
        <v>3666</v>
      </c>
      <c r="E1747" t="s">
        <v>7</v>
      </c>
      <c r="F1747" t="s">
        <v>12</v>
      </c>
      <c r="G1747">
        <v>0</v>
      </c>
      <c r="H1747">
        <f>6371004*ACOS((SIN(RADIANS($B1747))*SIN(RADIANS(set!$B$2))+COS(RADIANS($B1747))*COS(RADIANS(set!$B$2))*COS(RADIANS(set!$A$2-$A1747))))</f>
        <v>1609.7347051418953</v>
      </c>
      <c r="I1747">
        <f>6371004*ACOS((SIN(RADIANS($B1747))*SIN(RADIANS(set!$B$3))+COS(RADIANS($B1747))*COS(RADIANS(set!$B$3))*COS(RADIANS(set!$A$3-$A1747))))</f>
        <v>1652.2400652057438</v>
      </c>
      <c r="J1747">
        <f>6371004*ACOS((SIN(RADIANS($B1747))*SIN(RADIANS(set!$B$4))+COS(RADIANS($B1747))*COS(RADIANS(set!$B$4))*COS(RADIANS(set!$A$4-$A1747))))</f>
        <v>2429.0185465217151</v>
      </c>
      <c r="K1747">
        <f>6371004*ACOS((SIN(RADIANS($B1747))*SIN(RADIANS(set!$B$5))+COS(RADIANS($B1747))*COS(RADIANS(set!$B$5))*COS(RADIANS(set!$A$5-$A1747))))</f>
        <v>2460.6652287917836</v>
      </c>
      <c r="L1747">
        <f>6371004*ACOS((SIN(RADIANS($B1747))*SIN(RADIANS(set!$B$6))+COS(RADIANS($B1747))*COS(RADIANS(set!$B$6))*COS(RADIANS(set!$A$6-$A1747))))</f>
        <v>2229.7915177482469</v>
      </c>
      <c r="M1747">
        <f t="shared" si="217"/>
        <v>0</v>
      </c>
      <c r="N1747">
        <f t="shared" si="218"/>
        <v>0</v>
      </c>
      <c r="O1747">
        <f t="shared" si="219"/>
        <v>0</v>
      </c>
      <c r="P1747">
        <f t="shared" si="220"/>
        <v>0</v>
      </c>
      <c r="Q1747">
        <f t="shared" si="221"/>
        <v>0</v>
      </c>
      <c r="R1747">
        <f t="shared" si="222"/>
        <v>0</v>
      </c>
      <c r="S1747">
        <f t="shared" si="223"/>
        <v>0</v>
      </c>
      <c r="T1747">
        <f t="shared" si="224"/>
        <v>0</v>
      </c>
    </row>
    <row r="1748" spans="1:20" hidden="1" x14ac:dyDescent="0.25">
      <c r="A1748">
        <v>120.9551446</v>
      </c>
      <c r="B1748">
        <v>24.809859800000002</v>
      </c>
      <c r="C1748" t="s">
        <v>862</v>
      </c>
      <c r="D1748" t="s">
        <v>863</v>
      </c>
      <c r="E1748" t="s">
        <v>7</v>
      </c>
      <c r="F1748" t="s">
        <v>179</v>
      </c>
      <c r="G1748">
        <v>0</v>
      </c>
      <c r="H1748">
        <f>6371004*ACOS((SIN(RADIANS($B1748))*SIN(RADIANS(set!$B$2))+COS(RADIANS($B1748))*COS(RADIANS(set!$B$2))*COS(RADIANS(set!$A$2-$A1748))))</f>
        <v>1173.9017521710298</v>
      </c>
      <c r="I1748">
        <f>6371004*ACOS((SIN(RADIANS($B1748))*SIN(RADIANS(set!$B$3))+COS(RADIANS($B1748))*COS(RADIANS(set!$B$3))*COS(RADIANS(set!$A$3-$A1748))))</f>
        <v>1799.8877073561175</v>
      </c>
      <c r="J1748">
        <f>6371004*ACOS((SIN(RADIANS($B1748))*SIN(RADIANS(set!$B$4))+COS(RADIANS($B1748))*COS(RADIANS(set!$B$4))*COS(RADIANS(set!$A$4-$A1748))))</f>
        <v>1830.6004121564201</v>
      </c>
      <c r="K1748">
        <f>6371004*ACOS((SIN(RADIANS($B1748))*SIN(RADIANS(set!$B$5))+COS(RADIANS($B1748))*COS(RADIANS(set!$B$5))*COS(RADIANS(set!$A$5-$A1748))))</f>
        <v>1871.5115341727576</v>
      </c>
      <c r="L1748">
        <f>6371004*ACOS((SIN(RADIANS($B1748))*SIN(RADIANS(set!$B$6))+COS(RADIANS($B1748))*COS(RADIANS(set!$B$6))*COS(RADIANS(set!$A$6-$A1748))))</f>
        <v>2232.009291807467</v>
      </c>
      <c r="M1748">
        <f t="shared" si="217"/>
        <v>0</v>
      </c>
      <c r="N1748">
        <f t="shared" si="218"/>
        <v>0</v>
      </c>
      <c r="O1748">
        <f t="shared" si="219"/>
        <v>0</v>
      </c>
      <c r="P1748">
        <f t="shared" si="220"/>
        <v>0</v>
      </c>
      <c r="Q1748">
        <f t="shared" si="221"/>
        <v>0</v>
      </c>
      <c r="R1748">
        <f t="shared" si="222"/>
        <v>0</v>
      </c>
      <c r="S1748">
        <f t="shared" si="223"/>
        <v>0</v>
      </c>
      <c r="T1748">
        <f t="shared" si="224"/>
        <v>0</v>
      </c>
    </row>
    <row r="1749" spans="1:20" hidden="1" x14ac:dyDescent="0.25">
      <c r="A1749">
        <v>120.9551446</v>
      </c>
      <c r="B1749">
        <v>24.809859800000002</v>
      </c>
      <c r="C1749" t="s">
        <v>864</v>
      </c>
      <c r="D1749" t="s">
        <v>865</v>
      </c>
      <c r="E1749" t="s">
        <v>7</v>
      </c>
      <c r="F1749" t="s">
        <v>16</v>
      </c>
      <c r="G1749">
        <v>0</v>
      </c>
      <c r="H1749">
        <f>6371004*ACOS((SIN(RADIANS($B1749))*SIN(RADIANS(set!$B$2))+COS(RADIANS($B1749))*COS(RADIANS(set!$B$2))*COS(RADIANS(set!$A$2-$A1749))))</f>
        <v>1173.9017521710298</v>
      </c>
      <c r="I1749">
        <f>6371004*ACOS((SIN(RADIANS($B1749))*SIN(RADIANS(set!$B$3))+COS(RADIANS($B1749))*COS(RADIANS(set!$B$3))*COS(RADIANS(set!$A$3-$A1749))))</f>
        <v>1799.8877073561175</v>
      </c>
      <c r="J1749">
        <f>6371004*ACOS((SIN(RADIANS($B1749))*SIN(RADIANS(set!$B$4))+COS(RADIANS($B1749))*COS(RADIANS(set!$B$4))*COS(RADIANS(set!$A$4-$A1749))))</f>
        <v>1830.6004121564201</v>
      </c>
      <c r="K1749">
        <f>6371004*ACOS((SIN(RADIANS($B1749))*SIN(RADIANS(set!$B$5))+COS(RADIANS($B1749))*COS(RADIANS(set!$B$5))*COS(RADIANS(set!$A$5-$A1749))))</f>
        <v>1871.5115341727576</v>
      </c>
      <c r="L1749">
        <f>6371004*ACOS((SIN(RADIANS($B1749))*SIN(RADIANS(set!$B$6))+COS(RADIANS($B1749))*COS(RADIANS(set!$B$6))*COS(RADIANS(set!$A$6-$A1749))))</f>
        <v>2232.009291807467</v>
      </c>
      <c r="M1749">
        <f t="shared" si="217"/>
        <v>0</v>
      </c>
      <c r="N1749">
        <f t="shared" si="218"/>
        <v>0</v>
      </c>
      <c r="O1749">
        <f t="shared" si="219"/>
        <v>0</v>
      </c>
      <c r="P1749">
        <f t="shared" si="220"/>
        <v>0</v>
      </c>
      <c r="Q1749">
        <f t="shared" si="221"/>
        <v>0</v>
      </c>
      <c r="R1749">
        <f t="shared" si="222"/>
        <v>0</v>
      </c>
      <c r="S1749">
        <f t="shared" si="223"/>
        <v>0</v>
      </c>
      <c r="T1749">
        <f t="shared" si="224"/>
        <v>0</v>
      </c>
    </row>
    <row r="1750" spans="1:20" hidden="1" x14ac:dyDescent="0.25">
      <c r="A1750">
        <v>120.9551446</v>
      </c>
      <c r="B1750">
        <v>24.809859800000002</v>
      </c>
      <c r="C1750" t="s">
        <v>866</v>
      </c>
      <c r="D1750" t="s">
        <v>865</v>
      </c>
      <c r="E1750" t="s">
        <v>7</v>
      </c>
      <c r="F1750" t="s">
        <v>30</v>
      </c>
      <c r="G1750">
        <v>0</v>
      </c>
      <c r="H1750">
        <f>6371004*ACOS((SIN(RADIANS($B1750))*SIN(RADIANS(set!$B$2))+COS(RADIANS($B1750))*COS(RADIANS(set!$B$2))*COS(RADIANS(set!$A$2-$A1750))))</f>
        <v>1173.9017521710298</v>
      </c>
      <c r="I1750">
        <f>6371004*ACOS((SIN(RADIANS($B1750))*SIN(RADIANS(set!$B$3))+COS(RADIANS($B1750))*COS(RADIANS(set!$B$3))*COS(RADIANS(set!$A$3-$A1750))))</f>
        <v>1799.8877073561175</v>
      </c>
      <c r="J1750">
        <f>6371004*ACOS((SIN(RADIANS($B1750))*SIN(RADIANS(set!$B$4))+COS(RADIANS($B1750))*COS(RADIANS(set!$B$4))*COS(RADIANS(set!$A$4-$A1750))))</f>
        <v>1830.6004121564201</v>
      </c>
      <c r="K1750">
        <f>6371004*ACOS((SIN(RADIANS($B1750))*SIN(RADIANS(set!$B$5))+COS(RADIANS($B1750))*COS(RADIANS(set!$B$5))*COS(RADIANS(set!$A$5-$A1750))))</f>
        <v>1871.5115341727576</v>
      </c>
      <c r="L1750">
        <f>6371004*ACOS((SIN(RADIANS($B1750))*SIN(RADIANS(set!$B$6))+COS(RADIANS($B1750))*COS(RADIANS(set!$B$6))*COS(RADIANS(set!$A$6-$A1750))))</f>
        <v>2232.009291807467</v>
      </c>
      <c r="M1750">
        <f t="shared" si="217"/>
        <v>0</v>
      </c>
      <c r="N1750">
        <f t="shared" si="218"/>
        <v>0</v>
      </c>
      <c r="O1750">
        <f t="shared" si="219"/>
        <v>0</v>
      </c>
      <c r="P1750">
        <f t="shared" si="220"/>
        <v>0</v>
      </c>
      <c r="Q1750">
        <f t="shared" si="221"/>
        <v>0</v>
      </c>
      <c r="R1750">
        <f t="shared" si="222"/>
        <v>0</v>
      </c>
      <c r="S1750">
        <f t="shared" si="223"/>
        <v>0</v>
      </c>
      <c r="T1750">
        <f t="shared" si="224"/>
        <v>0</v>
      </c>
    </row>
    <row r="1751" spans="1:20" hidden="1" x14ac:dyDescent="0.25">
      <c r="A1751">
        <v>120.9551446</v>
      </c>
      <c r="B1751">
        <v>24.809859800000002</v>
      </c>
      <c r="C1751" t="s">
        <v>867</v>
      </c>
      <c r="D1751" t="s">
        <v>865</v>
      </c>
      <c r="E1751" t="s">
        <v>7</v>
      </c>
      <c r="F1751" t="s">
        <v>602</v>
      </c>
      <c r="G1751">
        <v>0</v>
      </c>
      <c r="H1751">
        <f>6371004*ACOS((SIN(RADIANS($B1751))*SIN(RADIANS(set!$B$2))+COS(RADIANS($B1751))*COS(RADIANS(set!$B$2))*COS(RADIANS(set!$A$2-$A1751))))</f>
        <v>1173.9017521710298</v>
      </c>
      <c r="I1751">
        <f>6371004*ACOS((SIN(RADIANS($B1751))*SIN(RADIANS(set!$B$3))+COS(RADIANS($B1751))*COS(RADIANS(set!$B$3))*COS(RADIANS(set!$A$3-$A1751))))</f>
        <v>1799.8877073561175</v>
      </c>
      <c r="J1751">
        <f>6371004*ACOS((SIN(RADIANS($B1751))*SIN(RADIANS(set!$B$4))+COS(RADIANS($B1751))*COS(RADIANS(set!$B$4))*COS(RADIANS(set!$A$4-$A1751))))</f>
        <v>1830.6004121564201</v>
      </c>
      <c r="K1751">
        <f>6371004*ACOS((SIN(RADIANS($B1751))*SIN(RADIANS(set!$B$5))+COS(RADIANS($B1751))*COS(RADIANS(set!$B$5))*COS(RADIANS(set!$A$5-$A1751))))</f>
        <v>1871.5115341727576</v>
      </c>
      <c r="L1751">
        <f>6371004*ACOS((SIN(RADIANS($B1751))*SIN(RADIANS(set!$B$6))+COS(RADIANS($B1751))*COS(RADIANS(set!$B$6))*COS(RADIANS(set!$A$6-$A1751))))</f>
        <v>2232.009291807467</v>
      </c>
      <c r="M1751">
        <f t="shared" si="217"/>
        <v>0</v>
      </c>
      <c r="N1751">
        <f t="shared" si="218"/>
        <v>0</v>
      </c>
      <c r="O1751">
        <f t="shared" si="219"/>
        <v>0</v>
      </c>
      <c r="P1751">
        <f t="shared" si="220"/>
        <v>0</v>
      </c>
      <c r="Q1751">
        <f t="shared" si="221"/>
        <v>0</v>
      </c>
      <c r="R1751">
        <f t="shared" si="222"/>
        <v>0</v>
      </c>
      <c r="S1751">
        <f t="shared" si="223"/>
        <v>0</v>
      </c>
      <c r="T1751">
        <f t="shared" si="224"/>
        <v>0</v>
      </c>
    </row>
    <row r="1752" spans="1:20" hidden="1" x14ac:dyDescent="0.25">
      <c r="A1752">
        <v>120.9551446</v>
      </c>
      <c r="B1752">
        <v>24.809859800000002</v>
      </c>
      <c r="C1752" t="s">
        <v>869</v>
      </c>
      <c r="D1752" t="s">
        <v>865</v>
      </c>
      <c r="E1752" t="s">
        <v>11</v>
      </c>
      <c r="F1752" t="s">
        <v>12</v>
      </c>
      <c r="G1752">
        <v>0</v>
      </c>
      <c r="H1752">
        <f>6371004*ACOS((SIN(RADIANS($B1752))*SIN(RADIANS(set!$B$2))+COS(RADIANS($B1752))*COS(RADIANS(set!$B$2))*COS(RADIANS(set!$A$2-$A1752))))</f>
        <v>1173.9017521710298</v>
      </c>
      <c r="I1752">
        <f>6371004*ACOS((SIN(RADIANS($B1752))*SIN(RADIANS(set!$B$3))+COS(RADIANS($B1752))*COS(RADIANS(set!$B$3))*COS(RADIANS(set!$A$3-$A1752))))</f>
        <v>1799.8877073561175</v>
      </c>
      <c r="J1752">
        <f>6371004*ACOS((SIN(RADIANS($B1752))*SIN(RADIANS(set!$B$4))+COS(RADIANS($B1752))*COS(RADIANS(set!$B$4))*COS(RADIANS(set!$A$4-$A1752))))</f>
        <v>1830.6004121564201</v>
      </c>
      <c r="K1752">
        <f>6371004*ACOS((SIN(RADIANS($B1752))*SIN(RADIANS(set!$B$5))+COS(RADIANS($B1752))*COS(RADIANS(set!$B$5))*COS(RADIANS(set!$A$5-$A1752))))</f>
        <v>1871.5115341727576</v>
      </c>
      <c r="L1752">
        <f>6371004*ACOS((SIN(RADIANS($B1752))*SIN(RADIANS(set!$B$6))+COS(RADIANS($B1752))*COS(RADIANS(set!$B$6))*COS(RADIANS(set!$A$6-$A1752))))</f>
        <v>2232.009291807467</v>
      </c>
      <c r="M1752">
        <f t="shared" si="217"/>
        <v>0</v>
      </c>
      <c r="N1752">
        <f t="shared" si="218"/>
        <v>0</v>
      </c>
      <c r="O1752">
        <f t="shared" si="219"/>
        <v>0</v>
      </c>
      <c r="P1752">
        <f t="shared" si="220"/>
        <v>0</v>
      </c>
      <c r="Q1752">
        <f t="shared" si="221"/>
        <v>0</v>
      </c>
      <c r="R1752">
        <f t="shared" si="222"/>
        <v>0</v>
      </c>
      <c r="S1752">
        <f t="shared" si="223"/>
        <v>0</v>
      </c>
      <c r="T1752">
        <f t="shared" si="224"/>
        <v>0</v>
      </c>
    </row>
    <row r="1753" spans="1:20" hidden="1" x14ac:dyDescent="0.25">
      <c r="A1753">
        <v>120.9551446</v>
      </c>
      <c r="B1753">
        <v>24.809859800000002</v>
      </c>
      <c r="C1753" t="s">
        <v>870</v>
      </c>
      <c r="D1753" t="s">
        <v>871</v>
      </c>
      <c r="E1753" t="s">
        <v>7</v>
      </c>
      <c r="F1753" t="s">
        <v>12</v>
      </c>
      <c r="G1753">
        <v>0</v>
      </c>
      <c r="H1753">
        <f>6371004*ACOS((SIN(RADIANS($B1753))*SIN(RADIANS(set!$B$2))+COS(RADIANS($B1753))*COS(RADIANS(set!$B$2))*COS(RADIANS(set!$A$2-$A1753))))</f>
        <v>1173.9017521710298</v>
      </c>
      <c r="I1753">
        <f>6371004*ACOS((SIN(RADIANS($B1753))*SIN(RADIANS(set!$B$3))+COS(RADIANS($B1753))*COS(RADIANS(set!$B$3))*COS(RADIANS(set!$A$3-$A1753))))</f>
        <v>1799.8877073561175</v>
      </c>
      <c r="J1753">
        <f>6371004*ACOS((SIN(RADIANS($B1753))*SIN(RADIANS(set!$B$4))+COS(RADIANS($B1753))*COS(RADIANS(set!$B$4))*COS(RADIANS(set!$A$4-$A1753))))</f>
        <v>1830.6004121564201</v>
      </c>
      <c r="K1753">
        <f>6371004*ACOS((SIN(RADIANS($B1753))*SIN(RADIANS(set!$B$5))+COS(RADIANS($B1753))*COS(RADIANS(set!$B$5))*COS(RADIANS(set!$A$5-$A1753))))</f>
        <v>1871.5115341727576</v>
      </c>
      <c r="L1753">
        <f>6371004*ACOS((SIN(RADIANS($B1753))*SIN(RADIANS(set!$B$6))+COS(RADIANS($B1753))*COS(RADIANS(set!$B$6))*COS(RADIANS(set!$A$6-$A1753))))</f>
        <v>2232.009291807467</v>
      </c>
      <c r="M1753">
        <f t="shared" si="217"/>
        <v>0</v>
      </c>
      <c r="N1753">
        <f t="shared" si="218"/>
        <v>0</v>
      </c>
      <c r="O1753">
        <f t="shared" si="219"/>
        <v>0</v>
      </c>
      <c r="P1753">
        <f t="shared" si="220"/>
        <v>0</v>
      </c>
      <c r="Q1753">
        <f t="shared" si="221"/>
        <v>0</v>
      </c>
      <c r="R1753">
        <f t="shared" si="222"/>
        <v>0</v>
      </c>
      <c r="S1753">
        <f t="shared" si="223"/>
        <v>0</v>
      </c>
      <c r="T1753">
        <f t="shared" si="224"/>
        <v>0</v>
      </c>
    </row>
    <row r="1754" spans="1:20" hidden="1" x14ac:dyDescent="0.25">
      <c r="A1754">
        <v>120.957151699999</v>
      </c>
      <c r="B1754">
        <v>24.797376199999999</v>
      </c>
      <c r="C1754" t="s">
        <v>1525</v>
      </c>
      <c r="D1754" t="s">
        <v>1526</v>
      </c>
      <c r="E1754" t="s">
        <v>7</v>
      </c>
      <c r="F1754" t="s">
        <v>221</v>
      </c>
      <c r="G1754">
        <v>0</v>
      </c>
      <c r="H1754">
        <f>6371004*ACOS((SIN(RADIANS($B1754))*SIN(RADIANS(set!$B$2))+COS(RADIANS($B1754))*COS(RADIANS(set!$B$2))*COS(RADIANS(set!$A$2-$A1754))))</f>
        <v>788.81028278063695</v>
      </c>
      <c r="I1754">
        <f>6371004*ACOS((SIN(RADIANS($B1754))*SIN(RADIANS(set!$B$3))+COS(RADIANS($B1754))*COS(RADIANS(set!$B$3))*COS(RADIANS(set!$A$3-$A1754))))</f>
        <v>1531.6404887417605</v>
      </c>
      <c r="J1754">
        <f>6371004*ACOS((SIN(RADIANS($B1754))*SIN(RADIANS(set!$B$4))+COS(RADIANS($B1754))*COS(RADIANS(set!$B$4))*COS(RADIANS(set!$A$4-$A1754))))</f>
        <v>2108.3438745103299</v>
      </c>
      <c r="K1754">
        <f>6371004*ACOS((SIN(RADIANS($B1754))*SIN(RADIANS(set!$B$5))+COS(RADIANS($B1754))*COS(RADIANS(set!$B$5))*COS(RADIANS(set!$A$5-$A1754))))</f>
        <v>2154.4227923596204</v>
      </c>
      <c r="L1754">
        <f>6371004*ACOS((SIN(RADIANS($B1754))*SIN(RADIANS(set!$B$6))+COS(RADIANS($B1754))*COS(RADIANS(set!$B$6))*COS(RADIANS(set!$A$6-$A1754))))</f>
        <v>2232.4680698607531</v>
      </c>
      <c r="M1754">
        <f t="shared" si="217"/>
        <v>0</v>
      </c>
      <c r="N1754">
        <f t="shared" si="218"/>
        <v>0</v>
      </c>
      <c r="O1754">
        <f t="shared" si="219"/>
        <v>0</v>
      </c>
      <c r="P1754">
        <f t="shared" si="220"/>
        <v>0</v>
      </c>
      <c r="Q1754">
        <f t="shared" si="221"/>
        <v>0</v>
      </c>
      <c r="R1754">
        <f t="shared" si="222"/>
        <v>0</v>
      </c>
      <c r="S1754">
        <f t="shared" si="223"/>
        <v>0</v>
      </c>
      <c r="T1754">
        <f t="shared" si="224"/>
        <v>0</v>
      </c>
    </row>
    <row r="1755" spans="1:20" hidden="1" x14ac:dyDescent="0.25">
      <c r="A1755">
        <v>120.957151699999</v>
      </c>
      <c r="B1755">
        <v>24.797376199999999</v>
      </c>
      <c r="C1755" t="s">
        <v>1527</v>
      </c>
      <c r="D1755" t="s">
        <v>1528</v>
      </c>
      <c r="E1755" t="s">
        <v>7</v>
      </c>
      <c r="F1755" t="s">
        <v>16</v>
      </c>
      <c r="G1755">
        <v>0</v>
      </c>
      <c r="H1755">
        <f>6371004*ACOS((SIN(RADIANS($B1755))*SIN(RADIANS(set!$B$2))+COS(RADIANS($B1755))*COS(RADIANS(set!$B$2))*COS(RADIANS(set!$A$2-$A1755))))</f>
        <v>788.81028278063695</v>
      </c>
      <c r="I1755">
        <f>6371004*ACOS((SIN(RADIANS($B1755))*SIN(RADIANS(set!$B$3))+COS(RADIANS($B1755))*COS(RADIANS(set!$B$3))*COS(RADIANS(set!$A$3-$A1755))))</f>
        <v>1531.6404887417605</v>
      </c>
      <c r="J1755">
        <f>6371004*ACOS((SIN(RADIANS($B1755))*SIN(RADIANS(set!$B$4))+COS(RADIANS($B1755))*COS(RADIANS(set!$B$4))*COS(RADIANS(set!$A$4-$A1755))))</f>
        <v>2108.3438745103299</v>
      </c>
      <c r="K1755">
        <f>6371004*ACOS((SIN(RADIANS($B1755))*SIN(RADIANS(set!$B$5))+COS(RADIANS($B1755))*COS(RADIANS(set!$B$5))*COS(RADIANS(set!$A$5-$A1755))))</f>
        <v>2154.4227923596204</v>
      </c>
      <c r="L1755">
        <f>6371004*ACOS((SIN(RADIANS($B1755))*SIN(RADIANS(set!$B$6))+COS(RADIANS($B1755))*COS(RADIANS(set!$B$6))*COS(RADIANS(set!$A$6-$A1755))))</f>
        <v>2232.4680698607531</v>
      </c>
      <c r="M1755">
        <f t="shared" si="217"/>
        <v>0</v>
      </c>
      <c r="N1755">
        <f t="shared" si="218"/>
        <v>0</v>
      </c>
      <c r="O1755">
        <f t="shared" si="219"/>
        <v>0</v>
      </c>
      <c r="P1755">
        <f t="shared" si="220"/>
        <v>0</v>
      </c>
      <c r="Q1755">
        <f t="shared" si="221"/>
        <v>0</v>
      </c>
      <c r="R1755">
        <f t="shared" si="222"/>
        <v>0</v>
      </c>
      <c r="S1755">
        <f t="shared" si="223"/>
        <v>0</v>
      </c>
      <c r="T1755">
        <f t="shared" si="224"/>
        <v>0</v>
      </c>
    </row>
    <row r="1756" spans="1:20" hidden="1" x14ac:dyDescent="0.25">
      <c r="A1756">
        <v>120.957151699999</v>
      </c>
      <c r="B1756">
        <v>24.797376199999999</v>
      </c>
      <c r="C1756" t="s">
        <v>1529</v>
      </c>
      <c r="D1756" t="s">
        <v>1530</v>
      </c>
      <c r="E1756" t="s">
        <v>7</v>
      </c>
      <c r="F1756" t="s">
        <v>12</v>
      </c>
      <c r="G1756">
        <v>0</v>
      </c>
      <c r="H1756">
        <f>6371004*ACOS((SIN(RADIANS($B1756))*SIN(RADIANS(set!$B$2))+COS(RADIANS($B1756))*COS(RADIANS(set!$B$2))*COS(RADIANS(set!$A$2-$A1756))))</f>
        <v>788.81028278063695</v>
      </c>
      <c r="I1756">
        <f>6371004*ACOS((SIN(RADIANS($B1756))*SIN(RADIANS(set!$B$3))+COS(RADIANS($B1756))*COS(RADIANS(set!$B$3))*COS(RADIANS(set!$A$3-$A1756))))</f>
        <v>1531.6404887417605</v>
      </c>
      <c r="J1756">
        <f>6371004*ACOS((SIN(RADIANS($B1756))*SIN(RADIANS(set!$B$4))+COS(RADIANS($B1756))*COS(RADIANS(set!$B$4))*COS(RADIANS(set!$A$4-$A1756))))</f>
        <v>2108.3438745103299</v>
      </c>
      <c r="K1756">
        <f>6371004*ACOS((SIN(RADIANS($B1756))*SIN(RADIANS(set!$B$5))+COS(RADIANS($B1756))*COS(RADIANS(set!$B$5))*COS(RADIANS(set!$A$5-$A1756))))</f>
        <v>2154.4227923596204</v>
      </c>
      <c r="L1756">
        <f>6371004*ACOS((SIN(RADIANS($B1756))*SIN(RADIANS(set!$B$6))+COS(RADIANS($B1756))*COS(RADIANS(set!$B$6))*COS(RADIANS(set!$A$6-$A1756))))</f>
        <v>2232.4680698607531</v>
      </c>
      <c r="M1756">
        <f t="shared" si="217"/>
        <v>0</v>
      </c>
      <c r="N1756">
        <f t="shared" si="218"/>
        <v>0</v>
      </c>
      <c r="O1756">
        <f t="shared" si="219"/>
        <v>0</v>
      </c>
      <c r="P1756">
        <f t="shared" si="220"/>
        <v>0</v>
      </c>
      <c r="Q1756">
        <f t="shared" si="221"/>
        <v>0</v>
      </c>
      <c r="R1756">
        <f t="shared" si="222"/>
        <v>0</v>
      </c>
      <c r="S1756">
        <f t="shared" si="223"/>
        <v>0</v>
      </c>
      <c r="T1756">
        <f t="shared" si="224"/>
        <v>0</v>
      </c>
    </row>
    <row r="1757" spans="1:20" hidden="1" x14ac:dyDescent="0.25">
      <c r="A1757">
        <v>120.957151699999</v>
      </c>
      <c r="B1757">
        <v>24.797376199999999</v>
      </c>
      <c r="C1757" t="s">
        <v>1532</v>
      </c>
      <c r="D1757" t="s">
        <v>1530</v>
      </c>
      <c r="E1757" t="s">
        <v>7</v>
      </c>
      <c r="F1757" t="s">
        <v>12</v>
      </c>
      <c r="G1757">
        <v>0</v>
      </c>
      <c r="H1757">
        <f>6371004*ACOS((SIN(RADIANS($B1757))*SIN(RADIANS(set!$B$2))+COS(RADIANS($B1757))*COS(RADIANS(set!$B$2))*COS(RADIANS(set!$A$2-$A1757))))</f>
        <v>788.81028278063695</v>
      </c>
      <c r="I1757">
        <f>6371004*ACOS((SIN(RADIANS($B1757))*SIN(RADIANS(set!$B$3))+COS(RADIANS($B1757))*COS(RADIANS(set!$B$3))*COS(RADIANS(set!$A$3-$A1757))))</f>
        <v>1531.6404887417605</v>
      </c>
      <c r="J1757">
        <f>6371004*ACOS((SIN(RADIANS($B1757))*SIN(RADIANS(set!$B$4))+COS(RADIANS($B1757))*COS(RADIANS(set!$B$4))*COS(RADIANS(set!$A$4-$A1757))))</f>
        <v>2108.3438745103299</v>
      </c>
      <c r="K1757">
        <f>6371004*ACOS((SIN(RADIANS($B1757))*SIN(RADIANS(set!$B$5))+COS(RADIANS($B1757))*COS(RADIANS(set!$B$5))*COS(RADIANS(set!$A$5-$A1757))))</f>
        <v>2154.4227923596204</v>
      </c>
      <c r="L1757">
        <f>6371004*ACOS((SIN(RADIANS($B1757))*SIN(RADIANS(set!$B$6))+COS(RADIANS($B1757))*COS(RADIANS(set!$B$6))*COS(RADIANS(set!$A$6-$A1757))))</f>
        <v>2232.4680698607531</v>
      </c>
      <c r="M1757">
        <f t="shared" si="217"/>
        <v>0</v>
      </c>
      <c r="N1757">
        <f t="shared" si="218"/>
        <v>0</v>
      </c>
      <c r="O1757">
        <f t="shared" si="219"/>
        <v>0</v>
      </c>
      <c r="P1757">
        <f t="shared" si="220"/>
        <v>0</v>
      </c>
      <c r="Q1757">
        <f t="shared" si="221"/>
        <v>0</v>
      </c>
      <c r="R1757">
        <f t="shared" si="222"/>
        <v>0</v>
      </c>
      <c r="S1757">
        <f t="shared" si="223"/>
        <v>0</v>
      </c>
      <c r="T1757">
        <f t="shared" si="224"/>
        <v>0</v>
      </c>
    </row>
    <row r="1758" spans="1:20" hidden="1" x14ac:dyDescent="0.25">
      <c r="A1758">
        <v>120.957151699999</v>
      </c>
      <c r="B1758">
        <v>24.797376199999999</v>
      </c>
      <c r="C1758" t="s">
        <v>1533</v>
      </c>
      <c r="D1758" t="s">
        <v>1530</v>
      </c>
      <c r="E1758" t="s">
        <v>7</v>
      </c>
      <c r="F1758" t="s">
        <v>74</v>
      </c>
      <c r="G1758">
        <v>0</v>
      </c>
      <c r="H1758">
        <f>6371004*ACOS((SIN(RADIANS($B1758))*SIN(RADIANS(set!$B$2))+COS(RADIANS($B1758))*COS(RADIANS(set!$B$2))*COS(RADIANS(set!$A$2-$A1758))))</f>
        <v>788.81028278063695</v>
      </c>
      <c r="I1758">
        <f>6371004*ACOS((SIN(RADIANS($B1758))*SIN(RADIANS(set!$B$3))+COS(RADIANS($B1758))*COS(RADIANS(set!$B$3))*COS(RADIANS(set!$A$3-$A1758))))</f>
        <v>1531.6404887417605</v>
      </c>
      <c r="J1758">
        <f>6371004*ACOS((SIN(RADIANS($B1758))*SIN(RADIANS(set!$B$4))+COS(RADIANS($B1758))*COS(RADIANS(set!$B$4))*COS(RADIANS(set!$A$4-$A1758))))</f>
        <v>2108.3438745103299</v>
      </c>
      <c r="K1758">
        <f>6371004*ACOS((SIN(RADIANS($B1758))*SIN(RADIANS(set!$B$5))+COS(RADIANS($B1758))*COS(RADIANS(set!$B$5))*COS(RADIANS(set!$A$5-$A1758))))</f>
        <v>2154.4227923596204</v>
      </c>
      <c r="L1758">
        <f>6371004*ACOS((SIN(RADIANS($B1758))*SIN(RADIANS(set!$B$6))+COS(RADIANS($B1758))*COS(RADIANS(set!$B$6))*COS(RADIANS(set!$A$6-$A1758))))</f>
        <v>2232.4680698607531</v>
      </c>
      <c r="M1758">
        <f t="shared" si="217"/>
        <v>0</v>
      </c>
      <c r="N1758">
        <f t="shared" si="218"/>
        <v>0</v>
      </c>
      <c r="O1758">
        <f t="shared" si="219"/>
        <v>0</v>
      </c>
      <c r="P1758">
        <f t="shared" si="220"/>
        <v>0</v>
      </c>
      <c r="Q1758">
        <f t="shared" si="221"/>
        <v>0</v>
      </c>
      <c r="R1758">
        <f t="shared" si="222"/>
        <v>0</v>
      </c>
      <c r="S1758">
        <f t="shared" si="223"/>
        <v>0</v>
      </c>
      <c r="T1758">
        <f t="shared" si="224"/>
        <v>0</v>
      </c>
    </row>
    <row r="1759" spans="1:20" hidden="1" x14ac:dyDescent="0.25">
      <c r="A1759">
        <v>120.957151699999</v>
      </c>
      <c r="B1759">
        <v>24.797376199999999</v>
      </c>
      <c r="C1759" t="s">
        <v>1534</v>
      </c>
      <c r="D1759" t="s">
        <v>1530</v>
      </c>
      <c r="E1759" t="s">
        <v>7</v>
      </c>
      <c r="F1759" t="s">
        <v>14</v>
      </c>
      <c r="G1759">
        <v>0</v>
      </c>
      <c r="H1759">
        <f>6371004*ACOS((SIN(RADIANS($B1759))*SIN(RADIANS(set!$B$2))+COS(RADIANS($B1759))*COS(RADIANS(set!$B$2))*COS(RADIANS(set!$A$2-$A1759))))</f>
        <v>788.81028278063695</v>
      </c>
      <c r="I1759">
        <f>6371004*ACOS((SIN(RADIANS($B1759))*SIN(RADIANS(set!$B$3))+COS(RADIANS($B1759))*COS(RADIANS(set!$B$3))*COS(RADIANS(set!$A$3-$A1759))))</f>
        <v>1531.6404887417605</v>
      </c>
      <c r="J1759">
        <f>6371004*ACOS((SIN(RADIANS($B1759))*SIN(RADIANS(set!$B$4))+COS(RADIANS($B1759))*COS(RADIANS(set!$B$4))*COS(RADIANS(set!$A$4-$A1759))))</f>
        <v>2108.3438745103299</v>
      </c>
      <c r="K1759">
        <f>6371004*ACOS((SIN(RADIANS($B1759))*SIN(RADIANS(set!$B$5))+COS(RADIANS($B1759))*COS(RADIANS(set!$B$5))*COS(RADIANS(set!$A$5-$A1759))))</f>
        <v>2154.4227923596204</v>
      </c>
      <c r="L1759">
        <f>6371004*ACOS((SIN(RADIANS($B1759))*SIN(RADIANS(set!$B$6))+COS(RADIANS($B1759))*COS(RADIANS(set!$B$6))*COS(RADIANS(set!$A$6-$A1759))))</f>
        <v>2232.4680698607531</v>
      </c>
      <c r="M1759">
        <f t="shared" si="217"/>
        <v>0</v>
      </c>
      <c r="N1759">
        <f t="shared" si="218"/>
        <v>0</v>
      </c>
      <c r="O1759">
        <f t="shared" si="219"/>
        <v>0</v>
      </c>
      <c r="P1759">
        <f t="shared" si="220"/>
        <v>0</v>
      </c>
      <c r="Q1759">
        <f t="shared" si="221"/>
        <v>0</v>
      </c>
      <c r="R1759">
        <f t="shared" si="222"/>
        <v>0</v>
      </c>
      <c r="S1759">
        <f t="shared" si="223"/>
        <v>0</v>
      </c>
      <c r="T1759">
        <f t="shared" si="224"/>
        <v>0</v>
      </c>
    </row>
    <row r="1760" spans="1:20" hidden="1" x14ac:dyDescent="0.25">
      <c r="A1760">
        <v>120.957151699999</v>
      </c>
      <c r="B1760">
        <v>24.797376199999999</v>
      </c>
      <c r="C1760" t="s">
        <v>1535</v>
      </c>
      <c r="D1760" t="s">
        <v>1530</v>
      </c>
      <c r="E1760" t="s">
        <v>7</v>
      </c>
      <c r="F1760" t="s">
        <v>12</v>
      </c>
      <c r="G1760">
        <v>0</v>
      </c>
      <c r="H1760">
        <f>6371004*ACOS((SIN(RADIANS($B1760))*SIN(RADIANS(set!$B$2))+COS(RADIANS($B1760))*COS(RADIANS(set!$B$2))*COS(RADIANS(set!$A$2-$A1760))))</f>
        <v>788.81028278063695</v>
      </c>
      <c r="I1760">
        <f>6371004*ACOS((SIN(RADIANS($B1760))*SIN(RADIANS(set!$B$3))+COS(RADIANS($B1760))*COS(RADIANS(set!$B$3))*COS(RADIANS(set!$A$3-$A1760))))</f>
        <v>1531.6404887417605</v>
      </c>
      <c r="J1760">
        <f>6371004*ACOS((SIN(RADIANS($B1760))*SIN(RADIANS(set!$B$4))+COS(RADIANS($B1760))*COS(RADIANS(set!$B$4))*COS(RADIANS(set!$A$4-$A1760))))</f>
        <v>2108.3438745103299</v>
      </c>
      <c r="K1760">
        <f>6371004*ACOS((SIN(RADIANS($B1760))*SIN(RADIANS(set!$B$5))+COS(RADIANS($B1760))*COS(RADIANS(set!$B$5))*COS(RADIANS(set!$A$5-$A1760))))</f>
        <v>2154.4227923596204</v>
      </c>
      <c r="L1760">
        <f>6371004*ACOS((SIN(RADIANS($B1760))*SIN(RADIANS(set!$B$6))+COS(RADIANS($B1760))*COS(RADIANS(set!$B$6))*COS(RADIANS(set!$A$6-$A1760))))</f>
        <v>2232.4680698607531</v>
      </c>
      <c r="M1760">
        <f t="shared" si="217"/>
        <v>0</v>
      </c>
      <c r="N1760">
        <f t="shared" si="218"/>
        <v>0</v>
      </c>
      <c r="O1760">
        <f t="shared" si="219"/>
        <v>0</v>
      </c>
      <c r="P1760">
        <f t="shared" si="220"/>
        <v>0</v>
      </c>
      <c r="Q1760">
        <f t="shared" si="221"/>
        <v>0</v>
      </c>
      <c r="R1760">
        <f t="shared" si="222"/>
        <v>0</v>
      </c>
      <c r="S1760">
        <f t="shared" si="223"/>
        <v>0</v>
      </c>
      <c r="T1760">
        <f t="shared" si="224"/>
        <v>0</v>
      </c>
    </row>
    <row r="1761" spans="1:20" hidden="1" x14ac:dyDescent="0.25">
      <c r="A1761">
        <v>120.957151699999</v>
      </c>
      <c r="B1761">
        <v>24.797376199999999</v>
      </c>
      <c r="C1761" t="s">
        <v>1536</v>
      </c>
      <c r="D1761" t="s">
        <v>1530</v>
      </c>
      <c r="E1761" t="s">
        <v>7</v>
      </c>
      <c r="F1761" t="s">
        <v>12</v>
      </c>
      <c r="G1761">
        <v>0</v>
      </c>
      <c r="H1761">
        <f>6371004*ACOS((SIN(RADIANS($B1761))*SIN(RADIANS(set!$B$2))+COS(RADIANS($B1761))*COS(RADIANS(set!$B$2))*COS(RADIANS(set!$A$2-$A1761))))</f>
        <v>788.81028278063695</v>
      </c>
      <c r="I1761">
        <f>6371004*ACOS((SIN(RADIANS($B1761))*SIN(RADIANS(set!$B$3))+COS(RADIANS($B1761))*COS(RADIANS(set!$B$3))*COS(RADIANS(set!$A$3-$A1761))))</f>
        <v>1531.6404887417605</v>
      </c>
      <c r="J1761">
        <f>6371004*ACOS((SIN(RADIANS($B1761))*SIN(RADIANS(set!$B$4))+COS(RADIANS($B1761))*COS(RADIANS(set!$B$4))*COS(RADIANS(set!$A$4-$A1761))))</f>
        <v>2108.3438745103299</v>
      </c>
      <c r="K1761">
        <f>6371004*ACOS((SIN(RADIANS($B1761))*SIN(RADIANS(set!$B$5))+COS(RADIANS($B1761))*COS(RADIANS(set!$B$5))*COS(RADIANS(set!$A$5-$A1761))))</f>
        <v>2154.4227923596204</v>
      </c>
      <c r="L1761">
        <f>6371004*ACOS((SIN(RADIANS($B1761))*SIN(RADIANS(set!$B$6))+COS(RADIANS($B1761))*COS(RADIANS(set!$B$6))*COS(RADIANS(set!$A$6-$A1761))))</f>
        <v>2232.4680698607531</v>
      </c>
      <c r="M1761">
        <f t="shared" si="217"/>
        <v>0</v>
      </c>
      <c r="N1761">
        <f t="shared" si="218"/>
        <v>0</v>
      </c>
      <c r="O1761">
        <f t="shared" si="219"/>
        <v>0</v>
      </c>
      <c r="P1761">
        <f t="shared" si="220"/>
        <v>0</v>
      </c>
      <c r="Q1761">
        <f t="shared" si="221"/>
        <v>0</v>
      </c>
      <c r="R1761">
        <f t="shared" si="222"/>
        <v>0</v>
      </c>
      <c r="S1761">
        <f t="shared" si="223"/>
        <v>0</v>
      </c>
      <c r="T1761">
        <f t="shared" si="224"/>
        <v>0</v>
      </c>
    </row>
    <row r="1762" spans="1:20" hidden="1" x14ac:dyDescent="0.25">
      <c r="A1762">
        <v>120.957151699999</v>
      </c>
      <c r="B1762">
        <v>24.797376199999999</v>
      </c>
      <c r="C1762" t="s">
        <v>1537</v>
      </c>
      <c r="D1762" t="s">
        <v>1538</v>
      </c>
      <c r="E1762" t="s">
        <v>7</v>
      </c>
      <c r="F1762" t="s">
        <v>1539</v>
      </c>
      <c r="G1762">
        <v>0</v>
      </c>
      <c r="H1762">
        <f>6371004*ACOS((SIN(RADIANS($B1762))*SIN(RADIANS(set!$B$2))+COS(RADIANS($B1762))*COS(RADIANS(set!$B$2))*COS(RADIANS(set!$A$2-$A1762))))</f>
        <v>788.81028278063695</v>
      </c>
      <c r="I1762">
        <f>6371004*ACOS((SIN(RADIANS($B1762))*SIN(RADIANS(set!$B$3))+COS(RADIANS($B1762))*COS(RADIANS(set!$B$3))*COS(RADIANS(set!$A$3-$A1762))))</f>
        <v>1531.6404887417605</v>
      </c>
      <c r="J1762">
        <f>6371004*ACOS((SIN(RADIANS($B1762))*SIN(RADIANS(set!$B$4))+COS(RADIANS($B1762))*COS(RADIANS(set!$B$4))*COS(RADIANS(set!$A$4-$A1762))))</f>
        <v>2108.3438745103299</v>
      </c>
      <c r="K1762">
        <f>6371004*ACOS((SIN(RADIANS($B1762))*SIN(RADIANS(set!$B$5))+COS(RADIANS($B1762))*COS(RADIANS(set!$B$5))*COS(RADIANS(set!$A$5-$A1762))))</f>
        <v>2154.4227923596204</v>
      </c>
      <c r="L1762">
        <f>6371004*ACOS((SIN(RADIANS($B1762))*SIN(RADIANS(set!$B$6))+COS(RADIANS($B1762))*COS(RADIANS(set!$B$6))*COS(RADIANS(set!$A$6-$A1762))))</f>
        <v>2232.4680698607531</v>
      </c>
      <c r="M1762">
        <f t="shared" si="217"/>
        <v>0</v>
      </c>
      <c r="N1762">
        <f t="shared" si="218"/>
        <v>0</v>
      </c>
      <c r="O1762">
        <f t="shared" si="219"/>
        <v>0</v>
      </c>
      <c r="P1762">
        <f t="shared" si="220"/>
        <v>0</v>
      </c>
      <c r="Q1762">
        <f t="shared" si="221"/>
        <v>0</v>
      </c>
      <c r="R1762">
        <f t="shared" si="222"/>
        <v>0</v>
      </c>
      <c r="S1762">
        <f t="shared" si="223"/>
        <v>0</v>
      </c>
      <c r="T1762">
        <f t="shared" si="224"/>
        <v>0</v>
      </c>
    </row>
    <row r="1763" spans="1:20" hidden="1" x14ac:dyDescent="0.25">
      <c r="A1763">
        <v>120.9947351</v>
      </c>
      <c r="B1763">
        <v>24.8184225</v>
      </c>
      <c r="C1763" t="s">
        <v>229</v>
      </c>
      <c r="D1763" t="s">
        <v>230</v>
      </c>
      <c r="E1763" t="s">
        <v>7</v>
      </c>
      <c r="F1763" t="s">
        <v>231</v>
      </c>
      <c r="G1763">
        <v>0</v>
      </c>
      <c r="H1763">
        <f>6371004*ACOS((SIN(RADIANS($B1763))*SIN(RADIANS(set!$B$2))+COS(RADIANS($B1763))*COS(RADIANS(set!$B$2))*COS(RADIANS(set!$A$2-$A1763))))</f>
        <v>3682.4711220254699</v>
      </c>
      <c r="I1763">
        <f>6371004*ACOS((SIN(RADIANS($B1763))*SIN(RADIANS(set!$B$3))+COS(RADIANS($B1763))*COS(RADIANS(set!$B$3))*COS(RADIANS(set!$A$3-$A1763))))</f>
        <v>2953.5502994771005</v>
      </c>
      <c r="J1763">
        <f>6371004*ACOS((SIN(RADIANS($B1763))*SIN(RADIANS(set!$B$4))+COS(RADIANS($B1763))*COS(RADIANS(set!$B$4))*COS(RADIANS(set!$A$4-$A1763))))</f>
        <v>2385.593137065548</v>
      </c>
      <c r="K1763">
        <f>6371004*ACOS((SIN(RADIANS($B1763))*SIN(RADIANS(set!$B$5))+COS(RADIANS($B1763))*COS(RADIANS(set!$B$5))*COS(RADIANS(set!$A$5-$A1763))))</f>
        <v>2338.7244021210918</v>
      </c>
      <c r="L1763">
        <f>6371004*ACOS((SIN(RADIANS($B1763))*SIN(RADIANS(set!$B$6))+COS(RADIANS($B1763))*COS(RADIANS(set!$B$6))*COS(RADIANS(set!$A$6-$A1763))))</f>
        <v>2242.0210590367506</v>
      </c>
      <c r="M1763">
        <f t="shared" si="217"/>
        <v>0</v>
      </c>
      <c r="N1763">
        <f t="shared" si="218"/>
        <v>0</v>
      </c>
      <c r="O1763">
        <f t="shared" si="219"/>
        <v>0</v>
      </c>
      <c r="P1763">
        <f t="shared" si="220"/>
        <v>0</v>
      </c>
      <c r="Q1763">
        <f t="shared" si="221"/>
        <v>0</v>
      </c>
      <c r="R1763">
        <f t="shared" si="222"/>
        <v>0</v>
      </c>
      <c r="S1763">
        <f t="shared" si="223"/>
        <v>0</v>
      </c>
      <c r="T1763">
        <f t="shared" si="224"/>
        <v>0</v>
      </c>
    </row>
    <row r="1764" spans="1:20" hidden="1" x14ac:dyDescent="0.25">
      <c r="A1764">
        <v>120.99513399999999</v>
      </c>
      <c r="B1764">
        <v>24.817944000000001</v>
      </c>
      <c r="C1764" t="s">
        <v>1929</v>
      </c>
      <c r="D1764" t="s">
        <v>1930</v>
      </c>
      <c r="E1764" t="s">
        <v>7</v>
      </c>
      <c r="F1764" t="s">
        <v>14</v>
      </c>
      <c r="G1764">
        <v>0</v>
      </c>
      <c r="H1764">
        <f>6371004*ACOS((SIN(RADIANS($B1764))*SIN(RADIANS(set!$B$2))+COS(RADIANS($B1764))*COS(RADIANS(set!$B$2))*COS(RADIANS(set!$A$2-$A1764))))</f>
        <v>3691.8258584633836</v>
      </c>
      <c r="I1764">
        <f>6371004*ACOS((SIN(RADIANS($B1764))*SIN(RADIANS(set!$B$3))+COS(RADIANS($B1764))*COS(RADIANS(set!$B$3))*COS(RADIANS(set!$A$3-$A1764))))</f>
        <v>2955.2913542711312</v>
      </c>
      <c r="J1764">
        <f>6371004*ACOS((SIN(RADIANS($B1764))*SIN(RADIANS(set!$B$4))+COS(RADIANS($B1764))*COS(RADIANS(set!$B$4))*COS(RADIANS(set!$A$4-$A1764))))</f>
        <v>2400.7334041393869</v>
      </c>
      <c r="K1764">
        <f>6371004*ACOS((SIN(RADIANS($B1764))*SIN(RADIANS(set!$B$5))+COS(RADIANS($B1764))*COS(RADIANS(set!$B$5))*COS(RADIANS(set!$A$5-$A1764))))</f>
        <v>2353.9609286253744</v>
      </c>
      <c r="L1764">
        <f>6371004*ACOS((SIN(RADIANS($B1764))*SIN(RADIANS(set!$B$6))+COS(RADIANS($B1764))*COS(RADIANS(set!$B$6))*COS(RADIANS(set!$A$6-$A1764))))</f>
        <v>2243.5104634694621</v>
      </c>
      <c r="M1764">
        <f t="shared" si="217"/>
        <v>0</v>
      </c>
      <c r="N1764">
        <f t="shared" si="218"/>
        <v>0</v>
      </c>
      <c r="O1764">
        <f t="shared" si="219"/>
        <v>0</v>
      </c>
      <c r="P1764">
        <f t="shared" si="220"/>
        <v>0</v>
      </c>
      <c r="Q1764">
        <f t="shared" si="221"/>
        <v>0</v>
      </c>
      <c r="R1764">
        <f t="shared" si="222"/>
        <v>0</v>
      </c>
      <c r="S1764">
        <f t="shared" si="223"/>
        <v>0</v>
      </c>
      <c r="T1764">
        <f t="shared" si="224"/>
        <v>0</v>
      </c>
    </row>
    <row r="1765" spans="1:20" hidden="1" x14ac:dyDescent="0.25">
      <c r="A1765">
        <v>120.99513399999999</v>
      </c>
      <c r="B1765">
        <v>24.817944000000001</v>
      </c>
      <c r="C1765" t="s">
        <v>1931</v>
      </c>
      <c r="D1765" t="s">
        <v>1930</v>
      </c>
      <c r="E1765" t="s">
        <v>7</v>
      </c>
      <c r="F1765" t="s">
        <v>14</v>
      </c>
      <c r="G1765">
        <v>0</v>
      </c>
      <c r="H1765">
        <f>6371004*ACOS((SIN(RADIANS($B1765))*SIN(RADIANS(set!$B$2))+COS(RADIANS($B1765))*COS(RADIANS(set!$B$2))*COS(RADIANS(set!$A$2-$A1765))))</f>
        <v>3691.8258584633836</v>
      </c>
      <c r="I1765">
        <f>6371004*ACOS((SIN(RADIANS($B1765))*SIN(RADIANS(set!$B$3))+COS(RADIANS($B1765))*COS(RADIANS(set!$B$3))*COS(RADIANS(set!$A$3-$A1765))))</f>
        <v>2955.2913542711312</v>
      </c>
      <c r="J1765">
        <f>6371004*ACOS((SIN(RADIANS($B1765))*SIN(RADIANS(set!$B$4))+COS(RADIANS($B1765))*COS(RADIANS(set!$B$4))*COS(RADIANS(set!$A$4-$A1765))))</f>
        <v>2400.7334041393869</v>
      </c>
      <c r="K1765">
        <f>6371004*ACOS((SIN(RADIANS($B1765))*SIN(RADIANS(set!$B$5))+COS(RADIANS($B1765))*COS(RADIANS(set!$B$5))*COS(RADIANS(set!$A$5-$A1765))))</f>
        <v>2353.9609286253744</v>
      </c>
      <c r="L1765">
        <f>6371004*ACOS((SIN(RADIANS($B1765))*SIN(RADIANS(set!$B$6))+COS(RADIANS($B1765))*COS(RADIANS(set!$B$6))*COS(RADIANS(set!$A$6-$A1765))))</f>
        <v>2243.5104634694621</v>
      </c>
      <c r="M1765">
        <f t="shared" si="217"/>
        <v>0</v>
      </c>
      <c r="N1765">
        <f t="shared" si="218"/>
        <v>0</v>
      </c>
      <c r="O1765">
        <f t="shared" si="219"/>
        <v>0</v>
      </c>
      <c r="P1765">
        <f t="shared" si="220"/>
        <v>0</v>
      </c>
      <c r="Q1765">
        <f t="shared" si="221"/>
        <v>0</v>
      </c>
      <c r="R1765">
        <f t="shared" si="222"/>
        <v>0</v>
      </c>
      <c r="S1765">
        <f t="shared" si="223"/>
        <v>0</v>
      </c>
      <c r="T1765">
        <f t="shared" si="224"/>
        <v>0</v>
      </c>
    </row>
    <row r="1766" spans="1:20" hidden="1" x14ac:dyDescent="0.25">
      <c r="A1766">
        <v>120.99562400000001</v>
      </c>
      <c r="B1766">
        <v>24.817347099999999</v>
      </c>
      <c r="C1766" t="s">
        <v>1942</v>
      </c>
      <c r="D1766" t="s">
        <v>1943</v>
      </c>
      <c r="E1766" t="s">
        <v>7</v>
      </c>
      <c r="F1766" t="s">
        <v>16</v>
      </c>
      <c r="G1766">
        <v>0</v>
      </c>
      <c r="H1766">
        <f>6371004*ACOS((SIN(RADIANS($B1766))*SIN(RADIANS(set!$B$2))+COS(RADIANS($B1766))*COS(RADIANS(set!$B$2))*COS(RADIANS(set!$A$2-$A1766))))</f>
        <v>3704.4651720640973</v>
      </c>
      <c r="I1766">
        <f>6371004*ACOS((SIN(RADIANS($B1766))*SIN(RADIANS(set!$B$3))+COS(RADIANS($B1766))*COS(RADIANS(set!$B$3))*COS(RADIANS(set!$A$3-$A1766))))</f>
        <v>2958.9305836726867</v>
      </c>
      <c r="J1766">
        <f>6371004*ACOS((SIN(RADIANS($B1766))*SIN(RADIANS(set!$B$4))+COS(RADIANS($B1766))*COS(RADIANS(set!$B$4))*COS(RADIANS(set!$A$4-$A1766))))</f>
        <v>2421.3505372557124</v>
      </c>
      <c r="K1766">
        <f>6371004*ACOS((SIN(RADIANS($B1766))*SIN(RADIANS(set!$B$5))+COS(RADIANS($B1766))*COS(RADIANS(set!$B$5))*COS(RADIANS(set!$A$5-$A1766))))</f>
        <v>2374.7437706838818</v>
      </c>
      <c r="L1766">
        <f>6371004*ACOS((SIN(RADIANS($B1766))*SIN(RADIANS(set!$B$6))+COS(RADIANS($B1766))*COS(RADIANS(set!$B$6))*COS(RADIANS(set!$A$6-$A1766))))</f>
        <v>2247.5003966204436</v>
      </c>
      <c r="M1766">
        <f t="shared" si="217"/>
        <v>0</v>
      </c>
      <c r="N1766">
        <f t="shared" si="218"/>
        <v>0</v>
      </c>
      <c r="O1766">
        <f t="shared" si="219"/>
        <v>0</v>
      </c>
      <c r="P1766">
        <f t="shared" si="220"/>
        <v>0</v>
      </c>
      <c r="Q1766">
        <f t="shared" si="221"/>
        <v>0</v>
      </c>
      <c r="R1766">
        <f t="shared" si="222"/>
        <v>0</v>
      </c>
      <c r="S1766">
        <f t="shared" si="223"/>
        <v>0</v>
      </c>
      <c r="T1766">
        <f t="shared" si="224"/>
        <v>0</v>
      </c>
    </row>
    <row r="1767" spans="1:20" hidden="1" x14ac:dyDescent="0.25">
      <c r="A1767">
        <v>120.96675569999999</v>
      </c>
      <c r="B1767">
        <v>24.788380400000001</v>
      </c>
      <c r="C1767" t="s">
        <v>3690</v>
      </c>
      <c r="D1767" t="s">
        <v>3691</v>
      </c>
      <c r="E1767" t="s">
        <v>7</v>
      </c>
      <c r="F1767" t="s">
        <v>240</v>
      </c>
      <c r="G1767">
        <v>0</v>
      </c>
      <c r="H1767">
        <f>6371004*ACOS((SIN(RADIANS($B1767))*SIN(RADIANS(set!$B$2))+COS(RADIANS($B1767))*COS(RADIANS(set!$B$2))*COS(RADIANS(set!$A$2-$A1767))))</f>
        <v>1569.4583715314488</v>
      </c>
      <c r="I1767">
        <f>6371004*ACOS((SIN(RADIANS($B1767))*SIN(RADIANS(set!$B$3))+COS(RADIANS($B1767))*COS(RADIANS(set!$B$3))*COS(RADIANS(set!$A$3-$A1767))))</f>
        <v>1653.6316251836818</v>
      </c>
      <c r="J1767">
        <f>6371004*ACOS((SIN(RADIANS($B1767))*SIN(RADIANS(set!$B$4))+COS(RADIANS($B1767))*COS(RADIANS(set!$B$4))*COS(RADIANS(set!$A$4-$A1767))))</f>
        <v>2431.3565648091612</v>
      </c>
      <c r="K1767">
        <f>6371004*ACOS((SIN(RADIANS($B1767))*SIN(RADIANS(set!$B$5))+COS(RADIANS($B1767))*COS(RADIANS(set!$B$5))*COS(RADIANS(set!$A$5-$A1767))))</f>
        <v>2464.1829268315041</v>
      </c>
      <c r="L1767">
        <f>6371004*ACOS((SIN(RADIANS($B1767))*SIN(RADIANS(set!$B$6))+COS(RADIANS($B1767))*COS(RADIANS(set!$B$6))*COS(RADIANS(set!$A$6-$A1767))))</f>
        <v>2248.7840630326605</v>
      </c>
      <c r="M1767">
        <f t="shared" si="217"/>
        <v>0</v>
      </c>
      <c r="N1767">
        <f t="shared" si="218"/>
        <v>0</v>
      </c>
      <c r="O1767">
        <f t="shared" si="219"/>
        <v>0</v>
      </c>
      <c r="P1767">
        <f t="shared" si="220"/>
        <v>0</v>
      </c>
      <c r="Q1767">
        <f t="shared" si="221"/>
        <v>0</v>
      </c>
      <c r="R1767">
        <f t="shared" si="222"/>
        <v>0</v>
      </c>
      <c r="S1767">
        <f t="shared" si="223"/>
        <v>0</v>
      </c>
      <c r="T1767">
        <f t="shared" si="224"/>
        <v>0</v>
      </c>
    </row>
    <row r="1768" spans="1:20" hidden="1" x14ac:dyDescent="0.25">
      <c r="A1768">
        <v>120.95658649999901</v>
      </c>
      <c r="B1768">
        <v>24.8147029</v>
      </c>
      <c r="C1768" t="s">
        <v>667</v>
      </c>
      <c r="D1768" t="s">
        <v>668</v>
      </c>
      <c r="E1768" t="s">
        <v>7</v>
      </c>
      <c r="F1768" t="s">
        <v>12</v>
      </c>
      <c r="G1768">
        <v>0</v>
      </c>
      <c r="H1768">
        <f>6371004*ACOS((SIN(RADIANS($B1768))*SIN(RADIANS(set!$B$2))+COS(RADIANS($B1768))*COS(RADIANS(set!$B$2))*COS(RADIANS(set!$A$2-$A1768))))</f>
        <v>1546.0711153820444</v>
      </c>
      <c r="I1768">
        <f>6371004*ACOS((SIN(RADIANS($B1768))*SIN(RADIANS(set!$B$3))+COS(RADIANS($B1768))*COS(RADIANS(set!$B$3))*COS(RADIANS(set!$A$3-$A1768))))</f>
        <v>1984.2191117987247</v>
      </c>
      <c r="J1768">
        <f>6371004*ACOS((SIN(RADIANS($B1768))*SIN(RADIANS(set!$B$4))+COS(RADIANS($B1768))*COS(RADIANS(set!$B$4))*COS(RADIANS(set!$A$4-$A1768))))</f>
        <v>1783.5406059990294</v>
      </c>
      <c r="K1768">
        <f>6371004*ACOS((SIN(RADIANS($B1768))*SIN(RADIANS(set!$B$5))+COS(RADIANS($B1768))*COS(RADIANS(set!$B$5))*COS(RADIANS(set!$A$5-$A1768))))</f>
        <v>1815.62386999357</v>
      </c>
      <c r="L1768">
        <f>6371004*ACOS((SIN(RADIANS($B1768))*SIN(RADIANS(set!$B$6))+COS(RADIANS($B1768))*COS(RADIANS(set!$B$6))*COS(RADIANS(set!$A$6-$A1768))))</f>
        <v>2251.7513751009865</v>
      </c>
      <c r="M1768">
        <f t="shared" si="217"/>
        <v>0</v>
      </c>
      <c r="N1768">
        <f t="shared" si="218"/>
        <v>0</v>
      </c>
      <c r="O1768">
        <f t="shared" si="219"/>
        <v>0</v>
      </c>
      <c r="P1768">
        <f t="shared" si="220"/>
        <v>0</v>
      </c>
      <c r="Q1768">
        <f t="shared" si="221"/>
        <v>0</v>
      </c>
      <c r="R1768">
        <f t="shared" si="222"/>
        <v>0</v>
      </c>
      <c r="S1768">
        <f t="shared" si="223"/>
        <v>0</v>
      </c>
      <c r="T1768">
        <f t="shared" si="224"/>
        <v>0</v>
      </c>
    </row>
    <row r="1769" spans="1:20" hidden="1" x14ac:dyDescent="0.25">
      <c r="A1769">
        <v>120.9769604</v>
      </c>
      <c r="B1769">
        <v>24.78612</v>
      </c>
      <c r="C1769" t="s">
        <v>4106</v>
      </c>
      <c r="D1769" t="s">
        <v>4107</v>
      </c>
      <c r="E1769" t="s">
        <v>7</v>
      </c>
      <c r="F1769" t="s">
        <v>12</v>
      </c>
      <c r="G1769">
        <v>0</v>
      </c>
      <c r="H1769">
        <f>6371004*ACOS((SIN(RADIANS($B1769))*SIN(RADIANS(set!$B$2))+COS(RADIANS($B1769))*COS(RADIANS(set!$B$2))*COS(RADIANS(set!$A$2-$A1769))))</f>
        <v>2265.7163245631705</v>
      </c>
      <c r="I1769">
        <f>6371004*ACOS((SIN(RADIANS($B1769))*SIN(RADIANS(set!$B$3))+COS(RADIANS($B1769))*COS(RADIANS(set!$B$3))*COS(RADIANS(set!$A$3-$A1769))))</f>
        <v>1935.8356643897878</v>
      </c>
      <c r="J1769">
        <f>6371004*ACOS((SIN(RADIANS($B1769))*SIN(RADIANS(set!$B$4))+COS(RADIANS($B1769))*COS(RADIANS(set!$B$4))*COS(RADIANS(set!$A$4-$A1769))))</f>
        <v>2618.5006145230036</v>
      </c>
      <c r="K1769">
        <f>6371004*ACOS((SIN(RADIANS($B1769))*SIN(RADIANS(set!$B$5))+COS(RADIANS($B1769))*COS(RADIANS(set!$B$5))*COS(RADIANS(set!$A$5-$A1769))))</f>
        <v>2634.9957332941622</v>
      </c>
      <c r="L1769">
        <f>6371004*ACOS((SIN(RADIANS($B1769))*SIN(RADIANS(set!$B$6))+COS(RADIANS($B1769))*COS(RADIANS(set!$B$6))*COS(RADIANS(set!$A$6-$A1769))))</f>
        <v>2252.3023812338497</v>
      </c>
      <c r="M1769">
        <f t="shared" si="217"/>
        <v>0</v>
      </c>
      <c r="N1769">
        <f t="shared" si="218"/>
        <v>0</v>
      </c>
      <c r="O1769">
        <f t="shared" si="219"/>
        <v>0</v>
      </c>
      <c r="P1769">
        <f t="shared" si="220"/>
        <v>0</v>
      </c>
      <c r="Q1769">
        <f t="shared" si="221"/>
        <v>0</v>
      </c>
      <c r="R1769">
        <f t="shared" si="222"/>
        <v>0</v>
      </c>
      <c r="S1769">
        <f t="shared" si="223"/>
        <v>0</v>
      </c>
      <c r="T1769">
        <f t="shared" si="224"/>
        <v>0</v>
      </c>
    </row>
    <row r="1770" spans="1:20" hidden="1" x14ac:dyDescent="0.25">
      <c r="A1770">
        <v>120.954648599999</v>
      </c>
      <c r="B1770">
        <v>24.805090199999999</v>
      </c>
      <c r="C1770" t="s">
        <v>908</v>
      </c>
      <c r="D1770" t="s">
        <v>909</v>
      </c>
      <c r="E1770" t="s">
        <v>7</v>
      </c>
      <c r="F1770" t="s">
        <v>16</v>
      </c>
      <c r="G1770">
        <v>0</v>
      </c>
      <c r="H1770">
        <f>6371004*ACOS((SIN(RADIANS($B1770))*SIN(RADIANS(set!$B$2))+COS(RADIANS($B1770))*COS(RADIANS(set!$B$2))*COS(RADIANS(set!$A$2-$A1770))))</f>
        <v>907.42325665461431</v>
      </c>
      <c r="I1770">
        <f>6371004*ACOS((SIN(RADIANS($B1770))*SIN(RADIANS(set!$B$3))+COS(RADIANS($B1770))*COS(RADIANS(set!$B$3))*COS(RADIANS(set!$A$3-$A1770))))</f>
        <v>1685.7443121580125</v>
      </c>
      <c r="J1770">
        <f>6371004*ACOS((SIN(RADIANS($B1770))*SIN(RADIANS(set!$B$4))+COS(RADIANS($B1770))*COS(RADIANS(set!$B$4))*COS(RADIANS(set!$A$4-$A1770))))</f>
        <v>1941.0148736787351</v>
      </c>
      <c r="K1770">
        <f>6371004*ACOS((SIN(RADIANS($B1770))*SIN(RADIANS(set!$B$5))+COS(RADIANS($B1770))*COS(RADIANS(set!$B$5))*COS(RADIANS(set!$A$5-$A1770))))</f>
        <v>1986.635538093775</v>
      </c>
      <c r="L1770">
        <f>6371004*ACOS((SIN(RADIANS($B1770))*SIN(RADIANS(set!$B$6))+COS(RADIANS($B1770))*COS(RADIANS(set!$B$6))*COS(RADIANS(set!$A$6-$A1770))))</f>
        <v>2252.7678465742101</v>
      </c>
      <c r="M1770">
        <f t="shared" si="217"/>
        <v>0</v>
      </c>
      <c r="N1770">
        <f t="shared" si="218"/>
        <v>0</v>
      </c>
      <c r="O1770">
        <f t="shared" si="219"/>
        <v>0</v>
      </c>
      <c r="P1770">
        <f t="shared" si="220"/>
        <v>0</v>
      </c>
      <c r="Q1770">
        <f t="shared" si="221"/>
        <v>0</v>
      </c>
      <c r="R1770">
        <f t="shared" si="222"/>
        <v>0</v>
      </c>
      <c r="S1770">
        <f t="shared" si="223"/>
        <v>0</v>
      </c>
      <c r="T1770">
        <f t="shared" si="224"/>
        <v>0</v>
      </c>
    </row>
    <row r="1771" spans="1:20" hidden="1" x14ac:dyDescent="0.25">
      <c r="A1771">
        <v>120.95596690000001</v>
      </c>
      <c r="B1771">
        <v>24.813358099999999</v>
      </c>
      <c r="C1771" t="s">
        <v>382</v>
      </c>
      <c r="D1771" t="s">
        <v>383</v>
      </c>
      <c r="E1771" t="s">
        <v>7</v>
      </c>
      <c r="F1771" t="s">
        <v>384</v>
      </c>
      <c r="G1771">
        <v>0</v>
      </c>
      <c r="H1771">
        <f>6371004*ACOS((SIN(RADIANS($B1771))*SIN(RADIANS(set!$B$2))+COS(RADIANS($B1771))*COS(RADIANS(set!$B$2))*COS(RADIANS(set!$A$2-$A1771))))</f>
        <v>1441.4482934905691</v>
      </c>
      <c r="I1771">
        <f>6371004*ACOS((SIN(RADIANS($B1771))*SIN(RADIANS(set!$B$3))+COS(RADIANS($B1771))*COS(RADIANS(set!$B$3))*COS(RADIANS(set!$A$3-$A1771))))</f>
        <v>1936.0563821505052</v>
      </c>
      <c r="J1771">
        <f>6371004*ACOS((SIN(RADIANS($B1771))*SIN(RADIANS(set!$B$4))+COS(RADIANS($B1771))*COS(RADIANS(set!$B$4))*COS(RADIANS(set!$A$4-$A1771))))</f>
        <v>1800.7336882131469</v>
      </c>
      <c r="K1771">
        <f>6371004*ACOS((SIN(RADIANS($B1771))*SIN(RADIANS(set!$B$5))+COS(RADIANS($B1771))*COS(RADIANS(set!$B$5))*COS(RADIANS(set!$A$5-$A1771))))</f>
        <v>1835.7387765853603</v>
      </c>
      <c r="L1771">
        <f>6371004*ACOS((SIN(RADIANS($B1771))*SIN(RADIANS(set!$B$6))+COS(RADIANS($B1771))*COS(RADIANS(set!$B$6))*COS(RADIANS(set!$A$6-$A1771))))</f>
        <v>2253.107685196162</v>
      </c>
      <c r="M1771">
        <f t="shared" si="217"/>
        <v>0</v>
      </c>
      <c r="N1771">
        <f t="shared" si="218"/>
        <v>0</v>
      </c>
      <c r="O1771">
        <f t="shared" si="219"/>
        <v>0</v>
      </c>
      <c r="P1771">
        <f t="shared" si="220"/>
        <v>0</v>
      </c>
      <c r="Q1771">
        <f t="shared" si="221"/>
        <v>0</v>
      </c>
      <c r="R1771">
        <f t="shared" si="222"/>
        <v>0</v>
      </c>
      <c r="S1771">
        <f t="shared" si="223"/>
        <v>0</v>
      </c>
      <c r="T1771">
        <f t="shared" si="224"/>
        <v>0</v>
      </c>
    </row>
    <row r="1772" spans="1:20" hidden="1" x14ac:dyDescent="0.25">
      <c r="A1772">
        <v>120.967423999999</v>
      </c>
      <c r="B1772">
        <v>24.788028000000001</v>
      </c>
      <c r="C1772" t="s">
        <v>3677</v>
      </c>
      <c r="D1772" t="s">
        <v>3676</v>
      </c>
      <c r="E1772" t="s">
        <v>7</v>
      </c>
      <c r="F1772" t="s">
        <v>12</v>
      </c>
      <c r="G1772">
        <v>0</v>
      </c>
      <c r="H1772">
        <f>6371004*ACOS((SIN(RADIANS($B1772))*SIN(RADIANS(set!$B$2))+COS(RADIANS($B1772))*COS(RADIANS(set!$B$2))*COS(RADIANS(set!$A$2-$A1772))))</f>
        <v>1624.731399540696</v>
      </c>
      <c r="I1772">
        <f>6371004*ACOS((SIN(RADIANS($B1772))*SIN(RADIANS(set!$B$3))+COS(RADIANS($B1772))*COS(RADIANS(set!$B$3))*COS(RADIANS(set!$A$3-$A1772))))</f>
        <v>1675.0240113985026</v>
      </c>
      <c r="J1772">
        <f>6371004*ACOS((SIN(RADIANS($B1772))*SIN(RADIANS(set!$B$4))+COS(RADIANS($B1772))*COS(RADIANS(set!$B$4))*COS(RADIANS(set!$A$4-$A1772))))</f>
        <v>2451.984132188245</v>
      </c>
      <c r="K1772">
        <f>6371004*ACOS((SIN(RADIANS($B1772))*SIN(RADIANS(set!$B$5))+COS(RADIANS($B1772))*COS(RADIANS(set!$B$5))*COS(RADIANS(set!$A$5-$A1772))))</f>
        <v>2483.7653364463517</v>
      </c>
      <c r="L1772">
        <f>6371004*ACOS((SIN(RADIANS($B1772))*SIN(RADIANS(set!$B$6))+COS(RADIANS($B1772))*COS(RADIANS(set!$B$6))*COS(RADIANS(set!$A$6-$A1772))))</f>
        <v>2254.2118403749228</v>
      </c>
      <c r="M1772">
        <f t="shared" si="217"/>
        <v>0</v>
      </c>
      <c r="N1772">
        <f t="shared" si="218"/>
        <v>0</v>
      </c>
      <c r="O1772">
        <f t="shared" si="219"/>
        <v>0</v>
      </c>
      <c r="P1772">
        <f t="shared" si="220"/>
        <v>0</v>
      </c>
      <c r="Q1772">
        <f t="shared" si="221"/>
        <v>0</v>
      </c>
      <c r="R1772">
        <f t="shared" si="222"/>
        <v>0</v>
      </c>
      <c r="S1772">
        <f t="shared" si="223"/>
        <v>0</v>
      </c>
      <c r="T1772">
        <f t="shared" si="224"/>
        <v>0</v>
      </c>
    </row>
    <row r="1773" spans="1:20" hidden="1" x14ac:dyDescent="0.25">
      <c r="A1773">
        <v>120.965783999999</v>
      </c>
      <c r="B1773">
        <v>24.788734099999999</v>
      </c>
      <c r="C1773" t="s">
        <v>3441</v>
      </c>
      <c r="D1773" t="s">
        <v>3687</v>
      </c>
      <c r="E1773" t="s">
        <v>7</v>
      </c>
      <c r="F1773" t="s">
        <v>12</v>
      </c>
      <c r="G1773">
        <v>0</v>
      </c>
      <c r="H1773">
        <f>6371004*ACOS((SIN(RADIANS($B1773))*SIN(RADIANS(set!$B$2))+COS(RADIANS($B1773))*COS(RADIANS(set!$B$2))*COS(RADIANS(set!$A$2-$A1773))))</f>
        <v>1510.0535590019513</v>
      </c>
      <c r="I1773">
        <f>6371004*ACOS((SIN(RADIANS($B1773))*SIN(RADIANS(set!$B$3))+COS(RADIANS($B1773))*COS(RADIANS(set!$B$3))*COS(RADIANS(set!$A$3-$A1773))))</f>
        <v>1645.3586676695834</v>
      </c>
      <c r="J1773">
        <f>6371004*ACOS((SIN(RADIANS($B1773))*SIN(RADIANS(set!$B$4))+COS(RADIANS($B1773))*COS(RADIANS(set!$B$4))*COS(RADIANS(set!$A$4-$A1773))))</f>
        <v>2422.3229999952041</v>
      </c>
      <c r="K1773">
        <f>6371004*ACOS((SIN(RADIANS($B1773))*SIN(RADIANS(set!$B$5))+COS(RADIANS($B1773))*COS(RADIANS(set!$B$5))*COS(RADIANS(set!$A$5-$A1773))))</f>
        <v>2456.5661598890529</v>
      </c>
      <c r="L1773">
        <f>6371004*ACOS((SIN(RADIANS($B1773))*SIN(RADIANS(set!$B$6))+COS(RADIANS($B1773))*COS(RADIANS(set!$B$6))*COS(RADIANS(set!$A$6-$A1773))))</f>
        <v>2261.0005402620468</v>
      </c>
      <c r="M1773">
        <f t="shared" si="217"/>
        <v>0</v>
      </c>
      <c r="N1773">
        <f t="shared" si="218"/>
        <v>0</v>
      </c>
      <c r="O1773">
        <f t="shared" si="219"/>
        <v>0</v>
      </c>
      <c r="P1773">
        <f t="shared" si="220"/>
        <v>0</v>
      </c>
      <c r="Q1773">
        <f t="shared" si="221"/>
        <v>0</v>
      </c>
      <c r="R1773">
        <f t="shared" si="222"/>
        <v>0</v>
      </c>
      <c r="S1773">
        <f t="shared" si="223"/>
        <v>0</v>
      </c>
      <c r="T1773">
        <f t="shared" si="224"/>
        <v>0</v>
      </c>
    </row>
    <row r="1774" spans="1:20" hidden="1" x14ac:dyDescent="0.25">
      <c r="A1774">
        <v>120.959216799999</v>
      </c>
      <c r="B1774">
        <v>24.793869399999998</v>
      </c>
      <c r="C1774" t="s">
        <v>688</v>
      </c>
      <c r="D1774" t="s">
        <v>689</v>
      </c>
      <c r="E1774" t="s">
        <v>7</v>
      </c>
      <c r="F1774" t="s">
        <v>179</v>
      </c>
      <c r="G1774">
        <v>0</v>
      </c>
      <c r="H1774">
        <f>6371004*ACOS((SIN(RADIANS($B1774))*SIN(RADIANS(set!$B$2))+COS(RADIANS($B1774))*COS(RADIANS(set!$B$2))*COS(RADIANS(set!$A$2-$A1774))))</f>
        <v>989.53222726222361</v>
      </c>
      <c r="I1774">
        <f>6371004*ACOS((SIN(RADIANS($B1774))*SIN(RADIANS(set!$B$3))+COS(RADIANS($B1774))*COS(RADIANS(set!$B$3))*COS(RADIANS(set!$A$3-$A1774))))</f>
        <v>1554.0750818688923</v>
      </c>
      <c r="J1774">
        <f>6371004*ACOS((SIN(RADIANS($B1774))*SIN(RADIANS(set!$B$4))+COS(RADIANS($B1774))*COS(RADIANS(set!$B$4))*COS(RADIANS(set!$A$4-$A1774))))</f>
        <v>2237.7373688218941</v>
      </c>
      <c r="K1774">
        <f>6371004*ACOS((SIN(RADIANS($B1774))*SIN(RADIANS(set!$B$5))+COS(RADIANS($B1774))*COS(RADIANS(set!$B$5))*COS(RADIANS(set!$A$5-$A1774))))</f>
        <v>2281.2249383723474</v>
      </c>
      <c r="L1774">
        <f>6371004*ACOS((SIN(RADIANS($B1774))*SIN(RADIANS(set!$B$6))+COS(RADIANS($B1774))*COS(RADIANS(set!$B$6))*COS(RADIANS(set!$A$6-$A1774))))</f>
        <v>2264.492507010425</v>
      </c>
      <c r="M1774">
        <f t="shared" si="217"/>
        <v>0</v>
      </c>
      <c r="N1774">
        <f t="shared" si="218"/>
        <v>0</v>
      </c>
      <c r="O1774">
        <f t="shared" si="219"/>
        <v>0</v>
      </c>
      <c r="P1774">
        <f t="shared" si="220"/>
        <v>0</v>
      </c>
      <c r="Q1774">
        <f t="shared" si="221"/>
        <v>0</v>
      </c>
      <c r="R1774">
        <f t="shared" si="222"/>
        <v>0</v>
      </c>
      <c r="S1774">
        <f t="shared" si="223"/>
        <v>0</v>
      </c>
      <c r="T1774">
        <f t="shared" si="224"/>
        <v>0</v>
      </c>
    </row>
    <row r="1775" spans="1:20" hidden="1" x14ac:dyDescent="0.25">
      <c r="A1775">
        <v>120.959216799999</v>
      </c>
      <c r="B1775">
        <v>24.793869399999998</v>
      </c>
      <c r="C1775" t="s">
        <v>690</v>
      </c>
      <c r="D1775" t="s">
        <v>691</v>
      </c>
      <c r="E1775" t="s">
        <v>7</v>
      </c>
      <c r="F1775" t="s">
        <v>14</v>
      </c>
      <c r="G1775">
        <v>0</v>
      </c>
      <c r="H1775">
        <f>6371004*ACOS((SIN(RADIANS($B1775))*SIN(RADIANS(set!$B$2))+COS(RADIANS($B1775))*COS(RADIANS(set!$B$2))*COS(RADIANS(set!$A$2-$A1775))))</f>
        <v>989.53222726222361</v>
      </c>
      <c r="I1775">
        <f>6371004*ACOS((SIN(RADIANS($B1775))*SIN(RADIANS(set!$B$3))+COS(RADIANS($B1775))*COS(RADIANS(set!$B$3))*COS(RADIANS(set!$A$3-$A1775))))</f>
        <v>1554.0750818688923</v>
      </c>
      <c r="J1775">
        <f>6371004*ACOS((SIN(RADIANS($B1775))*SIN(RADIANS(set!$B$4))+COS(RADIANS($B1775))*COS(RADIANS(set!$B$4))*COS(RADIANS(set!$A$4-$A1775))))</f>
        <v>2237.7373688218941</v>
      </c>
      <c r="K1775">
        <f>6371004*ACOS((SIN(RADIANS($B1775))*SIN(RADIANS(set!$B$5))+COS(RADIANS($B1775))*COS(RADIANS(set!$B$5))*COS(RADIANS(set!$A$5-$A1775))))</f>
        <v>2281.2249383723474</v>
      </c>
      <c r="L1775">
        <f>6371004*ACOS((SIN(RADIANS($B1775))*SIN(RADIANS(set!$B$6))+COS(RADIANS($B1775))*COS(RADIANS(set!$B$6))*COS(RADIANS(set!$A$6-$A1775))))</f>
        <v>2264.492507010425</v>
      </c>
      <c r="M1775">
        <f t="shared" si="217"/>
        <v>0</v>
      </c>
      <c r="N1775">
        <f t="shared" si="218"/>
        <v>0</v>
      </c>
      <c r="O1775">
        <f t="shared" si="219"/>
        <v>0</v>
      </c>
      <c r="P1775">
        <f t="shared" si="220"/>
        <v>0</v>
      </c>
      <c r="Q1775">
        <f t="shared" si="221"/>
        <v>0</v>
      </c>
      <c r="R1775">
        <f t="shared" si="222"/>
        <v>0</v>
      </c>
      <c r="S1775">
        <f t="shared" si="223"/>
        <v>0</v>
      </c>
      <c r="T1775">
        <f t="shared" si="224"/>
        <v>0</v>
      </c>
    </row>
    <row r="1776" spans="1:20" hidden="1" x14ac:dyDescent="0.25">
      <c r="A1776">
        <v>120.957424199999</v>
      </c>
      <c r="B1776">
        <v>24.8164637</v>
      </c>
      <c r="C1776" t="s">
        <v>176</v>
      </c>
      <c r="D1776" t="s">
        <v>112</v>
      </c>
      <c r="E1776" t="s">
        <v>7</v>
      </c>
      <c r="F1776" t="s">
        <v>177</v>
      </c>
      <c r="G1776">
        <v>0</v>
      </c>
      <c r="H1776">
        <f>6371004*ACOS((SIN(RADIANS($B1776))*SIN(RADIANS(set!$B$2))+COS(RADIANS($B1776))*COS(RADIANS(set!$B$2))*COS(RADIANS(set!$A$2-$A1776))))</f>
        <v>1695.8819202295131</v>
      </c>
      <c r="I1776">
        <f>6371004*ACOS((SIN(RADIANS($B1776))*SIN(RADIANS(set!$B$3))+COS(RADIANS($B1776))*COS(RADIANS(set!$B$3))*COS(RADIANS(set!$A$3-$A1776))))</f>
        <v>2063.1026195121499</v>
      </c>
      <c r="J1776">
        <f>6371004*ACOS((SIN(RADIANS($B1776))*SIN(RADIANS(set!$B$4))+COS(RADIANS($B1776))*COS(RADIANS(set!$B$4))*COS(RADIANS(set!$A$4-$A1776))))</f>
        <v>1780.7948417200257</v>
      </c>
      <c r="K1776">
        <f>6371004*ACOS((SIN(RADIANS($B1776))*SIN(RADIANS(set!$B$5))+COS(RADIANS($B1776))*COS(RADIANS(set!$B$5))*COS(RADIANS(set!$A$5-$A1776))))</f>
        <v>1808.5915893008253</v>
      </c>
      <c r="L1776">
        <f>6371004*ACOS((SIN(RADIANS($B1776))*SIN(RADIANS(set!$B$6))+COS(RADIANS($B1776))*COS(RADIANS(set!$B$6))*COS(RADIANS(set!$A$6-$A1776))))</f>
        <v>2265.2422522299598</v>
      </c>
      <c r="M1776">
        <f t="shared" si="217"/>
        <v>0</v>
      </c>
      <c r="N1776">
        <f t="shared" si="218"/>
        <v>0</v>
      </c>
      <c r="O1776">
        <f t="shared" si="219"/>
        <v>0</v>
      </c>
      <c r="P1776">
        <f t="shared" si="220"/>
        <v>0</v>
      </c>
      <c r="Q1776">
        <f t="shared" si="221"/>
        <v>0</v>
      </c>
      <c r="R1776">
        <f t="shared" si="222"/>
        <v>0</v>
      </c>
      <c r="S1776">
        <f t="shared" si="223"/>
        <v>0</v>
      </c>
      <c r="T1776">
        <f t="shared" si="224"/>
        <v>0</v>
      </c>
    </row>
    <row r="1777" spans="1:20" hidden="1" x14ac:dyDescent="0.25">
      <c r="A1777">
        <v>120.958996</v>
      </c>
      <c r="B1777">
        <v>24.794117</v>
      </c>
      <c r="C1777" t="s">
        <v>684</v>
      </c>
      <c r="D1777" t="s">
        <v>685</v>
      </c>
      <c r="E1777" t="s">
        <v>7</v>
      </c>
      <c r="F1777" t="s">
        <v>12</v>
      </c>
      <c r="G1777">
        <v>0</v>
      </c>
      <c r="H1777">
        <f>6371004*ACOS((SIN(RADIANS($B1777))*SIN(RADIANS(set!$B$2))+COS(RADIANS($B1777))*COS(RADIANS(set!$B$2))*COS(RADIANS(set!$A$2-$A1777))))</f>
        <v>973.24693604968957</v>
      </c>
      <c r="I1777">
        <f>6371004*ACOS((SIN(RADIANS($B1777))*SIN(RADIANS(set!$B$3))+COS(RADIANS($B1777))*COS(RADIANS(set!$B$3))*COS(RADIANS(set!$A$3-$A1777))))</f>
        <v>1554.3288550312086</v>
      </c>
      <c r="J1777">
        <f>6371004*ACOS((SIN(RADIANS($B1777))*SIN(RADIANS(set!$B$4))+COS(RADIANS($B1777))*COS(RADIANS(set!$B$4))*COS(RADIANS(set!$A$4-$A1777))))</f>
        <v>2230.851570222515</v>
      </c>
      <c r="K1777">
        <f>6371004*ACOS((SIN(RADIANS($B1777))*SIN(RADIANS(set!$B$5))+COS(RADIANS($B1777))*COS(RADIANS(set!$B$5))*COS(RADIANS(set!$A$5-$A1777))))</f>
        <v>2274.6069881402709</v>
      </c>
      <c r="L1777">
        <f>6371004*ACOS((SIN(RADIANS($B1777))*SIN(RADIANS(set!$B$6))+COS(RADIANS($B1777))*COS(RADIANS(set!$B$6))*COS(RADIANS(set!$A$6-$A1777))))</f>
        <v>2265.4509831867153</v>
      </c>
      <c r="M1777">
        <f t="shared" si="217"/>
        <v>0</v>
      </c>
      <c r="N1777">
        <f t="shared" si="218"/>
        <v>0</v>
      </c>
      <c r="O1777">
        <f t="shared" si="219"/>
        <v>0</v>
      </c>
      <c r="P1777">
        <f t="shared" si="220"/>
        <v>0</v>
      </c>
      <c r="Q1777">
        <f t="shared" si="221"/>
        <v>0</v>
      </c>
      <c r="R1777">
        <f t="shared" si="222"/>
        <v>0</v>
      </c>
      <c r="S1777">
        <f t="shared" si="223"/>
        <v>0</v>
      </c>
      <c r="T1777">
        <f t="shared" si="224"/>
        <v>0</v>
      </c>
    </row>
    <row r="1778" spans="1:20" hidden="1" x14ac:dyDescent="0.25">
      <c r="A1778">
        <v>120.9951573</v>
      </c>
      <c r="B1778">
        <v>24.818265700000001</v>
      </c>
      <c r="C1778" t="s">
        <v>1934</v>
      </c>
      <c r="D1778" t="s">
        <v>1935</v>
      </c>
      <c r="E1778" t="s">
        <v>7</v>
      </c>
      <c r="F1778" t="s">
        <v>1115</v>
      </c>
      <c r="G1778">
        <v>0</v>
      </c>
      <c r="H1778">
        <f>6371004*ACOS((SIN(RADIANS($B1778))*SIN(RADIANS(set!$B$2))+COS(RADIANS($B1778))*COS(RADIANS(set!$B$2))*COS(RADIANS(set!$A$2-$A1778))))</f>
        <v>3711.1061533035381</v>
      </c>
      <c r="I1778">
        <f>6371004*ACOS((SIN(RADIANS($B1778))*SIN(RADIANS(set!$B$3))+COS(RADIANS($B1778))*COS(RADIANS(set!$B$3))*COS(RADIANS(set!$A$3-$A1778))))</f>
        <v>2977.8525103923439</v>
      </c>
      <c r="J1778">
        <f>6371004*ACOS((SIN(RADIANS($B1778))*SIN(RADIANS(set!$B$4))+COS(RADIANS($B1778))*COS(RADIANS(set!$B$4))*COS(RADIANS(set!$A$4-$A1778))))</f>
        <v>2417.2093613575939</v>
      </c>
      <c r="K1778">
        <f>6371004*ACOS((SIN(RADIANS($B1778))*SIN(RADIANS(set!$B$5))+COS(RADIANS($B1778))*COS(RADIANS(set!$B$5))*COS(RADIANS(set!$A$5-$A1778))))</f>
        <v>2370.3856143188855</v>
      </c>
      <c r="L1778">
        <f>6371004*ACOS((SIN(RADIANS($B1778))*SIN(RADIANS(set!$B$6))+COS(RADIANS($B1778))*COS(RADIANS(set!$B$6))*COS(RADIANS(set!$A$6-$A1778))))</f>
        <v>2266.1181272758145</v>
      </c>
      <c r="M1778">
        <f t="shared" si="217"/>
        <v>0</v>
      </c>
      <c r="N1778">
        <f t="shared" si="218"/>
        <v>0</v>
      </c>
      <c r="O1778">
        <f t="shared" si="219"/>
        <v>0</v>
      </c>
      <c r="P1778">
        <f t="shared" si="220"/>
        <v>0</v>
      </c>
      <c r="Q1778">
        <f t="shared" si="221"/>
        <v>0</v>
      </c>
      <c r="R1778">
        <f t="shared" si="222"/>
        <v>0</v>
      </c>
      <c r="S1778">
        <f t="shared" si="223"/>
        <v>0</v>
      </c>
      <c r="T1778">
        <f t="shared" si="224"/>
        <v>0</v>
      </c>
    </row>
    <row r="1779" spans="1:20" hidden="1" x14ac:dyDescent="0.25">
      <c r="A1779">
        <v>120.985308799999</v>
      </c>
      <c r="B1779">
        <v>24.787468499999999</v>
      </c>
      <c r="C1779" t="s">
        <v>4822</v>
      </c>
      <c r="D1779" t="s">
        <v>4823</v>
      </c>
      <c r="E1779" t="s">
        <v>7</v>
      </c>
      <c r="F1779" t="s">
        <v>4824</v>
      </c>
      <c r="G1779">
        <v>0</v>
      </c>
      <c r="H1779">
        <f>6371004*ACOS((SIN(RADIANS($B1779))*SIN(RADIANS(set!$B$2))+COS(RADIANS($B1779))*COS(RADIANS(set!$B$2))*COS(RADIANS(set!$A$2-$A1779))))</f>
        <v>2776.4283824567692</v>
      </c>
      <c r="I1779">
        <f>6371004*ACOS((SIN(RADIANS($B1779))*SIN(RADIANS(set!$B$3))+COS(RADIANS($B1779))*COS(RADIANS(set!$B$3))*COS(RADIANS(set!$A$3-$A1779))))</f>
        <v>2217.3925619372794</v>
      </c>
      <c r="J1779">
        <f>6371004*ACOS((SIN(RADIANS($B1779))*SIN(RADIANS(set!$B$4))+COS(RADIANS($B1779))*COS(RADIANS(set!$B$4))*COS(RADIANS(set!$A$4-$A1779))))</f>
        <v>2727.4166929141666</v>
      </c>
      <c r="K1779">
        <f>6371004*ACOS((SIN(RADIANS($B1779))*SIN(RADIANS(set!$B$5))+COS(RADIANS($B1779))*COS(RADIANS(set!$B$5))*COS(RADIANS(set!$A$5-$A1779))))</f>
        <v>2729.2990064704927</v>
      </c>
      <c r="L1779">
        <f>6371004*ACOS((SIN(RADIANS($B1779))*SIN(RADIANS(set!$B$6))+COS(RADIANS($B1779))*COS(RADIANS(set!$B$6))*COS(RADIANS(set!$A$6-$A1779))))</f>
        <v>2266.3872717993449</v>
      </c>
      <c r="M1779">
        <f t="shared" si="217"/>
        <v>0</v>
      </c>
      <c r="N1779">
        <f t="shared" si="218"/>
        <v>0</v>
      </c>
      <c r="O1779">
        <f t="shared" si="219"/>
        <v>0</v>
      </c>
      <c r="P1779">
        <f t="shared" si="220"/>
        <v>0</v>
      </c>
      <c r="Q1779">
        <f t="shared" si="221"/>
        <v>0</v>
      </c>
      <c r="R1779">
        <f t="shared" si="222"/>
        <v>0</v>
      </c>
      <c r="S1779">
        <f t="shared" si="223"/>
        <v>0</v>
      </c>
      <c r="T1779">
        <f t="shared" si="224"/>
        <v>0</v>
      </c>
    </row>
    <row r="1780" spans="1:20" hidden="1" x14ac:dyDescent="0.25">
      <c r="A1780">
        <v>120.964709599999</v>
      </c>
      <c r="B1780">
        <v>24.823499900000002</v>
      </c>
      <c r="C1780" t="s">
        <v>1202</v>
      </c>
      <c r="D1780" t="s">
        <v>1203</v>
      </c>
      <c r="E1780" t="s">
        <v>7</v>
      </c>
      <c r="F1780" t="s">
        <v>179</v>
      </c>
      <c r="G1780">
        <v>0</v>
      </c>
      <c r="H1780">
        <f>6371004*ACOS((SIN(RADIANS($B1780))*SIN(RADIANS(set!$B$2))+COS(RADIANS($B1780))*COS(RADIANS(set!$B$2))*COS(RADIANS(set!$A$2-$A1780))))</f>
        <v>2388.2566124917976</v>
      </c>
      <c r="I1780">
        <f>6371004*ACOS((SIN(RADIANS($B1780))*SIN(RADIANS(set!$B$3))+COS(RADIANS($B1780))*COS(RADIANS(set!$B$3))*COS(RADIANS(set!$A$3-$A1780))))</f>
        <v>2401.2993042777875</v>
      </c>
      <c r="J1780">
        <f>6371004*ACOS((SIN(RADIANS($B1780))*SIN(RADIANS(set!$B$4))+COS(RADIANS($B1780))*COS(RADIANS(set!$B$4))*COS(RADIANS(set!$A$4-$A1780))))</f>
        <v>1787.4785765914428</v>
      </c>
      <c r="K1780">
        <f>6371004*ACOS((SIN(RADIANS($B1780))*SIN(RADIANS(set!$B$5))+COS(RADIANS($B1780))*COS(RADIANS(set!$B$5))*COS(RADIANS(set!$A$5-$A1780))))</f>
        <v>1788.6428819622313</v>
      </c>
      <c r="L1780">
        <f>6371004*ACOS((SIN(RADIANS($B1780))*SIN(RADIANS(set!$B$6))+COS(RADIANS($B1780))*COS(RADIANS(set!$B$6))*COS(RADIANS(set!$A$6-$A1780))))</f>
        <v>2268.3001974326139</v>
      </c>
      <c r="M1780">
        <f t="shared" si="217"/>
        <v>0</v>
      </c>
      <c r="N1780">
        <f t="shared" si="218"/>
        <v>0</v>
      </c>
      <c r="O1780">
        <f t="shared" si="219"/>
        <v>0</v>
      </c>
      <c r="P1780">
        <f t="shared" si="220"/>
        <v>0</v>
      </c>
      <c r="Q1780">
        <f t="shared" si="221"/>
        <v>0</v>
      </c>
      <c r="R1780">
        <f t="shared" si="222"/>
        <v>0</v>
      </c>
      <c r="S1780">
        <f t="shared" si="223"/>
        <v>0</v>
      </c>
      <c r="T1780">
        <f t="shared" si="224"/>
        <v>0</v>
      </c>
    </row>
    <row r="1781" spans="1:20" hidden="1" x14ac:dyDescent="0.25">
      <c r="A1781">
        <v>120.9669779</v>
      </c>
      <c r="B1781">
        <v>24.788053000000001</v>
      </c>
      <c r="C1781" t="s">
        <v>3694</v>
      </c>
      <c r="D1781" t="s">
        <v>3695</v>
      </c>
      <c r="E1781" t="s">
        <v>7</v>
      </c>
      <c r="F1781" t="s">
        <v>14</v>
      </c>
      <c r="G1781">
        <v>0</v>
      </c>
      <c r="H1781">
        <f>6371004*ACOS((SIN(RADIANS($B1781))*SIN(RADIANS(set!$B$2))+COS(RADIANS($B1781))*COS(RADIANS(set!$B$2))*COS(RADIANS(set!$A$2-$A1781))))</f>
        <v>1610.2529890324465</v>
      </c>
      <c r="I1781">
        <f>6371004*ACOS((SIN(RADIANS($B1781))*SIN(RADIANS(set!$B$3))+COS(RADIANS($B1781))*COS(RADIANS(set!$B$3))*COS(RADIANS(set!$A$3-$A1781))))</f>
        <v>1682.9938028952831</v>
      </c>
      <c r="J1781">
        <f>6371004*ACOS((SIN(RADIANS($B1781))*SIN(RADIANS(set!$B$4))+COS(RADIANS($B1781))*COS(RADIANS(set!$B$4))*COS(RADIANS(set!$A$4-$A1781))))</f>
        <v>2460.5331348219206</v>
      </c>
      <c r="K1781">
        <f>6371004*ACOS((SIN(RADIANS($B1781))*SIN(RADIANS(set!$B$5))+COS(RADIANS($B1781))*COS(RADIANS(set!$B$5))*COS(RADIANS(set!$A$5-$A1781))))</f>
        <v>2492.9278143962438</v>
      </c>
      <c r="L1781">
        <f>6371004*ACOS((SIN(RADIANS($B1781))*SIN(RADIANS(set!$B$6))+COS(RADIANS($B1781))*COS(RADIANS(set!$B$6))*COS(RADIANS(set!$A$6-$A1781))))</f>
        <v>2271.2363120670902</v>
      </c>
      <c r="M1781">
        <f t="shared" si="217"/>
        <v>0</v>
      </c>
      <c r="N1781">
        <f t="shared" si="218"/>
        <v>0</v>
      </c>
      <c r="O1781">
        <f t="shared" si="219"/>
        <v>0</v>
      </c>
      <c r="P1781">
        <f t="shared" si="220"/>
        <v>0</v>
      </c>
      <c r="Q1781">
        <f t="shared" si="221"/>
        <v>0</v>
      </c>
      <c r="R1781">
        <f t="shared" si="222"/>
        <v>0</v>
      </c>
      <c r="S1781">
        <f t="shared" si="223"/>
        <v>0</v>
      </c>
      <c r="T1781">
        <f t="shared" si="224"/>
        <v>0</v>
      </c>
    </row>
    <row r="1782" spans="1:20" hidden="1" x14ac:dyDescent="0.25">
      <c r="A1782">
        <v>120.9552547</v>
      </c>
      <c r="B1782">
        <v>24.800860199999999</v>
      </c>
      <c r="C1782" t="s">
        <v>1456</v>
      </c>
      <c r="D1782" t="s">
        <v>1457</v>
      </c>
      <c r="E1782" t="s">
        <v>7</v>
      </c>
      <c r="F1782" t="s">
        <v>77</v>
      </c>
      <c r="G1782">
        <v>0</v>
      </c>
      <c r="H1782">
        <f>6371004*ACOS((SIN(RADIANS($B1782))*SIN(RADIANS(set!$B$2))+COS(RADIANS($B1782))*COS(RADIANS(set!$B$2))*COS(RADIANS(set!$A$2-$A1782))))</f>
        <v>793.79665508569383</v>
      </c>
      <c r="I1782">
        <f>6371004*ACOS((SIN(RADIANS($B1782))*SIN(RADIANS(set!$B$3))+COS(RADIANS($B1782))*COS(RADIANS(set!$B$3))*COS(RADIANS(set!$A$3-$A1782))))</f>
        <v>1616.7863203140491</v>
      </c>
      <c r="J1782">
        <f>6371004*ACOS((SIN(RADIANS($B1782))*SIN(RADIANS(set!$B$4))+COS(RADIANS($B1782))*COS(RADIANS(set!$B$4))*COS(RADIANS(set!$A$4-$A1782))))</f>
        <v>2053.4210058518784</v>
      </c>
      <c r="K1782">
        <f>6371004*ACOS((SIN(RADIANS($B1782))*SIN(RADIANS(set!$B$5))+COS(RADIANS($B1782))*COS(RADIANS(set!$B$5))*COS(RADIANS(set!$A$5-$A1782))))</f>
        <v>2100.3748556654841</v>
      </c>
      <c r="L1782">
        <f>6371004*ACOS((SIN(RADIANS($B1782))*SIN(RADIANS(set!$B$6))+COS(RADIANS($B1782))*COS(RADIANS(set!$B$6))*COS(RADIANS(set!$A$6-$A1782))))</f>
        <v>2271.4437740302565</v>
      </c>
      <c r="M1782">
        <f t="shared" si="217"/>
        <v>0</v>
      </c>
      <c r="N1782">
        <f t="shared" si="218"/>
        <v>0</v>
      </c>
      <c r="O1782">
        <f t="shared" si="219"/>
        <v>0</v>
      </c>
      <c r="P1782">
        <f t="shared" si="220"/>
        <v>0</v>
      </c>
      <c r="Q1782">
        <f t="shared" si="221"/>
        <v>0</v>
      </c>
      <c r="R1782">
        <f t="shared" si="222"/>
        <v>0</v>
      </c>
      <c r="S1782">
        <f t="shared" si="223"/>
        <v>0</v>
      </c>
      <c r="T1782">
        <f t="shared" si="224"/>
        <v>0</v>
      </c>
    </row>
    <row r="1783" spans="1:20" hidden="1" x14ac:dyDescent="0.25">
      <c r="A1783">
        <v>120.9852911</v>
      </c>
      <c r="B1783">
        <v>24.7873999</v>
      </c>
      <c r="C1783" t="s">
        <v>4807</v>
      </c>
      <c r="D1783" t="s">
        <v>4808</v>
      </c>
      <c r="E1783" t="s">
        <v>7</v>
      </c>
      <c r="F1783" t="s">
        <v>12</v>
      </c>
      <c r="G1783">
        <v>0</v>
      </c>
      <c r="H1783">
        <f>6371004*ACOS((SIN(RADIANS($B1783))*SIN(RADIANS(set!$B$2))+COS(RADIANS($B1783))*COS(RADIANS(set!$B$2))*COS(RADIANS(set!$A$2-$A1783))))</f>
        <v>2779.4524022583669</v>
      </c>
      <c r="I1783">
        <f>6371004*ACOS((SIN(RADIANS($B1783))*SIN(RADIANS(set!$B$3))+COS(RADIANS($B1783))*COS(RADIANS(set!$B$3))*COS(RADIANS(set!$A$3-$A1783))))</f>
        <v>2222.0791099920257</v>
      </c>
      <c r="J1783">
        <f>6371004*ACOS((SIN(RADIANS($B1783))*SIN(RADIANS(set!$B$4))+COS(RADIANS($B1783))*COS(RADIANS(set!$B$4))*COS(RADIANS(set!$A$4-$A1783))))</f>
        <v>2733.4554243447901</v>
      </c>
      <c r="K1783">
        <f>6371004*ACOS((SIN(RADIANS($B1783))*SIN(RADIANS(set!$B$5))+COS(RADIANS($B1783))*COS(RADIANS(set!$B$5))*COS(RADIANS(set!$A$5-$A1783))))</f>
        <v>2735.4225785225417</v>
      </c>
      <c r="L1783">
        <f>6371004*ACOS((SIN(RADIANS($B1783))*SIN(RADIANS(set!$B$6))+COS(RADIANS($B1783))*COS(RADIANS(set!$B$6))*COS(RADIANS(set!$A$6-$A1783))))</f>
        <v>2272.8003499022498</v>
      </c>
      <c r="M1783">
        <f t="shared" si="217"/>
        <v>0</v>
      </c>
      <c r="N1783">
        <f t="shared" si="218"/>
        <v>0</v>
      </c>
      <c r="O1783">
        <f t="shared" si="219"/>
        <v>0</v>
      </c>
      <c r="P1783">
        <f t="shared" si="220"/>
        <v>0</v>
      </c>
      <c r="Q1783">
        <f t="shared" si="221"/>
        <v>0</v>
      </c>
      <c r="R1783">
        <f t="shared" si="222"/>
        <v>0</v>
      </c>
      <c r="S1783">
        <f t="shared" si="223"/>
        <v>0</v>
      </c>
      <c r="T1783">
        <f t="shared" si="224"/>
        <v>0</v>
      </c>
    </row>
    <row r="1784" spans="1:20" hidden="1" x14ac:dyDescent="0.25">
      <c r="A1784">
        <v>120.9852911</v>
      </c>
      <c r="B1784">
        <v>24.7873999</v>
      </c>
      <c r="C1784" t="s">
        <v>4816</v>
      </c>
      <c r="D1784" t="s">
        <v>4817</v>
      </c>
      <c r="E1784" t="s">
        <v>7</v>
      </c>
      <c r="F1784" t="s">
        <v>12</v>
      </c>
      <c r="G1784">
        <v>0</v>
      </c>
      <c r="H1784">
        <f>6371004*ACOS((SIN(RADIANS($B1784))*SIN(RADIANS(set!$B$2))+COS(RADIANS($B1784))*COS(RADIANS(set!$B$2))*COS(RADIANS(set!$A$2-$A1784))))</f>
        <v>2779.4524022583669</v>
      </c>
      <c r="I1784">
        <f>6371004*ACOS((SIN(RADIANS($B1784))*SIN(RADIANS(set!$B$3))+COS(RADIANS($B1784))*COS(RADIANS(set!$B$3))*COS(RADIANS(set!$A$3-$A1784))))</f>
        <v>2222.0791099920257</v>
      </c>
      <c r="J1784">
        <f>6371004*ACOS((SIN(RADIANS($B1784))*SIN(RADIANS(set!$B$4))+COS(RADIANS($B1784))*COS(RADIANS(set!$B$4))*COS(RADIANS(set!$A$4-$A1784))))</f>
        <v>2733.4554243447901</v>
      </c>
      <c r="K1784">
        <f>6371004*ACOS((SIN(RADIANS($B1784))*SIN(RADIANS(set!$B$5))+COS(RADIANS($B1784))*COS(RADIANS(set!$B$5))*COS(RADIANS(set!$A$5-$A1784))))</f>
        <v>2735.4225785225417</v>
      </c>
      <c r="L1784">
        <f>6371004*ACOS((SIN(RADIANS($B1784))*SIN(RADIANS(set!$B$6))+COS(RADIANS($B1784))*COS(RADIANS(set!$B$6))*COS(RADIANS(set!$A$6-$A1784))))</f>
        <v>2272.8003499022498</v>
      </c>
      <c r="M1784">
        <f t="shared" si="217"/>
        <v>0</v>
      </c>
      <c r="N1784">
        <f t="shared" si="218"/>
        <v>0</v>
      </c>
      <c r="O1784">
        <f t="shared" si="219"/>
        <v>0</v>
      </c>
      <c r="P1784">
        <f t="shared" si="220"/>
        <v>0</v>
      </c>
      <c r="Q1784">
        <f t="shared" si="221"/>
        <v>0</v>
      </c>
      <c r="R1784">
        <f t="shared" si="222"/>
        <v>0</v>
      </c>
      <c r="S1784">
        <f t="shared" si="223"/>
        <v>0</v>
      </c>
      <c r="T1784">
        <f t="shared" si="224"/>
        <v>0</v>
      </c>
    </row>
    <row r="1785" spans="1:20" hidden="1" x14ac:dyDescent="0.25">
      <c r="A1785">
        <v>120.96854889999901</v>
      </c>
      <c r="B1785">
        <v>24.798242500000001</v>
      </c>
      <c r="C1785" t="s">
        <v>3001</v>
      </c>
      <c r="D1785" t="s">
        <v>3000</v>
      </c>
      <c r="E1785" t="s">
        <v>7</v>
      </c>
      <c r="F1785" t="s">
        <v>14</v>
      </c>
      <c r="G1785">
        <v>1</v>
      </c>
      <c r="H1785">
        <f>6371004*ACOS((SIN(RADIANS($B1785))*SIN(RADIANS(set!$B$2))+COS(RADIANS($B1785))*COS(RADIANS(set!$B$2))*COS(RADIANS(set!$A$2-$A1785))))</f>
        <v>703.68799819549793</v>
      </c>
      <c r="I1785">
        <f>6371004*ACOS((SIN(RADIANS($B1785))*SIN(RADIANS(set!$B$3))+COS(RADIANS($B1785))*COS(RADIANS(set!$B$3))*COS(RADIANS(set!$A$3-$A1785))))</f>
        <v>561.39451188622911</v>
      </c>
      <c r="J1785">
        <f>6371004*ACOS((SIN(RADIANS($B1785))*SIN(RADIANS(set!$B$4))+COS(RADIANS($B1785))*COS(RADIANS(set!$B$4))*COS(RADIANS(set!$A$4-$A1785))))</f>
        <v>1332.3245896808448</v>
      </c>
      <c r="K1785">
        <f>6371004*ACOS((SIN(RADIANS($B1785))*SIN(RADIANS(set!$B$5))+COS(RADIANS($B1785))*COS(RADIANS(set!$B$5))*COS(RADIANS(set!$A$5-$A1785))))</f>
        <v>1368.2334269963114</v>
      </c>
      <c r="L1785">
        <f>6371004*ACOS((SIN(RADIANS($B1785))*SIN(RADIANS(set!$B$6))+COS(RADIANS($B1785))*COS(RADIANS(set!$B$6))*COS(RADIANS(set!$A$6-$A1785))))</f>
        <v>1237.8289098619198</v>
      </c>
      <c r="M1785">
        <f t="shared" si="217"/>
        <v>0</v>
      </c>
      <c r="N1785">
        <f t="shared" si="218"/>
        <v>0</v>
      </c>
      <c r="O1785">
        <f t="shared" si="219"/>
        <v>0</v>
      </c>
      <c r="P1785">
        <f t="shared" si="220"/>
        <v>0</v>
      </c>
      <c r="Q1785">
        <f t="shared" si="221"/>
        <v>0</v>
      </c>
      <c r="R1785">
        <f t="shared" si="222"/>
        <v>0</v>
      </c>
      <c r="S1785">
        <f t="shared" si="223"/>
        <v>0</v>
      </c>
      <c r="T1785">
        <f t="shared" si="224"/>
        <v>0</v>
      </c>
    </row>
    <row r="1786" spans="1:20" hidden="1" x14ac:dyDescent="0.25">
      <c r="A1786">
        <v>120.99496339999899</v>
      </c>
      <c r="B1786">
        <v>24.818691099999999</v>
      </c>
      <c r="C1786" t="s">
        <v>1938</v>
      </c>
      <c r="D1786" t="s">
        <v>1939</v>
      </c>
      <c r="E1786" t="s">
        <v>7</v>
      </c>
      <c r="F1786" t="s">
        <v>16</v>
      </c>
      <c r="G1786">
        <v>0</v>
      </c>
      <c r="H1786">
        <f>6371004*ACOS((SIN(RADIANS($B1786))*SIN(RADIANS(set!$B$2))+COS(RADIANS($B1786))*COS(RADIANS(set!$B$2))*COS(RADIANS(set!$A$2-$A1786))))</f>
        <v>3717.2782069727546</v>
      </c>
      <c r="I1786">
        <f>6371004*ACOS((SIN(RADIANS($B1786))*SIN(RADIANS(set!$B$3))+COS(RADIANS($B1786))*COS(RADIANS(set!$B$3))*COS(RADIANS(set!$A$3-$A1786))))</f>
        <v>2989.8133662626324</v>
      </c>
      <c r="J1786">
        <f>6371004*ACOS((SIN(RADIANS($B1786))*SIN(RADIANS(set!$B$4))+COS(RADIANS($B1786))*COS(RADIANS(set!$B$4))*COS(RADIANS(set!$A$4-$A1786))))</f>
        <v>2419.0931168240645</v>
      </c>
      <c r="K1786">
        <f>6371004*ACOS((SIN(RADIANS($B1786))*SIN(RADIANS(set!$B$5))+COS(RADIANS($B1786))*COS(RADIANS(set!$B$5))*COS(RADIANS(set!$A$5-$A1786))))</f>
        <v>2372.2046995696082</v>
      </c>
      <c r="L1786">
        <f>6371004*ACOS((SIN(RADIANS($B1786))*SIN(RADIANS(set!$B$6))+COS(RADIANS($B1786))*COS(RADIANS(set!$B$6))*COS(RADIANS(set!$A$6-$A1786))))</f>
        <v>2278.364538892637</v>
      </c>
      <c r="M1786">
        <f t="shared" si="217"/>
        <v>0</v>
      </c>
      <c r="N1786">
        <f t="shared" si="218"/>
        <v>0</v>
      </c>
      <c r="O1786">
        <f t="shared" si="219"/>
        <v>0</v>
      </c>
      <c r="P1786">
        <f t="shared" si="220"/>
        <v>0</v>
      </c>
      <c r="Q1786">
        <f t="shared" si="221"/>
        <v>0</v>
      </c>
      <c r="R1786">
        <f t="shared" si="222"/>
        <v>0</v>
      </c>
      <c r="S1786">
        <f t="shared" si="223"/>
        <v>0</v>
      </c>
      <c r="T1786">
        <f t="shared" si="224"/>
        <v>0</v>
      </c>
    </row>
    <row r="1787" spans="1:20" hidden="1" x14ac:dyDescent="0.25">
      <c r="A1787">
        <v>120.95654579999901</v>
      </c>
      <c r="B1787">
        <v>24.797351299999999</v>
      </c>
      <c r="C1787" t="s">
        <v>1540</v>
      </c>
      <c r="D1787" t="s">
        <v>1541</v>
      </c>
      <c r="E1787" t="s">
        <v>7</v>
      </c>
      <c r="F1787" t="s">
        <v>14</v>
      </c>
      <c r="G1787">
        <v>0</v>
      </c>
      <c r="H1787">
        <f>6371004*ACOS((SIN(RADIANS($B1787))*SIN(RADIANS(set!$B$2))+COS(RADIANS($B1787))*COS(RADIANS(set!$B$2))*COS(RADIANS(set!$A$2-$A1787))))</f>
        <v>837.32812680875952</v>
      </c>
      <c r="I1787">
        <f>6371004*ACOS((SIN(RADIANS($B1787))*SIN(RADIANS(set!$B$3))+COS(RADIANS($B1787))*COS(RADIANS(set!$B$3))*COS(RADIANS(set!$A$3-$A1787))))</f>
        <v>1589.2434751221606</v>
      </c>
      <c r="J1787">
        <f>6371004*ACOS((SIN(RADIANS($B1787))*SIN(RADIANS(set!$B$4))+COS(RADIANS($B1787))*COS(RADIANS(set!$B$4))*COS(RADIANS(set!$A$4-$A1787))))</f>
        <v>2157.6262519804609</v>
      </c>
      <c r="K1787">
        <f>6371004*ACOS((SIN(RADIANS($B1787))*SIN(RADIANS(set!$B$5))+COS(RADIANS($B1787))*COS(RADIANS(set!$B$5))*COS(RADIANS(set!$A$5-$A1787))))</f>
        <v>2203.8504955509952</v>
      </c>
      <c r="L1787">
        <f>6371004*ACOS((SIN(RADIANS($B1787))*SIN(RADIANS(set!$B$6))+COS(RADIANS($B1787))*COS(RADIANS(set!$B$6))*COS(RADIANS(set!$A$6-$A1787))))</f>
        <v>2288.5160719986798</v>
      </c>
      <c r="M1787">
        <f t="shared" ref="M1787:M1850" si="225">IF(H1787&lt;100,IF(G1787=1,2,1),0)</f>
        <v>0</v>
      </c>
      <c r="N1787">
        <f t="shared" si="218"/>
        <v>0</v>
      </c>
      <c r="O1787">
        <f t="shared" si="219"/>
        <v>0</v>
      </c>
      <c r="P1787">
        <f t="shared" si="220"/>
        <v>0</v>
      </c>
      <c r="Q1787">
        <f t="shared" si="221"/>
        <v>0</v>
      </c>
      <c r="R1787">
        <f t="shared" si="222"/>
        <v>0</v>
      </c>
      <c r="S1787">
        <f t="shared" si="223"/>
        <v>0</v>
      </c>
      <c r="T1787">
        <f t="shared" si="224"/>
        <v>0</v>
      </c>
    </row>
    <row r="1788" spans="1:20" hidden="1" x14ac:dyDescent="0.25">
      <c r="A1788">
        <v>120.966236999999</v>
      </c>
      <c r="B1788">
        <v>24.787997799999999</v>
      </c>
      <c r="C1788" t="s">
        <v>3692</v>
      </c>
      <c r="D1788" t="s">
        <v>3693</v>
      </c>
      <c r="E1788" t="s">
        <v>7</v>
      </c>
      <c r="F1788" t="s">
        <v>210</v>
      </c>
      <c r="G1788">
        <v>0</v>
      </c>
      <c r="H1788">
        <f>6371004*ACOS((SIN(RADIANS($B1788))*SIN(RADIANS(set!$B$2))+COS(RADIANS($B1788))*COS(RADIANS(set!$B$2))*COS(RADIANS(set!$A$2-$A1788))))</f>
        <v>1599.2752220046966</v>
      </c>
      <c r="I1788">
        <f>6371004*ACOS((SIN(RADIANS($B1788))*SIN(RADIANS(set!$B$3))+COS(RADIANS($B1788))*COS(RADIANS(set!$B$3))*COS(RADIANS(set!$A$3-$A1788))))</f>
        <v>1709.0880859511267</v>
      </c>
      <c r="J1788">
        <f>6371004*ACOS((SIN(RADIANS($B1788))*SIN(RADIANS(set!$B$4))+COS(RADIANS($B1788))*COS(RADIANS(set!$B$4))*COS(RADIANS(set!$A$4-$A1788))))</f>
        <v>2486.7879413844421</v>
      </c>
      <c r="K1788">
        <f>6371004*ACOS((SIN(RADIANS($B1788))*SIN(RADIANS(set!$B$5))+COS(RADIANS($B1788))*COS(RADIANS(set!$B$5))*COS(RADIANS(set!$A$5-$A1788))))</f>
        <v>2520.1269872061421</v>
      </c>
      <c r="L1788">
        <f>6371004*ACOS((SIN(RADIANS($B1788))*SIN(RADIANS(set!$B$6))+COS(RADIANS($B1788))*COS(RADIANS(set!$B$6))*COS(RADIANS(set!$A$6-$A1788))))</f>
        <v>2310.6939382822757</v>
      </c>
      <c r="M1788">
        <f t="shared" si="225"/>
        <v>0</v>
      </c>
      <c r="N1788">
        <f t="shared" si="218"/>
        <v>0</v>
      </c>
      <c r="O1788">
        <f t="shared" si="219"/>
        <v>0</v>
      </c>
      <c r="P1788">
        <f t="shared" si="220"/>
        <v>0</v>
      </c>
      <c r="Q1788">
        <f t="shared" si="221"/>
        <v>0</v>
      </c>
      <c r="R1788">
        <f t="shared" si="222"/>
        <v>0</v>
      </c>
      <c r="S1788">
        <f t="shared" si="223"/>
        <v>0</v>
      </c>
      <c r="T1788">
        <f t="shared" si="224"/>
        <v>0</v>
      </c>
    </row>
    <row r="1789" spans="1:20" hidden="1" x14ac:dyDescent="0.25">
      <c r="A1789">
        <v>120.95441080000001</v>
      </c>
      <c r="B1789">
        <v>24.802416399999998</v>
      </c>
      <c r="C1789" t="s">
        <v>1444</v>
      </c>
      <c r="D1789" t="s">
        <v>1445</v>
      </c>
      <c r="E1789" t="s">
        <v>7</v>
      </c>
      <c r="F1789" t="s">
        <v>12</v>
      </c>
      <c r="G1789">
        <v>0</v>
      </c>
      <c r="H1789">
        <f>6371004*ACOS((SIN(RADIANS($B1789))*SIN(RADIANS(set!$B$2))+COS(RADIANS($B1789))*COS(RADIANS(set!$B$2))*COS(RADIANS(set!$A$2-$A1789))))</f>
        <v>868.16148962155501</v>
      </c>
      <c r="I1789">
        <f>6371004*ACOS((SIN(RADIANS($B1789))*SIN(RADIANS(set!$B$3))+COS(RADIANS($B1789))*COS(RADIANS(set!$B$3))*COS(RADIANS(set!$A$3-$A1789))))</f>
        <v>1689.1507997543042</v>
      </c>
      <c r="J1789">
        <f>6371004*ACOS((SIN(RADIANS($B1789))*SIN(RADIANS(set!$B$4))+COS(RADIANS($B1789))*COS(RADIANS(set!$B$4))*COS(RADIANS(set!$A$4-$A1789))))</f>
        <v>2057.6148097571304</v>
      </c>
      <c r="K1789">
        <f>6371004*ACOS((SIN(RADIANS($B1789))*SIN(RADIANS(set!$B$5))+COS(RADIANS($B1789))*COS(RADIANS(set!$B$5))*COS(RADIANS(set!$A$5-$A1789))))</f>
        <v>2104.3210116293362</v>
      </c>
      <c r="L1789">
        <f>6371004*ACOS((SIN(RADIANS($B1789))*SIN(RADIANS(set!$B$6))+COS(RADIANS($B1789))*COS(RADIANS(set!$B$6))*COS(RADIANS(set!$A$6-$A1789))))</f>
        <v>2314.5082868639556</v>
      </c>
      <c r="M1789">
        <f t="shared" si="225"/>
        <v>0</v>
      </c>
      <c r="N1789">
        <f t="shared" si="218"/>
        <v>0</v>
      </c>
      <c r="O1789">
        <f t="shared" si="219"/>
        <v>0</v>
      </c>
      <c r="P1789">
        <f t="shared" si="220"/>
        <v>0</v>
      </c>
      <c r="Q1789">
        <f t="shared" si="221"/>
        <v>0</v>
      </c>
      <c r="R1789">
        <f t="shared" si="222"/>
        <v>0</v>
      </c>
      <c r="S1789">
        <f t="shared" si="223"/>
        <v>0</v>
      </c>
      <c r="T1789">
        <f t="shared" si="224"/>
        <v>0</v>
      </c>
    </row>
    <row r="1790" spans="1:20" hidden="1" x14ac:dyDescent="0.25">
      <c r="A1790">
        <v>120.956116899999</v>
      </c>
      <c r="B1790">
        <v>24.797438</v>
      </c>
      <c r="C1790" t="s">
        <v>61</v>
      </c>
      <c r="D1790" t="s">
        <v>62</v>
      </c>
      <c r="E1790" t="s">
        <v>7</v>
      </c>
      <c r="F1790" t="s">
        <v>20</v>
      </c>
      <c r="G1790">
        <v>0</v>
      </c>
      <c r="H1790">
        <f>6371004*ACOS((SIN(RADIANS($B1790))*SIN(RADIANS(set!$B$2))+COS(RADIANS($B1790))*COS(RADIANS(set!$B$2))*COS(RADIANS(set!$A$2-$A1790))))</f>
        <v>865.67543894599896</v>
      </c>
      <c r="I1790">
        <f>6371004*ACOS((SIN(RADIANS($B1790))*SIN(RADIANS(set!$B$3))+COS(RADIANS($B1790))*COS(RADIANS(set!$B$3))*COS(RADIANS(set!$A$3-$A1790))))</f>
        <v>1625.9605618889382</v>
      </c>
      <c r="J1790">
        <f>6371004*ACOS((SIN(RADIANS($B1790))*SIN(RADIANS(set!$B$4))+COS(RADIANS($B1790))*COS(RADIANS(set!$B$4))*COS(RADIANS(set!$A$4-$A1790))))</f>
        <v>2185.7788145012692</v>
      </c>
      <c r="K1790">
        <f>6371004*ACOS((SIN(RADIANS($B1790))*SIN(RADIANS(set!$B$5))+COS(RADIANS($B1790))*COS(RADIANS(set!$B$5))*COS(RADIANS(set!$A$5-$A1790))))</f>
        <v>2232.1262436724046</v>
      </c>
      <c r="L1790">
        <f>6371004*ACOS((SIN(RADIANS($B1790))*SIN(RADIANS(set!$B$6))+COS(RADIANS($B1790))*COS(RADIANS(set!$B$6))*COS(RADIANS(set!$A$6-$A1790))))</f>
        <v>2323.3620242170809</v>
      </c>
      <c r="M1790">
        <f t="shared" si="225"/>
        <v>0</v>
      </c>
      <c r="N1790">
        <f t="shared" si="218"/>
        <v>0</v>
      </c>
      <c r="O1790">
        <f t="shared" si="219"/>
        <v>0</v>
      </c>
      <c r="P1790">
        <f t="shared" si="220"/>
        <v>0</v>
      </c>
      <c r="Q1790">
        <f t="shared" si="221"/>
        <v>0</v>
      </c>
      <c r="R1790">
        <f t="shared" si="222"/>
        <v>0</v>
      </c>
      <c r="S1790">
        <f t="shared" si="223"/>
        <v>0</v>
      </c>
      <c r="T1790">
        <f t="shared" si="224"/>
        <v>0</v>
      </c>
    </row>
    <row r="1791" spans="1:20" hidden="1" x14ac:dyDescent="0.25">
      <c r="A1791">
        <v>120.998045</v>
      </c>
      <c r="B1791">
        <v>24.798071100000001</v>
      </c>
      <c r="C1791" t="s">
        <v>3762</v>
      </c>
      <c r="D1791" t="s">
        <v>3763</v>
      </c>
      <c r="E1791" t="s">
        <v>7</v>
      </c>
      <c r="F1791" t="s">
        <v>16</v>
      </c>
      <c r="G1791">
        <v>0</v>
      </c>
      <c r="H1791">
        <f>6371004*ACOS((SIN(RADIANS($B1791))*SIN(RADIANS(set!$B$2))+COS(RADIANS($B1791))*COS(RADIANS(set!$B$2))*COS(RADIANS(set!$A$2-$A1791))))</f>
        <v>3565.0347123176048</v>
      </c>
      <c r="I1791">
        <f>6371004*ACOS((SIN(RADIANS($B1791))*SIN(RADIANS(set!$B$3))+COS(RADIANS($B1791))*COS(RADIANS(set!$B$3))*COS(RADIANS(set!$A$3-$A1791))))</f>
        <v>2764.0997761376129</v>
      </c>
      <c r="J1791">
        <f>6371004*ACOS((SIN(RADIANS($B1791))*SIN(RADIANS(set!$B$4))+COS(RADIANS($B1791))*COS(RADIANS(set!$B$4))*COS(RADIANS(set!$A$4-$A1791))))</f>
        <v>2801.1073995242191</v>
      </c>
      <c r="K1791">
        <f>6371004*ACOS((SIN(RADIANS($B1791))*SIN(RADIANS(set!$B$5))+COS(RADIANS($B1791))*COS(RADIANS(set!$B$5))*COS(RADIANS(set!$A$5-$A1791))))</f>
        <v>2774.4750231363219</v>
      </c>
      <c r="L1791">
        <f>6371004*ACOS((SIN(RADIANS($B1791))*SIN(RADIANS(set!$B$6))+COS(RADIANS($B1791))*COS(RADIANS(set!$B$6))*COS(RADIANS(set!$A$6-$A1791))))</f>
        <v>2323.4454714790495</v>
      </c>
      <c r="M1791">
        <f t="shared" si="225"/>
        <v>0</v>
      </c>
      <c r="N1791">
        <f t="shared" si="218"/>
        <v>0</v>
      </c>
      <c r="O1791">
        <f t="shared" si="219"/>
        <v>0</v>
      </c>
      <c r="P1791">
        <f t="shared" si="220"/>
        <v>0</v>
      </c>
      <c r="Q1791">
        <f t="shared" si="221"/>
        <v>0</v>
      </c>
      <c r="R1791">
        <f t="shared" si="222"/>
        <v>0</v>
      </c>
      <c r="S1791">
        <f t="shared" si="223"/>
        <v>0</v>
      </c>
      <c r="T1791">
        <f t="shared" si="224"/>
        <v>0</v>
      </c>
    </row>
    <row r="1792" spans="1:20" hidden="1" x14ac:dyDescent="0.25">
      <c r="A1792">
        <v>120.953920299999</v>
      </c>
      <c r="B1792">
        <v>24.805059799999999</v>
      </c>
      <c r="C1792" t="s">
        <v>898</v>
      </c>
      <c r="D1792" t="s">
        <v>899</v>
      </c>
      <c r="E1792" t="s">
        <v>7</v>
      </c>
      <c r="F1792" t="s">
        <v>16</v>
      </c>
      <c r="G1792">
        <v>0</v>
      </c>
      <c r="H1792">
        <f>6371004*ACOS((SIN(RADIANS($B1792))*SIN(RADIANS(set!$B$2))+COS(RADIANS($B1792))*COS(RADIANS(set!$B$2))*COS(RADIANS(set!$A$2-$A1792))))</f>
        <v>974.96629472844995</v>
      </c>
      <c r="I1792">
        <f>6371004*ACOS((SIN(RADIANS($B1792))*SIN(RADIANS(set!$B$3))+COS(RADIANS($B1792))*COS(RADIANS(set!$B$3))*COS(RADIANS(set!$A$3-$A1792))))</f>
        <v>1757.8764623281374</v>
      </c>
      <c r="J1792">
        <f>6371004*ACOS((SIN(RADIANS($B1792))*SIN(RADIANS(set!$B$4))+COS(RADIANS($B1792))*COS(RADIANS(set!$B$4))*COS(RADIANS(set!$A$4-$A1792))))</f>
        <v>2013.1139651157678</v>
      </c>
      <c r="K1792">
        <f>6371004*ACOS((SIN(RADIANS($B1792))*SIN(RADIANS(set!$B$5))+COS(RADIANS($B1792))*COS(RADIANS(set!$B$5))*COS(RADIANS(set!$A$5-$A1792))))</f>
        <v>2058.650271139933</v>
      </c>
      <c r="L1792">
        <f>6371004*ACOS((SIN(RADIANS($B1792))*SIN(RADIANS(set!$B$6))+COS(RADIANS($B1792))*COS(RADIANS(set!$B$6))*COS(RADIANS(set!$A$6-$A1792))))</f>
        <v>2326.3462946981404</v>
      </c>
      <c r="M1792">
        <f t="shared" si="225"/>
        <v>0</v>
      </c>
      <c r="N1792">
        <f t="shared" si="218"/>
        <v>0</v>
      </c>
      <c r="O1792">
        <f t="shared" si="219"/>
        <v>0</v>
      </c>
      <c r="P1792">
        <f t="shared" si="220"/>
        <v>0</v>
      </c>
      <c r="Q1792">
        <f t="shared" si="221"/>
        <v>0</v>
      </c>
      <c r="R1792">
        <f t="shared" si="222"/>
        <v>0</v>
      </c>
      <c r="S1792">
        <f t="shared" si="223"/>
        <v>0</v>
      </c>
      <c r="T1792">
        <f t="shared" si="224"/>
        <v>0</v>
      </c>
    </row>
    <row r="1793" spans="1:20" hidden="1" x14ac:dyDescent="0.25">
      <c r="A1793">
        <v>120.980128299999</v>
      </c>
      <c r="B1793">
        <v>24.8271105</v>
      </c>
      <c r="C1793" t="s">
        <v>1522</v>
      </c>
      <c r="D1793" t="s">
        <v>1516</v>
      </c>
      <c r="E1793" t="s">
        <v>7</v>
      </c>
      <c r="F1793" t="s">
        <v>150</v>
      </c>
      <c r="G1793">
        <v>0</v>
      </c>
      <c r="H1793">
        <f>6371004*ACOS((SIN(RADIANS($B1793))*SIN(RADIANS(set!$B$2))+COS(RADIANS($B1793))*COS(RADIANS(set!$B$2))*COS(RADIANS(set!$A$2-$A1793))))</f>
        <v>3276.4698899144419</v>
      </c>
      <c r="I1793">
        <f>6371004*ACOS((SIN(RADIANS($B1793))*SIN(RADIANS(set!$B$3))+COS(RADIANS($B1793))*COS(RADIANS(set!$B$3))*COS(RADIANS(set!$A$3-$A1793))))</f>
        <v>2860.9108887584944</v>
      </c>
      <c r="J1793">
        <f>6371004*ACOS((SIN(RADIANS($B1793))*SIN(RADIANS(set!$B$4))+COS(RADIANS($B1793))*COS(RADIANS(set!$B$4))*COS(RADIANS(set!$A$4-$A1793))))</f>
        <v>2084.1070207238395</v>
      </c>
      <c r="K1793">
        <f>6371004*ACOS((SIN(RADIANS($B1793))*SIN(RADIANS(set!$B$5))+COS(RADIANS($B1793))*COS(RADIANS(set!$B$5))*COS(RADIANS(set!$A$5-$A1793))))</f>
        <v>2049.6572171736639</v>
      </c>
      <c r="L1793">
        <f>6371004*ACOS((SIN(RADIANS($B1793))*SIN(RADIANS(set!$B$6))+COS(RADIANS($B1793))*COS(RADIANS(set!$B$6))*COS(RADIANS(set!$A$6-$A1793))))</f>
        <v>2328.2306554156994</v>
      </c>
      <c r="M1793">
        <f t="shared" si="225"/>
        <v>0</v>
      </c>
      <c r="N1793">
        <f t="shared" si="218"/>
        <v>0</v>
      </c>
      <c r="O1793">
        <f t="shared" si="219"/>
        <v>0</v>
      </c>
      <c r="P1793">
        <f t="shared" si="220"/>
        <v>0</v>
      </c>
      <c r="Q1793">
        <f t="shared" si="221"/>
        <v>0</v>
      </c>
      <c r="R1793">
        <f t="shared" si="222"/>
        <v>0</v>
      </c>
      <c r="S1793">
        <f t="shared" si="223"/>
        <v>0</v>
      </c>
      <c r="T1793">
        <f t="shared" si="224"/>
        <v>0</v>
      </c>
    </row>
    <row r="1794" spans="1:20" hidden="1" x14ac:dyDescent="0.25">
      <c r="A1794">
        <v>120.955634</v>
      </c>
      <c r="B1794">
        <v>24.814459100000001</v>
      </c>
      <c r="C1794" t="s">
        <v>663</v>
      </c>
      <c r="D1794" t="s">
        <v>664</v>
      </c>
      <c r="E1794" t="s">
        <v>7</v>
      </c>
      <c r="F1794" t="s">
        <v>12</v>
      </c>
      <c r="G1794">
        <v>0</v>
      </c>
      <c r="H1794">
        <f>6371004*ACOS((SIN(RADIANS($B1794))*SIN(RADIANS(set!$B$2))+COS(RADIANS($B1794))*COS(RADIANS(set!$B$2))*COS(RADIANS(set!$A$2-$A1794))))</f>
        <v>1564.8443811307293</v>
      </c>
      <c r="I1794">
        <f>6371004*ACOS((SIN(RADIANS($B1794))*SIN(RADIANS(set!$B$3))+COS(RADIANS($B1794))*COS(RADIANS(set!$B$3))*COS(RADIANS(set!$A$3-$A1794))))</f>
        <v>2038.941628316358</v>
      </c>
      <c r="J1794">
        <f>6371004*ACOS((SIN(RADIANS($B1794))*SIN(RADIANS(set!$B$4))+COS(RADIANS($B1794))*COS(RADIANS(set!$B$4))*COS(RADIANS(set!$A$4-$A1794))))</f>
        <v>1866.3000663189523</v>
      </c>
      <c r="K1794">
        <f>6371004*ACOS((SIN(RADIANS($B1794))*SIN(RADIANS(set!$B$5))+COS(RADIANS($B1794))*COS(RADIANS(set!$B$5))*COS(RADIANS(set!$A$5-$A1794))))</f>
        <v>1899.3963376414201</v>
      </c>
      <c r="L1794">
        <f>6371004*ACOS((SIN(RADIANS($B1794))*SIN(RADIANS(set!$B$6))+COS(RADIANS($B1794))*COS(RADIANS(set!$B$6))*COS(RADIANS(set!$A$6-$A1794))))</f>
        <v>2329.1240738563129</v>
      </c>
      <c r="M1794">
        <f t="shared" si="225"/>
        <v>0</v>
      </c>
      <c r="N1794">
        <f t="shared" ref="N1794:N1857" si="226">IF(I1794&lt;100,IF($G1794=1,2,1),0)</f>
        <v>0</v>
      </c>
      <c r="O1794">
        <f t="shared" ref="O1794:O1857" si="227">IF(J1794&lt;100,IF($G1794=1,2,1),0)</f>
        <v>0</v>
      </c>
      <c r="P1794">
        <f t="shared" ref="P1794:P1857" si="228">IF(K1794&lt;100,IF($G1794=1,2,1),0)</f>
        <v>0</v>
      </c>
      <c r="Q1794">
        <f t="shared" ref="Q1794:Q1857" si="229">IF(L1794&lt;100,IF($G1794=1,2,1),0)</f>
        <v>0</v>
      </c>
      <c r="R1794">
        <f t="shared" ref="R1794:R1857" si="230">IF(OR(M1794=2,N1794=2,O1794=2,P1794=2,Q1794=2),2,IF(OR(M1794=1,N1794=1,O1794=1,P1794=1,Q1794=1),1,0))</f>
        <v>0</v>
      </c>
      <c r="S1794">
        <f t="shared" ref="S1794:S1857" si="231">IF(R1794=2,1,0)</f>
        <v>0</v>
      </c>
      <c r="T1794">
        <f t="shared" si="224"/>
        <v>0</v>
      </c>
    </row>
    <row r="1795" spans="1:20" hidden="1" x14ac:dyDescent="0.25">
      <c r="A1795">
        <v>120.956437999999</v>
      </c>
      <c r="B1795">
        <v>24.796728300000002</v>
      </c>
      <c r="C1795" t="s">
        <v>285</v>
      </c>
      <c r="D1795" t="s">
        <v>286</v>
      </c>
      <c r="E1795" t="s">
        <v>7</v>
      </c>
      <c r="F1795" t="s">
        <v>14</v>
      </c>
      <c r="G1795">
        <v>0</v>
      </c>
      <c r="H1795">
        <f>6371004*ACOS((SIN(RADIANS($B1795))*SIN(RADIANS(set!$B$2))+COS(RADIANS($B1795))*COS(RADIANS(set!$B$2))*COS(RADIANS(set!$A$2-$A1795))))</f>
        <v>890.52725595751406</v>
      </c>
      <c r="I1795">
        <f>6371004*ACOS((SIN(RADIANS($B1795))*SIN(RADIANS(set!$B$3))+COS(RADIANS($B1795))*COS(RADIANS(set!$B$3))*COS(RADIANS(set!$A$3-$A1795))))</f>
        <v>1626.4147900156945</v>
      </c>
      <c r="J1795">
        <f>6371004*ACOS((SIN(RADIANS($B1795))*SIN(RADIANS(set!$B$4))+COS(RADIANS($B1795))*COS(RADIANS(set!$B$4))*COS(RADIANS(set!$A$4-$A1795))))</f>
        <v>2209.7768077632968</v>
      </c>
      <c r="K1795">
        <f>6371004*ACOS((SIN(RADIANS($B1795))*SIN(RADIANS(set!$B$5))+COS(RADIANS($B1795))*COS(RADIANS(set!$B$5))*COS(RADIANS(set!$A$5-$A1795))))</f>
        <v>2255.8147046332647</v>
      </c>
      <c r="L1795">
        <f>6371004*ACOS((SIN(RADIANS($B1795))*SIN(RADIANS(set!$B$6))+COS(RADIANS($B1795))*COS(RADIANS(set!$B$6))*COS(RADIANS(set!$A$6-$A1795))))</f>
        <v>2329.3841257938261</v>
      </c>
      <c r="M1795">
        <f t="shared" si="225"/>
        <v>0</v>
      </c>
      <c r="N1795">
        <f t="shared" si="226"/>
        <v>0</v>
      </c>
      <c r="O1795">
        <f t="shared" si="227"/>
        <v>0</v>
      </c>
      <c r="P1795">
        <f t="shared" si="228"/>
        <v>0</v>
      </c>
      <c r="Q1795">
        <f t="shared" si="229"/>
        <v>0</v>
      </c>
      <c r="R1795">
        <f t="shared" si="230"/>
        <v>0</v>
      </c>
      <c r="S1795">
        <f t="shared" si="231"/>
        <v>0</v>
      </c>
      <c r="T1795">
        <f t="shared" ref="T1795:T1858" si="232">IF(R1795=2,1,0)</f>
        <v>0</v>
      </c>
    </row>
    <row r="1796" spans="1:20" hidden="1" x14ac:dyDescent="0.25">
      <c r="A1796">
        <v>120.9676822</v>
      </c>
      <c r="B1796">
        <v>24.787179200000001</v>
      </c>
      <c r="C1796" t="s">
        <v>3675</v>
      </c>
      <c r="D1796" t="s">
        <v>3676</v>
      </c>
      <c r="E1796" t="s">
        <v>7</v>
      </c>
      <c r="F1796" t="s">
        <v>16</v>
      </c>
      <c r="G1796">
        <v>0</v>
      </c>
      <c r="H1796">
        <f>6371004*ACOS((SIN(RADIANS($B1796))*SIN(RADIANS(set!$B$2))+COS(RADIANS($B1796))*COS(RADIANS(set!$B$2))*COS(RADIANS(set!$A$2-$A1796))))</f>
        <v>1722.6432728013358</v>
      </c>
      <c r="I1796">
        <f>6371004*ACOS((SIN(RADIANS($B1796))*SIN(RADIANS(set!$B$3))+COS(RADIANS($B1796))*COS(RADIANS(set!$B$3))*COS(RADIANS(set!$A$3-$A1796))))</f>
        <v>1761.781457784612</v>
      </c>
      <c r="J1796">
        <f>6371004*ACOS((SIN(RADIANS($B1796))*SIN(RADIANS(set!$B$4))+COS(RADIANS($B1796))*COS(RADIANS(set!$B$4))*COS(RADIANS(set!$A$4-$A1796))))</f>
        <v>2537.7641916210127</v>
      </c>
      <c r="K1796">
        <f>6371004*ACOS((SIN(RADIANS($B1796))*SIN(RADIANS(set!$B$5))+COS(RADIANS($B1796))*COS(RADIANS(set!$B$5))*COS(RADIANS(set!$A$5-$A1796))))</f>
        <v>2568.8812993613651</v>
      </c>
      <c r="L1796">
        <f>6371004*ACOS((SIN(RADIANS($B1796))*SIN(RADIANS(set!$B$6))+COS(RADIANS($B1796))*COS(RADIANS(set!$B$6))*COS(RADIANS(set!$A$6-$A1796))))</f>
        <v>2329.4186189564093</v>
      </c>
      <c r="M1796">
        <f t="shared" si="225"/>
        <v>0</v>
      </c>
      <c r="N1796">
        <f t="shared" si="226"/>
        <v>0</v>
      </c>
      <c r="O1796">
        <f t="shared" si="227"/>
        <v>0</v>
      </c>
      <c r="P1796">
        <f t="shared" si="228"/>
        <v>0</v>
      </c>
      <c r="Q1796">
        <f t="shared" si="229"/>
        <v>0</v>
      </c>
      <c r="R1796">
        <f t="shared" si="230"/>
        <v>0</v>
      </c>
      <c r="S1796">
        <f t="shared" si="231"/>
        <v>0</v>
      </c>
      <c r="T1796">
        <f t="shared" si="232"/>
        <v>0</v>
      </c>
    </row>
    <row r="1797" spans="1:20" hidden="1" x14ac:dyDescent="0.25">
      <c r="A1797">
        <v>120.986587399999</v>
      </c>
      <c r="B1797">
        <v>24.787199399999999</v>
      </c>
      <c r="C1797" t="s">
        <v>4818</v>
      </c>
      <c r="D1797" t="s">
        <v>4819</v>
      </c>
      <c r="E1797" t="s">
        <v>7</v>
      </c>
      <c r="F1797" t="s">
        <v>4024</v>
      </c>
      <c r="G1797">
        <v>0</v>
      </c>
      <c r="H1797">
        <f>6371004*ACOS((SIN(RADIANS($B1797))*SIN(RADIANS(set!$B$2))+COS(RADIANS($B1797))*COS(RADIANS(set!$B$2))*COS(RADIANS(set!$A$2-$A1797))))</f>
        <v>2899.0605736223965</v>
      </c>
      <c r="I1797">
        <f>6371004*ACOS((SIN(RADIANS($B1797))*SIN(RADIANS(set!$B$3))+COS(RADIANS($B1797))*COS(RADIANS(set!$B$3))*COS(RADIANS(set!$A$3-$A1797))))</f>
        <v>2324.8543087792673</v>
      </c>
      <c r="J1797">
        <f>6371004*ACOS((SIN(RADIANS($B1797))*SIN(RADIANS(set!$B$4))+COS(RADIANS($B1797))*COS(RADIANS(set!$B$4))*COS(RADIANS(set!$A$4-$A1797))))</f>
        <v>2813.5463526999415</v>
      </c>
      <c r="K1797">
        <f>6371004*ACOS((SIN(RADIANS($B1797))*SIN(RADIANS(set!$B$5))+COS(RADIANS($B1797))*COS(RADIANS(set!$B$5))*COS(RADIANS(set!$A$5-$A1797))))</f>
        <v>2813.7103857323787</v>
      </c>
      <c r="L1797">
        <f>6371004*ACOS((SIN(RADIANS($B1797))*SIN(RADIANS(set!$B$6))+COS(RADIANS($B1797))*COS(RADIANS(set!$B$6))*COS(RADIANS(set!$A$6-$A1797))))</f>
        <v>2344.866639166582</v>
      </c>
      <c r="M1797">
        <f t="shared" si="225"/>
        <v>0</v>
      </c>
      <c r="N1797">
        <f t="shared" si="226"/>
        <v>0</v>
      </c>
      <c r="O1797">
        <f t="shared" si="227"/>
        <v>0</v>
      </c>
      <c r="P1797">
        <f t="shared" si="228"/>
        <v>0</v>
      </c>
      <c r="Q1797">
        <f t="shared" si="229"/>
        <v>0</v>
      </c>
      <c r="R1797">
        <f t="shared" si="230"/>
        <v>0</v>
      </c>
      <c r="S1797">
        <f t="shared" si="231"/>
        <v>0</v>
      </c>
      <c r="T1797">
        <f t="shared" si="232"/>
        <v>0</v>
      </c>
    </row>
    <row r="1798" spans="1:20" hidden="1" x14ac:dyDescent="0.25">
      <c r="A1798">
        <v>120.96854889999901</v>
      </c>
      <c r="B1798">
        <v>24.798242500000001</v>
      </c>
      <c r="C1798" t="s">
        <v>3002</v>
      </c>
      <c r="D1798" t="s">
        <v>3000</v>
      </c>
      <c r="E1798" t="s">
        <v>7</v>
      </c>
      <c r="F1798" t="s">
        <v>30</v>
      </c>
      <c r="G1798">
        <v>1</v>
      </c>
      <c r="H1798">
        <f>6371004*ACOS((SIN(RADIANS($B1798))*SIN(RADIANS(set!$B$2))+COS(RADIANS($B1798))*COS(RADIANS(set!$B$2))*COS(RADIANS(set!$A$2-$A1798))))</f>
        <v>703.68799819549793</v>
      </c>
      <c r="I1798">
        <f>6371004*ACOS((SIN(RADIANS($B1798))*SIN(RADIANS(set!$B$3))+COS(RADIANS($B1798))*COS(RADIANS(set!$B$3))*COS(RADIANS(set!$A$3-$A1798))))</f>
        <v>561.39451188622911</v>
      </c>
      <c r="J1798">
        <f>6371004*ACOS((SIN(RADIANS($B1798))*SIN(RADIANS(set!$B$4))+COS(RADIANS($B1798))*COS(RADIANS(set!$B$4))*COS(RADIANS(set!$A$4-$A1798))))</f>
        <v>1332.3245896808448</v>
      </c>
      <c r="K1798">
        <f>6371004*ACOS((SIN(RADIANS($B1798))*SIN(RADIANS(set!$B$5))+COS(RADIANS($B1798))*COS(RADIANS(set!$B$5))*COS(RADIANS(set!$A$5-$A1798))))</f>
        <v>1368.2334269963114</v>
      </c>
      <c r="L1798">
        <f>6371004*ACOS((SIN(RADIANS($B1798))*SIN(RADIANS(set!$B$6))+COS(RADIANS($B1798))*COS(RADIANS(set!$B$6))*COS(RADIANS(set!$A$6-$A1798))))</f>
        <v>1237.8289098619198</v>
      </c>
      <c r="M1798">
        <f t="shared" si="225"/>
        <v>0</v>
      </c>
      <c r="N1798">
        <f t="shared" si="226"/>
        <v>0</v>
      </c>
      <c r="O1798">
        <f t="shared" si="227"/>
        <v>0</v>
      </c>
      <c r="P1798">
        <f t="shared" si="228"/>
        <v>0</v>
      </c>
      <c r="Q1798">
        <f t="shared" si="229"/>
        <v>0</v>
      </c>
      <c r="R1798">
        <f t="shared" si="230"/>
        <v>0</v>
      </c>
      <c r="S1798">
        <f t="shared" si="231"/>
        <v>0</v>
      </c>
      <c r="T1798">
        <f t="shared" si="232"/>
        <v>0</v>
      </c>
    </row>
    <row r="1799" spans="1:20" hidden="1" x14ac:dyDescent="0.25">
      <c r="A1799">
        <v>120.978251499999</v>
      </c>
      <c r="B1799">
        <v>24.7852405</v>
      </c>
      <c r="C1799" t="s">
        <v>4096</v>
      </c>
      <c r="D1799" t="s">
        <v>4097</v>
      </c>
      <c r="E1799" t="s">
        <v>7</v>
      </c>
      <c r="F1799" t="s">
        <v>16</v>
      </c>
      <c r="G1799">
        <v>0</v>
      </c>
      <c r="H1799">
        <f>6371004*ACOS((SIN(RADIANS($B1799))*SIN(RADIANS(set!$B$2))+COS(RADIANS($B1799))*COS(RADIANS(set!$B$2))*COS(RADIANS(set!$A$2-$A1799))))</f>
        <v>2423.702928556816</v>
      </c>
      <c r="I1799">
        <f>6371004*ACOS((SIN(RADIANS($B1799))*SIN(RADIANS(set!$B$3))+COS(RADIANS($B1799))*COS(RADIANS(set!$B$3))*COS(RADIANS(set!$A$3-$A1799))))</f>
        <v>2070.7222636826345</v>
      </c>
      <c r="J1799">
        <f>6371004*ACOS((SIN(RADIANS($B1799))*SIN(RADIANS(set!$B$4))+COS(RADIANS($B1799))*COS(RADIANS(set!$B$4))*COS(RADIANS(set!$A$4-$A1799))))</f>
        <v>2736.2415677013519</v>
      </c>
      <c r="K1799">
        <f>6371004*ACOS((SIN(RADIANS($B1799))*SIN(RADIANS(set!$B$5))+COS(RADIANS($B1799))*COS(RADIANS(set!$B$5))*COS(RADIANS(set!$A$5-$A1799))))</f>
        <v>2750.8616694648717</v>
      </c>
      <c r="L1799">
        <f>6371004*ACOS((SIN(RADIANS($B1799))*SIN(RADIANS(set!$B$6))+COS(RADIANS($B1799))*COS(RADIANS(set!$B$6))*COS(RADIANS(set!$A$6-$A1799))))</f>
        <v>2353.9210844258723</v>
      </c>
      <c r="M1799">
        <f t="shared" si="225"/>
        <v>0</v>
      </c>
      <c r="N1799">
        <f t="shared" si="226"/>
        <v>0</v>
      </c>
      <c r="O1799">
        <f t="shared" si="227"/>
        <v>0</v>
      </c>
      <c r="P1799">
        <f t="shared" si="228"/>
        <v>0</v>
      </c>
      <c r="Q1799">
        <f t="shared" si="229"/>
        <v>0</v>
      </c>
      <c r="R1799">
        <f t="shared" si="230"/>
        <v>0</v>
      </c>
      <c r="S1799">
        <f t="shared" si="231"/>
        <v>0</v>
      </c>
      <c r="T1799">
        <f t="shared" si="232"/>
        <v>0</v>
      </c>
    </row>
    <row r="1800" spans="1:20" hidden="1" x14ac:dyDescent="0.25">
      <c r="A1800">
        <v>120.978251499999</v>
      </c>
      <c r="B1800">
        <v>24.7852405</v>
      </c>
      <c r="C1800" t="s">
        <v>4121</v>
      </c>
      <c r="D1800" t="s">
        <v>4122</v>
      </c>
      <c r="E1800" t="s">
        <v>7</v>
      </c>
      <c r="F1800" t="s">
        <v>289</v>
      </c>
      <c r="G1800">
        <v>0</v>
      </c>
      <c r="H1800">
        <f>6371004*ACOS((SIN(RADIANS($B1800))*SIN(RADIANS(set!$B$2))+COS(RADIANS($B1800))*COS(RADIANS(set!$B$2))*COS(RADIANS(set!$A$2-$A1800))))</f>
        <v>2423.702928556816</v>
      </c>
      <c r="I1800">
        <f>6371004*ACOS((SIN(RADIANS($B1800))*SIN(RADIANS(set!$B$3))+COS(RADIANS($B1800))*COS(RADIANS(set!$B$3))*COS(RADIANS(set!$A$3-$A1800))))</f>
        <v>2070.7222636826345</v>
      </c>
      <c r="J1800">
        <f>6371004*ACOS((SIN(RADIANS($B1800))*SIN(RADIANS(set!$B$4))+COS(RADIANS($B1800))*COS(RADIANS(set!$B$4))*COS(RADIANS(set!$A$4-$A1800))))</f>
        <v>2736.2415677013519</v>
      </c>
      <c r="K1800">
        <f>6371004*ACOS((SIN(RADIANS($B1800))*SIN(RADIANS(set!$B$5))+COS(RADIANS($B1800))*COS(RADIANS(set!$B$5))*COS(RADIANS(set!$A$5-$A1800))))</f>
        <v>2750.8616694648717</v>
      </c>
      <c r="L1800">
        <f>6371004*ACOS((SIN(RADIANS($B1800))*SIN(RADIANS(set!$B$6))+COS(RADIANS($B1800))*COS(RADIANS(set!$B$6))*COS(RADIANS(set!$A$6-$A1800))))</f>
        <v>2353.9210844258723</v>
      </c>
      <c r="M1800">
        <f t="shared" si="225"/>
        <v>0</v>
      </c>
      <c r="N1800">
        <f t="shared" si="226"/>
        <v>0</v>
      </c>
      <c r="O1800">
        <f t="shared" si="227"/>
        <v>0</v>
      </c>
      <c r="P1800">
        <f t="shared" si="228"/>
        <v>0</v>
      </c>
      <c r="Q1800">
        <f t="shared" si="229"/>
        <v>0</v>
      </c>
      <c r="R1800">
        <f t="shared" si="230"/>
        <v>0</v>
      </c>
      <c r="S1800">
        <f t="shared" si="231"/>
        <v>0</v>
      </c>
      <c r="T1800">
        <f t="shared" si="232"/>
        <v>0</v>
      </c>
    </row>
    <row r="1801" spans="1:20" hidden="1" x14ac:dyDescent="0.25">
      <c r="A1801">
        <v>120.954295799999</v>
      </c>
      <c r="B1801">
        <v>24.8012215</v>
      </c>
      <c r="C1801" t="s">
        <v>1448</v>
      </c>
      <c r="D1801" t="s">
        <v>1449</v>
      </c>
      <c r="E1801" t="s">
        <v>7</v>
      </c>
      <c r="F1801" t="s">
        <v>14</v>
      </c>
      <c r="G1801">
        <v>0</v>
      </c>
      <c r="H1801">
        <f>6371004*ACOS((SIN(RADIANS($B1801))*SIN(RADIANS(set!$B$2))+COS(RADIANS($B1801))*COS(RADIANS(set!$B$2))*COS(RADIANS(set!$A$2-$A1801))))</f>
        <v>884.09745437372931</v>
      </c>
      <c r="I1801">
        <f>6371004*ACOS((SIN(RADIANS($B1801))*SIN(RADIANS(set!$B$3))+COS(RADIANS($B1801))*COS(RADIANS(set!$B$3))*COS(RADIANS(set!$A$3-$A1801))))</f>
        <v>1708.4771787809502</v>
      </c>
      <c r="J1801">
        <f>6371004*ACOS((SIN(RADIANS($B1801))*SIN(RADIANS(set!$B$4))+COS(RADIANS($B1801))*COS(RADIANS(set!$B$4))*COS(RADIANS(set!$A$4-$A1801))))</f>
        <v>2122.0375012334316</v>
      </c>
      <c r="K1801">
        <f>6371004*ACOS((SIN(RADIANS($B1801))*SIN(RADIANS(set!$B$5))+COS(RADIANS($B1801))*COS(RADIANS(set!$B$5))*COS(RADIANS(set!$A$5-$A1801))))</f>
        <v>2168.9397819895262</v>
      </c>
      <c r="L1801">
        <f>6371004*ACOS((SIN(RADIANS($B1801))*SIN(RADIANS(set!$B$6))+COS(RADIANS($B1801))*COS(RADIANS(set!$B$6))*COS(RADIANS(set!$A$6-$A1801))))</f>
        <v>2354.6805102464532</v>
      </c>
      <c r="M1801">
        <f t="shared" si="225"/>
        <v>0</v>
      </c>
      <c r="N1801">
        <f t="shared" si="226"/>
        <v>0</v>
      </c>
      <c r="O1801">
        <f t="shared" si="227"/>
        <v>0</v>
      </c>
      <c r="P1801">
        <f t="shared" si="228"/>
        <v>0</v>
      </c>
      <c r="Q1801">
        <f t="shared" si="229"/>
        <v>0</v>
      </c>
      <c r="R1801">
        <f t="shared" si="230"/>
        <v>0</v>
      </c>
      <c r="S1801">
        <f t="shared" si="231"/>
        <v>0</v>
      </c>
      <c r="T1801">
        <f t="shared" si="232"/>
        <v>0</v>
      </c>
    </row>
    <row r="1802" spans="1:20" hidden="1" x14ac:dyDescent="0.25">
      <c r="A1802">
        <v>120.99571899999999</v>
      </c>
      <c r="B1802">
        <v>24.818963</v>
      </c>
      <c r="C1802" t="s">
        <v>1954</v>
      </c>
      <c r="D1802" t="s">
        <v>1955</v>
      </c>
      <c r="E1802" t="s">
        <v>7</v>
      </c>
      <c r="F1802" t="s">
        <v>14</v>
      </c>
      <c r="G1802">
        <v>0</v>
      </c>
      <c r="H1802">
        <f>6371004*ACOS((SIN(RADIANS($B1802))*SIN(RADIANS(set!$B$2))+COS(RADIANS($B1802))*COS(RADIANS(set!$B$2))*COS(RADIANS(set!$A$2-$A1802))))</f>
        <v>3798.4980268526783</v>
      </c>
      <c r="I1802">
        <f>6371004*ACOS((SIN(RADIANS($B1802))*SIN(RADIANS(set!$B$3))+COS(RADIANS($B1802))*COS(RADIANS(set!$B$3))*COS(RADIANS(set!$A$3-$A1802))))</f>
        <v>3069.1832392782217</v>
      </c>
      <c r="J1802">
        <f>6371004*ACOS((SIN(RADIANS($B1802))*SIN(RADIANS(set!$B$4))+COS(RADIANS($B1802))*COS(RADIANS(set!$B$4))*COS(RADIANS(set!$A$4-$A1802))))</f>
        <v>2500.9733118525846</v>
      </c>
      <c r="K1802">
        <f>6371004*ACOS((SIN(RADIANS($B1802))*SIN(RADIANS(set!$B$5))+COS(RADIANS($B1802))*COS(RADIANS(set!$B$5))*COS(RADIANS(set!$A$5-$A1802))))</f>
        <v>2454.0901435116757</v>
      </c>
      <c r="L1802">
        <f>6371004*ACOS((SIN(RADIANS($B1802))*SIN(RADIANS(set!$B$6))+COS(RADIANS($B1802))*COS(RADIANS(set!$B$6))*COS(RADIANS(set!$A$6-$A1802))))</f>
        <v>2357.5843066264538</v>
      </c>
      <c r="M1802">
        <f t="shared" si="225"/>
        <v>0</v>
      </c>
      <c r="N1802">
        <f t="shared" si="226"/>
        <v>0</v>
      </c>
      <c r="O1802">
        <f t="shared" si="227"/>
        <v>0</v>
      </c>
      <c r="P1802">
        <f t="shared" si="228"/>
        <v>0</v>
      </c>
      <c r="Q1802">
        <f t="shared" si="229"/>
        <v>0</v>
      </c>
      <c r="R1802">
        <f t="shared" si="230"/>
        <v>0</v>
      </c>
      <c r="S1802">
        <f t="shared" si="231"/>
        <v>0</v>
      </c>
      <c r="T1802">
        <f t="shared" si="232"/>
        <v>0</v>
      </c>
    </row>
    <row r="1803" spans="1:20" hidden="1" x14ac:dyDescent="0.25">
      <c r="A1803">
        <v>120.99571899999999</v>
      </c>
      <c r="B1803">
        <v>24.818963</v>
      </c>
      <c r="C1803" t="s">
        <v>1960</v>
      </c>
      <c r="D1803" t="s">
        <v>1961</v>
      </c>
      <c r="E1803" t="s">
        <v>7</v>
      </c>
      <c r="F1803" t="s">
        <v>14</v>
      </c>
      <c r="G1803">
        <v>0</v>
      </c>
      <c r="H1803">
        <f>6371004*ACOS((SIN(RADIANS($B1803))*SIN(RADIANS(set!$B$2))+COS(RADIANS($B1803))*COS(RADIANS(set!$B$2))*COS(RADIANS(set!$A$2-$A1803))))</f>
        <v>3798.4980268526783</v>
      </c>
      <c r="I1803">
        <f>6371004*ACOS((SIN(RADIANS($B1803))*SIN(RADIANS(set!$B$3))+COS(RADIANS($B1803))*COS(RADIANS(set!$B$3))*COS(RADIANS(set!$A$3-$A1803))))</f>
        <v>3069.1832392782217</v>
      </c>
      <c r="J1803">
        <f>6371004*ACOS((SIN(RADIANS($B1803))*SIN(RADIANS(set!$B$4))+COS(RADIANS($B1803))*COS(RADIANS(set!$B$4))*COS(RADIANS(set!$A$4-$A1803))))</f>
        <v>2500.9733118525846</v>
      </c>
      <c r="K1803">
        <f>6371004*ACOS((SIN(RADIANS($B1803))*SIN(RADIANS(set!$B$5))+COS(RADIANS($B1803))*COS(RADIANS(set!$B$5))*COS(RADIANS(set!$A$5-$A1803))))</f>
        <v>2454.0901435116757</v>
      </c>
      <c r="L1803">
        <f>6371004*ACOS((SIN(RADIANS($B1803))*SIN(RADIANS(set!$B$6))+COS(RADIANS($B1803))*COS(RADIANS(set!$B$6))*COS(RADIANS(set!$A$6-$A1803))))</f>
        <v>2357.5843066264538</v>
      </c>
      <c r="M1803">
        <f t="shared" si="225"/>
        <v>0</v>
      </c>
      <c r="N1803">
        <f t="shared" si="226"/>
        <v>0</v>
      </c>
      <c r="O1803">
        <f t="shared" si="227"/>
        <v>0</v>
      </c>
      <c r="P1803">
        <f t="shared" si="228"/>
        <v>0</v>
      </c>
      <c r="Q1803">
        <f t="shared" si="229"/>
        <v>0</v>
      </c>
      <c r="R1803">
        <f t="shared" si="230"/>
        <v>0</v>
      </c>
      <c r="S1803">
        <f t="shared" si="231"/>
        <v>0</v>
      </c>
      <c r="T1803">
        <f t="shared" si="232"/>
        <v>0</v>
      </c>
    </row>
    <row r="1804" spans="1:20" hidden="1" x14ac:dyDescent="0.25">
      <c r="A1804">
        <v>120.99571899999999</v>
      </c>
      <c r="B1804">
        <v>24.818963</v>
      </c>
      <c r="C1804" t="s">
        <v>1962</v>
      </c>
      <c r="D1804" t="s">
        <v>1963</v>
      </c>
      <c r="E1804" t="s">
        <v>7</v>
      </c>
      <c r="F1804" t="s">
        <v>45</v>
      </c>
      <c r="G1804">
        <v>0</v>
      </c>
      <c r="H1804">
        <f>6371004*ACOS((SIN(RADIANS($B1804))*SIN(RADIANS(set!$B$2))+COS(RADIANS($B1804))*COS(RADIANS(set!$B$2))*COS(RADIANS(set!$A$2-$A1804))))</f>
        <v>3798.4980268526783</v>
      </c>
      <c r="I1804">
        <f>6371004*ACOS((SIN(RADIANS($B1804))*SIN(RADIANS(set!$B$3))+COS(RADIANS($B1804))*COS(RADIANS(set!$B$3))*COS(RADIANS(set!$A$3-$A1804))))</f>
        <v>3069.1832392782217</v>
      </c>
      <c r="J1804">
        <f>6371004*ACOS((SIN(RADIANS($B1804))*SIN(RADIANS(set!$B$4))+COS(RADIANS($B1804))*COS(RADIANS(set!$B$4))*COS(RADIANS(set!$A$4-$A1804))))</f>
        <v>2500.9733118525846</v>
      </c>
      <c r="K1804">
        <f>6371004*ACOS((SIN(RADIANS($B1804))*SIN(RADIANS(set!$B$5))+COS(RADIANS($B1804))*COS(RADIANS(set!$B$5))*COS(RADIANS(set!$A$5-$A1804))))</f>
        <v>2454.0901435116757</v>
      </c>
      <c r="L1804">
        <f>6371004*ACOS((SIN(RADIANS($B1804))*SIN(RADIANS(set!$B$6))+COS(RADIANS($B1804))*COS(RADIANS(set!$B$6))*COS(RADIANS(set!$A$6-$A1804))))</f>
        <v>2357.5843066264538</v>
      </c>
      <c r="M1804">
        <f t="shared" si="225"/>
        <v>0</v>
      </c>
      <c r="N1804">
        <f t="shared" si="226"/>
        <v>0</v>
      </c>
      <c r="O1804">
        <f t="shared" si="227"/>
        <v>0</v>
      </c>
      <c r="P1804">
        <f t="shared" si="228"/>
        <v>0</v>
      </c>
      <c r="Q1804">
        <f t="shared" si="229"/>
        <v>0</v>
      </c>
      <c r="R1804">
        <f t="shared" si="230"/>
        <v>0</v>
      </c>
      <c r="S1804">
        <f t="shared" si="231"/>
        <v>0</v>
      </c>
      <c r="T1804">
        <f t="shared" si="232"/>
        <v>0</v>
      </c>
    </row>
    <row r="1805" spans="1:20" hidden="1" x14ac:dyDescent="0.25">
      <c r="A1805">
        <v>120.9537821</v>
      </c>
      <c r="B1805">
        <v>24.803236500000001</v>
      </c>
      <c r="C1805" t="s">
        <v>1236</v>
      </c>
      <c r="D1805" t="s">
        <v>1231</v>
      </c>
      <c r="E1805" t="s">
        <v>7</v>
      </c>
      <c r="F1805" t="s">
        <v>12</v>
      </c>
      <c r="G1805">
        <v>0</v>
      </c>
      <c r="H1805">
        <f>6371004*ACOS((SIN(RADIANS($B1805))*SIN(RADIANS(set!$B$2))+COS(RADIANS($B1805))*COS(RADIANS(set!$B$2))*COS(RADIANS(set!$A$2-$A1805))))</f>
        <v>939.67750745280716</v>
      </c>
      <c r="I1805">
        <f>6371004*ACOS((SIN(RADIANS($B1805))*SIN(RADIANS(set!$B$3))+COS(RADIANS($B1805))*COS(RADIANS(set!$B$3))*COS(RADIANS(set!$A$3-$A1805))))</f>
        <v>1753.2740926985246</v>
      </c>
      <c r="J1805">
        <f>6371004*ACOS((SIN(RADIANS($B1805))*SIN(RADIANS(set!$B$4))+COS(RADIANS($B1805))*COS(RADIANS(set!$B$4))*COS(RADIANS(set!$A$4-$A1805))))</f>
        <v>2084.5918705895779</v>
      </c>
      <c r="K1805">
        <f>6371004*ACOS((SIN(RADIANS($B1805))*SIN(RADIANS(set!$B$5))+COS(RADIANS($B1805))*COS(RADIANS(set!$B$5))*COS(RADIANS(set!$A$5-$A1805))))</f>
        <v>2130.9870256338086</v>
      </c>
      <c r="L1805">
        <f>6371004*ACOS((SIN(RADIANS($B1805))*SIN(RADIANS(set!$B$6))+COS(RADIANS($B1805))*COS(RADIANS(set!$B$6))*COS(RADIANS(set!$A$6-$A1805))))</f>
        <v>2361.6428596382793</v>
      </c>
      <c r="M1805">
        <f t="shared" si="225"/>
        <v>0</v>
      </c>
      <c r="N1805">
        <f t="shared" si="226"/>
        <v>0</v>
      </c>
      <c r="O1805">
        <f t="shared" si="227"/>
        <v>0</v>
      </c>
      <c r="P1805">
        <f t="shared" si="228"/>
        <v>0</v>
      </c>
      <c r="Q1805">
        <f t="shared" si="229"/>
        <v>0</v>
      </c>
      <c r="R1805">
        <f t="shared" si="230"/>
        <v>0</v>
      </c>
      <c r="S1805">
        <f t="shared" si="231"/>
        <v>0</v>
      </c>
      <c r="T1805">
        <f t="shared" si="232"/>
        <v>0</v>
      </c>
    </row>
    <row r="1806" spans="1:20" hidden="1" x14ac:dyDescent="0.25">
      <c r="A1806">
        <v>120.9537821</v>
      </c>
      <c r="B1806">
        <v>24.803236500000001</v>
      </c>
      <c r="C1806" t="s">
        <v>1237</v>
      </c>
      <c r="D1806" t="s">
        <v>1238</v>
      </c>
      <c r="E1806" t="s">
        <v>7</v>
      </c>
      <c r="F1806" t="s">
        <v>14</v>
      </c>
      <c r="G1806">
        <v>0</v>
      </c>
      <c r="H1806">
        <f>6371004*ACOS((SIN(RADIANS($B1806))*SIN(RADIANS(set!$B$2))+COS(RADIANS($B1806))*COS(RADIANS(set!$B$2))*COS(RADIANS(set!$A$2-$A1806))))</f>
        <v>939.67750745280716</v>
      </c>
      <c r="I1806">
        <f>6371004*ACOS((SIN(RADIANS($B1806))*SIN(RADIANS(set!$B$3))+COS(RADIANS($B1806))*COS(RADIANS(set!$B$3))*COS(RADIANS(set!$A$3-$A1806))))</f>
        <v>1753.2740926985246</v>
      </c>
      <c r="J1806">
        <f>6371004*ACOS((SIN(RADIANS($B1806))*SIN(RADIANS(set!$B$4))+COS(RADIANS($B1806))*COS(RADIANS(set!$B$4))*COS(RADIANS(set!$A$4-$A1806))))</f>
        <v>2084.5918705895779</v>
      </c>
      <c r="K1806">
        <f>6371004*ACOS((SIN(RADIANS($B1806))*SIN(RADIANS(set!$B$5))+COS(RADIANS($B1806))*COS(RADIANS(set!$B$5))*COS(RADIANS(set!$A$5-$A1806))))</f>
        <v>2130.9870256338086</v>
      </c>
      <c r="L1806">
        <f>6371004*ACOS((SIN(RADIANS($B1806))*SIN(RADIANS(set!$B$6))+COS(RADIANS($B1806))*COS(RADIANS(set!$B$6))*COS(RADIANS(set!$A$6-$A1806))))</f>
        <v>2361.6428596382793</v>
      </c>
      <c r="M1806">
        <f t="shared" si="225"/>
        <v>0</v>
      </c>
      <c r="N1806">
        <f t="shared" si="226"/>
        <v>0</v>
      </c>
      <c r="O1806">
        <f t="shared" si="227"/>
        <v>0</v>
      </c>
      <c r="P1806">
        <f t="shared" si="228"/>
        <v>0</v>
      </c>
      <c r="Q1806">
        <f t="shared" si="229"/>
        <v>0</v>
      </c>
      <c r="R1806">
        <f t="shared" si="230"/>
        <v>0</v>
      </c>
      <c r="S1806">
        <f t="shared" si="231"/>
        <v>0</v>
      </c>
      <c r="T1806">
        <f t="shared" si="232"/>
        <v>0</v>
      </c>
    </row>
    <row r="1807" spans="1:20" hidden="1" x14ac:dyDescent="0.25">
      <c r="A1807">
        <v>120.9551354</v>
      </c>
      <c r="B1807">
        <v>24.814200400000001</v>
      </c>
      <c r="C1807" t="s">
        <v>660</v>
      </c>
      <c r="D1807" t="s">
        <v>661</v>
      </c>
      <c r="E1807" t="s">
        <v>7</v>
      </c>
      <c r="F1807" t="s">
        <v>14</v>
      </c>
      <c r="G1807">
        <v>0</v>
      </c>
      <c r="H1807">
        <f>6371004*ACOS((SIN(RADIANS($B1807))*SIN(RADIANS(set!$B$2))+COS(RADIANS($B1807))*COS(RADIANS(set!$B$2))*COS(RADIANS(set!$A$2-$A1807))))</f>
        <v>1564.5318999015558</v>
      </c>
      <c r="I1807">
        <f>6371004*ACOS((SIN(RADIANS($B1807))*SIN(RADIANS(set!$B$3))+COS(RADIANS($B1807))*COS(RADIANS(set!$B$3))*COS(RADIANS(set!$A$3-$A1807))))</f>
        <v>2059.8607475141034</v>
      </c>
      <c r="J1807">
        <f>6371004*ACOS((SIN(RADIANS($B1807))*SIN(RADIANS(set!$B$4))+COS(RADIANS($B1807))*COS(RADIANS(set!$B$4))*COS(RADIANS(set!$A$4-$A1807))))</f>
        <v>1906.1684252318503</v>
      </c>
      <c r="K1807">
        <f>6371004*ACOS((SIN(RADIANS($B1807))*SIN(RADIANS(set!$B$5))+COS(RADIANS($B1807))*COS(RADIANS(set!$B$5))*COS(RADIANS(set!$A$5-$A1807))))</f>
        <v>1939.9872055993519</v>
      </c>
      <c r="L1807">
        <f>6371004*ACOS((SIN(RADIANS($B1807))*SIN(RADIANS(set!$B$6))+COS(RADIANS($B1807))*COS(RADIANS(set!$B$6))*COS(RADIANS(set!$A$6-$A1807))))</f>
        <v>2364.8972380585456</v>
      </c>
      <c r="M1807">
        <f t="shared" si="225"/>
        <v>0</v>
      </c>
      <c r="N1807">
        <f t="shared" si="226"/>
        <v>0</v>
      </c>
      <c r="O1807">
        <f t="shared" si="227"/>
        <v>0</v>
      </c>
      <c r="P1807">
        <f t="shared" si="228"/>
        <v>0</v>
      </c>
      <c r="Q1807">
        <f t="shared" si="229"/>
        <v>0</v>
      </c>
      <c r="R1807">
        <f t="shared" si="230"/>
        <v>0</v>
      </c>
      <c r="S1807">
        <f t="shared" si="231"/>
        <v>0</v>
      </c>
      <c r="T1807">
        <f t="shared" si="232"/>
        <v>0</v>
      </c>
    </row>
    <row r="1808" spans="1:20" hidden="1" x14ac:dyDescent="0.25">
      <c r="A1808">
        <v>120.9551354</v>
      </c>
      <c r="B1808">
        <v>24.814200400000001</v>
      </c>
      <c r="C1808" t="s">
        <v>662</v>
      </c>
      <c r="D1808" t="s">
        <v>661</v>
      </c>
      <c r="E1808" t="s">
        <v>7</v>
      </c>
      <c r="F1808" t="s">
        <v>12</v>
      </c>
      <c r="G1808">
        <v>0</v>
      </c>
      <c r="H1808">
        <f>6371004*ACOS((SIN(RADIANS($B1808))*SIN(RADIANS(set!$B$2))+COS(RADIANS($B1808))*COS(RADIANS(set!$B$2))*COS(RADIANS(set!$A$2-$A1808))))</f>
        <v>1564.5318999015558</v>
      </c>
      <c r="I1808">
        <f>6371004*ACOS((SIN(RADIANS($B1808))*SIN(RADIANS(set!$B$3))+COS(RADIANS($B1808))*COS(RADIANS(set!$B$3))*COS(RADIANS(set!$A$3-$A1808))))</f>
        <v>2059.8607475141034</v>
      </c>
      <c r="J1808">
        <f>6371004*ACOS((SIN(RADIANS($B1808))*SIN(RADIANS(set!$B$4))+COS(RADIANS($B1808))*COS(RADIANS(set!$B$4))*COS(RADIANS(set!$A$4-$A1808))))</f>
        <v>1906.1684252318503</v>
      </c>
      <c r="K1808">
        <f>6371004*ACOS((SIN(RADIANS($B1808))*SIN(RADIANS(set!$B$5))+COS(RADIANS($B1808))*COS(RADIANS(set!$B$5))*COS(RADIANS(set!$A$5-$A1808))))</f>
        <v>1939.9872055993519</v>
      </c>
      <c r="L1808">
        <f>6371004*ACOS((SIN(RADIANS($B1808))*SIN(RADIANS(set!$B$6))+COS(RADIANS($B1808))*COS(RADIANS(set!$B$6))*COS(RADIANS(set!$A$6-$A1808))))</f>
        <v>2364.8972380585456</v>
      </c>
      <c r="M1808">
        <f t="shared" si="225"/>
        <v>0</v>
      </c>
      <c r="N1808">
        <f t="shared" si="226"/>
        <v>0</v>
      </c>
      <c r="O1808">
        <f t="shared" si="227"/>
        <v>0</v>
      </c>
      <c r="P1808">
        <f t="shared" si="228"/>
        <v>0</v>
      </c>
      <c r="Q1808">
        <f t="shared" si="229"/>
        <v>0</v>
      </c>
      <c r="R1808">
        <f t="shared" si="230"/>
        <v>0</v>
      </c>
      <c r="S1808">
        <f t="shared" si="231"/>
        <v>0</v>
      </c>
      <c r="T1808">
        <f t="shared" si="232"/>
        <v>0</v>
      </c>
    </row>
    <row r="1809" spans="1:20" hidden="1" x14ac:dyDescent="0.25">
      <c r="A1809">
        <v>120.99567219999901</v>
      </c>
      <c r="B1809">
        <v>24.819188</v>
      </c>
      <c r="C1809" t="s">
        <v>2330</v>
      </c>
      <c r="D1809" t="s">
        <v>2331</v>
      </c>
      <c r="E1809" t="s">
        <v>7</v>
      </c>
      <c r="F1809" t="s">
        <v>1226</v>
      </c>
      <c r="G1809">
        <v>0</v>
      </c>
      <c r="H1809">
        <f>6371004*ACOS((SIN(RADIANS($B1809))*SIN(RADIANS(set!$B$2))+COS(RADIANS($B1809))*COS(RADIANS(set!$B$2))*COS(RADIANS(set!$A$2-$A1809))))</f>
        <v>3806.8319887863622</v>
      </c>
      <c r="I1809">
        <f>6371004*ACOS((SIN(RADIANS($B1809))*SIN(RADIANS(set!$B$3))+COS(RADIANS($B1809))*COS(RADIANS(set!$B$3))*COS(RADIANS(set!$A$3-$A1809))))</f>
        <v>3080.1827801263903</v>
      </c>
      <c r="J1809">
        <f>6371004*ACOS((SIN(RADIANS($B1809))*SIN(RADIANS(set!$B$4))+COS(RADIANS($B1809))*COS(RADIANS(set!$B$4))*COS(RADIANS(set!$A$4-$A1809))))</f>
        <v>2507.4187573816826</v>
      </c>
      <c r="K1809">
        <f>6371004*ACOS((SIN(RADIANS($B1809))*SIN(RADIANS(set!$B$5))+COS(RADIANS($B1809))*COS(RADIANS(set!$B$5))*COS(RADIANS(set!$A$5-$A1809))))</f>
        <v>2460.5118623538369</v>
      </c>
      <c r="L1809">
        <f>6371004*ACOS((SIN(RADIANS($B1809))*SIN(RADIANS(set!$B$6))+COS(RADIANS($B1809))*COS(RADIANS(set!$B$6))*COS(RADIANS(set!$A$6-$A1809))))</f>
        <v>2368.7464989556611</v>
      </c>
      <c r="M1809">
        <f t="shared" si="225"/>
        <v>0</v>
      </c>
      <c r="N1809">
        <f t="shared" si="226"/>
        <v>0</v>
      </c>
      <c r="O1809">
        <f t="shared" si="227"/>
        <v>0</v>
      </c>
      <c r="P1809">
        <f t="shared" si="228"/>
        <v>0</v>
      </c>
      <c r="Q1809">
        <f t="shared" si="229"/>
        <v>0</v>
      </c>
      <c r="R1809">
        <f t="shared" si="230"/>
        <v>0</v>
      </c>
      <c r="S1809">
        <f t="shared" si="231"/>
        <v>0</v>
      </c>
      <c r="T1809">
        <f t="shared" si="232"/>
        <v>0</v>
      </c>
    </row>
    <row r="1810" spans="1:20" hidden="1" x14ac:dyDescent="0.25">
      <c r="A1810">
        <v>120.99895939999899</v>
      </c>
      <c r="B1810">
        <v>24.7989693</v>
      </c>
      <c r="C1810" t="s">
        <v>3799</v>
      </c>
      <c r="D1810" t="s">
        <v>3800</v>
      </c>
      <c r="E1810" t="s">
        <v>7</v>
      </c>
      <c r="F1810" t="s">
        <v>109</v>
      </c>
      <c r="G1810">
        <v>0</v>
      </c>
      <c r="H1810">
        <f>6371004*ACOS((SIN(RADIANS($B1810))*SIN(RADIANS(set!$B$2))+COS(RADIANS($B1810))*COS(RADIANS(set!$B$2))*COS(RADIANS(set!$A$2-$A1810))))</f>
        <v>3645.7954483866697</v>
      </c>
      <c r="I1810">
        <f>6371004*ACOS((SIN(RADIANS($B1810))*SIN(RADIANS(set!$B$3))+COS(RADIANS($B1810))*COS(RADIANS(set!$B$3))*COS(RADIANS(set!$A$3-$A1810))))</f>
        <v>2838.4796840421131</v>
      </c>
      <c r="J1810">
        <f>6371004*ACOS((SIN(RADIANS($B1810))*SIN(RADIANS(set!$B$4))+COS(RADIANS($B1810))*COS(RADIANS(set!$B$4))*COS(RADIANS(set!$A$4-$A1810))))</f>
        <v>2841.4562754921139</v>
      </c>
      <c r="K1810">
        <f>6371004*ACOS((SIN(RADIANS($B1810))*SIN(RADIANS(set!$B$5))+COS(RADIANS($B1810))*COS(RADIANS(set!$B$5))*COS(RADIANS(set!$A$5-$A1810))))</f>
        <v>2813.0602467535118</v>
      </c>
      <c r="L1810">
        <f>6371004*ACOS((SIN(RADIANS($B1810))*SIN(RADIANS(set!$B$6))+COS(RADIANS($B1810))*COS(RADIANS(set!$B$6))*COS(RADIANS(set!$A$6-$A1810))))</f>
        <v>2371.9150306900456</v>
      </c>
      <c r="M1810">
        <f t="shared" si="225"/>
        <v>0</v>
      </c>
      <c r="N1810">
        <f t="shared" si="226"/>
        <v>0</v>
      </c>
      <c r="O1810">
        <f t="shared" si="227"/>
        <v>0</v>
      </c>
      <c r="P1810">
        <f t="shared" si="228"/>
        <v>0</v>
      </c>
      <c r="Q1810">
        <f t="shared" si="229"/>
        <v>0</v>
      </c>
      <c r="R1810">
        <f t="shared" si="230"/>
        <v>0</v>
      </c>
      <c r="S1810">
        <f t="shared" si="231"/>
        <v>0</v>
      </c>
      <c r="T1810">
        <f t="shared" si="232"/>
        <v>0</v>
      </c>
    </row>
    <row r="1811" spans="1:20" hidden="1" x14ac:dyDescent="0.25">
      <c r="A1811">
        <v>120.99895939999899</v>
      </c>
      <c r="B1811">
        <v>24.7989693</v>
      </c>
      <c r="C1811" t="s">
        <v>3803</v>
      </c>
      <c r="D1811" t="s">
        <v>3802</v>
      </c>
      <c r="E1811" t="s">
        <v>7</v>
      </c>
      <c r="F1811" t="s">
        <v>12</v>
      </c>
      <c r="G1811">
        <v>0</v>
      </c>
      <c r="H1811">
        <f>6371004*ACOS((SIN(RADIANS($B1811))*SIN(RADIANS(set!$B$2))+COS(RADIANS($B1811))*COS(RADIANS(set!$B$2))*COS(RADIANS(set!$A$2-$A1811))))</f>
        <v>3645.7954483866697</v>
      </c>
      <c r="I1811">
        <f>6371004*ACOS((SIN(RADIANS($B1811))*SIN(RADIANS(set!$B$3))+COS(RADIANS($B1811))*COS(RADIANS(set!$B$3))*COS(RADIANS(set!$A$3-$A1811))))</f>
        <v>2838.4796840421131</v>
      </c>
      <c r="J1811">
        <f>6371004*ACOS((SIN(RADIANS($B1811))*SIN(RADIANS(set!$B$4))+COS(RADIANS($B1811))*COS(RADIANS(set!$B$4))*COS(RADIANS(set!$A$4-$A1811))))</f>
        <v>2841.4562754921139</v>
      </c>
      <c r="K1811">
        <f>6371004*ACOS((SIN(RADIANS($B1811))*SIN(RADIANS(set!$B$5))+COS(RADIANS($B1811))*COS(RADIANS(set!$B$5))*COS(RADIANS(set!$A$5-$A1811))))</f>
        <v>2813.0602467535118</v>
      </c>
      <c r="L1811">
        <f>6371004*ACOS((SIN(RADIANS($B1811))*SIN(RADIANS(set!$B$6))+COS(RADIANS($B1811))*COS(RADIANS(set!$B$6))*COS(RADIANS(set!$A$6-$A1811))))</f>
        <v>2371.9150306900456</v>
      </c>
      <c r="M1811">
        <f t="shared" si="225"/>
        <v>0</v>
      </c>
      <c r="N1811">
        <f t="shared" si="226"/>
        <v>0</v>
      </c>
      <c r="O1811">
        <f t="shared" si="227"/>
        <v>0</v>
      </c>
      <c r="P1811">
        <f t="shared" si="228"/>
        <v>0</v>
      </c>
      <c r="Q1811">
        <f t="shared" si="229"/>
        <v>0</v>
      </c>
      <c r="R1811">
        <f t="shared" si="230"/>
        <v>0</v>
      </c>
      <c r="S1811">
        <f t="shared" si="231"/>
        <v>0</v>
      </c>
      <c r="T1811">
        <f t="shared" si="232"/>
        <v>0</v>
      </c>
    </row>
    <row r="1812" spans="1:20" hidden="1" x14ac:dyDescent="0.25">
      <c r="A1812">
        <v>120.99895939999899</v>
      </c>
      <c r="B1812">
        <v>24.7989693</v>
      </c>
      <c r="C1812" t="s">
        <v>3804</v>
      </c>
      <c r="D1812" t="s">
        <v>3802</v>
      </c>
      <c r="E1812" t="s">
        <v>7</v>
      </c>
      <c r="F1812" t="s">
        <v>1115</v>
      </c>
      <c r="G1812">
        <v>0</v>
      </c>
      <c r="H1812">
        <f>6371004*ACOS((SIN(RADIANS($B1812))*SIN(RADIANS(set!$B$2))+COS(RADIANS($B1812))*COS(RADIANS(set!$B$2))*COS(RADIANS(set!$A$2-$A1812))))</f>
        <v>3645.7954483866697</v>
      </c>
      <c r="I1812">
        <f>6371004*ACOS((SIN(RADIANS($B1812))*SIN(RADIANS(set!$B$3))+COS(RADIANS($B1812))*COS(RADIANS(set!$B$3))*COS(RADIANS(set!$A$3-$A1812))))</f>
        <v>2838.4796840421131</v>
      </c>
      <c r="J1812">
        <f>6371004*ACOS((SIN(RADIANS($B1812))*SIN(RADIANS(set!$B$4))+COS(RADIANS($B1812))*COS(RADIANS(set!$B$4))*COS(RADIANS(set!$A$4-$A1812))))</f>
        <v>2841.4562754921139</v>
      </c>
      <c r="K1812">
        <f>6371004*ACOS((SIN(RADIANS($B1812))*SIN(RADIANS(set!$B$5))+COS(RADIANS($B1812))*COS(RADIANS(set!$B$5))*COS(RADIANS(set!$A$5-$A1812))))</f>
        <v>2813.0602467535118</v>
      </c>
      <c r="L1812">
        <f>6371004*ACOS((SIN(RADIANS($B1812))*SIN(RADIANS(set!$B$6))+COS(RADIANS($B1812))*COS(RADIANS(set!$B$6))*COS(RADIANS(set!$A$6-$A1812))))</f>
        <v>2371.9150306900456</v>
      </c>
      <c r="M1812">
        <f t="shared" si="225"/>
        <v>0</v>
      </c>
      <c r="N1812">
        <f t="shared" si="226"/>
        <v>0</v>
      </c>
      <c r="O1812">
        <f t="shared" si="227"/>
        <v>0</v>
      </c>
      <c r="P1812">
        <f t="shared" si="228"/>
        <v>0</v>
      </c>
      <c r="Q1812">
        <f t="shared" si="229"/>
        <v>0</v>
      </c>
      <c r="R1812">
        <f t="shared" si="230"/>
        <v>0</v>
      </c>
      <c r="S1812">
        <f t="shared" si="231"/>
        <v>0</v>
      </c>
      <c r="T1812">
        <f t="shared" si="232"/>
        <v>0</v>
      </c>
    </row>
    <row r="1813" spans="1:20" hidden="1" x14ac:dyDescent="0.25">
      <c r="A1813">
        <v>120.99895939999899</v>
      </c>
      <c r="B1813">
        <v>24.7989693</v>
      </c>
      <c r="C1813" t="s">
        <v>3805</v>
      </c>
      <c r="D1813" t="s">
        <v>3802</v>
      </c>
      <c r="E1813" t="s">
        <v>7</v>
      </c>
      <c r="F1813" t="s">
        <v>12</v>
      </c>
      <c r="G1813">
        <v>0</v>
      </c>
      <c r="H1813">
        <f>6371004*ACOS((SIN(RADIANS($B1813))*SIN(RADIANS(set!$B$2))+COS(RADIANS($B1813))*COS(RADIANS(set!$B$2))*COS(RADIANS(set!$A$2-$A1813))))</f>
        <v>3645.7954483866697</v>
      </c>
      <c r="I1813">
        <f>6371004*ACOS((SIN(RADIANS($B1813))*SIN(RADIANS(set!$B$3))+COS(RADIANS($B1813))*COS(RADIANS(set!$B$3))*COS(RADIANS(set!$A$3-$A1813))))</f>
        <v>2838.4796840421131</v>
      </c>
      <c r="J1813">
        <f>6371004*ACOS((SIN(RADIANS($B1813))*SIN(RADIANS(set!$B$4))+COS(RADIANS($B1813))*COS(RADIANS(set!$B$4))*COS(RADIANS(set!$A$4-$A1813))))</f>
        <v>2841.4562754921139</v>
      </c>
      <c r="K1813">
        <f>6371004*ACOS((SIN(RADIANS($B1813))*SIN(RADIANS(set!$B$5))+COS(RADIANS($B1813))*COS(RADIANS(set!$B$5))*COS(RADIANS(set!$A$5-$A1813))))</f>
        <v>2813.0602467535118</v>
      </c>
      <c r="L1813">
        <f>6371004*ACOS((SIN(RADIANS($B1813))*SIN(RADIANS(set!$B$6))+COS(RADIANS($B1813))*COS(RADIANS(set!$B$6))*COS(RADIANS(set!$A$6-$A1813))))</f>
        <v>2371.9150306900456</v>
      </c>
      <c r="M1813">
        <f t="shared" si="225"/>
        <v>0</v>
      </c>
      <c r="N1813">
        <f t="shared" si="226"/>
        <v>0</v>
      </c>
      <c r="O1813">
        <f t="shared" si="227"/>
        <v>0</v>
      </c>
      <c r="P1813">
        <f t="shared" si="228"/>
        <v>0</v>
      </c>
      <c r="Q1813">
        <f t="shared" si="229"/>
        <v>0</v>
      </c>
      <c r="R1813">
        <f t="shared" si="230"/>
        <v>0</v>
      </c>
      <c r="S1813">
        <f t="shared" si="231"/>
        <v>0</v>
      </c>
      <c r="T1813">
        <f t="shared" si="232"/>
        <v>0</v>
      </c>
    </row>
    <row r="1814" spans="1:20" hidden="1" x14ac:dyDescent="0.25">
      <c r="A1814">
        <v>120.99895939999899</v>
      </c>
      <c r="B1814">
        <v>24.7989693</v>
      </c>
      <c r="C1814" t="s">
        <v>3806</v>
      </c>
      <c r="D1814" t="s">
        <v>3802</v>
      </c>
      <c r="E1814" t="s">
        <v>7</v>
      </c>
      <c r="F1814" t="s">
        <v>14</v>
      </c>
      <c r="G1814">
        <v>0</v>
      </c>
      <c r="H1814">
        <f>6371004*ACOS((SIN(RADIANS($B1814))*SIN(RADIANS(set!$B$2))+COS(RADIANS($B1814))*COS(RADIANS(set!$B$2))*COS(RADIANS(set!$A$2-$A1814))))</f>
        <v>3645.7954483866697</v>
      </c>
      <c r="I1814">
        <f>6371004*ACOS((SIN(RADIANS($B1814))*SIN(RADIANS(set!$B$3))+COS(RADIANS($B1814))*COS(RADIANS(set!$B$3))*COS(RADIANS(set!$A$3-$A1814))))</f>
        <v>2838.4796840421131</v>
      </c>
      <c r="J1814">
        <f>6371004*ACOS((SIN(RADIANS($B1814))*SIN(RADIANS(set!$B$4))+COS(RADIANS($B1814))*COS(RADIANS(set!$B$4))*COS(RADIANS(set!$A$4-$A1814))))</f>
        <v>2841.4562754921139</v>
      </c>
      <c r="K1814">
        <f>6371004*ACOS((SIN(RADIANS($B1814))*SIN(RADIANS(set!$B$5))+COS(RADIANS($B1814))*COS(RADIANS(set!$B$5))*COS(RADIANS(set!$A$5-$A1814))))</f>
        <v>2813.0602467535118</v>
      </c>
      <c r="L1814">
        <f>6371004*ACOS((SIN(RADIANS($B1814))*SIN(RADIANS(set!$B$6))+COS(RADIANS($B1814))*COS(RADIANS(set!$B$6))*COS(RADIANS(set!$A$6-$A1814))))</f>
        <v>2371.9150306900456</v>
      </c>
      <c r="M1814">
        <f t="shared" si="225"/>
        <v>0</v>
      </c>
      <c r="N1814">
        <f t="shared" si="226"/>
        <v>0</v>
      </c>
      <c r="O1814">
        <f t="shared" si="227"/>
        <v>0</v>
      </c>
      <c r="P1814">
        <f t="shared" si="228"/>
        <v>0</v>
      </c>
      <c r="Q1814">
        <f t="shared" si="229"/>
        <v>0</v>
      </c>
      <c r="R1814">
        <f t="shared" si="230"/>
        <v>0</v>
      </c>
      <c r="S1814">
        <f t="shared" si="231"/>
        <v>0</v>
      </c>
      <c r="T1814">
        <f t="shared" si="232"/>
        <v>0</v>
      </c>
    </row>
    <row r="1815" spans="1:20" hidden="1" x14ac:dyDescent="0.25">
      <c r="A1815">
        <v>120.99895939999899</v>
      </c>
      <c r="B1815">
        <v>24.7989693</v>
      </c>
      <c r="C1815" t="s">
        <v>3807</v>
      </c>
      <c r="D1815" t="s">
        <v>3802</v>
      </c>
      <c r="E1815" t="s">
        <v>7</v>
      </c>
      <c r="F1815" t="s">
        <v>179</v>
      </c>
      <c r="G1815">
        <v>0</v>
      </c>
      <c r="H1815">
        <f>6371004*ACOS((SIN(RADIANS($B1815))*SIN(RADIANS(set!$B$2))+COS(RADIANS($B1815))*COS(RADIANS(set!$B$2))*COS(RADIANS(set!$A$2-$A1815))))</f>
        <v>3645.7954483866697</v>
      </c>
      <c r="I1815">
        <f>6371004*ACOS((SIN(RADIANS($B1815))*SIN(RADIANS(set!$B$3))+COS(RADIANS($B1815))*COS(RADIANS(set!$B$3))*COS(RADIANS(set!$A$3-$A1815))))</f>
        <v>2838.4796840421131</v>
      </c>
      <c r="J1815">
        <f>6371004*ACOS((SIN(RADIANS($B1815))*SIN(RADIANS(set!$B$4))+COS(RADIANS($B1815))*COS(RADIANS(set!$B$4))*COS(RADIANS(set!$A$4-$A1815))))</f>
        <v>2841.4562754921139</v>
      </c>
      <c r="K1815">
        <f>6371004*ACOS((SIN(RADIANS($B1815))*SIN(RADIANS(set!$B$5))+COS(RADIANS($B1815))*COS(RADIANS(set!$B$5))*COS(RADIANS(set!$A$5-$A1815))))</f>
        <v>2813.0602467535118</v>
      </c>
      <c r="L1815">
        <f>6371004*ACOS((SIN(RADIANS($B1815))*SIN(RADIANS(set!$B$6))+COS(RADIANS($B1815))*COS(RADIANS(set!$B$6))*COS(RADIANS(set!$A$6-$A1815))))</f>
        <v>2371.9150306900456</v>
      </c>
      <c r="M1815">
        <f t="shared" si="225"/>
        <v>0</v>
      </c>
      <c r="N1815">
        <f t="shared" si="226"/>
        <v>0</v>
      </c>
      <c r="O1815">
        <f t="shared" si="227"/>
        <v>0</v>
      </c>
      <c r="P1815">
        <f t="shared" si="228"/>
        <v>0</v>
      </c>
      <c r="Q1815">
        <f t="shared" si="229"/>
        <v>0</v>
      </c>
      <c r="R1815">
        <f t="shared" si="230"/>
        <v>0</v>
      </c>
      <c r="S1815">
        <f t="shared" si="231"/>
        <v>0</v>
      </c>
      <c r="T1815">
        <f t="shared" si="232"/>
        <v>0</v>
      </c>
    </row>
    <row r="1816" spans="1:20" hidden="1" x14ac:dyDescent="0.25">
      <c r="A1816">
        <v>120.99895939999899</v>
      </c>
      <c r="B1816">
        <v>24.7989693</v>
      </c>
      <c r="C1816" t="s">
        <v>3808</v>
      </c>
      <c r="D1816" t="s">
        <v>3802</v>
      </c>
      <c r="E1816" t="s">
        <v>7</v>
      </c>
      <c r="F1816" t="s">
        <v>210</v>
      </c>
      <c r="G1816">
        <v>0</v>
      </c>
      <c r="H1816">
        <f>6371004*ACOS((SIN(RADIANS($B1816))*SIN(RADIANS(set!$B$2))+COS(RADIANS($B1816))*COS(RADIANS(set!$B$2))*COS(RADIANS(set!$A$2-$A1816))))</f>
        <v>3645.7954483866697</v>
      </c>
      <c r="I1816">
        <f>6371004*ACOS((SIN(RADIANS($B1816))*SIN(RADIANS(set!$B$3))+COS(RADIANS($B1816))*COS(RADIANS(set!$B$3))*COS(RADIANS(set!$A$3-$A1816))))</f>
        <v>2838.4796840421131</v>
      </c>
      <c r="J1816">
        <f>6371004*ACOS((SIN(RADIANS($B1816))*SIN(RADIANS(set!$B$4))+COS(RADIANS($B1816))*COS(RADIANS(set!$B$4))*COS(RADIANS(set!$A$4-$A1816))))</f>
        <v>2841.4562754921139</v>
      </c>
      <c r="K1816">
        <f>6371004*ACOS((SIN(RADIANS($B1816))*SIN(RADIANS(set!$B$5))+COS(RADIANS($B1816))*COS(RADIANS(set!$B$5))*COS(RADIANS(set!$A$5-$A1816))))</f>
        <v>2813.0602467535118</v>
      </c>
      <c r="L1816">
        <f>6371004*ACOS((SIN(RADIANS($B1816))*SIN(RADIANS(set!$B$6))+COS(RADIANS($B1816))*COS(RADIANS(set!$B$6))*COS(RADIANS(set!$A$6-$A1816))))</f>
        <v>2371.9150306900456</v>
      </c>
      <c r="M1816">
        <f t="shared" si="225"/>
        <v>0</v>
      </c>
      <c r="N1816">
        <f t="shared" si="226"/>
        <v>0</v>
      </c>
      <c r="O1816">
        <f t="shared" si="227"/>
        <v>0</v>
      </c>
      <c r="P1816">
        <f t="shared" si="228"/>
        <v>0</v>
      </c>
      <c r="Q1816">
        <f t="shared" si="229"/>
        <v>0</v>
      </c>
      <c r="R1816">
        <f t="shared" si="230"/>
        <v>0</v>
      </c>
      <c r="S1816">
        <f t="shared" si="231"/>
        <v>0</v>
      </c>
      <c r="T1816">
        <f t="shared" si="232"/>
        <v>0</v>
      </c>
    </row>
    <row r="1817" spans="1:20" hidden="1" x14ac:dyDescent="0.25">
      <c r="A1817">
        <v>120.99895939999899</v>
      </c>
      <c r="B1817">
        <v>24.7989693</v>
      </c>
      <c r="C1817" t="s">
        <v>3813</v>
      </c>
      <c r="D1817" t="s">
        <v>3814</v>
      </c>
      <c r="E1817" t="s">
        <v>7</v>
      </c>
      <c r="F1817" t="s">
        <v>12</v>
      </c>
      <c r="G1817">
        <v>0</v>
      </c>
      <c r="H1817">
        <f>6371004*ACOS((SIN(RADIANS($B1817))*SIN(RADIANS(set!$B$2))+COS(RADIANS($B1817))*COS(RADIANS(set!$B$2))*COS(RADIANS(set!$A$2-$A1817))))</f>
        <v>3645.7954483866697</v>
      </c>
      <c r="I1817">
        <f>6371004*ACOS((SIN(RADIANS($B1817))*SIN(RADIANS(set!$B$3))+COS(RADIANS($B1817))*COS(RADIANS(set!$B$3))*COS(RADIANS(set!$A$3-$A1817))))</f>
        <v>2838.4796840421131</v>
      </c>
      <c r="J1817">
        <f>6371004*ACOS((SIN(RADIANS($B1817))*SIN(RADIANS(set!$B$4))+COS(RADIANS($B1817))*COS(RADIANS(set!$B$4))*COS(RADIANS(set!$A$4-$A1817))))</f>
        <v>2841.4562754921139</v>
      </c>
      <c r="K1817">
        <f>6371004*ACOS((SIN(RADIANS($B1817))*SIN(RADIANS(set!$B$5))+COS(RADIANS($B1817))*COS(RADIANS(set!$B$5))*COS(RADIANS(set!$A$5-$A1817))))</f>
        <v>2813.0602467535118</v>
      </c>
      <c r="L1817">
        <f>6371004*ACOS((SIN(RADIANS($B1817))*SIN(RADIANS(set!$B$6))+COS(RADIANS($B1817))*COS(RADIANS(set!$B$6))*COS(RADIANS(set!$A$6-$A1817))))</f>
        <v>2371.9150306900456</v>
      </c>
      <c r="M1817">
        <f t="shared" si="225"/>
        <v>0</v>
      </c>
      <c r="N1817">
        <f t="shared" si="226"/>
        <v>0</v>
      </c>
      <c r="O1817">
        <f t="shared" si="227"/>
        <v>0</v>
      </c>
      <c r="P1817">
        <f t="shared" si="228"/>
        <v>0</v>
      </c>
      <c r="Q1817">
        <f t="shared" si="229"/>
        <v>0</v>
      </c>
      <c r="R1817">
        <f t="shared" si="230"/>
        <v>0</v>
      </c>
      <c r="S1817">
        <f t="shared" si="231"/>
        <v>0</v>
      </c>
      <c r="T1817">
        <f t="shared" si="232"/>
        <v>0</v>
      </c>
    </row>
    <row r="1818" spans="1:20" hidden="1" x14ac:dyDescent="0.25">
      <c r="A1818">
        <v>120.95729609999999</v>
      </c>
      <c r="B1818">
        <v>24.794636799999999</v>
      </c>
      <c r="C1818" t="s">
        <v>692</v>
      </c>
      <c r="D1818" t="s">
        <v>691</v>
      </c>
      <c r="E1818" t="s">
        <v>7</v>
      </c>
      <c r="F1818" t="s">
        <v>14</v>
      </c>
      <c r="G1818">
        <v>0</v>
      </c>
      <c r="H1818">
        <f>6371004*ACOS((SIN(RADIANS($B1818))*SIN(RADIANS(set!$B$2))+COS(RADIANS($B1818))*COS(RADIANS(set!$B$2))*COS(RADIANS(set!$A$2-$A1818))))</f>
        <v>1008.2137755708243</v>
      </c>
      <c r="I1818">
        <f>6371004*ACOS((SIN(RADIANS($B1818))*SIN(RADIANS(set!$B$3))+COS(RADIANS($B1818))*COS(RADIANS(set!$B$3))*COS(RADIANS(set!$A$3-$A1818))))</f>
        <v>1661.0343960510479</v>
      </c>
      <c r="J1818">
        <f>6371004*ACOS((SIN(RADIANS($B1818))*SIN(RADIANS(set!$B$4))+COS(RADIANS($B1818))*COS(RADIANS(set!$B$4))*COS(RADIANS(set!$A$4-$A1818))))</f>
        <v>2303.7502553791724</v>
      </c>
      <c r="K1818">
        <f>6371004*ACOS((SIN(RADIANS($B1818))*SIN(RADIANS(set!$B$5))+COS(RADIANS($B1818))*COS(RADIANS(set!$B$5))*COS(RADIANS(set!$A$5-$A1818))))</f>
        <v>2348.6225229625043</v>
      </c>
      <c r="L1818">
        <f>6371004*ACOS((SIN(RADIANS($B1818))*SIN(RADIANS(set!$B$6))+COS(RADIANS($B1818))*COS(RADIANS(set!$B$6))*COS(RADIANS(set!$A$6-$A1818))))</f>
        <v>2372.4342650918629</v>
      </c>
      <c r="M1818">
        <f t="shared" si="225"/>
        <v>0</v>
      </c>
      <c r="N1818">
        <f t="shared" si="226"/>
        <v>0</v>
      </c>
      <c r="O1818">
        <f t="shared" si="227"/>
        <v>0</v>
      </c>
      <c r="P1818">
        <f t="shared" si="228"/>
        <v>0</v>
      </c>
      <c r="Q1818">
        <f t="shared" si="229"/>
        <v>0</v>
      </c>
      <c r="R1818">
        <f t="shared" si="230"/>
        <v>0</v>
      </c>
      <c r="S1818">
        <f t="shared" si="231"/>
        <v>0</v>
      </c>
      <c r="T1818">
        <f t="shared" si="232"/>
        <v>0</v>
      </c>
    </row>
    <row r="1819" spans="1:20" hidden="1" x14ac:dyDescent="0.25">
      <c r="A1819">
        <v>120.954595299999</v>
      </c>
      <c r="B1819">
        <v>24.799667199999998</v>
      </c>
      <c r="C1819" t="s">
        <v>5290</v>
      </c>
      <c r="D1819" t="s">
        <v>5291</v>
      </c>
      <c r="E1819" t="s">
        <v>7</v>
      </c>
      <c r="F1819" t="s">
        <v>14</v>
      </c>
      <c r="G1819">
        <v>0</v>
      </c>
      <c r="H1819">
        <f>6371004*ACOS((SIN(RADIANS($B1819))*SIN(RADIANS(set!$B$2))+COS(RADIANS($B1819))*COS(RADIANS(set!$B$2))*COS(RADIANS(set!$A$2-$A1819))))</f>
        <v>890.04856690804172</v>
      </c>
      <c r="I1819">
        <f>6371004*ACOS((SIN(RADIANS($B1819))*SIN(RADIANS(set!$B$3))+COS(RADIANS($B1819))*COS(RADIANS(set!$B$3))*COS(RADIANS(set!$A$3-$A1819))))</f>
        <v>1704.1319363725297</v>
      </c>
      <c r="J1819">
        <f>6371004*ACOS((SIN(RADIANS($B1819))*SIN(RADIANS(set!$B$4))+COS(RADIANS($B1819))*COS(RADIANS(set!$B$4))*COS(RADIANS(set!$A$4-$A1819))))</f>
        <v>2175.6706053124599</v>
      </c>
      <c r="K1819">
        <f>6371004*ACOS((SIN(RADIANS($B1819))*SIN(RADIANS(set!$B$5))+COS(RADIANS($B1819))*COS(RADIANS(set!$B$5))*COS(RADIANS(set!$A$5-$A1819))))</f>
        <v>2222.6074367351266</v>
      </c>
      <c r="L1819">
        <f>6371004*ACOS((SIN(RADIANS($B1819))*SIN(RADIANS(set!$B$6))+COS(RADIANS($B1819))*COS(RADIANS(set!$B$6))*COS(RADIANS(set!$A$6-$A1819))))</f>
        <v>2373.8946635657639</v>
      </c>
      <c r="M1819">
        <f t="shared" si="225"/>
        <v>0</v>
      </c>
      <c r="N1819">
        <f t="shared" si="226"/>
        <v>0</v>
      </c>
      <c r="O1819">
        <f t="shared" si="227"/>
        <v>0</v>
      </c>
      <c r="P1819">
        <f t="shared" si="228"/>
        <v>0</v>
      </c>
      <c r="Q1819">
        <f t="shared" si="229"/>
        <v>0</v>
      </c>
      <c r="R1819">
        <f t="shared" si="230"/>
        <v>0</v>
      </c>
      <c r="S1819">
        <f t="shared" si="231"/>
        <v>0</v>
      </c>
      <c r="T1819">
        <f t="shared" si="232"/>
        <v>0</v>
      </c>
    </row>
    <row r="1820" spans="1:20" hidden="1" x14ac:dyDescent="0.25">
      <c r="A1820">
        <v>120.96854889999901</v>
      </c>
      <c r="B1820">
        <v>24.798242500000001</v>
      </c>
      <c r="C1820" t="s">
        <v>3041</v>
      </c>
      <c r="D1820" t="s">
        <v>3000</v>
      </c>
      <c r="E1820" t="s">
        <v>7</v>
      </c>
      <c r="F1820" t="s">
        <v>42</v>
      </c>
      <c r="G1820">
        <v>1</v>
      </c>
      <c r="H1820">
        <f>6371004*ACOS((SIN(RADIANS($B1820))*SIN(RADIANS(set!$B$2))+COS(RADIANS($B1820))*COS(RADIANS(set!$B$2))*COS(RADIANS(set!$A$2-$A1820))))</f>
        <v>703.68799819549793</v>
      </c>
      <c r="I1820">
        <f>6371004*ACOS((SIN(RADIANS($B1820))*SIN(RADIANS(set!$B$3))+COS(RADIANS($B1820))*COS(RADIANS(set!$B$3))*COS(RADIANS(set!$A$3-$A1820))))</f>
        <v>561.39451188622911</v>
      </c>
      <c r="J1820">
        <f>6371004*ACOS((SIN(RADIANS($B1820))*SIN(RADIANS(set!$B$4))+COS(RADIANS($B1820))*COS(RADIANS(set!$B$4))*COS(RADIANS(set!$A$4-$A1820))))</f>
        <v>1332.3245896808448</v>
      </c>
      <c r="K1820">
        <f>6371004*ACOS((SIN(RADIANS($B1820))*SIN(RADIANS(set!$B$5))+COS(RADIANS($B1820))*COS(RADIANS(set!$B$5))*COS(RADIANS(set!$A$5-$A1820))))</f>
        <v>1368.2334269963114</v>
      </c>
      <c r="L1820">
        <f>6371004*ACOS((SIN(RADIANS($B1820))*SIN(RADIANS(set!$B$6))+COS(RADIANS($B1820))*COS(RADIANS(set!$B$6))*COS(RADIANS(set!$A$6-$A1820))))</f>
        <v>1237.8289098619198</v>
      </c>
      <c r="M1820">
        <f t="shared" si="225"/>
        <v>0</v>
      </c>
      <c r="N1820">
        <f t="shared" si="226"/>
        <v>0</v>
      </c>
      <c r="O1820">
        <f t="shared" si="227"/>
        <v>0</v>
      </c>
      <c r="P1820">
        <f t="shared" si="228"/>
        <v>0</v>
      </c>
      <c r="Q1820">
        <f t="shared" si="229"/>
        <v>0</v>
      </c>
      <c r="R1820">
        <f t="shared" si="230"/>
        <v>0</v>
      </c>
      <c r="S1820">
        <f t="shared" si="231"/>
        <v>0</v>
      </c>
      <c r="T1820">
        <f t="shared" si="232"/>
        <v>0</v>
      </c>
    </row>
    <row r="1821" spans="1:20" hidden="1" x14ac:dyDescent="0.25">
      <c r="A1821">
        <v>120.9565551</v>
      </c>
      <c r="B1821">
        <v>24.7956775</v>
      </c>
      <c r="C1821" t="s">
        <v>1136</v>
      </c>
      <c r="D1821" t="s">
        <v>1131</v>
      </c>
      <c r="E1821" t="s">
        <v>7</v>
      </c>
      <c r="F1821" t="s">
        <v>1137</v>
      </c>
      <c r="G1821">
        <v>0</v>
      </c>
      <c r="H1821">
        <f>6371004*ACOS((SIN(RADIANS($B1821))*SIN(RADIANS(set!$B$2))+COS(RADIANS($B1821))*COS(RADIANS(set!$B$2))*COS(RADIANS(set!$A$2-$A1821))))</f>
        <v>964.45357369157205</v>
      </c>
      <c r="I1821">
        <f>6371004*ACOS((SIN(RADIANS($B1821))*SIN(RADIANS(set!$B$3))+COS(RADIANS($B1821))*COS(RADIANS(set!$B$3))*COS(RADIANS(set!$A$3-$A1821))))</f>
        <v>1667.1382785741525</v>
      </c>
      <c r="J1821">
        <f>6371004*ACOS((SIN(RADIANS($B1821))*SIN(RADIANS(set!$B$4))+COS(RADIANS($B1821))*COS(RADIANS(set!$B$4))*COS(RADIANS(set!$A$4-$A1821))))</f>
        <v>2277.4554267012313</v>
      </c>
      <c r="K1821">
        <f>6371004*ACOS((SIN(RADIANS($B1821))*SIN(RADIANS(set!$B$5))+COS(RADIANS($B1821))*COS(RADIANS(set!$B$5))*COS(RADIANS(set!$A$5-$A1821))))</f>
        <v>2323.0599353459907</v>
      </c>
      <c r="L1821">
        <f>6371004*ACOS((SIN(RADIANS($B1821))*SIN(RADIANS(set!$B$6))+COS(RADIANS($B1821))*COS(RADIANS(set!$B$6))*COS(RADIANS(set!$A$6-$A1821))))</f>
        <v>2375.2172669487582</v>
      </c>
      <c r="M1821">
        <f t="shared" si="225"/>
        <v>0</v>
      </c>
      <c r="N1821">
        <f t="shared" si="226"/>
        <v>0</v>
      </c>
      <c r="O1821">
        <f t="shared" si="227"/>
        <v>0</v>
      </c>
      <c r="P1821">
        <f t="shared" si="228"/>
        <v>0</v>
      </c>
      <c r="Q1821">
        <f t="shared" si="229"/>
        <v>0</v>
      </c>
      <c r="R1821">
        <f t="shared" si="230"/>
        <v>0</v>
      </c>
      <c r="S1821">
        <f t="shared" si="231"/>
        <v>0</v>
      </c>
      <c r="T1821">
        <f t="shared" si="232"/>
        <v>0</v>
      </c>
    </row>
    <row r="1822" spans="1:20" hidden="1" x14ac:dyDescent="0.25">
      <c r="A1822">
        <v>120.9549088</v>
      </c>
      <c r="B1822">
        <v>24.798658400000001</v>
      </c>
      <c r="C1822" t="s">
        <v>5288</v>
      </c>
      <c r="D1822" t="s">
        <v>5289</v>
      </c>
      <c r="E1822" t="s">
        <v>7</v>
      </c>
      <c r="F1822" t="s">
        <v>12</v>
      </c>
      <c r="G1822">
        <v>0</v>
      </c>
      <c r="H1822">
        <f>6371004*ACOS((SIN(RADIANS($B1822))*SIN(RADIANS(set!$B$2))+COS(RADIANS($B1822))*COS(RADIANS(set!$B$2))*COS(RADIANS(set!$A$2-$A1822))))</f>
        <v>901.21790996836091</v>
      </c>
      <c r="I1822">
        <f>6371004*ACOS((SIN(RADIANS($B1822))*SIN(RADIANS(set!$B$3))+COS(RADIANS($B1822))*COS(RADIANS(set!$B$3))*COS(RADIANS(set!$A$3-$A1822))))</f>
        <v>1699.3648757850076</v>
      </c>
      <c r="J1822">
        <f>6371004*ACOS((SIN(RADIANS($B1822))*SIN(RADIANS(set!$B$4))+COS(RADIANS($B1822))*COS(RADIANS(set!$B$4))*COS(RADIANS(set!$A$4-$A1822))))</f>
        <v>2207.1179934010802</v>
      </c>
      <c r="K1822">
        <f>6371004*ACOS((SIN(RADIANS($B1822))*SIN(RADIANS(set!$B$5))+COS(RADIANS($B1822))*COS(RADIANS(set!$B$5))*COS(RADIANS(set!$A$5-$A1822))))</f>
        <v>2253.9257931389729</v>
      </c>
      <c r="L1822">
        <f>6371004*ACOS((SIN(RADIANS($B1822))*SIN(RADIANS(set!$B$6))+COS(RADIANS($B1822))*COS(RADIANS(set!$B$6))*COS(RADIANS(set!$A$6-$A1822))))</f>
        <v>2381.9561598160735</v>
      </c>
      <c r="M1822">
        <f t="shared" si="225"/>
        <v>0</v>
      </c>
      <c r="N1822">
        <f t="shared" si="226"/>
        <v>0</v>
      </c>
      <c r="O1822">
        <f t="shared" si="227"/>
        <v>0</v>
      </c>
      <c r="P1822">
        <f t="shared" si="228"/>
        <v>0</v>
      </c>
      <c r="Q1822">
        <f t="shared" si="229"/>
        <v>0</v>
      </c>
      <c r="R1822">
        <f t="shared" si="230"/>
        <v>0</v>
      </c>
      <c r="S1822">
        <f t="shared" si="231"/>
        <v>0</v>
      </c>
      <c r="T1822">
        <f t="shared" si="232"/>
        <v>0</v>
      </c>
    </row>
    <row r="1823" spans="1:20" hidden="1" x14ac:dyDescent="0.25">
      <c r="A1823">
        <v>120.953948999999</v>
      </c>
      <c r="B1823">
        <v>24.801242999999999</v>
      </c>
      <c r="C1823" t="s">
        <v>1452</v>
      </c>
      <c r="D1823" t="s">
        <v>1453</v>
      </c>
      <c r="E1823" t="s">
        <v>7</v>
      </c>
      <c r="F1823" t="s">
        <v>109</v>
      </c>
      <c r="G1823">
        <v>0</v>
      </c>
      <c r="H1823">
        <f>6371004*ACOS((SIN(RADIANS($B1823))*SIN(RADIANS(set!$B$2))+COS(RADIANS($B1823))*COS(RADIANS(set!$B$2))*COS(RADIANS(set!$A$2-$A1823))))</f>
        <v>918.66257017894168</v>
      </c>
      <c r="I1823">
        <f>6371004*ACOS((SIN(RADIANS($B1823))*SIN(RADIANS(set!$B$3))+COS(RADIANS($B1823))*COS(RADIANS(set!$B$3))*COS(RADIANS(set!$A$3-$A1823))))</f>
        <v>1743.0963066938882</v>
      </c>
      <c r="J1823">
        <f>6371004*ACOS((SIN(RADIANS($B1823))*SIN(RADIANS(set!$B$4))+COS(RADIANS($B1823))*COS(RADIANS(set!$B$4))*COS(RADIANS(set!$A$4-$A1823))))</f>
        <v>2152.6790339982158</v>
      </c>
      <c r="K1823">
        <f>6371004*ACOS((SIN(RADIANS($B1823))*SIN(RADIANS(set!$B$5))+COS(RADIANS($B1823))*COS(RADIANS(set!$B$5))*COS(RADIANS(set!$A$5-$A1823))))</f>
        <v>2199.5619918849097</v>
      </c>
      <c r="L1823">
        <f>6371004*ACOS((SIN(RADIANS($B1823))*SIN(RADIANS(set!$B$6))+COS(RADIANS($B1823))*COS(RADIANS(set!$B$6))*COS(RADIANS(set!$A$6-$A1823))))</f>
        <v>2388.0755006926988</v>
      </c>
      <c r="M1823">
        <f t="shared" si="225"/>
        <v>0</v>
      </c>
      <c r="N1823">
        <f t="shared" si="226"/>
        <v>0</v>
      </c>
      <c r="O1823">
        <f t="shared" si="227"/>
        <v>0</v>
      </c>
      <c r="P1823">
        <f t="shared" si="228"/>
        <v>0</v>
      </c>
      <c r="Q1823">
        <f t="shared" si="229"/>
        <v>0</v>
      </c>
      <c r="R1823">
        <f t="shared" si="230"/>
        <v>0</v>
      </c>
      <c r="S1823">
        <f t="shared" si="231"/>
        <v>0</v>
      </c>
      <c r="T1823">
        <f t="shared" si="232"/>
        <v>0</v>
      </c>
    </row>
    <row r="1824" spans="1:20" hidden="1" x14ac:dyDescent="0.25">
      <c r="A1824">
        <v>120.955814</v>
      </c>
      <c r="B1824">
        <v>24.796623400000001</v>
      </c>
      <c r="C1824" t="s">
        <v>2058</v>
      </c>
      <c r="D1824" t="s">
        <v>2059</v>
      </c>
      <c r="E1824" t="s">
        <v>7</v>
      </c>
      <c r="F1824" t="s">
        <v>16</v>
      </c>
      <c r="G1824">
        <v>0</v>
      </c>
      <c r="H1824">
        <f>6371004*ACOS((SIN(RADIANS($B1824))*SIN(RADIANS(set!$B$2))+COS(RADIANS($B1824))*COS(RADIANS(set!$B$2))*COS(RADIANS(set!$A$2-$A1824))))</f>
        <v>945.78375098084041</v>
      </c>
      <c r="I1824">
        <f>6371004*ACOS((SIN(RADIANS($B1824))*SIN(RADIANS(set!$B$3))+COS(RADIANS($B1824))*COS(RADIANS(set!$B$3))*COS(RADIANS(set!$A$3-$A1824))))</f>
        <v>1688.7334681354464</v>
      </c>
      <c r="J1824">
        <f>6371004*ACOS((SIN(RADIANS($B1824))*SIN(RADIANS(set!$B$4))+COS(RADIANS($B1824))*COS(RADIANS(set!$B$4))*COS(RADIANS(set!$A$4-$A1824))))</f>
        <v>2265.8898782990955</v>
      </c>
      <c r="K1824">
        <f>6371004*ACOS((SIN(RADIANS($B1824))*SIN(RADIANS(set!$B$5))+COS(RADIANS($B1824))*COS(RADIANS(set!$B$5))*COS(RADIANS(set!$A$5-$A1824))))</f>
        <v>2312.0493920647041</v>
      </c>
      <c r="L1824">
        <f>6371004*ACOS((SIN(RADIANS($B1824))*SIN(RADIANS(set!$B$6))+COS(RADIANS($B1824))*COS(RADIANS(set!$B$6))*COS(RADIANS(set!$A$6-$A1824))))</f>
        <v>2390.7389738654156</v>
      </c>
      <c r="M1824">
        <f t="shared" si="225"/>
        <v>0</v>
      </c>
      <c r="N1824">
        <f t="shared" si="226"/>
        <v>0</v>
      </c>
      <c r="O1824">
        <f t="shared" si="227"/>
        <v>0</v>
      </c>
      <c r="P1824">
        <f t="shared" si="228"/>
        <v>0</v>
      </c>
      <c r="Q1824">
        <f t="shared" si="229"/>
        <v>0</v>
      </c>
      <c r="R1824">
        <f t="shared" si="230"/>
        <v>0</v>
      </c>
      <c r="S1824">
        <f t="shared" si="231"/>
        <v>0</v>
      </c>
      <c r="T1824">
        <f t="shared" si="232"/>
        <v>0</v>
      </c>
    </row>
    <row r="1825" spans="1:20" hidden="1" x14ac:dyDescent="0.25">
      <c r="A1825">
        <v>120.955699999999</v>
      </c>
      <c r="B1825">
        <v>24.7967671</v>
      </c>
      <c r="C1825" t="s">
        <v>279</v>
      </c>
      <c r="D1825" t="s">
        <v>280</v>
      </c>
      <c r="E1825" t="s">
        <v>7</v>
      </c>
      <c r="F1825" t="s">
        <v>240</v>
      </c>
      <c r="G1825">
        <v>0</v>
      </c>
      <c r="H1825">
        <f>6371004*ACOS((SIN(RADIANS($B1825))*SIN(RADIANS(set!$B$2))+COS(RADIANS($B1825))*COS(RADIANS(set!$B$2))*COS(RADIANS(set!$A$2-$A1825))))</f>
        <v>944.57095679516021</v>
      </c>
      <c r="I1825">
        <f>6371004*ACOS((SIN(RADIANS($B1825))*SIN(RADIANS(set!$B$3))+COS(RADIANS($B1825))*COS(RADIANS(set!$B$3))*COS(RADIANS(set!$A$3-$A1825))))</f>
        <v>1692.9825612762343</v>
      </c>
      <c r="J1825">
        <f>6371004*ACOS((SIN(RADIANS($B1825))*SIN(RADIANS(set!$B$4))+COS(RADIANS($B1825))*COS(RADIANS(set!$B$4))*COS(RADIANS(set!$A$4-$A1825))))</f>
        <v>2264.8830106752416</v>
      </c>
      <c r="K1825">
        <f>6371004*ACOS((SIN(RADIANS($B1825))*SIN(RADIANS(set!$B$5))+COS(RADIANS($B1825))*COS(RADIANS(set!$B$5))*COS(RADIANS(set!$A$5-$A1825))))</f>
        <v>2311.1148509967175</v>
      </c>
      <c r="L1825">
        <f>6371004*ACOS((SIN(RADIANS($B1825))*SIN(RADIANS(set!$B$6))+COS(RADIANS($B1825))*COS(RADIANS(set!$B$6))*COS(RADIANS(set!$A$6-$A1825))))</f>
        <v>2393.8247630499263</v>
      </c>
      <c r="M1825">
        <f t="shared" si="225"/>
        <v>0</v>
      </c>
      <c r="N1825">
        <f t="shared" si="226"/>
        <v>0</v>
      </c>
      <c r="O1825">
        <f t="shared" si="227"/>
        <v>0</v>
      </c>
      <c r="P1825">
        <f t="shared" si="228"/>
        <v>0</v>
      </c>
      <c r="Q1825">
        <f t="shared" si="229"/>
        <v>0</v>
      </c>
      <c r="R1825">
        <f t="shared" si="230"/>
        <v>0</v>
      </c>
      <c r="S1825">
        <f t="shared" si="231"/>
        <v>0</v>
      </c>
      <c r="T1825">
        <f t="shared" si="232"/>
        <v>0</v>
      </c>
    </row>
    <row r="1826" spans="1:20" hidden="1" x14ac:dyDescent="0.25">
      <c r="A1826">
        <v>120.95426670000001</v>
      </c>
      <c r="B1826">
        <v>24.812932100000001</v>
      </c>
      <c r="C1826" t="s">
        <v>872</v>
      </c>
      <c r="D1826" t="s">
        <v>873</v>
      </c>
      <c r="E1826" t="s">
        <v>7</v>
      </c>
      <c r="F1826" t="s">
        <v>16</v>
      </c>
      <c r="G1826">
        <v>0</v>
      </c>
      <c r="H1826">
        <f>6371004*ACOS((SIN(RADIANS($B1826))*SIN(RADIANS(set!$B$2))+COS(RADIANS($B1826))*COS(RADIANS(set!$B$2))*COS(RADIANS(set!$A$2-$A1826))))</f>
        <v>1494.7920618196144</v>
      </c>
      <c r="I1826">
        <f>6371004*ACOS((SIN(RADIANS($B1826))*SIN(RADIANS(set!$B$3))+COS(RADIANS($B1826))*COS(RADIANS(set!$B$3))*COS(RADIANS(set!$A$3-$A1826))))</f>
        <v>2047.8125000020671</v>
      </c>
      <c r="J1826">
        <f>6371004*ACOS((SIN(RADIANS($B1826))*SIN(RADIANS(set!$B$4))+COS(RADIANS($B1826))*COS(RADIANS(set!$B$4))*COS(RADIANS(set!$A$4-$A1826))))</f>
        <v>1957.6847957308403</v>
      </c>
      <c r="K1826">
        <f>6371004*ACOS((SIN(RADIANS($B1826))*SIN(RADIANS(set!$B$5))+COS(RADIANS($B1826))*COS(RADIANS(set!$B$5))*COS(RADIANS(set!$A$5-$A1826))))</f>
        <v>1994.0224890662694</v>
      </c>
      <c r="L1826">
        <f>6371004*ACOS((SIN(RADIANS($B1826))*SIN(RADIANS(set!$B$6))+COS(RADIANS($B1826))*COS(RADIANS(set!$B$6))*COS(RADIANS(set!$A$6-$A1826))))</f>
        <v>2400.1183818358713</v>
      </c>
      <c r="M1826">
        <f t="shared" si="225"/>
        <v>0</v>
      </c>
      <c r="N1826">
        <f t="shared" si="226"/>
        <v>0</v>
      </c>
      <c r="O1826">
        <f t="shared" si="227"/>
        <v>0</v>
      </c>
      <c r="P1826">
        <f t="shared" si="228"/>
        <v>0</v>
      </c>
      <c r="Q1826">
        <f t="shared" si="229"/>
        <v>0</v>
      </c>
      <c r="R1826">
        <f t="shared" si="230"/>
        <v>0</v>
      </c>
      <c r="S1826">
        <f t="shared" si="231"/>
        <v>0</v>
      </c>
      <c r="T1826">
        <f t="shared" si="232"/>
        <v>0</v>
      </c>
    </row>
    <row r="1827" spans="1:20" hidden="1" x14ac:dyDescent="0.25">
      <c r="A1827">
        <v>120.95403169999901</v>
      </c>
      <c r="B1827">
        <v>24.812304300000001</v>
      </c>
      <c r="C1827" t="s">
        <v>874</v>
      </c>
      <c r="D1827" t="s">
        <v>865</v>
      </c>
      <c r="E1827" t="s">
        <v>7</v>
      </c>
      <c r="F1827" t="s">
        <v>680</v>
      </c>
      <c r="G1827">
        <v>0</v>
      </c>
      <c r="H1827">
        <f>6371004*ACOS((SIN(RADIANS($B1827))*SIN(RADIANS(set!$B$2))+COS(RADIANS($B1827))*COS(RADIANS(set!$B$2))*COS(RADIANS(set!$A$2-$A1827))))</f>
        <v>1453.6735382229062</v>
      </c>
      <c r="I1827">
        <f>6371004*ACOS((SIN(RADIANS($B1827))*SIN(RADIANS(set!$B$3))+COS(RADIANS($B1827))*COS(RADIANS(set!$B$3))*COS(RADIANS(set!$A$3-$A1827))))</f>
        <v>2030.0436182082603</v>
      </c>
      <c r="J1827">
        <f>6371004*ACOS((SIN(RADIANS($B1827))*SIN(RADIANS(set!$B$4))+COS(RADIANS($B1827))*COS(RADIANS(set!$B$4))*COS(RADIANS(set!$A$4-$A1827))))</f>
        <v>1968.4070398207323</v>
      </c>
      <c r="K1827">
        <f>6371004*ACOS((SIN(RADIANS($B1827))*SIN(RADIANS(set!$B$5))+COS(RADIANS($B1827))*COS(RADIANS(set!$B$5))*COS(RADIANS(set!$A$5-$A1827))))</f>
        <v>2005.8136384592328</v>
      </c>
      <c r="L1827">
        <f>6371004*ACOS((SIN(RADIANS($B1827))*SIN(RADIANS(set!$B$6))+COS(RADIANS($B1827))*COS(RADIANS(set!$B$6))*COS(RADIANS(set!$A$6-$A1827))))</f>
        <v>2402.6481074591838</v>
      </c>
      <c r="M1827">
        <f t="shared" si="225"/>
        <v>0</v>
      </c>
      <c r="N1827">
        <f t="shared" si="226"/>
        <v>0</v>
      </c>
      <c r="O1827">
        <f t="shared" si="227"/>
        <v>0</v>
      </c>
      <c r="P1827">
        <f t="shared" si="228"/>
        <v>0</v>
      </c>
      <c r="Q1827">
        <f t="shared" si="229"/>
        <v>0</v>
      </c>
      <c r="R1827">
        <f t="shared" si="230"/>
        <v>0</v>
      </c>
      <c r="S1827">
        <f t="shared" si="231"/>
        <v>0</v>
      </c>
      <c r="T1827">
        <f t="shared" si="232"/>
        <v>0</v>
      </c>
    </row>
    <row r="1828" spans="1:20" hidden="1" x14ac:dyDescent="0.25">
      <c r="A1828">
        <v>120.9863546</v>
      </c>
      <c r="B1828">
        <v>24.786344700000001</v>
      </c>
      <c r="C1828" t="s">
        <v>4820</v>
      </c>
      <c r="D1828" t="s">
        <v>4821</v>
      </c>
      <c r="E1828" t="s">
        <v>7</v>
      </c>
      <c r="F1828" t="s">
        <v>14</v>
      </c>
      <c r="G1828">
        <v>0</v>
      </c>
      <c r="H1828">
        <f>6371004*ACOS((SIN(RADIANS($B1828))*SIN(RADIANS(set!$B$2))+COS(RADIANS($B1828))*COS(RADIANS(set!$B$2))*COS(RADIANS(set!$A$2-$A1828))))</f>
        <v>2935.4294309225402</v>
      </c>
      <c r="I1828">
        <f>6371004*ACOS((SIN(RADIANS($B1828))*SIN(RADIANS(set!$B$3))+COS(RADIANS($B1828))*COS(RADIANS(set!$B$3))*COS(RADIANS(set!$A$3-$A1828))))</f>
        <v>2380.9810869749394</v>
      </c>
      <c r="J1828">
        <f>6371004*ACOS((SIN(RADIANS($B1828))*SIN(RADIANS(set!$B$4))+COS(RADIANS($B1828))*COS(RADIANS(set!$B$4))*COS(RADIANS(set!$A$4-$A1828))))</f>
        <v>2886.5793164998781</v>
      </c>
      <c r="K1828">
        <f>6371004*ACOS((SIN(RADIANS($B1828))*SIN(RADIANS(set!$B$5))+COS(RADIANS($B1828))*COS(RADIANS(set!$B$5))*COS(RADIANS(set!$A$5-$A1828))))</f>
        <v>2887.8074244932714</v>
      </c>
      <c r="L1828">
        <f>6371004*ACOS((SIN(RADIANS($B1828))*SIN(RADIANS(set!$B$6))+COS(RADIANS($B1828))*COS(RADIANS(set!$B$6))*COS(RADIANS(set!$A$6-$A1828))))</f>
        <v>2422.2786396155775</v>
      </c>
      <c r="M1828">
        <f t="shared" si="225"/>
        <v>0</v>
      </c>
      <c r="N1828">
        <f t="shared" si="226"/>
        <v>0</v>
      </c>
      <c r="O1828">
        <f t="shared" si="227"/>
        <v>0</v>
      </c>
      <c r="P1828">
        <f t="shared" si="228"/>
        <v>0</v>
      </c>
      <c r="Q1828">
        <f t="shared" si="229"/>
        <v>0</v>
      </c>
      <c r="R1828">
        <f t="shared" si="230"/>
        <v>0</v>
      </c>
      <c r="S1828">
        <f t="shared" si="231"/>
        <v>0</v>
      </c>
      <c r="T1828">
        <f t="shared" si="232"/>
        <v>0</v>
      </c>
    </row>
    <row r="1829" spans="1:20" hidden="1" x14ac:dyDescent="0.25">
      <c r="A1829">
        <v>120.954130599999</v>
      </c>
      <c r="B1829">
        <v>24.7994874</v>
      </c>
      <c r="C1829" t="s">
        <v>5298</v>
      </c>
      <c r="D1829" t="s">
        <v>5299</v>
      </c>
      <c r="E1829" t="s">
        <v>7</v>
      </c>
      <c r="F1829" t="s">
        <v>14</v>
      </c>
      <c r="G1829">
        <v>0</v>
      </c>
      <c r="H1829">
        <f>6371004*ACOS((SIN(RADIANS($B1829))*SIN(RADIANS(set!$B$2))+COS(RADIANS($B1829))*COS(RADIANS(set!$B$2))*COS(RADIANS(set!$A$2-$A1829))))</f>
        <v>940.81205754745383</v>
      </c>
      <c r="I1829">
        <f>6371004*ACOS((SIN(RADIANS($B1829))*SIN(RADIANS(set!$B$3))+COS(RADIANS($B1829))*COS(RADIANS(set!$B$3))*COS(RADIANS(set!$A$3-$A1829))))</f>
        <v>1754.104646014461</v>
      </c>
      <c r="J1829">
        <f>6371004*ACOS((SIN(RADIANS($B1829))*SIN(RADIANS(set!$B$4))+COS(RADIANS($B1829))*COS(RADIANS(set!$B$4))*COS(RADIANS(set!$A$4-$A1829))))</f>
        <v>2226.3050410923506</v>
      </c>
      <c r="K1829">
        <f>6371004*ACOS((SIN(RADIANS($B1829))*SIN(RADIANS(set!$B$5))+COS(RADIANS($B1829))*COS(RADIANS(set!$B$5))*COS(RADIANS(set!$A$5-$A1829))))</f>
        <v>2273.2453609823401</v>
      </c>
      <c r="L1829">
        <f>6371004*ACOS((SIN(RADIANS($B1829))*SIN(RADIANS(set!$B$6))+COS(RADIANS($B1829))*COS(RADIANS(set!$B$6))*COS(RADIANS(set!$A$6-$A1829))))</f>
        <v>2424.7121517873056</v>
      </c>
      <c r="M1829">
        <f t="shared" si="225"/>
        <v>0</v>
      </c>
      <c r="N1829">
        <f t="shared" si="226"/>
        <v>0</v>
      </c>
      <c r="O1829">
        <f t="shared" si="227"/>
        <v>0</v>
      </c>
      <c r="P1829">
        <f t="shared" si="228"/>
        <v>0</v>
      </c>
      <c r="Q1829">
        <f t="shared" si="229"/>
        <v>0</v>
      </c>
      <c r="R1829">
        <f t="shared" si="230"/>
        <v>0</v>
      </c>
      <c r="S1829">
        <f t="shared" si="231"/>
        <v>0</v>
      </c>
      <c r="T1829">
        <f t="shared" si="232"/>
        <v>0</v>
      </c>
    </row>
    <row r="1830" spans="1:20" hidden="1" x14ac:dyDescent="0.25">
      <c r="A1830">
        <v>120.954130599999</v>
      </c>
      <c r="B1830">
        <v>24.7994874</v>
      </c>
      <c r="C1830" t="s">
        <v>5300</v>
      </c>
      <c r="D1830" t="s">
        <v>5299</v>
      </c>
      <c r="E1830" t="s">
        <v>7</v>
      </c>
      <c r="F1830" t="s">
        <v>14</v>
      </c>
      <c r="G1830">
        <v>0</v>
      </c>
      <c r="H1830">
        <f>6371004*ACOS((SIN(RADIANS($B1830))*SIN(RADIANS(set!$B$2))+COS(RADIANS($B1830))*COS(RADIANS(set!$B$2))*COS(RADIANS(set!$A$2-$A1830))))</f>
        <v>940.81205754745383</v>
      </c>
      <c r="I1830">
        <f>6371004*ACOS((SIN(RADIANS($B1830))*SIN(RADIANS(set!$B$3))+COS(RADIANS($B1830))*COS(RADIANS(set!$B$3))*COS(RADIANS(set!$A$3-$A1830))))</f>
        <v>1754.104646014461</v>
      </c>
      <c r="J1830">
        <f>6371004*ACOS((SIN(RADIANS($B1830))*SIN(RADIANS(set!$B$4))+COS(RADIANS($B1830))*COS(RADIANS(set!$B$4))*COS(RADIANS(set!$A$4-$A1830))))</f>
        <v>2226.3050410923506</v>
      </c>
      <c r="K1830">
        <f>6371004*ACOS((SIN(RADIANS($B1830))*SIN(RADIANS(set!$B$5))+COS(RADIANS($B1830))*COS(RADIANS(set!$B$5))*COS(RADIANS(set!$A$5-$A1830))))</f>
        <v>2273.2453609823401</v>
      </c>
      <c r="L1830">
        <f>6371004*ACOS((SIN(RADIANS($B1830))*SIN(RADIANS(set!$B$6))+COS(RADIANS($B1830))*COS(RADIANS(set!$B$6))*COS(RADIANS(set!$A$6-$A1830))))</f>
        <v>2424.7121517873056</v>
      </c>
      <c r="M1830">
        <f t="shared" si="225"/>
        <v>0</v>
      </c>
      <c r="N1830">
        <f t="shared" si="226"/>
        <v>0</v>
      </c>
      <c r="O1830">
        <f t="shared" si="227"/>
        <v>0</v>
      </c>
      <c r="P1830">
        <f t="shared" si="228"/>
        <v>0</v>
      </c>
      <c r="Q1830">
        <f t="shared" si="229"/>
        <v>0</v>
      </c>
      <c r="R1830">
        <f t="shared" si="230"/>
        <v>0</v>
      </c>
      <c r="S1830">
        <f t="shared" si="231"/>
        <v>0</v>
      </c>
      <c r="T1830">
        <f t="shared" si="232"/>
        <v>0</v>
      </c>
    </row>
    <row r="1831" spans="1:20" hidden="1" x14ac:dyDescent="0.25">
      <c r="A1831">
        <v>120.954130599999</v>
      </c>
      <c r="B1831">
        <v>24.7994874</v>
      </c>
      <c r="C1831" t="s">
        <v>5301</v>
      </c>
      <c r="D1831" t="s">
        <v>5299</v>
      </c>
      <c r="E1831" t="s">
        <v>7</v>
      </c>
      <c r="F1831" t="s">
        <v>35</v>
      </c>
      <c r="G1831">
        <v>0</v>
      </c>
      <c r="H1831">
        <f>6371004*ACOS((SIN(RADIANS($B1831))*SIN(RADIANS(set!$B$2))+COS(RADIANS($B1831))*COS(RADIANS(set!$B$2))*COS(RADIANS(set!$A$2-$A1831))))</f>
        <v>940.81205754745383</v>
      </c>
      <c r="I1831">
        <f>6371004*ACOS((SIN(RADIANS($B1831))*SIN(RADIANS(set!$B$3))+COS(RADIANS($B1831))*COS(RADIANS(set!$B$3))*COS(RADIANS(set!$A$3-$A1831))))</f>
        <v>1754.104646014461</v>
      </c>
      <c r="J1831">
        <f>6371004*ACOS((SIN(RADIANS($B1831))*SIN(RADIANS(set!$B$4))+COS(RADIANS($B1831))*COS(RADIANS(set!$B$4))*COS(RADIANS(set!$A$4-$A1831))))</f>
        <v>2226.3050410923506</v>
      </c>
      <c r="K1831">
        <f>6371004*ACOS((SIN(RADIANS($B1831))*SIN(RADIANS(set!$B$5))+COS(RADIANS($B1831))*COS(RADIANS(set!$B$5))*COS(RADIANS(set!$A$5-$A1831))))</f>
        <v>2273.2453609823401</v>
      </c>
      <c r="L1831">
        <f>6371004*ACOS((SIN(RADIANS($B1831))*SIN(RADIANS(set!$B$6))+COS(RADIANS($B1831))*COS(RADIANS(set!$B$6))*COS(RADIANS(set!$A$6-$A1831))))</f>
        <v>2424.7121517873056</v>
      </c>
      <c r="M1831">
        <f t="shared" si="225"/>
        <v>0</v>
      </c>
      <c r="N1831">
        <f t="shared" si="226"/>
        <v>0</v>
      </c>
      <c r="O1831">
        <f t="shared" si="227"/>
        <v>0</v>
      </c>
      <c r="P1831">
        <f t="shared" si="228"/>
        <v>0</v>
      </c>
      <c r="Q1831">
        <f t="shared" si="229"/>
        <v>0</v>
      </c>
      <c r="R1831">
        <f t="shared" si="230"/>
        <v>0</v>
      </c>
      <c r="S1831">
        <f t="shared" si="231"/>
        <v>0</v>
      </c>
      <c r="T1831">
        <f t="shared" si="232"/>
        <v>0</v>
      </c>
    </row>
    <row r="1832" spans="1:20" hidden="1" x14ac:dyDescent="0.25">
      <c r="A1832">
        <v>120.954130599999</v>
      </c>
      <c r="B1832">
        <v>24.7994874</v>
      </c>
      <c r="C1832" t="s">
        <v>5302</v>
      </c>
      <c r="D1832" t="s">
        <v>5299</v>
      </c>
      <c r="E1832" t="s">
        <v>11</v>
      </c>
      <c r="F1832" t="s">
        <v>12</v>
      </c>
      <c r="G1832">
        <v>0</v>
      </c>
      <c r="H1832">
        <f>6371004*ACOS((SIN(RADIANS($B1832))*SIN(RADIANS(set!$B$2))+COS(RADIANS($B1832))*COS(RADIANS(set!$B$2))*COS(RADIANS(set!$A$2-$A1832))))</f>
        <v>940.81205754745383</v>
      </c>
      <c r="I1832">
        <f>6371004*ACOS((SIN(RADIANS($B1832))*SIN(RADIANS(set!$B$3))+COS(RADIANS($B1832))*COS(RADIANS(set!$B$3))*COS(RADIANS(set!$A$3-$A1832))))</f>
        <v>1754.104646014461</v>
      </c>
      <c r="J1832">
        <f>6371004*ACOS((SIN(RADIANS($B1832))*SIN(RADIANS(set!$B$4))+COS(RADIANS($B1832))*COS(RADIANS(set!$B$4))*COS(RADIANS(set!$A$4-$A1832))))</f>
        <v>2226.3050410923506</v>
      </c>
      <c r="K1832">
        <f>6371004*ACOS((SIN(RADIANS($B1832))*SIN(RADIANS(set!$B$5))+COS(RADIANS($B1832))*COS(RADIANS(set!$B$5))*COS(RADIANS(set!$A$5-$A1832))))</f>
        <v>2273.2453609823401</v>
      </c>
      <c r="L1832">
        <f>6371004*ACOS((SIN(RADIANS($B1832))*SIN(RADIANS(set!$B$6))+COS(RADIANS($B1832))*COS(RADIANS(set!$B$6))*COS(RADIANS(set!$A$6-$A1832))))</f>
        <v>2424.7121517873056</v>
      </c>
      <c r="M1832">
        <f t="shared" si="225"/>
        <v>0</v>
      </c>
      <c r="N1832">
        <f t="shared" si="226"/>
        <v>0</v>
      </c>
      <c r="O1832">
        <f t="shared" si="227"/>
        <v>0</v>
      </c>
      <c r="P1832">
        <f t="shared" si="228"/>
        <v>0</v>
      </c>
      <c r="Q1832">
        <f t="shared" si="229"/>
        <v>0</v>
      </c>
      <c r="R1832">
        <f t="shared" si="230"/>
        <v>0</v>
      </c>
      <c r="S1832">
        <f t="shared" si="231"/>
        <v>0</v>
      </c>
      <c r="T1832">
        <f t="shared" si="232"/>
        <v>0</v>
      </c>
    </row>
    <row r="1833" spans="1:20" hidden="1" x14ac:dyDescent="0.25">
      <c r="A1833">
        <v>120.95420300000001</v>
      </c>
      <c r="B1833">
        <v>24.799143000000001</v>
      </c>
      <c r="C1833" t="s">
        <v>5296</v>
      </c>
      <c r="D1833" t="s">
        <v>5297</v>
      </c>
      <c r="E1833" t="s">
        <v>7</v>
      </c>
      <c r="F1833" t="s">
        <v>341</v>
      </c>
      <c r="G1833">
        <v>0</v>
      </c>
      <c r="H1833">
        <f>6371004*ACOS((SIN(RADIANS($B1833))*SIN(RADIANS(set!$B$2))+COS(RADIANS($B1833))*COS(RADIANS(set!$B$2))*COS(RADIANS(set!$A$2-$A1833))))</f>
        <v>946.37159705410988</v>
      </c>
      <c r="I1833">
        <f>6371004*ACOS((SIN(RADIANS($B1833))*SIN(RADIANS(set!$B$3))+COS(RADIANS($B1833))*COS(RADIANS(set!$B$3))*COS(RADIANS(set!$A$3-$A1833))))</f>
        <v>1755.2061424927936</v>
      </c>
      <c r="J1833">
        <f>6371004*ACOS((SIN(RADIANS($B1833))*SIN(RADIANS(set!$B$4))+COS(RADIANS($B1833))*COS(RADIANS(set!$B$4))*COS(RADIANS(set!$A$4-$A1833))))</f>
        <v>2239.2849061358679</v>
      </c>
      <c r="K1833">
        <f>6371004*ACOS((SIN(RADIANS($B1833))*SIN(RADIANS(set!$B$5))+COS(RADIANS($B1833))*COS(RADIANS(set!$B$5))*COS(RADIANS(set!$A$5-$A1833))))</f>
        <v>2286.1989429188902</v>
      </c>
      <c r="L1833">
        <f>6371004*ACOS((SIN(RADIANS($B1833))*SIN(RADIANS(set!$B$6))+COS(RADIANS($B1833))*COS(RADIANS(set!$B$6))*COS(RADIANS(set!$A$6-$A1833))))</f>
        <v>2430.1853640878376</v>
      </c>
      <c r="M1833">
        <f t="shared" si="225"/>
        <v>0</v>
      </c>
      <c r="N1833">
        <f t="shared" si="226"/>
        <v>0</v>
      </c>
      <c r="O1833">
        <f t="shared" si="227"/>
        <v>0</v>
      </c>
      <c r="P1833">
        <f t="shared" si="228"/>
        <v>0</v>
      </c>
      <c r="Q1833">
        <f t="shared" si="229"/>
        <v>0</v>
      </c>
      <c r="R1833">
        <f t="shared" si="230"/>
        <v>0</v>
      </c>
      <c r="S1833">
        <f t="shared" si="231"/>
        <v>0</v>
      </c>
      <c r="T1833">
        <f t="shared" si="232"/>
        <v>0</v>
      </c>
    </row>
    <row r="1834" spans="1:20" hidden="1" x14ac:dyDescent="0.25">
      <c r="A1834">
        <v>120.9562037</v>
      </c>
      <c r="B1834">
        <v>24.795172399999998</v>
      </c>
      <c r="C1834" t="s">
        <v>686</v>
      </c>
      <c r="D1834" t="s">
        <v>687</v>
      </c>
      <c r="E1834" t="s">
        <v>7</v>
      </c>
      <c r="F1834" t="s">
        <v>16</v>
      </c>
      <c r="G1834">
        <v>0</v>
      </c>
      <c r="H1834">
        <f>6371004*ACOS((SIN(RADIANS($B1834))*SIN(RADIANS(set!$B$2))+COS(RADIANS($B1834))*COS(RADIANS(set!$B$2))*COS(RADIANS(set!$A$2-$A1834))))</f>
        <v>1029.9047433349963</v>
      </c>
      <c r="I1834">
        <f>6371004*ACOS((SIN(RADIANS($B1834))*SIN(RADIANS(set!$B$3))+COS(RADIANS($B1834))*COS(RADIANS(set!$B$3))*COS(RADIANS(set!$A$3-$A1834))))</f>
        <v>1725.1239176280576</v>
      </c>
      <c r="J1834">
        <f>6371004*ACOS((SIN(RADIANS($B1834))*SIN(RADIANS(set!$B$4))+COS(RADIANS($B1834))*COS(RADIANS(set!$B$4))*COS(RADIANS(set!$A$4-$A1834))))</f>
        <v>2341.5222369853577</v>
      </c>
      <c r="K1834">
        <f>6371004*ACOS((SIN(RADIANS($B1834))*SIN(RADIANS(set!$B$5))+COS(RADIANS($B1834))*COS(RADIANS(set!$B$5))*COS(RADIANS(set!$A$5-$A1834))))</f>
        <v>2387.0404745996279</v>
      </c>
      <c r="L1834">
        <f>6371004*ACOS((SIN(RADIANS($B1834))*SIN(RADIANS(set!$B$6))+COS(RADIANS($B1834))*COS(RADIANS(set!$B$6))*COS(RADIANS(set!$A$6-$A1834))))</f>
        <v>2434.2459358547831</v>
      </c>
      <c r="M1834">
        <f t="shared" si="225"/>
        <v>0</v>
      </c>
      <c r="N1834">
        <f t="shared" si="226"/>
        <v>0</v>
      </c>
      <c r="O1834">
        <f t="shared" si="227"/>
        <v>0</v>
      </c>
      <c r="P1834">
        <f t="shared" si="228"/>
        <v>0</v>
      </c>
      <c r="Q1834">
        <f t="shared" si="229"/>
        <v>0</v>
      </c>
      <c r="R1834">
        <f t="shared" si="230"/>
        <v>0</v>
      </c>
      <c r="S1834">
        <f t="shared" si="231"/>
        <v>0</v>
      </c>
      <c r="T1834">
        <f t="shared" si="232"/>
        <v>0</v>
      </c>
    </row>
    <row r="1835" spans="1:20" hidden="1" x14ac:dyDescent="0.25">
      <c r="A1835">
        <v>120.956370999999</v>
      </c>
      <c r="B1835">
        <v>24.794883800000001</v>
      </c>
      <c r="C1835" t="s">
        <v>682</v>
      </c>
      <c r="D1835" t="s">
        <v>683</v>
      </c>
      <c r="E1835" t="s">
        <v>7</v>
      </c>
      <c r="F1835" t="s">
        <v>12</v>
      </c>
      <c r="G1835">
        <v>0</v>
      </c>
      <c r="H1835">
        <f>6371004*ACOS((SIN(RADIANS($B1835))*SIN(RADIANS(set!$B$2))+COS(RADIANS($B1835))*COS(RADIANS(set!$B$2))*COS(RADIANS(set!$A$2-$A1835))))</f>
        <v>1043.1289179947421</v>
      </c>
      <c r="I1835">
        <f>6371004*ACOS((SIN(RADIANS($B1835))*SIN(RADIANS(set!$B$3))+COS(RADIANS($B1835))*COS(RADIANS(set!$B$3))*COS(RADIANS(set!$A$3-$A1835))))</f>
        <v>1726.333726252032</v>
      </c>
      <c r="J1835">
        <f>6371004*ACOS((SIN(RADIANS($B1835))*SIN(RADIANS(set!$B$4))+COS(RADIANS($B1835))*COS(RADIANS(set!$B$4))*COS(RADIANS(set!$A$4-$A1835))))</f>
        <v>2351.0850267131555</v>
      </c>
      <c r="K1835">
        <f>6371004*ACOS((SIN(RADIANS($B1835))*SIN(RADIANS(set!$B$5))+COS(RADIANS($B1835))*COS(RADIANS(set!$B$5))*COS(RADIANS(set!$A$5-$A1835))))</f>
        <v>2396.4278950801395</v>
      </c>
      <c r="L1835">
        <f>6371004*ACOS((SIN(RADIANS($B1835))*SIN(RADIANS(set!$B$6))+COS(RADIANS($B1835))*COS(RADIANS(set!$B$6))*COS(RADIANS(set!$A$6-$A1835))))</f>
        <v>2436.4311080425955</v>
      </c>
      <c r="M1835">
        <f t="shared" si="225"/>
        <v>0</v>
      </c>
      <c r="N1835">
        <f t="shared" si="226"/>
        <v>0</v>
      </c>
      <c r="O1835">
        <f t="shared" si="227"/>
        <v>0</v>
      </c>
      <c r="P1835">
        <f t="shared" si="228"/>
        <v>0</v>
      </c>
      <c r="Q1835">
        <f t="shared" si="229"/>
        <v>0</v>
      </c>
      <c r="R1835">
        <f t="shared" si="230"/>
        <v>0</v>
      </c>
      <c r="S1835">
        <f t="shared" si="231"/>
        <v>0</v>
      </c>
      <c r="T1835">
        <f t="shared" si="232"/>
        <v>0</v>
      </c>
    </row>
    <row r="1836" spans="1:20" hidden="1" x14ac:dyDescent="0.25">
      <c r="A1836">
        <v>120.9955944</v>
      </c>
      <c r="B1836">
        <v>24.820267999999999</v>
      </c>
      <c r="C1836" t="s">
        <v>4722</v>
      </c>
      <c r="D1836" t="s">
        <v>4723</v>
      </c>
      <c r="E1836" t="s">
        <v>7</v>
      </c>
      <c r="F1836" t="s">
        <v>717</v>
      </c>
      <c r="G1836">
        <v>0</v>
      </c>
      <c r="H1836">
        <f>6371004*ACOS((SIN(RADIANS($B1836))*SIN(RADIANS(set!$B$2))+COS(RADIANS($B1836))*COS(RADIANS(set!$B$2))*COS(RADIANS(set!$A$2-$A1836))))</f>
        <v>3861.5461738249783</v>
      </c>
      <c r="I1836">
        <f>6371004*ACOS((SIN(RADIANS($B1836))*SIN(RADIANS(set!$B$3))+COS(RADIANS($B1836))*COS(RADIANS(set!$B$3))*COS(RADIANS(set!$A$3-$A1836))))</f>
        <v>3146.9322204338978</v>
      </c>
      <c r="J1836">
        <f>6371004*ACOS((SIN(RADIANS($B1836))*SIN(RADIANS(set!$B$4))+COS(RADIANS($B1836))*COS(RADIANS(set!$B$4))*COS(RADIANS(set!$A$4-$A1836))))</f>
        <v>2554.7401445629421</v>
      </c>
      <c r="K1836">
        <f>6371004*ACOS((SIN(RADIANS($B1836))*SIN(RADIANS(set!$B$5))+COS(RADIANS($B1836))*COS(RADIANS(set!$B$5))*COS(RADIANS(set!$A$5-$A1836))))</f>
        <v>2507.7837821564867</v>
      </c>
      <c r="L1836">
        <f>6371004*ACOS((SIN(RADIANS($B1836))*SIN(RADIANS(set!$B$6))+COS(RADIANS($B1836))*COS(RADIANS(set!$B$6))*COS(RADIANS(set!$A$6-$A1836))))</f>
        <v>2436.7761920358189</v>
      </c>
      <c r="M1836">
        <f t="shared" si="225"/>
        <v>0</v>
      </c>
      <c r="N1836">
        <f t="shared" si="226"/>
        <v>0</v>
      </c>
      <c r="O1836">
        <f t="shared" si="227"/>
        <v>0</v>
      </c>
      <c r="P1836">
        <f t="shared" si="228"/>
        <v>0</v>
      </c>
      <c r="Q1836">
        <f t="shared" si="229"/>
        <v>0</v>
      </c>
      <c r="R1836">
        <f t="shared" si="230"/>
        <v>0</v>
      </c>
      <c r="S1836">
        <f t="shared" si="231"/>
        <v>0</v>
      </c>
      <c r="T1836">
        <f t="shared" si="232"/>
        <v>0</v>
      </c>
    </row>
    <row r="1837" spans="1:20" hidden="1" x14ac:dyDescent="0.25">
      <c r="A1837">
        <v>120.9644708</v>
      </c>
      <c r="B1837">
        <v>24.7875272</v>
      </c>
      <c r="C1837" t="s">
        <v>3673</v>
      </c>
      <c r="D1837" t="s">
        <v>3674</v>
      </c>
      <c r="E1837" t="s">
        <v>11</v>
      </c>
      <c r="F1837" t="s">
        <v>150</v>
      </c>
      <c r="G1837">
        <v>0</v>
      </c>
      <c r="H1837">
        <f>6371004*ACOS((SIN(RADIANS($B1837))*SIN(RADIANS(set!$B$2))+COS(RADIANS($B1837))*COS(RADIANS(set!$B$2))*COS(RADIANS(set!$A$2-$A1837))))</f>
        <v>1624.7074271069291</v>
      </c>
      <c r="I1837">
        <f>6371004*ACOS((SIN(RADIANS($B1837))*SIN(RADIANS(set!$B$3))+COS(RADIANS($B1837))*COS(RADIANS(set!$B$3))*COS(RADIANS(set!$A$3-$A1837))))</f>
        <v>1817.4881807937718</v>
      </c>
      <c r="J1837">
        <f>6371004*ACOS((SIN(RADIANS($B1837))*SIN(RADIANS(set!$B$4))+COS(RADIANS($B1837))*COS(RADIANS(set!$B$4))*COS(RADIANS(set!$A$4-$A1837))))</f>
        <v>2592.561643572486</v>
      </c>
      <c r="K1837">
        <f>6371004*ACOS((SIN(RADIANS($B1837))*SIN(RADIANS(set!$B$5))+COS(RADIANS($B1837))*COS(RADIANS(set!$B$5))*COS(RADIANS(set!$A$5-$A1837))))</f>
        <v>2627.8084679840576</v>
      </c>
      <c r="L1837">
        <f>6371004*ACOS((SIN(RADIANS($B1837))*SIN(RADIANS(set!$B$6))+COS(RADIANS($B1837))*COS(RADIANS(set!$B$6))*COS(RADIANS(set!$A$6-$A1837))))</f>
        <v>2443.8301661715655</v>
      </c>
      <c r="M1837">
        <f t="shared" si="225"/>
        <v>0</v>
      </c>
      <c r="N1837">
        <f t="shared" si="226"/>
        <v>0</v>
      </c>
      <c r="O1837">
        <f t="shared" si="227"/>
        <v>0</v>
      </c>
      <c r="P1837">
        <f t="shared" si="228"/>
        <v>0</v>
      </c>
      <c r="Q1837">
        <f t="shared" si="229"/>
        <v>0</v>
      </c>
      <c r="R1837">
        <f t="shared" si="230"/>
        <v>0</v>
      </c>
      <c r="S1837">
        <f t="shared" si="231"/>
        <v>0</v>
      </c>
      <c r="T1837">
        <f t="shared" si="232"/>
        <v>0</v>
      </c>
    </row>
    <row r="1838" spans="1:20" hidden="1" x14ac:dyDescent="0.25">
      <c r="A1838">
        <v>120.95273349999999</v>
      </c>
      <c r="B1838">
        <v>24.805060000000001</v>
      </c>
      <c r="C1838" t="s">
        <v>881</v>
      </c>
      <c r="D1838" t="s">
        <v>882</v>
      </c>
      <c r="E1838" t="s">
        <v>7</v>
      </c>
      <c r="F1838" t="s">
        <v>143</v>
      </c>
      <c r="G1838">
        <v>0</v>
      </c>
      <c r="H1838">
        <f>6371004*ACOS((SIN(RADIANS($B1838))*SIN(RADIANS(set!$B$2))+COS(RADIANS($B1838))*COS(RADIANS(set!$B$2))*COS(RADIANS(set!$A$2-$A1838))))</f>
        <v>1088.3871358674517</v>
      </c>
      <c r="I1838">
        <f>6371004*ACOS((SIN(RADIANS($B1838))*SIN(RADIANS(set!$B$3))+COS(RADIANS($B1838))*COS(RADIANS(set!$B$3))*COS(RADIANS(set!$A$3-$A1838))))</f>
        <v>1876.4242949555774</v>
      </c>
      <c r="J1838">
        <f>6371004*ACOS((SIN(RADIANS($B1838))*SIN(RADIANS(set!$B$4))+COS(RADIANS($B1838))*COS(RADIANS(set!$B$4))*COS(RADIANS(set!$A$4-$A1838))))</f>
        <v>2129.5519713783492</v>
      </c>
      <c r="K1838">
        <f>6371004*ACOS((SIN(RADIANS($B1838))*SIN(RADIANS(set!$B$5))+COS(RADIANS($B1838))*COS(RADIANS(set!$B$5))*COS(RADIANS(set!$A$5-$A1838))))</f>
        <v>2174.9281731462997</v>
      </c>
      <c r="L1838">
        <f>6371004*ACOS((SIN(RADIANS($B1838))*SIN(RADIANS(set!$B$6))+COS(RADIANS($B1838))*COS(RADIANS(set!$B$6))*COS(RADIANS(set!$A$6-$A1838))))</f>
        <v>2445.9099227672637</v>
      </c>
      <c r="M1838">
        <f t="shared" si="225"/>
        <v>0</v>
      </c>
      <c r="N1838">
        <f t="shared" si="226"/>
        <v>0</v>
      </c>
      <c r="O1838">
        <f t="shared" si="227"/>
        <v>0</v>
      </c>
      <c r="P1838">
        <f t="shared" si="228"/>
        <v>0</v>
      </c>
      <c r="Q1838">
        <f t="shared" si="229"/>
        <v>0</v>
      </c>
      <c r="R1838">
        <f t="shared" si="230"/>
        <v>0</v>
      </c>
      <c r="S1838">
        <f t="shared" si="231"/>
        <v>0</v>
      </c>
      <c r="T1838">
        <f t="shared" si="232"/>
        <v>0</v>
      </c>
    </row>
    <row r="1839" spans="1:20" hidden="1" x14ac:dyDescent="0.25">
      <c r="A1839">
        <v>120.95273349999999</v>
      </c>
      <c r="B1839">
        <v>24.805060000000001</v>
      </c>
      <c r="C1839" t="s">
        <v>883</v>
      </c>
      <c r="D1839" t="s">
        <v>884</v>
      </c>
      <c r="E1839" t="s">
        <v>7</v>
      </c>
      <c r="F1839" t="s">
        <v>16</v>
      </c>
      <c r="G1839">
        <v>0</v>
      </c>
      <c r="H1839">
        <f>6371004*ACOS((SIN(RADIANS($B1839))*SIN(RADIANS(set!$B$2))+COS(RADIANS($B1839))*COS(RADIANS(set!$B$2))*COS(RADIANS(set!$A$2-$A1839))))</f>
        <v>1088.3871358674517</v>
      </c>
      <c r="I1839">
        <f>6371004*ACOS((SIN(RADIANS($B1839))*SIN(RADIANS(set!$B$3))+COS(RADIANS($B1839))*COS(RADIANS(set!$B$3))*COS(RADIANS(set!$A$3-$A1839))))</f>
        <v>1876.4242949555774</v>
      </c>
      <c r="J1839">
        <f>6371004*ACOS((SIN(RADIANS($B1839))*SIN(RADIANS(set!$B$4))+COS(RADIANS($B1839))*COS(RADIANS(set!$B$4))*COS(RADIANS(set!$A$4-$A1839))))</f>
        <v>2129.5519713783492</v>
      </c>
      <c r="K1839">
        <f>6371004*ACOS((SIN(RADIANS($B1839))*SIN(RADIANS(set!$B$5))+COS(RADIANS($B1839))*COS(RADIANS(set!$B$5))*COS(RADIANS(set!$A$5-$A1839))))</f>
        <v>2174.9281731462997</v>
      </c>
      <c r="L1839">
        <f>6371004*ACOS((SIN(RADIANS($B1839))*SIN(RADIANS(set!$B$6))+COS(RADIANS($B1839))*COS(RADIANS(set!$B$6))*COS(RADIANS(set!$A$6-$A1839))))</f>
        <v>2445.9099227672637</v>
      </c>
      <c r="M1839">
        <f t="shared" si="225"/>
        <v>0</v>
      </c>
      <c r="N1839">
        <f t="shared" si="226"/>
        <v>0</v>
      </c>
      <c r="O1839">
        <f t="shared" si="227"/>
        <v>0</v>
      </c>
      <c r="P1839">
        <f t="shared" si="228"/>
        <v>0</v>
      </c>
      <c r="Q1839">
        <f t="shared" si="229"/>
        <v>0</v>
      </c>
      <c r="R1839">
        <f t="shared" si="230"/>
        <v>0</v>
      </c>
      <c r="S1839">
        <f t="shared" si="231"/>
        <v>0</v>
      </c>
      <c r="T1839">
        <f t="shared" si="232"/>
        <v>0</v>
      </c>
    </row>
    <row r="1840" spans="1:20" hidden="1" x14ac:dyDescent="0.25">
      <c r="A1840">
        <v>120.95273349999999</v>
      </c>
      <c r="B1840">
        <v>24.805060000000001</v>
      </c>
      <c r="C1840" t="s">
        <v>885</v>
      </c>
      <c r="D1840" t="s">
        <v>884</v>
      </c>
      <c r="E1840" t="s">
        <v>7</v>
      </c>
      <c r="F1840" t="s">
        <v>308</v>
      </c>
      <c r="G1840">
        <v>0</v>
      </c>
      <c r="H1840">
        <f>6371004*ACOS((SIN(RADIANS($B1840))*SIN(RADIANS(set!$B$2))+COS(RADIANS($B1840))*COS(RADIANS(set!$B$2))*COS(RADIANS(set!$A$2-$A1840))))</f>
        <v>1088.3871358674517</v>
      </c>
      <c r="I1840">
        <f>6371004*ACOS((SIN(RADIANS($B1840))*SIN(RADIANS(set!$B$3))+COS(RADIANS($B1840))*COS(RADIANS(set!$B$3))*COS(RADIANS(set!$A$3-$A1840))))</f>
        <v>1876.4242949555774</v>
      </c>
      <c r="J1840">
        <f>6371004*ACOS((SIN(RADIANS($B1840))*SIN(RADIANS(set!$B$4))+COS(RADIANS($B1840))*COS(RADIANS(set!$B$4))*COS(RADIANS(set!$A$4-$A1840))))</f>
        <v>2129.5519713783492</v>
      </c>
      <c r="K1840">
        <f>6371004*ACOS((SIN(RADIANS($B1840))*SIN(RADIANS(set!$B$5))+COS(RADIANS($B1840))*COS(RADIANS(set!$B$5))*COS(RADIANS(set!$A$5-$A1840))))</f>
        <v>2174.9281731462997</v>
      </c>
      <c r="L1840">
        <f>6371004*ACOS((SIN(RADIANS($B1840))*SIN(RADIANS(set!$B$6))+COS(RADIANS($B1840))*COS(RADIANS(set!$B$6))*COS(RADIANS(set!$A$6-$A1840))))</f>
        <v>2445.9099227672637</v>
      </c>
      <c r="M1840">
        <f t="shared" si="225"/>
        <v>0</v>
      </c>
      <c r="N1840">
        <f t="shared" si="226"/>
        <v>0</v>
      </c>
      <c r="O1840">
        <f t="shared" si="227"/>
        <v>0</v>
      </c>
      <c r="P1840">
        <f t="shared" si="228"/>
        <v>0</v>
      </c>
      <c r="Q1840">
        <f t="shared" si="229"/>
        <v>0</v>
      </c>
      <c r="R1840">
        <f t="shared" si="230"/>
        <v>0</v>
      </c>
      <c r="S1840">
        <f t="shared" si="231"/>
        <v>0</v>
      </c>
      <c r="T1840">
        <f t="shared" si="232"/>
        <v>0</v>
      </c>
    </row>
    <row r="1841" spans="1:20" hidden="1" x14ac:dyDescent="0.25">
      <c r="A1841">
        <v>120.95273349999999</v>
      </c>
      <c r="B1841">
        <v>24.805060000000001</v>
      </c>
      <c r="C1841" t="s">
        <v>886</v>
      </c>
      <c r="D1841" t="s">
        <v>884</v>
      </c>
      <c r="E1841" t="s">
        <v>7</v>
      </c>
      <c r="F1841" t="s">
        <v>179</v>
      </c>
      <c r="G1841">
        <v>0</v>
      </c>
      <c r="H1841">
        <f>6371004*ACOS((SIN(RADIANS($B1841))*SIN(RADIANS(set!$B$2))+COS(RADIANS($B1841))*COS(RADIANS(set!$B$2))*COS(RADIANS(set!$A$2-$A1841))))</f>
        <v>1088.3871358674517</v>
      </c>
      <c r="I1841">
        <f>6371004*ACOS((SIN(RADIANS($B1841))*SIN(RADIANS(set!$B$3))+COS(RADIANS($B1841))*COS(RADIANS(set!$B$3))*COS(RADIANS(set!$A$3-$A1841))))</f>
        <v>1876.4242949555774</v>
      </c>
      <c r="J1841">
        <f>6371004*ACOS((SIN(RADIANS($B1841))*SIN(RADIANS(set!$B$4))+COS(RADIANS($B1841))*COS(RADIANS(set!$B$4))*COS(RADIANS(set!$A$4-$A1841))))</f>
        <v>2129.5519713783492</v>
      </c>
      <c r="K1841">
        <f>6371004*ACOS((SIN(RADIANS($B1841))*SIN(RADIANS(set!$B$5))+COS(RADIANS($B1841))*COS(RADIANS(set!$B$5))*COS(RADIANS(set!$A$5-$A1841))))</f>
        <v>2174.9281731462997</v>
      </c>
      <c r="L1841">
        <f>6371004*ACOS((SIN(RADIANS($B1841))*SIN(RADIANS(set!$B$6))+COS(RADIANS($B1841))*COS(RADIANS(set!$B$6))*COS(RADIANS(set!$A$6-$A1841))))</f>
        <v>2445.9099227672637</v>
      </c>
      <c r="M1841">
        <f t="shared" si="225"/>
        <v>0</v>
      </c>
      <c r="N1841">
        <f t="shared" si="226"/>
        <v>0</v>
      </c>
      <c r="O1841">
        <f t="shared" si="227"/>
        <v>0</v>
      </c>
      <c r="P1841">
        <f t="shared" si="228"/>
        <v>0</v>
      </c>
      <c r="Q1841">
        <f t="shared" si="229"/>
        <v>0</v>
      </c>
      <c r="R1841">
        <f t="shared" si="230"/>
        <v>0</v>
      </c>
      <c r="S1841">
        <f t="shared" si="231"/>
        <v>0</v>
      </c>
      <c r="T1841">
        <f t="shared" si="232"/>
        <v>0</v>
      </c>
    </row>
    <row r="1842" spans="1:20" hidden="1" x14ac:dyDescent="0.25">
      <c r="A1842">
        <v>120.95273349999999</v>
      </c>
      <c r="B1842">
        <v>24.805060000000001</v>
      </c>
      <c r="C1842" t="s">
        <v>887</v>
      </c>
      <c r="D1842" t="s">
        <v>884</v>
      </c>
      <c r="E1842" t="s">
        <v>7</v>
      </c>
      <c r="F1842" t="s">
        <v>179</v>
      </c>
      <c r="G1842">
        <v>0</v>
      </c>
      <c r="H1842">
        <f>6371004*ACOS((SIN(RADIANS($B1842))*SIN(RADIANS(set!$B$2))+COS(RADIANS($B1842))*COS(RADIANS(set!$B$2))*COS(RADIANS(set!$A$2-$A1842))))</f>
        <v>1088.3871358674517</v>
      </c>
      <c r="I1842">
        <f>6371004*ACOS((SIN(RADIANS($B1842))*SIN(RADIANS(set!$B$3))+COS(RADIANS($B1842))*COS(RADIANS(set!$B$3))*COS(RADIANS(set!$A$3-$A1842))))</f>
        <v>1876.4242949555774</v>
      </c>
      <c r="J1842">
        <f>6371004*ACOS((SIN(RADIANS($B1842))*SIN(RADIANS(set!$B$4))+COS(RADIANS($B1842))*COS(RADIANS(set!$B$4))*COS(RADIANS(set!$A$4-$A1842))))</f>
        <v>2129.5519713783492</v>
      </c>
      <c r="K1842">
        <f>6371004*ACOS((SIN(RADIANS($B1842))*SIN(RADIANS(set!$B$5))+COS(RADIANS($B1842))*COS(RADIANS(set!$B$5))*COS(RADIANS(set!$A$5-$A1842))))</f>
        <v>2174.9281731462997</v>
      </c>
      <c r="L1842">
        <f>6371004*ACOS((SIN(RADIANS($B1842))*SIN(RADIANS(set!$B$6))+COS(RADIANS($B1842))*COS(RADIANS(set!$B$6))*COS(RADIANS(set!$A$6-$A1842))))</f>
        <v>2445.9099227672637</v>
      </c>
      <c r="M1842">
        <f t="shared" si="225"/>
        <v>0</v>
      </c>
      <c r="N1842">
        <f t="shared" si="226"/>
        <v>0</v>
      </c>
      <c r="O1842">
        <f t="shared" si="227"/>
        <v>0</v>
      </c>
      <c r="P1842">
        <f t="shared" si="228"/>
        <v>0</v>
      </c>
      <c r="Q1842">
        <f t="shared" si="229"/>
        <v>0</v>
      </c>
      <c r="R1842">
        <f t="shared" si="230"/>
        <v>0</v>
      </c>
      <c r="S1842">
        <f t="shared" si="231"/>
        <v>0</v>
      </c>
      <c r="T1842">
        <f t="shared" si="232"/>
        <v>0</v>
      </c>
    </row>
    <row r="1843" spans="1:20" hidden="1" x14ac:dyDescent="0.25">
      <c r="A1843">
        <v>120.95273349999999</v>
      </c>
      <c r="B1843">
        <v>24.805060000000001</v>
      </c>
      <c r="C1843" t="s">
        <v>888</v>
      </c>
      <c r="D1843" t="s">
        <v>884</v>
      </c>
      <c r="E1843" t="s">
        <v>7</v>
      </c>
      <c r="F1843" t="s">
        <v>16</v>
      </c>
      <c r="G1843">
        <v>0</v>
      </c>
      <c r="H1843">
        <f>6371004*ACOS((SIN(RADIANS($B1843))*SIN(RADIANS(set!$B$2))+COS(RADIANS($B1843))*COS(RADIANS(set!$B$2))*COS(RADIANS(set!$A$2-$A1843))))</f>
        <v>1088.3871358674517</v>
      </c>
      <c r="I1843">
        <f>6371004*ACOS((SIN(RADIANS($B1843))*SIN(RADIANS(set!$B$3))+COS(RADIANS($B1843))*COS(RADIANS(set!$B$3))*COS(RADIANS(set!$A$3-$A1843))))</f>
        <v>1876.4242949555774</v>
      </c>
      <c r="J1843">
        <f>6371004*ACOS((SIN(RADIANS($B1843))*SIN(RADIANS(set!$B$4))+COS(RADIANS($B1843))*COS(RADIANS(set!$B$4))*COS(RADIANS(set!$A$4-$A1843))))</f>
        <v>2129.5519713783492</v>
      </c>
      <c r="K1843">
        <f>6371004*ACOS((SIN(RADIANS($B1843))*SIN(RADIANS(set!$B$5))+COS(RADIANS($B1843))*COS(RADIANS(set!$B$5))*COS(RADIANS(set!$A$5-$A1843))))</f>
        <v>2174.9281731462997</v>
      </c>
      <c r="L1843">
        <f>6371004*ACOS((SIN(RADIANS($B1843))*SIN(RADIANS(set!$B$6))+COS(RADIANS($B1843))*COS(RADIANS(set!$B$6))*COS(RADIANS(set!$A$6-$A1843))))</f>
        <v>2445.9099227672637</v>
      </c>
      <c r="M1843">
        <f t="shared" si="225"/>
        <v>0</v>
      </c>
      <c r="N1843">
        <f t="shared" si="226"/>
        <v>0</v>
      </c>
      <c r="O1843">
        <f t="shared" si="227"/>
        <v>0</v>
      </c>
      <c r="P1843">
        <f t="shared" si="228"/>
        <v>0</v>
      </c>
      <c r="Q1843">
        <f t="shared" si="229"/>
        <v>0</v>
      </c>
      <c r="R1843">
        <f t="shared" si="230"/>
        <v>0</v>
      </c>
      <c r="S1843">
        <f t="shared" si="231"/>
        <v>0</v>
      </c>
      <c r="T1843">
        <f t="shared" si="232"/>
        <v>0</v>
      </c>
    </row>
    <row r="1844" spans="1:20" hidden="1" x14ac:dyDescent="0.25">
      <c r="A1844">
        <v>120.95273349999999</v>
      </c>
      <c r="B1844">
        <v>24.805060000000001</v>
      </c>
      <c r="C1844" t="s">
        <v>889</v>
      </c>
      <c r="D1844" t="s">
        <v>884</v>
      </c>
      <c r="E1844" t="s">
        <v>7</v>
      </c>
      <c r="F1844" t="s">
        <v>203</v>
      </c>
      <c r="G1844">
        <v>0</v>
      </c>
      <c r="H1844">
        <f>6371004*ACOS((SIN(RADIANS($B1844))*SIN(RADIANS(set!$B$2))+COS(RADIANS($B1844))*COS(RADIANS(set!$B$2))*COS(RADIANS(set!$A$2-$A1844))))</f>
        <v>1088.3871358674517</v>
      </c>
      <c r="I1844">
        <f>6371004*ACOS((SIN(RADIANS($B1844))*SIN(RADIANS(set!$B$3))+COS(RADIANS($B1844))*COS(RADIANS(set!$B$3))*COS(RADIANS(set!$A$3-$A1844))))</f>
        <v>1876.4242949555774</v>
      </c>
      <c r="J1844">
        <f>6371004*ACOS((SIN(RADIANS($B1844))*SIN(RADIANS(set!$B$4))+COS(RADIANS($B1844))*COS(RADIANS(set!$B$4))*COS(RADIANS(set!$A$4-$A1844))))</f>
        <v>2129.5519713783492</v>
      </c>
      <c r="K1844">
        <f>6371004*ACOS((SIN(RADIANS($B1844))*SIN(RADIANS(set!$B$5))+COS(RADIANS($B1844))*COS(RADIANS(set!$B$5))*COS(RADIANS(set!$A$5-$A1844))))</f>
        <v>2174.9281731462997</v>
      </c>
      <c r="L1844">
        <f>6371004*ACOS((SIN(RADIANS($B1844))*SIN(RADIANS(set!$B$6))+COS(RADIANS($B1844))*COS(RADIANS(set!$B$6))*COS(RADIANS(set!$A$6-$A1844))))</f>
        <v>2445.9099227672637</v>
      </c>
      <c r="M1844">
        <f t="shared" si="225"/>
        <v>0</v>
      </c>
      <c r="N1844">
        <f t="shared" si="226"/>
        <v>0</v>
      </c>
      <c r="O1844">
        <f t="shared" si="227"/>
        <v>0</v>
      </c>
      <c r="P1844">
        <f t="shared" si="228"/>
        <v>0</v>
      </c>
      <c r="Q1844">
        <f t="shared" si="229"/>
        <v>0</v>
      </c>
      <c r="R1844">
        <f t="shared" si="230"/>
        <v>0</v>
      </c>
      <c r="S1844">
        <f t="shared" si="231"/>
        <v>0</v>
      </c>
      <c r="T1844">
        <f t="shared" si="232"/>
        <v>0</v>
      </c>
    </row>
    <row r="1845" spans="1:20" hidden="1" x14ac:dyDescent="0.25">
      <c r="A1845">
        <v>120.95273349999999</v>
      </c>
      <c r="B1845">
        <v>24.805060000000001</v>
      </c>
      <c r="C1845" t="s">
        <v>890</v>
      </c>
      <c r="D1845" t="s">
        <v>884</v>
      </c>
      <c r="E1845" t="s">
        <v>7</v>
      </c>
      <c r="F1845" t="s">
        <v>14</v>
      </c>
      <c r="G1845">
        <v>0</v>
      </c>
      <c r="H1845">
        <f>6371004*ACOS((SIN(RADIANS($B1845))*SIN(RADIANS(set!$B$2))+COS(RADIANS($B1845))*COS(RADIANS(set!$B$2))*COS(RADIANS(set!$A$2-$A1845))))</f>
        <v>1088.3871358674517</v>
      </c>
      <c r="I1845">
        <f>6371004*ACOS((SIN(RADIANS($B1845))*SIN(RADIANS(set!$B$3))+COS(RADIANS($B1845))*COS(RADIANS(set!$B$3))*COS(RADIANS(set!$A$3-$A1845))))</f>
        <v>1876.4242949555774</v>
      </c>
      <c r="J1845">
        <f>6371004*ACOS((SIN(RADIANS($B1845))*SIN(RADIANS(set!$B$4))+COS(RADIANS($B1845))*COS(RADIANS(set!$B$4))*COS(RADIANS(set!$A$4-$A1845))))</f>
        <v>2129.5519713783492</v>
      </c>
      <c r="K1845">
        <f>6371004*ACOS((SIN(RADIANS($B1845))*SIN(RADIANS(set!$B$5))+COS(RADIANS($B1845))*COS(RADIANS(set!$B$5))*COS(RADIANS(set!$A$5-$A1845))))</f>
        <v>2174.9281731462997</v>
      </c>
      <c r="L1845">
        <f>6371004*ACOS((SIN(RADIANS($B1845))*SIN(RADIANS(set!$B$6))+COS(RADIANS($B1845))*COS(RADIANS(set!$B$6))*COS(RADIANS(set!$A$6-$A1845))))</f>
        <v>2445.9099227672637</v>
      </c>
      <c r="M1845">
        <f t="shared" si="225"/>
        <v>0</v>
      </c>
      <c r="N1845">
        <f t="shared" si="226"/>
        <v>0</v>
      </c>
      <c r="O1845">
        <f t="shared" si="227"/>
        <v>0</v>
      </c>
      <c r="P1845">
        <f t="shared" si="228"/>
        <v>0</v>
      </c>
      <c r="Q1845">
        <f t="shared" si="229"/>
        <v>0</v>
      </c>
      <c r="R1845">
        <f t="shared" si="230"/>
        <v>0</v>
      </c>
      <c r="S1845">
        <f t="shared" si="231"/>
        <v>0</v>
      </c>
      <c r="T1845">
        <f t="shared" si="232"/>
        <v>0</v>
      </c>
    </row>
    <row r="1846" spans="1:20" hidden="1" x14ac:dyDescent="0.25">
      <c r="A1846">
        <v>120.95273349999999</v>
      </c>
      <c r="B1846">
        <v>24.805060000000001</v>
      </c>
      <c r="C1846" t="s">
        <v>891</v>
      </c>
      <c r="D1846" t="s">
        <v>884</v>
      </c>
      <c r="E1846" t="s">
        <v>7</v>
      </c>
      <c r="F1846" t="s">
        <v>12</v>
      </c>
      <c r="G1846">
        <v>0</v>
      </c>
      <c r="H1846">
        <f>6371004*ACOS((SIN(RADIANS($B1846))*SIN(RADIANS(set!$B$2))+COS(RADIANS($B1846))*COS(RADIANS(set!$B$2))*COS(RADIANS(set!$A$2-$A1846))))</f>
        <v>1088.3871358674517</v>
      </c>
      <c r="I1846">
        <f>6371004*ACOS((SIN(RADIANS($B1846))*SIN(RADIANS(set!$B$3))+COS(RADIANS($B1846))*COS(RADIANS(set!$B$3))*COS(RADIANS(set!$A$3-$A1846))))</f>
        <v>1876.4242949555774</v>
      </c>
      <c r="J1846">
        <f>6371004*ACOS((SIN(RADIANS($B1846))*SIN(RADIANS(set!$B$4))+COS(RADIANS($B1846))*COS(RADIANS(set!$B$4))*COS(RADIANS(set!$A$4-$A1846))))</f>
        <v>2129.5519713783492</v>
      </c>
      <c r="K1846">
        <f>6371004*ACOS((SIN(RADIANS($B1846))*SIN(RADIANS(set!$B$5))+COS(RADIANS($B1846))*COS(RADIANS(set!$B$5))*COS(RADIANS(set!$A$5-$A1846))))</f>
        <v>2174.9281731462997</v>
      </c>
      <c r="L1846">
        <f>6371004*ACOS((SIN(RADIANS($B1846))*SIN(RADIANS(set!$B$6))+COS(RADIANS($B1846))*COS(RADIANS(set!$B$6))*COS(RADIANS(set!$A$6-$A1846))))</f>
        <v>2445.9099227672637</v>
      </c>
      <c r="M1846">
        <f t="shared" si="225"/>
        <v>0</v>
      </c>
      <c r="N1846">
        <f t="shared" si="226"/>
        <v>0</v>
      </c>
      <c r="O1846">
        <f t="shared" si="227"/>
        <v>0</v>
      </c>
      <c r="P1846">
        <f t="shared" si="228"/>
        <v>0</v>
      </c>
      <c r="Q1846">
        <f t="shared" si="229"/>
        <v>0</v>
      </c>
      <c r="R1846">
        <f t="shared" si="230"/>
        <v>0</v>
      </c>
      <c r="S1846">
        <f t="shared" si="231"/>
        <v>0</v>
      </c>
      <c r="T1846">
        <f t="shared" si="232"/>
        <v>0</v>
      </c>
    </row>
    <row r="1847" spans="1:20" hidden="1" x14ac:dyDescent="0.25">
      <c r="A1847">
        <v>120.95273349999999</v>
      </c>
      <c r="B1847">
        <v>24.805060000000001</v>
      </c>
      <c r="C1847" t="s">
        <v>892</v>
      </c>
      <c r="D1847" t="s">
        <v>884</v>
      </c>
      <c r="E1847" t="s">
        <v>7</v>
      </c>
      <c r="F1847" t="s">
        <v>12</v>
      </c>
      <c r="G1847">
        <v>0</v>
      </c>
      <c r="H1847">
        <f>6371004*ACOS((SIN(RADIANS($B1847))*SIN(RADIANS(set!$B$2))+COS(RADIANS($B1847))*COS(RADIANS(set!$B$2))*COS(RADIANS(set!$A$2-$A1847))))</f>
        <v>1088.3871358674517</v>
      </c>
      <c r="I1847">
        <f>6371004*ACOS((SIN(RADIANS($B1847))*SIN(RADIANS(set!$B$3))+COS(RADIANS($B1847))*COS(RADIANS(set!$B$3))*COS(RADIANS(set!$A$3-$A1847))))</f>
        <v>1876.4242949555774</v>
      </c>
      <c r="J1847">
        <f>6371004*ACOS((SIN(RADIANS($B1847))*SIN(RADIANS(set!$B$4))+COS(RADIANS($B1847))*COS(RADIANS(set!$B$4))*COS(RADIANS(set!$A$4-$A1847))))</f>
        <v>2129.5519713783492</v>
      </c>
      <c r="K1847">
        <f>6371004*ACOS((SIN(RADIANS($B1847))*SIN(RADIANS(set!$B$5))+COS(RADIANS($B1847))*COS(RADIANS(set!$B$5))*COS(RADIANS(set!$A$5-$A1847))))</f>
        <v>2174.9281731462997</v>
      </c>
      <c r="L1847">
        <f>6371004*ACOS((SIN(RADIANS($B1847))*SIN(RADIANS(set!$B$6))+COS(RADIANS($B1847))*COS(RADIANS(set!$B$6))*COS(RADIANS(set!$A$6-$A1847))))</f>
        <v>2445.9099227672637</v>
      </c>
      <c r="M1847">
        <f t="shared" si="225"/>
        <v>0</v>
      </c>
      <c r="N1847">
        <f t="shared" si="226"/>
        <v>0</v>
      </c>
      <c r="O1847">
        <f t="shared" si="227"/>
        <v>0</v>
      </c>
      <c r="P1847">
        <f t="shared" si="228"/>
        <v>0</v>
      </c>
      <c r="Q1847">
        <f t="shared" si="229"/>
        <v>0</v>
      </c>
      <c r="R1847">
        <f t="shared" si="230"/>
        <v>0</v>
      </c>
      <c r="S1847">
        <f t="shared" si="231"/>
        <v>0</v>
      </c>
      <c r="T1847">
        <f t="shared" si="232"/>
        <v>0</v>
      </c>
    </row>
    <row r="1848" spans="1:20" hidden="1" x14ac:dyDescent="0.25">
      <c r="A1848">
        <v>120.95273349999999</v>
      </c>
      <c r="B1848">
        <v>24.805060000000001</v>
      </c>
      <c r="C1848" t="s">
        <v>893</v>
      </c>
      <c r="D1848" t="s">
        <v>884</v>
      </c>
      <c r="E1848" t="s">
        <v>7</v>
      </c>
      <c r="F1848" t="s">
        <v>12</v>
      </c>
      <c r="G1848">
        <v>0</v>
      </c>
      <c r="H1848">
        <f>6371004*ACOS((SIN(RADIANS($B1848))*SIN(RADIANS(set!$B$2))+COS(RADIANS($B1848))*COS(RADIANS(set!$B$2))*COS(RADIANS(set!$A$2-$A1848))))</f>
        <v>1088.3871358674517</v>
      </c>
      <c r="I1848">
        <f>6371004*ACOS((SIN(RADIANS($B1848))*SIN(RADIANS(set!$B$3))+COS(RADIANS($B1848))*COS(RADIANS(set!$B$3))*COS(RADIANS(set!$A$3-$A1848))))</f>
        <v>1876.4242949555774</v>
      </c>
      <c r="J1848">
        <f>6371004*ACOS((SIN(RADIANS($B1848))*SIN(RADIANS(set!$B$4))+COS(RADIANS($B1848))*COS(RADIANS(set!$B$4))*COS(RADIANS(set!$A$4-$A1848))))</f>
        <v>2129.5519713783492</v>
      </c>
      <c r="K1848">
        <f>6371004*ACOS((SIN(RADIANS($B1848))*SIN(RADIANS(set!$B$5))+COS(RADIANS($B1848))*COS(RADIANS(set!$B$5))*COS(RADIANS(set!$A$5-$A1848))))</f>
        <v>2174.9281731462997</v>
      </c>
      <c r="L1848">
        <f>6371004*ACOS((SIN(RADIANS($B1848))*SIN(RADIANS(set!$B$6))+COS(RADIANS($B1848))*COS(RADIANS(set!$B$6))*COS(RADIANS(set!$A$6-$A1848))))</f>
        <v>2445.9099227672637</v>
      </c>
      <c r="M1848">
        <f t="shared" si="225"/>
        <v>0</v>
      </c>
      <c r="N1848">
        <f t="shared" si="226"/>
        <v>0</v>
      </c>
      <c r="O1848">
        <f t="shared" si="227"/>
        <v>0</v>
      </c>
      <c r="P1848">
        <f t="shared" si="228"/>
        <v>0</v>
      </c>
      <c r="Q1848">
        <f t="shared" si="229"/>
        <v>0</v>
      </c>
      <c r="R1848">
        <f t="shared" si="230"/>
        <v>0</v>
      </c>
      <c r="S1848">
        <f t="shared" si="231"/>
        <v>0</v>
      </c>
      <c r="T1848">
        <f t="shared" si="232"/>
        <v>0</v>
      </c>
    </row>
    <row r="1849" spans="1:20" hidden="1" x14ac:dyDescent="0.25">
      <c r="A1849">
        <v>120.95273349999999</v>
      </c>
      <c r="B1849">
        <v>24.805060000000001</v>
      </c>
      <c r="C1849" t="s">
        <v>894</v>
      </c>
      <c r="D1849" t="s">
        <v>895</v>
      </c>
      <c r="E1849" t="s">
        <v>11</v>
      </c>
      <c r="F1849" t="s">
        <v>20</v>
      </c>
      <c r="G1849">
        <v>0</v>
      </c>
      <c r="H1849">
        <f>6371004*ACOS((SIN(RADIANS($B1849))*SIN(RADIANS(set!$B$2))+COS(RADIANS($B1849))*COS(RADIANS(set!$B$2))*COS(RADIANS(set!$A$2-$A1849))))</f>
        <v>1088.3871358674517</v>
      </c>
      <c r="I1849">
        <f>6371004*ACOS((SIN(RADIANS($B1849))*SIN(RADIANS(set!$B$3))+COS(RADIANS($B1849))*COS(RADIANS(set!$B$3))*COS(RADIANS(set!$A$3-$A1849))))</f>
        <v>1876.4242949555774</v>
      </c>
      <c r="J1849">
        <f>6371004*ACOS((SIN(RADIANS($B1849))*SIN(RADIANS(set!$B$4))+COS(RADIANS($B1849))*COS(RADIANS(set!$B$4))*COS(RADIANS(set!$A$4-$A1849))))</f>
        <v>2129.5519713783492</v>
      </c>
      <c r="K1849">
        <f>6371004*ACOS((SIN(RADIANS($B1849))*SIN(RADIANS(set!$B$5))+COS(RADIANS($B1849))*COS(RADIANS(set!$B$5))*COS(RADIANS(set!$A$5-$A1849))))</f>
        <v>2174.9281731462997</v>
      </c>
      <c r="L1849">
        <f>6371004*ACOS((SIN(RADIANS($B1849))*SIN(RADIANS(set!$B$6))+COS(RADIANS($B1849))*COS(RADIANS(set!$B$6))*COS(RADIANS(set!$A$6-$A1849))))</f>
        <v>2445.9099227672637</v>
      </c>
      <c r="M1849">
        <f t="shared" si="225"/>
        <v>0</v>
      </c>
      <c r="N1849">
        <f t="shared" si="226"/>
        <v>0</v>
      </c>
      <c r="O1849">
        <f t="shared" si="227"/>
        <v>0</v>
      </c>
      <c r="P1849">
        <f t="shared" si="228"/>
        <v>0</v>
      </c>
      <c r="Q1849">
        <f t="shared" si="229"/>
        <v>0</v>
      </c>
      <c r="R1849">
        <f t="shared" si="230"/>
        <v>0</v>
      </c>
      <c r="S1849">
        <f t="shared" si="231"/>
        <v>0</v>
      </c>
      <c r="T1849">
        <f t="shared" si="232"/>
        <v>0</v>
      </c>
    </row>
    <row r="1850" spans="1:20" hidden="1" x14ac:dyDescent="0.25">
      <c r="A1850">
        <v>120.95273349999999</v>
      </c>
      <c r="B1850">
        <v>24.805060000000001</v>
      </c>
      <c r="C1850" t="s">
        <v>896</v>
      </c>
      <c r="D1850" t="s">
        <v>897</v>
      </c>
      <c r="E1850" t="s">
        <v>7</v>
      </c>
      <c r="F1850" t="s">
        <v>210</v>
      </c>
      <c r="G1850">
        <v>0</v>
      </c>
      <c r="H1850">
        <f>6371004*ACOS((SIN(RADIANS($B1850))*SIN(RADIANS(set!$B$2))+COS(RADIANS($B1850))*COS(RADIANS(set!$B$2))*COS(RADIANS(set!$A$2-$A1850))))</f>
        <v>1088.3871358674517</v>
      </c>
      <c r="I1850">
        <f>6371004*ACOS((SIN(RADIANS($B1850))*SIN(RADIANS(set!$B$3))+COS(RADIANS($B1850))*COS(RADIANS(set!$B$3))*COS(RADIANS(set!$A$3-$A1850))))</f>
        <v>1876.4242949555774</v>
      </c>
      <c r="J1850">
        <f>6371004*ACOS((SIN(RADIANS($B1850))*SIN(RADIANS(set!$B$4))+COS(RADIANS($B1850))*COS(RADIANS(set!$B$4))*COS(RADIANS(set!$A$4-$A1850))))</f>
        <v>2129.5519713783492</v>
      </c>
      <c r="K1850">
        <f>6371004*ACOS((SIN(RADIANS($B1850))*SIN(RADIANS(set!$B$5))+COS(RADIANS($B1850))*COS(RADIANS(set!$B$5))*COS(RADIANS(set!$A$5-$A1850))))</f>
        <v>2174.9281731462997</v>
      </c>
      <c r="L1850">
        <f>6371004*ACOS((SIN(RADIANS($B1850))*SIN(RADIANS(set!$B$6))+COS(RADIANS($B1850))*COS(RADIANS(set!$B$6))*COS(RADIANS(set!$A$6-$A1850))))</f>
        <v>2445.9099227672637</v>
      </c>
      <c r="M1850">
        <f t="shared" si="225"/>
        <v>0</v>
      </c>
      <c r="N1850">
        <f t="shared" si="226"/>
        <v>0</v>
      </c>
      <c r="O1850">
        <f t="shared" si="227"/>
        <v>0</v>
      </c>
      <c r="P1850">
        <f t="shared" si="228"/>
        <v>0</v>
      </c>
      <c r="Q1850">
        <f t="shared" si="229"/>
        <v>0</v>
      </c>
      <c r="R1850">
        <f t="shared" si="230"/>
        <v>0</v>
      </c>
      <c r="S1850">
        <f t="shared" si="231"/>
        <v>0</v>
      </c>
      <c r="T1850">
        <f t="shared" si="232"/>
        <v>0</v>
      </c>
    </row>
    <row r="1851" spans="1:20" hidden="1" x14ac:dyDescent="0.25">
      <c r="A1851">
        <v>120.9550907</v>
      </c>
      <c r="B1851">
        <v>24.796633199999999</v>
      </c>
      <c r="C1851" t="s">
        <v>4911</v>
      </c>
      <c r="D1851" t="s">
        <v>4912</v>
      </c>
      <c r="E1851" t="s">
        <v>7</v>
      </c>
      <c r="F1851" t="s">
        <v>16</v>
      </c>
      <c r="G1851">
        <v>0</v>
      </c>
      <c r="H1851">
        <f>6371004*ACOS((SIN(RADIANS($B1851))*SIN(RADIANS(set!$B$2))+COS(RADIANS($B1851))*COS(RADIANS(set!$B$2))*COS(RADIANS(set!$A$2-$A1851))))</f>
        <v>1002.241370170632</v>
      </c>
      <c r="I1851">
        <f>6371004*ACOS((SIN(RADIANS($B1851))*SIN(RADIANS(set!$B$3))+COS(RADIANS($B1851))*COS(RADIANS(set!$B$3))*COS(RADIANS(set!$A$3-$A1851))))</f>
        <v>1755.4503980666746</v>
      </c>
      <c r="J1851">
        <f>6371004*ACOS((SIN(RADIANS($B1851))*SIN(RADIANS(set!$B$4))+COS(RADIANS($B1851))*COS(RADIANS(set!$B$4))*COS(RADIANS(set!$A$4-$A1851))))</f>
        <v>2322.464179160479</v>
      </c>
      <c r="K1851">
        <f>6371004*ACOS((SIN(RADIANS($B1851))*SIN(RADIANS(set!$B$5))+COS(RADIANS($B1851))*COS(RADIANS(set!$B$5))*COS(RADIANS(set!$A$5-$A1851))))</f>
        <v>2368.7858274484047</v>
      </c>
      <c r="L1851">
        <f>6371004*ACOS((SIN(RADIANS($B1851))*SIN(RADIANS(set!$B$6))+COS(RADIANS($B1851))*COS(RADIANS(set!$B$6))*COS(RADIANS(set!$A$6-$A1851))))</f>
        <v>2455.5484781159471</v>
      </c>
      <c r="M1851">
        <f t="shared" ref="M1851:M1914" si="233">IF(H1851&lt;100,IF(G1851=1,2,1),0)</f>
        <v>0</v>
      </c>
      <c r="N1851">
        <f t="shared" si="226"/>
        <v>0</v>
      </c>
      <c r="O1851">
        <f t="shared" si="227"/>
        <v>0</v>
      </c>
      <c r="P1851">
        <f t="shared" si="228"/>
        <v>0</v>
      </c>
      <c r="Q1851">
        <f t="shared" si="229"/>
        <v>0</v>
      </c>
      <c r="R1851">
        <f t="shared" si="230"/>
        <v>0</v>
      </c>
      <c r="S1851">
        <f t="shared" si="231"/>
        <v>0</v>
      </c>
      <c r="T1851">
        <f t="shared" si="232"/>
        <v>0</v>
      </c>
    </row>
    <row r="1852" spans="1:20" hidden="1" x14ac:dyDescent="0.25">
      <c r="A1852">
        <v>120.953774999999</v>
      </c>
      <c r="B1852">
        <v>24.799580299999999</v>
      </c>
      <c r="C1852" t="s">
        <v>5706</v>
      </c>
      <c r="D1852" t="s">
        <v>5707</v>
      </c>
      <c r="E1852" t="s">
        <v>7</v>
      </c>
      <c r="F1852" t="s">
        <v>847</v>
      </c>
      <c r="G1852">
        <v>0</v>
      </c>
      <c r="H1852">
        <f>6371004*ACOS((SIN(RADIANS($B1852))*SIN(RADIANS(set!$B$2))+COS(RADIANS($B1852))*COS(RADIANS(set!$B$2))*COS(RADIANS(set!$A$2-$A1852))))</f>
        <v>972.0429092184221</v>
      </c>
      <c r="I1852">
        <f>6371004*ACOS((SIN(RADIANS($B1852))*SIN(RADIANS(set!$B$3))+COS(RADIANS($B1852))*COS(RADIANS(set!$B$3))*COS(RADIANS(set!$A$3-$A1852))))</f>
        <v>1787.2173089529242</v>
      </c>
      <c r="J1852">
        <f>6371004*ACOS((SIN(RADIANS($B1852))*SIN(RADIANS(set!$B$4))+COS(RADIANS($B1852))*COS(RADIANS(set!$B$4))*COS(RADIANS(set!$A$4-$A1852))))</f>
        <v>2252.4886701404253</v>
      </c>
      <c r="K1852">
        <f>6371004*ACOS((SIN(RADIANS($B1852))*SIN(RADIANS(set!$B$5))+COS(RADIANS($B1852))*COS(RADIANS(set!$B$5))*COS(RADIANS(set!$A$5-$A1852))))</f>
        <v>2299.4402162734305</v>
      </c>
      <c r="L1852">
        <f>6371004*ACOS((SIN(RADIANS($B1852))*SIN(RADIANS(set!$B$6))+COS(RADIANS($B1852))*COS(RADIANS(set!$B$6))*COS(RADIANS(set!$A$6-$A1852))))</f>
        <v>2455.5950709317176</v>
      </c>
      <c r="M1852">
        <f t="shared" si="233"/>
        <v>0</v>
      </c>
      <c r="N1852">
        <f t="shared" si="226"/>
        <v>0</v>
      </c>
      <c r="O1852">
        <f t="shared" si="227"/>
        <v>0</v>
      </c>
      <c r="P1852">
        <f t="shared" si="228"/>
        <v>0</v>
      </c>
      <c r="Q1852">
        <f t="shared" si="229"/>
        <v>0</v>
      </c>
      <c r="R1852">
        <f t="shared" si="230"/>
        <v>0</v>
      </c>
      <c r="S1852">
        <f t="shared" si="231"/>
        <v>0</v>
      </c>
      <c r="T1852">
        <f t="shared" si="232"/>
        <v>0</v>
      </c>
    </row>
    <row r="1853" spans="1:20" hidden="1" x14ac:dyDescent="0.25">
      <c r="A1853">
        <v>120.9635306</v>
      </c>
      <c r="B1853">
        <v>24.824877900000001</v>
      </c>
      <c r="C1853" t="s">
        <v>1190</v>
      </c>
      <c r="D1853" t="s">
        <v>1191</v>
      </c>
      <c r="E1853" t="s">
        <v>7</v>
      </c>
      <c r="F1853" t="s">
        <v>14</v>
      </c>
      <c r="G1853">
        <v>0</v>
      </c>
      <c r="H1853">
        <f>6371004*ACOS((SIN(RADIANS($B1853))*SIN(RADIANS(set!$B$2))+COS(RADIANS($B1853))*COS(RADIANS(set!$B$2))*COS(RADIANS(set!$A$2-$A1853))))</f>
        <v>2535.8260546768088</v>
      </c>
      <c r="I1853">
        <f>6371004*ACOS((SIN(RADIANS($B1853))*SIN(RADIANS(set!$B$3))+COS(RADIANS($B1853))*COS(RADIANS(set!$B$3))*COS(RADIANS(set!$A$3-$A1853))))</f>
        <v>2582.0270254400148</v>
      </c>
      <c r="J1853">
        <f>6371004*ACOS((SIN(RADIANS($B1853))*SIN(RADIANS(set!$B$4))+COS(RADIANS($B1853))*COS(RADIANS(set!$B$4))*COS(RADIANS(set!$A$4-$A1853))))</f>
        <v>1979.3680818185635</v>
      </c>
      <c r="K1853">
        <f>6371004*ACOS((SIN(RADIANS($B1853))*SIN(RADIANS(set!$B$5))+COS(RADIANS($B1853))*COS(RADIANS(set!$B$5))*COS(RADIANS(set!$A$5-$A1853))))</f>
        <v>1981.1844108572361</v>
      </c>
      <c r="L1853">
        <f>6371004*ACOS((SIN(RADIANS($B1853))*SIN(RADIANS(set!$B$6))+COS(RADIANS($B1853))*COS(RADIANS(set!$B$6))*COS(RADIANS(set!$A$6-$A1853))))</f>
        <v>2461.6438058028234</v>
      </c>
      <c r="M1853">
        <f t="shared" si="233"/>
        <v>0</v>
      </c>
      <c r="N1853">
        <f t="shared" si="226"/>
        <v>0</v>
      </c>
      <c r="O1853">
        <f t="shared" si="227"/>
        <v>0</v>
      </c>
      <c r="P1853">
        <f t="shared" si="228"/>
        <v>0</v>
      </c>
      <c r="Q1853">
        <f t="shared" si="229"/>
        <v>0</v>
      </c>
      <c r="R1853">
        <f t="shared" si="230"/>
        <v>0</v>
      </c>
      <c r="S1853">
        <f t="shared" si="231"/>
        <v>0</v>
      </c>
      <c r="T1853">
        <f t="shared" si="232"/>
        <v>0</v>
      </c>
    </row>
    <row r="1854" spans="1:20" hidden="1" x14ac:dyDescent="0.25">
      <c r="A1854">
        <v>120.953555199999</v>
      </c>
      <c r="B1854">
        <v>24.800036299999999</v>
      </c>
      <c r="C1854" t="s">
        <v>5698</v>
      </c>
      <c r="D1854" t="s">
        <v>5699</v>
      </c>
      <c r="E1854" t="s">
        <v>7</v>
      </c>
      <c r="F1854" t="s">
        <v>109</v>
      </c>
      <c r="G1854">
        <v>0</v>
      </c>
      <c r="H1854">
        <f>6371004*ACOS((SIN(RADIANS($B1854))*SIN(RADIANS(set!$B$2))+COS(RADIANS($B1854))*COS(RADIANS(set!$B$2))*COS(RADIANS(set!$A$2-$A1854))))</f>
        <v>980.35751749998553</v>
      </c>
      <c r="I1854">
        <f>6371004*ACOS((SIN(RADIANS($B1854))*SIN(RADIANS(set!$B$3))+COS(RADIANS($B1854))*COS(RADIANS(set!$B$3))*COS(RADIANS(set!$A$3-$A1854))))</f>
        <v>1799.9185750866632</v>
      </c>
      <c r="J1854">
        <f>6371004*ACOS((SIN(RADIANS($B1854))*SIN(RADIANS(set!$B$4))+COS(RADIANS($B1854))*COS(RADIANS(set!$B$4))*COS(RADIANS(set!$A$4-$A1854))))</f>
        <v>2247.8931946107996</v>
      </c>
      <c r="K1854">
        <f>6371004*ACOS((SIN(RADIANS($B1854))*SIN(RADIANS(set!$B$5))+COS(RADIANS($B1854))*COS(RADIANS(set!$B$5))*COS(RADIANS(set!$A$5-$A1854))))</f>
        <v>2294.8473642746922</v>
      </c>
      <c r="L1854">
        <f>6371004*ACOS((SIN(RADIANS($B1854))*SIN(RADIANS(set!$B$6))+COS(RADIANS($B1854))*COS(RADIANS(set!$B$6))*COS(RADIANS(set!$A$6-$A1854))))</f>
        <v>2461.7149815334001</v>
      </c>
      <c r="M1854">
        <f t="shared" si="233"/>
        <v>0</v>
      </c>
      <c r="N1854">
        <f t="shared" si="226"/>
        <v>0</v>
      </c>
      <c r="O1854">
        <f t="shared" si="227"/>
        <v>0</v>
      </c>
      <c r="P1854">
        <f t="shared" si="228"/>
        <v>0</v>
      </c>
      <c r="Q1854">
        <f t="shared" si="229"/>
        <v>0</v>
      </c>
      <c r="R1854">
        <f t="shared" si="230"/>
        <v>0</v>
      </c>
      <c r="S1854">
        <f t="shared" si="231"/>
        <v>0</v>
      </c>
      <c r="T1854">
        <f t="shared" si="232"/>
        <v>0</v>
      </c>
    </row>
    <row r="1855" spans="1:20" hidden="1" x14ac:dyDescent="0.25">
      <c r="A1855">
        <v>120.952377999999</v>
      </c>
      <c r="B1855">
        <v>24.805138100000001</v>
      </c>
      <c r="C1855" t="s">
        <v>922</v>
      </c>
      <c r="D1855" t="s">
        <v>923</v>
      </c>
      <c r="E1855" t="s">
        <v>7</v>
      </c>
      <c r="F1855" t="s">
        <v>14</v>
      </c>
      <c r="G1855">
        <v>0</v>
      </c>
      <c r="H1855">
        <f>6371004*ACOS((SIN(RADIANS($B1855))*SIN(RADIANS(set!$B$2))+COS(RADIANS($B1855))*COS(RADIANS(set!$B$2))*COS(RADIANS(set!$A$2-$A1855))))</f>
        <v>1125.2130599930579</v>
      </c>
      <c r="I1855">
        <f>6371004*ACOS((SIN(RADIANS($B1855))*SIN(RADIANS(set!$B$3))+COS(RADIANS($B1855))*COS(RADIANS(set!$B$3))*COS(RADIANS(set!$A$3-$A1855))))</f>
        <v>1913.1702293340607</v>
      </c>
      <c r="J1855">
        <f>6371004*ACOS((SIN(RADIANS($B1855))*SIN(RADIANS(set!$B$4))+COS(RADIANS($B1855))*COS(RADIANS(set!$B$4))*COS(RADIANS(set!$A$4-$A1855))))</f>
        <v>2162.569431138259</v>
      </c>
      <c r="K1855">
        <f>6371004*ACOS((SIN(RADIANS($B1855))*SIN(RADIANS(set!$B$5))+COS(RADIANS($B1855))*COS(RADIANS(set!$B$5))*COS(RADIANS(set!$A$5-$A1855))))</f>
        <v>2207.8517769172777</v>
      </c>
      <c r="L1855">
        <f>6371004*ACOS((SIN(RADIANS($B1855))*SIN(RADIANS(set!$B$6))+COS(RADIANS($B1855))*COS(RADIANS(set!$B$6))*COS(RADIANS(set!$A$6-$A1855))))</f>
        <v>2481.2317979219724</v>
      </c>
      <c r="M1855">
        <f t="shared" si="233"/>
        <v>0</v>
      </c>
      <c r="N1855">
        <f t="shared" si="226"/>
        <v>0</v>
      </c>
      <c r="O1855">
        <f t="shared" si="227"/>
        <v>0</v>
      </c>
      <c r="P1855">
        <f t="shared" si="228"/>
        <v>0</v>
      </c>
      <c r="Q1855">
        <f t="shared" si="229"/>
        <v>0</v>
      </c>
      <c r="R1855">
        <f t="shared" si="230"/>
        <v>0</v>
      </c>
      <c r="S1855">
        <f t="shared" si="231"/>
        <v>0</v>
      </c>
      <c r="T1855">
        <f t="shared" si="232"/>
        <v>0</v>
      </c>
    </row>
    <row r="1856" spans="1:20" hidden="1" x14ac:dyDescent="0.25">
      <c r="A1856">
        <v>120.964981999999</v>
      </c>
      <c r="B1856">
        <v>24.825883000000001</v>
      </c>
      <c r="C1856" t="s">
        <v>1281</v>
      </c>
      <c r="D1856" t="s">
        <v>1282</v>
      </c>
      <c r="E1856" t="s">
        <v>7</v>
      </c>
      <c r="F1856" t="s">
        <v>14</v>
      </c>
      <c r="G1856">
        <v>0</v>
      </c>
      <c r="H1856">
        <f>6371004*ACOS((SIN(RADIANS($B1856))*SIN(RADIANS(set!$B$2))+COS(RADIANS($B1856))*COS(RADIANS(set!$B$2))*COS(RADIANS(set!$A$2-$A1856))))</f>
        <v>2654.5508768019913</v>
      </c>
      <c r="I1856">
        <f>6371004*ACOS((SIN(RADIANS($B1856))*SIN(RADIANS(set!$B$3))+COS(RADIANS($B1856))*COS(RADIANS(set!$B$3))*COS(RADIANS(set!$A$3-$A1856))))</f>
        <v>2650.800587454235</v>
      </c>
      <c r="J1856">
        <f>6371004*ACOS((SIN(RADIANS($B1856))*SIN(RADIANS(set!$B$4))+COS(RADIANS($B1856))*COS(RADIANS(set!$B$4))*COS(RADIANS(set!$A$4-$A1856))))</f>
        <v>2011.8805102431029</v>
      </c>
      <c r="K1856">
        <f>6371004*ACOS((SIN(RADIANS($B1856))*SIN(RADIANS(set!$B$5))+COS(RADIANS($B1856))*COS(RADIANS(set!$B$5))*COS(RADIANS(set!$A$5-$A1856))))</f>
        <v>2009.4206045568628</v>
      </c>
      <c r="L1856">
        <f>6371004*ACOS((SIN(RADIANS($B1856))*SIN(RADIANS(set!$B$6))+COS(RADIANS($B1856))*COS(RADIANS(set!$B$6))*COS(RADIANS(set!$A$6-$A1856))))</f>
        <v>2481.4345642089361</v>
      </c>
      <c r="M1856">
        <f t="shared" si="233"/>
        <v>0</v>
      </c>
      <c r="N1856">
        <f t="shared" si="226"/>
        <v>0</v>
      </c>
      <c r="O1856">
        <f t="shared" si="227"/>
        <v>0</v>
      </c>
      <c r="P1856">
        <f t="shared" si="228"/>
        <v>0</v>
      </c>
      <c r="Q1856">
        <f t="shared" si="229"/>
        <v>0</v>
      </c>
      <c r="R1856">
        <f t="shared" si="230"/>
        <v>0</v>
      </c>
      <c r="S1856">
        <f t="shared" si="231"/>
        <v>0</v>
      </c>
      <c r="T1856">
        <f t="shared" si="232"/>
        <v>0</v>
      </c>
    </row>
    <row r="1857" spans="1:20" hidden="1" x14ac:dyDescent="0.25">
      <c r="A1857">
        <v>120.9999605</v>
      </c>
      <c r="B1857">
        <v>24.7985331</v>
      </c>
      <c r="C1857" t="s">
        <v>3809</v>
      </c>
      <c r="D1857" t="s">
        <v>3810</v>
      </c>
      <c r="E1857" t="s">
        <v>7</v>
      </c>
      <c r="F1857" t="s">
        <v>14</v>
      </c>
      <c r="G1857">
        <v>0</v>
      </c>
      <c r="H1857">
        <f>6371004*ACOS((SIN(RADIANS($B1857))*SIN(RADIANS(set!$B$2))+COS(RADIANS($B1857))*COS(RADIANS(set!$B$2))*COS(RADIANS(set!$A$2-$A1857))))</f>
        <v>3751.195769025589</v>
      </c>
      <c r="I1857">
        <f>6371004*ACOS((SIN(RADIANS($B1857))*SIN(RADIANS(set!$B$3))+COS(RADIANS($B1857))*COS(RADIANS(set!$B$3))*COS(RADIANS(set!$A$3-$A1857))))</f>
        <v>2945.737415630706</v>
      </c>
      <c r="J1857">
        <f>6371004*ACOS((SIN(RADIANS($B1857))*SIN(RADIANS(set!$B$4))+COS(RADIANS($B1857))*COS(RADIANS(set!$B$4))*COS(RADIANS(set!$A$4-$A1857))))</f>
        <v>2953.5106802206283</v>
      </c>
      <c r="K1857">
        <f>6371004*ACOS((SIN(RADIANS($B1857))*SIN(RADIANS(set!$B$5))+COS(RADIANS($B1857))*COS(RADIANS(set!$B$5))*COS(RADIANS(set!$A$5-$A1857))))</f>
        <v>2925.1418205385971</v>
      </c>
      <c r="L1857">
        <f>6371004*ACOS((SIN(RADIANS($B1857))*SIN(RADIANS(set!$B$6))+COS(RADIANS($B1857))*COS(RADIANS(set!$B$6))*COS(RADIANS(set!$A$6-$A1857))))</f>
        <v>2483.5439497216707</v>
      </c>
      <c r="M1857">
        <f t="shared" si="233"/>
        <v>0</v>
      </c>
      <c r="N1857">
        <f t="shared" si="226"/>
        <v>0</v>
      </c>
      <c r="O1857">
        <f t="shared" si="227"/>
        <v>0</v>
      </c>
      <c r="P1857">
        <f t="shared" si="228"/>
        <v>0</v>
      </c>
      <c r="Q1857">
        <f t="shared" si="229"/>
        <v>0</v>
      </c>
      <c r="R1857">
        <f t="shared" si="230"/>
        <v>0</v>
      </c>
      <c r="S1857">
        <f t="shared" si="231"/>
        <v>0</v>
      </c>
      <c r="T1857">
        <f t="shared" si="232"/>
        <v>0</v>
      </c>
    </row>
    <row r="1858" spans="1:20" hidden="1" x14ac:dyDescent="0.25">
      <c r="A1858">
        <v>121.0005661</v>
      </c>
      <c r="B1858">
        <v>24.8001538</v>
      </c>
      <c r="C1858" t="s">
        <v>3811</v>
      </c>
      <c r="D1858" t="s">
        <v>3812</v>
      </c>
      <c r="E1858" t="s">
        <v>7</v>
      </c>
      <c r="F1858" t="s">
        <v>14</v>
      </c>
      <c r="G1858">
        <v>0</v>
      </c>
      <c r="H1858">
        <f>6371004*ACOS((SIN(RADIANS($B1858))*SIN(RADIANS(set!$B$2))+COS(RADIANS($B1858))*COS(RADIANS(set!$B$2))*COS(RADIANS(set!$A$2-$A1858))))</f>
        <v>3797.5667806363444</v>
      </c>
      <c r="I1858">
        <f>6371004*ACOS((SIN(RADIANS($B1858))*SIN(RADIANS(set!$B$3))+COS(RADIANS($B1858))*COS(RADIANS(set!$B$3))*COS(RADIANS(set!$A$3-$A1858))))</f>
        <v>2983.5806733494092</v>
      </c>
      <c r="J1858">
        <f>6371004*ACOS((SIN(RADIANS($B1858))*SIN(RADIANS(set!$B$4))+COS(RADIANS($B1858))*COS(RADIANS(set!$B$4))*COS(RADIANS(set!$A$4-$A1858))))</f>
        <v>2941.41422952226</v>
      </c>
      <c r="K1858">
        <f>6371004*ACOS((SIN(RADIANS($B1858))*SIN(RADIANS(set!$B$5))+COS(RADIANS($B1858))*COS(RADIANS(set!$B$5))*COS(RADIANS(set!$A$5-$A1858))))</f>
        <v>2910.6839288395486</v>
      </c>
      <c r="L1858">
        <f>6371004*ACOS((SIN(RADIANS($B1858))*SIN(RADIANS(set!$B$6))+COS(RADIANS($B1858))*COS(RADIANS(set!$B$6))*COS(RADIANS(set!$A$6-$A1858))))</f>
        <v>2484.7787576052287</v>
      </c>
      <c r="M1858">
        <f t="shared" si="233"/>
        <v>0</v>
      </c>
      <c r="N1858">
        <f t="shared" ref="N1858:N1921" si="234">IF(I1858&lt;100,IF($G1858=1,2,1),0)</f>
        <v>0</v>
      </c>
      <c r="O1858">
        <f t="shared" ref="O1858:O1921" si="235">IF(J1858&lt;100,IF($G1858=1,2,1),0)</f>
        <v>0</v>
      </c>
      <c r="P1858">
        <f t="shared" ref="P1858:P1921" si="236">IF(K1858&lt;100,IF($G1858=1,2,1),0)</f>
        <v>0</v>
      </c>
      <c r="Q1858">
        <f t="shared" ref="Q1858:Q1921" si="237">IF(L1858&lt;100,IF($G1858=1,2,1),0)</f>
        <v>0</v>
      </c>
      <c r="R1858">
        <f t="shared" ref="R1858:R1921" si="238">IF(OR(M1858=2,N1858=2,O1858=2,P1858=2,Q1858=2),2,IF(OR(M1858=1,N1858=1,O1858=1,P1858=1,Q1858=1),1,0))</f>
        <v>0</v>
      </c>
      <c r="S1858">
        <f t="shared" ref="S1858:S1921" si="239">IF(R1858=2,1,0)</f>
        <v>0</v>
      </c>
      <c r="T1858">
        <f t="shared" si="232"/>
        <v>0</v>
      </c>
    </row>
    <row r="1859" spans="1:20" hidden="1" x14ac:dyDescent="0.25">
      <c r="A1859">
        <v>120.953478599999</v>
      </c>
      <c r="B1859">
        <v>24.799531900000002</v>
      </c>
      <c r="C1859" t="s">
        <v>1466</v>
      </c>
      <c r="D1859" t="s">
        <v>1467</v>
      </c>
      <c r="E1859" t="s">
        <v>7</v>
      </c>
      <c r="F1859" t="s">
        <v>14</v>
      </c>
      <c r="G1859">
        <v>0</v>
      </c>
      <c r="H1859">
        <f>6371004*ACOS((SIN(RADIANS($B1859))*SIN(RADIANS(set!$B$2))+COS(RADIANS($B1859))*COS(RADIANS(set!$B$2))*COS(RADIANS(set!$A$2-$A1859))))</f>
        <v>1002.257943333944</v>
      </c>
      <c r="I1859">
        <f>6371004*ACOS((SIN(RADIANS($B1859))*SIN(RADIANS(set!$B$3))+COS(RADIANS($B1859))*COS(RADIANS(set!$B$3))*COS(RADIANS(set!$A$3-$A1859))))</f>
        <v>1817.6114868246925</v>
      </c>
      <c r="J1859">
        <f>6371004*ACOS((SIN(RADIANS($B1859))*SIN(RADIANS(set!$B$4))+COS(RADIANS($B1859))*COS(RADIANS(set!$B$4))*COS(RADIANS(set!$A$4-$A1859))))</f>
        <v>2281.2700069723933</v>
      </c>
      <c r="K1859">
        <f>6371004*ACOS((SIN(RADIANS($B1859))*SIN(RADIANS(set!$B$5))+COS(RADIANS($B1859))*COS(RADIANS(set!$B$5))*COS(RADIANS(set!$A$5-$A1859))))</f>
        <v>2328.2240223435597</v>
      </c>
      <c r="L1859">
        <f>6371004*ACOS((SIN(RADIANS($B1859))*SIN(RADIANS(set!$B$6))+COS(RADIANS($B1859))*COS(RADIANS(set!$B$6))*COS(RADIANS(set!$A$6-$A1859))))</f>
        <v>2485.7213427412175</v>
      </c>
      <c r="M1859">
        <f t="shared" si="233"/>
        <v>0</v>
      </c>
      <c r="N1859">
        <f t="shared" si="234"/>
        <v>0</v>
      </c>
      <c r="O1859">
        <f t="shared" si="235"/>
        <v>0</v>
      </c>
      <c r="P1859">
        <f t="shared" si="236"/>
        <v>0</v>
      </c>
      <c r="Q1859">
        <f t="shared" si="237"/>
        <v>0</v>
      </c>
      <c r="R1859">
        <f t="shared" si="238"/>
        <v>0</v>
      </c>
      <c r="S1859">
        <f t="shared" si="239"/>
        <v>0</v>
      </c>
      <c r="T1859">
        <f t="shared" ref="T1859:T1922" si="240">IF(R1859=2,1,0)</f>
        <v>0</v>
      </c>
    </row>
    <row r="1860" spans="1:20" hidden="1" x14ac:dyDescent="0.25">
      <c r="A1860">
        <v>120.9523318</v>
      </c>
      <c r="B1860">
        <v>24.805138700000001</v>
      </c>
      <c r="C1860" t="s">
        <v>930</v>
      </c>
      <c r="D1860" t="s">
        <v>929</v>
      </c>
      <c r="E1860" t="s">
        <v>7</v>
      </c>
      <c r="F1860" t="s">
        <v>16</v>
      </c>
      <c r="G1860">
        <v>0</v>
      </c>
      <c r="H1860">
        <f>6371004*ACOS((SIN(RADIANS($B1860))*SIN(RADIANS(set!$B$2))+COS(RADIANS($B1860))*COS(RADIANS(set!$B$2))*COS(RADIANS(set!$A$2-$A1860))))</f>
        <v>1129.6789637581969</v>
      </c>
      <c r="I1860">
        <f>6371004*ACOS((SIN(RADIANS($B1860))*SIN(RADIANS(set!$B$3))+COS(RADIANS($B1860))*COS(RADIANS(set!$B$3))*COS(RADIANS(set!$A$3-$A1860))))</f>
        <v>1917.7963158584237</v>
      </c>
      <c r="J1860">
        <f>6371004*ACOS((SIN(RADIANS($B1860))*SIN(RADIANS(set!$B$4))+COS(RADIANS($B1860))*COS(RADIANS(set!$B$4))*COS(RADIANS(set!$A$4-$A1860))))</f>
        <v>2167.1031878076765</v>
      </c>
      <c r="K1860">
        <f>6371004*ACOS((SIN(RADIANS($B1860))*SIN(RADIANS(set!$B$5))+COS(RADIANS($B1860))*COS(RADIANS(set!$B$5))*COS(RADIANS(set!$A$5-$A1860))))</f>
        <v>2212.3792424149456</v>
      </c>
      <c r="L1860">
        <f>6371004*ACOS((SIN(RADIANS($B1860))*SIN(RADIANS(set!$B$6))+COS(RADIANS($B1860))*COS(RADIANS(set!$B$6))*COS(RADIANS(set!$A$6-$A1860))))</f>
        <v>2485.8841647240088</v>
      </c>
      <c r="M1860">
        <f t="shared" si="233"/>
        <v>0</v>
      </c>
      <c r="N1860">
        <f t="shared" si="234"/>
        <v>0</v>
      </c>
      <c r="O1860">
        <f t="shared" si="235"/>
        <v>0</v>
      </c>
      <c r="P1860">
        <f t="shared" si="236"/>
        <v>0</v>
      </c>
      <c r="Q1860">
        <f t="shared" si="237"/>
        <v>0</v>
      </c>
      <c r="R1860">
        <f t="shared" si="238"/>
        <v>0</v>
      </c>
      <c r="S1860">
        <f t="shared" si="239"/>
        <v>0</v>
      </c>
      <c r="T1860">
        <f t="shared" si="240"/>
        <v>0</v>
      </c>
    </row>
    <row r="1861" spans="1:20" hidden="1" x14ac:dyDescent="0.25">
      <c r="A1861">
        <v>120.95583199999901</v>
      </c>
      <c r="B1861">
        <v>24.818000699999999</v>
      </c>
      <c r="C1861" t="s">
        <v>154</v>
      </c>
      <c r="D1861" t="s">
        <v>155</v>
      </c>
      <c r="E1861" t="s">
        <v>7</v>
      </c>
      <c r="F1861" t="s">
        <v>12</v>
      </c>
      <c r="G1861">
        <v>0</v>
      </c>
      <c r="H1861">
        <f>6371004*ACOS((SIN(RADIANS($B1861))*SIN(RADIANS(set!$B$2))+COS(RADIANS($B1861))*COS(RADIANS(set!$B$2))*COS(RADIANS(set!$A$2-$A1861))))</f>
        <v>1912.8060150982692</v>
      </c>
      <c r="I1861">
        <f>6371004*ACOS((SIN(RADIANS($B1861))*SIN(RADIANS(set!$B$3))+COS(RADIANS($B1861))*COS(RADIANS(set!$B$3))*COS(RADIANS(set!$A$3-$A1861))))</f>
        <v>2297.6541085946687</v>
      </c>
      <c r="J1861">
        <f>6371004*ACOS((SIN(RADIANS($B1861))*SIN(RADIANS(set!$B$4))+COS(RADIANS($B1861))*COS(RADIANS(set!$B$4))*COS(RADIANS(set!$A$4-$A1861))))</f>
        <v>2001.9385961979272</v>
      </c>
      <c r="K1861">
        <f>6371004*ACOS((SIN(RADIANS($B1861))*SIN(RADIANS(set!$B$5))+COS(RADIANS($B1861))*COS(RADIANS(set!$B$5))*COS(RADIANS(set!$A$5-$A1861))))</f>
        <v>2028.1085695800666</v>
      </c>
      <c r="L1861">
        <f>6371004*ACOS((SIN(RADIANS($B1861))*SIN(RADIANS(set!$B$6))+COS(RADIANS($B1861))*COS(RADIANS(set!$B$6))*COS(RADIANS(set!$A$6-$A1861))))</f>
        <v>2490.4327423550772</v>
      </c>
      <c r="M1861">
        <f t="shared" si="233"/>
        <v>0</v>
      </c>
      <c r="N1861">
        <f t="shared" si="234"/>
        <v>0</v>
      </c>
      <c r="O1861">
        <f t="shared" si="235"/>
        <v>0</v>
      </c>
      <c r="P1861">
        <f t="shared" si="236"/>
        <v>0</v>
      </c>
      <c r="Q1861">
        <f t="shared" si="237"/>
        <v>0</v>
      </c>
      <c r="R1861">
        <f t="shared" si="238"/>
        <v>0</v>
      </c>
      <c r="S1861">
        <f t="shared" si="239"/>
        <v>0</v>
      </c>
      <c r="T1861">
        <f t="shared" si="240"/>
        <v>0</v>
      </c>
    </row>
    <row r="1862" spans="1:20" hidden="1" x14ac:dyDescent="0.25">
      <c r="A1862">
        <v>120.9549505</v>
      </c>
      <c r="B1862">
        <v>24.796124200000001</v>
      </c>
      <c r="C1862" t="s">
        <v>72</v>
      </c>
      <c r="D1862" t="s">
        <v>73</v>
      </c>
      <c r="E1862" t="s">
        <v>7</v>
      </c>
      <c r="F1862" t="s">
        <v>74</v>
      </c>
      <c r="G1862">
        <v>0</v>
      </c>
      <c r="H1862">
        <f>6371004*ACOS((SIN(RADIANS($B1862))*SIN(RADIANS(set!$B$2))+COS(RADIANS($B1862))*COS(RADIANS(set!$B$2))*COS(RADIANS(set!$A$2-$A1862))))</f>
        <v>1048.3466276462846</v>
      </c>
      <c r="I1862">
        <f>6371004*ACOS((SIN(RADIANS($B1862))*SIN(RADIANS(set!$B$3))+COS(RADIANS($B1862))*COS(RADIANS(set!$B$3))*COS(RADIANS(set!$A$3-$A1862))))</f>
        <v>1790.9083299133399</v>
      </c>
      <c r="J1862">
        <f>6371004*ACOS((SIN(RADIANS($B1862))*SIN(RADIANS(set!$B$4))+COS(RADIANS($B1862))*COS(RADIANS(set!$B$4))*COS(RADIANS(set!$A$4-$A1862))))</f>
        <v>2368.6026770113222</v>
      </c>
      <c r="K1862">
        <f>6371004*ACOS((SIN(RADIANS($B1862))*SIN(RADIANS(set!$B$5))+COS(RADIANS($B1862))*COS(RADIANS(set!$B$5))*COS(RADIANS(set!$A$5-$A1862))))</f>
        <v>2414.8027802888982</v>
      </c>
      <c r="L1862">
        <f>6371004*ACOS((SIN(RADIANS($B1862))*SIN(RADIANS(set!$B$6))+COS(RADIANS($B1862))*COS(RADIANS(set!$B$6))*COS(RADIANS(set!$A$6-$A1862))))</f>
        <v>2493.6193790778857</v>
      </c>
      <c r="M1862">
        <f t="shared" si="233"/>
        <v>0</v>
      </c>
      <c r="N1862">
        <f t="shared" si="234"/>
        <v>0</v>
      </c>
      <c r="O1862">
        <f t="shared" si="235"/>
        <v>0</v>
      </c>
      <c r="P1862">
        <f t="shared" si="236"/>
        <v>0</v>
      </c>
      <c r="Q1862">
        <f t="shared" si="237"/>
        <v>0</v>
      </c>
      <c r="R1862">
        <f t="shared" si="238"/>
        <v>0</v>
      </c>
      <c r="S1862">
        <f t="shared" si="239"/>
        <v>0</v>
      </c>
      <c r="T1862">
        <f t="shared" si="240"/>
        <v>0</v>
      </c>
    </row>
    <row r="1863" spans="1:20" hidden="1" x14ac:dyDescent="0.25">
      <c r="A1863">
        <v>121.0010285</v>
      </c>
      <c r="B1863">
        <v>24.801234699999998</v>
      </c>
      <c r="C1863" t="s">
        <v>3779</v>
      </c>
      <c r="D1863" t="s">
        <v>3780</v>
      </c>
      <c r="E1863" t="s">
        <v>7</v>
      </c>
      <c r="F1863" t="s">
        <v>14</v>
      </c>
      <c r="G1863">
        <v>0</v>
      </c>
      <c r="H1863">
        <f>6371004*ACOS((SIN(RADIANS($B1863))*SIN(RADIANS(set!$B$2))+COS(RADIANS($B1863))*COS(RADIANS(set!$B$2))*COS(RADIANS(set!$A$2-$A1863))))</f>
        <v>3839.3385160601779</v>
      </c>
      <c r="I1863">
        <f>6371004*ACOS((SIN(RADIANS($B1863))*SIN(RADIANS(set!$B$3))+COS(RADIANS($B1863))*COS(RADIANS(set!$B$3))*COS(RADIANS(set!$A$3-$A1863))))</f>
        <v>3021.1343530654776</v>
      </c>
      <c r="J1863">
        <f>6371004*ACOS((SIN(RADIANS($B1863))*SIN(RADIANS(set!$B$4))+COS(RADIANS($B1863))*COS(RADIANS(set!$B$4))*COS(RADIANS(set!$A$4-$A1863))))</f>
        <v>2945.7876443454879</v>
      </c>
      <c r="K1863">
        <f>6371004*ACOS((SIN(RADIANS($B1863))*SIN(RADIANS(set!$B$5))+COS(RADIANS($B1863))*COS(RADIANS(set!$B$5))*COS(RADIANS(set!$A$5-$A1863))))</f>
        <v>2913.5245632877713</v>
      </c>
      <c r="L1863">
        <f>6371004*ACOS((SIN(RADIANS($B1863))*SIN(RADIANS(set!$B$6))+COS(RADIANS($B1863))*COS(RADIANS(set!$B$6))*COS(RADIANS(set!$A$6-$A1863))))</f>
        <v>2499.4350144417294</v>
      </c>
      <c r="M1863">
        <f t="shared" si="233"/>
        <v>0</v>
      </c>
      <c r="N1863">
        <f t="shared" si="234"/>
        <v>0</v>
      </c>
      <c r="O1863">
        <f t="shared" si="235"/>
        <v>0</v>
      </c>
      <c r="P1863">
        <f t="shared" si="236"/>
        <v>0</v>
      </c>
      <c r="Q1863">
        <f t="shared" si="237"/>
        <v>0</v>
      </c>
      <c r="R1863">
        <f t="shared" si="238"/>
        <v>0</v>
      </c>
      <c r="S1863">
        <f t="shared" si="239"/>
        <v>0</v>
      </c>
      <c r="T1863">
        <f t="shared" si="240"/>
        <v>0</v>
      </c>
    </row>
    <row r="1864" spans="1:20" hidden="1" x14ac:dyDescent="0.25">
      <c r="A1864">
        <v>120.98784339999899</v>
      </c>
      <c r="B1864">
        <v>24.7861771</v>
      </c>
      <c r="C1864" t="s">
        <v>4825</v>
      </c>
      <c r="D1864" t="s">
        <v>4826</v>
      </c>
      <c r="E1864" t="s">
        <v>7</v>
      </c>
      <c r="F1864" t="s">
        <v>109</v>
      </c>
      <c r="G1864">
        <v>0</v>
      </c>
      <c r="H1864">
        <f>6371004*ACOS((SIN(RADIANS($B1864))*SIN(RADIANS(set!$B$2))+COS(RADIANS($B1864))*COS(RADIANS(set!$B$2))*COS(RADIANS(set!$A$2-$A1864))))</f>
        <v>3068.1259182384601</v>
      </c>
      <c r="I1864">
        <f>6371004*ACOS((SIN(RADIANS($B1864))*SIN(RADIANS(set!$B$3))+COS(RADIANS($B1864))*COS(RADIANS(set!$B$3))*COS(RADIANS(set!$A$3-$A1864))))</f>
        <v>2494.2720965113253</v>
      </c>
      <c r="J1864">
        <f>6371004*ACOS((SIN(RADIANS($B1864))*SIN(RADIANS(set!$B$4))+COS(RADIANS($B1864))*COS(RADIANS(set!$B$4))*COS(RADIANS(set!$A$4-$A1864))))</f>
        <v>2974.520739159062</v>
      </c>
      <c r="K1864">
        <f>6371004*ACOS((SIN(RADIANS($B1864))*SIN(RADIANS(set!$B$5))+COS(RADIANS($B1864))*COS(RADIANS(set!$B$5))*COS(RADIANS(set!$A$5-$A1864))))</f>
        <v>2973.7618700445414</v>
      </c>
      <c r="L1864">
        <f>6371004*ACOS((SIN(RADIANS($B1864))*SIN(RADIANS(set!$B$6))+COS(RADIANS($B1864))*COS(RADIANS(set!$B$6))*COS(RADIANS(set!$A$6-$A1864))))</f>
        <v>2501.9111520359697</v>
      </c>
      <c r="M1864">
        <f t="shared" si="233"/>
        <v>0</v>
      </c>
      <c r="N1864">
        <f t="shared" si="234"/>
        <v>0</v>
      </c>
      <c r="O1864">
        <f t="shared" si="235"/>
        <v>0</v>
      </c>
      <c r="P1864">
        <f t="shared" si="236"/>
        <v>0</v>
      </c>
      <c r="Q1864">
        <f t="shared" si="237"/>
        <v>0</v>
      </c>
      <c r="R1864">
        <f t="shared" si="238"/>
        <v>0</v>
      </c>
      <c r="S1864">
        <f t="shared" si="239"/>
        <v>0</v>
      </c>
      <c r="T1864">
        <f t="shared" si="240"/>
        <v>0</v>
      </c>
    </row>
    <row r="1865" spans="1:20" hidden="1" x14ac:dyDescent="0.25">
      <c r="A1865">
        <v>120.96854889999901</v>
      </c>
      <c r="B1865">
        <v>24.798242500000001</v>
      </c>
      <c r="C1865" t="s">
        <v>3042</v>
      </c>
      <c r="D1865" t="s">
        <v>3000</v>
      </c>
      <c r="E1865" t="s">
        <v>7</v>
      </c>
      <c r="F1865" t="s">
        <v>16</v>
      </c>
      <c r="G1865">
        <v>1</v>
      </c>
      <c r="H1865">
        <f>6371004*ACOS((SIN(RADIANS($B1865))*SIN(RADIANS(set!$B$2))+COS(RADIANS($B1865))*COS(RADIANS(set!$B$2))*COS(RADIANS(set!$A$2-$A1865))))</f>
        <v>703.68799819549793</v>
      </c>
      <c r="I1865">
        <f>6371004*ACOS((SIN(RADIANS($B1865))*SIN(RADIANS(set!$B$3))+COS(RADIANS($B1865))*COS(RADIANS(set!$B$3))*COS(RADIANS(set!$A$3-$A1865))))</f>
        <v>561.39451188622911</v>
      </c>
      <c r="J1865">
        <f>6371004*ACOS((SIN(RADIANS($B1865))*SIN(RADIANS(set!$B$4))+COS(RADIANS($B1865))*COS(RADIANS(set!$B$4))*COS(RADIANS(set!$A$4-$A1865))))</f>
        <v>1332.3245896808448</v>
      </c>
      <c r="K1865">
        <f>6371004*ACOS((SIN(RADIANS($B1865))*SIN(RADIANS(set!$B$5))+COS(RADIANS($B1865))*COS(RADIANS(set!$B$5))*COS(RADIANS(set!$A$5-$A1865))))</f>
        <v>1368.2334269963114</v>
      </c>
      <c r="L1865">
        <f>6371004*ACOS((SIN(RADIANS($B1865))*SIN(RADIANS(set!$B$6))+COS(RADIANS($B1865))*COS(RADIANS(set!$B$6))*COS(RADIANS(set!$A$6-$A1865))))</f>
        <v>1237.8289098619198</v>
      </c>
      <c r="M1865">
        <f t="shared" si="233"/>
        <v>0</v>
      </c>
      <c r="N1865">
        <f t="shared" si="234"/>
        <v>0</v>
      </c>
      <c r="O1865">
        <f t="shared" si="235"/>
        <v>0</v>
      </c>
      <c r="P1865">
        <f t="shared" si="236"/>
        <v>0</v>
      </c>
      <c r="Q1865">
        <f t="shared" si="237"/>
        <v>0</v>
      </c>
      <c r="R1865">
        <f t="shared" si="238"/>
        <v>0</v>
      </c>
      <c r="S1865">
        <f t="shared" si="239"/>
        <v>0</v>
      </c>
      <c r="T1865">
        <f t="shared" si="240"/>
        <v>0</v>
      </c>
    </row>
    <row r="1866" spans="1:20" hidden="1" x14ac:dyDescent="0.25">
      <c r="A1866">
        <v>120.95407179999999</v>
      </c>
      <c r="B1866">
        <v>24.7973696</v>
      </c>
      <c r="C1866" t="s">
        <v>4903</v>
      </c>
      <c r="D1866" t="s">
        <v>4904</v>
      </c>
      <c r="E1866" t="s">
        <v>7</v>
      </c>
      <c r="F1866" t="s">
        <v>12</v>
      </c>
      <c r="G1866">
        <v>0</v>
      </c>
      <c r="H1866">
        <f>6371004*ACOS((SIN(RADIANS($B1866))*SIN(RADIANS(set!$B$2))+COS(RADIANS($B1866))*COS(RADIANS(set!$B$2))*COS(RADIANS(set!$A$2-$A1866))))</f>
        <v>1042.5535802548804</v>
      </c>
      <c r="I1866">
        <f>6371004*ACOS((SIN(RADIANS($B1866))*SIN(RADIANS(set!$B$3))+COS(RADIANS($B1866))*COS(RADIANS(set!$B$3))*COS(RADIANS(set!$A$3-$A1866))))</f>
        <v>1822.501880252112</v>
      </c>
      <c r="J1866">
        <f>6371004*ACOS((SIN(RADIANS($B1866))*SIN(RADIANS(set!$B$4))+COS(RADIANS($B1866))*COS(RADIANS(set!$B$4))*COS(RADIANS(set!$A$4-$A1866))))</f>
        <v>2357.0359697274807</v>
      </c>
      <c r="K1866">
        <f>6371004*ACOS((SIN(RADIANS($B1866))*SIN(RADIANS(set!$B$5))+COS(RADIANS($B1866))*COS(RADIANS(set!$B$5))*COS(RADIANS(set!$A$5-$A1866))))</f>
        <v>2403.7036926449455</v>
      </c>
      <c r="L1866">
        <f>6371004*ACOS((SIN(RADIANS($B1866))*SIN(RADIANS(set!$B$6))+COS(RADIANS($B1866))*COS(RADIANS(set!$B$6))*COS(RADIANS(set!$A$6-$A1866))))</f>
        <v>2514.5268769980803</v>
      </c>
      <c r="M1866">
        <f t="shared" si="233"/>
        <v>0</v>
      </c>
      <c r="N1866">
        <f t="shared" si="234"/>
        <v>0</v>
      </c>
      <c r="O1866">
        <f t="shared" si="235"/>
        <v>0</v>
      </c>
      <c r="P1866">
        <f t="shared" si="236"/>
        <v>0</v>
      </c>
      <c r="Q1866">
        <f t="shared" si="237"/>
        <v>0</v>
      </c>
      <c r="R1866">
        <f t="shared" si="238"/>
        <v>0</v>
      </c>
      <c r="S1866">
        <f t="shared" si="239"/>
        <v>0</v>
      </c>
      <c r="T1866">
        <f t="shared" si="240"/>
        <v>0</v>
      </c>
    </row>
    <row r="1867" spans="1:20" hidden="1" x14ac:dyDescent="0.25">
      <c r="A1867">
        <v>120.952983599999</v>
      </c>
      <c r="B1867">
        <v>24.799946899999998</v>
      </c>
      <c r="C1867" t="s">
        <v>5264</v>
      </c>
      <c r="D1867" t="s">
        <v>5265</v>
      </c>
      <c r="E1867" t="s">
        <v>7</v>
      </c>
      <c r="F1867" t="s">
        <v>16</v>
      </c>
      <c r="G1867">
        <v>0</v>
      </c>
      <c r="H1867">
        <f>6371004*ACOS((SIN(RADIANS($B1867))*SIN(RADIANS(set!$B$2))+COS(RADIANS($B1867))*COS(RADIANS(set!$B$2))*COS(RADIANS(set!$A$2-$A1867))))</f>
        <v>1038.7952164341129</v>
      </c>
      <c r="I1867">
        <f>6371004*ACOS((SIN(RADIANS($B1867))*SIN(RADIANS(set!$B$3))+COS(RADIANS($B1867))*COS(RADIANS(set!$B$3))*COS(RADIANS(set!$A$3-$A1867))))</f>
        <v>1858.465538532301</v>
      </c>
      <c r="J1867">
        <f>6371004*ACOS((SIN(RADIANS($B1867))*SIN(RADIANS(set!$B$4))+COS(RADIANS($B1867))*COS(RADIANS(set!$B$4))*COS(RADIANS(set!$A$4-$A1867))))</f>
        <v>2303.6717421388025</v>
      </c>
      <c r="K1867">
        <f>6371004*ACOS((SIN(RADIANS($B1867))*SIN(RADIANS(set!$B$5))+COS(RADIANS($B1867))*COS(RADIANS(set!$B$5))*COS(RADIANS(set!$A$5-$A1867))))</f>
        <v>2350.6209306634469</v>
      </c>
      <c r="L1867">
        <f>6371004*ACOS((SIN(RADIANS($B1867))*SIN(RADIANS(set!$B$6))+COS(RADIANS($B1867))*COS(RADIANS(set!$B$6))*COS(RADIANS(set!$A$6-$A1867))))</f>
        <v>2519.8521677778081</v>
      </c>
      <c r="M1867">
        <f t="shared" si="233"/>
        <v>0</v>
      </c>
      <c r="N1867">
        <f t="shared" si="234"/>
        <v>0</v>
      </c>
      <c r="O1867">
        <f t="shared" si="235"/>
        <v>0</v>
      </c>
      <c r="P1867">
        <f t="shared" si="236"/>
        <v>0</v>
      </c>
      <c r="Q1867">
        <f t="shared" si="237"/>
        <v>0</v>
      </c>
      <c r="R1867">
        <f t="shared" si="238"/>
        <v>0</v>
      </c>
      <c r="S1867">
        <f t="shared" si="239"/>
        <v>0</v>
      </c>
      <c r="T1867">
        <f t="shared" si="240"/>
        <v>0</v>
      </c>
    </row>
    <row r="1868" spans="1:20" hidden="1" x14ac:dyDescent="0.25">
      <c r="A1868">
        <v>120.95555839999901</v>
      </c>
      <c r="B1868">
        <v>24.818118900000002</v>
      </c>
      <c r="C1868" t="s">
        <v>175</v>
      </c>
      <c r="D1868" t="s">
        <v>112</v>
      </c>
      <c r="E1868" t="s">
        <v>7</v>
      </c>
      <c r="F1868" t="s">
        <v>30</v>
      </c>
      <c r="G1868">
        <v>0</v>
      </c>
      <c r="H1868">
        <f>6371004*ACOS((SIN(RADIANS($B1868))*SIN(RADIANS(set!$B$2))+COS(RADIANS($B1868))*COS(RADIANS(set!$B$2))*COS(RADIANS(set!$A$2-$A1868))))</f>
        <v>1935.5313025769631</v>
      </c>
      <c r="I1868">
        <f>6371004*ACOS((SIN(RADIANS($B1868))*SIN(RADIANS(set!$B$3))+COS(RADIANS($B1868))*COS(RADIANS(set!$B$3))*COS(RADIANS(set!$A$3-$A1868))))</f>
        <v>2325.9816364428302</v>
      </c>
      <c r="J1868">
        <f>6371004*ACOS((SIN(RADIANS($B1868))*SIN(RADIANS(set!$B$4))+COS(RADIANS($B1868))*COS(RADIANS(set!$B$4))*COS(RADIANS(set!$A$4-$A1868))))</f>
        <v>2032.479745799289</v>
      </c>
      <c r="K1868">
        <f>6371004*ACOS((SIN(RADIANS($B1868))*SIN(RADIANS(set!$B$5))+COS(RADIANS($B1868))*COS(RADIANS(set!$B$5))*COS(RADIANS(set!$A$5-$A1868))))</f>
        <v>2058.6742885778667</v>
      </c>
      <c r="L1868">
        <f>6371004*ACOS((SIN(RADIANS($B1868))*SIN(RADIANS(set!$B$6))+COS(RADIANS($B1868))*COS(RADIANS(set!$B$6))*COS(RADIANS(set!$A$6-$A1868))))</f>
        <v>2520.8591169221136</v>
      </c>
      <c r="M1868">
        <f t="shared" si="233"/>
        <v>0</v>
      </c>
      <c r="N1868">
        <f t="shared" si="234"/>
        <v>0</v>
      </c>
      <c r="O1868">
        <f t="shared" si="235"/>
        <v>0</v>
      </c>
      <c r="P1868">
        <f t="shared" si="236"/>
        <v>0</v>
      </c>
      <c r="Q1868">
        <f t="shared" si="237"/>
        <v>0</v>
      </c>
      <c r="R1868">
        <f t="shared" si="238"/>
        <v>0</v>
      </c>
      <c r="S1868">
        <f t="shared" si="239"/>
        <v>0</v>
      </c>
      <c r="T1868">
        <f t="shared" si="240"/>
        <v>0</v>
      </c>
    </row>
    <row r="1869" spans="1:20" hidden="1" x14ac:dyDescent="0.25">
      <c r="A1869">
        <v>120.95197289999901</v>
      </c>
      <c r="B1869">
        <v>24.805227800000001</v>
      </c>
      <c r="C1869" t="s">
        <v>936</v>
      </c>
      <c r="D1869" t="s">
        <v>934</v>
      </c>
      <c r="E1869" t="s">
        <v>7</v>
      </c>
      <c r="F1869" t="s">
        <v>12</v>
      </c>
      <c r="G1869">
        <v>0</v>
      </c>
      <c r="H1869">
        <f>6371004*ACOS((SIN(RADIANS($B1869))*SIN(RADIANS(set!$B$2))+COS(RADIANS($B1869))*COS(RADIANS(set!$B$2))*COS(RADIANS(set!$A$2-$A1869))))</f>
        <v>1167.2075950033538</v>
      </c>
      <c r="I1869">
        <f>6371004*ACOS((SIN(RADIANS($B1869))*SIN(RADIANS(set!$B$3))+COS(RADIANS($B1869))*COS(RADIANS(set!$B$3))*COS(RADIANS(set!$A$3-$A1869))))</f>
        <v>1955.0621197035</v>
      </c>
      <c r="J1869">
        <f>6371004*ACOS((SIN(RADIANS($B1869))*SIN(RADIANS(set!$B$4))+COS(RADIANS($B1869))*COS(RADIANS(set!$B$4))*COS(RADIANS(set!$A$4-$A1869))))</f>
        <v>2200.3280145923736</v>
      </c>
      <c r="K1869">
        <f>6371004*ACOS((SIN(RADIANS($B1869))*SIN(RADIANS(set!$B$5))+COS(RADIANS($B1869))*COS(RADIANS(set!$B$5))*COS(RADIANS(set!$A$5-$A1869))))</f>
        <v>2245.503282902831</v>
      </c>
      <c r="L1869">
        <f>6371004*ACOS((SIN(RADIANS($B1869))*SIN(RADIANS(set!$B$6))+COS(RADIANS($B1869))*COS(RADIANS(set!$B$6))*COS(RADIANS(set!$A$6-$A1869))))</f>
        <v>2521.5335849686871</v>
      </c>
      <c r="M1869">
        <f t="shared" si="233"/>
        <v>0</v>
      </c>
      <c r="N1869">
        <f t="shared" si="234"/>
        <v>0</v>
      </c>
      <c r="O1869">
        <f t="shared" si="235"/>
        <v>0</v>
      </c>
      <c r="P1869">
        <f t="shared" si="236"/>
        <v>0</v>
      </c>
      <c r="Q1869">
        <f t="shared" si="237"/>
        <v>0</v>
      </c>
      <c r="R1869">
        <f t="shared" si="238"/>
        <v>0</v>
      </c>
      <c r="S1869">
        <f t="shared" si="239"/>
        <v>0</v>
      </c>
      <c r="T1869">
        <f t="shared" si="240"/>
        <v>0</v>
      </c>
    </row>
    <row r="1870" spans="1:20" hidden="1" x14ac:dyDescent="0.25">
      <c r="A1870">
        <v>120.95197289999901</v>
      </c>
      <c r="B1870">
        <v>24.805227800000001</v>
      </c>
      <c r="C1870" t="s">
        <v>937</v>
      </c>
      <c r="D1870" t="s">
        <v>938</v>
      </c>
      <c r="E1870" t="s">
        <v>7</v>
      </c>
      <c r="F1870" t="s">
        <v>12</v>
      </c>
      <c r="G1870">
        <v>0</v>
      </c>
      <c r="H1870">
        <f>6371004*ACOS((SIN(RADIANS($B1870))*SIN(RADIANS(set!$B$2))+COS(RADIANS($B1870))*COS(RADIANS(set!$B$2))*COS(RADIANS(set!$A$2-$A1870))))</f>
        <v>1167.2075950033538</v>
      </c>
      <c r="I1870">
        <f>6371004*ACOS((SIN(RADIANS($B1870))*SIN(RADIANS(set!$B$3))+COS(RADIANS($B1870))*COS(RADIANS(set!$B$3))*COS(RADIANS(set!$A$3-$A1870))))</f>
        <v>1955.0621197035</v>
      </c>
      <c r="J1870">
        <f>6371004*ACOS((SIN(RADIANS($B1870))*SIN(RADIANS(set!$B$4))+COS(RADIANS($B1870))*COS(RADIANS(set!$B$4))*COS(RADIANS(set!$A$4-$A1870))))</f>
        <v>2200.3280145923736</v>
      </c>
      <c r="K1870">
        <f>6371004*ACOS((SIN(RADIANS($B1870))*SIN(RADIANS(set!$B$5))+COS(RADIANS($B1870))*COS(RADIANS(set!$B$5))*COS(RADIANS(set!$A$5-$A1870))))</f>
        <v>2245.503282902831</v>
      </c>
      <c r="L1870">
        <f>6371004*ACOS((SIN(RADIANS($B1870))*SIN(RADIANS(set!$B$6))+COS(RADIANS($B1870))*COS(RADIANS(set!$B$6))*COS(RADIANS(set!$A$6-$A1870))))</f>
        <v>2521.5335849686871</v>
      </c>
      <c r="M1870">
        <f t="shared" si="233"/>
        <v>0</v>
      </c>
      <c r="N1870">
        <f t="shared" si="234"/>
        <v>0</v>
      </c>
      <c r="O1870">
        <f t="shared" si="235"/>
        <v>0</v>
      </c>
      <c r="P1870">
        <f t="shared" si="236"/>
        <v>0</v>
      </c>
      <c r="Q1870">
        <f t="shared" si="237"/>
        <v>0</v>
      </c>
      <c r="R1870">
        <f t="shared" si="238"/>
        <v>0</v>
      </c>
      <c r="S1870">
        <f t="shared" si="239"/>
        <v>0</v>
      </c>
      <c r="T1870">
        <f t="shared" si="240"/>
        <v>0</v>
      </c>
    </row>
    <row r="1871" spans="1:20" hidden="1" x14ac:dyDescent="0.25">
      <c r="A1871">
        <v>120.95492299999999</v>
      </c>
      <c r="B1871">
        <v>24.795558</v>
      </c>
      <c r="C1871" t="s">
        <v>75</v>
      </c>
      <c r="D1871" t="s">
        <v>76</v>
      </c>
      <c r="E1871" t="s">
        <v>7</v>
      </c>
      <c r="F1871" t="s">
        <v>77</v>
      </c>
      <c r="G1871">
        <v>0</v>
      </c>
      <c r="H1871">
        <f>6371004*ACOS((SIN(RADIANS($B1871))*SIN(RADIANS(set!$B$2))+COS(RADIANS($B1871))*COS(RADIANS(set!$B$2))*COS(RADIANS(set!$A$2-$A1871))))</f>
        <v>1091.2723150181548</v>
      </c>
      <c r="I1871">
        <f>6371004*ACOS((SIN(RADIANS($B1871))*SIN(RADIANS(set!$B$3))+COS(RADIANS($B1871))*COS(RADIANS(set!$B$3))*COS(RADIANS(set!$A$3-$A1871))))</f>
        <v>1820.055921923544</v>
      </c>
      <c r="J1871">
        <f>6371004*ACOS((SIN(RADIANS($B1871))*SIN(RADIANS(set!$B$4))+COS(RADIANS($B1871))*COS(RADIANS(set!$B$4))*COS(RADIANS(set!$A$4-$A1871))))</f>
        <v>2410.5668151931291</v>
      </c>
      <c r="K1871">
        <f>6371004*ACOS((SIN(RADIANS($B1871))*SIN(RADIANS(set!$B$5))+COS(RADIANS($B1871))*COS(RADIANS(set!$B$5))*COS(RADIANS(set!$A$5-$A1871))))</f>
        <v>2456.5942684650827</v>
      </c>
      <c r="L1871">
        <f>6371004*ACOS((SIN(RADIANS($B1871))*SIN(RADIANS(set!$B$6))+COS(RADIANS($B1871))*COS(RADIANS(set!$B$6))*COS(RADIANS(set!$A$6-$A1871))))</f>
        <v>2525.4653221055369</v>
      </c>
      <c r="M1871">
        <f t="shared" si="233"/>
        <v>0</v>
      </c>
      <c r="N1871">
        <f t="shared" si="234"/>
        <v>0</v>
      </c>
      <c r="O1871">
        <f t="shared" si="235"/>
        <v>0</v>
      </c>
      <c r="P1871">
        <f t="shared" si="236"/>
        <v>0</v>
      </c>
      <c r="Q1871">
        <f t="shared" si="237"/>
        <v>0</v>
      </c>
      <c r="R1871">
        <f t="shared" si="238"/>
        <v>0</v>
      </c>
      <c r="S1871">
        <f t="shared" si="239"/>
        <v>0</v>
      </c>
      <c r="T1871">
        <f t="shared" si="240"/>
        <v>0</v>
      </c>
    </row>
    <row r="1872" spans="1:20" hidden="1" x14ac:dyDescent="0.25">
      <c r="A1872">
        <v>120.99996859999899</v>
      </c>
      <c r="B1872">
        <v>24.797531800000002</v>
      </c>
      <c r="C1872" t="s">
        <v>3781</v>
      </c>
      <c r="D1872" t="s">
        <v>3782</v>
      </c>
      <c r="E1872" t="s">
        <v>7</v>
      </c>
      <c r="F1872" t="s">
        <v>30</v>
      </c>
      <c r="G1872">
        <v>0</v>
      </c>
      <c r="H1872">
        <f>6371004*ACOS((SIN(RADIANS($B1872))*SIN(RADIANS(set!$B$2))+COS(RADIANS($B1872))*COS(RADIANS(set!$B$2))*COS(RADIANS(set!$A$2-$A1872))))</f>
        <v>3765.3481273831621</v>
      </c>
      <c r="I1872">
        <f>6371004*ACOS((SIN(RADIANS($B1872))*SIN(RADIANS(set!$B$3))+COS(RADIANS($B1872))*COS(RADIANS(set!$B$3))*COS(RADIANS(set!$A$3-$A1872))))</f>
        <v>2966.139722330704</v>
      </c>
      <c r="J1872">
        <f>6371004*ACOS((SIN(RADIANS($B1872))*SIN(RADIANS(set!$B$4))+COS(RADIANS($B1872))*COS(RADIANS(set!$B$4))*COS(RADIANS(set!$A$4-$A1872))))</f>
        <v>3001.6493880073122</v>
      </c>
      <c r="K1872">
        <f>6371004*ACOS((SIN(RADIANS($B1872))*SIN(RADIANS(set!$B$5))+COS(RADIANS($B1872))*COS(RADIANS(set!$B$5))*COS(RADIANS(set!$A$5-$A1872))))</f>
        <v>2974.5602391622015</v>
      </c>
      <c r="L1872">
        <f>6371004*ACOS((SIN(RADIANS($B1872))*SIN(RADIANS(set!$B$6))+COS(RADIANS($B1872))*COS(RADIANS(set!$B$6))*COS(RADIANS(set!$A$6-$A1872))))</f>
        <v>2525.5525316171334</v>
      </c>
      <c r="M1872">
        <f t="shared" si="233"/>
        <v>0</v>
      </c>
      <c r="N1872">
        <f t="shared" si="234"/>
        <v>0</v>
      </c>
      <c r="O1872">
        <f t="shared" si="235"/>
        <v>0</v>
      </c>
      <c r="P1872">
        <f t="shared" si="236"/>
        <v>0</v>
      </c>
      <c r="Q1872">
        <f t="shared" si="237"/>
        <v>0</v>
      </c>
      <c r="R1872">
        <f t="shared" si="238"/>
        <v>0</v>
      </c>
      <c r="S1872">
        <f t="shared" si="239"/>
        <v>0</v>
      </c>
      <c r="T1872">
        <f t="shared" si="240"/>
        <v>0</v>
      </c>
    </row>
    <row r="1873" spans="1:20" hidden="1" x14ac:dyDescent="0.25">
      <c r="A1873">
        <v>120.99996859999899</v>
      </c>
      <c r="B1873">
        <v>24.797531800000002</v>
      </c>
      <c r="C1873" t="s">
        <v>3788</v>
      </c>
      <c r="D1873" t="s">
        <v>3787</v>
      </c>
      <c r="E1873" t="s">
        <v>7</v>
      </c>
      <c r="F1873" t="s">
        <v>501</v>
      </c>
      <c r="G1873">
        <v>0</v>
      </c>
      <c r="H1873">
        <f>6371004*ACOS((SIN(RADIANS($B1873))*SIN(RADIANS(set!$B$2))+COS(RADIANS($B1873))*COS(RADIANS(set!$B$2))*COS(RADIANS(set!$A$2-$A1873))))</f>
        <v>3765.3481273831621</v>
      </c>
      <c r="I1873">
        <f>6371004*ACOS((SIN(RADIANS($B1873))*SIN(RADIANS(set!$B$3))+COS(RADIANS($B1873))*COS(RADIANS(set!$B$3))*COS(RADIANS(set!$A$3-$A1873))))</f>
        <v>2966.139722330704</v>
      </c>
      <c r="J1873">
        <f>6371004*ACOS((SIN(RADIANS($B1873))*SIN(RADIANS(set!$B$4))+COS(RADIANS($B1873))*COS(RADIANS(set!$B$4))*COS(RADIANS(set!$A$4-$A1873))))</f>
        <v>3001.6493880073122</v>
      </c>
      <c r="K1873">
        <f>6371004*ACOS((SIN(RADIANS($B1873))*SIN(RADIANS(set!$B$5))+COS(RADIANS($B1873))*COS(RADIANS(set!$B$5))*COS(RADIANS(set!$A$5-$A1873))))</f>
        <v>2974.5602391622015</v>
      </c>
      <c r="L1873">
        <f>6371004*ACOS((SIN(RADIANS($B1873))*SIN(RADIANS(set!$B$6))+COS(RADIANS($B1873))*COS(RADIANS(set!$B$6))*COS(RADIANS(set!$A$6-$A1873))))</f>
        <v>2525.5525316171334</v>
      </c>
      <c r="M1873">
        <f t="shared" si="233"/>
        <v>0</v>
      </c>
      <c r="N1873">
        <f t="shared" si="234"/>
        <v>0</v>
      </c>
      <c r="O1873">
        <f t="shared" si="235"/>
        <v>0</v>
      </c>
      <c r="P1873">
        <f t="shared" si="236"/>
        <v>0</v>
      </c>
      <c r="Q1873">
        <f t="shared" si="237"/>
        <v>0</v>
      </c>
      <c r="R1873">
        <f t="shared" si="238"/>
        <v>0</v>
      </c>
      <c r="S1873">
        <f t="shared" si="239"/>
        <v>0</v>
      </c>
      <c r="T1873">
        <f t="shared" si="240"/>
        <v>0</v>
      </c>
    </row>
    <row r="1874" spans="1:20" hidden="1" x14ac:dyDescent="0.25">
      <c r="A1874">
        <v>120.96854889999901</v>
      </c>
      <c r="B1874">
        <v>24.798242500000001</v>
      </c>
      <c r="C1874" t="s">
        <v>3043</v>
      </c>
      <c r="D1874" t="s">
        <v>3000</v>
      </c>
      <c r="E1874" t="s">
        <v>7</v>
      </c>
      <c r="F1874" t="s">
        <v>460</v>
      </c>
      <c r="G1874">
        <v>1</v>
      </c>
      <c r="H1874">
        <f>6371004*ACOS((SIN(RADIANS($B1874))*SIN(RADIANS(set!$B$2))+COS(RADIANS($B1874))*COS(RADIANS(set!$B$2))*COS(RADIANS(set!$A$2-$A1874))))</f>
        <v>703.68799819549793</v>
      </c>
      <c r="I1874">
        <f>6371004*ACOS((SIN(RADIANS($B1874))*SIN(RADIANS(set!$B$3))+COS(RADIANS($B1874))*COS(RADIANS(set!$B$3))*COS(RADIANS(set!$A$3-$A1874))))</f>
        <v>561.39451188622911</v>
      </c>
      <c r="J1874">
        <f>6371004*ACOS((SIN(RADIANS($B1874))*SIN(RADIANS(set!$B$4))+COS(RADIANS($B1874))*COS(RADIANS(set!$B$4))*COS(RADIANS(set!$A$4-$A1874))))</f>
        <v>1332.3245896808448</v>
      </c>
      <c r="K1874">
        <f>6371004*ACOS((SIN(RADIANS($B1874))*SIN(RADIANS(set!$B$5))+COS(RADIANS($B1874))*COS(RADIANS(set!$B$5))*COS(RADIANS(set!$A$5-$A1874))))</f>
        <v>1368.2334269963114</v>
      </c>
      <c r="L1874">
        <f>6371004*ACOS((SIN(RADIANS($B1874))*SIN(RADIANS(set!$B$6))+COS(RADIANS($B1874))*COS(RADIANS(set!$B$6))*COS(RADIANS(set!$A$6-$A1874))))</f>
        <v>1237.8289098619198</v>
      </c>
      <c r="M1874">
        <f t="shared" si="233"/>
        <v>0</v>
      </c>
      <c r="N1874">
        <f t="shared" si="234"/>
        <v>0</v>
      </c>
      <c r="O1874">
        <f t="shared" si="235"/>
        <v>0</v>
      </c>
      <c r="P1874">
        <f t="shared" si="236"/>
        <v>0</v>
      </c>
      <c r="Q1874">
        <f t="shared" si="237"/>
        <v>0</v>
      </c>
      <c r="R1874">
        <f t="shared" si="238"/>
        <v>0</v>
      </c>
      <c r="S1874">
        <f t="shared" si="239"/>
        <v>0</v>
      </c>
      <c r="T1874">
        <f t="shared" si="240"/>
        <v>0</v>
      </c>
    </row>
    <row r="1875" spans="1:20" hidden="1" x14ac:dyDescent="0.25">
      <c r="A1875">
        <v>120.96854889999901</v>
      </c>
      <c r="B1875">
        <v>24.798242500000001</v>
      </c>
      <c r="C1875" t="s">
        <v>3044</v>
      </c>
      <c r="D1875" t="s">
        <v>3000</v>
      </c>
      <c r="E1875" t="s">
        <v>7</v>
      </c>
      <c r="F1875" t="s">
        <v>14</v>
      </c>
      <c r="G1875">
        <v>1</v>
      </c>
      <c r="H1875">
        <f>6371004*ACOS((SIN(RADIANS($B1875))*SIN(RADIANS(set!$B$2))+COS(RADIANS($B1875))*COS(RADIANS(set!$B$2))*COS(RADIANS(set!$A$2-$A1875))))</f>
        <v>703.68799819549793</v>
      </c>
      <c r="I1875">
        <f>6371004*ACOS((SIN(RADIANS($B1875))*SIN(RADIANS(set!$B$3))+COS(RADIANS($B1875))*COS(RADIANS(set!$B$3))*COS(RADIANS(set!$A$3-$A1875))))</f>
        <v>561.39451188622911</v>
      </c>
      <c r="J1875">
        <f>6371004*ACOS((SIN(RADIANS($B1875))*SIN(RADIANS(set!$B$4))+COS(RADIANS($B1875))*COS(RADIANS(set!$B$4))*COS(RADIANS(set!$A$4-$A1875))))</f>
        <v>1332.3245896808448</v>
      </c>
      <c r="K1875">
        <f>6371004*ACOS((SIN(RADIANS($B1875))*SIN(RADIANS(set!$B$5))+COS(RADIANS($B1875))*COS(RADIANS(set!$B$5))*COS(RADIANS(set!$A$5-$A1875))))</f>
        <v>1368.2334269963114</v>
      </c>
      <c r="L1875">
        <f>6371004*ACOS((SIN(RADIANS($B1875))*SIN(RADIANS(set!$B$6))+COS(RADIANS($B1875))*COS(RADIANS(set!$B$6))*COS(RADIANS(set!$A$6-$A1875))))</f>
        <v>1237.8289098619198</v>
      </c>
      <c r="M1875">
        <f t="shared" si="233"/>
        <v>0</v>
      </c>
      <c r="N1875">
        <f t="shared" si="234"/>
        <v>0</v>
      </c>
      <c r="O1875">
        <f t="shared" si="235"/>
        <v>0</v>
      </c>
      <c r="P1875">
        <f t="shared" si="236"/>
        <v>0</v>
      </c>
      <c r="Q1875">
        <f t="shared" si="237"/>
        <v>0</v>
      </c>
      <c r="R1875">
        <f t="shared" si="238"/>
        <v>0</v>
      </c>
      <c r="S1875">
        <f t="shared" si="239"/>
        <v>0</v>
      </c>
      <c r="T1875">
        <f t="shared" si="240"/>
        <v>0</v>
      </c>
    </row>
    <row r="1876" spans="1:20" hidden="1" x14ac:dyDescent="0.25">
      <c r="A1876">
        <v>120.951862899999</v>
      </c>
      <c r="B1876">
        <v>24.805226900000001</v>
      </c>
      <c r="C1876" t="s">
        <v>933</v>
      </c>
      <c r="D1876" t="s">
        <v>934</v>
      </c>
      <c r="E1876" t="s">
        <v>7</v>
      </c>
      <c r="F1876" t="s">
        <v>935</v>
      </c>
      <c r="G1876">
        <v>0</v>
      </c>
      <c r="H1876">
        <f>6371004*ACOS((SIN(RADIANS($B1876))*SIN(RADIANS(set!$B$2))+COS(RADIANS($B1876))*COS(RADIANS(set!$B$2))*COS(RADIANS(set!$A$2-$A1876))))</f>
        <v>1177.7739017506974</v>
      </c>
      <c r="I1876">
        <f>6371004*ACOS((SIN(RADIANS($B1876))*SIN(RADIANS(set!$B$3))+COS(RADIANS($B1876))*COS(RADIANS(set!$B$3))*COS(RADIANS(set!$A$3-$A1876))))</f>
        <v>1966.0370530432238</v>
      </c>
      <c r="J1876">
        <f>6371004*ACOS((SIN(RADIANS($B1876))*SIN(RADIANS(set!$B$4))+COS(RADIANS($B1876))*COS(RADIANS(set!$B$4))*COS(RADIANS(set!$A$4-$A1876))))</f>
        <v>2211.1999772943118</v>
      </c>
      <c r="K1876">
        <f>6371004*ACOS((SIN(RADIANS($B1876))*SIN(RADIANS(set!$B$5))+COS(RADIANS($B1876))*COS(RADIANS(set!$B$5))*COS(RADIANS(set!$A$5-$A1876))))</f>
        <v>2256.3620782269036</v>
      </c>
      <c r="L1876">
        <f>6371004*ACOS((SIN(RADIANS($B1876))*SIN(RADIANS(set!$B$6))+COS(RADIANS($B1876))*COS(RADIANS(set!$B$6))*COS(RADIANS(set!$A$6-$A1876))))</f>
        <v>2532.6273899498569</v>
      </c>
      <c r="M1876">
        <f t="shared" si="233"/>
        <v>0</v>
      </c>
      <c r="N1876">
        <f t="shared" si="234"/>
        <v>0</v>
      </c>
      <c r="O1876">
        <f t="shared" si="235"/>
        <v>0</v>
      </c>
      <c r="P1876">
        <f t="shared" si="236"/>
        <v>0</v>
      </c>
      <c r="Q1876">
        <f t="shared" si="237"/>
        <v>0</v>
      </c>
      <c r="R1876">
        <f t="shared" si="238"/>
        <v>0</v>
      </c>
      <c r="S1876">
        <f t="shared" si="239"/>
        <v>0</v>
      </c>
      <c r="T1876">
        <f t="shared" si="240"/>
        <v>0</v>
      </c>
    </row>
    <row r="1877" spans="1:20" hidden="1" x14ac:dyDescent="0.25">
      <c r="A1877">
        <v>120.95253599999999</v>
      </c>
      <c r="B1877">
        <v>24.811789000000001</v>
      </c>
      <c r="C1877" t="s">
        <v>665</v>
      </c>
      <c r="D1877" t="s">
        <v>666</v>
      </c>
      <c r="E1877" t="s">
        <v>7</v>
      </c>
      <c r="F1877" t="s">
        <v>240</v>
      </c>
      <c r="G1877">
        <v>0</v>
      </c>
      <c r="H1877">
        <f>6371004*ACOS((SIN(RADIANS($B1877))*SIN(RADIANS(set!$B$2))+COS(RADIANS($B1877))*COS(RADIANS(set!$B$2))*COS(RADIANS(set!$A$2-$A1877))))</f>
        <v>1510.7469310465874</v>
      </c>
      <c r="I1877">
        <f>6371004*ACOS((SIN(RADIANS($B1877))*SIN(RADIANS(set!$B$3))+COS(RADIANS($B1877))*COS(RADIANS(set!$B$3))*COS(RADIANS(set!$A$3-$A1877))))</f>
        <v>2132.2160165819973</v>
      </c>
      <c r="J1877">
        <f>6371004*ACOS((SIN(RADIANS($B1877))*SIN(RADIANS(set!$B$4))+COS(RADIANS($B1877))*COS(RADIANS(set!$B$4))*COS(RADIANS(set!$A$4-$A1877))))</f>
        <v>2109.624846543305</v>
      </c>
      <c r="K1877">
        <f>6371004*ACOS((SIN(RADIANS($B1877))*SIN(RADIANS(set!$B$5))+COS(RADIANS($B1877))*COS(RADIANS(set!$B$5))*COS(RADIANS(set!$A$5-$A1877))))</f>
        <v>2148.0722166291039</v>
      </c>
      <c r="L1877">
        <f>6371004*ACOS((SIN(RADIANS($B1877))*SIN(RADIANS(set!$B$6))+COS(RADIANS($B1877))*COS(RADIANS(set!$B$6))*COS(RADIANS(set!$A$6-$A1877))))</f>
        <v>2533.940639723231</v>
      </c>
      <c r="M1877">
        <f t="shared" si="233"/>
        <v>0</v>
      </c>
      <c r="N1877">
        <f t="shared" si="234"/>
        <v>0</v>
      </c>
      <c r="O1877">
        <f t="shared" si="235"/>
        <v>0</v>
      </c>
      <c r="P1877">
        <f t="shared" si="236"/>
        <v>0</v>
      </c>
      <c r="Q1877">
        <f t="shared" si="237"/>
        <v>0</v>
      </c>
      <c r="R1877">
        <f t="shared" si="238"/>
        <v>0</v>
      </c>
      <c r="S1877">
        <f t="shared" si="239"/>
        <v>0</v>
      </c>
      <c r="T1877">
        <f t="shared" si="240"/>
        <v>0</v>
      </c>
    </row>
    <row r="1878" spans="1:20" hidden="1" x14ac:dyDescent="0.25">
      <c r="A1878">
        <v>120.95413459999899</v>
      </c>
      <c r="B1878">
        <v>24.796786300000001</v>
      </c>
      <c r="C1878" t="s">
        <v>5052</v>
      </c>
      <c r="D1878" t="s">
        <v>5053</v>
      </c>
      <c r="E1878" t="s">
        <v>7</v>
      </c>
      <c r="F1878" t="s">
        <v>179</v>
      </c>
      <c r="G1878">
        <v>0</v>
      </c>
      <c r="H1878">
        <f>6371004*ACOS((SIN(RADIANS($B1878))*SIN(RADIANS(set!$B$2))+COS(RADIANS($B1878))*COS(RADIANS(set!$B$2))*COS(RADIANS(set!$A$2-$A1878))))</f>
        <v>1071.2838500621176</v>
      </c>
      <c r="I1878">
        <f>6371004*ACOS((SIN(RADIANS($B1878))*SIN(RADIANS(set!$B$3))+COS(RADIANS($B1878))*COS(RADIANS(set!$B$3))*COS(RADIANS(set!$A$3-$A1878))))</f>
        <v>1838.7338801394055</v>
      </c>
      <c r="J1878">
        <f>6371004*ACOS((SIN(RADIANS($B1878))*SIN(RADIANS(set!$B$4))+COS(RADIANS($B1878))*COS(RADIANS(set!$B$4))*COS(RADIANS(set!$A$4-$A1878))))</f>
        <v>2389.4077960547461</v>
      </c>
      <c r="K1878">
        <f>6371004*ACOS((SIN(RADIANS($B1878))*SIN(RADIANS(set!$B$5))+COS(RADIANS($B1878))*COS(RADIANS(set!$B$5))*COS(RADIANS(set!$A$5-$A1878))))</f>
        <v>2435.9397171388259</v>
      </c>
      <c r="L1878">
        <f>6371004*ACOS((SIN(RADIANS($B1878))*SIN(RADIANS(set!$B$6))+COS(RADIANS($B1878))*COS(RADIANS(set!$B$6))*COS(RADIANS(set!$A$6-$A1878))))</f>
        <v>2535.3061171487161</v>
      </c>
      <c r="M1878">
        <f t="shared" si="233"/>
        <v>0</v>
      </c>
      <c r="N1878">
        <f t="shared" si="234"/>
        <v>0</v>
      </c>
      <c r="O1878">
        <f t="shared" si="235"/>
        <v>0</v>
      </c>
      <c r="P1878">
        <f t="shared" si="236"/>
        <v>0</v>
      </c>
      <c r="Q1878">
        <f t="shared" si="237"/>
        <v>0</v>
      </c>
      <c r="R1878">
        <f t="shared" si="238"/>
        <v>0</v>
      </c>
      <c r="S1878">
        <f t="shared" si="239"/>
        <v>0</v>
      </c>
      <c r="T1878">
        <f t="shared" si="240"/>
        <v>0</v>
      </c>
    </row>
    <row r="1879" spans="1:20" hidden="1" x14ac:dyDescent="0.25">
      <c r="A1879">
        <v>120.95179210000001</v>
      </c>
      <c r="B1879">
        <v>24.805992</v>
      </c>
      <c r="C1879" t="s">
        <v>916</v>
      </c>
      <c r="D1879" t="s">
        <v>915</v>
      </c>
      <c r="E1879" t="s">
        <v>7</v>
      </c>
      <c r="F1879" t="s">
        <v>14</v>
      </c>
      <c r="G1879">
        <v>0</v>
      </c>
      <c r="H1879">
        <f>6371004*ACOS((SIN(RADIANS($B1879))*SIN(RADIANS(set!$B$2))+COS(RADIANS($B1879))*COS(RADIANS(set!$B$2))*COS(RADIANS(set!$A$2-$A1879))))</f>
        <v>1212.471532514837</v>
      </c>
      <c r="I1879">
        <f>6371004*ACOS((SIN(RADIANS($B1879))*SIN(RADIANS(set!$B$3))+COS(RADIANS($B1879))*COS(RADIANS(set!$B$3))*COS(RADIANS(set!$A$3-$A1879))))</f>
        <v>1986.9631929306493</v>
      </c>
      <c r="J1879">
        <f>6371004*ACOS((SIN(RADIANS($B1879))*SIN(RADIANS(set!$B$4))+COS(RADIANS($B1879))*COS(RADIANS(set!$B$4))*COS(RADIANS(set!$A$4-$A1879))))</f>
        <v>2201.8251697617739</v>
      </c>
      <c r="K1879">
        <f>6371004*ACOS((SIN(RADIANS($B1879))*SIN(RADIANS(set!$B$5))+COS(RADIANS($B1879))*COS(RADIANS(set!$B$5))*COS(RADIANS(set!$A$5-$A1879))))</f>
        <v>2246.4653295125104</v>
      </c>
      <c r="L1879">
        <f>6371004*ACOS((SIN(RADIANS($B1879))*SIN(RADIANS(set!$B$6))+COS(RADIANS($B1879))*COS(RADIANS(set!$B$6))*COS(RADIANS(set!$A$6-$A1879))))</f>
        <v>2536.9021723924334</v>
      </c>
      <c r="M1879">
        <f t="shared" si="233"/>
        <v>0</v>
      </c>
      <c r="N1879">
        <f t="shared" si="234"/>
        <v>0</v>
      </c>
      <c r="O1879">
        <f t="shared" si="235"/>
        <v>0</v>
      </c>
      <c r="P1879">
        <f t="shared" si="236"/>
        <v>0</v>
      </c>
      <c r="Q1879">
        <f t="shared" si="237"/>
        <v>0</v>
      </c>
      <c r="R1879">
        <f t="shared" si="238"/>
        <v>0</v>
      </c>
      <c r="S1879">
        <f t="shared" si="239"/>
        <v>0</v>
      </c>
      <c r="T1879">
        <f t="shared" si="240"/>
        <v>0</v>
      </c>
    </row>
    <row r="1880" spans="1:20" hidden="1" x14ac:dyDescent="0.25">
      <c r="A1880">
        <v>120.95179210000001</v>
      </c>
      <c r="B1880">
        <v>24.805992</v>
      </c>
      <c r="C1880" t="s">
        <v>917</v>
      </c>
      <c r="D1880" t="s">
        <v>918</v>
      </c>
      <c r="E1880" t="s">
        <v>7</v>
      </c>
      <c r="F1880" t="s">
        <v>14</v>
      </c>
      <c r="G1880">
        <v>0</v>
      </c>
      <c r="H1880">
        <f>6371004*ACOS((SIN(RADIANS($B1880))*SIN(RADIANS(set!$B$2))+COS(RADIANS($B1880))*COS(RADIANS(set!$B$2))*COS(RADIANS(set!$A$2-$A1880))))</f>
        <v>1212.471532514837</v>
      </c>
      <c r="I1880">
        <f>6371004*ACOS((SIN(RADIANS($B1880))*SIN(RADIANS(set!$B$3))+COS(RADIANS($B1880))*COS(RADIANS(set!$B$3))*COS(RADIANS(set!$A$3-$A1880))))</f>
        <v>1986.9631929306493</v>
      </c>
      <c r="J1880">
        <f>6371004*ACOS((SIN(RADIANS($B1880))*SIN(RADIANS(set!$B$4))+COS(RADIANS($B1880))*COS(RADIANS(set!$B$4))*COS(RADIANS(set!$A$4-$A1880))))</f>
        <v>2201.8251697617739</v>
      </c>
      <c r="K1880">
        <f>6371004*ACOS((SIN(RADIANS($B1880))*SIN(RADIANS(set!$B$5))+COS(RADIANS($B1880))*COS(RADIANS(set!$B$5))*COS(RADIANS(set!$A$5-$A1880))))</f>
        <v>2246.4653295125104</v>
      </c>
      <c r="L1880">
        <f>6371004*ACOS((SIN(RADIANS($B1880))*SIN(RADIANS(set!$B$6))+COS(RADIANS($B1880))*COS(RADIANS(set!$B$6))*COS(RADIANS(set!$A$6-$A1880))))</f>
        <v>2536.9021723924334</v>
      </c>
      <c r="M1880">
        <f t="shared" si="233"/>
        <v>0</v>
      </c>
      <c r="N1880">
        <f t="shared" si="234"/>
        <v>0</v>
      </c>
      <c r="O1880">
        <f t="shared" si="235"/>
        <v>0</v>
      </c>
      <c r="P1880">
        <f t="shared" si="236"/>
        <v>0</v>
      </c>
      <c r="Q1880">
        <f t="shared" si="237"/>
        <v>0</v>
      </c>
      <c r="R1880">
        <f t="shared" si="238"/>
        <v>0</v>
      </c>
      <c r="S1880">
        <f t="shared" si="239"/>
        <v>0</v>
      </c>
      <c r="T1880">
        <f t="shared" si="240"/>
        <v>0</v>
      </c>
    </row>
    <row r="1881" spans="1:20" hidden="1" x14ac:dyDescent="0.25">
      <c r="A1881">
        <v>120.96673939999999</v>
      </c>
      <c r="B1881">
        <v>24.827297900000001</v>
      </c>
      <c r="C1881" t="s">
        <v>306</v>
      </c>
      <c r="D1881" t="s">
        <v>307</v>
      </c>
      <c r="E1881" t="s">
        <v>7</v>
      </c>
      <c r="F1881" t="s">
        <v>308</v>
      </c>
      <c r="G1881">
        <v>0</v>
      </c>
      <c r="H1881">
        <f>6371004*ACOS((SIN(RADIANS($B1881))*SIN(RADIANS(set!$B$2))+COS(RADIANS($B1881))*COS(RADIANS(set!$B$2))*COS(RADIANS(set!$A$2-$A1881))))</f>
        <v>2829.5937143516867</v>
      </c>
      <c r="I1881">
        <f>6371004*ACOS((SIN(RADIANS($B1881))*SIN(RADIANS(set!$B$3))+COS(RADIANS($B1881))*COS(RADIANS(set!$B$3))*COS(RADIANS(set!$A$3-$A1881))))</f>
        <v>2770.0592651126703</v>
      </c>
      <c r="J1881">
        <f>6371004*ACOS((SIN(RADIANS($B1881))*SIN(RADIANS(set!$B$4))+COS(RADIANS($B1881))*COS(RADIANS(set!$B$4))*COS(RADIANS(set!$A$4-$A1881))))</f>
        <v>2093.4718831969649</v>
      </c>
      <c r="K1881">
        <f>6371004*ACOS((SIN(RADIANS($B1881))*SIN(RADIANS(set!$B$5))+COS(RADIANS($B1881))*COS(RADIANS(set!$B$5))*COS(RADIANS(set!$A$5-$A1881))))</f>
        <v>2085.9210188075162</v>
      </c>
      <c r="L1881">
        <f>6371004*ACOS((SIN(RADIANS($B1881))*SIN(RADIANS(set!$B$6))+COS(RADIANS($B1881))*COS(RADIANS(set!$B$6))*COS(RADIANS(set!$A$6-$A1881))))</f>
        <v>2543.3752918288596</v>
      </c>
      <c r="M1881">
        <f t="shared" si="233"/>
        <v>0</v>
      </c>
      <c r="N1881">
        <f t="shared" si="234"/>
        <v>0</v>
      </c>
      <c r="O1881">
        <f t="shared" si="235"/>
        <v>0</v>
      </c>
      <c r="P1881">
        <f t="shared" si="236"/>
        <v>0</v>
      </c>
      <c r="Q1881">
        <f t="shared" si="237"/>
        <v>0</v>
      </c>
      <c r="R1881">
        <f t="shared" si="238"/>
        <v>0</v>
      </c>
      <c r="S1881">
        <f t="shared" si="239"/>
        <v>0</v>
      </c>
      <c r="T1881">
        <f t="shared" si="240"/>
        <v>0</v>
      </c>
    </row>
    <row r="1882" spans="1:20" hidden="1" x14ac:dyDescent="0.25">
      <c r="A1882">
        <v>120.96673939999999</v>
      </c>
      <c r="B1882">
        <v>24.827297900000001</v>
      </c>
      <c r="C1882" t="s">
        <v>309</v>
      </c>
      <c r="D1882" t="s">
        <v>310</v>
      </c>
      <c r="E1882" t="s">
        <v>7</v>
      </c>
      <c r="F1882" t="s">
        <v>150</v>
      </c>
      <c r="G1882">
        <v>0</v>
      </c>
      <c r="H1882">
        <f>6371004*ACOS((SIN(RADIANS($B1882))*SIN(RADIANS(set!$B$2))+COS(RADIANS($B1882))*COS(RADIANS(set!$B$2))*COS(RADIANS(set!$A$2-$A1882))))</f>
        <v>2829.5937143516867</v>
      </c>
      <c r="I1882">
        <f>6371004*ACOS((SIN(RADIANS($B1882))*SIN(RADIANS(set!$B$3))+COS(RADIANS($B1882))*COS(RADIANS(set!$B$3))*COS(RADIANS(set!$A$3-$A1882))))</f>
        <v>2770.0592651126703</v>
      </c>
      <c r="J1882">
        <f>6371004*ACOS((SIN(RADIANS($B1882))*SIN(RADIANS(set!$B$4))+COS(RADIANS($B1882))*COS(RADIANS(set!$B$4))*COS(RADIANS(set!$A$4-$A1882))))</f>
        <v>2093.4718831969649</v>
      </c>
      <c r="K1882">
        <f>6371004*ACOS((SIN(RADIANS($B1882))*SIN(RADIANS(set!$B$5))+COS(RADIANS($B1882))*COS(RADIANS(set!$B$5))*COS(RADIANS(set!$A$5-$A1882))))</f>
        <v>2085.9210188075162</v>
      </c>
      <c r="L1882">
        <f>6371004*ACOS((SIN(RADIANS($B1882))*SIN(RADIANS(set!$B$6))+COS(RADIANS($B1882))*COS(RADIANS(set!$B$6))*COS(RADIANS(set!$A$6-$A1882))))</f>
        <v>2543.3752918288596</v>
      </c>
      <c r="M1882">
        <f t="shared" si="233"/>
        <v>0</v>
      </c>
      <c r="N1882">
        <f t="shared" si="234"/>
        <v>0</v>
      </c>
      <c r="O1882">
        <f t="shared" si="235"/>
        <v>0</v>
      </c>
      <c r="P1882">
        <f t="shared" si="236"/>
        <v>0</v>
      </c>
      <c r="Q1882">
        <f t="shared" si="237"/>
        <v>0</v>
      </c>
      <c r="R1882">
        <f t="shared" si="238"/>
        <v>0</v>
      </c>
      <c r="S1882">
        <f t="shared" si="239"/>
        <v>0</v>
      </c>
      <c r="T1882">
        <f t="shared" si="240"/>
        <v>0</v>
      </c>
    </row>
    <row r="1883" spans="1:20" hidden="1" x14ac:dyDescent="0.25">
      <c r="A1883">
        <v>120.96673939999999</v>
      </c>
      <c r="B1883">
        <v>24.827297900000001</v>
      </c>
      <c r="C1883" t="s">
        <v>311</v>
      </c>
      <c r="D1883" t="s">
        <v>312</v>
      </c>
      <c r="E1883" t="s">
        <v>7</v>
      </c>
      <c r="F1883" t="s">
        <v>14</v>
      </c>
      <c r="G1883">
        <v>0</v>
      </c>
      <c r="H1883">
        <f>6371004*ACOS((SIN(RADIANS($B1883))*SIN(RADIANS(set!$B$2))+COS(RADIANS($B1883))*COS(RADIANS(set!$B$2))*COS(RADIANS(set!$A$2-$A1883))))</f>
        <v>2829.5937143516867</v>
      </c>
      <c r="I1883">
        <f>6371004*ACOS((SIN(RADIANS($B1883))*SIN(RADIANS(set!$B$3))+COS(RADIANS($B1883))*COS(RADIANS(set!$B$3))*COS(RADIANS(set!$A$3-$A1883))))</f>
        <v>2770.0592651126703</v>
      </c>
      <c r="J1883">
        <f>6371004*ACOS((SIN(RADIANS($B1883))*SIN(RADIANS(set!$B$4))+COS(RADIANS($B1883))*COS(RADIANS(set!$B$4))*COS(RADIANS(set!$A$4-$A1883))))</f>
        <v>2093.4718831969649</v>
      </c>
      <c r="K1883">
        <f>6371004*ACOS((SIN(RADIANS($B1883))*SIN(RADIANS(set!$B$5))+COS(RADIANS($B1883))*COS(RADIANS(set!$B$5))*COS(RADIANS(set!$A$5-$A1883))))</f>
        <v>2085.9210188075162</v>
      </c>
      <c r="L1883">
        <f>6371004*ACOS((SIN(RADIANS($B1883))*SIN(RADIANS(set!$B$6))+COS(RADIANS($B1883))*COS(RADIANS(set!$B$6))*COS(RADIANS(set!$A$6-$A1883))))</f>
        <v>2543.3752918288596</v>
      </c>
      <c r="M1883">
        <f t="shared" si="233"/>
        <v>0</v>
      </c>
      <c r="N1883">
        <f t="shared" si="234"/>
        <v>0</v>
      </c>
      <c r="O1883">
        <f t="shared" si="235"/>
        <v>0</v>
      </c>
      <c r="P1883">
        <f t="shared" si="236"/>
        <v>0</v>
      </c>
      <c r="Q1883">
        <f t="shared" si="237"/>
        <v>0</v>
      </c>
      <c r="R1883">
        <f t="shared" si="238"/>
        <v>0</v>
      </c>
      <c r="S1883">
        <f t="shared" si="239"/>
        <v>0</v>
      </c>
      <c r="T1883">
        <f t="shared" si="240"/>
        <v>0</v>
      </c>
    </row>
    <row r="1884" spans="1:20" hidden="1" x14ac:dyDescent="0.25">
      <c r="A1884">
        <v>120.96673939999999</v>
      </c>
      <c r="B1884">
        <v>24.827297900000001</v>
      </c>
      <c r="C1884" t="s">
        <v>313</v>
      </c>
      <c r="D1884" t="s">
        <v>314</v>
      </c>
      <c r="E1884" t="s">
        <v>7</v>
      </c>
      <c r="F1884" t="s">
        <v>14</v>
      </c>
      <c r="G1884">
        <v>0</v>
      </c>
      <c r="H1884">
        <f>6371004*ACOS((SIN(RADIANS($B1884))*SIN(RADIANS(set!$B$2))+COS(RADIANS($B1884))*COS(RADIANS(set!$B$2))*COS(RADIANS(set!$A$2-$A1884))))</f>
        <v>2829.5937143516867</v>
      </c>
      <c r="I1884">
        <f>6371004*ACOS((SIN(RADIANS($B1884))*SIN(RADIANS(set!$B$3))+COS(RADIANS($B1884))*COS(RADIANS(set!$B$3))*COS(RADIANS(set!$A$3-$A1884))))</f>
        <v>2770.0592651126703</v>
      </c>
      <c r="J1884">
        <f>6371004*ACOS((SIN(RADIANS($B1884))*SIN(RADIANS(set!$B$4))+COS(RADIANS($B1884))*COS(RADIANS(set!$B$4))*COS(RADIANS(set!$A$4-$A1884))))</f>
        <v>2093.4718831969649</v>
      </c>
      <c r="K1884">
        <f>6371004*ACOS((SIN(RADIANS($B1884))*SIN(RADIANS(set!$B$5))+COS(RADIANS($B1884))*COS(RADIANS(set!$B$5))*COS(RADIANS(set!$A$5-$A1884))))</f>
        <v>2085.9210188075162</v>
      </c>
      <c r="L1884">
        <f>6371004*ACOS((SIN(RADIANS($B1884))*SIN(RADIANS(set!$B$6))+COS(RADIANS($B1884))*COS(RADIANS(set!$B$6))*COS(RADIANS(set!$A$6-$A1884))))</f>
        <v>2543.3752918288596</v>
      </c>
      <c r="M1884">
        <f t="shared" si="233"/>
        <v>0</v>
      </c>
      <c r="N1884">
        <f t="shared" si="234"/>
        <v>0</v>
      </c>
      <c r="O1884">
        <f t="shared" si="235"/>
        <v>0</v>
      </c>
      <c r="P1884">
        <f t="shared" si="236"/>
        <v>0</v>
      </c>
      <c r="Q1884">
        <f t="shared" si="237"/>
        <v>0</v>
      </c>
      <c r="R1884">
        <f t="shared" si="238"/>
        <v>0</v>
      </c>
      <c r="S1884">
        <f t="shared" si="239"/>
        <v>0</v>
      </c>
      <c r="T1884">
        <f t="shared" si="240"/>
        <v>0</v>
      </c>
    </row>
    <row r="1885" spans="1:20" hidden="1" x14ac:dyDescent="0.25">
      <c r="A1885">
        <v>120.96673939999999</v>
      </c>
      <c r="B1885">
        <v>24.827297900000001</v>
      </c>
      <c r="C1885" t="s">
        <v>323</v>
      </c>
      <c r="D1885" t="s">
        <v>319</v>
      </c>
      <c r="E1885" t="s">
        <v>7</v>
      </c>
      <c r="F1885" t="s">
        <v>16</v>
      </c>
      <c r="G1885">
        <v>0</v>
      </c>
      <c r="H1885">
        <f>6371004*ACOS((SIN(RADIANS($B1885))*SIN(RADIANS(set!$B$2))+COS(RADIANS($B1885))*COS(RADIANS(set!$B$2))*COS(RADIANS(set!$A$2-$A1885))))</f>
        <v>2829.5937143516867</v>
      </c>
      <c r="I1885">
        <f>6371004*ACOS((SIN(RADIANS($B1885))*SIN(RADIANS(set!$B$3))+COS(RADIANS($B1885))*COS(RADIANS(set!$B$3))*COS(RADIANS(set!$A$3-$A1885))))</f>
        <v>2770.0592651126703</v>
      </c>
      <c r="J1885">
        <f>6371004*ACOS((SIN(RADIANS($B1885))*SIN(RADIANS(set!$B$4))+COS(RADIANS($B1885))*COS(RADIANS(set!$B$4))*COS(RADIANS(set!$A$4-$A1885))))</f>
        <v>2093.4718831969649</v>
      </c>
      <c r="K1885">
        <f>6371004*ACOS((SIN(RADIANS($B1885))*SIN(RADIANS(set!$B$5))+COS(RADIANS($B1885))*COS(RADIANS(set!$B$5))*COS(RADIANS(set!$A$5-$A1885))))</f>
        <v>2085.9210188075162</v>
      </c>
      <c r="L1885">
        <f>6371004*ACOS((SIN(RADIANS($B1885))*SIN(RADIANS(set!$B$6))+COS(RADIANS($B1885))*COS(RADIANS(set!$B$6))*COS(RADIANS(set!$A$6-$A1885))))</f>
        <v>2543.3752918288596</v>
      </c>
      <c r="M1885">
        <f t="shared" si="233"/>
        <v>0</v>
      </c>
      <c r="N1885">
        <f t="shared" si="234"/>
        <v>0</v>
      </c>
      <c r="O1885">
        <f t="shared" si="235"/>
        <v>0</v>
      </c>
      <c r="P1885">
        <f t="shared" si="236"/>
        <v>0</v>
      </c>
      <c r="Q1885">
        <f t="shared" si="237"/>
        <v>0</v>
      </c>
      <c r="R1885">
        <f t="shared" si="238"/>
        <v>0</v>
      </c>
      <c r="S1885">
        <f t="shared" si="239"/>
        <v>0</v>
      </c>
      <c r="T1885">
        <f t="shared" si="240"/>
        <v>0</v>
      </c>
    </row>
    <row r="1886" spans="1:20" hidden="1" x14ac:dyDescent="0.25">
      <c r="A1886">
        <v>120.96673939999999</v>
      </c>
      <c r="B1886">
        <v>24.827297900000001</v>
      </c>
      <c r="C1886" t="s">
        <v>324</v>
      </c>
      <c r="D1886" t="s">
        <v>319</v>
      </c>
      <c r="E1886" t="s">
        <v>11</v>
      </c>
      <c r="F1886" t="s">
        <v>150</v>
      </c>
      <c r="G1886">
        <v>0</v>
      </c>
      <c r="H1886">
        <f>6371004*ACOS((SIN(RADIANS($B1886))*SIN(RADIANS(set!$B$2))+COS(RADIANS($B1886))*COS(RADIANS(set!$B$2))*COS(RADIANS(set!$A$2-$A1886))))</f>
        <v>2829.5937143516867</v>
      </c>
      <c r="I1886">
        <f>6371004*ACOS((SIN(RADIANS($B1886))*SIN(RADIANS(set!$B$3))+COS(RADIANS($B1886))*COS(RADIANS(set!$B$3))*COS(RADIANS(set!$A$3-$A1886))))</f>
        <v>2770.0592651126703</v>
      </c>
      <c r="J1886">
        <f>6371004*ACOS((SIN(RADIANS($B1886))*SIN(RADIANS(set!$B$4))+COS(RADIANS($B1886))*COS(RADIANS(set!$B$4))*COS(RADIANS(set!$A$4-$A1886))))</f>
        <v>2093.4718831969649</v>
      </c>
      <c r="K1886">
        <f>6371004*ACOS((SIN(RADIANS($B1886))*SIN(RADIANS(set!$B$5))+COS(RADIANS($B1886))*COS(RADIANS(set!$B$5))*COS(RADIANS(set!$A$5-$A1886))))</f>
        <v>2085.9210188075162</v>
      </c>
      <c r="L1886">
        <f>6371004*ACOS((SIN(RADIANS($B1886))*SIN(RADIANS(set!$B$6))+COS(RADIANS($B1886))*COS(RADIANS(set!$B$6))*COS(RADIANS(set!$A$6-$A1886))))</f>
        <v>2543.3752918288596</v>
      </c>
      <c r="M1886">
        <f t="shared" si="233"/>
        <v>0</v>
      </c>
      <c r="N1886">
        <f t="shared" si="234"/>
        <v>0</v>
      </c>
      <c r="O1886">
        <f t="shared" si="235"/>
        <v>0</v>
      </c>
      <c r="P1886">
        <f t="shared" si="236"/>
        <v>0</v>
      </c>
      <c r="Q1886">
        <f t="shared" si="237"/>
        <v>0</v>
      </c>
      <c r="R1886">
        <f t="shared" si="238"/>
        <v>0</v>
      </c>
      <c r="S1886">
        <f t="shared" si="239"/>
        <v>0</v>
      </c>
      <c r="T1886">
        <f t="shared" si="240"/>
        <v>0</v>
      </c>
    </row>
    <row r="1887" spans="1:20" hidden="1" x14ac:dyDescent="0.25">
      <c r="A1887">
        <v>120.96673939999999</v>
      </c>
      <c r="B1887">
        <v>24.827297900000001</v>
      </c>
      <c r="C1887" t="s">
        <v>345</v>
      </c>
      <c r="D1887" t="s">
        <v>346</v>
      </c>
      <c r="E1887" t="s">
        <v>7</v>
      </c>
      <c r="F1887" t="s">
        <v>14</v>
      </c>
      <c r="G1887">
        <v>0</v>
      </c>
      <c r="H1887">
        <f>6371004*ACOS((SIN(RADIANS($B1887))*SIN(RADIANS(set!$B$2))+COS(RADIANS($B1887))*COS(RADIANS(set!$B$2))*COS(RADIANS(set!$A$2-$A1887))))</f>
        <v>2829.5937143516867</v>
      </c>
      <c r="I1887">
        <f>6371004*ACOS((SIN(RADIANS($B1887))*SIN(RADIANS(set!$B$3))+COS(RADIANS($B1887))*COS(RADIANS(set!$B$3))*COS(RADIANS(set!$A$3-$A1887))))</f>
        <v>2770.0592651126703</v>
      </c>
      <c r="J1887">
        <f>6371004*ACOS((SIN(RADIANS($B1887))*SIN(RADIANS(set!$B$4))+COS(RADIANS($B1887))*COS(RADIANS(set!$B$4))*COS(RADIANS(set!$A$4-$A1887))))</f>
        <v>2093.4718831969649</v>
      </c>
      <c r="K1887">
        <f>6371004*ACOS((SIN(RADIANS($B1887))*SIN(RADIANS(set!$B$5))+COS(RADIANS($B1887))*COS(RADIANS(set!$B$5))*COS(RADIANS(set!$A$5-$A1887))))</f>
        <v>2085.9210188075162</v>
      </c>
      <c r="L1887">
        <f>6371004*ACOS((SIN(RADIANS($B1887))*SIN(RADIANS(set!$B$6))+COS(RADIANS($B1887))*COS(RADIANS(set!$B$6))*COS(RADIANS(set!$A$6-$A1887))))</f>
        <v>2543.3752918288596</v>
      </c>
      <c r="M1887">
        <f t="shared" si="233"/>
        <v>0</v>
      </c>
      <c r="N1887">
        <f t="shared" si="234"/>
        <v>0</v>
      </c>
      <c r="O1887">
        <f t="shared" si="235"/>
        <v>0</v>
      </c>
      <c r="P1887">
        <f t="shared" si="236"/>
        <v>0</v>
      </c>
      <c r="Q1887">
        <f t="shared" si="237"/>
        <v>0</v>
      </c>
      <c r="R1887">
        <f t="shared" si="238"/>
        <v>0</v>
      </c>
      <c r="S1887">
        <f t="shared" si="239"/>
        <v>0</v>
      </c>
      <c r="T1887">
        <f t="shared" si="240"/>
        <v>0</v>
      </c>
    </row>
    <row r="1888" spans="1:20" hidden="1" x14ac:dyDescent="0.25">
      <c r="A1888">
        <v>120.96673939999999</v>
      </c>
      <c r="B1888">
        <v>24.827297900000001</v>
      </c>
      <c r="C1888" t="s">
        <v>347</v>
      </c>
      <c r="D1888" t="s">
        <v>319</v>
      </c>
      <c r="E1888" t="s">
        <v>7</v>
      </c>
      <c r="F1888" t="s">
        <v>30</v>
      </c>
      <c r="G1888">
        <v>0</v>
      </c>
      <c r="H1888">
        <f>6371004*ACOS((SIN(RADIANS($B1888))*SIN(RADIANS(set!$B$2))+COS(RADIANS($B1888))*COS(RADIANS(set!$B$2))*COS(RADIANS(set!$A$2-$A1888))))</f>
        <v>2829.5937143516867</v>
      </c>
      <c r="I1888">
        <f>6371004*ACOS((SIN(RADIANS($B1888))*SIN(RADIANS(set!$B$3))+COS(RADIANS($B1888))*COS(RADIANS(set!$B$3))*COS(RADIANS(set!$A$3-$A1888))))</f>
        <v>2770.0592651126703</v>
      </c>
      <c r="J1888">
        <f>6371004*ACOS((SIN(RADIANS($B1888))*SIN(RADIANS(set!$B$4))+COS(RADIANS($B1888))*COS(RADIANS(set!$B$4))*COS(RADIANS(set!$A$4-$A1888))))</f>
        <v>2093.4718831969649</v>
      </c>
      <c r="K1888">
        <f>6371004*ACOS((SIN(RADIANS($B1888))*SIN(RADIANS(set!$B$5))+COS(RADIANS($B1888))*COS(RADIANS(set!$B$5))*COS(RADIANS(set!$A$5-$A1888))))</f>
        <v>2085.9210188075162</v>
      </c>
      <c r="L1888">
        <f>6371004*ACOS((SIN(RADIANS($B1888))*SIN(RADIANS(set!$B$6))+COS(RADIANS($B1888))*COS(RADIANS(set!$B$6))*COS(RADIANS(set!$A$6-$A1888))))</f>
        <v>2543.3752918288596</v>
      </c>
      <c r="M1888">
        <f t="shared" si="233"/>
        <v>0</v>
      </c>
      <c r="N1888">
        <f t="shared" si="234"/>
        <v>0</v>
      </c>
      <c r="O1888">
        <f t="shared" si="235"/>
        <v>0</v>
      </c>
      <c r="P1888">
        <f t="shared" si="236"/>
        <v>0</v>
      </c>
      <c r="Q1888">
        <f t="shared" si="237"/>
        <v>0</v>
      </c>
      <c r="R1888">
        <f t="shared" si="238"/>
        <v>0</v>
      </c>
      <c r="S1888">
        <f t="shared" si="239"/>
        <v>0</v>
      </c>
      <c r="T1888">
        <f t="shared" si="240"/>
        <v>0</v>
      </c>
    </row>
    <row r="1889" spans="1:20" hidden="1" x14ac:dyDescent="0.25">
      <c r="A1889">
        <v>120.96673939999999</v>
      </c>
      <c r="B1889">
        <v>24.827297900000001</v>
      </c>
      <c r="C1889" t="s">
        <v>348</v>
      </c>
      <c r="D1889" t="s">
        <v>319</v>
      </c>
      <c r="E1889" t="s">
        <v>7</v>
      </c>
      <c r="F1889" t="s">
        <v>143</v>
      </c>
      <c r="G1889">
        <v>0</v>
      </c>
      <c r="H1889">
        <f>6371004*ACOS((SIN(RADIANS($B1889))*SIN(RADIANS(set!$B$2))+COS(RADIANS($B1889))*COS(RADIANS(set!$B$2))*COS(RADIANS(set!$A$2-$A1889))))</f>
        <v>2829.5937143516867</v>
      </c>
      <c r="I1889">
        <f>6371004*ACOS((SIN(RADIANS($B1889))*SIN(RADIANS(set!$B$3))+COS(RADIANS($B1889))*COS(RADIANS(set!$B$3))*COS(RADIANS(set!$A$3-$A1889))))</f>
        <v>2770.0592651126703</v>
      </c>
      <c r="J1889">
        <f>6371004*ACOS((SIN(RADIANS($B1889))*SIN(RADIANS(set!$B$4))+COS(RADIANS($B1889))*COS(RADIANS(set!$B$4))*COS(RADIANS(set!$A$4-$A1889))))</f>
        <v>2093.4718831969649</v>
      </c>
      <c r="K1889">
        <f>6371004*ACOS((SIN(RADIANS($B1889))*SIN(RADIANS(set!$B$5))+COS(RADIANS($B1889))*COS(RADIANS(set!$B$5))*COS(RADIANS(set!$A$5-$A1889))))</f>
        <v>2085.9210188075162</v>
      </c>
      <c r="L1889">
        <f>6371004*ACOS((SIN(RADIANS($B1889))*SIN(RADIANS(set!$B$6))+COS(RADIANS($B1889))*COS(RADIANS(set!$B$6))*COS(RADIANS(set!$A$6-$A1889))))</f>
        <v>2543.3752918288596</v>
      </c>
      <c r="M1889">
        <f t="shared" si="233"/>
        <v>0</v>
      </c>
      <c r="N1889">
        <f t="shared" si="234"/>
        <v>0</v>
      </c>
      <c r="O1889">
        <f t="shared" si="235"/>
        <v>0</v>
      </c>
      <c r="P1889">
        <f t="shared" si="236"/>
        <v>0</v>
      </c>
      <c r="Q1889">
        <f t="shared" si="237"/>
        <v>0</v>
      </c>
      <c r="R1889">
        <f t="shared" si="238"/>
        <v>0</v>
      </c>
      <c r="S1889">
        <f t="shared" si="239"/>
        <v>0</v>
      </c>
      <c r="T1889">
        <f t="shared" si="240"/>
        <v>0</v>
      </c>
    </row>
    <row r="1890" spans="1:20" hidden="1" x14ac:dyDescent="0.25">
      <c r="A1890">
        <v>120.96673939999999</v>
      </c>
      <c r="B1890">
        <v>24.827297900000001</v>
      </c>
      <c r="C1890" t="s">
        <v>349</v>
      </c>
      <c r="D1890" t="s">
        <v>319</v>
      </c>
      <c r="E1890" t="s">
        <v>7</v>
      </c>
      <c r="F1890" t="s">
        <v>35</v>
      </c>
      <c r="G1890">
        <v>0</v>
      </c>
      <c r="H1890">
        <f>6371004*ACOS((SIN(RADIANS($B1890))*SIN(RADIANS(set!$B$2))+COS(RADIANS($B1890))*COS(RADIANS(set!$B$2))*COS(RADIANS(set!$A$2-$A1890))))</f>
        <v>2829.5937143516867</v>
      </c>
      <c r="I1890">
        <f>6371004*ACOS((SIN(RADIANS($B1890))*SIN(RADIANS(set!$B$3))+COS(RADIANS($B1890))*COS(RADIANS(set!$B$3))*COS(RADIANS(set!$A$3-$A1890))))</f>
        <v>2770.0592651126703</v>
      </c>
      <c r="J1890">
        <f>6371004*ACOS((SIN(RADIANS($B1890))*SIN(RADIANS(set!$B$4))+COS(RADIANS($B1890))*COS(RADIANS(set!$B$4))*COS(RADIANS(set!$A$4-$A1890))))</f>
        <v>2093.4718831969649</v>
      </c>
      <c r="K1890">
        <f>6371004*ACOS((SIN(RADIANS($B1890))*SIN(RADIANS(set!$B$5))+COS(RADIANS($B1890))*COS(RADIANS(set!$B$5))*COS(RADIANS(set!$A$5-$A1890))))</f>
        <v>2085.9210188075162</v>
      </c>
      <c r="L1890">
        <f>6371004*ACOS((SIN(RADIANS($B1890))*SIN(RADIANS(set!$B$6))+COS(RADIANS($B1890))*COS(RADIANS(set!$B$6))*COS(RADIANS(set!$A$6-$A1890))))</f>
        <v>2543.3752918288596</v>
      </c>
      <c r="M1890">
        <f t="shared" si="233"/>
        <v>0</v>
      </c>
      <c r="N1890">
        <f t="shared" si="234"/>
        <v>0</v>
      </c>
      <c r="O1890">
        <f t="shared" si="235"/>
        <v>0</v>
      </c>
      <c r="P1890">
        <f t="shared" si="236"/>
        <v>0</v>
      </c>
      <c r="Q1890">
        <f t="shared" si="237"/>
        <v>0</v>
      </c>
      <c r="R1890">
        <f t="shared" si="238"/>
        <v>0</v>
      </c>
      <c r="S1890">
        <f t="shared" si="239"/>
        <v>0</v>
      </c>
      <c r="T1890">
        <f t="shared" si="240"/>
        <v>0</v>
      </c>
    </row>
    <row r="1891" spans="1:20" hidden="1" x14ac:dyDescent="0.25">
      <c r="A1891">
        <v>120.9998123</v>
      </c>
      <c r="B1891">
        <v>24.7967893</v>
      </c>
      <c r="C1891" t="s">
        <v>3783</v>
      </c>
      <c r="D1891" t="s">
        <v>3782</v>
      </c>
      <c r="E1891" t="s">
        <v>7</v>
      </c>
      <c r="F1891" t="s">
        <v>14</v>
      </c>
      <c r="G1891">
        <v>0</v>
      </c>
      <c r="H1891">
        <f>6371004*ACOS((SIN(RADIANS($B1891))*SIN(RADIANS(set!$B$2))+COS(RADIANS($B1891))*COS(RADIANS(set!$B$2))*COS(RADIANS(set!$A$2-$A1891))))</f>
        <v>3761.7450370577585</v>
      </c>
      <c r="I1891">
        <f>6371004*ACOS((SIN(RADIANS($B1891))*SIN(RADIANS(set!$B$3))+COS(RADIANS($B1891))*COS(RADIANS(set!$B$3))*COS(RADIANS(set!$A$3-$A1891))))</f>
        <v>2967.8850589671574</v>
      </c>
      <c r="J1891">
        <f>6371004*ACOS((SIN(RADIANS($B1891))*SIN(RADIANS(set!$B$4))+COS(RADIANS($B1891))*COS(RADIANS(set!$B$4))*COS(RADIANS(set!$A$4-$A1891))))</f>
        <v>3024.9716767038153</v>
      </c>
      <c r="K1891">
        <f>6371004*ACOS((SIN(RADIANS($B1891))*SIN(RADIANS(set!$B$5))+COS(RADIANS($B1891))*COS(RADIANS(set!$B$5))*COS(RADIANS(set!$A$5-$A1891))))</f>
        <v>2998.9227361689577</v>
      </c>
      <c r="L1891">
        <f>6371004*ACOS((SIN(RADIANS($B1891))*SIN(RADIANS(set!$B$6))+COS(RADIANS($B1891))*COS(RADIANS(set!$B$6))*COS(RADIANS(set!$A$6-$A1891))))</f>
        <v>2544.5018260777128</v>
      </c>
      <c r="M1891">
        <f t="shared" si="233"/>
        <v>0</v>
      </c>
      <c r="N1891">
        <f t="shared" si="234"/>
        <v>0</v>
      </c>
      <c r="O1891">
        <f t="shared" si="235"/>
        <v>0</v>
      </c>
      <c r="P1891">
        <f t="shared" si="236"/>
        <v>0</v>
      </c>
      <c r="Q1891">
        <f t="shared" si="237"/>
        <v>0</v>
      </c>
      <c r="R1891">
        <f t="shared" si="238"/>
        <v>0</v>
      </c>
      <c r="S1891">
        <f t="shared" si="239"/>
        <v>0</v>
      </c>
      <c r="T1891">
        <f t="shared" si="240"/>
        <v>0</v>
      </c>
    </row>
    <row r="1892" spans="1:20" hidden="1" x14ac:dyDescent="0.25">
      <c r="A1892">
        <v>120.9998123</v>
      </c>
      <c r="B1892">
        <v>24.7967893</v>
      </c>
      <c r="C1892" t="s">
        <v>3784</v>
      </c>
      <c r="D1892" t="s">
        <v>3782</v>
      </c>
      <c r="E1892" t="s">
        <v>7</v>
      </c>
      <c r="F1892" t="s">
        <v>179</v>
      </c>
      <c r="G1892">
        <v>0</v>
      </c>
      <c r="H1892">
        <f>6371004*ACOS((SIN(RADIANS($B1892))*SIN(RADIANS(set!$B$2))+COS(RADIANS($B1892))*COS(RADIANS(set!$B$2))*COS(RADIANS(set!$A$2-$A1892))))</f>
        <v>3761.7450370577585</v>
      </c>
      <c r="I1892">
        <f>6371004*ACOS((SIN(RADIANS($B1892))*SIN(RADIANS(set!$B$3))+COS(RADIANS($B1892))*COS(RADIANS(set!$B$3))*COS(RADIANS(set!$A$3-$A1892))))</f>
        <v>2967.8850589671574</v>
      </c>
      <c r="J1892">
        <f>6371004*ACOS((SIN(RADIANS($B1892))*SIN(RADIANS(set!$B$4))+COS(RADIANS($B1892))*COS(RADIANS(set!$B$4))*COS(RADIANS(set!$A$4-$A1892))))</f>
        <v>3024.9716767038153</v>
      </c>
      <c r="K1892">
        <f>6371004*ACOS((SIN(RADIANS($B1892))*SIN(RADIANS(set!$B$5))+COS(RADIANS($B1892))*COS(RADIANS(set!$B$5))*COS(RADIANS(set!$A$5-$A1892))))</f>
        <v>2998.9227361689577</v>
      </c>
      <c r="L1892">
        <f>6371004*ACOS((SIN(RADIANS($B1892))*SIN(RADIANS(set!$B$6))+COS(RADIANS($B1892))*COS(RADIANS(set!$B$6))*COS(RADIANS(set!$A$6-$A1892))))</f>
        <v>2544.5018260777128</v>
      </c>
      <c r="M1892">
        <f t="shared" si="233"/>
        <v>0</v>
      </c>
      <c r="N1892">
        <f t="shared" si="234"/>
        <v>0</v>
      </c>
      <c r="O1892">
        <f t="shared" si="235"/>
        <v>0</v>
      </c>
      <c r="P1892">
        <f t="shared" si="236"/>
        <v>0</v>
      </c>
      <c r="Q1892">
        <f t="shared" si="237"/>
        <v>0</v>
      </c>
      <c r="R1892">
        <f t="shared" si="238"/>
        <v>0</v>
      </c>
      <c r="S1892">
        <f t="shared" si="239"/>
        <v>0</v>
      </c>
      <c r="T1892">
        <f t="shared" si="240"/>
        <v>0</v>
      </c>
    </row>
    <row r="1893" spans="1:20" hidden="1" x14ac:dyDescent="0.25">
      <c r="A1893">
        <v>120.9998123</v>
      </c>
      <c r="B1893">
        <v>24.7967893</v>
      </c>
      <c r="C1893" t="s">
        <v>3785</v>
      </c>
      <c r="D1893" t="s">
        <v>3782</v>
      </c>
      <c r="E1893" t="s">
        <v>7</v>
      </c>
      <c r="F1893" t="s">
        <v>16</v>
      </c>
      <c r="G1893">
        <v>0</v>
      </c>
      <c r="H1893">
        <f>6371004*ACOS((SIN(RADIANS($B1893))*SIN(RADIANS(set!$B$2))+COS(RADIANS($B1893))*COS(RADIANS(set!$B$2))*COS(RADIANS(set!$A$2-$A1893))))</f>
        <v>3761.7450370577585</v>
      </c>
      <c r="I1893">
        <f>6371004*ACOS((SIN(RADIANS($B1893))*SIN(RADIANS(set!$B$3))+COS(RADIANS($B1893))*COS(RADIANS(set!$B$3))*COS(RADIANS(set!$A$3-$A1893))))</f>
        <v>2967.8850589671574</v>
      </c>
      <c r="J1893">
        <f>6371004*ACOS((SIN(RADIANS($B1893))*SIN(RADIANS(set!$B$4))+COS(RADIANS($B1893))*COS(RADIANS(set!$B$4))*COS(RADIANS(set!$A$4-$A1893))))</f>
        <v>3024.9716767038153</v>
      </c>
      <c r="K1893">
        <f>6371004*ACOS((SIN(RADIANS($B1893))*SIN(RADIANS(set!$B$5))+COS(RADIANS($B1893))*COS(RADIANS(set!$B$5))*COS(RADIANS(set!$A$5-$A1893))))</f>
        <v>2998.9227361689577</v>
      </c>
      <c r="L1893">
        <f>6371004*ACOS((SIN(RADIANS($B1893))*SIN(RADIANS(set!$B$6))+COS(RADIANS($B1893))*COS(RADIANS(set!$B$6))*COS(RADIANS(set!$A$6-$A1893))))</f>
        <v>2544.5018260777128</v>
      </c>
      <c r="M1893">
        <f t="shared" si="233"/>
        <v>0</v>
      </c>
      <c r="N1893">
        <f t="shared" si="234"/>
        <v>0</v>
      </c>
      <c r="O1893">
        <f t="shared" si="235"/>
        <v>0</v>
      </c>
      <c r="P1893">
        <f t="shared" si="236"/>
        <v>0</v>
      </c>
      <c r="Q1893">
        <f t="shared" si="237"/>
        <v>0</v>
      </c>
      <c r="R1893">
        <f t="shared" si="238"/>
        <v>0</v>
      </c>
      <c r="S1893">
        <f t="shared" si="239"/>
        <v>0</v>
      </c>
      <c r="T1893">
        <f t="shared" si="240"/>
        <v>0</v>
      </c>
    </row>
    <row r="1894" spans="1:20" hidden="1" x14ac:dyDescent="0.25">
      <c r="A1894">
        <v>120.9998123</v>
      </c>
      <c r="B1894">
        <v>24.7967893</v>
      </c>
      <c r="C1894" t="s">
        <v>3786</v>
      </c>
      <c r="D1894" t="s">
        <v>3787</v>
      </c>
      <c r="E1894" t="s">
        <v>7</v>
      </c>
      <c r="F1894" t="s">
        <v>16</v>
      </c>
      <c r="G1894">
        <v>0</v>
      </c>
      <c r="H1894">
        <f>6371004*ACOS((SIN(RADIANS($B1894))*SIN(RADIANS(set!$B$2))+COS(RADIANS($B1894))*COS(RADIANS(set!$B$2))*COS(RADIANS(set!$A$2-$A1894))))</f>
        <v>3761.7450370577585</v>
      </c>
      <c r="I1894">
        <f>6371004*ACOS((SIN(RADIANS($B1894))*SIN(RADIANS(set!$B$3))+COS(RADIANS($B1894))*COS(RADIANS(set!$B$3))*COS(RADIANS(set!$A$3-$A1894))))</f>
        <v>2967.8850589671574</v>
      </c>
      <c r="J1894">
        <f>6371004*ACOS((SIN(RADIANS($B1894))*SIN(RADIANS(set!$B$4))+COS(RADIANS($B1894))*COS(RADIANS(set!$B$4))*COS(RADIANS(set!$A$4-$A1894))))</f>
        <v>3024.9716767038153</v>
      </c>
      <c r="K1894">
        <f>6371004*ACOS((SIN(RADIANS($B1894))*SIN(RADIANS(set!$B$5))+COS(RADIANS($B1894))*COS(RADIANS(set!$B$5))*COS(RADIANS(set!$A$5-$A1894))))</f>
        <v>2998.9227361689577</v>
      </c>
      <c r="L1894">
        <f>6371004*ACOS((SIN(RADIANS($B1894))*SIN(RADIANS(set!$B$6))+COS(RADIANS($B1894))*COS(RADIANS(set!$B$6))*COS(RADIANS(set!$A$6-$A1894))))</f>
        <v>2544.5018260777128</v>
      </c>
      <c r="M1894">
        <f t="shared" si="233"/>
        <v>0</v>
      </c>
      <c r="N1894">
        <f t="shared" si="234"/>
        <v>0</v>
      </c>
      <c r="O1894">
        <f t="shared" si="235"/>
        <v>0</v>
      </c>
      <c r="P1894">
        <f t="shared" si="236"/>
        <v>0</v>
      </c>
      <c r="Q1894">
        <f t="shared" si="237"/>
        <v>0</v>
      </c>
      <c r="R1894">
        <f t="shared" si="238"/>
        <v>0</v>
      </c>
      <c r="S1894">
        <f t="shared" si="239"/>
        <v>0</v>
      </c>
      <c r="T1894">
        <f t="shared" si="240"/>
        <v>0</v>
      </c>
    </row>
    <row r="1895" spans="1:20" hidden="1" x14ac:dyDescent="0.25">
      <c r="A1895">
        <v>120.9998123</v>
      </c>
      <c r="B1895">
        <v>24.7967893</v>
      </c>
      <c r="C1895" t="s">
        <v>3789</v>
      </c>
      <c r="D1895" t="s">
        <v>3790</v>
      </c>
      <c r="E1895" t="s">
        <v>7</v>
      </c>
      <c r="F1895" t="s">
        <v>14</v>
      </c>
      <c r="G1895">
        <v>0</v>
      </c>
      <c r="H1895">
        <f>6371004*ACOS((SIN(RADIANS($B1895))*SIN(RADIANS(set!$B$2))+COS(RADIANS($B1895))*COS(RADIANS(set!$B$2))*COS(RADIANS(set!$A$2-$A1895))))</f>
        <v>3761.7450370577585</v>
      </c>
      <c r="I1895">
        <f>6371004*ACOS((SIN(RADIANS($B1895))*SIN(RADIANS(set!$B$3))+COS(RADIANS($B1895))*COS(RADIANS(set!$B$3))*COS(RADIANS(set!$A$3-$A1895))))</f>
        <v>2967.8850589671574</v>
      </c>
      <c r="J1895">
        <f>6371004*ACOS((SIN(RADIANS($B1895))*SIN(RADIANS(set!$B$4))+COS(RADIANS($B1895))*COS(RADIANS(set!$B$4))*COS(RADIANS(set!$A$4-$A1895))))</f>
        <v>3024.9716767038153</v>
      </c>
      <c r="K1895">
        <f>6371004*ACOS((SIN(RADIANS($B1895))*SIN(RADIANS(set!$B$5))+COS(RADIANS($B1895))*COS(RADIANS(set!$B$5))*COS(RADIANS(set!$A$5-$A1895))))</f>
        <v>2998.9227361689577</v>
      </c>
      <c r="L1895">
        <f>6371004*ACOS((SIN(RADIANS($B1895))*SIN(RADIANS(set!$B$6))+COS(RADIANS($B1895))*COS(RADIANS(set!$B$6))*COS(RADIANS(set!$A$6-$A1895))))</f>
        <v>2544.5018260777128</v>
      </c>
      <c r="M1895">
        <f t="shared" si="233"/>
        <v>0</v>
      </c>
      <c r="N1895">
        <f t="shared" si="234"/>
        <v>0</v>
      </c>
      <c r="O1895">
        <f t="shared" si="235"/>
        <v>0</v>
      </c>
      <c r="P1895">
        <f t="shared" si="236"/>
        <v>0</v>
      </c>
      <c r="Q1895">
        <f t="shared" si="237"/>
        <v>0</v>
      </c>
      <c r="R1895">
        <f t="shared" si="238"/>
        <v>0</v>
      </c>
      <c r="S1895">
        <f t="shared" si="239"/>
        <v>0</v>
      </c>
      <c r="T1895">
        <f t="shared" si="240"/>
        <v>0</v>
      </c>
    </row>
    <row r="1896" spans="1:20" hidden="1" x14ac:dyDescent="0.25">
      <c r="A1896">
        <v>120.9602551</v>
      </c>
      <c r="B1896">
        <v>24.823560799999999</v>
      </c>
      <c r="C1896" t="s">
        <v>1034</v>
      </c>
      <c r="D1896" t="s">
        <v>1035</v>
      </c>
      <c r="E1896" t="s">
        <v>7</v>
      </c>
      <c r="F1896" t="s">
        <v>396</v>
      </c>
      <c r="G1896">
        <v>0</v>
      </c>
      <c r="H1896">
        <f>6371004*ACOS((SIN(RADIANS($B1896))*SIN(RADIANS(set!$B$2))+COS(RADIANS($B1896))*COS(RADIANS(set!$B$2))*COS(RADIANS(set!$A$2-$A1896))))</f>
        <v>2404.8664396362819</v>
      </c>
      <c r="I1896">
        <f>6371004*ACOS((SIN(RADIANS($B1896))*SIN(RADIANS(set!$B$3))+COS(RADIANS($B1896))*COS(RADIANS(set!$B$3))*COS(RADIANS(set!$A$3-$A1896))))</f>
        <v>2565.8354806194611</v>
      </c>
      <c r="J1896">
        <f>6371004*ACOS((SIN(RADIANS($B1896))*SIN(RADIANS(set!$B$4))+COS(RADIANS($B1896))*COS(RADIANS(set!$B$4))*COS(RADIANS(set!$A$4-$A1896))))</f>
        <v>2048.3567724417735</v>
      </c>
      <c r="K1896">
        <f>6371004*ACOS((SIN(RADIANS($B1896))*SIN(RADIANS(set!$B$5))+COS(RADIANS($B1896))*COS(RADIANS(set!$B$5))*COS(RADIANS(set!$A$5-$A1896))))</f>
        <v>2058.3526150852294</v>
      </c>
      <c r="L1896">
        <f>6371004*ACOS((SIN(RADIANS($B1896))*SIN(RADIANS(set!$B$6))+COS(RADIANS($B1896))*COS(RADIANS(set!$B$6))*COS(RADIANS(set!$A$6-$A1896))))</f>
        <v>2545.8758632652271</v>
      </c>
      <c r="M1896">
        <f t="shared" si="233"/>
        <v>0</v>
      </c>
      <c r="N1896">
        <f t="shared" si="234"/>
        <v>0</v>
      </c>
      <c r="O1896">
        <f t="shared" si="235"/>
        <v>0</v>
      </c>
      <c r="P1896">
        <f t="shared" si="236"/>
        <v>0</v>
      </c>
      <c r="Q1896">
        <f t="shared" si="237"/>
        <v>0</v>
      </c>
      <c r="R1896">
        <f t="shared" si="238"/>
        <v>0</v>
      </c>
      <c r="S1896">
        <f t="shared" si="239"/>
        <v>0</v>
      </c>
      <c r="T1896">
        <f t="shared" si="240"/>
        <v>0</v>
      </c>
    </row>
    <row r="1897" spans="1:20" hidden="1" x14ac:dyDescent="0.25">
      <c r="A1897">
        <v>120.953115499999</v>
      </c>
      <c r="B1897">
        <v>24.798568700000001</v>
      </c>
      <c r="C1897" t="s">
        <v>5684</v>
      </c>
      <c r="D1897" t="s">
        <v>5683</v>
      </c>
      <c r="E1897" t="s">
        <v>7</v>
      </c>
      <c r="F1897" t="s">
        <v>14</v>
      </c>
      <c r="G1897">
        <v>0</v>
      </c>
      <c r="H1897">
        <f>6371004*ACOS((SIN(RADIANS($B1897))*SIN(RADIANS(set!$B$2))+COS(RADIANS($B1897))*COS(RADIANS(set!$B$2))*COS(RADIANS(set!$A$2-$A1897))))</f>
        <v>1071.6609473600076</v>
      </c>
      <c r="I1897">
        <f>6371004*ACOS((SIN(RADIANS($B1897))*SIN(RADIANS(set!$B$3))+COS(RADIANS($B1897))*COS(RADIANS(set!$B$3))*COS(RADIANS(set!$A$3-$A1897))))</f>
        <v>1876.94310368019</v>
      </c>
      <c r="J1897">
        <f>6371004*ACOS((SIN(RADIANS($B1897))*SIN(RADIANS(set!$B$4))+COS(RADIANS($B1897))*COS(RADIANS(set!$B$4))*COS(RADIANS(set!$A$4-$A1897))))</f>
        <v>2366.2767453594811</v>
      </c>
      <c r="K1897">
        <f>6371004*ACOS((SIN(RADIANS($B1897))*SIN(RADIANS(set!$B$5))+COS(RADIANS($B1897))*COS(RADIANS(set!$B$5))*COS(RADIANS(set!$A$5-$A1897))))</f>
        <v>2413.1917188680336</v>
      </c>
      <c r="L1897">
        <f>6371004*ACOS((SIN(RADIANS($B1897))*SIN(RADIANS(set!$B$6))+COS(RADIANS($B1897))*COS(RADIANS(set!$B$6))*COS(RADIANS(set!$A$6-$A1897))))</f>
        <v>2555.0207020459252</v>
      </c>
      <c r="M1897">
        <f t="shared" si="233"/>
        <v>0</v>
      </c>
      <c r="N1897">
        <f t="shared" si="234"/>
        <v>0</v>
      </c>
      <c r="O1897">
        <f t="shared" si="235"/>
        <v>0</v>
      </c>
      <c r="P1897">
        <f t="shared" si="236"/>
        <v>0</v>
      </c>
      <c r="Q1897">
        <f t="shared" si="237"/>
        <v>0</v>
      </c>
      <c r="R1897">
        <f t="shared" si="238"/>
        <v>0</v>
      </c>
      <c r="S1897">
        <f t="shared" si="239"/>
        <v>0</v>
      </c>
      <c r="T1897">
        <f t="shared" si="240"/>
        <v>0</v>
      </c>
    </row>
    <row r="1898" spans="1:20" hidden="1" x14ac:dyDescent="0.25">
      <c r="A1898">
        <v>120.953115499999</v>
      </c>
      <c r="B1898">
        <v>24.798568700000001</v>
      </c>
      <c r="C1898" t="s">
        <v>5691</v>
      </c>
      <c r="D1898" t="s">
        <v>5690</v>
      </c>
      <c r="E1898" t="s">
        <v>7</v>
      </c>
      <c r="F1898" t="s">
        <v>1166</v>
      </c>
      <c r="G1898">
        <v>0</v>
      </c>
      <c r="H1898">
        <f>6371004*ACOS((SIN(RADIANS($B1898))*SIN(RADIANS(set!$B$2))+COS(RADIANS($B1898))*COS(RADIANS(set!$B$2))*COS(RADIANS(set!$A$2-$A1898))))</f>
        <v>1071.6609473600076</v>
      </c>
      <c r="I1898">
        <f>6371004*ACOS((SIN(RADIANS($B1898))*SIN(RADIANS(set!$B$3))+COS(RADIANS($B1898))*COS(RADIANS(set!$B$3))*COS(RADIANS(set!$A$3-$A1898))))</f>
        <v>1876.94310368019</v>
      </c>
      <c r="J1898">
        <f>6371004*ACOS((SIN(RADIANS($B1898))*SIN(RADIANS(set!$B$4))+COS(RADIANS($B1898))*COS(RADIANS(set!$B$4))*COS(RADIANS(set!$A$4-$A1898))))</f>
        <v>2366.2767453594811</v>
      </c>
      <c r="K1898">
        <f>6371004*ACOS((SIN(RADIANS($B1898))*SIN(RADIANS(set!$B$5))+COS(RADIANS($B1898))*COS(RADIANS(set!$B$5))*COS(RADIANS(set!$A$5-$A1898))))</f>
        <v>2413.1917188680336</v>
      </c>
      <c r="L1898">
        <f>6371004*ACOS((SIN(RADIANS($B1898))*SIN(RADIANS(set!$B$6))+COS(RADIANS($B1898))*COS(RADIANS(set!$B$6))*COS(RADIANS(set!$A$6-$A1898))))</f>
        <v>2555.0207020459252</v>
      </c>
      <c r="M1898">
        <f t="shared" si="233"/>
        <v>0</v>
      </c>
      <c r="N1898">
        <f t="shared" si="234"/>
        <v>0</v>
      </c>
      <c r="O1898">
        <f t="shared" si="235"/>
        <v>0</v>
      </c>
      <c r="P1898">
        <f t="shared" si="236"/>
        <v>0</v>
      </c>
      <c r="Q1898">
        <f t="shared" si="237"/>
        <v>0</v>
      </c>
      <c r="R1898">
        <f t="shared" si="238"/>
        <v>0</v>
      </c>
      <c r="S1898">
        <f t="shared" si="239"/>
        <v>0</v>
      </c>
      <c r="T1898">
        <f t="shared" si="240"/>
        <v>0</v>
      </c>
    </row>
    <row r="1899" spans="1:20" hidden="1" x14ac:dyDescent="0.25">
      <c r="A1899">
        <v>120.953115499999</v>
      </c>
      <c r="B1899">
        <v>24.798568700000001</v>
      </c>
      <c r="C1899" t="s">
        <v>5692</v>
      </c>
      <c r="D1899" t="s">
        <v>5690</v>
      </c>
      <c r="E1899" t="s">
        <v>7</v>
      </c>
      <c r="F1899" t="s">
        <v>12</v>
      </c>
      <c r="G1899">
        <v>0</v>
      </c>
      <c r="H1899">
        <f>6371004*ACOS((SIN(RADIANS($B1899))*SIN(RADIANS(set!$B$2))+COS(RADIANS($B1899))*COS(RADIANS(set!$B$2))*COS(RADIANS(set!$A$2-$A1899))))</f>
        <v>1071.6609473600076</v>
      </c>
      <c r="I1899">
        <f>6371004*ACOS((SIN(RADIANS($B1899))*SIN(RADIANS(set!$B$3))+COS(RADIANS($B1899))*COS(RADIANS(set!$B$3))*COS(RADIANS(set!$A$3-$A1899))))</f>
        <v>1876.94310368019</v>
      </c>
      <c r="J1899">
        <f>6371004*ACOS((SIN(RADIANS($B1899))*SIN(RADIANS(set!$B$4))+COS(RADIANS($B1899))*COS(RADIANS(set!$B$4))*COS(RADIANS(set!$A$4-$A1899))))</f>
        <v>2366.2767453594811</v>
      </c>
      <c r="K1899">
        <f>6371004*ACOS((SIN(RADIANS($B1899))*SIN(RADIANS(set!$B$5))+COS(RADIANS($B1899))*COS(RADIANS(set!$B$5))*COS(RADIANS(set!$A$5-$A1899))))</f>
        <v>2413.1917188680336</v>
      </c>
      <c r="L1899">
        <f>6371004*ACOS((SIN(RADIANS($B1899))*SIN(RADIANS(set!$B$6))+COS(RADIANS($B1899))*COS(RADIANS(set!$B$6))*COS(RADIANS(set!$A$6-$A1899))))</f>
        <v>2555.0207020459252</v>
      </c>
      <c r="M1899">
        <f t="shared" si="233"/>
        <v>0</v>
      </c>
      <c r="N1899">
        <f t="shared" si="234"/>
        <v>0</v>
      </c>
      <c r="O1899">
        <f t="shared" si="235"/>
        <v>0</v>
      </c>
      <c r="P1899">
        <f t="shared" si="236"/>
        <v>0</v>
      </c>
      <c r="Q1899">
        <f t="shared" si="237"/>
        <v>0</v>
      </c>
      <c r="R1899">
        <f t="shared" si="238"/>
        <v>0</v>
      </c>
      <c r="S1899">
        <f t="shared" si="239"/>
        <v>0</v>
      </c>
      <c r="T1899">
        <f t="shared" si="240"/>
        <v>0</v>
      </c>
    </row>
    <row r="1900" spans="1:20" hidden="1" x14ac:dyDescent="0.25">
      <c r="A1900">
        <v>120.953115499999</v>
      </c>
      <c r="B1900">
        <v>24.798568700000001</v>
      </c>
      <c r="C1900" t="s">
        <v>5693</v>
      </c>
      <c r="D1900" t="s">
        <v>5690</v>
      </c>
      <c r="E1900" t="s">
        <v>7</v>
      </c>
      <c r="F1900" t="s">
        <v>14</v>
      </c>
      <c r="G1900">
        <v>0</v>
      </c>
      <c r="H1900">
        <f>6371004*ACOS((SIN(RADIANS($B1900))*SIN(RADIANS(set!$B$2))+COS(RADIANS($B1900))*COS(RADIANS(set!$B$2))*COS(RADIANS(set!$A$2-$A1900))))</f>
        <v>1071.6609473600076</v>
      </c>
      <c r="I1900">
        <f>6371004*ACOS((SIN(RADIANS($B1900))*SIN(RADIANS(set!$B$3))+COS(RADIANS($B1900))*COS(RADIANS(set!$B$3))*COS(RADIANS(set!$A$3-$A1900))))</f>
        <v>1876.94310368019</v>
      </c>
      <c r="J1900">
        <f>6371004*ACOS((SIN(RADIANS($B1900))*SIN(RADIANS(set!$B$4))+COS(RADIANS($B1900))*COS(RADIANS(set!$B$4))*COS(RADIANS(set!$A$4-$A1900))))</f>
        <v>2366.2767453594811</v>
      </c>
      <c r="K1900">
        <f>6371004*ACOS((SIN(RADIANS($B1900))*SIN(RADIANS(set!$B$5))+COS(RADIANS($B1900))*COS(RADIANS(set!$B$5))*COS(RADIANS(set!$A$5-$A1900))))</f>
        <v>2413.1917188680336</v>
      </c>
      <c r="L1900">
        <f>6371004*ACOS((SIN(RADIANS($B1900))*SIN(RADIANS(set!$B$6))+COS(RADIANS($B1900))*COS(RADIANS(set!$B$6))*COS(RADIANS(set!$A$6-$A1900))))</f>
        <v>2555.0207020459252</v>
      </c>
      <c r="M1900">
        <f t="shared" si="233"/>
        <v>0</v>
      </c>
      <c r="N1900">
        <f t="shared" si="234"/>
        <v>0</v>
      </c>
      <c r="O1900">
        <f t="shared" si="235"/>
        <v>0</v>
      </c>
      <c r="P1900">
        <f t="shared" si="236"/>
        <v>0</v>
      </c>
      <c r="Q1900">
        <f t="shared" si="237"/>
        <v>0</v>
      </c>
      <c r="R1900">
        <f t="shared" si="238"/>
        <v>0</v>
      </c>
      <c r="S1900">
        <f t="shared" si="239"/>
        <v>0</v>
      </c>
      <c r="T1900">
        <f t="shared" si="240"/>
        <v>0</v>
      </c>
    </row>
    <row r="1901" spans="1:20" hidden="1" x14ac:dyDescent="0.25">
      <c r="A1901">
        <v>120.953115499999</v>
      </c>
      <c r="B1901">
        <v>24.798568700000001</v>
      </c>
      <c r="C1901" t="s">
        <v>5694</v>
      </c>
      <c r="D1901" t="s">
        <v>5690</v>
      </c>
      <c r="E1901" t="s">
        <v>7</v>
      </c>
      <c r="F1901" t="s">
        <v>74</v>
      </c>
      <c r="G1901">
        <v>0</v>
      </c>
      <c r="H1901">
        <f>6371004*ACOS((SIN(RADIANS($B1901))*SIN(RADIANS(set!$B$2))+COS(RADIANS($B1901))*COS(RADIANS(set!$B$2))*COS(RADIANS(set!$A$2-$A1901))))</f>
        <v>1071.6609473600076</v>
      </c>
      <c r="I1901">
        <f>6371004*ACOS((SIN(RADIANS($B1901))*SIN(RADIANS(set!$B$3))+COS(RADIANS($B1901))*COS(RADIANS(set!$B$3))*COS(RADIANS(set!$A$3-$A1901))))</f>
        <v>1876.94310368019</v>
      </c>
      <c r="J1901">
        <f>6371004*ACOS((SIN(RADIANS($B1901))*SIN(RADIANS(set!$B$4))+COS(RADIANS($B1901))*COS(RADIANS(set!$B$4))*COS(RADIANS(set!$A$4-$A1901))))</f>
        <v>2366.2767453594811</v>
      </c>
      <c r="K1901">
        <f>6371004*ACOS((SIN(RADIANS($B1901))*SIN(RADIANS(set!$B$5))+COS(RADIANS($B1901))*COS(RADIANS(set!$B$5))*COS(RADIANS(set!$A$5-$A1901))))</f>
        <v>2413.1917188680336</v>
      </c>
      <c r="L1901">
        <f>6371004*ACOS((SIN(RADIANS($B1901))*SIN(RADIANS(set!$B$6))+COS(RADIANS($B1901))*COS(RADIANS(set!$B$6))*COS(RADIANS(set!$A$6-$A1901))))</f>
        <v>2555.0207020459252</v>
      </c>
      <c r="M1901">
        <f t="shared" si="233"/>
        <v>0</v>
      </c>
      <c r="N1901">
        <f t="shared" si="234"/>
        <v>0</v>
      </c>
      <c r="O1901">
        <f t="shared" si="235"/>
        <v>0</v>
      </c>
      <c r="P1901">
        <f t="shared" si="236"/>
        <v>0</v>
      </c>
      <c r="Q1901">
        <f t="shared" si="237"/>
        <v>0</v>
      </c>
      <c r="R1901">
        <f t="shared" si="238"/>
        <v>0</v>
      </c>
      <c r="S1901">
        <f t="shared" si="239"/>
        <v>0</v>
      </c>
      <c r="T1901">
        <f t="shared" si="240"/>
        <v>0</v>
      </c>
    </row>
    <row r="1902" spans="1:20" hidden="1" x14ac:dyDescent="0.25">
      <c r="A1902">
        <v>120.953115499999</v>
      </c>
      <c r="B1902">
        <v>24.798568700000001</v>
      </c>
      <c r="C1902" t="s">
        <v>5700</v>
      </c>
      <c r="D1902" t="s">
        <v>5701</v>
      </c>
      <c r="E1902" t="s">
        <v>7</v>
      </c>
      <c r="F1902" t="s">
        <v>14</v>
      </c>
      <c r="G1902">
        <v>0</v>
      </c>
      <c r="H1902">
        <f>6371004*ACOS((SIN(RADIANS($B1902))*SIN(RADIANS(set!$B$2))+COS(RADIANS($B1902))*COS(RADIANS(set!$B$2))*COS(RADIANS(set!$A$2-$A1902))))</f>
        <v>1071.6609473600076</v>
      </c>
      <c r="I1902">
        <f>6371004*ACOS((SIN(RADIANS($B1902))*SIN(RADIANS(set!$B$3))+COS(RADIANS($B1902))*COS(RADIANS(set!$B$3))*COS(RADIANS(set!$A$3-$A1902))))</f>
        <v>1876.94310368019</v>
      </c>
      <c r="J1902">
        <f>6371004*ACOS((SIN(RADIANS($B1902))*SIN(RADIANS(set!$B$4))+COS(RADIANS($B1902))*COS(RADIANS(set!$B$4))*COS(RADIANS(set!$A$4-$A1902))))</f>
        <v>2366.2767453594811</v>
      </c>
      <c r="K1902">
        <f>6371004*ACOS((SIN(RADIANS($B1902))*SIN(RADIANS(set!$B$5))+COS(RADIANS($B1902))*COS(RADIANS(set!$B$5))*COS(RADIANS(set!$A$5-$A1902))))</f>
        <v>2413.1917188680336</v>
      </c>
      <c r="L1902">
        <f>6371004*ACOS((SIN(RADIANS($B1902))*SIN(RADIANS(set!$B$6))+COS(RADIANS($B1902))*COS(RADIANS(set!$B$6))*COS(RADIANS(set!$A$6-$A1902))))</f>
        <v>2555.0207020459252</v>
      </c>
      <c r="M1902">
        <f t="shared" si="233"/>
        <v>0</v>
      </c>
      <c r="N1902">
        <f t="shared" si="234"/>
        <v>0</v>
      </c>
      <c r="O1902">
        <f t="shared" si="235"/>
        <v>0</v>
      </c>
      <c r="P1902">
        <f t="shared" si="236"/>
        <v>0</v>
      </c>
      <c r="Q1902">
        <f t="shared" si="237"/>
        <v>0</v>
      </c>
      <c r="R1902">
        <f t="shared" si="238"/>
        <v>0</v>
      </c>
      <c r="S1902">
        <f t="shared" si="239"/>
        <v>0</v>
      </c>
      <c r="T1902">
        <f t="shared" si="240"/>
        <v>0</v>
      </c>
    </row>
    <row r="1903" spans="1:20" hidden="1" x14ac:dyDescent="0.25">
      <c r="A1903">
        <v>120.953115499999</v>
      </c>
      <c r="B1903">
        <v>24.798568700000001</v>
      </c>
      <c r="C1903" t="s">
        <v>5702</v>
      </c>
      <c r="D1903" t="s">
        <v>5703</v>
      </c>
      <c r="E1903" t="s">
        <v>7</v>
      </c>
      <c r="F1903" t="s">
        <v>150</v>
      </c>
      <c r="G1903">
        <v>0</v>
      </c>
      <c r="H1903">
        <f>6371004*ACOS((SIN(RADIANS($B1903))*SIN(RADIANS(set!$B$2))+COS(RADIANS($B1903))*COS(RADIANS(set!$B$2))*COS(RADIANS(set!$A$2-$A1903))))</f>
        <v>1071.6609473600076</v>
      </c>
      <c r="I1903">
        <f>6371004*ACOS((SIN(RADIANS($B1903))*SIN(RADIANS(set!$B$3))+COS(RADIANS($B1903))*COS(RADIANS(set!$B$3))*COS(RADIANS(set!$A$3-$A1903))))</f>
        <v>1876.94310368019</v>
      </c>
      <c r="J1903">
        <f>6371004*ACOS((SIN(RADIANS($B1903))*SIN(RADIANS(set!$B$4))+COS(RADIANS($B1903))*COS(RADIANS(set!$B$4))*COS(RADIANS(set!$A$4-$A1903))))</f>
        <v>2366.2767453594811</v>
      </c>
      <c r="K1903">
        <f>6371004*ACOS((SIN(RADIANS($B1903))*SIN(RADIANS(set!$B$5))+COS(RADIANS($B1903))*COS(RADIANS(set!$B$5))*COS(RADIANS(set!$A$5-$A1903))))</f>
        <v>2413.1917188680336</v>
      </c>
      <c r="L1903">
        <f>6371004*ACOS((SIN(RADIANS($B1903))*SIN(RADIANS(set!$B$6))+COS(RADIANS($B1903))*COS(RADIANS(set!$B$6))*COS(RADIANS(set!$A$6-$A1903))))</f>
        <v>2555.0207020459252</v>
      </c>
      <c r="M1903">
        <f t="shared" si="233"/>
        <v>0</v>
      </c>
      <c r="N1903">
        <f t="shared" si="234"/>
        <v>0</v>
      </c>
      <c r="O1903">
        <f t="shared" si="235"/>
        <v>0</v>
      </c>
      <c r="P1903">
        <f t="shared" si="236"/>
        <v>0</v>
      </c>
      <c r="Q1903">
        <f t="shared" si="237"/>
        <v>0</v>
      </c>
      <c r="R1903">
        <f t="shared" si="238"/>
        <v>0</v>
      </c>
      <c r="S1903">
        <f t="shared" si="239"/>
        <v>0</v>
      </c>
      <c r="T1903">
        <f t="shared" si="240"/>
        <v>0</v>
      </c>
    </row>
    <row r="1904" spans="1:20" hidden="1" x14ac:dyDescent="0.25">
      <c r="A1904">
        <v>120.953115499999</v>
      </c>
      <c r="B1904">
        <v>24.798568700000001</v>
      </c>
      <c r="C1904" t="s">
        <v>5704</v>
      </c>
      <c r="D1904" t="s">
        <v>5705</v>
      </c>
      <c r="E1904" t="s">
        <v>7</v>
      </c>
      <c r="F1904" t="s">
        <v>343</v>
      </c>
      <c r="G1904">
        <v>0</v>
      </c>
      <c r="H1904">
        <f>6371004*ACOS((SIN(RADIANS($B1904))*SIN(RADIANS(set!$B$2))+COS(RADIANS($B1904))*COS(RADIANS(set!$B$2))*COS(RADIANS(set!$A$2-$A1904))))</f>
        <v>1071.6609473600076</v>
      </c>
      <c r="I1904">
        <f>6371004*ACOS((SIN(RADIANS($B1904))*SIN(RADIANS(set!$B$3))+COS(RADIANS($B1904))*COS(RADIANS(set!$B$3))*COS(RADIANS(set!$A$3-$A1904))))</f>
        <v>1876.94310368019</v>
      </c>
      <c r="J1904">
        <f>6371004*ACOS((SIN(RADIANS($B1904))*SIN(RADIANS(set!$B$4))+COS(RADIANS($B1904))*COS(RADIANS(set!$B$4))*COS(RADIANS(set!$A$4-$A1904))))</f>
        <v>2366.2767453594811</v>
      </c>
      <c r="K1904">
        <f>6371004*ACOS((SIN(RADIANS($B1904))*SIN(RADIANS(set!$B$5))+COS(RADIANS($B1904))*COS(RADIANS(set!$B$5))*COS(RADIANS(set!$A$5-$A1904))))</f>
        <v>2413.1917188680336</v>
      </c>
      <c r="L1904">
        <f>6371004*ACOS((SIN(RADIANS($B1904))*SIN(RADIANS(set!$B$6))+COS(RADIANS($B1904))*COS(RADIANS(set!$B$6))*COS(RADIANS(set!$A$6-$A1904))))</f>
        <v>2555.0207020459252</v>
      </c>
      <c r="M1904">
        <f t="shared" si="233"/>
        <v>0</v>
      </c>
      <c r="N1904">
        <f t="shared" si="234"/>
        <v>0</v>
      </c>
      <c r="O1904">
        <f t="shared" si="235"/>
        <v>0</v>
      </c>
      <c r="P1904">
        <f t="shared" si="236"/>
        <v>0</v>
      </c>
      <c r="Q1904">
        <f t="shared" si="237"/>
        <v>0</v>
      </c>
      <c r="R1904">
        <f t="shared" si="238"/>
        <v>0</v>
      </c>
      <c r="S1904">
        <f t="shared" si="239"/>
        <v>0</v>
      </c>
      <c r="T1904">
        <f t="shared" si="240"/>
        <v>0</v>
      </c>
    </row>
    <row r="1905" spans="1:20" hidden="1" x14ac:dyDescent="0.25">
      <c r="A1905">
        <v>120.953115499999</v>
      </c>
      <c r="B1905">
        <v>24.798568700000001</v>
      </c>
      <c r="C1905" t="s">
        <v>5710</v>
      </c>
      <c r="D1905" t="s">
        <v>5711</v>
      </c>
      <c r="E1905" t="s">
        <v>7</v>
      </c>
      <c r="F1905" t="s">
        <v>54</v>
      </c>
      <c r="G1905">
        <v>0</v>
      </c>
      <c r="H1905">
        <f>6371004*ACOS((SIN(RADIANS($B1905))*SIN(RADIANS(set!$B$2))+COS(RADIANS($B1905))*COS(RADIANS(set!$B$2))*COS(RADIANS(set!$A$2-$A1905))))</f>
        <v>1071.6609473600076</v>
      </c>
      <c r="I1905">
        <f>6371004*ACOS((SIN(RADIANS($B1905))*SIN(RADIANS(set!$B$3))+COS(RADIANS($B1905))*COS(RADIANS(set!$B$3))*COS(RADIANS(set!$A$3-$A1905))))</f>
        <v>1876.94310368019</v>
      </c>
      <c r="J1905">
        <f>6371004*ACOS((SIN(RADIANS($B1905))*SIN(RADIANS(set!$B$4))+COS(RADIANS($B1905))*COS(RADIANS(set!$B$4))*COS(RADIANS(set!$A$4-$A1905))))</f>
        <v>2366.2767453594811</v>
      </c>
      <c r="K1905">
        <f>6371004*ACOS((SIN(RADIANS($B1905))*SIN(RADIANS(set!$B$5))+COS(RADIANS($B1905))*COS(RADIANS(set!$B$5))*COS(RADIANS(set!$A$5-$A1905))))</f>
        <v>2413.1917188680336</v>
      </c>
      <c r="L1905">
        <f>6371004*ACOS((SIN(RADIANS($B1905))*SIN(RADIANS(set!$B$6))+COS(RADIANS($B1905))*COS(RADIANS(set!$B$6))*COS(RADIANS(set!$A$6-$A1905))))</f>
        <v>2555.0207020459252</v>
      </c>
      <c r="M1905">
        <f t="shared" si="233"/>
        <v>0</v>
      </c>
      <c r="N1905">
        <f t="shared" si="234"/>
        <v>0</v>
      </c>
      <c r="O1905">
        <f t="shared" si="235"/>
        <v>0</v>
      </c>
      <c r="P1905">
        <f t="shared" si="236"/>
        <v>0</v>
      </c>
      <c r="Q1905">
        <f t="shared" si="237"/>
        <v>0</v>
      </c>
      <c r="R1905">
        <f t="shared" si="238"/>
        <v>0</v>
      </c>
      <c r="S1905">
        <f t="shared" si="239"/>
        <v>0</v>
      </c>
      <c r="T1905">
        <f t="shared" si="240"/>
        <v>0</v>
      </c>
    </row>
    <row r="1906" spans="1:20" hidden="1" x14ac:dyDescent="0.25">
      <c r="A1906">
        <v>120.9544277</v>
      </c>
      <c r="B1906">
        <v>24.7956854</v>
      </c>
      <c r="C1906" t="s">
        <v>83</v>
      </c>
      <c r="D1906" t="s">
        <v>84</v>
      </c>
      <c r="E1906" t="s">
        <v>7</v>
      </c>
      <c r="F1906" t="s">
        <v>12</v>
      </c>
      <c r="G1906">
        <v>0</v>
      </c>
      <c r="H1906">
        <f>6371004*ACOS((SIN(RADIANS($B1906))*SIN(RADIANS(set!$B$2))+COS(RADIANS($B1906))*COS(RADIANS(set!$B$2))*COS(RADIANS(set!$A$2-$A1906))))</f>
        <v>1120.0872128678027</v>
      </c>
      <c r="I1906">
        <f>6371004*ACOS((SIN(RADIANS($B1906))*SIN(RADIANS(set!$B$3))+COS(RADIANS($B1906))*COS(RADIANS(set!$B$3))*COS(RADIANS(set!$A$3-$A1906))))</f>
        <v>1859.1606328107148</v>
      </c>
      <c r="J1906">
        <f>6371004*ACOS((SIN(RADIANS($B1906))*SIN(RADIANS(set!$B$4))+COS(RADIANS($B1906))*COS(RADIANS(set!$B$4))*COS(RADIANS(set!$A$4-$A1906))))</f>
        <v>2440.2974780236736</v>
      </c>
      <c r="K1906">
        <f>6371004*ACOS((SIN(RADIANS($B1906))*SIN(RADIANS(set!$B$5))+COS(RADIANS($B1906))*COS(RADIANS(set!$B$5))*COS(RADIANS(set!$A$5-$A1906))))</f>
        <v>2486.4795572207354</v>
      </c>
      <c r="L1906">
        <f>6371004*ACOS((SIN(RADIANS($B1906))*SIN(RADIANS(set!$B$6))+COS(RADIANS($B1906))*COS(RADIANS(set!$B$6))*COS(RADIANS(set!$A$6-$A1906))))</f>
        <v>2562.934216696784</v>
      </c>
      <c r="M1906">
        <f t="shared" si="233"/>
        <v>0</v>
      </c>
      <c r="N1906">
        <f t="shared" si="234"/>
        <v>0</v>
      </c>
      <c r="O1906">
        <f t="shared" si="235"/>
        <v>0</v>
      </c>
      <c r="P1906">
        <f t="shared" si="236"/>
        <v>0</v>
      </c>
      <c r="Q1906">
        <f t="shared" si="237"/>
        <v>0</v>
      </c>
      <c r="R1906">
        <f t="shared" si="238"/>
        <v>0</v>
      </c>
      <c r="S1906">
        <f t="shared" si="239"/>
        <v>0</v>
      </c>
      <c r="T1906">
        <f t="shared" si="240"/>
        <v>0</v>
      </c>
    </row>
    <row r="1907" spans="1:20" hidden="1" x14ac:dyDescent="0.25">
      <c r="A1907">
        <v>120.954736799999</v>
      </c>
      <c r="B1907">
        <v>24.795148099999999</v>
      </c>
      <c r="C1907" t="s">
        <v>1260</v>
      </c>
      <c r="D1907" t="s">
        <v>1252</v>
      </c>
      <c r="E1907" t="s">
        <v>7</v>
      </c>
      <c r="F1907" t="s">
        <v>12</v>
      </c>
      <c r="G1907">
        <v>0</v>
      </c>
      <c r="H1907">
        <f>6371004*ACOS((SIN(RADIANS($B1907))*SIN(RADIANS(set!$B$2))+COS(RADIANS($B1907))*COS(RADIANS(set!$B$2))*COS(RADIANS(set!$A$2-$A1907))))</f>
        <v>1135.8059013532268</v>
      </c>
      <c r="I1907">
        <f>6371004*ACOS((SIN(RADIANS($B1907))*SIN(RADIANS(set!$B$3))+COS(RADIANS($B1907))*COS(RADIANS(set!$B$3))*COS(RADIANS(set!$A$3-$A1907))))</f>
        <v>1857.166712129776</v>
      </c>
      <c r="J1907">
        <f>6371004*ACOS((SIN(RADIANS($B1907))*SIN(RADIANS(set!$B$4))+COS(RADIANS($B1907))*COS(RADIANS(set!$B$4))*COS(RADIANS(set!$A$4-$A1907))))</f>
        <v>2454.285334449894</v>
      </c>
      <c r="K1907">
        <f>6371004*ACOS((SIN(RADIANS($B1907))*SIN(RADIANS(set!$B$5))+COS(RADIANS($B1907))*COS(RADIANS(set!$B$5))*COS(RADIANS(set!$A$5-$A1907))))</f>
        <v>2500.2241987652619</v>
      </c>
      <c r="L1907">
        <f>6371004*ACOS((SIN(RADIANS($B1907))*SIN(RADIANS(set!$B$6))+COS(RADIANS($B1907))*COS(RADIANS(set!$B$6))*COS(RADIANS(set!$A$6-$A1907))))</f>
        <v>2563.8922169603379</v>
      </c>
      <c r="M1907">
        <f t="shared" si="233"/>
        <v>0</v>
      </c>
      <c r="N1907">
        <f t="shared" si="234"/>
        <v>0</v>
      </c>
      <c r="O1907">
        <f t="shared" si="235"/>
        <v>0</v>
      </c>
      <c r="P1907">
        <f t="shared" si="236"/>
        <v>0</v>
      </c>
      <c r="Q1907">
        <f t="shared" si="237"/>
        <v>0</v>
      </c>
      <c r="R1907">
        <f t="shared" si="238"/>
        <v>0</v>
      </c>
      <c r="S1907">
        <f t="shared" si="239"/>
        <v>0</v>
      </c>
      <c r="T1907">
        <f t="shared" si="240"/>
        <v>0</v>
      </c>
    </row>
    <row r="1908" spans="1:20" hidden="1" x14ac:dyDescent="0.25">
      <c r="A1908">
        <v>120.954736799999</v>
      </c>
      <c r="B1908">
        <v>24.795148099999999</v>
      </c>
      <c r="C1908" t="s">
        <v>1261</v>
      </c>
      <c r="D1908" t="s">
        <v>1262</v>
      </c>
      <c r="E1908" t="s">
        <v>11</v>
      </c>
      <c r="F1908" t="s">
        <v>150</v>
      </c>
      <c r="G1908">
        <v>0</v>
      </c>
      <c r="H1908">
        <f>6371004*ACOS((SIN(RADIANS($B1908))*SIN(RADIANS(set!$B$2))+COS(RADIANS($B1908))*COS(RADIANS(set!$B$2))*COS(RADIANS(set!$A$2-$A1908))))</f>
        <v>1135.8059013532268</v>
      </c>
      <c r="I1908">
        <f>6371004*ACOS((SIN(RADIANS($B1908))*SIN(RADIANS(set!$B$3))+COS(RADIANS($B1908))*COS(RADIANS(set!$B$3))*COS(RADIANS(set!$A$3-$A1908))))</f>
        <v>1857.166712129776</v>
      </c>
      <c r="J1908">
        <f>6371004*ACOS((SIN(RADIANS($B1908))*SIN(RADIANS(set!$B$4))+COS(RADIANS($B1908))*COS(RADIANS(set!$B$4))*COS(RADIANS(set!$A$4-$A1908))))</f>
        <v>2454.285334449894</v>
      </c>
      <c r="K1908">
        <f>6371004*ACOS((SIN(RADIANS($B1908))*SIN(RADIANS(set!$B$5))+COS(RADIANS($B1908))*COS(RADIANS(set!$B$5))*COS(RADIANS(set!$A$5-$A1908))))</f>
        <v>2500.2241987652619</v>
      </c>
      <c r="L1908">
        <f>6371004*ACOS((SIN(RADIANS($B1908))*SIN(RADIANS(set!$B$6))+COS(RADIANS($B1908))*COS(RADIANS(set!$B$6))*COS(RADIANS(set!$A$6-$A1908))))</f>
        <v>2563.8922169603379</v>
      </c>
      <c r="M1908">
        <f t="shared" si="233"/>
        <v>0</v>
      </c>
      <c r="N1908">
        <f t="shared" si="234"/>
        <v>0</v>
      </c>
      <c r="O1908">
        <f t="shared" si="235"/>
        <v>0</v>
      </c>
      <c r="P1908">
        <f t="shared" si="236"/>
        <v>0</v>
      </c>
      <c r="Q1908">
        <f t="shared" si="237"/>
        <v>0</v>
      </c>
      <c r="R1908">
        <f t="shared" si="238"/>
        <v>0</v>
      </c>
      <c r="S1908">
        <f t="shared" si="239"/>
        <v>0</v>
      </c>
      <c r="T1908">
        <f t="shared" si="240"/>
        <v>0</v>
      </c>
    </row>
    <row r="1909" spans="1:20" hidden="1" x14ac:dyDescent="0.25">
      <c r="A1909">
        <v>120.9515834</v>
      </c>
      <c r="B1909">
        <v>24.804243</v>
      </c>
      <c r="C1909" t="s">
        <v>919</v>
      </c>
      <c r="D1909" t="s">
        <v>920</v>
      </c>
      <c r="E1909" t="s">
        <v>7</v>
      </c>
      <c r="F1909" t="s">
        <v>921</v>
      </c>
      <c r="G1909">
        <v>0</v>
      </c>
      <c r="H1909">
        <f>6371004*ACOS((SIN(RADIANS($B1909))*SIN(RADIANS(set!$B$2))+COS(RADIANS($B1909))*COS(RADIANS(set!$B$2))*COS(RADIANS(set!$A$2-$A1909))))</f>
        <v>1177.60563015555</v>
      </c>
      <c r="I1909">
        <f>6371004*ACOS((SIN(RADIANS($B1909))*SIN(RADIANS(set!$B$3))+COS(RADIANS($B1909))*COS(RADIANS(set!$B$3))*COS(RADIANS(set!$A$3-$A1909))))</f>
        <v>1981.5730687740252</v>
      </c>
      <c r="J1909">
        <f>6371004*ACOS((SIN(RADIANS($B1909))*SIN(RADIANS(set!$B$4))+COS(RADIANS($B1909))*COS(RADIANS(set!$B$4))*COS(RADIANS(set!$A$4-$A1909))))</f>
        <v>2264.1581985805401</v>
      </c>
      <c r="K1909">
        <f>6371004*ACOS((SIN(RADIANS($B1909))*SIN(RADIANS(set!$B$5))+COS(RADIANS($B1909))*COS(RADIANS(set!$B$5))*COS(RADIANS(set!$A$5-$A1909))))</f>
        <v>2309.8431874348043</v>
      </c>
      <c r="L1909">
        <f>6371004*ACOS((SIN(RADIANS($B1909))*SIN(RADIANS(set!$B$6))+COS(RADIANS($B1909))*COS(RADIANS(set!$B$6))*COS(RADIANS(set!$A$6-$A1909))))</f>
        <v>2568.5947399425427</v>
      </c>
      <c r="M1909">
        <f t="shared" si="233"/>
        <v>0</v>
      </c>
      <c r="N1909">
        <f t="shared" si="234"/>
        <v>0</v>
      </c>
      <c r="O1909">
        <f t="shared" si="235"/>
        <v>0</v>
      </c>
      <c r="P1909">
        <f t="shared" si="236"/>
        <v>0</v>
      </c>
      <c r="Q1909">
        <f t="shared" si="237"/>
        <v>0</v>
      </c>
      <c r="R1909">
        <f t="shared" si="238"/>
        <v>0</v>
      </c>
      <c r="S1909">
        <f t="shared" si="239"/>
        <v>0</v>
      </c>
      <c r="T1909">
        <f t="shared" si="240"/>
        <v>0</v>
      </c>
    </row>
    <row r="1910" spans="1:20" hidden="1" x14ac:dyDescent="0.25">
      <c r="A1910">
        <v>120.965662999999</v>
      </c>
      <c r="B1910">
        <v>24.827197200000001</v>
      </c>
      <c r="C1910" t="s">
        <v>1200</v>
      </c>
      <c r="D1910" t="s">
        <v>1201</v>
      </c>
      <c r="E1910" t="s">
        <v>7</v>
      </c>
      <c r="F1910" t="s">
        <v>12</v>
      </c>
      <c r="G1910">
        <v>0</v>
      </c>
      <c r="H1910">
        <f>6371004*ACOS((SIN(RADIANS($B1910))*SIN(RADIANS(set!$B$2))+COS(RADIANS($B1910))*COS(RADIANS(set!$B$2))*COS(RADIANS(set!$A$2-$A1910))))</f>
        <v>2806.0294570931164</v>
      </c>
      <c r="I1910">
        <f>6371004*ACOS((SIN(RADIANS($B1910))*SIN(RADIANS(set!$B$3))+COS(RADIANS($B1910))*COS(RADIANS(set!$B$3))*COS(RADIANS(set!$A$3-$A1910))))</f>
        <v>2778.5744963197203</v>
      </c>
      <c r="J1910">
        <f>6371004*ACOS((SIN(RADIANS($B1910))*SIN(RADIANS(set!$B$4))+COS(RADIANS($B1910))*COS(RADIANS(set!$B$4))*COS(RADIANS(set!$A$4-$A1910))))</f>
        <v>2119.7591109267073</v>
      </c>
      <c r="K1910">
        <f>6371004*ACOS((SIN(RADIANS($B1910))*SIN(RADIANS(set!$B$5))+COS(RADIANS($B1910))*COS(RADIANS(set!$B$5))*COS(RADIANS(set!$A$5-$A1910))))</f>
        <v>2114.5459140233547</v>
      </c>
      <c r="L1910">
        <f>6371004*ACOS((SIN(RADIANS($B1910))*SIN(RADIANS(set!$B$6))+COS(RADIANS($B1910))*COS(RADIANS(set!$B$6))*COS(RADIANS(set!$A$6-$A1910))))</f>
        <v>2579.1256101401991</v>
      </c>
      <c r="M1910">
        <f t="shared" si="233"/>
        <v>0</v>
      </c>
      <c r="N1910">
        <f t="shared" si="234"/>
        <v>0</v>
      </c>
      <c r="O1910">
        <f t="shared" si="235"/>
        <v>0</v>
      </c>
      <c r="P1910">
        <f t="shared" si="236"/>
        <v>0</v>
      </c>
      <c r="Q1910">
        <f t="shared" si="237"/>
        <v>0</v>
      </c>
      <c r="R1910">
        <f t="shared" si="238"/>
        <v>0</v>
      </c>
      <c r="S1910">
        <f t="shared" si="239"/>
        <v>0</v>
      </c>
      <c r="T1910">
        <f t="shared" si="240"/>
        <v>0</v>
      </c>
    </row>
    <row r="1911" spans="1:20" hidden="1" x14ac:dyDescent="0.25">
      <c r="A1911">
        <v>120.967180099999</v>
      </c>
      <c r="B1911">
        <v>24.784873000000001</v>
      </c>
      <c r="C1911" t="s">
        <v>1641</v>
      </c>
      <c r="D1911" t="s">
        <v>3196</v>
      </c>
      <c r="E1911" t="s">
        <v>7</v>
      </c>
      <c r="F1911" t="s">
        <v>14</v>
      </c>
      <c r="G1911">
        <v>0</v>
      </c>
      <c r="H1911">
        <f>6371004*ACOS((SIN(RADIANS($B1911))*SIN(RADIANS(set!$B$2))+COS(RADIANS($B1911))*COS(RADIANS(set!$B$2))*COS(RADIANS(set!$A$2-$A1911))))</f>
        <v>1958.9813576880013</v>
      </c>
      <c r="I1911">
        <f>6371004*ACOS((SIN(RADIANS($B1911))*SIN(RADIANS(set!$B$3))+COS(RADIANS($B1911))*COS(RADIANS(set!$B$3))*COS(RADIANS(set!$A$3-$A1911))))</f>
        <v>2023.1786596957479</v>
      </c>
      <c r="J1911">
        <f>6371004*ACOS((SIN(RADIANS($B1911))*SIN(RADIANS(set!$B$4))+COS(RADIANS($B1911))*COS(RADIANS(set!$B$4))*COS(RADIANS(set!$A$4-$A1911))))</f>
        <v>2799.0627211650822</v>
      </c>
      <c r="K1911">
        <f>6371004*ACOS((SIN(RADIANS($B1911))*SIN(RADIANS(set!$B$5))+COS(RADIANS($B1911))*COS(RADIANS(set!$B$5))*COS(RADIANS(set!$A$5-$A1911))))</f>
        <v>2830.0618837050351</v>
      </c>
      <c r="L1911">
        <f>6371004*ACOS((SIN(RADIANS($B1911))*SIN(RADIANS(set!$B$6))+COS(RADIANS($B1911))*COS(RADIANS(set!$B$6))*COS(RADIANS(set!$A$6-$A1911))))</f>
        <v>2585.3107976898536</v>
      </c>
      <c r="M1911">
        <f t="shared" si="233"/>
        <v>0</v>
      </c>
      <c r="N1911">
        <f t="shared" si="234"/>
        <v>0</v>
      </c>
      <c r="O1911">
        <f t="shared" si="235"/>
        <v>0</v>
      </c>
      <c r="P1911">
        <f t="shared" si="236"/>
        <v>0</v>
      </c>
      <c r="Q1911">
        <f t="shared" si="237"/>
        <v>0</v>
      </c>
      <c r="R1911">
        <f t="shared" si="238"/>
        <v>0</v>
      </c>
      <c r="S1911">
        <f t="shared" si="239"/>
        <v>0</v>
      </c>
      <c r="T1911">
        <f t="shared" si="240"/>
        <v>0</v>
      </c>
    </row>
    <row r="1912" spans="1:20" hidden="1" x14ac:dyDescent="0.25">
      <c r="A1912">
        <v>120.951857799999</v>
      </c>
      <c r="B1912">
        <v>24.811288300000001</v>
      </c>
      <c r="C1912" t="s">
        <v>654</v>
      </c>
      <c r="D1912" t="s">
        <v>655</v>
      </c>
      <c r="E1912" t="s">
        <v>7</v>
      </c>
      <c r="F1912" t="s">
        <v>150</v>
      </c>
      <c r="G1912">
        <v>0</v>
      </c>
      <c r="H1912">
        <f>6371004*ACOS((SIN(RADIANS($B1912))*SIN(RADIANS(set!$B$2))+COS(RADIANS($B1912))*COS(RADIANS(set!$B$2))*COS(RADIANS(set!$A$2-$A1912))))</f>
        <v>1521.3659510123305</v>
      </c>
      <c r="I1912">
        <f>6371004*ACOS((SIN(RADIANS($B1912))*SIN(RADIANS(set!$B$3))+COS(RADIANS($B1912))*COS(RADIANS(set!$B$3))*COS(RADIANS(set!$A$3-$A1912))))</f>
        <v>2167.6787877056886</v>
      </c>
      <c r="J1912">
        <f>6371004*ACOS((SIN(RADIANS($B1912))*SIN(RADIANS(set!$B$4))+COS(RADIANS($B1912))*COS(RADIANS(set!$B$4))*COS(RADIANS(set!$A$4-$A1912))))</f>
        <v>2171.5629839614257</v>
      </c>
      <c r="K1912">
        <f>6371004*ACOS((SIN(RADIANS($B1912))*SIN(RADIANS(set!$B$5))+COS(RADIANS($B1912))*COS(RADIANS(set!$B$5))*COS(RADIANS(set!$A$5-$A1912))))</f>
        <v>2210.7738393206364</v>
      </c>
      <c r="L1912">
        <f>6371004*ACOS((SIN(RADIANS($B1912))*SIN(RADIANS(set!$B$6))+COS(RADIANS($B1912))*COS(RADIANS(set!$B$6))*COS(RADIANS(set!$A$6-$A1912))))</f>
        <v>2588.168538060303</v>
      </c>
      <c r="M1912">
        <f t="shared" si="233"/>
        <v>0</v>
      </c>
      <c r="N1912">
        <f t="shared" si="234"/>
        <v>0</v>
      </c>
      <c r="O1912">
        <f t="shared" si="235"/>
        <v>0</v>
      </c>
      <c r="P1912">
        <f t="shared" si="236"/>
        <v>0</v>
      </c>
      <c r="Q1912">
        <f t="shared" si="237"/>
        <v>0</v>
      </c>
      <c r="R1912">
        <f t="shared" si="238"/>
        <v>0</v>
      </c>
      <c r="S1912">
        <f t="shared" si="239"/>
        <v>0</v>
      </c>
      <c r="T1912">
        <f t="shared" si="240"/>
        <v>0</v>
      </c>
    </row>
    <row r="1913" spans="1:20" hidden="1" x14ac:dyDescent="0.25">
      <c r="A1913">
        <v>120.951857799999</v>
      </c>
      <c r="B1913">
        <v>24.811288300000001</v>
      </c>
      <c r="C1913" t="s">
        <v>656</v>
      </c>
      <c r="D1913" t="s">
        <v>655</v>
      </c>
      <c r="E1913" t="s">
        <v>7</v>
      </c>
      <c r="F1913" t="s">
        <v>16</v>
      </c>
      <c r="G1913">
        <v>0</v>
      </c>
      <c r="H1913">
        <f>6371004*ACOS((SIN(RADIANS($B1913))*SIN(RADIANS(set!$B$2))+COS(RADIANS($B1913))*COS(RADIANS(set!$B$2))*COS(RADIANS(set!$A$2-$A1913))))</f>
        <v>1521.3659510123305</v>
      </c>
      <c r="I1913">
        <f>6371004*ACOS((SIN(RADIANS($B1913))*SIN(RADIANS(set!$B$3))+COS(RADIANS($B1913))*COS(RADIANS(set!$B$3))*COS(RADIANS(set!$A$3-$A1913))))</f>
        <v>2167.6787877056886</v>
      </c>
      <c r="J1913">
        <f>6371004*ACOS((SIN(RADIANS($B1913))*SIN(RADIANS(set!$B$4))+COS(RADIANS($B1913))*COS(RADIANS(set!$B$4))*COS(RADIANS(set!$A$4-$A1913))))</f>
        <v>2171.5629839614257</v>
      </c>
      <c r="K1913">
        <f>6371004*ACOS((SIN(RADIANS($B1913))*SIN(RADIANS(set!$B$5))+COS(RADIANS($B1913))*COS(RADIANS(set!$B$5))*COS(RADIANS(set!$A$5-$A1913))))</f>
        <v>2210.7738393206364</v>
      </c>
      <c r="L1913">
        <f>6371004*ACOS((SIN(RADIANS($B1913))*SIN(RADIANS(set!$B$6))+COS(RADIANS($B1913))*COS(RADIANS(set!$B$6))*COS(RADIANS(set!$A$6-$A1913))))</f>
        <v>2588.168538060303</v>
      </c>
      <c r="M1913">
        <f t="shared" si="233"/>
        <v>0</v>
      </c>
      <c r="N1913">
        <f t="shared" si="234"/>
        <v>0</v>
      </c>
      <c r="O1913">
        <f t="shared" si="235"/>
        <v>0</v>
      </c>
      <c r="P1913">
        <f t="shared" si="236"/>
        <v>0</v>
      </c>
      <c r="Q1913">
        <f t="shared" si="237"/>
        <v>0</v>
      </c>
      <c r="R1913">
        <f t="shared" si="238"/>
        <v>0</v>
      </c>
      <c r="S1913">
        <f t="shared" si="239"/>
        <v>0</v>
      </c>
      <c r="T1913">
        <f t="shared" si="240"/>
        <v>0</v>
      </c>
    </row>
    <row r="1914" spans="1:20" hidden="1" x14ac:dyDescent="0.25">
      <c r="A1914">
        <v>120.951857799999</v>
      </c>
      <c r="B1914">
        <v>24.811288300000001</v>
      </c>
      <c r="C1914" t="s">
        <v>657</v>
      </c>
      <c r="D1914" t="s">
        <v>655</v>
      </c>
      <c r="E1914" t="s">
        <v>7</v>
      </c>
      <c r="F1914" t="s">
        <v>12</v>
      </c>
      <c r="G1914">
        <v>0</v>
      </c>
      <c r="H1914">
        <f>6371004*ACOS((SIN(RADIANS($B1914))*SIN(RADIANS(set!$B$2))+COS(RADIANS($B1914))*COS(RADIANS(set!$B$2))*COS(RADIANS(set!$A$2-$A1914))))</f>
        <v>1521.3659510123305</v>
      </c>
      <c r="I1914">
        <f>6371004*ACOS((SIN(RADIANS($B1914))*SIN(RADIANS(set!$B$3))+COS(RADIANS($B1914))*COS(RADIANS(set!$B$3))*COS(RADIANS(set!$A$3-$A1914))))</f>
        <v>2167.6787877056886</v>
      </c>
      <c r="J1914">
        <f>6371004*ACOS((SIN(RADIANS($B1914))*SIN(RADIANS(set!$B$4))+COS(RADIANS($B1914))*COS(RADIANS(set!$B$4))*COS(RADIANS(set!$A$4-$A1914))))</f>
        <v>2171.5629839614257</v>
      </c>
      <c r="K1914">
        <f>6371004*ACOS((SIN(RADIANS($B1914))*SIN(RADIANS(set!$B$5))+COS(RADIANS($B1914))*COS(RADIANS(set!$B$5))*COS(RADIANS(set!$A$5-$A1914))))</f>
        <v>2210.7738393206364</v>
      </c>
      <c r="L1914">
        <f>6371004*ACOS((SIN(RADIANS($B1914))*SIN(RADIANS(set!$B$6))+COS(RADIANS($B1914))*COS(RADIANS(set!$B$6))*COS(RADIANS(set!$A$6-$A1914))))</f>
        <v>2588.168538060303</v>
      </c>
      <c r="M1914">
        <f t="shared" si="233"/>
        <v>0</v>
      </c>
      <c r="N1914">
        <f t="shared" si="234"/>
        <v>0</v>
      </c>
      <c r="O1914">
        <f t="shared" si="235"/>
        <v>0</v>
      </c>
      <c r="P1914">
        <f t="shared" si="236"/>
        <v>0</v>
      </c>
      <c r="Q1914">
        <f t="shared" si="237"/>
        <v>0</v>
      </c>
      <c r="R1914">
        <f t="shared" si="238"/>
        <v>0</v>
      </c>
      <c r="S1914">
        <f t="shared" si="239"/>
        <v>0</v>
      </c>
      <c r="T1914">
        <f t="shared" si="240"/>
        <v>0</v>
      </c>
    </row>
    <row r="1915" spans="1:20" hidden="1" x14ac:dyDescent="0.25">
      <c r="A1915">
        <v>120.951857799999</v>
      </c>
      <c r="B1915">
        <v>24.811288300000001</v>
      </c>
      <c r="C1915" t="s">
        <v>658</v>
      </c>
      <c r="D1915" t="s">
        <v>655</v>
      </c>
      <c r="E1915" t="s">
        <v>11</v>
      </c>
      <c r="F1915" t="s">
        <v>659</v>
      </c>
      <c r="G1915">
        <v>0</v>
      </c>
      <c r="H1915">
        <f>6371004*ACOS((SIN(RADIANS($B1915))*SIN(RADIANS(set!$B$2))+COS(RADIANS($B1915))*COS(RADIANS(set!$B$2))*COS(RADIANS(set!$A$2-$A1915))))</f>
        <v>1521.3659510123305</v>
      </c>
      <c r="I1915">
        <f>6371004*ACOS((SIN(RADIANS($B1915))*SIN(RADIANS(set!$B$3))+COS(RADIANS($B1915))*COS(RADIANS(set!$B$3))*COS(RADIANS(set!$A$3-$A1915))))</f>
        <v>2167.6787877056886</v>
      </c>
      <c r="J1915">
        <f>6371004*ACOS((SIN(RADIANS($B1915))*SIN(RADIANS(set!$B$4))+COS(RADIANS($B1915))*COS(RADIANS(set!$B$4))*COS(RADIANS(set!$A$4-$A1915))))</f>
        <v>2171.5629839614257</v>
      </c>
      <c r="K1915">
        <f>6371004*ACOS((SIN(RADIANS($B1915))*SIN(RADIANS(set!$B$5))+COS(RADIANS($B1915))*COS(RADIANS(set!$B$5))*COS(RADIANS(set!$A$5-$A1915))))</f>
        <v>2210.7738393206364</v>
      </c>
      <c r="L1915">
        <f>6371004*ACOS((SIN(RADIANS($B1915))*SIN(RADIANS(set!$B$6))+COS(RADIANS($B1915))*COS(RADIANS(set!$B$6))*COS(RADIANS(set!$A$6-$A1915))))</f>
        <v>2588.168538060303</v>
      </c>
      <c r="M1915">
        <f t="shared" ref="M1915:M1978" si="241">IF(H1915&lt;100,IF(G1915=1,2,1),0)</f>
        <v>0</v>
      </c>
      <c r="N1915">
        <f t="shared" si="234"/>
        <v>0</v>
      </c>
      <c r="O1915">
        <f t="shared" si="235"/>
        <v>0</v>
      </c>
      <c r="P1915">
        <f t="shared" si="236"/>
        <v>0</v>
      </c>
      <c r="Q1915">
        <f t="shared" si="237"/>
        <v>0</v>
      </c>
      <c r="R1915">
        <f t="shared" si="238"/>
        <v>0</v>
      </c>
      <c r="S1915">
        <f t="shared" si="239"/>
        <v>0</v>
      </c>
      <c r="T1915">
        <f t="shared" si="240"/>
        <v>0</v>
      </c>
    </row>
    <row r="1916" spans="1:20" hidden="1" x14ac:dyDescent="0.25">
      <c r="A1916">
        <v>120.951857799999</v>
      </c>
      <c r="B1916">
        <v>24.811288300000001</v>
      </c>
      <c r="C1916" t="s">
        <v>669</v>
      </c>
      <c r="D1916" t="s">
        <v>655</v>
      </c>
      <c r="E1916" t="s">
        <v>7</v>
      </c>
      <c r="F1916" t="s">
        <v>12</v>
      </c>
      <c r="G1916">
        <v>0</v>
      </c>
      <c r="H1916">
        <f>6371004*ACOS((SIN(RADIANS($B1916))*SIN(RADIANS(set!$B$2))+COS(RADIANS($B1916))*COS(RADIANS(set!$B$2))*COS(RADIANS(set!$A$2-$A1916))))</f>
        <v>1521.3659510123305</v>
      </c>
      <c r="I1916">
        <f>6371004*ACOS((SIN(RADIANS($B1916))*SIN(RADIANS(set!$B$3))+COS(RADIANS($B1916))*COS(RADIANS(set!$B$3))*COS(RADIANS(set!$A$3-$A1916))))</f>
        <v>2167.6787877056886</v>
      </c>
      <c r="J1916">
        <f>6371004*ACOS((SIN(RADIANS($B1916))*SIN(RADIANS(set!$B$4))+COS(RADIANS($B1916))*COS(RADIANS(set!$B$4))*COS(RADIANS(set!$A$4-$A1916))))</f>
        <v>2171.5629839614257</v>
      </c>
      <c r="K1916">
        <f>6371004*ACOS((SIN(RADIANS($B1916))*SIN(RADIANS(set!$B$5))+COS(RADIANS($B1916))*COS(RADIANS(set!$B$5))*COS(RADIANS(set!$A$5-$A1916))))</f>
        <v>2210.7738393206364</v>
      </c>
      <c r="L1916">
        <f>6371004*ACOS((SIN(RADIANS($B1916))*SIN(RADIANS(set!$B$6))+COS(RADIANS($B1916))*COS(RADIANS(set!$B$6))*COS(RADIANS(set!$A$6-$A1916))))</f>
        <v>2588.168538060303</v>
      </c>
      <c r="M1916">
        <f t="shared" si="241"/>
        <v>0</v>
      </c>
      <c r="N1916">
        <f t="shared" si="234"/>
        <v>0</v>
      </c>
      <c r="O1916">
        <f t="shared" si="235"/>
        <v>0</v>
      </c>
      <c r="P1916">
        <f t="shared" si="236"/>
        <v>0</v>
      </c>
      <c r="Q1916">
        <f t="shared" si="237"/>
        <v>0</v>
      </c>
      <c r="R1916">
        <f t="shared" si="238"/>
        <v>0</v>
      </c>
      <c r="S1916">
        <f t="shared" si="239"/>
        <v>0</v>
      </c>
      <c r="T1916">
        <f t="shared" si="240"/>
        <v>0</v>
      </c>
    </row>
    <row r="1917" spans="1:20" hidden="1" x14ac:dyDescent="0.25">
      <c r="A1917">
        <v>120.9524615</v>
      </c>
      <c r="B1917">
        <v>24.799346400000001</v>
      </c>
      <c r="C1917" t="s">
        <v>5261</v>
      </c>
      <c r="D1917" t="s">
        <v>5262</v>
      </c>
      <c r="E1917" t="s">
        <v>7</v>
      </c>
      <c r="F1917" t="s">
        <v>12</v>
      </c>
      <c r="G1917">
        <v>0</v>
      </c>
      <c r="H1917">
        <f>6371004*ACOS((SIN(RADIANS($B1917))*SIN(RADIANS(set!$B$2))+COS(RADIANS($B1917))*COS(RADIANS(set!$B$2))*COS(RADIANS(set!$A$2-$A1917))))</f>
        <v>1106.6084984018121</v>
      </c>
      <c r="I1917">
        <f>6371004*ACOS((SIN(RADIANS($B1917))*SIN(RADIANS(set!$B$3))+COS(RADIANS($B1917))*COS(RADIANS(set!$B$3))*COS(RADIANS(set!$A$3-$A1917))))</f>
        <v>1922.3295501340458</v>
      </c>
      <c r="J1917">
        <f>6371004*ACOS((SIN(RADIANS($B1917))*SIN(RADIANS(set!$B$4))+COS(RADIANS($B1917))*COS(RADIANS(set!$B$4))*COS(RADIANS(set!$A$4-$A1917))))</f>
        <v>2381.3550980108866</v>
      </c>
      <c r="K1917">
        <f>6371004*ACOS((SIN(RADIANS($B1917))*SIN(RADIANS(set!$B$5))+COS(RADIANS($B1917))*COS(RADIANS(set!$B$5))*COS(RADIANS(set!$A$5-$A1917))))</f>
        <v>2428.31133244271</v>
      </c>
      <c r="L1917">
        <f>6371004*ACOS((SIN(RADIANS($B1917))*SIN(RADIANS(set!$B$6))+COS(RADIANS($B1917))*COS(RADIANS(set!$B$6))*COS(RADIANS(set!$A$6-$A1917))))</f>
        <v>2589.7993705150025</v>
      </c>
      <c r="M1917">
        <f t="shared" si="241"/>
        <v>0</v>
      </c>
      <c r="N1917">
        <f t="shared" si="234"/>
        <v>0</v>
      </c>
      <c r="O1917">
        <f t="shared" si="235"/>
        <v>0</v>
      </c>
      <c r="P1917">
        <f t="shared" si="236"/>
        <v>0</v>
      </c>
      <c r="Q1917">
        <f t="shared" si="237"/>
        <v>0</v>
      </c>
      <c r="R1917">
        <f t="shared" si="238"/>
        <v>0</v>
      </c>
      <c r="S1917">
        <f t="shared" si="239"/>
        <v>0</v>
      </c>
      <c r="T1917">
        <f t="shared" si="240"/>
        <v>0</v>
      </c>
    </row>
    <row r="1918" spans="1:20" hidden="1" x14ac:dyDescent="0.25">
      <c r="A1918">
        <v>120.9524615</v>
      </c>
      <c r="B1918">
        <v>24.799346400000001</v>
      </c>
      <c r="C1918" t="s">
        <v>5263</v>
      </c>
      <c r="D1918" t="s">
        <v>5262</v>
      </c>
      <c r="E1918" t="s">
        <v>7</v>
      </c>
      <c r="F1918" t="s">
        <v>16</v>
      </c>
      <c r="G1918">
        <v>0</v>
      </c>
      <c r="H1918">
        <f>6371004*ACOS((SIN(RADIANS($B1918))*SIN(RADIANS(set!$B$2))+COS(RADIANS($B1918))*COS(RADIANS(set!$B$2))*COS(RADIANS(set!$A$2-$A1918))))</f>
        <v>1106.6084984018121</v>
      </c>
      <c r="I1918">
        <f>6371004*ACOS((SIN(RADIANS($B1918))*SIN(RADIANS(set!$B$3))+COS(RADIANS($B1918))*COS(RADIANS(set!$B$3))*COS(RADIANS(set!$A$3-$A1918))))</f>
        <v>1922.3295501340458</v>
      </c>
      <c r="J1918">
        <f>6371004*ACOS((SIN(RADIANS($B1918))*SIN(RADIANS(set!$B$4))+COS(RADIANS($B1918))*COS(RADIANS(set!$B$4))*COS(RADIANS(set!$A$4-$A1918))))</f>
        <v>2381.3550980108866</v>
      </c>
      <c r="K1918">
        <f>6371004*ACOS((SIN(RADIANS($B1918))*SIN(RADIANS(set!$B$5))+COS(RADIANS($B1918))*COS(RADIANS(set!$B$5))*COS(RADIANS(set!$A$5-$A1918))))</f>
        <v>2428.31133244271</v>
      </c>
      <c r="L1918">
        <f>6371004*ACOS((SIN(RADIANS($B1918))*SIN(RADIANS(set!$B$6))+COS(RADIANS($B1918))*COS(RADIANS(set!$B$6))*COS(RADIANS(set!$A$6-$A1918))))</f>
        <v>2589.7993705150025</v>
      </c>
      <c r="M1918">
        <f t="shared" si="241"/>
        <v>0</v>
      </c>
      <c r="N1918">
        <f t="shared" si="234"/>
        <v>0</v>
      </c>
      <c r="O1918">
        <f t="shared" si="235"/>
        <v>0</v>
      </c>
      <c r="P1918">
        <f t="shared" si="236"/>
        <v>0</v>
      </c>
      <c r="Q1918">
        <f t="shared" si="237"/>
        <v>0</v>
      </c>
      <c r="R1918">
        <f t="shared" si="238"/>
        <v>0</v>
      </c>
      <c r="S1918">
        <f t="shared" si="239"/>
        <v>0</v>
      </c>
      <c r="T1918">
        <f t="shared" si="240"/>
        <v>0</v>
      </c>
    </row>
    <row r="1919" spans="1:20" hidden="1" x14ac:dyDescent="0.25">
      <c r="A1919">
        <v>120.95673859999999</v>
      </c>
      <c r="B1919">
        <v>24.791893000000002</v>
      </c>
      <c r="C1919" t="s">
        <v>677</v>
      </c>
      <c r="D1919" t="s">
        <v>673</v>
      </c>
      <c r="E1919" t="s">
        <v>7</v>
      </c>
      <c r="F1919" t="s">
        <v>12</v>
      </c>
      <c r="G1919">
        <v>0</v>
      </c>
      <c r="H1919">
        <f>6371004*ACOS((SIN(RADIANS($B1919))*SIN(RADIANS(set!$B$2))+COS(RADIANS($B1919))*COS(RADIANS(set!$B$2))*COS(RADIANS(set!$A$2-$A1919))))</f>
        <v>1297.0991627723531</v>
      </c>
      <c r="I1919">
        <f>6371004*ACOS((SIN(RADIANS($B1919))*SIN(RADIANS(set!$B$3))+COS(RADIANS($B1919))*COS(RADIANS(set!$B$3))*COS(RADIANS(set!$A$3-$A1919))))</f>
        <v>1886.8827381263027</v>
      </c>
      <c r="J1919">
        <f>6371004*ACOS((SIN(RADIANS($B1919))*SIN(RADIANS(set!$B$4))+COS(RADIANS($B1919))*COS(RADIANS(set!$B$4))*COS(RADIANS(set!$A$4-$A1919))))</f>
        <v>2566.8706948478598</v>
      </c>
      <c r="K1919">
        <f>6371004*ACOS((SIN(RADIANS($B1919))*SIN(RADIANS(set!$B$5))+COS(RADIANS($B1919))*COS(RADIANS(set!$B$5))*COS(RADIANS(set!$A$5-$A1919))))</f>
        <v>2610.7104827863041</v>
      </c>
      <c r="L1919">
        <f>6371004*ACOS((SIN(RADIANS($B1919))*SIN(RADIANS(set!$B$6))+COS(RADIANS($B1919))*COS(RADIANS(set!$B$6))*COS(RADIANS(set!$A$6-$A1919))))</f>
        <v>2596.9643871628391</v>
      </c>
      <c r="M1919">
        <f t="shared" si="241"/>
        <v>0</v>
      </c>
      <c r="N1919">
        <f t="shared" si="234"/>
        <v>0</v>
      </c>
      <c r="O1919">
        <f t="shared" si="235"/>
        <v>0</v>
      </c>
      <c r="P1919">
        <f t="shared" si="236"/>
        <v>0</v>
      </c>
      <c r="Q1919">
        <f t="shared" si="237"/>
        <v>0</v>
      </c>
      <c r="R1919">
        <f t="shared" si="238"/>
        <v>0</v>
      </c>
      <c r="S1919">
        <f t="shared" si="239"/>
        <v>0</v>
      </c>
      <c r="T1919">
        <f t="shared" si="240"/>
        <v>0</v>
      </c>
    </row>
    <row r="1920" spans="1:20" hidden="1" x14ac:dyDescent="0.25">
      <c r="A1920">
        <v>120.95673859999999</v>
      </c>
      <c r="B1920">
        <v>24.791893000000002</v>
      </c>
      <c r="C1920" t="s">
        <v>678</v>
      </c>
      <c r="D1920" t="s">
        <v>679</v>
      </c>
      <c r="E1920" t="s">
        <v>7</v>
      </c>
      <c r="F1920" t="s">
        <v>680</v>
      </c>
      <c r="G1920">
        <v>0</v>
      </c>
      <c r="H1920">
        <f>6371004*ACOS((SIN(RADIANS($B1920))*SIN(RADIANS(set!$B$2))+COS(RADIANS($B1920))*COS(RADIANS(set!$B$2))*COS(RADIANS(set!$A$2-$A1920))))</f>
        <v>1297.0991627723531</v>
      </c>
      <c r="I1920">
        <f>6371004*ACOS((SIN(RADIANS($B1920))*SIN(RADIANS(set!$B$3))+COS(RADIANS($B1920))*COS(RADIANS(set!$B$3))*COS(RADIANS(set!$A$3-$A1920))))</f>
        <v>1886.8827381263027</v>
      </c>
      <c r="J1920">
        <f>6371004*ACOS((SIN(RADIANS($B1920))*SIN(RADIANS(set!$B$4))+COS(RADIANS($B1920))*COS(RADIANS(set!$B$4))*COS(RADIANS(set!$A$4-$A1920))))</f>
        <v>2566.8706948478598</v>
      </c>
      <c r="K1920">
        <f>6371004*ACOS((SIN(RADIANS($B1920))*SIN(RADIANS(set!$B$5))+COS(RADIANS($B1920))*COS(RADIANS(set!$B$5))*COS(RADIANS(set!$A$5-$A1920))))</f>
        <v>2610.7104827863041</v>
      </c>
      <c r="L1920">
        <f>6371004*ACOS((SIN(RADIANS($B1920))*SIN(RADIANS(set!$B$6))+COS(RADIANS($B1920))*COS(RADIANS(set!$B$6))*COS(RADIANS(set!$A$6-$A1920))))</f>
        <v>2596.9643871628391</v>
      </c>
      <c r="M1920">
        <f t="shared" si="241"/>
        <v>0</v>
      </c>
      <c r="N1920">
        <f t="shared" si="234"/>
        <v>0</v>
      </c>
      <c r="O1920">
        <f t="shared" si="235"/>
        <v>0</v>
      </c>
      <c r="P1920">
        <f t="shared" si="236"/>
        <v>0</v>
      </c>
      <c r="Q1920">
        <f t="shared" si="237"/>
        <v>0</v>
      </c>
      <c r="R1920">
        <f t="shared" si="238"/>
        <v>0</v>
      </c>
      <c r="S1920">
        <f t="shared" si="239"/>
        <v>0</v>
      </c>
      <c r="T1920">
        <f t="shared" si="240"/>
        <v>0</v>
      </c>
    </row>
    <row r="1921" spans="1:20" hidden="1" x14ac:dyDescent="0.25">
      <c r="A1921">
        <v>120.95673859999999</v>
      </c>
      <c r="B1921">
        <v>24.791893000000002</v>
      </c>
      <c r="C1921" t="s">
        <v>681</v>
      </c>
      <c r="D1921" t="s">
        <v>679</v>
      </c>
      <c r="E1921" t="s">
        <v>7</v>
      </c>
      <c r="F1921" t="s">
        <v>14</v>
      </c>
      <c r="G1921">
        <v>0</v>
      </c>
      <c r="H1921">
        <f>6371004*ACOS((SIN(RADIANS($B1921))*SIN(RADIANS(set!$B$2))+COS(RADIANS($B1921))*COS(RADIANS(set!$B$2))*COS(RADIANS(set!$A$2-$A1921))))</f>
        <v>1297.0991627723531</v>
      </c>
      <c r="I1921">
        <f>6371004*ACOS((SIN(RADIANS($B1921))*SIN(RADIANS(set!$B$3))+COS(RADIANS($B1921))*COS(RADIANS(set!$B$3))*COS(RADIANS(set!$A$3-$A1921))))</f>
        <v>1886.8827381263027</v>
      </c>
      <c r="J1921">
        <f>6371004*ACOS((SIN(RADIANS($B1921))*SIN(RADIANS(set!$B$4))+COS(RADIANS($B1921))*COS(RADIANS(set!$B$4))*COS(RADIANS(set!$A$4-$A1921))))</f>
        <v>2566.8706948478598</v>
      </c>
      <c r="K1921">
        <f>6371004*ACOS((SIN(RADIANS($B1921))*SIN(RADIANS(set!$B$5))+COS(RADIANS($B1921))*COS(RADIANS(set!$B$5))*COS(RADIANS(set!$A$5-$A1921))))</f>
        <v>2610.7104827863041</v>
      </c>
      <c r="L1921">
        <f>6371004*ACOS((SIN(RADIANS($B1921))*SIN(RADIANS(set!$B$6))+COS(RADIANS($B1921))*COS(RADIANS(set!$B$6))*COS(RADIANS(set!$A$6-$A1921))))</f>
        <v>2596.9643871628391</v>
      </c>
      <c r="M1921">
        <f t="shared" si="241"/>
        <v>0</v>
      </c>
      <c r="N1921">
        <f t="shared" si="234"/>
        <v>0</v>
      </c>
      <c r="O1921">
        <f t="shared" si="235"/>
        <v>0</v>
      </c>
      <c r="P1921">
        <f t="shared" si="236"/>
        <v>0</v>
      </c>
      <c r="Q1921">
        <f t="shared" si="237"/>
        <v>0</v>
      </c>
      <c r="R1921">
        <f t="shared" si="238"/>
        <v>0</v>
      </c>
      <c r="S1921">
        <f t="shared" si="239"/>
        <v>0</v>
      </c>
      <c r="T1921">
        <f t="shared" si="240"/>
        <v>0</v>
      </c>
    </row>
    <row r="1922" spans="1:20" hidden="1" x14ac:dyDescent="0.25">
      <c r="A1922">
        <v>120.96854889999901</v>
      </c>
      <c r="B1922">
        <v>24.798242500000001</v>
      </c>
      <c r="C1922" t="s">
        <v>3045</v>
      </c>
      <c r="D1922" t="s">
        <v>3000</v>
      </c>
      <c r="E1922" t="s">
        <v>7</v>
      </c>
      <c r="F1922" t="s">
        <v>12</v>
      </c>
      <c r="G1922">
        <v>1</v>
      </c>
      <c r="H1922">
        <f>6371004*ACOS((SIN(RADIANS($B1922))*SIN(RADIANS(set!$B$2))+COS(RADIANS($B1922))*COS(RADIANS(set!$B$2))*COS(RADIANS(set!$A$2-$A1922))))</f>
        <v>703.68799819549793</v>
      </c>
      <c r="I1922">
        <f>6371004*ACOS((SIN(RADIANS($B1922))*SIN(RADIANS(set!$B$3))+COS(RADIANS($B1922))*COS(RADIANS(set!$B$3))*COS(RADIANS(set!$A$3-$A1922))))</f>
        <v>561.39451188622911</v>
      </c>
      <c r="J1922">
        <f>6371004*ACOS((SIN(RADIANS($B1922))*SIN(RADIANS(set!$B$4))+COS(RADIANS($B1922))*COS(RADIANS(set!$B$4))*COS(RADIANS(set!$A$4-$A1922))))</f>
        <v>1332.3245896808448</v>
      </c>
      <c r="K1922">
        <f>6371004*ACOS((SIN(RADIANS($B1922))*SIN(RADIANS(set!$B$5))+COS(RADIANS($B1922))*COS(RADIANS(set!$B$5))*COS(RADIANS(set!$A$5-$A1922))))</f>
        <v>1368.2334269963114</v>
      </c>
      <c r="L1922">
        <f>6371004*ACOS((SIN(RADIANS($B1922))*SIN(RADIANS(set!$B$6))+COS(RADIANS($B1922))*COS(RADIANS(set!$B$6))*COS(RADIANS(set!$A$6-$A1922))))</f>
        <v>1237.8289098619198</v>
      </c>
      <c r="M1922">
        <f t="shared" si="241"/>
        <v>0</v>
      </c>
      <c r="N1922">
        <f t="shared" ref="N1922:N1985" si="242">IF(I1922&lt;100,IF($G1922=1,2,1),0)</f>
        <v>0</v>
      </c>
      <c r="O1922">
        <f t="shared" ref="O1922:O1985" si="243">IF(J1922&lt;100,IF($G1922=1,2,1),0)</f>
        <v>0</v>
      </c>
      <c r="P1922">
        <f t="shared" ref="P1922:P1985" si="244">IF(K1922&lt;100,IF($G1922=1,2,1),0)</f>
        <v>0</v>
      </c>
      <c r="Q1922">
        <f t="shared" ref="Q1922:Q1985" si="245">IF(L1922&lt;100,IF($G1922=1,2,1),0)</f>
        <v>0</v>
      </c>
      <c r="R1922">
        <f t="shared" ref="R1922:R1985" si="246">IF(OR(M1922=2,N1922=2,O1922=2,P1922=2,Q1922=2),2,IF(OR(M1922=1,N1922=1,O1922=1,P1922=1,Q1922=1),1,0))</f>
        <v>0</v>
      </c>
      <c r="S1922">
        <f t="shared" ref="S1922:S1985" si="247">IF(R1922=2,1,0)</f>
        <v>0</v>
      </c>
      <c r="T1922">
        <f t="shared" si="240"/>
        <v>0</v>
      </c>
    </row>
    <row r="1923" spans="1:20" hidden="1" x14ac:dyDescent="0.25">
      <c r="A1923">
        <v>120.95314099999899</v>
      </c>
      <c r="B1923">
        <v>24.797319000000002</v>
      </c>
      <c r="C1923" t="s">
        <v>5695</v>
      </c>
      <c r="D1923" t="s">
        <v>5696</v>
      </c>
      <c r="E1923" t="s">
        <v>7</v>
      </c>
      <c r="F1923" t="s">
        <v>1547</v>
      </c>
      <c r="G1923">
        <v>0</v>
      </c>
      <c r="H1923">
        <f>6371004*ACOS((SIN(RADIANS($B1923))*SIN(RADIANS(set!$B$2))+COS(RADIANS($B1923))*COS(RADIANS(set!$B$2))*COS(RADIANS(set!$A$2-$A1923))))</f>
        <v>1127.4243290410639</v>
      </c>
      <c r="I1923">
        <f>6371004*ACOS((SIN(RADIANS($B1923))*SIN(RADIANS(set!$B$3))+COS(RADIANS($B1923))*COS(RADIANS(set!$B$3))*COS(RADIANS(set!$A$3-$A1923))))</f>
        <v>1913.3324935498067</v>
      </c>
      <c r="J1923">
        <f>6371004*ACOS((SIN(RADIANS($B1923))*SIN(RADIANS(set!$B$4))+COS(RADIANS($B1923))*COS(RADIANS(set!$B$4))*COS(RADIANS(set!$A$4-$A1923))))</f>
        <v>2437.9903165754054</v>
      </c>
      <c r="K1923">
        <f>6371004*ACOS((SIN(RADIANS($B1923))*SIN(RADIANS(set!$B$5))+COS(RADIANS($B1923))*COS(RADIANS(set!$B$5))*COS(RADIANS(set!$A$5-$A1923))))</f>
        <v>2484.7518619730577</v>
      </c>
      <c r="L1923">
        <f>6371004*ACOS((SIN(RADIANS($B1923))*SIN(RADIANS(set!$B$6))+COS(RADIANS($B1923))*COS(RADIANS(set!$B$6))*COS(RADIANS(set!$A$6-$A1923))))</f>
        <v>2603.1497365042637</v>
      </c>
      <c r="M1923">
        <f t="shared" si="241"/>
        <v>0</v>
      </c>
      <c r="N1923">
        <f t="shared" si="242"/>
        <v>0</v>
      </c>
      <c r="O1923">
        <f t="shared" si="243"/>
        <v>0</v>
      </c>
      <c r="P1923">
        <f t="shared" si="244"/>
        <v>0</v>
      </c>
      <c r="Q1923">
        <f t="shared" si="245"/>
        <v>0</v>
      </c>
      <c r="R1923">
        <f t="shared" si="246"/>
        <v>0</v>
      </c>
      <c r="S1923">
        <f t="shared" si="247"/>
        <v>0</v>
      </c>
      <c r="T1923">
        <f t="shared" ref="T1923:T1986" si="248">IF(R1923=2,1,0)</f>
        <v>0</v>
      </c>
    </row>
    <row r="1924" spans="1:20" hidden="1" x14ac:dyDescent="0.25">
      <c r="A1924">
        <v>120.95404559999901</v>
      </c>
      <c r="B1924">
        <v>24.795508300000002</v>
      </c>
      <c r="C1924" t="s">
        <v>85</v>
      </c>
      <c r="D1924" t="s">
        <v>86</v>
      </c>
      <c r="E1924" t="s">
        <v>7</v>
      </c>
      <c r="F1924" t="s">
        <v>16</v>
      </c>
      <c r="G1924">
        <v>0</v>
      </c>
      <c r="H1924">
        <f>6371004*ACOS((SIN(RADIANS($B1924))*SIN(RADIANS(set!$B$2))+COS(RADIANS($B1924))*COS(RADIANS(set!$B$2))*COS(RADIANS(set!$A$2-$A1924))))</f>
        <v>1162.4298729183151</v>
      </c>
      <c r="I1924">
        <f>6371004*ACOS((SIN(RADIANS($B1924))*SIN(RADIANS(set!$B$3))+COS(RADIANS($B1924))*COS(RADIANS(set!$B$3))*COS(RADIANS(set!$A$3-$A1924))))</f>
        <v>1902.4362953194545</v>
      </c>
      <c r="J1924">
        <f>6371004*ACOS((SIN(RADIANS($B1924))*SIN(RADIANS(set!$B$4))+COS(RADIANS($B1924))*COS(RADIANS(set!$B$4))*COS(RADIANS(set!$A$4-$A1924))))</f>
        <v>2482.715156448784</v>
      </c>
      <c r="K1924">
        <f>6371004*ACOS((SIN(RADIANS($B1924))*SIN(RADIANS(set!$B$5))+COS(RADIANS($B1924))*COS(RADIANS(set!$B$5))*COS(RADIANS(set!$A$5-$A1924))))</f>
        <v>2528.9265543449274</v>
      </c>
      <c r="L1924">
        <f>6371004*ACOS((SIN(RADIANS($B1924))*SIN(RADIANS(set!$B$6))+COS(RADIANS($B1924))*COS(RADIANS(set!$B$6))*COS(RADIANS(set!$A$6-$A1924))))</f>
        <v>2606.2389526783659</v>
      </c>
      <c r="M1924">
        <f t="shared" si="241"/>
        <v>0</v>
      </c>
      <c r="N1924">
        <f t="shared" si="242"/>
        <v>0</v>
      </c>
      <c r="O1924">
        <f t="shared" si="243"/>
        <v>0</v>
      </c>
      <c r="P1924">
        <f t="shared" si="244"/>
        <v>0</v>
      </c>
      <c r="Q1924">
        <f t="shared" si="245"/>
        <v>0</v>
      </c>
      <c r="R1924">
        <f t="shared" si="246"/>
        <v>0</v>
      </c>
      <c r="S1924">
        <f t="shared" si="247"/>
        <v>0</v>
      </c>
      <c r="T1924">
        <f t="shared" si="248"/>
        <v>0</v>
      </c>
    </row>
    <row r="1925" spans="1:20" hidden="1" x14ac:dyDescent="0.25">
      <c r="A1925">
        <v>120.951053799999</v>
      </c>
      <c r="B1925">
        <v>24.8054238</v>
      </c>
      <c r="C1925" t="s">
        <v>714</v>
      </c>
      <c r="D1925" t="s">
        <v>715</v>
      </c>
      <c r="E1925" t="s">
        <v>7</v>
      </c>
      <c r="F1925" t="s">
        <v>12</v>
      </c>
      <c r="G1925">
        <v>0</v>
      </c>
      <c r="H1925">
        <f>6371004*ACOS((SIN(RADIANS($B1925))*SIN(RADIANS(set!$B$2))+COS(RADIANS($B1925))*COS(RADIANS(set!$B$2))*COS(RADIANS(set!$A$2-$A1925))))</f>
        <v>1262.2623049280826</v>
      </c>
      <c r="I1925">
        <f>6371004*ACOS((SIN(RADIANS($B1925))*SIN(RADIANS(set!$B$3))+COS(RADIANS($B1925))*COS(RADIANS(set!$B$3))*COS(RADIANS(set!$A$3-$A1925))))</f>
        <v>2050.0139143767055</v>
      </c>
      <c r="J1925">
        <f>6371004*ACOS((SIN(RADIANS($B1925))*SIN(RADIANS(set!$B$4))+COS(RADIANS($B1925))*COS(RADIANS(set!$B$4))*COS(RADIANS(set!$A$4-$A1925))))</f>
        <v>2286.7186057932549</v>
      </c>
      <c r="K1925">
        <f>6371004*ACOS((SIN(RADIANS($B1925))*SIN(RADIANS(set!$B$5))+COS(RADIANS($B1925))*COS(RADIANS(set!$B$5))*COS(RADIANS(set!$A$5-$A1925))))</f>
        <v>2331.6578076995979</v>
      </c>
      <c r="L1925">
        <f>6371004*ACOS((SIN(RADIANS($B1925))*SIN(RADIANS(set!$B$6))+COS(RADIANS($B1925))*COS(RADIANS(set!$B$6))*COS(RADIANS(set!$A$6-$A1925))))</f>
        <v>2613.2135854252037</v>
      </c>
      <c r="M1925">
        <f t="shared" si="241"/>
        <v>0</v>
      </c>
      <c r="N1925">
        <f t="shared" si="242"/>
        <v>0</v>
      </c>
      <c r="O1925">
        <f t="shared" si="243"/>
        <v>0</v>
      </c>
      <c r="P1925">
        <f t="shared" si="244"/>
        <v>0</v>
      </c>
      <c r="Q1925">
        <f t="shared" si="245"/>
        <v>0</v>
      </c>
      <c r="R1925">
        <f t="shared" si="246"/>
        <v>0</v>
      </c>
      <c r="S1925">
        <f t="shared" si="247"/>
        <v>0</v>
      </c>
      <c r="T1925">
        <f t="shared" si="248"/>
        <v>0</v>
      </c>
    </row>
    <row r="1926" spans="1:20" hidden="1" x14ac:dyDescent="0.25">
      <c r="A1926">
        <v>120.951053799999</v>
      </c>
      <c r="B1926">
        <v>24.8054238</v>
      </c>
      <c r="C1926" t="s">
        <v>716</v>
      </c>
      <c r="D1926" t="s">
        <v>715</v>
      </c>
      <c r="E1926" t="s">
        <v>7</v>
      </c>
      <c r="F1926" t="s">
        <v>717</v>
      </c>
      <c r="G1926">
        <v>0</v>
      </c>
      <c r="H1926">
        <f>6371004*ACOS((SIN(RADIANS($B1926))*SIN(RADIANS(set!$B$2))+COS(RADIANS($B1926))*COS(RADIANS(set!$B$2))*COS(RADIANS(set!$A$2-$A1926))))</f>
        <v>1262.2623049280826</v>
      </c>
      <c r="I1926">
        <f>6371004*ACOS((SIN(RADIANS($B1926))*SIN(RADIANS(set!$B$3))+COS(RADIANS($B1926))*COS(RADIANS(set!$B$3))*COS(RADIANS(set!$A$3-$A1926))))</f>
        <v>2050.0139143767055</v>
      </c>
      <c r="J1926">
        <f>6371004*ACOS((SIN(RADIANS($B1926))*SIN(RADIANS(set!$B$4))+COS(RADIANS($B1926))*COS(RADIANS(set!$B$4))*COS(RADIANS(set!$A$4-$A1926))))</f>
        <v>2286.7186057932549</v>
      </c>
      <c r="K1926">
        <f>6371004*ACOS((SIN(RADIANS($B1926))*SIN(RADIANS(set!$B$5))+COS(RADIANS($B1926))*COS(RADIANS(set!$B$5))*COS(RADIANS(set!$A$5-$A1926))))</f>
        <v>2331.6578076995979</v>
      </c>
      <c r="L1926">
        <f>6371004*ACOS((SIN(RADIANS($B1926))*SIN(RADIANS(set!$B$6))+COS(RADIANS($B1926))*COS(RADIANS(set!$B$6))*COS(RADIANS(set!$A$6-$A1926))))</f>
        <v>2613.2135854252037</v>
      </c>
      <c r="M1926">
        <f t="shared" si="241"/>
        <v>0</v>
      </c>
      <c r="N1926">
        <f t="shared" si="242"/>
        <v>0</v>
      </c>
      <c r="O1926">
        <f t="shared" si="243"/>
        <v>0</v>
      </c>
      <c r="P1926">
        <f t="shared" si="244"/>
        <v>0</v>
      </c>
      <c r="Q1926">
        <f t="shared" si="245"/>
        <v>0</v>
      </c>
      <c r="R1926">
        <f t="shared" si="246"/>
        <v>0</v>
      </c>
      <c r="S1926">
        <f t="shared" si="247"/>
        <v>0</v>
      </c>
      <c r="T1926">
        <f t="shared" si="248"/>
        <v>0</v>
      </c>
    </row>
    <row r="1927" spans="1:20" hidden="1" x14ac:dyDescent="0.25">
      <c r="A1927">
        <v>120.96919879999901</v>
      </c>
      <c r="B1927">
        <v>24.7838356</v>
      </c>
      <c r="C1927" t="s">
        <v>3147</v>
      </c>
      <c r="D1927" t="s">
        <v>3146</v>
      </c>
      <c r="E1927" t="s">
        <v>7</v>
      </c>
      <c r="F1927" t="s">
        <v>179</v>
      </c>
      <c r="G1927">
        <v>0</v>
      </c>
      <c r="H1927">
        <f>6371004*ACOS((SIN(RADIANS($B1927))*SIN(RADIANS(set!$B$2))+COS(RADIANS($B1927))*COS(RADIANS(set!$B$2))*COS(RADIANS(set!$A$2-$A1927))))</f>
        <v>2122.6470698235294</v>
      </c>
      <c r="I1927">
        <f>6371004*ACOS((SIN(RADIANS($B1927))*SIN(RADIANS(set!$B$3))+COS(RADIANS($B1927))*COS(RADIANS(set!$B$3))*COS(RADIANS(set!$A$3-$A1927))))</f>
        <v>2107.7548440520973</v>
      </c>
      <c r="J1927">
        <f>6371004*ACOS((SIN(RADIANS($B1927))*SIN(RADIANS(set!$B$4))+COS(RADIANS($B1927))*COS(RADIANS(set!$B$4))*COS(RADIANS(set!$A$4-$A1927))))</f>
        <v>2875.553009060814</v>
      </c>
      <c r="K1927">
        <f>6371004*ACOS((SIN(RADIANS($B1927))*SIN(RADIANS(set!$B$5))+COS(RADIANS($B1927))*COS(RADIANS(set!$B$5))*COS(RADIANS(set!$A$5-$A1927))))</f>
        <v>2903.7171673290368</v>
      </c>
      <c r="L1927">
        <f>6371004*ACOS((SIN(RADIANS($B1927))*SIN(RADIANS(set!$B$6))+COS(RADIANS($B1927))*COS(RADIANS(set!$B$6))*COS(RADIANS(set!$A$6-$A1927))))</f>
        <v>2624.7818702711115</v>
      </c>
      <c r="M1927">
        <f t="shared" si="241"/>
        <v>0</v>
      </c>
      <c r="N1927">
        <f t="shared" si="242"/>
        <v>0</v>
      </c>
      <c r="O1927">
        <f t="shared" si="243"/>
        <v>0</v>
      </c>
      <c r="P1927">
        <f t="shared" si="244"/>
        <v>0</v>
      </c>
      <c r="Q1927">
        <f t="shared" si="245"/>
        <v>0</v>
      </c>
      <c r="R1927">
        <f t="shared" si="246"/>
        <v>0</v>
      </c>
      <c r="S1927">
        <f t="shared" si="247"/>
        <v>0</v>
      </c>
      <c r="T1927">
        <f t="shared" si="248"/>
        <v>0</v>
      </c>
    </row>
    <row r="1928" spans="1:20" hidden="1" x14ac:dyDescent="0.25">
      <c r="A1928">
        <v>120.96919879999901</v>
      </c>
      <c r="B1928">
        <v>24.7838356</v>
      </c>
      <c r="C1928" t="s">
        <v>3148</v>
      </c>
      <c r="D1928" t="s">
        <v>3149</v>
      </c>
      <c r="E1928" t="s">
        <v>7</v>
      </c>
      <c r="F1928" t="s">
        <v>42</v>
      </c>
      <c r="G1928">
        <v>0</v>
      </c>
      <c r="H1928">
        <f>6371004*ACOS((SIN(RADIANS($B1928))*SIN(RADIANS(set!$B$2))+COS(RADIANS($B1928))*COS(RADIANS(set!$B$2))*COS(RADIANS(set!$A$2-$A1928))))</f>
        <v>2122.6470698235294</v>
      </c>
      <c r="I1928">
        <f>6371004*ACOS((SIN(RADIANS($B1928))*SIN(RADIANS(set!$B$3))+COS(RADIANS($B1928))*COS(RADIANS(set!$B$3))*COS(RADIANS(set!$A$3-$A1928))))</f>
        <v>2107.7548440520973</v>
      </c>
      <c r="J1928">
        <f>6371004*ACOS((SIN(RADIANS($B1928))*SIN(RADIANS(set!$B$4))+COS(RADIANS($B1928))*COS(RADIANS(set!$B$4))*COS(RADIANS(set!$A$4-$A1928))))</f>
        <v>2875.553009060814</v>
      </c>
      <c r="K1928">
        <f>6371004*ACOS((SIN(RADIANS($B1928))*SIN(RADIANS(set!$B$5))+COS(RADIANS($B1928))*COS(RADIANS(set!$B$5))*COS(RADIANS(set!$A$5-$A1928))))</f>
        <v>2903.7171673290368</v>
      </c>
      <c r="L1928">
        <f>6371004*ACOS((SIN(RADIANS($B1928))*SIN(RADIANS(set!$B$6))+COS(RADIANS($B1928))*COS(RADIANS(set!$B$6))*COS(RADIANS(set!$A$6-$A1928))))</f>
        <v>2624.7818702711115</v>
      </c>
      <c r="M1928">
        <f t="shared" si="241"/>
        <v>0</v>
      </c>
      <c r="N1928">
        <f t="shared" si="242"/>
        <v>0</v>
      </c>
      <c r="O1928">
        <f t="shared" si="243"/>
        <v>0</v>
      </c>
      <c r="P1928">
        <f t="shared" si="244"/>
        <v>0</v>
      </c>
      <c r="Q1928">
        <f t="shared" si="245"/>
        <v>0</v>
      </c>
      <c r="R1928">
        <f t="shared" si="246"/>
        <v>0</v>
      </c>
      <c r="S1928">
        <f t="shared" si="247"/>
        <v>0</v>
      </c>
      <c r="T1928">
        <f t="shared" si="248"/>
        <v>0</v>
      </c>
    </row>
    <row r="1929" spans="1:20" hidden="1" x14ac:dyDescent="0.25">
      <c r="A1929">
        <v>120.95112649999901</v>
      </c>
      <c r="B1929">
        <v>24.803006499999999</v>
      </c>
      <c r="C1929" t="s">
        <v>903</v>
      </c>
      <c r="D1929" t="s">
        <v>904</v>
      </c>
      <c r="E1929" t="s">
        <v>7</v>
      </c>
      <c r="F1929" t="s">
        <v>12</v>
      </c>
      <c r="G1929">
        <v>0</v>
      </c>
      <c r="H1929">
        <f>6371004*ACOS((SIN(RADIANS($B1929))*SIN(RADIANS(set!$B$2))+COS(RADIANS($B1929))*COS(RADIANS(set!$B$2))*COS(RADIANS(set!$A$2-$A1929))))</f>
        <v>1203.2939446276791</v>
      </c>
      <c r="I1929">
        <f>6371004*ACOS((SIN(RADIANS($B1929))*SIN(RADIANS(set!$B$3))+COS(RADIANS($B1929))*COS(RADIANS(set!$B$3))*COS(RADIANS(set!$A$3-$A1929))))</f>
        <v>2020.6156356033484</v>
      </c>
      <c r="J1929">
        <f>6371004*ACOS((SIN(RADIANS($B1929))*SIN(RADIANS(set!$B$4))+COS(RADIANS($B1929))*COS(RADIANS(set!$B$4))*COS(RADIANS(set!$A$4-$A1929))))</f>
        <v>2346.920657168529</v>
      </c>
      <c r="K1929">
        <f>6371004*ACOS((SIN(RADIANS($B1929))*SIN(RADIANS(set!$B$5))+COS(RADIANS($B1929))*COS(RADIANS(set!$B$5))*COS(RADIANS(set!$A$5-$A1929))))</f>
        <v>2393.1002319960844</v>
      </c>
      <c r="L1929">
        <f>6371004*ACOS((SIN(RADIANS($B1929))*SIN(RADIANS(set!$B$6))+COS(RADIANS($B1929))*COS(RADIANS(set!$B$6))*COS(RADIANS(set!$A$6-$A1929))))</f>
        <v>2630.5671444230356</v>
      </c>
      <c r="M1929">
        <f t="shared" si="241"/>
        <v>0</v>
      </c>
      <c r="N1929">
        <f t="shared" si="242"/>
        <v>0</v>
      </c>
      <c r="O1929">
        <f t="shared" si="243"/>
        <v>0</v>
      </c>
      <c r="P1929">
        <f t="shared" si="244"/>
        <v>0</v>
      </c>
      <c r="Q1929">
        <f t="shared" si="245"/>
        <v>0</v>
      </c>
      <c r="R1929">
        <f t="shared" si="246"/>
        <v>0</v>
      </c>
      <c r="S1929">
        <f t="shared" si="247"/>
        <v>0</v>
      </c>
      <c r="T1929">
        <f t="shared" si="248"/>
        <v>0</v>
      </c>
    </row>
    <row r="1930" spans="1:20" hidden="1" x14ac:dyDescent="0.25">
      <c r="A1930">
        <v>120.951903</v>
      </c>
      <c r="B1930">
        <v>24.799674</v>
      </c>
      <c r="C1930" t="s">
        <v>5266</v>
      </c>
      <c r="D1930" t="s">
        <v>5267</v>
      </c>
      <c r="E1930" t="s">
        <v>7</v>
      </c>
      <c r="F1930" t="s">
        <v>14</v>
      </c>
      <c r="G1930">
        <v>0</v>
      </c>
      <c r="H1930">
        <f>6371004*ACOS((SIN(RADIANS($B1930))*SIN(RADIANS(set!$B$2))+COS(RADIANS($B1930))*COS(RADIANS(set!$B$2))*COS(RADIANS(set!$A$2-$A1930))))</f>
        <v>1151.9272596365795</v>
      </c>
      <c r="I1930">
        <f>6371004*ACOS((SIN(RADIANS($B1930))*SIN(RADIANS(set!$B$3))+COS(RADIANS($B1930))*COS(RADIANS(set!$B$3))*COS(RADIANS(set!$A$3-$A1930))))</f>
        <v>1971.0934484230131</v>
      </c>
      <c r="J1930">
        <f>6371004*ACOS((SIN(RADIANS($B1930))*SIN(RADIANS(set!$B$4))+COS(RADIANS($B1930))*COS(RADIANS(set!$B$4))*COS(RADIANS(set!$A$4-$A1930))))</f>
        <v>2414.6476747758002</v>
      </c>
      <c r="K1930">
        <f>6371004*ACOS((SIN(RADIANS($B1930))*SIN(RADIANS(set!$B$5))+COS(RADIANS($B1930))*COS(RADIANS(set!$B$5))*COS(RADIANS(set!$A$5-$A1930))))</f>
        <v>2461.587000671102</v>
      </c>
      <c r="L1930">
        <f>6371004*ACOS((SIN(RADIANS($B1930))*SIN(RADIANS(set!$B$6))+COS(RADIANS($B1930))*COS(RADIANS(set!$B$6))*COS(RADIANS(set!$A$6-$A1930))))</f>
        <v>2633.0562720691323</v>
      </c>
      <c r="M1930">
        <f t="shared" si="241"/>
        <v>0</v>
      </c>
      <c r="N1930">
        <f t="shared" si="242"/>
        <v>0</v>
      </c>
      <c r="O1930">
        <f t="shared" si="243"/>
        <v>0</v>
      </c>
      <c r="P1930">
        <f t="shared" si="244"/>
        <v>0</v>
      </c>
      <c r="Q1930">
        <f t="shared" si="245"/>
        <v>0</v>
      </c>
      <c r="R1930">
        <f t="shared" si="246"/>
        <v>0</v>
      </c>
      <c r="S1930">
        <f t="shared" si="247"/>
        <v>0</v>
      </c>
      <c r="T1930">
        <f t="shared" si="248"/>
        <v>0</v>
      </c>
    </row>
    <row r="1931" spans="1:20" hidden="1" x14ac:dyDescent="0.25">
      <c r="A1931">
        <v>120.95289769999999</v>
      </c>
      <c r="B1931">
        <v>24.7970969</v>
      </c>
      <c r="C1931" t="s">
        <v>5697</v>
      </c>
      <c r="D1931" t="s">
        <v>5696</v>
      </c>
      <c r="E1931" t="s">
        <v>7</v>
      </c>
      <c r="F1931" t="s">
        <v>20</v>
      </c>
      <c r="G1931">
        <v>0</v>
      </c>
      <c r="H1931">
        <f>6371004*ACOS((SIN(RADIANS($B1931))*SIN(RADIANS(set!$B$2))+COS(RADIANS($B1931))*COS(RADIANS(set!$B$2))*COS(RADIANS(set!$A$2-$A1931))))</f>
        <v>1160.7475399499992</v>
      </c>
      <c r="I1931">
        <f>6371004*ACOS((SIN(RADIANS($B1931))*SIN(RADIANS(set!$B$3))+COS(RADIANS($B1931))*COS(RADIANS(set!$B$3))*COS(RADIANS(set!$A$3-$A1931))))</f>
        <v>1944.4565480744327</v>
      </c>
      <c r="J1931">
        <f>6371004*ACOS((SIN(RADIANS($B1931))*SIN(RADIANS(set!$B$4))+COS(RADIANS($B1931))*COS(RADIANS(set!$B$4))*COS(RADIANS(set!$A$4-$A1931))))</f>
        <v>2472.1149894477112</v>
      </c>
      <c r="K1931">
        <f>6371004*ACOS((SIN(RADIANS($B1931))*SIN(RADIANS(set!$B$5))+COS(RADIANS($B1931))*COS(RADIANS(set!$B$5))*COS(RADIANS(set!$A$5-$A1931))))</f>
        <v>2518.8642756072545</v>
      </c>
      <c r="L1931">
        <f>6371004*ACOS((SIN(RADIANS($B1931))*SIN(RADIANS(set!$B$6))+COS(RADIANS($B1931))*COS(RADIANS(set!$B$6))*COS(RADIANS(set!$A$6-$A1931))))</f>
        <v>2635.3853129709305</v>
      </c>
      <c r="M1931">
        <f t="shared" si="241"/>
        <v>0</v>
      </c>
      <c r="N1931">
        <f t="shared" si="242"/>
        <v>0</v>
      </c>
      <c r="O1931">
        <f t="shared" si="243"/>
        <v>0</v>
      </c>
      <c r="P1931">
        <f t="shared" si="244"/>
        <v>0</v>
      </c>
      <c r="Q1931">
        <f t="shared" si="245"/>
        <v>0</v>
      </c>
      <c r="R1931">
        <f t="shared" si="246"/>
        <v>0</v>
      </c>
      <c r="S1931">
        <f t="shared" si="247"/>
        <v>0</v>
      </c>
      <c r="T1931">
        <f t="shared" si="248"/>
        <v>0</v>
      </c>
    </row>
    <row r="1932" spans="1:20" hidden="1" x14ac:dyDescent="0.25">
      <c r="A1932">
        <v>120.9886839</v>
      </c>
      <c r="B1932">
        <v>24.785084399999999</v>
      </c>
      <c r="C1932" t="s">
        <v>4146</v>
      </c>
      <c r="D1932" t="s">
        <v>4147</v>
      </c>
      <c r="E1932" t="s">
        <v>7</v>
      </c>
      <c r="F1932" t="s">
        <v>14</v>
      </c>
      <c r="G1932">
        <v>0</v>
      </c>
      <c r="H1932">
        <f>6371004*ACOS((SIN(RADIANS($B1932))*SIN(RADIANS(set!$B$2))+COS(RADIANS($B1932))*COS(RADIANS(set!$B$2))*COS(RADIANS(set!$A$2-$A1932))))</f>
        <v>3207.8893988059067</v>
      </c>
      <c r="I1932">
        <f>6371004*ACOS((SIN(RADIANS($B1932))*SIN(RADIANS(set!$B$3))+COS(RADIANS($B1932))*COS(RADIANS(set!$B$3))*COS(RADIANS(set!$A$3-$A1932))))</f>
        <v>2641.2426769205595</v>
      </c>
      <c r="J1932">
        <f>6371004*ACOS((SIN(RADIANS($B1932))*SIN(RADIANS(set!$B$4))+COS(RADIANS($B1932))*COS(RADIANS(set!$B$4))*COS(RADIANS(set!$A$4-$A1932))))</f>
        <v>3122.1139691932767</v>
      </c>
      <c r="K1932">
        <f>6371004*ACOS((SIN(RADIANS($B1932))*SIN(RADIANS(set!$B$5))+COS(RADIANS($B1932))*COS(RADIANS(set!$B$5))*COS(RADIANS(set!$A$5-$A1932))))</f>
        <v>3121.1316066489321</v>
      </c>
      <c r="L1932">
        <f>6371004*ACOS((SIN(RADIANS($B1932))*SIN(RADIANS(set!$B$6))+COS(RADIANS($B1932))*COS(RADIANS(set!$B$6))*COS(RADIANS(set!$A$6-$A1932))))</f>
        <v>2648.4658944149628</v>
      </c>
      <c r="M1932">
        <f t="shared" si="241"/>
        <v>0</v>
      </c>
      <c r="N1932">
        <f t="shared" si="242"/>
        <v>0</v>
      </c>
      <c r="O1932">
        <f t="shared" si="243"/>
        <v>0</v>
      </c>
      <c r="P1932">
        <f t="shared" si="244"/>
        <v>0</v>
      </c>
      <c r="Q1932">
        <f t="shared" si="245"/>
        <v>0</v>
      </c>
      <c r="R1932">
        <f t="shared" si="246"/>
        <v>0</v>
      </c>
      <c r="S1932">
        <f t="shared" si="247"/>
        <v>0</v>
      </c>
      <c r="T1932">
        <f t="shared" si="248"/>
        <v>0</v>
      </c>
    </row>
    <row r="1933" spans="1:20" hidden="1" x14ac:dyDescent="0.25">
      <c r="A1933">
        <v>120.95164870000001</v>
      </c>
      <c r="B1933">
        <v>24.7997342</v>
      </c>
      <c r="C1933" t="s">
        <v>5268</v>
      </c>
      <c r="D1933" t="s">
        <v>5269</v>
      </c>
      <c r="E1933" t="s">
        <v>7</v>
      </c>
      <c r="F1933" t="s">
        <v>5270</v>
      </c>
      <c r="G1933">
        <v>0</v>
      </c>
      <c r="H1933">
        <f>6371004*ACOS((SIN(RADIANS($B1933))*SIN(RADIANS(set!$B$2))+COS(RADIANS($B1933))*COS(RADIANS(set!$B$2))*COS(RADIANS(set!$A$2-$A1933))))</f>
        <v>1175.4083392380342</v>
      </c>
      <c r="I1933">
        <f>6371004*ACOS((SIN(RADIANS($B1933))*SIN(RADIANS(set!$B$3))+COS(RADIANS($B1933))*COS(RADIANS(set!$B$3))*COS(RADIANS(set!$A$3-$A1933))))</f>
        <v>1995.2671259133992</v>
      </c>
      <c r="J1933">
        <f>6371004*ACOS((SIN(RADIANS($B1933))*SIN(RADIANS(set!$B$4))+COS(RADIANS($B1933))*COS(RADIANS(set!$B$4))*COS(RADIANS(set!$A$4-$A1933))))</f>
        <v>2434.6348177851787</v>
      </c>
      <c r="K1933">
        <f>6371004*ACOS((SIN(RADIANS($B1933))*SIN(RADIANS(set!$B$5))+COS(RADIANS($B1933))*COS(RADIANS(set!$B$5))*COS(RADIANS(set!$A$5-$A1933))))</f>
        <v>2481.5639203316973</v>
      </c>
      <c r="L1933">
        <f>6371004*ACOS((SIN(RADIANS($B1933))*SIN(RADIANS(set!$B$6))+COS(RADIANS($B1933))*COS(RADIANS(set!$B$6))*COS(RADIANS(set!$A$6-$A1933))))</f>
        <v>2655.8156750081307</v>
      </c>
      <c r="M1933">
        <f t="shared" si="241"/>
        <v>0</v>
      </c>
      <c r="N1933">
        <f t="shared" si="242"/>
        <v>0</v>
      </c>
      <c r="O1933">
        <f t="shared" si="243"/>
        <v>0</v>
      </c>
      <c r="P1933">
        <f t="shared" si="244"/>
        <v>0</v>
      </c>
      <c r="Q1933">
        <f t="shared" si="245"/>
        <v>0</v>
      </c>
      <c r="R1933">
        <f t="shared" si="246"/>
        <v>0</v>
      </c>
      <c r="S1933">
        <f t="shared" si="247"/>
        <v>0</v>
      </c>
      <c r="T1933">
        <f t="shared" si="248"/>
        <v>0</v>
      </c>
    </row>
    <row r="1934" spans="1:20" hidden="1" x14ac:dyDescent="0.25">
      <c r="A1934">
        <v>120.958079</v>
      </c>
      <c r="B1934">
        <v>24.823143900000002</v>
      </c>
      <c r="C1934" t="s">
        <v>1030</v>
      </c>
      <c r="D1934" t="s">
        <v>1031</v>
      </c>
      <c r="E1934" t="s">
        <v>7</v>
      </c>
      <c r="F1934" t="s">
        <v>12</v>
      </c>
      <c r="G1934">
        <v>0</v>
      </c>
      <c r="H1934">
        <f>6371004*ACOS((SIN(RADIANS($B1934))*SIN(RADIANS(set!$B$2))+COS(RADIANS($B1934))*COS(RADIANS(set!$B$2))*COS(RADIANS(set!$A$2-$A1934))))</f>
        <v>2394.608345364004</v>
      </c>
      <c r="I1934">
        <f>6371004*ACOS((SIN(RADIANS($B1934))*SIN(RADIANS(set!$B$3))+COS(RADIANS($B1934))*COS(RADIANS(set!$B$3))*COS(RADIANS(set!$A$3-$A1934))))</f>
        <v>2627.0921085060163</v>
      </c>
      <c r="J1934">
        <f>6371004*ACOS((SIN(RADIANS($B1934))*SIN(RADIANS(set!$B$4))+COS(RADIANS($B1934))*COS(RADIANS(set!$B$4))*COS(RADIANS(set!$A$4-$A1934))))</f>
        <v>2162.7982035556124</v>
      </c>
      <c r="K1934">
        <f>6371004*ACOS((SIN(RADIANS($B1934))*SIN(RADIANS(set!$B$5))+COS(RADIANS($B1934))*COS(RADIANS(set!$B$5))*COS(RADIANS(set!$A$5-$A1934))))</f>
        <v>2176.9184147475403</v>
      </c>
      <c r="L1934">
        <f>6371004*ACOS((SIN(RADIANS($B1934))*SIN(RADIANS(set!$B$6))+COS(RADIANS($B1934))*COS(RADIANS(set!$B$6))*COS(RADIANS(set!$A$6-$A1934))))</f>
        <v>2663.3884011142641</v>
      </c>
      <c r="M1934">
        <f t="shared" si="241"/>
        <v>0</v>
      </c>
      <c r="N1934">
        <f t="shared" si="242"/>
        <v>0</v>
      </c>
      <c r="O1934">
        <f t="shared" si="243"/>
        <v>0</v>
      </c>
      <c r="P1934">
        <f t="shared" si="244"/>
        <v>0</v>
      </c>
      <c r="Q1934">
        <f t="shared" si="245"/>
        <v>0</v>
      </c>
      <c r="R1934">
        <f t="shared" si="246"/>
        <v>0</v>
      </c>
      <c r="S1934">
        <f t="shared" si="247"/>
        <v>0</v>
      </c>
      <c r="T1934">
        <f t="shared" si="248"/>
        <v>0</v>
      </c>
    </row>
    <row r="1935" spans="1:20" hidden="1" x14ac:dyDescent="0.25">
      <c r="A1935">
        <v>120.9674972</v>
      </c>
      <c r="B1935">
        <v>24.783966100000001</v>
      </c>
      <c r="C1935" t="s">
        <v>3160</v>
      </c>
      <c r="D1935" t="s">
        <v>3161</v>
      </c>
      <c r="E1935" t="s">
        <v>7</v>
      </c>
      <c r="F1935" t="s">
        <v>3162</v>
      </c>
      <c r="G1935">
        <v>0</v>
      </c>
      <c r="H1935">
        <f>6371004*ACOS((SIN(RADIANS($B1935))*SIN(RADIANS(set!$B$2))+COS(RADIANS($B1935))*COS(RADIANS(set!$B$2))*COS(RADIANS(set!$A$2-$A1935))))</f>
        <v>2064.3724940802608</v>
      </c>
      <c r="I1935">
        <f>6371004*ACOS((SIN(RADIANS($B1935))*SIN(RADIANS(set!$B$3))+COS(RADIANS($B1935))*COS(RADIANS(set!$B$3))*COS(RADIANS(set!$A$3-$A1935))))</f>
        <v>2116.3257942531445</v>
      </c>
      <c r="J1935">
        <f>6371004*ACOS((SIN(RADIANS($B1935))*SIN(RADIANS(set!$B$4))+COS(RADIANS($B1935))*COS(RADIANS(set!$B$4))*COS(RADIANS(set!$A$4-$A1935))))</f>
        <v>2890.8966991205898</v>
      </c>
      <c r="K1935">
        <f>6371004*ACOS((SIN(RADIANS($B1935))*SIN(RADIANS(set!$B$5))+COS(RADIANS($B1935))*COS(RADIANS(set!$B$5))*COS(RADIANS(set!$A$5-$A1935))))</f>
        <v>2921.2355585754826</v>
      </c>
      <c r="L1935">
        <f>6371004*ACOS((SIN(RADIANS($B1935))*SIN(RADIANS(set!$B$6))+COS(RADIANS($B1935))*COS(RADIANS(set!$B$6))*COS(RADIANS(set!$A$6-$A1935))))</f>
        <v>2667.263764491966</v>
      </c>
      <c r="M1935">
        <f t="shared" si="241"/>
        <v>0</v>
      </c>
      <c r="N1935">
        <f t="shared" si="242"/>
        <v>0</v>
      </c>
      <c r="O1935">
        <f t="shared" si="243"/>
        <v>0</v>
      </c>
      <c r="P1935">
        <f t="shared" si="244"/>
        <v>0</v>
      </c>
      <c r="Q1935">
        <f t="shared" si="245"/>
        <v>0</v>
      </c>
      <c r="R1935">
        <f t="shared" si="246"/>
        <v>0</v>
      </c>
      <c r="S1935">
        <f t="shared" si="247"/>
        <v>0</v>
      </c>
      <c r="T1935">
        <f t="shared" si="248"/>
        <v>0</v>
      </c>
    </row>
    <row r="1936" spans="1:20" hidden="1" x14ac:dyDescent="0.25">
      <c r="A1936">
        <v>120.950642399999</v>
      </c>
      <c r="B1936">
        <v>24.803672899999999</v>
      </c>
      <c r="C1936" t="s">
        <v>924</v>
      </c>
      <c r="D1936" t="s">
        <v>925</v>
      </c>
      <c r="E1936" t="s">
        <v>7</v>
      </c>
      <c r="F1936" t="s">
        <v>14</v>
      </c>
      <c r="G1936">
        <v>0</v>
      </c>
      <c r="H1936">
        <f>6371004*ACOS((SIN(RADIANS($B1936))*SIN(RADIANS(set!$B$2))+COS(RADIANS($B1936))*COS(RADIANS(set!$B$2))*COS(RADIANS(set!$A$2-$A1936))))</f>
        <v>1260.2596722846515</v>
      </c>
      <c r="I1936">
        <f>6371004*ACOS((SIN(RADIANS($B1936))*SIN(RADIANS(set!$B$3))+COS(RADIANS($B1936))*COS(RADIANS(set!$B$3))*COS(RADIANS(set!$A$3-$A1936))))</f>
        <v>2071.9781619380774</v>
      </c>
      <c r="J1936">
        <f>6371004*ACOS((SIN(RADIANS($B1936))*SIN(RADIANS(set!$B$4))+COS(RADIANS($B1936))*COS(RADIANS(set!$B$4))*COS(RADIANS(set!$A$4-$A1936))))</f>
        <v>2372.4479431148807</v>
      </c>
      <c r="K1936">
        <f>6371004*ACOS((SIN(RADIANS($B1936))*SIN(RADIANS(set!$B$5))+COS(RADIANS($B1936))*COS(RADIANS(set!$B$5))*COS(RADIANS(set!$A$5-$A1936))))</f>
        <v>2418.294454619825</v>
      </c>
      <c r="L1936">
        <f>6371004*ACOS((SIN(RADIANS($B1936))*SIN(RADIANS(set!$B$6))+COS(RADIANS($B1936))*COS(RADIANS(set!$B$6))*COS(RADIANS(set!$A$6-$A1936))))</f>
        <v>2669.5812734087367</v>
      </c>
      <c r="M1936">
        <f t="shared" si="241"/>
        <v>0</v>
      </c>
      <c r="N1936">
        <f t="shared" si="242"/>
        <v>0</v>
      </c>
      <c r="O1936">
        <f t="shared" si="243"/>
        <v>0</v>
      </c>
      <c r="P1936">
        <f t="shared" si="244"/>
        <v>0</v>
      </c>
      <c r="Q1936">
        <f t="shared" si="245"/>
        <v>0</v>
      </c>
      <c r="R1936">
        <f t="shared" si="246"/>
        <v>0</v>
      </c>
      <c r="S1936">
        <f t="shared" si="247"/>
        <v>0</v>
      </c>
      <c r="T1936">
        <f t="shared" si="248"/>
        <v>0</v>
      </c>
    </row>
    <row r="1937" spans="1:20" hidden="1" x14ac:dyDescent="0.25">
      <c r="A1937">
        <v>120.950642399999</v>
      </c>
      <c r="B1937">
        <v>24.803672899999999</v>
      </c>
      <c r="C1937" t="s">
        <v>926</v>
      </c>
      <c r="D1937" t="s">
        <v>927</v>
      </c>
      <c r="E1937" t="s">
        <v>7</v>
      </c>
      <c r="F1937" t="s">
        <v>14</v>
      </c>
      <c r="G1937">
        <v>0</v>
      </c>
      <c r="H1937">
        <f>6371004*ACOS((SIN(RADIANS($B1937))*SIN(RADIANS(set!$B$2))+COS(RADIANS($B1937))*COS(RADIANS(set!$B$2))*COS(RADIANS(set!$A$2-$A1937))))</f>
        <v>1260.2596722846515</v>
      </c>
      <c r="I1937">
        <f>6371004*ACOS((SIN(RADIANS($B1937))*SIN(RADIANS(set!$B$3))+COS(RADIANS($B1937))*COS(RADIANS(set!$B$3))*COS(RADIANS(set!$A$3-$A1937))))</f>
        <v>2071.9781619380774</v>
      </c>
      <c r="J1937">
        <f>6371004*ACOS((SIN(RADIANS($B1937))*SIN(RADIANS(set!$B$4))+COS(RADIANS($B1937))*COS(RADIANS(set!$B$4))*COS(RADIANS(set!$A$4-$A1937))))</f>
        <v>2372.4479431148807</v>
      </c>
      <c r="K1937">
        <f>6371004*ACOS((SIN(RADIANS($B1937))*SIN(RADIANS(set!$B$5))+COS(RADIANS($B1937))*COS(RADIANS(set!$B$5))*COS(RADIANS(set!$A$5-$A1937))))</f>
        <v>2418.294454619825</v>
      </c>
      <c r="L1937">
        <f>6371004*ACOS((SIN(RADIANS($B1937))*SIN(RADIANS(set!$B$6))+COS(RADIANS($B1937))*COS(RADIANS(set!$B$6))*COS(RADIANS(set!$A$6-$A1937))))</f>
        <v>2669.5812734087367</v>
      </c>
      <c r="M1937">
        <f t="shared" si="241"/>
        <v>0</v>
      </c>
      <c r="N1937">
        <f t="shared" si="242"/>
        <v>0</v>
      </c>
      <c r="O1937">
        <f t="shared" si="243"/>
        <v>0</v>
      </c>
      <c r="P1937">
        <f t="shared" si="244"/>
        <v>0</v>
      </c>
      <c r="Q1937">
        <f t="shared" si="245"/>
        <v>0</v>
      </c>
      <c r="R1937">
        <f t="shared" si="246"/>
        <v>0</v>
      </c>
      <c r="S1937">
        <f t="shared" si="247"/>
        <v>0</v>
      </c>
      <c r="T1937">
        <f t="shared" si="248"/>
        <v>0</v>
      </c>
    </row>
    <row r="1938" spans="1:20" hidden="1" x14ac:dyDescent="0.25">
      <c r="A1938">
        <v>120.950642399999</v>
      </c>
      <c r="B1938">
        <v>24.803672899999999</v>
      </c>
      <c r="C1938" t="s">
        <v>931</v>
      </c>
      <c r="D1938" t="s">
        <v>929</v>
      </c>
      <c r="E1938" t="s">
        <v>7</v>
      </c>
      <c r="F1938" t="s">
        <v>14</v>
      </c>
      <c r="G1938">
        <v>0</v>
      </c>
      <c r="H1938">
        <f>6371004*ACOS((SIN(RADIANS($B1938))*SIN(RADIANS(set!$B$2))+COS(RADIANS($B1938))*COS(RADIANS(set!$B$2))*COS(RADIANS(set!$A$2-$A1938))))</f>
        <v>1260.2596722846515</v>
      </c>
      <c r="I1938">
        <f>6371004*ACOS((SIN(RADIANS($B1938))*SIN(RADIANS(set!$B$3))+COS(RADIANS($B1938))*COS(RADIANS(set!$B$3))*COS(RADIANS(set!$A$3-$A1938))))</f>
        <v>2071.9781619380774</v>
      </c>
      <c r="J1938">
        <f>6371004*ACOS((SIN(RADIANS($B1938))*SIN(RADIANS(set!$B$4))+COS(RADIANS($B1938))*COS(RADIANS(set!$B$4))*COS(RADIANS(set!$A$4-$A1938))))</f>
        <v>2372.4479431148807</v>
      </c>
      <c r="K1938">
        <f>6371004*ACOS((SIN(RADIANS($B1938))*SIN(RADIANS(set!$B$5))+COS(RADIANS($B1938))*COS(RADIANS(set!$B$5))*COS(RADIANS(set!$A$5-$A1938))))</f>
        <v>2418.294454619825</v>
      </c>
      <c r="L1938">
        <f>6371004*ACOS((SIN(RADIANS($B1938))*SIN(RADIANS(set!$B$6))+COS(RADIANS($B1938))*COS(RADIANS(set!$B$6))*COS(RADIANS(set!$A$6-$A1938))))</f>
        <v>2669.5812734087367</v>
      </c>
      <c r="M1938">
        <f t="shared" si="241"/>
        <v>0</v>
      </c>
      <c r="N1938">
        <f t="shared" si="242"/>
        <v>0</v>
      </c>
      <c r="O1938">
        <f t="shared" si="243"/>
        <v>0</v>
      </c>
      <c r="P1938">
        <f t="shared" si="244"/>
        <v>0</v>
      </c>
      <c r="Q1938">
        <f t="shared" si="245"/>
        <v>0</v>
      </c>
      <c r="R1938">
        <f t="shared" si="246"/>
        <v>0</v>
      </c>
      <c r="S1938">
        <f t="shared" si="247"/>
        <v>0</v>
      </c>
      <c r="T1938">
        <f t="shared" si="248"/>
        <v>0</v>
      </c>
    </row>
    <row r="1939" spans="1:20" hidden="1" x14ac:dyDescent="0.25">
      <c r="A1939">
        <v>120.950642399999</v>
      </c>
      <c r="B1939">
        <v>24.803672899999999</v>
      </c>
      <c r="C1939" t="s">
        <v>932</v>
      </c>
      <c r="D1939" t="s">
        <v>929</v>
      </c>
      <c r="E1939" t="s">
        <v>11</v>
      </c>
      <c r="F1939" t="s">
        <v>446</v>
      </c>
      <c r="G1939">
        <v>0</v>
      </c>
      <c r="H1939">
        <f>6371004*ACOS((SIN(RADIANS($B1939))*SIN(RADIANS(set!$B$2))+COS(RADIANS($B1939))*COS(RADIANS(set!$B$2))*COS(RADIANS(set!$A$2-$A1939))))</f>
        <v>1260.2596722846515</v>
      </c>
      <c r="I1939">
        <f>6371004*ACOS((SIN(RADIANS($B1939))*SIN(RADIANS(set!$B$3))+COS(RADIANS($B1939))*COS(RADIANS(set!$B$3))*COS(RADIANS(set!$A$3-$A1939))))</f>
        <v>2071.9781619380774</v>
      </c>
      <c r="J1939">
        <f>6371004*ACOS((SIN(RADIANS($B1939))*SIN(RADIANS(set!$B$4))+COS(RADIANS($B1939))*COS(RADIANS(set!$B$4))*COS(RADIANS(set!$A$4-$A1939))))</f>
        <v>2372.4479431148807</v>
      </c>
      <c r="K1939">
        <f>6371004*ACOS((SIN(RADIANS($B1939))*SIN(RADIANS(set!$B$5))+COS(RADIANS($B1939))*COS(RADIANS(set!$B$5))*COS(RADIANS(set!$A$5-$A1939))))</f>
        <v>2418.294454619825</v>
      </c>
      <c r="L1939">
        <f>6371004*ACOS((SIN(RADIANS($B1939))*SIN(RADIANS(set!$B$6))+COS(RADIANS($B1939))*COS(RADIANS(set!$B$6))*COS(RADIANS(set!$A$6-$A1939))))</f>
        <v>2669.5812734087367</v>
      </c>
      <c r="M1939">
        <f t="shared" si="241"/>
        <v>0</v>
      </c>
      <c r="N1939">
        <f t="shared" si="242"/>
        <v>0</v>
      </c>
      <c r="O1939">
        <f t="shared" si="243"/>
        <v>0</v>
      </c>
      <c r="P1939">
        <f t="shared" si="244"/>
        <v>0</v>
      </c>
      <c r="Q1939">
        <f t="shared" si="245"/>
        <v>0</v>
      </c>
      <c r="R1939">
        <f t="shared" si="246"/>
        <v>0</v>
      </c>
      <c r="S1939">
        <f t="shared" si="247"/>
        <v>0</v>
      </c>
      <c r="T1939">
        <f t="shared" si="248"/>
        <v>0</v>
      </c>
    </row>
    <row r="1940" spans="1:20" hidden="1" x14ac:dyDescent="0.25">
      <c r="A1940">
        <v>120.9515066</v>
      </c>
      <c r="B1940">
        <v>24.799714000000002</v>
      </c>
      <c r="C1940" t="s">
        <v>5311</v>
      </c>
      <c r="D1940" t="s">
        <v>5312</v>
      </c>
      <c r="E1940" t="s">
        <v>7</v>
      </c>
      <c r="F1940" t="s">
        <v>179</v>
      </c>
      <c r="G1940">
        <v>0</v>
      </c>
      <c r="H1940">
        <f>6371004*ACOS((SIN(RADIANS($B1940))*SIN(RADIANS(set!$B$2))+COS(RADIANS($B1940))*COS(RADIANS(set!$B$2))*COS(RADIANS(set!$A$2-$A1940))))</f>
        <v>1189.8933884076944</v>
      </c>
      <c r="I1940">
        <f>6371004*ACOS((SIN(RADIANS($B1940))*SIN(RADIANS(set!$B$3))+COS(RADIANS($B1940))*COS(RADIANS(set!$B$3))*COS(RADIANS(set!$A$3-$A1940))))</f>
        <v>2009.7846582330417</v>
      </c>
      <c r="J1940">
        <f>6371004*ACOS((SIN(RADIANS($B1940))*SIN(RADIANS(set!$B$4))+COS(RADIANS($B1940))*COS(RADIANS(set!$B$4))*COS(RADIANS(set!$A$4-$A1940))))</f>
        <v>2448.4936060315604</v>
      </c>
      <c r="K1940">
        <f>6371004*ACOS((SIN(RADIANS($B1940))*SIN(RADIANS(set!$B$5))+COS(RADIANS($B1940))*COS(RADIANS(set!$B$5))*COS(RADIANS(set!$A$5-$A1940))))</f>
        <v>2495.419817453967</v>
      </c>
      <c r="L1940">
        <f>6371004*ACOS((SIN(RADIANS($B1940))*SIN(RADIANS(set!$B$6))+COS(RADIANS($B1940))*COS(RADIANS(set!$B$6))*COS(RADIANS(set!$A$6-$A1940))))</f>
        <v>2670.2186891650617</v>
      </c>
      <c r="M1940">
        <f t="shared" si="241"/>
        <v>0</v>
      </c>
      <c r="N1940">
        <f t="shared" si="242"/>
        <v>0</v>
      </c>
      <c r="O1940">
        <f t="shared" si="243"/>
        <v>0</v>
      </c>
      <c r="P1940">
        <f t="shared" si="244"/>
        <v>0</v>
      </c>
      <c r="Q1940">
        <f t="shared" si="245"/>
        <v>0</v>
      </c>
      <c r="R1940">
        <f t="shared" si="246"/>
        <v>0</v>
      </c>
      <c r="S1940">
        <f t="shared" si="247"/>
        <v>0</v>
      </c>
      <c r="T1940">
        <f t="shared" si="248"/>
        <v>0</v>
      </c>
    </row>
    <row r="1941" spans="1:20" hidden="1" x14ac:dyDescent="0.25">
      <c r="A1941">
        <v>120.9669103</v>
      </c>
      <c r="B1941">
        <v>24.784123399999999</v>
      </c>
      <c r="C1941" t="s">
        <v>3154</v>
      </c>
      <c r="D1941" t="s">
        <v>3155</v>
      </c>
      <c r="E1941" t="s">
        <v>7</v>
      </c>
      <c r="F1941" t="s">
        <v>14</v>
      </c>
      <c r="G1941">
        <v>0</v>
      </c>
      <c r="H1941">
        <f>6371004*ACOS((SIN(RADIANS($B1941))*SIN(RADIANS(set!$B$2))+COS(RADIANS($B1941))*COS(RADIANS(set!$B$2))*COS(RADIANS(set!$A$2-$A1941))))</f>
        <v>2035.0061817909966</v>
      </c>
      <c r="I1941">
        <f>6371004*ACOS((SIN(RADIANS($B1941))*SIN(RADIANS(set!$B$3))+COS(RADIANS($B1941))*COS(RADIANS(set!$B$3))*COS(RADIANS(set!$A$3-$A1941))))</f>
        <v>2110.2945216906419</v>
      </c>
      <c r="J1941">
        <f>6371004*ACOS((SIN(RADIANS($B1941))*SIN(RADIANS(set!$B$4))+COS(RADIANS($B1941))*COS(RADIANS(set!$B$4))*COS(RADIANS(set!$A$4-$A1941))))</f>
        <v>2886.3745279494692</v>
      </c>
      <c r="K1941">
        <f>6371004*ACOS((SIN(RADIANS($B1941))*SIN(RADIANS(set!$B$5))+COS(RADIANS($B1941))*COS(RADIANS(set!$B$5))*COS(RADIANS(set!$A$5-$A1941))))</f>
        <v>2917.4672183537969</v>
      </c>
      <c r="L1941">
        <f>6371004*ACOS((SIN(RADIANS($B1941))*SIN(RADIANS(set!$B$6))+COS(RADIANS($B1941))*COS(RADIANS(set!$B$6))*COS(RADIANS(set!$A$6-$A1941))))</f>
        <v>2672.7655641544125</v>
      </c>
      <c r="M1941">
        <f t="shared" si="241"/>
        <v>0</v>
      </c>
      <c r="N1941">
        <f t="shared" si="242"/>
        <v>0</v>
      </c>
      <c r="O1941">
        <f t="shared" si="243"/>
        <v>0</v>
      </c>
      <c r="P1941">
        <f t="shared" si="244"/>
        <v>0</v>
      </c>
      <c r="Q1941">
        <f t="shared" si="245"/>
        <v>0</v>
      </c>
      <c r="R1941">
        <f t="shared" si="246"/>
        <v>0</v>
      </c>
      <c r="S1941">
        <f t="shared" si="247"/>
        <v>0</v>
      </c>
      <c r="T1941">
        <f t="shared" si="248"/>
        <v>0</v>
      </c>
    </row>
    <row r="1942" spans="1:20" hidden="1" x14ac:dyDescent="0.25">
      <c r="A1942">
        <v>120.96567549999899</v>
      </c>
      <c r="B1942">
        <v>24.784566099999999</v>
      </c>
      <c r="C1942" t="s">
        <v>3143</v>
      </c>
      <c r="D1942" t="s">
        <v>3144</v>
      </c>
      <c r="E1942" t="s">
        <v>7</v>
      </c>
      <c r="F1942" t="s">
        <v>14</v>
      </c>
      <c r="G1942">
        <v>0</v>
      </c>
      <c r="H1942">
        <f>6371004*ACOS((SIN(RADIANS($B1942))*SIN(RADIANS(set!$B$2))+COS(RADIANS($B1942))*COS(RADIANS(set!$B$2))*COS(RADIANS(set!$A$2-$A1942))))</f>
        <v>1965.7934858748006</v>
      </c>
      <c r="I1942">
        <f>6371004*ACOS((SIN(RADIANS($B1942))*SIN(RADIANS(set!$B$3))+COS(RADIANS($B1942))*COS(RADIANS(set!$B$3))*COS(RADIANS(set!$A$3-$A1942))))</f>
        <v>2091.491763374263</v>
      </c>
      <c r="J1942">
        <f>6371004*ACOS((SIN(RADIANS($B1942))*SIN(RADIANS(set!$B$4))+COS(RADIANS($B1942))*COS(RADIANS(set!$B$4))*COS(RADIANS(set!$A$4-$A1942))))</f>
        <v>2869.1887196341249</v>
      </c>
      <c r="K1942">
        <f>6371004*ACOS((SIN(RADIANS($B1942))*SIN(RADIANS(set!$B$5))+COS(RADIANS($B1942))*COS(RADIANS(set!$B$5))*COS(RADIANS(set!$A$5-$A1942))))</f>
        <v>2901.8656447586532</v>
      </c>
      <c r="L1942">
        <f>6371004*ACOS((SIN(RADIANS($B1942))*SIN(RADIANS(set!$B$6))+COS(RADIANS($B1942))*COS(RADIANS(set!$B$6))*COS(RADIANS(set!$A$6-$A1942))))</f>
        <v>2677.6822967937019</v>
      </c>
      <c r="M1942">
        <f t="shared" si="241"/>
        <v>0</v>
      </c>
      <c r="N1942">
        <f t="shared" si="242"/>
        <v>0</v>
      </c>
      <c r="O1942">
        <f t="shared" si="243"/>
        <v>0</v>
      </c>
      <c r="P1942">
        <f t="shared" si="244"/>
        <v>0</v>
      </c>
      <c r="Q1942">
        <f t="shared" si="245"/>
        <v>0</v>
      </c>
      <c r="R1942">
        <f t="shared" si="246"/>
        <v>0</v>
      </c>
      <c r="S1942">
        <f t="shared" si="247"/>
        <v>0</v>
      </c>
      <c r="T1942">
        <f t="shared" si="248"/>
        <v>0</v>
      </c>
    </row>
    <row r="1943" spans="1:20" hidden="1" x14ac:dyDescent="0.25">
      <c r="A1943">
        <v>121.001048999999</v>
      </c>
      <c r="B1943">
        <v>24.816414000000002</v>
      </c>
      <c r="C1943" t="s">
        <v>1901</v>
      </c>
      <c r="D1943" t="s">
        <v>1902</v>
      </c>
      <c r="E1943" t="s">
        <v>7</v>
      </c>
      <c r="F1943" t="s">
        <v>935</v>
      </c>
      <c r="G1943">
        <v>0</v>
      </c>
      <c r="H1943">
        <f>6371004*ACOS((SIN(RADIANS($B1943))*SIN(RADIANS(set!$B$2))+COS(RADIANS($B1943))*COS(RADIANS(set!$B$2))*COS(RADIANS(set!$A$2-$A1943))))</f>
        <v>4157.7698782874695</v>
      </c>
      <c r="I1943">
        <f>6371004*ACOS((SIN(RADIANS($B1943))*SIN(RADIANS(set!$B$3))+COS(RADIANS($B1943))*COS(RADIANS(set!$B$3))*COS(RADIANS(set!$A$3-$A1943))))</f>
        <v>3381.446581207279</v>
      </c>
      <c r="J1943">
        <f>6371004*ACOS((SIN(RADIANS($B1943))*SIN(RADIANS(set!$B$4))+COS(RADIANS($B1943))*COS(RADIANS(set!$B$4))*COS(RADIANS(set!$A$4-$A1943))))</f>
        <v>2908.7794857964823</v>
      </c>
      <c r="K1943">
        <f>6371004*ACOS((SIN(RADIANS($B1943))*SIN(RADIANS(set!$B$5))+COS(RADIANS($B1943))*COS(RADIANS(set!$B$5))*COS(RADIANS(set!$A$5-$A1943))))</f>
        <v>2863.0019981487053</v>
      </c>
      <c r="L1943">
        <f>6371004*ACOS((SIN(RADIANS($B1943))*SIN(RADIANS(set!$B$6))+COS(RADIANS($B1943))*COS(RADIANS(set!$B$6))*COS(RADIANS(set!$A$6-$A1943))))</f>
        <v>2678.7627560314645</v>
      </c>
      <c r="M1943">
        <f t="shared" si="241"/>
        <v>0</v>
      </c>
      <c r="N1943">
        <f t="shared" si="242"/>
        <v>0</v>
      </c>
      <c r="O1943">
        <f t="shared" si="243"/>
        <v>0</v>
      </c>
      <c r="P1943">
        <f t="shared" si="244"/>
        <v>0</v>
      </c>
      <c r="Q1943">
        <f t="shared" si="245"/>
        <v>0</v>
      </c>
      <c r="R1943">
        <f t="shared" si="246"/>
        <v>0</v>
      </c>
      <c r="S1943">
        <f t="shared" si="247"/>
        <v>0</v>
      </c>
      <c r="T1943">
        <f t="shared" si="248"/>
        <v>0</v>
      </c>
    </row>
    <row r="1944" spans="1:20" hidden="1" x14ac:dyDescent="0.25">
      <c r="A1944">
        <v>120.9675591</v>
      </c>
      <c r="B1944">
        <v>24.783788099999999</v>
      </c>
      <c r="C1944" t="s">
        <v>3158</v>
      </c>
      <c r="D1944" t="s">
        <v>3159</v>
      </c>
      <c r="E1944" t="s">
        <v>7</v>
      </c>
      <c r="F1944" t="s">
        <v>1226</v>
      </c>
      <c r="G1944">
        <v>0</v>
      </c>
      <c r="H1944">
        <f>6371004*ACOS((SIN(RADIANS($B1944))*SIN(RADIANS(set!$B$2))+COS(RADIANS($B1944))*COS(RADIANS(set!$B$2))*COS(RADIANS(set!$A$2-$A1944))))</f>
        <v>2085.0552890827566</v>
      </c>
      <c r="I1944">
        <f>6371004*ACOS((SIN(RADIANS($B1944))*SIN(RADIANS(set!$B$3))+COS(RADIANS($B1944))*COS(RADIANS(set!$B$3))*COS(RADIANS(set!$A$3-$A1944))))</f>
        <v>2134.752287709382</v>
      </c>
      <c r="J1944">
        <f>6371004*ACOS((SIN(RADIANS($B1944))*SIN(RADIANS(set!$B$4))+COS(RADIANS($B1944))*COS(RADIANS(set!$B$4))*COS(RADIANS(set!$A$4-$A1944))))</f>
        <v>2909.0393927326709</v>
      </c>
      <c r="K1944">
        <f>6371004*ACOS((SIN(RADIANS($B1944))*SIN(RADIANS(set!$B$5))+COS(RADIANS($B1944))*COS(RADIANS(set!$B$5))*COS(RADIANS(set!$A$5-$A1944))))</f>
        <v>2939.2527410359185</v>
      </c>
      <c r="L1944">
        <f>6371004*ACOS((SIN(RADIANS($B1944))*SIN(RADIANS(set!$B$6))+COS(RADIANS($B1944))*COS(RADIANS(set!$B$6))*COS(RADIANS(set!$A$6-$A1944))))</f>
        <v>2683.5568150422432</v>
      </c>
      <c r="M1944">
        <f t="shared" si="241"/>
        <v>0</v>
      </c>
      <c r="N1944">
        <f t="shared" si="242"/>
        <v>0</v>
      </c>
      <c r="O1944">
        <f t="shared" si="243"/>
        <v>0</v>
      </c>
      <c r="P1944">
        <f t="shared" si="244"/>
        <v>0</v>
      </c>
      <c r="Q1944">
        <f t="shared" si="245"/>
        <v>0</v>
      </c>
      <c r="R1944">
        <f t="shared" si="246"/>
        <v>0</v>
      </c>
      <c r="S1944">
        <f t="shared" si="247"/>
        <v>0</v>
      </c>
      <c r="T1944">
        <f t="shared" si="248"/>
        <v>0</v>
      </c>
    </row>
    <row r="1945" spans="1:20" hidden="1" x14ac:dyDescent="0.25">
      <c r="A1945">
        <v>120.95124490000001</v>
      </c>
      <c r="B1945">
        <v>24.800114099999998</v>
      </c>
      <c r="C1945" t="s">
        <v>5271</v>
      </c>
      <c r="D1945" t="s">
        <v>5272</v>
      </c>
      <c r="E1945" t="s">
        <v>7</v>
      </c>
      <c r="F1945" t="s">
        <v>74</v>
      </c>
      <c r="G1945">
        <v>0</v>
      </c>
      <c r="H1945">
        <f>6371004*ACOS((SIN(RADIANS($B1945))*SIN(RADIANS(set!$B$2))+COS(RADIANS($B1945))*COS(RADIANS(set!$B$2))*COS(RADIANS(set!$A$2-$A1945))))</f>
        <v>1206.832184093978</v>
      </c>
      <c r="I1945">
        <f>6371004*ACOS((SIN(RADIANS($B1945))*SIN(RADIANS(set!$B$3))+COS(RADIANS($B1945))*COS(RADIANS(set!$B$3))*COS(RADIANS(set!$A$3-$A1945))))</f>
        <v>2029.0344058903584</v>
      </c>
      <c r="J1945">
        <f>6371004*ACOS((SIN(RADIANS($B1945))*SIN(RADIANS(set!$B$4))+COS(RADIANS($B1945))*COS(RADIANS(set!$B$4))*COS(RADIANS(set!$A$4-$A1945))))</f>
        <v>2453.1072453027318</v>
      </c>
      <c r="K1945">
        <f>6371004*ACOS((SIN(RADIANS($B1945))*SIN(RADIANS(set!$B$5))+COS(RADIANS($B1945))*COS(RADIANS(set!$B$5))*COS(RADIANS(set!$A$5-$A1945))))</f>
        <v>2499.9881926307712</v>
      </c>
      <c r="L1945">
        <f>6371004*ACOS((SIN(RADIANS($B1945))*SIN(RADIANS(set!$B$6))+COS(RADIANS($B1945))*COS(RADIANS(set!$B$6))*COS(RADIANS(set!$A$6-$A1945))))</f>
        <v>2683.7193278793816</v>
      </c>
      <c r="M1945">
        <f t="shared" si="241"/>
        <v>0</v>
      </c>
      <c r="N1945">
        <f t="shared" si="242"/>
        <v>0</v>
      </c>
      <c r="O1945">
        <f t="shared" si="243"/>
        <v>0</v>
      </c>
      <c r="P1945">
        <f t="shared" si="244"/>
        <v>0</v>
      </c>
      <c r="Q1945">
        <f t="shared" si="245"/>
        <v>0</v>
      </c>
      <c r="R1945">
        <f t="shared" si="246"/>
        <v>0</v>
      </c>
      <c r="S1945">
        <f t="shared" si="247"/>
        <v>0</v>
      </c>
      <c r="T1945">
        <f t="shared" si="248"/>
        <v>0</v>
      </c>
    </row>
    <row r="1946" spans="1:20" hidden="1" x14ac:dyDescent="0.25">
      <c r="A1946">
        <v>120.952005099999</v>
      </c>
      <c r="B1946">
        <v>24.797626300000001</v>
      </c>
      <c r="C1946" t="s">
        <v>1470</v>
      </c>
      <c r="D1946" t="s">
        <v>1471</v>
      </c>
      <c r="E1946" t="s">
        <v>7</v>
      </c>
      <c r="F1946" t="s">
        <v>14</v>
      </c>
      <c r="G1946">
        <v>0</v>
      </c>
      <c r="H1946">
        <f>6371004*ACOS((SIN(RADIANS($B1946))*SIN(RADIANS(set!$B$2))+COS(RADIANS($B1946))*COS(RADIANS(set!$B$2))*COS(RADIANS(set!$A$2-$A1946))))</f>
        <v>1215.5360822972243</v>
      </c>
      <c r="I1946">
        <f>6371004*ACOS((SIN(RADIANS($B1946))*SIN(RADIANS(set!$B$3))+COS(RADIANS($B1946))*COS(RADIANS(set!$B$3))*COS(RADIANS(set!$A$3-$A1946))))</f>
        <v>2012.6764581753337</v>
      </c>
      <c r="J1946">
        <f>6371004*ACOS((SIN(RADIANS($B1946))*SIN(RADIANS(set!$B$4))+COS(RADIANS($B1946))*COS(RADIANS(set!$B$4))*COS(RADIANS(set!$A$4-$A1946))))</f>
        <v>2516.3654131904464</v>
      </c>
      <c r="K1946">
        <f>6371004*ACOS((SIN(RADIANS($B1946))*SIN(RADIANS(set!$B$5))+COS(RADIANS($B1946))*COS(RADIANS(set!$B$5))*COS(RADIANS(set!$A$5-$A1946))))</f>
        <v>2563.2508373586893</v>
      </c>
      <c r="L1946">
        <f>6371004*ACOS((SIN(RADIANS($B1946))*SIN(RADIANS(set!$B$6))+COS(RADIANS($B1946))*COS(RADIANS(set!$B$6))*COS(RADIANS(set!$A$6-$A1946))))</f>
        <v>2696.7250243132535</v>
      </c>
      <c r="M1946">
        <f t="shared" si="241"/>
        <v>0</v>
      </c>
      <c r="N1946">
        <f t="shared" si="242"/>
        <v>0</v>
      </c>
      <c r="O1946">
        <f t="shared" si="243"/>
        <v>0</v>
      </c>
      <c r="P1946">
        <f t="shared" si="244"/>
        <v>0</v>
      </c>
      <c r="Q1946">
        <f t="shared" si="245"/>
        <v>0</v>
      </c>
      <c r="R1946">
        <f t="shared" si="246"/>
        <v>0</v>
      </c>
      <c r="S1946">
        <f t="shared" si="247"/>
        <v>0</v>
      </c>
      <c r="T1946">
        <f t="shared" si="248"/>
        <v>0</v>
      </c>
    </row>
    <row r="1947" spans="1:20" hidden="1" x14ac:dyDescent="0.25">
      <c r="A1947">
        <v>120.9512525</v>
      </c>
      <c r="B1947">
        <v>24.7993703</v>
      </c>
      <c r="C1947" t="s">
        <v>5212</v>
      </c>
      <c r="D1947" t="s">
        <v>5213</v>
      </c>
      <c r="E1947" t="s">
        <v>7</v>
      </c>
      <c r="F1947" t="s">
        <v>469</v>
      </c>
      <c r="G1947">
        <v>0</v>
      </c>
      <c r="H1947">
        <f>6371004*ACOS((SIN(RADIANS($B1947))*SIN(RADIANS(set!$B$2))+COS(RADIANS($B1947))*COS(RADIANS(set!$B$2))*COS(RADIANS(set!$A$2-$A1947))))</f>
        <v>1223.7602433870852</v>
      </c>
      <c r="I1947">
        <f>6371004*ACOS((SIN(RADIANS($B1947))*SIN(RADIANS(set!$B$3))+COS(RADIANS($B1947))*COS(RADIANS(set!$B$3))*COS(RADIANS(set!$A$3-$A1947))))</f>
        <v>2041.687811881191</v>
      </c>
      <c r="J1947">
        <f>6371004*ACOS((SIN(RADIANS($B1947))*SIN(RADIANS(set!$B$4))+COS(RADIANS($B1947))*COS(RADIANS(set!$B$4))*COS(RADIANS(set!$A$4-$A1947))))</f>
        <v>2488.4817268784745</v>
      </c>
      <c r="K1947">
        <f>6371004*ACOS((SIN(RADIANS($B1947))*SIN(RADIANS(set!$B$5))+COS(RADIANS($B1947))*COS(RADIANS(set!$B$5))*COS(RADIANS(set!$A$5-$A1947))))</f>
        <v>2535.4213799052518</v>
      </c>
      <c r="L1947">
        <f>6371004*ACOS((SIN(RADIANS($B1947))*SIN(RADIANS(set!$B$6))+COS(RADIANS($B1947))*COS(RADIANS(set!$B$6))*COS(RADIANS(set!$A$6-$A1947))))</f>
        <v>2705.6273515959992</v>
      </c>
      <c r="M1947">
        <f t="shared" si="241"/>
        <v>0</v>
      </c>
      <c r="N1947">
        <f t="shared" si="242"/>
        <v>0</v>
      </c>
      <c r="O1947">
        <f t="shared" si="243"/>
        <v>0</v>
      </c>
      <c r="P1947">
        <f t="shared" si="244"/>
        <v>0</v>
      </c>
      <c r="Q1947">
        <f t="shared" si="245"/>
        <v>0</v>
      </c>
      <c r="R1947">
        <f t="shared" si="246"/>
        <v>0</v>
      </c>
      <c r="S1947">
        <f t="shared" si="247"/>
        <v>0</v>
      </c>
      <c r="T1947">
        <f t="shared" si="248"/>
        <v>0</v>
      </c>
    </row>
    <row r="1948" spans="1:20" hidden="1" x14ac:dyDescent="0.25">
      <c r="A1948">
        <v>120.96854889999901</v>
      </c>
      <c r="B1948">
        <v>24.798242500000001</v>
      </c>
      <c r="C1948" t="s">
        <v>3046</v>
      </c>
      <c r="D1948" t="s">
        <v>3000</v>
      </c>
      <c r="E1948" t="s">
        <v>7</v>
      </c>
      <c r="F1948" t="s">
        <v>935</v>
      </c>
      <c r="G1948">
        <v>1</v>
      </c>
      <c r="H1948">
        <f>6371004*ACOS((SIN(RADIANS($B1948))*SIN(RADIANS(set!$B$2))+COS(RADIANS($B1948))*COS(RADIANS(set!$B$2))*COS(RADIANS(set!$A$2-$A1948))))</f>
        <v>703.68799819549793</v>
      </c>
      <c r="I1948">
        <f>6371004*ACOS((SIN(RADIANS($B1948))*SIN(RADIANS(set!$B$3))+COS(RADIANS($B1948))*COS(RADIANS(set!$B$3))*COS(RADIANS(set!$A$3-$A1948))))</f>
        <v>561.39451188622911</v>
      </c>
      <c r="J1948">
        <f>6371004*ACOS((SIN(RADIANS($B1948))*SIN(RADIANS(set!$B$4))+COS(RADIANS($B1948))*COS(RADIANS(set!$B$4))*COS(RADIANS(set!$A$4-$A1948))))</f>
        <v>1332.3245896808448</v>
      </c>
      <c r="K1948">
        <f>6371004*ACOS((SIN(RADIANS($B1948))*SIN(RADIANS(set!$B$5))+COS(RADIANS($B1948))*COS(RADIANS(set!$B$5))*COS(RADIANS(set!$A$5-$A1948))))</f>
        <v>1368.2334269963114</v>
      </c>
      <c r="L1948">
        <f>6371004*ACOS((SIN(RADIANS($B1948))*SIN(RADIANS(set!$B$6))+COS(RADIANS($B1948))*COS(RADIANS(set!$B$6))*COS(RADIANS(set!$A$6-$A1948))))</f>
        <v>1237.8289098619198</v>
      </c>
      <c r="M1948">
        <f t="shared" si="241"/>
        <v>0</v>
      </c>
      <c r="N1948">
        <f t="shared" si="242"/>
        <v>0</v>
      </c>
      <c r="O1948">
        <f t="shared" si="243"/>
        <v>0</v>
      </c>
      <c r="P1948">
        <f t="shared" si="244"/>
        <v>0</v>
      </c>
      <c r="Q1948">
        <f t="shared" si="245"/>
        <v>0</v>
      </c>
      <c r="R1948">
        <f t="shared" si="246"/>
        <v>0</v>
      </c>
      <c r="S1948">
        <f t="shared" si="247"/>
        <v>0</v>
      </c>
      <c r="T1948">
        <f t="shared" si="248"/>
        <v>0</v>
      </c>
    </row>
    <row r="1949" spans="1:20" hidden="1" x14ac:dyDescent="0.25">
      <c r="A1949">
        <v>120.951025</v>
      </c>
      <c r="B1949">
        <v>24.799973600000001</v>
      </c>
      <c r="C1949" t="s">
        <v>5279</v>
      </c>
      <c r="D1949" t="s">
        <v>5280</v>
      </c>
      <c r="E1949" t="s">
        <v>7</v>
      </c>
      <c r="F1949" t="s">
        <v>289</v>
      </c>
      <c r="G1949">
        <v>0</v>
      </c>
      <c r="H1949">
        <f>6371004*ACOS((SIN(RADIANS($B1949))*SIN(RADIANS(set!$B$2))+COS(RADIANS($B1949))*COS(RADIANS(set!$B$2))*COS(RADIANS(set!$A$2-$A1949))))</f>
        <v>1231.5419564812885</v>
      </c>
      <c r="I1949">
        <f>6371004*ACOS((SIN(RADIANS($B1949))*SIN(RADIANS(set!$B$3))+COS(RADIANS($B1949))*COS(RADIANS(set!$B$3))*COS(RADIANS(set!$A$3-$A1949))))</f>
        <v>2053.2649028683049</v>
      </c>
      <c r="J1949">
        <f>6371004*ACOS((SIN(RADIANS($B1949))*SIN(RADIANS(set!$B$4))+COS(RADIANS($B1949))*COS(RADIANS(set!$B$4))*COS(RADIANS(set!$A$4-$A1949))))</f>
        <v>2479.830034584214</v>
      </c>
      <c r="K1949">
        <f>6371004*ACOS((SIN(RADIANS($B1949))*SIN(RADIANS(set!$B$5))+COS(RADIANS($B1949))*COS(RADIANS(set!$B$5))*COS(RADIANS(set!$A$5-$A1949))))</f>
        <v>2526.7159708504505</v>
      </c>
      <c r="L1949">
        <f>6371004*ACOS((SIN(RADIANS($B1949))*SIN(RADIANS(set!$B$6))+COS(RADIANS($B1949))*COS(RADIANS(set!$B$6))*COS(RADIANS(set!$A$6-$A1949))))</f>
        <v>2709.226066783006</v>
      </c>
      <c r="M1949">
        <f t="shared" si="241"/>
        <v>0</v>
      </c>
      <c r="N1949">
        <f t="shared" si="242"/>
        <v>0</v>
      </c>
      <c r="O1949">
        <f t="shared" si="243"/>
        <v>0</v>
      </c>
      <c r="P1949">
        <f t="shared" si="244"/>
        <v>0</v>
      </c>
      <c r="Q1949">
        <f t="shared" si="245"/>
        <v>0</v>
      </c>
      <c r="R1949">
        <f t="shared" si="246"/>
        <v>0</v>
      </c>
      <c r="S1949">
        <f t="shared" si="247"/>
        <v>0</v>
      </c>
      <c r="T1949">
        <f t="shared" si="248"/>
        <v>0</v>
      </c>
    </row>
    <row r="1950" spans="1:20" hidden="1" x14ac:dyDescent="0.25">
      <c r="A1950">
        <v>120.95773800000001</v>
      </c>
      <c r="B1950">
        <v>24.823426099999999</v>
      </c>
      <c r="C1950" t="s">
        <v>1019</v>
      </c>
      <c r="D1950" t="s">
        <v>1020</v>
      </c>
      <c r="E1950" t="s">
        <v>7</v>
      </c>
      <c r="F1950" t="s">
        <v>14</v>
      </c>
      <c r="G1950">
        <v>0</v>
      </c>
      <c r="H1950">
        <f>6371004*ACOS((SIN(RADIANS($B1950))*SIN(RADIANS(set!$B$2))+COS(RADIANS($B1950))*COS(RADIANS(set!$B$2))*COS(RADIANS(set!$A$2-$A1950))))</f>
        <v>2432.5994330574558</v>
      </c>
      <c r="I1950">
        <f>6371004*ACOS((SIN(RADIANS($B1950))*SIN(RADIANS(set!$B$3))+COS(RADIANS($B1950))*COS(RADIANS(set!$B$3))*COS(RADIANS(set!$A$3-$A1950))))</f>
        <v>2671.5422975430397</v>
      </c>
      <c r="J1950">
        <f>6371004*ACOS((SIN(RADIANS($B1950))*SIN(RADIANS(set!$B$4))+COS(RADIANS($B1950))*COS(RADIANS(set!$B$4))*COS(RADIANS(set!$A$4-$A1950))))</f>
        <v>2209.3281749363246</v>
      </c>
      <c r="K1950">
        <f>6371004*ACOS((SIN(RADIANS($B1950))*SIN(RADIANS(set!$B$5))+COS(RADIANS($B1950))*COS(RADIANS(set!$B$5))*COS(RADIANS(set!$A$5-$A1950))))</f>
        <v>2223.4792840516111</v>
      </c>
      <c r="L1950">
        <f>6371004*ACOS((SIN(RADIANS($B1950))*SIN(RADIANS(set!$B$6))+COS(RADIANS($B1950))*COS(RADIANS(set!$B$6))*COS(RADIANS(set!$A$6-$A1950))))</f>
        <v>2709.9309663169215</v>
      </c>
      <c r="M1950">
        <f t="shared" si="241"/>
        <v>0</v>
      </c>
      <c r="N1950">
        <f t="shared" si="242"/>
        <v>0</v>
      </c>
      <c r="O1950">
        <f t="shared" si="243"/>
        <v>0</v>
      </c>
      <c r="P1950">
        <f t="shared" si="244"/>
        <v>0</v>
      </c>
      <c r="Q1950">
        <f t="shared" si="245"/>
        <v>0</v>
      </c>
      <c r="R1950">
        <f t="shared" si="246"/>
        <v>0</v>
      </c>
      <c r="S1950">
        <f t="shared" si="247"/>
        <v>0</v>
      </c>
      <c r="T1950">
        <f t="shared" si="248"/>
        <v>0</v>
      </c>
    </row>
    <row r="1951" spans="1:20" hidden="1" x14ac:dyDescent="0.25">
      <c r="A1951">
        <v>120.95842279999999</v>
      </c>
      <c r="B1951">
        <v>24.824190300000001</v>
      </c>
      <c r="C1951" t="s">
        <v>1027</v>
      </c>
      <c r="D1951" t="s">
        <v>1028</v>
      </c>
      <c r="E1951" t="s">
        <v>7</v>
      </c>
      <c r="F1951" t="s">
        <v>1029</v>
      </c>
      <c r="G1951">
        <v>0</v>
      </c>
      <c r="H1951">
        <f>6371004*ACOS((SIN(RADIANS($B1951))*SIN(RADIANS(set!$B$2))+COS(RADIANS($B1951))*COS(RADIANS(set!$B$2))*COS(RADIANS(set!$A$2-$A1951))))</f>
        <v>2501.9004278625148</v>
      </c>
      <c r="I1951">
        <f>6371004*ACOS((SIN(RADIANS($B1951))*SIN(RADIANS(set!$B$3))+COS(RADIANS($B1951))*COS(RADIANS(set!$B$3))*COS(RADIANS(set!$A$3-$A1951))))</f>
        <v>2711.7560299397073</v>
      </c>
      <c r="J1951">
        <f>6371004*ACOS((SIN(RADIANS($B1951))*SIN(RADIANS(set!$B$4))+COS(RADIANS($B1951))*COS(RADIANS(set!$B$4))*COS(RADIANS(set!$A$4-$A1951))))</f>
        <v>2222.8017712573278</v>
      </c>
      <c r="K1951">
        <f>6371004*ACOS((SIN(RADIANS($B1951))*SIN(RADIANS(set!$B$5))+COS(RADIANS($B1951))*COS(RADIANS(set!$B$5))*COS(RADIANS(set!$A$5-$A1951))))</f>
        <v>2234.744201689095</v>
      </c>
      <c r="L1951">
        <f>6371004*ACOS((SIN(RADIANS($B1951))*SIN(RADIANS(set!$B$6))+COS(RADIANS($B1951))*COS(RADIANS(set!$B$6))*COS(RADIANS(set!$A$6-$A1951))))</f>
        <v>2722.1809068472417</v>
      </c>
      <c r="M1951">
        <f t="shared" si="241"/>
        <v>0</v>
      </c>
      <c r="N1951">
        <f t="shared" si="242"/>
        <v>0</v>
      </c>
      <c r="O1951">
        <f t="shared" si="243"/>
        <v>0</v>
      </c>
      <c r="P1951">
        <f t="shared" si="244"/>
        <v>0</v>
      </c>
      <c r="Q1951">
        <f t="shared" si="245"/>
        <v>0</v>
      </c>
      <c r="R1951">
        <f t="shared" si="246"/>
        <v>0</v>
      </c>
      <c r="S1951">
        <f t="shared" si="247"/>
        <v>0</v>
      </c>
      <c r="T1951">
        <f t="shared" si="248"/>
        <v>0</v>
      </c>
    </row>
    <row r="1952" spans="1:20" hidden="1" x14ac:dyDescent="0.25">
      <c r="A1952">
        <v>120.95163969999901</v>
      </c>
      <c r="B1952">
        <v>24.797605399999998</v>
      </c>
      <c r="C1952" t="s">
        <v>83</v>
      </c>
      <c r="D1952" t="s">
        <v>5696</v>
      </c>
      <c r="E1952" t="s">
        <v>7</v>
      </c>
      <c r="F1952" t="s">
        <v>12</v>
      </c>
      <c r="G1952">
        <v>0</v>
      </c>
      <c r="H1952">
        <f>6371004*ACOS((SIN(RADIANS($B1952))*SIN(RADIANS(set!$B$2))+COS(RADIANS($B1952))*COS(RADIANS(set!$B$2))*COS(RADIANS(set!$A$2-$A1952))))</f>
        <v>1250.2361947809561</v>
      </c>
      <c r="I1952">
        <f>6371004*ACOS((SIN(RADIANS($B1952))*SIN(RADIANS(set!$B$3))+COS(RADIANS($B1952))*COS(RADIANS(set!$B$3))*COS(RADIANS(set!$A$3-$A1952))))</f>
        <v>2048.7449324169415</v>
      </c>
      <c r="J1952">
        <f>6371004*ACOS((SIN(RADIANS($B1952))*SIN(RADIANS(set!$B$4))+COS(RADIANS($B1952))*COS(RADIANS(set!$B$4))*COS(RADIANS(set!$A$4-$A1952))))</f>
        <v>2549.1042560066571</v>
      </c>
      <c r="K1952">
        <f>6371004*ACOS((SIN(RADIANS($B1952))*SIN(RADIANS(set!$B$5))+COS(RADIANS($B1952))*COS(RADIANS(set!$B$5))*COS(RADIANS(set!$A$5-$A1952))))</f>
        <v>2596.0059282098769</v>
      </c>
      <c r="L1952">
        <f>6371004*ACOS((SIN(RADIANS($B1952))*SIN(RADIANS(set!$B$6))+COS(RADIANS($B1952))*COS(RADIANS(set!$B$6))*COS(RADIANS(set!$A$6-$A1952))))</f>
        <v>2731.985634734926</v>
      </c>
      <c r="M1952">
        <f t="shared" si="241"/>
        <v>0</v>
      </c>
      <c r="N1952">
        <f t="shared" si="242"/>
        <v>0</v>
      </c>
      <c r="O1952">
        <f t="shared" si="243"/>
        <v>0</v>
      </c>
      <c r="P1952">
        <f t="shared" si="244"/>
        <v>0</v>
      </c>
      <c r="Q1952">
        <f t="shared" si="245"/>
        <v>0</v>
      </c>
      <c r="R1952">
        <f t="shared" si="246"/>
        <v>0</v>
      </c>
      <c r="S1952">
        <f t="shared" si="247"/>
        <v>0</v>
      </c>
      <c r="T1952">
        <f t="shared" si="248"/>
        <v>0</v>
      </c>
    </row>
    <row r="1953" spans="1:20" hidden="1" x14ac:dyDescent="0.25">
      <c r="A1953">
        <v>120.95155389999999</v>
      </c>
      <c r="B1953">
        <v>24.797644600000002</v>
      </c>
      <c r="C1953" t="s">
        <v>5708</v>
      </c>
      <c r="D1953" t="s">
        <v>5709</v>
      </c>
      <c r="E1953" t="s">
        <v>7</v>
      </c>
      <c r="F1953" t="s">
        <v>12</v>
      </c>
      <c r="G1953">
        <v>0</v>
      </c>
      <c r="H1953">
        <f>6371004*ACOS((SIN(RADIANS($B1953))*SIN(RADIANS(set!$B$2))+COS(RADIANS($B1953))*COS(RADIANS(set!$B$2))*COS(RADIANS(set!$A$2-$A1953))))</f>
        <v>1256.4703740468756</v>
      </c>
      <c r="I1953">
        <f>6371004*ACOS((SIN(RADIANS($B1953))*SIN(RADIANS(set!$B$3))+COS(RADIANS($B1953))*COS(RADIANS(set!$B$3))*COS(RADIANS(set!$A$3-$A1953))))</f>
        <v>2055.8696610027832</v>
      </c>
      <c r="J1953">
        <f>6371004*ACOS((SIN(RADIANS($B1953))*SIN(RADIANS(set!$B$4))+COS(RADIANS($B1953))*COS(RADIANS(set!$B$4))*COS(RADIANS(set!$A$4-$A1953))))</f>
        <v>2554.2883149108711</v>
      </c>
      <c r="K1953">
        <f>6371004*ACOS((SIN(RADIANS($B1953))*SIN(RADIANS(set!$B$5))+COS(RADIANS($B1953))*COS(RADIANS(set!$B$5))*COS(RADIANS(set!$A$5-$A1953))))</f>
        <v>2601.196963456</v>
      </c>
      <c r="L1953">
        <f>6371004*ACOS((SIN(RADIANS($B1953))*SIN(RADIANS(set!$B$6))+COS(RADIANS($B1953))*COS(RADIANS(set!$B$6))*COS(RADIANS(set!$A$6-$A1953))))</f>
        <v>2738.5287551294928</v>
      </c>
      <c r="M1953">
        <f t="shared" si="241"/>
        <v>0</v>
      </c>
      <c r="N1953">
        <f t="shared" si="242"/>
        <v>0</v>
      </c>
      <c r="O1953">
        <f t="shared" si="243"/>
        <v>0</v>
      </c>
      <c r="P1953">
        <f t="shared" si="244"/>
        <v>0</v>
      </c>
      <c r="Q1953">
        <f t="shared" si="245"/>
        <v>0</v>
      </c>
      <c r="R1953">
        <f t="shared" si="246"/>
        <v>0</v>
      </c>
      <c r="S1953">
        <f t="shared" si="247"/>
        <v>0</v>
      </c>
      <c r="T1953">
        <f t="shared" si="248"/>
        <v>0</v>
      </c>
    </row>
    <row r="1954" spans="1:20" hidden="1" x14ac:dyDescent="0.25">
      <c r="A1954">
        <v>120.949871</v>
      </c>
      <c r="B1954">
        <v>24.8028266</v>
      </c>
      <c r="C1954" t="s">
        <v>928</v>
      </c>
      <c r="D1954" t="s">
        <v>929</v>
      </c>
      <c r="E1954" t="s">
        <v>7</v>
      </c>
      <c r="F1954" t="s">
        <v>14</v>
      </c>
      <c r="G1954">
        <v>0</v>
      </c>
      <c r="H1954">
        <f>6371004*ACOS((SIN(RADIANS($B1954))*SIN(RADIANS(set!$B$2))+COS(RADIANS($B1954))*COS(RADIANS(set!$B$2))*COS(RADIANS(set!$A$2-$A1954))))</f>
        <v>1328.1956323553904</v>
      </c>
      <c r="I1954">
        <f>6371004*ACOS((SIN(RADIANS($B1954))*SIN(RADIANS(set!$B$3))+COS(RADIANS($B1954))*COS(RADIANS(set!$B$3))*COS(RADIANS(set!$A$3-$A1954))))</f>
        <v>2147.1136213168961</v>
      </c>
      <c r="J1954">
        <f>6371004*ACOS((SIN(RADIANS($B1954))*SIN(RADIANS(set!$B$4))+COS(RADIANS($B1954))*COS(RADIANS(set!$B$4))*COS(RADIANS(set!$A$4-$A1954))))</f>
        <v>2473.8002079084285</v>
      </c>
      <c r="K1954">
        <f>6371004*ACOS((SIN(RADIANS($B1954))*SIN(RADIANS(set!$B$5))+COS(RADIANS($B1954))*COS(RADIANS(set!$B$5))*COS(RADIANS(set!$A$5-$A1954))))</f>
        <v>2519.9110500881588</v>
      </c>
      <c r="L1954">
        <f>6371004*ACOS((SIN(RADIANS($B1954))*SIN(RADIANS(set!$B$6))+COS(RADIANS($B1954))*COS(RADIANS(set!$B$6))*COS(RADIANS(set!$A$6-$A1954))))</f>
        <v>2758.8525672879259</v>
      </c>
      <c r="M1954">
        <f t="shared" si="241"/>
        <v>0</v>
      </c>
      <c r="N1954">
        <f t="shared" si="242"/>
        <v>0</v>
      </c>
      <c r="O1954">
        <f t="shared" si="243"/>
        <v>0</v>
      </c>
      <c r="P1954">
        <f t="shared" si="244"/>
        <v>0</v>
      </c>
      <c r="Q1954">
        <f t="shared" si="245"/>
        <v>0</v>
      </c>
      <c r="R1954">
        <f t="shared" si="246"/>
        <v>0</v>
      </c>
      <c r="S1954">
        <f t="shared" si="247"/>
        <v>0</v>
      </c>
      <c r="T1954">
        <f t="shared" si="248"/>
        <v>0</v>
      </c>
    </row>
    <row r="1955" spans="1:20" hidden="1" x14ac:dyDescent="0.25">
      <c r="A1955">
        <v>121.00211760000001</v>
      </c>
      <c r="B1955">
        <v>24.796461900000001</v>
      </c>
      <c r="C1955" t="s">
        <v>3775</v>
      </c>
      <c r="D1955" t="s">
        <v>3776</v>
      </c>
      <c r="E1955" t="s">
        <v>7</v>
      </c>
      <c r="F1955" t="s">
        <v>16</v>
      </c>
      <c r="G1955">
        <v>0</v>
      </c>
      <c r="H1955">
        <f>6371004*ACOS((SIN(RADIANS($B1955))*SIN(RADIANS(set!$B$2))+COS(RADIANS($B1955))*COS(RADIANS(set!$B$2))*COS(RADIANS(set!$A$2-$A1955))))</f>
        <v>3997.2791487137283</v>
      </c>
      <c r="I1955">
        <f>6371004*ACOS((SIN(RADIANS($B1955))*SIN(RADIANS(set!$B$3))+COS(RADIANS($B1955))*COS(RADIANS(set!$B$3))*COS(RADIANS(set!$A$3-$A1955))))</f>
        <v>3202.9067737481464</v>
      </c>
      <c r="J1955">
        <f>6371004*ACOS((SIN(RADIANS($B1955))*SIN(RADIANS(set!$B$4))+COS(RADIANS($B1955))*COS(RADIANS(set!$B$4))*COS(RADIANS(set!$A$4-$A1955))))</f>
        <v>3248.8240197750529</v>
      </c>
      <c r="K1955">
        <f>6371004*ACOS((SIN(RADIANS($B1955))*SIN(RADIANS(set!$B$5))+COS(RADIANS($B1955))*COS(RADIANS(set!$B$5))*COS(RADIANS(set!$A$5-$A1955))))</f>
        <v>3221.8483667003402</v>
      </c>
      <c r="L1955">
        <f>6371004*ACOS((SIN(RADIANS($B1955))*SIN(RADIANS(set!$B$6))+COS(RADIANS($B1955))*COS(RADIANS(set!$B$6))*COS(RADIANS(set!$A$6-$A1955))))</f>
        <v>2771.7972010866561</v>
      </c>
      <c r="M1955">
        <f t="shared" si="241"/>
        <v>0</v>
      </c>
      <c r="N1955">
        <f t="shared" si="242"/>
        <v>0</v>
      </c>
      <c r="O1955">
        <f t="shared" si="243"/>
        <v>0</v>
      </c>
      <c r="P1955">
        <f t="shared" si="244"/>
        <v>0</v>
      </c>
      <c r="Q1955">
        <f t="shared" si="245"/>
        <v>0</v>
      </c>
      <c r="R1955">
        <f t="shared" si="246"/>
        <v>0</v>
      </c>
      <c r="S1955">
        <f t="shared" si="247"/>
        <v>0</v>
      </c>
      <c r="T1955">
        <f t="shared" si="248"/>
        <v>0</v>
      </c>
    </row>
    <row r="1956" spans="1:20" hidden="1" x14ac:dyDescent="0.25">
      <c r="A1956">
        <v>121.0021084</v>
      </c>
      <c r="B1956">
        <v>24.7964144</v>
      </c>
      <c r="C1956" t="s">
        <v>3773</v>
      </c>
      <c r="D1956" t="s">
        <v>3774</v>
      </c>
      <c r="E1956" t="s">
        <v>7</v>
      </c>
      <c r="F1956" t="s">
        <v>14</v>
      </c>
      <c r="G1956">
        <v>0</v>
      </c>
      <c r="H1956">
        <f>6371004*ACOS((SIN(RADIANS($B1956))*SIN(RADIANS(set!$B$2))+COS(RADIANS($B1956))*COS(RADIANS(set!$B$2))*COS(RADIANS(set!$A$2-$A1956))))</f>
        <v>3997.1913457888095</v>
      </c>
      <c r="I1956">
        <f>6371004*ACOS((SIN(RADIANS($B1956))*SIN(RADIANS(set!$B$3))+COS(RADIANS($B1956))*COS(RADIANS(set!$B$3))*COS(RADIANS(set!$A$3-$A1956))))</f>
        <v>3203.1507566190976</v>
      </c>
      <c r="J1956">
        <f>6371004*ACOS((SIN(RADIANS($B1956))*SIN(RADIANS(set!$B$4))+COS(RADIANS($B1956))*COS(RADIANS(set!$B$4))*COS(RADIANS(set!$A$4-$A1956))))</f>
        <v>3250.3407327994632</v>
      </c>
      <c r="K1956">
        <f>6371004*ACOS((SIN(RADIANS($B1956))*SIN(RADIANS(set!$B$5))+COS(RADIANS($B1956))*COS(RADIANS(set!$B$5))*COS(RADIANS(set!$A$5-$A1956))))</f>
        <v>3223.4260978961202</v>
      </c>
      <c r="L1956">
        <f>6371004*ACOS((SIN(RADIANS($B1956))*SIN(RADIANS(set!$B$6))+COS(RADIANS($B1956))*COS(RADIANS(set!$B$6))*COS(RADIANS(set!$A$6-$A1956))))</f>
        <v>2773.0510408085179</v>
      </c>
      <c r="M1956">
        <f t="shared" si="241"/>
        <v>0</v>
      </c>
      <c r="N1956">
        <f t="shared" si="242"/>
        <v>0</v>
      </c>
      <c r="O1956">
        <f t="shared" si="243"/>
        <v>0</v>
      </c>
      <c r="P1956">
        <f t="shared" si="244"/>
        <v>0</v>
      </c>
      <c r="Q1956">
        <f t="shared" si="245"/>
        <v>0</v>
      </c>
      <c r="R1956">
        <f t="shared" si="246"/>
        <v>0</v>
      </c>
      <c r="S1956">
        <f t="shared" si="247"/>
        <v>0</v>
      </c>
      <c r="T1956">
        <f t="shared" si="248"/>
        <v>0</v>
      </c>
    </row>
    <row r="1957" spans="1:20" hidden="1" x14ac:dyDescent="0.25">
      <c r="A1957">
        <v>121.0021084</v>
      </c>
      <c r="B1957">
        <v>24.7964144</v>
      </c>
      <c r="C1957" t="s">
        <v>3777</v>
      </c>
      <c r="D1957" t="s">
        <v>3778</v>
      </c>
      <c r="E1957" t="s">
        <v>7</v>
      </c>
      <c r="F1957" t="s">
        <v>45</v>
      </c>
      <c r="G1957">
        <v>0</v>
      </c>
      <c r="H1957">
        <f>6371004*ACOS((SIN(RADIANS($B1957))*SIN(RADIANS(set!$B$2))+COS(RADIANS($B1957))*COS(RADIANS(set!$B$2))*COS(RADIANS(set!$A$2-$A1957))))</f>
        <v>3997.1913457888095</v>
      </c>
      <c r="I1957">
        <f>6371004*ACOS((SIN(RADIANS($B1957))*SIN(RADIANS(set!$B$3))+COS(RADIANS($B1957))*COS(RADIANS(set!$B$3))*COS(RADIANS(set!$A$3-$A1957))))</f>
        <v>3203.1507566190976</v>
      </c>
      <c r="J1957">
        <f>6371004*ACOS((SIN(RADIANS($B1957))*SIN(RADIANS(set!$B$4))+COS(RADIANS($B1957))*COS(RADIANS(set!$B$4))*COS(RADIANS(set!$A$4-$A1957))))</f>
        <v>3250.3407327994632</v>
      </c>
      <c r="K1957">
        <f>6371004*ACOS((SIN(RADIANS($B1957))*SIN(RADIANS(set!$B$5))+COS(RADIANS($B1957))*COS(RADIANS(set!$B$5))*COS(RADIANS(set!$A$5-$A1957))))</f>
        <v>3223.4260978961202</v>
      </c>
      <c r="L1957">
        <f>6371004*ACOS((SIN(RADIANS($B1957))*SIN(RADIANS(set!$B$6))+COS(RADIANS($B1957))*COS(RADIANS(set!$B$6))*COS(RADIANS(set!$A$6-$A1957))))</f>
        <v>2773.0510408085179</v>
      </c>
      <c r="M1957">
        <f t="shared" si="241"/>
        <v>0</v>
      </c>
      <c r="N1957">
        <f t="shared" si="242"/>
        <v>0</v>
      </c>
      <c r="O1957">
        <f t="shared" si="243"/>
        <v>0</v>
      </c>
      <c r="P1957">
        <f t="shared" si="244"/>
        <v>0</v>
      </c>
      <c r="Q1957">
        <f t="shared" si="245"/>
        <v>0</v>
      </c>
      <c r="R1957">
        <f t="shared" si="246"/>
        <v>0</v>
      </c>
      <c r="S1957">
        <f t="shared" si="247"/>
        <v>0</v>
      </c>
      <c r="T1957">
        <f t="shared" si="248"/>
        <v>0</v>
      </c>
    </row>
    <row r="1958" spans="1:20" hidden="1" x14ac:dyDescent="0.25">
      <c r="A1958">
        <v>120.9504718</v>
      </c>
      <c r="B1958">
        <v>24.799509499999999</v>
      </c>
      <c r="C1958" t="s">
        <v>5206</v>
      </c>
      <c r="D1958" t="s">
        <v>5207</v>
      </c>
      <c r="E1958" t="s">
        <v>7</v>
      </c>
      <c r="F1958" t="s">
        <v>109</v>
      </c>
      <c r="G1958">
        <v>0</v>
      </c>
      <c r="H1958">
        <f>6371004*ACOS((SIN(RADIANS($B1958))*SIN(RADIANS(set!$B$2))+COS(RADIANS($B1958))*COS(RADIANS(set!$B$2))*COS(RADIANS(set!$A$2-$A1958))))</f>
        <v>1296.7897914891435</v>
      </c>
      <c r="I1958">
        <f>6371004*ACOS((SIN(RADIANS($B1958))*SIN(RADIANS(set!$B$3))+COS(RADIANS($B1958))*COS(RADIANS(set!$B$3))*COS(RADIANS(set!$A$3-$A1958))))</f>
        <v>2116.5685135853851</v>
      </c>
      <c r="J1958">
        <f>6371004*ACOS((SIN(RADIANS($B1958))*SIN(RADIANS(set!$B$4))+COS(RADIANS($B1958))*COS(RADIANS(set!$B$4))*COS(RADIANS(set!$A$4-$A1958))))</f>
        <v>2552.3897580062935</v>
      </c>
      <c r="K1958">
        <f>6371004*ACOS((SIN(RADIANS($B1958))*SIN(RADIANS(set!$B$5))+COS(RADIANS($B1958))*COS(RADIANS(set!$B$5))*COS(RADIANS(set!$A$5-$A1958))))</f>
        <v>2599.2968061753431</v>
      </c>
      <c r="L1958">
        <f>6371004*ACOS((SIN(RADIANS($B1958))*SIN(RADIANS(set!$B$6))+COS(RADIANS($B1958))*COS(RADIANS(set!$B$6))*COS(RADIANS(set!$A$6-$A1958))))</f>
        <v>2776.8891297185764</v>
      </c>
      <c r="M1958">
        <f t="shared" si="241"/>
        <v>0</v>
      </c>
      <c r="N1958">
        <f t="shared" si="242"/>
        <v>0</v>
      </c>
      <c r="O1958">
        <f t="shared" si="243"/>
        <v>0</v>
      </c>
      <c r="P1958">
        <f t="shared" si="244"/>
        <v>0</v>
      </c>
      <c r="Q1958">
        <f t="shared" si="245"/>
        <v>0</v>
      </c>
      <c r="R1958">
        <f t="shared" si="246"/>
        <v>0</v>
      </c>
      <c r="S1958">
        <f t="shared" si="247"/>
        <v>0</v>
      </c>
      <c r="T1958">
        <f t="shared" si="248"/>
        <v>0</v>
      </c>
    </row>
    <row r="1959" spans="1:20" hidden="1" x14ac:dyDescent="0.25">
      <c r="A1959">
        <v>121.00294599999999</v>
      </c>
      <c r="B1959">
        <v>24.798098100000001</v>
      </c>
      <c r="C1959" t="s">
        <v>3771</v>
      </c>
      <c r="D1959" t="s">
        <v>3772</v>
      </c>
      <c r="E1959" t="s">
        <v>7</v>
      </c>
      <c r="F1959" t="s">
        <v>12</v>
      </c>
      <c r="G1959">
        <v>0</v>
      </c>
      <c r="H1959">
        <f>6371004*ACOS((SIN(RADIANS($B1959))*SIN(RADIANS(set!$B$2))+COS(RADIANS($B1959))*COS(RADIANS(set!$B$2))*COS(RADIANS(set!$A$2-$A1959))))</f>
        <v>4056.0068439333349</v>
      </c>
      <c r="I1959">
        <f>6371004*ACOS((SIN(RADIANS($B1959))*SIN(RADIANS(set!$B$3))+COS(RADIANS($B1959))*COS(RADIANS(set!$B$3))*COS(RADIANS(set!$A$3-$A1959))))</f>
        <v>3250.9558393395528</v>
      </c>
      <c r="J1959">
        <f>6371004*ACOS((SIN(RADIANS($B1959))*SIN(RADIANS(set!$B$4))+COS(RADIANS($B1959))*COS(RADIANS(set!$B$4))*COS(RADIANS(set!$A$4-$A1959))))</f>
        <v>3249.1535262151788</v>
      </c>
      <c r="K1959">
        <f>6371004*ACOS((SIN(RADIANS($B1959))*SIN(RADIANS(set!$B$5))+COS(RADIANS($B1959))*COS(RADIANS(set!$B$5))*COS(RADIANS(set!$A$5-$A1959))))</f>
        <v>3219.8516730848082</v>
      </c>
      <c r="L1959">
        <f>6371004*ACOS((SIN(RADIANS($B1959))*SIN(RADIANS(set!$B$6))+COS(RADIANS($B1959))*COS(RADIANS(set!$B$6))*COS(RADIANS(set!$A$6-$A1959))))</f>
        <v>2783.3543386197812</v>
      </c>
      <c r="M1959">
        <f t="shared" si="241"/>
        <v>0</v>
      </c>
      <c r="N1959">
        <f t="shared" si="242"/>
        <v>0</v>
      </c>
      <c r="O1959">
        <f t="shared" si="243"/>
        <v>0</v>
      </c>
      <c r="P1959">
        <f t="shared" si="244"/>
        <v>0</v>
      </c>
      <c r="Q1959">
        <f t="shared" si="245"/>
        <v>0</v>
      </c>
      <c r="R1959">
        <f t="shared" si="246"/>
        <v>0</v>
      </c>
      <c r="S1959">
        <f t="shared" si="247"/>
        <v>0</v>
      </c>
      <c r="T1959">
        <f t="shared" si="248"/>
        <v>0</v>
      </c>
    </row>
    <row r="1960" spans="1:20" hidden="1" x14ac:dyDescent="0.25">
      <c r="A1960">
        <v>120.96854889999901</v>
      </c>
      <c r="B1960">
        <v>24.798242500000001</v>
      </c>
      <c r="C1960" t="s">
        <v>3047</v>
      </c>
      <c r="D1960" t="s">
        <v>3000</v>
      </c>
      <c r="E1960" t="s">
        <v>7</v>
      </c>
      <c r="F1960" t="s">
        <v>573</v>
      </c>
      <c r="G1960">
        <v>1</v>
      </c>
      <c r="H1960">
        <f>6371004*ACOS((SIN(RADIANS($B1960))*SIN(RADIANS(set!$B$2))+COS(RADIANS($B1960))*COS(RADIANS(set!$B$2))*COS(RADIANS(set!$A$2-$A1960))))</f>
        <v>703.68799819549793</v>
      </c>
      <c r="I1960">
        <f>6371004*ACOS((SIN(RADIANS($B1960))*SIN(RADIANS(set!$B$3))+COS(RADIANS($B1960))*COS(RADIANS(set!$B$3))*COS(RADIANS(set!$A$3-$A1960))))</f>
        <v>561.39451188622911</v>
      </c>
      <c r="J1960">
        <f>6371004*ACOS((SIN(RADIANS($B1960))*SIN(RADIANS(set!$B$4))+COS(RADIANS($B1960))*COS(RADIANS(set!$B$4))*COS(RADIANS(set!$A$4-$A1960))))</f>
        <v>1332.3245896808448</v>
      </c>
      <c r="K1960">
        <f>6371004*ACOS((SIN(RADIANS($B1960))*SIN(RADIANS(set!$B$5))+COS(RADIANS($B1960))*COS(RADIANS(set!$B$5))*COS(RADIANS(set!$A$5-$A1960))))</f>
        <v>1368.2334269963114</v>
      </c>
      <c r="L1960">
        <f>6371004*ACOS((SIN(RADIANS($B1960))*SIN(RADIANS(set!$B$6))+COS(RADIANS($B1960))*COS(RADIANS(set!$B$6))*COS(RADIANS(set!$A$6-$A1960))))</f>
        <v>1237.8289098619198</v>
      </c>
      <c r="M1960">
        <f t="shared" si="241"/>
        <v>0</v>
      </c>
      <c r="N1960">
        <f t="shared" si="242"/>
        <v>0</v>
      </c>
      <c r="O1960">
        <f t="shared" si="243"/>
        <v>0</v>
      </c>
      <c r="P1960">
        <f t="shared" si="244"/>
        <v>0</v>
      </c>
      <c r="Q1960">
        <f t="shared" si="245"/>
        <v>0</v>
      </c>
      <c r="R1960">
        <f t="shared" si="246"/>
        <v>0</v>
      </c>
      <c r="S1960">
        <f t="shared" si="247"/>
        <v>0</v>
      </c>
      <c r="T1960">
        <f t="shared" si="248"/>
        <v>0</v>
      </c>
    </row>
    <row r="1961" spans="1:20" hidden="1" x14ac:dyDescent="0.25">
      <c r="A1961">
        <v>120.96854889999901</v>
      </c>
      <c r="B1961">
        <v>24.798242500000001</v>
      </c>
      <c r="C1961" t="s">
        <v>3048</v>
      </c>
      <c r="D1961" t="s">
        <v>3000</v>
      </c>
      <c r="E1961" t="s">
        <v>7</v>
      </c>
      <c r="F1961" t="s">
        <v>3049</v>
      </c>
      <c r="G1961">
        <v>1</v>
      </c>
      <c r="H1961">
        <f>6371004*ACOS((SIN(RADIANS($B1961))*SIN(RADIANS(set!$B$2))+COS(RADIANS($B1961))*COS(RADIANS(set!$B$2))*COS(RADIANS(set!$A$2-$A1961))))</f>
        <v>703.68799819549793</v>
      </c>
      <c r="I1961">
        <f>6371004*ACOS((SIN(RADIANS($B1961))*SIN(RADIANS(set!$B$3))+COS(RADIANS($B1961))*COS(RADIANS(set!$B$3))*COS(RADIANS(set!$A$3-$A1961))))</f>
        <v>561.39451188622911</v>
      </c>
      <c r="J1961">
        <f>6371004*ACOS((SIN(RADIANS($B1961))*SIN(RADIANS(set!$B$4))+COS(RADIANS($B1961))*COS(RADIANS(set!$B$4))*COS(RADIANS(set!$A$4-$A1961))))</f>
        <v>1332.3245896808448</v>
      </c>
      <c r="K1961">
        <f>6371004*ACOS((SIN(RADIANS($B1961))*SIN(RADIANS(set!$B$5))+COS(RADIANS($B1961))*COS(RADIANS(set!$B$5))*COS(RADIANS(set!$A$5-$A1961))))</f>
        <v>1368.2334269963114</v>
      </c>
      <c r="L1961">
        <f>6371004*ACOS((SIN(RADIANS($B1961))*SIN(RADIANS(set!$B$6))+COS(RADIANS($B1961))*COS(RADIANS(set!$B$6))*COS(RADIANS(set!$A$6-$A1961))))</f>
        <v>1237.8289098619198</v>
      </c>
      <c r="M1961">
        <f t="shared" si="241"/>
        <v>0</v>
      </c>
      <c r="N1961">
        <f t="shared" si="242"/>
        <v>0</v>
      </c>
      <c r="O1961">
        <f t="shared" si="243"/>
        <v>0</v>
      </c>
      <c r="P1961">
        <f t="shared" si="244"/>
        <v>0</v>
      </c>
      <c r="Q1961">
        <f t="shared" si="245"/>
        <v>0</v>
      </c>
      <c r="R1961">
        <f t="shared" si="246"/>
        <v>0</v>
      </c>
      <c r="S1961">
        <f t="shared" si="247"/>
        <v>0</v>
      </c>
      <c r="T1961">
        <f t="shared" si="248"/>
        <v>0</v>
      </c>
    </row>
    <row r="1962" spans="1:20" hidden="1" x14ac:dyDescent="0.25">
      <c r="A1962">
        <v>120.95680809999899</v>
      </c>
      <c r="B1962">
        <v>24.789166399999999</v>
      </c>
      <c r="C1962" t="s">
        <v>670</v>
      </c>
      <c r="D1962" t="s">
        <v>655</v>
      </c>
      <c r="E1962" t="s">
        <v>11</v>
      </c>
      <c r="F1962" t="s">
        <v>671</v>
      </c>
      <c r="G1962">
        <v>0</v>
      </c>
      <c r="H1962">
        <f>6371004*ACOS((SIN(RADIANS($B1962))*SIN(RADIANS(set!$B$2))+COS(RADIANS($B1962))*COS(RADIANS(set!$B$2))*COS(RADIANS(set!$A$2-$A1962))))</f>
        <v>1565.9745716113162</v>
      </c>
      <c r="I1962">
        <f>6371004*ACOS((SIN(RADIANS($B1962))*SIN(RADIANS(set!$B$3))+COS(RADIANS($B1962))*COS(RADIANS(set!$B$3))*COS(RADIANS(set!$A$3-$A1962))))</f>
        <v>2088.3484282738505</v>
      </c>
      <c r="J1962">
        <f>6371004*ACOS((SIN(RADIANS($B1962))*SIN(RADIANS(set!$B$4))+COS(RADIANS($B1962))*COS(RADIANS(set!$B$4))*COS(RADIANS(set!$A$4-$A1962))))</f>
        <v>2799.9756880688633</v>
      </c>
      <c r="K1962">
        <f>6371004*ACOS((SIN(RADIANS($B1962))*SIN(RADIANS(set!$B$5))+COS(RADIANS($B1962))*COS(RADIANS(set!$B$5))*COS(RADIANS(set!$A$5-$A1962))))</f>
        <v>2842.4899148335439</v>
      </c>
      <c r="L1962">
        <f>6371004*ACOS((SIN(RADIANS($B1962))*SIN(RADIANS(set!$B$6))+COS(RADIANS($B1962))*COS(RADIANS(set!$B$6))*COS(RADIANS(set!$A$6-$A1962))))</f>
        <v>2790.0136958629014</v>
      </c>
      <c r="M1962">
        <f t="shared" si="241"/>
        <v>0</v>
      </c>
      <c r="N1962">
        <f t="shared" si="242"/>
        <v>0</v>
      </c>
      <c r="O1962">
        <f t="shared" si="243"/>
        <v>0</v>
      </c>
      <c r="P1962">
        <f t="shared" si="244"/>
        <v>0</v>
      </c>
      <c r="Q1962">
        <f t="shared" si="245"/>
        <v>0</v>
      </c>
      <c r="R1962">
        <f t="shared" si="246"/>
        <v>0</v>
      </c>
      <c r="S1962">
        <f t="shared" si="247"/>
        <v>0</v>
      </c>
      <c r="T1962">
        <f t="shared" si="248"/>
        <v>0</v>
      </c>
    </row>
    <row r="1963" spans="1:20" hidden="1" x14ac:dyDescent="0.25">
      <c r="A1963">
        <v>120.95680809999899</v>
      </c>
      <c r="B1963">
        <v>24.789166399999999</v>
      </c>
      <c r="C1963" t="s">
        <v>672</v>
      </c>
      <c r="D1963" t="s">
        <v>673</v>
      </c>
      <c r="E1963" t="s">
        <v>7</v>
      </c>
      <c r="F1963" t="s">
        <v>416</v>
      </c>
      <c r="G1963">
        <v>0</v>
      </c>
      <c r="H1963">
        <f>6371004*ACOS((SIN(RADIANS($B1963))*SIN(RADIANS(set!$B$2))+COS(RADIANS($B1963))*COS(RADIANS(set!$B$2))*COS(RADIANS(set!$A$2-$A1963))))</f>
        <v>1565.9745716113162</v>
      </c>
      <c r="I1963">
        <f>6371004*ACOS((SIN(RADIANS($B1963))*SIN(RADIANS(set!$B$3))+COS(RADIANS($B1963))*COS(RADIANS(set!$B$3))*COS(RADIANS(set!$A$3-$A1963))))</f>
        <v>2088.3484282738505</v>
      </c>
      <c r="J1963">
        <f>6371004*ACOS((SIN(RADIANS($B1963))*SIN(RADIANS(set!$B$4))+COS(RADIANS($B1963))*COS(RADIANS(set!$B$4))*COS(RADIANS(set!$A$4-$A1963))))</f>
        <v>2799.9756880688633</v>
      </c>
      <c r="K1963">
        <f>6371004*ACOS((SIN(RADIANS($B1963))*SIN(RADIANS(set!$B$5))+COS(RADIANS($B1963))*COS(RADIANS(set!$B$5))*COS(RADIANS(set!$A$5-$A1963))))</f>
        <v>2842.4899148335439</v>
      </c>
      <c r="L1963">
        <f>6371004*ACOS((SIN(RADIANS($B1963))*SIN(RADIANS(set!$B$6))+COS(RADIANS($B1963))*COS(RADIANS(set!$B$6))*COS(RADIANS(set!$A$6-$A1963))))</f>
        <v>2790.0136958629014</v>
      </c>
      <c r="M1963">
        <f t="shared" si="241"/>
        <v>0</v>
      </c>
      <c r="N1963">
        <f t="shared" si="242"/>
        <v>0</v>
      </c>
      <c r="O1963">
        <f t="shared" si="243"/>
        <v>0</v>
      </c>
      <c r="P1963">
        <f t="shared" si="244"/>
        <v>0</v>
      </c>
      <c r="Q1963">
        <f t="shared" si="245"/>
        <v>0</v>
      </c>
      <c r="R1963">
        <f t="shared" si="246"/>
        <v>0</v>
      </c>
      <c r="S1963">
        <f t="shared" si="247"/>
        <v>0</v>
      </c>
      <c r="T1963">
        <f t="shared" si="248"/>
        <v>0</v>
      </c>
    </row>
    <row r="1964" spans="1:20" hidden="1" x14ac:dyDescent="0.25">
      <c r="A1964">
        <v>120.95680809999899</v>
      </c>
      <c r="B1964">
        <v>24.789166399999999</v>
      </c>
      <c r="C1964" t="s">
        <v>674</v>
      </c>
      <c r="D1964" t="s">
        <v>673</v>
      </c>
      <c r="E1964" t="s">
        <v>7</v>
      </c>
      <c r="F1964" t="s">
        <v>240</v>
      </c>
      <c r="G1964">
        <v>0</v>
      </c>
      <c r="H1964">
        <f>6371004*ACOS((SIN(RADIANS($B1964))*SIN(RADIANS(set!$B$2))+COS(RADIANS($B1964))*COS(RADIANS(set!$B$2))*COS(RADIANS(set!$A$2-$A1964))))</f>
        <v>1565.9745716113162</v>
      </c>
      <c r="I1964">
        <f>6371004*ACOS((SIN(RADIANS($B1964))*SIN(RADIANS(set!$B$3))+COS(RADIANS($B1964))*COS(RADIANS(set!$B$3))*COS(RADIANS(set!$A$3-$A1964))))</f>
        <v>2088.3484282738505</v>
      </c>
      <c r="J1964">
        <f>6371004*ACOS((SIN(RADIANS($B1964))*SIN(RADIANS(set!$B$4))+COS(RADIANS($B1964))*COS(RADIANS(set!$B$4))*COS(RADIANS(set!$A$4-$A1964))))</f>
        <v>2799.9756880688633</v>
      </c>
      <c r="K1964">
        <f>6371004*ACOS((SIN(RADIANS($B1964))*SIN(RADIANS(set!$B$5))+COS(RADIANS($B1964))*COS(RADIANS(set!$B$5))*COS(RADIANS(set!$A$5-$A1964))))</f>
        <v>2842.4899148335439</v>
      </c>
      <c r="L1964">
        <f>6371004*ACOS((SIN(RADIANS($B1964))*SIN(RADIANS(set!$B$6))+COS(RADIANS($B1964))*COS(RADIANS(set!$B$6))*COS(RADIANS(set!$A$6-$A1964))))</f>
        <v>2790.0136958629014</v>
      </c>
      <c r="M1964">
        <f t="shared" si="241"/>
        <v>0</v>
      </c>
      <c r="N1964">
        <f t="shared" si="242"/>
        <v>0</v>
      </c>
      <c r="O1964">
        <f t="shared" si="243"/>
        <v>0</v>
      </c>
      <c r="P1964">
        <f t="shared" si="244"/>
        <v>0</v>
      </c>
      <c r="Q1964">
        <f t="shared" si="245"/>
        <v>0</v>
      </c>
      <c r="R1964">
        <f t="shared" si="246"/>
        <v>0</v>
      </c>
      <c r="S1964">
        <f t="shared" si="247"/>
        <v>0</v>
      </c>
      <c r="T1964">
        <f t="shared" si="248"/>
        <v>0</v>
      </c>
    </row>
    <row r="1965" spans="1:20" hidden="1" x14ac:dyDescent="0.25">
      <c r="A1965">
        <v>120.95680809999899</v>
      </c>
      <c r="B1965">
        <v>24.789166399999999</v>
      </c>
      <c r="C1965" t="s">
        <v>675</v>
      </c>
      <c r="D1965" t="s">
        <v>673</v>
      </c>
      <c r="E1965" t="s">
        <v>7</v>
      </c>
      <c r="F1965" t="s">
        <v>14</v>
      </c>
      <c r="G1965">
        <v>0</v>
      </c>
      <c r="H1965">
        <f>6371004*ACOS((SIN(RADIANS($B1965))*SIN(RADIANS(set!$B$2))+COS(RADIANS($B1965))*COS(RADIANS(set!$B$2))*COS(RADIANS(set!$A$2-$A1965))))</f>
        <v>1565.9745716113162</v>
      </c>
      <c r="I1965">
        <f>6371004*ACOS((SIN(RADIANS($B1965))*SIN(RADIANS(set!$B$3))+COS(RADIANS($B1965))*COS(RADIANS(set!$B$3))*COS(RADIANS(set!$A$3-$A1965))))</f>
        <v>2088.3484282738505</v>
      </c>
      <c r="J1965">
        <f>6371004*ACOS((SIN(RADIANS($B1965))*SIN(RADIANS(set!$B$4))+COS(RADIANS($B1965))*COS(RADIANS(set!$B$4))*COS(RADIANS(set!$A$4-$A1965))))</f>
        <v>2799.9756880688633</v>
      </c>
      <c r="K1965">
        <f>6371004*ACOS((SIN(RADIANS($B1965))*SIN(RADIANS(set!$B$5))+COS(RADIANS($B1965))*COS(RADIANS(set!$B$5))*COS(RADIANS(set!$A$5-$A1965))))</f>
        <v>2842.4899148335439</v>
      </c>
      <c r="L1965">
        <f>6371004*ACOS((SIN(RADIANS($B1965))*SIN(RADIANS(set!$B$6))+COS(RADIANS($B1965))*COS(RADIANS(set!$B$6))*COS(RADIANS(set!$A$6-$A1965))))</f>
        <v>2790.0136958629014</v>
      </c>
      <c r="M1965">
        <f t="shared" si="241"/>
        <v>0</v>
      </c>
      <c r="N1965">
        <f t="shared" si="242"/>
        <v>0</v>
      </c>
      <c r="O1965">
        <f t="shared" si="243"/>
        <v>0</v>
      </c>
      <c r="P1965">
        <f t="shared" si="244"/>
        <v>0</v>
      </c>
      <c r="Q1965">
        <f t="shared" si="245"/>
        <v>0</v>
      </c>
      <c r="R1965">
        <f t="shared" si="246"/>
        <v>0</v>
      </c>
      <c r="S1965">
        <f t="shared" si="247"/>
        <v>0</v>
      </c>
      <c r="T1965">
        <f t="shared" si="248"/>
        <v>0</v>
      </c>
    </row>
    <row r="1966" spans="1:20" hidden="1" x14ac:dyDescent="0.25">
      <c r="A1966">
        <v>120.95680809999899</v>
      </c>
      <c r="B1966">
        <v>24.789166399999999</v>
      </c>
      <c r="C1966" t="s">
        <v>676</v>
      </c>
      <c r="D1966" t="s">
        <v>673</v>
      </c>
      <c r="E1966" t="s">
        <v>7</v>
      </c>
      <c r="F1966" t="s">
        <v>16</v>
      </c>
      <c r="G1966">
        <v>0</v>
      </c>
      <c r="H1966">
        <f>6371004*ACOS((SIN(RADIANS($B1966))*SIN(RADIANS(set!$B$2))+COS(RADIANS($B1966))*COS(RADIANS(set!$B$2))*COS(RADIANS(set!$A$2-$A1966))))</f>
        <v>1565.9745716113162</v>
      </c>
      <c r="I1966">
        <f>6371004*ACOS((SIN(RADIANS($B1966))*SIN(RADIANS(set!$B$3))+COS(RADIANS($B1966))*COS(RADIANS(set!$B$3))*COS(RADIANS(set!$A$3-$A1966))))</f>
        <v>2088.3484282738505</v>
      </c>
      <c r="J1966">
        <f>6371004*ACOS((SIN(RADIANS($B1966))*SIN(RADIANS(set!$B$4))+COS(RADIANS($B1966))*COS(RADIANS(set!$B$4))*COS(RADIANS(set!$A$4-$A1966))))</f>
        <v>2799.9756880688633</v>
      </c>
      <c r="K1966">
        <f>6371004*ACOS((SIN(RADIANS($B1966))*SIN(RADIANS(set!$B$5))+COS(RADIANS($B1966))*COS(RADIANS(set!$B$5))*COS(RADIANS(set!$A$5-$A1966))))</f>
        <v>2842.4899148335439</v>
      </c>
      <c r="L1966">
        <f>6371004*ACOS((SIN(RADIANS($B1966))*SIN(RADIANS(set!$B$6))+COS(RADIANS($B1966))*COS(RADIANS(set!$B$6))*COS(RADIANS(set!$A$6-$A1966))))</f>
        <v>2790.0136958629014</v>
      </c>
      <c r="M1966">
        <f t="shared" si="241"/>
        <v>0</v>
      </c>
      <c r="N1966">
        <f t="shared" si="242"/>
        <v>0</v>
      </c>
      <c r="O1966">
        <f t="shared" si="243"/>
        <v>0</v>
      </c>
      <c r="P1966">
        <f t="shared" si="244"/>
        <v>0</v>
      </c>
      <c r="Q1966">
        <f t="shared" si="245"/>
        <v>0</v>
      </c>
      <c r="R1966">
        <f t="shared" si="246"/>
        <v>0</v>
      </c>
      <c r="S1966">
        <f t="shared" si="247"/>
        <v>0</v>
      </c>
      <c r="T1966">
        <f t="shared" si="248"/>
        <v>0</v>
      </c>
    </row>
    <row r="1967" spans="1:20" hidden="1" x14ac:dyDescent="0.25">
      <c r="A1967">
        <v>120.9492764</v>
      </c>
      <c r="B1967">
        <v>24.805873699999999</v>
      </c>
      <c r="C1967" t="s">
        <v>959</v>
      </c>
      <c r="D1967" t="s">
        <v>960</v>
      </c>
      <c r="E1967" t="s">
        <v>7</v>
      </c>
      <c r="F1967" t="s">
        <v>289</v>
      </c>
      <c r="G1967">
        <v>0</v>
      </c>
      <c r="H1967">
        <f>6371004*ACOS((SIN(RADIANS($B1967))*SIN(RADIANS(set!$B$2))+COS(RADIANS($B1967))*COS(RADIANS(set!$B$2))*COS(RADIANS(set!$A$2-$A1967))))</f>
        <v>1448.4497478439268</v>
      </c>
      <c r="I1967">
        <f>6371004*ACOS((SIN(RADIANS($B1967))*SIN(RADIANS(set!$B$3))+COS(RADIANS($B1967))*COS(RADIANS(set!$B$3))*COS(RADIANS(set!$A$3-$A1967))))</f>
        <v>2234.9454836632831</v>
      </c>
      <c r="J1967">
        <f>6371004*ACOS((SIN(RADIANS($B1967))*SIN(RADIANS(set!$B$4))+COS(RADIANS($B1967))*COS(RADIANS(set!$B$4))*COS(RADIANS(set!$A$4-$A1967))))</f>
        <v>2454.3710576993312</v>
      </c>
      <c r="K1967">
        <f>6371004*ACOS((SIN(RADIANS($B1967))*SIN(RADIANS(set!$B$5))+COS(RADIANS($B1967))*COS(RADIANS(set!$B$5))*COS(RADIANS(set!$A$5-$A1967))))</f>
        <v>2498.8194018257982</v>
      </c>
      <c r="L1967">
        <f>6371004*ACOS((SIN(RADIANS($B1967))*SIN(RADIANS(set!$B$6))+COS(RADIANS($B1967))*COS(RADIANS(set!$B$6))*COS(RADIANS(set!$A$6-$A1967))))</f>
        <v>2791.0257265227378</v>
      </c>
      <c r="M1967">
        <f t="shared" si="241"/>
        <v>0</v>
      </c>
      <c r="N1967">
        <f t="shared" si="242"/>
        <v>0</v>
      </c>
      <c r="O1967">
        <f t="shared" si="243"/>
        <v>0</v>
      </c>
      <c r="P1967">
        <f t="shared" si="244"/>
        <v>0</v>
      </c>
      <c r="Q1967">
        <f t="shared" si="245"/>
        <v>0</v>
      </c>
      <c r="R1967">
        <f t="shared" si="246"/>
        <v>0</v>
      </c>
      <c r="S1967">
        <f t="shared" si="247"/>
        <v>0</v>
      </c>
      <c r="T1967">
        <f t="shared" si="248"/>
        <v>0</v>
      </c>
    </row>
    <row r="1968" spans="1:20" hidden="1" x14ac:dyDescent="0.25">
      <c r="A1968">
        <v>120.9511359</v>
      </c>
      <c r="B1968">
        <v>24.797082199999998</v>
      </c>
      <c r="C1968" t="s">
        <v>5632</v>
      </c>
      <c r="D1968" t="s">
        <v>5633</v>
      </c>
      <c r="E1968" t="s">
        <v>7</v>
      </c>
      <c r="F1968" t="s">
        <v>12</v>
      </c>
      <c r="G1968">
        <v>0</v>
      </c>
      <c r="H1968">
        <f>6371004*ACOS((SIN(RADIANS($B1968))*SIN(RADIANS(set!$B$2))+COS(RADIANS($B1968))*COS(RADIANS(set!$B$2))*COS(RADIANS(set!$A$2-$A1968))))</f>
        <v>1320.4531435623453</v>
      </c>
      <c r="I1968">
        <f>6371004*ACOS((SIN(RADIANS($B1968))*SIN(RADIANS(set!$B$3))+COS(RADIANS($B1968))*COS(RADIANS(set!$B$3))*COS(RADIANS(set!$A$3-$A1968))))</f>
        <v>2114.1407867585431</v>
      </c>
      <c r="J1968">
        <f>6371004*ACOS((SIN(RADIANS($B1968))*SIN(RADIANS(set!$B$4))+COS(RADIANS($B1968))*COS(RADIANS(set!$B$4))*COS(RADIANS(set!$A$4-$A1968))))</f>
        <v>2622.7879511293086</v>
      </c>
      <c r="K1968">
        <f>6371004*ACOS((SIN(RADIANS($B1968))*SIN(RADIANS(set!$B$5))+COS(RADIANS($B1968))*COS(RADIANS(set!$B$5))*COS(RADIANS(set!$A$5-$A1968))))</f>
        <v>2669.667498811199</v>
      </c>
      <c r="L1968">
        <f>6371004*ACOS((SIN(RADIANS($B1968))*SIN(RADIANS(set!$B$6))+COS(RADIANS($B1968))*COS(RADIANS(set!$B$6))*COS(RADIANS(set!$A$6-$A1968))))</f>
        <v>2800.4938536284312</v>
      </c>
      <c r="M1968">
        <f t="shared" si="241"/>
        <v>0</v>
      </c>
      <c r="N1968">
        <f t="shared" si="242"/>
        <v>0</v>
      </c>
      <c r="O1968">
        <f t="shared" si="243"/>
        <v>0</v>
      </c>
      <c r="P1968">
        <f t="shared" si="244"/>
        <v>0</v>
      </c>
      <c r="Q1968">
        <f t="shared" si="245"/>
        <v>0</v>
      </c>
      <c r="R1968">
        <f t="shared" si="246"/>
        <v>0</v>
      </c>
      <c r="S1968">
        <f t="shared" si="247"/>
        <v>0</v>
      </c>
      <c r="T1968">
        <f t="shared" si="248"/>
        <v>0</v>
      </c>
    </row>
    <row r="1969" spans="1:20" hidden="1" x14ac:dyDescent="0.25">
      <c r="A1969">
        <v>120.9507641</v>
      </c>
      <c r="B1969">
        <v>24.7977746</v>
      </c>
      <c r="C1969" t="s">
        <v>4189</v>
      </c>
      <c r="D1969" t="s">
        <v>4190</v>
      </c>
      <c r="E1969" t="s">
        <v>7</v>
      </c>
      <c r="F1969" t="s">
        <v>179</v>
      </c>
      <c r="G1969">
        <v>0</v>
      </c>
      <c r="H1969">
        <f>6371004*ACOS((SIN(RADIANS($B1969))*SIN(RADIANS(set!$B$2))+COS(RADIANS($B1969))*COS(RADIANS(set!$B$2))*COS(RADIANS(set!$A$2-$A1969))))</f>
        <v>1324.8799350974962</v>
      </c>
      <c r="I1969">
        <f>6371004*ACOS((SIN(RADIANS($B1969))*SIN(RADIANS(set!$B$3))+COS(RADIANS($B1969))*COS(RADIANS(set!$B$3))*COS(RADIANS(set!$A$3-$A1969))))</f>
        <v>2128.8829181070332</v>
      </c>
      <c r="J1969">
        <f>6371004*ACOS((SIN(RADIANS($B1969))*SIN(RADIANS(set!$B$4))+COS(RADIANS($B1969))*COS(RADIANS(set!$B$4))*COS(RADIANS(set!$A$4-$A1969))))</f>
        <v>2615.8431621292257</v>
      </c>
      <c r="K1969">
        <f>6371004*ACOS((SIN(RADIANS($B1969))*SIN(RADIANS(set!$B$5))+COS(RADIANS($B1969))*COS(RADIANS(set!$B$5))*COS(RADIANS(set!$A$5-$A1969))))</f>
        <v>2662.7850100276091</v>
      </c>
      <c r="L1969">
        <f>6371004*ACOS((SIN(RADIANS($B1969))*SIN(RADIANS(set!$B$6))+COS(RADIANS($B1969))*COS(RADIANS(set!$B$6))*COS(RADIANS(set!$A$6-$A1969))))</f>
        <v>2808.2575485624184</v>
      </c>
      <c r="M1969">
        <f t="shared" si="241"/>
        <v>0</v>
      </c>
      <c r="N1969">
        <f t="shared" si="242"/>
        <v>0</v>
      </c>
      <c r="O1969">
        <f t="shared" si="243"/>
        <v>0</v>
      </c>
      <c r="P1969">
        <f t="shared" si="244"/>
        <v>0</v>
      </c>
      <c r="Q1969">
        <f t="shared" si="245"/>
        <v>0</v>
      </c>
      <c r="R1969">
        <f t="shared" si="246"/>
        <v>0</v>
      </c>
      <c r="S1969">
        <f t="shared" si="247"/>
        <v>0</v>
      </c>
      <c r="T1969">
        <f t="shared" si="248"/>
        <v>0</v>
      </c>
    </row>
    <row r="1970" spans="1:20" hidden="1" x14ac:dyDescent="0.25">
      <c r="A1970">
        <v>120.949373199999</v>
      </c>
      <c r="B1970">
        <v>24.802251399999999</v>
      </c>
      <c r="C1970" t="s">
        <v>1204</v>
      </c>
      <c r="D1970" t="s">
        <v>1205</v>
      </c>
      <c r="E1970" t="s">
        <v>7</v>
      </c>
      <c r="F1970" t="s">
        <v>16</v>
      </c>
      <c r="G1970">
        <v>0</v>
      </c>
      <c r="H1970">
        <f>6371004*ACOS((SIN(RADIANS($B1970))*SIN(RADIANS(set!$B$2))+COS(RADIANS($B1970))*COS(RADIANS(set!$B$2))*COS(RADIANS(set!$A$2-$A1970))))</f>
        <v>1375.9683947701315</v>
      </c>
      <c r="I1970">
        <f>6371004*ACOS((SIN(RADIANS($B1970))*SIN(RADIANS(set!$B$3))+COS(RADIANS($B1970))*COS(RADIANS(set!$B$3))*COS(RADIANS(set!$A$3-$A1970))))</f>
        <v>2197.9142770010008</v>
      </c>
      <c r="J1970">
        <f>6371004*ACOS((SIN(RADIANS($B1970))*SIN(RADIANS(set!$B$4))+COS(RADIANS($B1970))*COS(RADIANS(set!$B$4))*COS(RADIANS(set!$A$4-$A1970))))</f>
        <v>2541.1901092250005</v>
      </c>
      <c r="K1970">
        <f>6371004*ACOS((SIN(RADIANS($B1970))*SIN(RADIANS(set!$B$5))+COS(RADIANS($B1970))*COS(RADIANS(set!$B$5))*COS(RADIANS(set!$A$5-$A1970))))</f>
        <v>2587.452792657919</v>
      </c>
      <c r="L1970">
        <f>6371004*ACOS((SIN(RADIANS($B1970))*SIN(RADIANS(set!$B$6))+COS(RADIANS($B1970))*COS(RADIANS(set!$B$6))*COS(RADIANS(set!$A$6-$A1970))))</f>
        <v>2818.2955618094525</v>
      </c>
      <c r="M1970">
        <f t="shared" si="241"/>
        <v>0</v>
      </c>
      <c r="N1970">
        <f t="shared" si="242"/>
        <v>0</v>
      </c>
      <c r="O1970">
        <f t="shared" si="243"/>
        <v>0</v>
      </c>
      <c r="P1970">
        <f t="shared" si="244"/>
        <v>0</v>
      </c>
      <c r="Q1970">
        <f t="shared" si="245"/>
        <v>0</v>
      </c>
      <c r="R1970">
        <f t="shared" si="246"/>
        <v>0</v>
      </c>
      <c r="S1970">
        <f t="shared" si="247"/>
        <v>0</v>
      </c>
      <c r="T1970">
        <f t="shared" si="248"/>
        <v>0</v>
      </c>
    </row>
    <row r="1971" spans="1:20" hidden="1" x14ac:dyDescent="0.25">
      <c r="A1971">
        <v>120.96691920000001</v>
      </c>
      <c r="B1971">
        <v>24.782690200000001</v>
      </c>
      <c r="C1971" t="s">
        <v>3152</v>
      </c>
      <c r="D1971" t="s">
        <v>3153</v>
      </c>
      <c r="E1971" t="s">
        <v>7</v>
      </c>
      <c r="F1971" t="s">
        <v>179</v>
      </c>
      <c r="G1971">
        <v>0</v>
      </c>
      <c r="H1971">
        <f>6371004*ACOS((SIN(RADIANS($B1971))*SIN(RADIANS(set!$B$2))+COS(RADIANS($B1971))*COS(RADIANS(set!$B$2))*COS(RADIANS(set!$A$2-$A1971))))</f>
        <v>2191.7296292085198</v>
      </c>
      <c r="I1971">
        <f>6371004*ACOS((SIN(RADIANS($B1971))*SIN(RADIANS(set!$B$3))+COS(RADIANS($B1971))*COS(RADIANS(set!$B$3))*COS(RADIANS(set!$A$3-$A1971))))</f>
        <v>2266.4206439460804</v>
      </c>
      <c r="J1971">
        <f>6371004*ACOS((SIN(RADIANS($B1971))*SIN(RADIANS(set!$B$4))+COS(RADIANS($B1971))*COS(RADIANS(set!$B$4))*COS(RADIANS(set!$A$4-$A1971))))</f>
        <v>3041.7587911292499</v>
      </c>
      <c r="K1971">
        <f>6371004*ACOS((SIN(RADIANS($B1971))*SIN(RADIANS(set!$B$5))+COS(RADIANS($B1971))*COS(RADIANS(set!$B$5))*COS(RADIANS(set!$A$5-$A1971))))</f>
        <v>3072.4199856845785</v>
      </c>
      <c r="L1971">
        <f>6371004*ACOS((SIN(RADIANS($B1971))*SIN(RADIANS(set!$B$6))+COS(RADIANS($B1971))*COS(RADIANS(set!$B$6))*COS(RADIANS(set!$A$6-$A1971))))</f>
        <v>2820.6213835064354</v>
      </c>
      <c r="M1971">
        <f t="shared" si="241"/>
        <v>0</v>
      </c>
      <c r="N1971">
        <f t="shared" si="242"/>
        <v>0</v>
      </c>
      <c r="O1971">
        <f t="shared" si="243"/>
        <v>0</v>
      </c>
      <c r="P1971">
        <f t="shared" si="244"/>
        <v>0</v>
      </c>
      <c r="Q1971">
        <f t="shared" si="245"/>
        <v>0</v>
      </c>
      <c r="R1971">
        <f t="shared" si="246"/>
        <v>0</v>
      </c>
      <c r="S1971">
        <f t="shared" si="247"/>
        <v>0</v>
      </c>
      <c r="T1971">
        <f t="shared" si="248"/>
        <v>0</v>
      </c>
    </row>
    <row r="1972" spans="1:20" hidden="1" x14ac:dyDescent="0.25">
      <c r="A1972">
        <v>120.94982039999999</v>
      </c>
      <c r="B1972">
        <v>24.800155</v>
      </c>
      <c r="C1972" t="s">
        <v>5177</v>
      </c>
      <c r="D1972" t="s">
        <v>5178</v>
      </c>
      <c r="E1972" t="s">
        <v>7</v>
      </c>
      <c r="F1972" t="s">
        <v>16</v>
      </c>
      <c r="G1972">
        <v>0</v>
      </c>
      <c r="H1972">
        <f>6371004*ACOS((SIN(RADIANS($B1972))*SIN(RADIANS(set!$B$2))+COS(RADIANS($B1972))*COS(RADIANS(set!$B$2))*COS(RADIANS(set!$A$2-$A1972))))</f>
        <v>1347.7693520804837</v>
      </c>
      <c r="I1972">
        <f>6371004*ACOS((SIN(RADIANS($B1972))*SIN(RADIANS(set!$B$3))+COS(RADIANS($B1972))*COS(RADIANS(set!$B$3))*COS(RADIANS(set!$A$3-$A1972))))</f>
        <v>2170.8574964436038</v>
      </c>
      <c r="J1972">
        <f>6371004*ACOS((SIN(RADIANS($B1972))*SIN(RADIANS(set!$B$4))+COS(RADIANS($B1972))*COS(RADIANS(set!$B$4))*COS(RADIANS(set!$A$4-$A1972))))</f>
        <v>2582.3365079385326</v>
      </c>
      <c r="K1972">
        <f>6371004*ACOS((SIN(RADIANS($B1972))*SIN(RADIANS(set!$B$5))+COS(RADIANS($B1972))*COS(RADIANS(set!$B$5))*COS(RADIANS(set!$A$5-$A1972))))</f>
        <v>2629.1365888838818</v>
      </c>
      <c r="L1972">
        <f>6371004*ACOS((SIN(RADIANS($B1972))*SIN(RADIANS(set!$B$6))+COS(RADIANS($B1972))*COS(RADIANS(set!$B$6))*COS(RADIANS(set!$A$6-$A1972))))</f>
        <v>2821.7100490722191</v>
      </c>
      <c r="M1972">
        <f t="shared" si="241"/>
        <v>0</v>
      </c>
      <c r="N1972">
        <f t="shared" si="242"/>
        <v>0</v>
      </c>
      <c r="O1972">
        <f t="shared" si="243"/>
        <v>0</v>
      </c>
      <c r="P1972">
        <f t="shared" si="244"/>
        <v>0</v>
      </c>
      <c r="Q1972">
        <f t="shared" si="245"/>
        <v>0</v>
      </c>
      <c r="R1972">
        <f t="shared" si="246"/>
        <v>0</v>
      </c>
      <c r="S1972">
        <f t="shared" si="247"/>
        <v>0</v>
      </c>
      <c r="T1972">
        <f t="shared" si="248"/>
        <v>0</v>
      </c>
    </row>
    <row r="1973" spans="1:20" hidden="1" x14ac:dyDescent="0.25">
      <c r="A1973">
        <v>120.95190239999999</v>
      </c>
      <c r="B1973">
        <v>24.794955699999999</v>
      </c>
      <c r="C1973" t="s">
        <v>81</v>
      </c>
      <c r="D1973" t="s">
        <v>82</v>
      </c>
      <c r="E1973" t="s">
        <v>7</v>
      </c>
      <c r="F1973" t="s">
        <v>16</v>
      </c>
      <c r="G1973">
        <v>0</v>
      </c>
      <c r="H1973">
        <f>6371004*ACOS((SIN(RADIANS($B1973))*SIN(RADIANS(set!$B$2))+COS(RADIANS($B1973))*COS(RADIANS(set!$B$2))*COS(RADIANS(set!$A$2-$A1973))))</f>
        <v>1372.1646985926168</v>
      </c>
      <c r="I1973">
        <f>6371004*ACOS((SIN(RADIANS($B1973))*SIN(RADIANS(set!$B$3))+COS(RADIANS($B1973))*COS(RADIANS(set!$B$3))*COS(RADIANS(set!$A$3-$A1973))))</f>
        <v>2124.8386147926658</v>
      </c>
      <c r="J1973">
        <f>6371004*ACOS((SIN(RADIANS($B1973))*SIN(RADIANS(set!$B$4))+COS(RADIANS($B1973))*COS(RADIANS(set!$B$4))*COS(RADIANS(set!$A$4-$A1973))))</f>
        <v>2691.5631180903333</v>
      </c>
      <c r="K1973">
        <f>6371004*ACOS((SIN(RADIANS($B1973))*SIN(RADIANS(set!$B$5))+COS(RADIANS($B1973))*COS(RADIANS(set!$B$5))*COS(RADIANS(set!$A$5-$A1973))))</f>
        <v>2738.0165902113622</v>
      </c>
      <c r="L1973">
        <f>6371004*ACOS((SIN(RADIANS($B1973))*SIN(RADIANS(set!$B$6))+COS(RADIANS($B1973))*COS(RADIANS(set!$B$6))*COS(RADIANS(set!$A$6-$A1973))))</f>
        <v>2826.781494903365</v>
      </c>
      <c r="M1973">
        <f t="shared" si="241"/>
        <v>0</v>
      </c>
      <c r="N1973">
        <f t="shared" si="242"/>
        <v>0</v>
      </c>
      <c r="O1973">
        <f t="shared" si="243"/>
        <v>0</v>
      </c>
      <c r="P1973">
        <f t="shared" si="244"/>
        <v>0</v>
      </c>
      <c r="Q1973">
        <f t="shared" si="245"/>
        <v>0</v>
      </c>
      <c r="R1973">
        <f t="shared" si="246"/>
        <v>0</v>
      </c>
      <c r="S1973">
        <f t="shared" si="247"/>
        <v>0</v>
      </c>
      <c r="T1973">
        <f t="shared" si="248"/>
        <v>0</v>
      </c>
    </row>
    <row r="1974" spans="1:20" hidden="1" x14ac:dyDescent="0.25">
      <c r="A1974">
        <v>121.002003999999</v>
      </c>
      <c r="B1974">
        <v>24.795066599999998</v>
      </c>
      <c r="C1974" t="s">
        <v>3523</v>
      </c>
      <c r="D1974" t="s">
        <v>3524</v>
      </c>
      <c r="E1974" t="s">
        <v>7</v>
      </c>
      <c r="F1974" t="s">
        <v>12</v>
      </c>
      <c r="G1974">
        <v>0</v>
      </c>
      <c r="H1974">
        <f>6371004*ACOS((SIN(RADIANS($B1974))*SIN(RADIANS(set!$B$2))+COS(RADIANS($B1974))*COS(RADIANS(set!$B$2))*COS(RADIANS(set!$A$2-$A1974))))</f>
        <v>4013.2079267108033</v>
      </c>
      <c r="I1974">
        <f>6371004*ACOS((SIN(RADIANS($B1974))*SIN(RADIANS(set!$B$3))+COS(RADIANS($B1974))*COS(RADIANS(set!$B$3))*COS(RADIANS(set!$A$3-$A1974))))</f>
        <v>3229.049421141257</v>
      </c>
      <c r="J1974">
        <f>6371004*ACOS((SIN(RADIANS($B1974))*SIN(RADIANS(set!$B$4))+COS(RADIANS($B1974))*COS(RADIANS(set!$B$4))*COS(RADIANS(set!$A$4-$A1974))))</f>
        <v>3310.5644569412575</v>
      </c>
      <c r="K1974">
        <f>6371004*ACOS((SIN(RADIANS($B1974))*SIN(RADIANS(set!$B$5))+COS(RADIANS($B1974))*COS(RADIANS(set!$B$5))*COS(RADIANS(set!$A$5-$A1974))))</f>
        <v>3285.2899089199141</v>
      </c>
      <c r="L1974">
        <f>6371004*ACOS((SIN(RADIANS($B1974))*SIN(RADIANS(set!$B$6))+COS(RADIANS($B1974))*COS(RADIANS(set!$B$6))*COS(RADIANS(set!$A$6-$A1974))))</f>
        <v>2826.8119449197543</v>
      </c>
      <c r="M1974">
        <f t="shared" si="241"/>
        <v>0</v>
      </c>
      <c r="N1974">
        <f t="shared" si="242"/>
        <v>0</v>
      </c>
      <c r="O1974">
        <f t="shared" si="243"/>
        <v>0</v>
      </c>
      <c r="P1974">
        <f t="shared" si="244"/>
        <v>0</v>
      </c>
      <c r="Q1974">
        <f t="shared" si="245"/>
        <v>0</v>
      </c>
      <c r="R1974">
        <f t="shared" si="246"/>
        <v>0</v>
      </c>
      <c r="S1974">
        <f t="shared" si="247"/>
        <v>0</v>
      </c>
      <c r="T1974">
        <f t="shared" si="248"/>
        <v>0</v>
      </c>
    </row>
    <row r="1975" spans="1:20" hidden="1" x14ac:dyDescent="0.25">
      <c r="A1975">
        <v>120.95386389999901</v>
      </c>
      <c r="B1975">
        <v>24.7918807</v>
      </c>
      <c r="C1975" t="s">
        <v>1248</v>
      </c>
      <c r="D1975" t="s">
        <v>1249</v>
      </c>
      <c r="E1975" t="s">
        <v>7</v>
      </c>
      <c r="F1975" t="s">
        <v>1250</v>
      </c>
      <c r="G1975">
        <v>0</v>
      </c>
      <c r="H1975">
        <f>6371004*ACOS((SIN(RADIANS($B1975))*SIN(RADIANS(set!$B$2))+COS(RADIANS($B1975))*COS(RADIANS(set!$B$2))*COS(RADIANS(set!$A$2-$A1975))))</f>
        <v>1461.7777354053453</v>
      </c>
      <c r="I1975">
        <f>6371004*ACOS((SIN(RADIANS($B1975))*SIN(RADIANS(set!$B$3))+COS(RADIANS($B1975))*COS(RADIANS(set!$B$3))*COS(RADIANS(set!$A$3-$A1975))))</f>
        <v>2119.3458647760394</v>
      </c>
      <c r="J1975">
        <f>6371004*ACOS((SIN(RADIANS($B1975))*SIN(RADIANS(set!$B$4))+COS(RADIANS($B1975))*COS(RADIANS(set!$B$4))*COS(RADIANS(set!$A$4-$A1975))))</f>
        <v>2765.3347073260534</v>
      </c>
      <c r="K1975">
        <f>6371004*ACOS((SIN(RADIANS($B1975))*SIN(RADIANS(set!$B$5))+COS(RADIANS($B1975))*COS(RADIANS(set!$B$5))*COS(RADIANS(set!$A$5-$A1975))))</f>
        <v>2810.3603216879819</v>
      </c>
      <c r="L1975">
        <f>6371004*ACOS((SIN(RADIANS($B1975))*SIN(RADIANS(set!$B$6))+COS(RADIANS($B1975))*COS(RADIANS(set!$B$6))*COS(RADIANS(set!$A$6-$A1975))))</f>
        <v>2831.1179944251085</v>
      </c>
      <c r="M1975">
        <f t="shared" si="241"/>
        <v>0</v>
      </c>
      <c r="N1975">
        <f t="shared" si="242"/>
        <v>0</v>
      </c>
      <c r="O1975">
        <f t="shared" si="243"/>
        <v>0</v>
      </c>
      <c r="P1975">
        <f t="shared" si="244"/>
        <v>0</v>
      </c>
      <c r="Q1975">
        <f t="shared" si="245"/>
        <v>0</v>
      </c>
      <c r="R1975">
        <f t="shared" si="246"/>
        <v>0</v>
      </c>
      <c r="S1975">
        <f t="shared" si="247"/>
        <v>0</v>
      </c>
      <c r="T1975">
        <f t="shared" si="248"/>
        <v>0</v>
      </c>
    </row>
    <row r="1976" spans="1:20" hidden="1" x14ac:dyDescent="0.25">
      <c r="A1976">
        <v>120.95386389999901</v>
      </c>
      <c r="B1976">
        <v>24.7918807</v>
      </c>
      <c r="C1976" t="s">
        <v>1256</v>
      </c>
      <c r="D1976" t="s">
        <v>1257</v>
      </c>
      <c r="E1976" t="s">
        <v>7</v>
      </c>
      <c r="F1976" t="s">
        <v>14</v>
      </c>
      <c r="G1976">
        <v>0</v>
      </c>
      <c r="H1976">
        <f>6371004*ACOS((SIN(RADIANS($B1976))*SIN(RADIANS(set!$B$2))+COS(RADIANS($B1976))*COS(RADIANS(set!$B$2))*COS(RADIANS(set!$A$2-$A1976))))</f>
        <v>1461.7777354053453</v>
      </c>
      <c r="I1976">
        <f>6371004*ACOS((SIN(RADIANS($B1976))*SIN(RADIANS(set!$B$3))+COS(RADIANS($B1976))*COS(RADIANS(set!$B$3))*COS(RADIANS(set!$A$3-$A1976))))</f>
        <v>2119.3458647760394</v>
      </c>
      <c r="J1976">
        <f>6371004*ACOS((SIN(RADIANS($B1976))*SIN(RADIANS(set!$B$4))+COS(RADIANS($B1976))*COS(RADIANS(set!$B$4))*COS(RADIANS(set!$A$4-$A1976))))</f>
        <v>2765.3347073260534</v>
      </c>
      <c r="K1976">
        <f>6371004*ACOS((SIN(RADIANS($B1976))*SIN(RADIANS(set!$B$5))+COS(RADIANS($B1976))*COS(RADIANS(set!$B$5))*COS(RADIANS(set!$A$5-$A1976))))</f>
        <v>2810.3603216879819</v>
      </c>
      <c r="L1976">
        <f>6371004*ACOS((SIN(RADIANS($B1976))*SIN(RADIANS(set!$B$6))+COS(RADIANS($B1976))*COS(RADIANS(set!$B$6))*COS(RADIANS(set!$A$6-$A1976))))</f>
        <v>2831.1179944251085</v>
      </c>
      <c r="M1976">
        <f t="shared" si="241"/>
        <v>0</v>
      </c>
      <c r="N1976">
        <f t="shared" si="242"/>
        <v>0</v>
      </c>
      <c r="O1976">
        <f t="shared" si="243"/>
        <v>0</v>
      </c>
      <c r="P1976">
        <f t="shared" si="244"/>
        <v>0</v>
      </c>
      <c r="Q1976">
        <f t="shared" si="245"/>
        <v>0</v>
      </c>
      <c r="R1976">
        <f t="shared" si="246"/>
        <v>0</v>
      </c>
      <c r="S1976">
        <f t="shared" si="247"/>
        <v>0</v>
      </c>
      <c r="T1976">
        <f t="shared" si="248"/>
        <v>0</v>
      </c>
    </row>
    <row r="1977" spans="1:20" hidden="1" x14ac:dyDescent="0.25">
      <c r="A1977">
        <v>120.989457099999</v>
      </c>
      <c r="B1977">
        <v>24.783492500000001</v>
      </c>
      <c r="C1977" t="s">
        <v>4136</v>
      </c>
      <c r="D1977" t="s">
        <v>4137</v>
      </c>
      <c r="E1977" t="s">
        <v>7</v>
      </c>
      <c r="F1977" t="s">
        <v>12</v>
      </c>
      <c r="G1977">
        <v>0</v>
      </c>
      <c r="H1977">
        <f>6371004*ACOS((SIN(RADIANS($B1977))*SIN(RADIANS(set!$B$2))+COS(RADIANS($B1977))*COS(RADIANS(set!$B$2))*COS(RADIANS(set!$A$2-$A1977))))</f>
        <v>3376.6384008726054</v>
      </c>
      <c r="I1977">
        <f>6371004*ACOS((SIN(RADIANS($B1977))*SIN(RADIANS(set!$B$3))+COS(RADIANS($B1977))*COS(RADIANS(set!$B$3))*COS(RADIANS(set!$A$3-$A1977))))</f>
        <v>2825.5695567446733</v>
      </c>
      <c r="J1977">
        <f>6371004*ACOS((SIN(RADIANS($B1977))*SIN(RADIANS(set!$B$4))+COS(RADIANS($B1977))*COS(RADIANS(set!$B$4))*COS(RADIANS(set!$A$4-$A1977))))</f>
        <v>3314.5467088401847</v>
      </c>
      <c r="K1977">
        <f>6371004*ACOS((SIN(RADIANS($B1977))*SIN(RADIANS(set!$B$5))+COS(RADIANS($B1977))*COS(RADIANS(set!$B$5))*COS(RADIANS(set!$A$5-$A1977))))</f>
        <v>3313.8341327975268</v>
      </c>
      <c r="L1977">
        <f>6371004*ACOS((SIN(RADIANS($B1977))*SIN(RADIANS(set!$B$6))+COS(RADIANS($B1977))*COS(RADIANS(set!$B$6))*COS(RADIANS(set!$A$6-$A1977))))</f>
        <v>2841.703066187099</v>
      </c>
      <c r="M1977">
        <f t="shared" si="241"/>
        <v>0</v>
      </c>
      <c r="N1977">
        <f t="shared" si="242"/>
        <v>0</v>
      </c>
      <c r="O1977">
        <f t="shared" si="243"/>
        <v>0</v>
      </c>
      <c r="P1977">
        <f t="shared" si="244"/>
        <v>0</v>
      </c>
      <c r="Q1977">
        <f t="shared" si="245"/>
        <v>0</v>
      </c>
      <c r="R1977">
        <f t="shared" si="246"/>
        <v>0</v>
      </c>
      <c r="S1977">
        <f t="shared" si="247"/>
        <v>0</v>
      </c>
      <c r="T1977">
        <f t="shared" si="248"/>
        <v>0</v>
      </c>
    </row>
    <row r="1978" spans="1:20" hidden="1" x14ac:dyDescent="0.25">
      <c r="A1978">
        <v>120.98958159999999</v>
      </c>
      <c r="B1978">
        <v>24.783491699999999</v>
      </c>
      <c r="C1978" t="s">
        <v>4827</v>
      </c>
      <c r="D1978" t="s">
        <v>4828</v>
      </c>
      <c r="E1978" t="s">
        <v>7</v>
      </c>
      <c r="F1978" t="s">
        <v>12</v>
      </c>
      <c r="G1978">
        <v>0</v>
      </c>
      <c r="H1978">
        <f>6371004*ACOS((SIN(RADIANS($B1978))*SIN(RADIANS(set!$B$2))+COS(RADIANS($B1978))*COS(RADIANS(set!$B$2))*COS(RADIANS(set!$A$2-$A1978))))</f>
        <v>3386.6405418190461</v>
      </c>
      <c r="I1978">
        <f>6371004*ACOS((SIN(RADIANS($B1978))*SIN(RADIANS(set!$B$3))+COS(RADIANS($B1978))*COS(RADIANS(set!$B$3))*COS(RADIANS(set!$A$3-$A1978))))</f>
        <v>2833.8758602472685</v>
      </c>
      <c r="J1978">
        <f>6371004*ACOS((SIN(RADIANS($B1978))*SIN(RADIANS(set!$B$4))+COS(RADIANS($B1978))*COS(RADIANS(set!$B$4))*COS(RADIANS(set!$A$4-$A1978))))</f>
        <v>3320.8353321536774</v>
      </c>
      <c r="K1978">
        <f>6371004*ACOS((SIN(RADIANS($B1978))*SIN(RADIANS(set!$B$5))+COS(RADIANS($B1978))*COS(RADIANS(set!$B$5))*COS(RADIANS(set!$A$5-$A1978))))</f>
        <v>3319.9681064226693</v>
      </c>
      <c r="L1978">
        <f>6371004*ACOS((SIN(RADIANS($B1978))*SIN(RADIANS(set!$B$6))+COS(RADIANS($B1978))*COS(RADIANS(set!$B$6))*COS(RADIANS(set!$A$6-$A1978))))</f>
        <v>2847.4006457407031</v>
      </c>
      <c r="M1978">
        <f t="shared" si="241"/>
        <v>0</v>
      </c>
      <c r="N1978">
        <f t="shared" si="242"/>
        <v>0</v>
      </c>
      <c r="O1978">
        <f t="shared" si="243"/>
        <v>0</v>
      </c>
      <c r="P1978">
        <f t="shared" si="244"/>
        <v>0</v>
      </c>
      <c r="Q1978">
        <f t="shared" si="245"/>
        <v>0</v>
      </c>
      <c r="R1978">
        <f t="shared" si="246"/>
        <v>0</v>
      </c>
      <c r="S1978">
        <f t="shared" si="247"/>
        <v>0</v>
      </c>
      <c r="T1978">
        <f t="shared" si="248"/>
        <v>0</v>
      </c>
    </row>
    <row r="1979" spans="1:20" hidden="1" x14ac:dyDescent="0.25">
      <c r="A1979">
        <v>121.0024962</v>
      </c>
      <c r="B1979">
        <v>24.795505200000001</v>
      </c>
      <c r="C1979" t="s">
        <v>3533</v>
      </c>
      <c r="D1979" t="s">
        <v>3534</v>
      </c>
      <c r="E1979" t="s">
        <v>11</v>
      </c>
      <c r="F1979" t="s">
        <v>12</v>
      </c>
      <c r="G1979">
        <v>0</v>
      </c>
      <c r="H1979">
        <f>6371004*ACOS((SIN(RADIANS($B1979))*SIN(RADIANS(set!$B$2))+COS(RADIANS($B1979))*COS(RADIANS(set!$B$2))*COS(RADIANS(set!$A$2-$A1979))))</f>
        <v>4052.8717343378985</v>
      </c>
      <c r="I1979">
        <f>6371004*ACOS((SIN(RADIANS($B1979))*SIN(RADIANS(set!$B$3))+COS(RADIANS($B1979))*COS(RADIANS(set!$B$3))*COS(RADIANS(set!$A$3-$A1979))))</f>
        <v>3264.6950655868172</v>
      </c>
      <c r="J1979">
        <f>6371004*ACOS((SIN(RADIANS($B1979))*SIN(RADIANS(set!$B$4))+COS(RADIANS($B1979))*COS(RADIANS(set!$B$4))*COS(RADIANS(set!$A$4-$A1979))))</f>
        <v>3331.2170883382237</v>
      </c>
      <c r="K1979">
        <f>6371004*ACOS((SIN(RADIANS($B1979))*SIN(RADIANS(set!$B$5))+COS(RADIANS($B1979))*COS(RADIANS(set!$B$5))*COS(RADIANS(set!$A$5-$A1979))))</f>
        <v>3305.1508567222295</v>
      </c>
      <c r="L1979">
        <f>6371004*ACOS((SIN(RADIANS($B1979))*SIN(RADIANS(set!$B$6))+COS(RADIANS($B1979))*COS(RADIANS(set!$B$6))*COS(RADIANS(set!$A$6-$A1979))))</f>
        <v>2850.3681283022938</v>
      </c>
      <c r="M1979">
        <f t="shared" ref="M1979:M2042" si="249">IF(H1979&lt;100,IF(G1979=1,2,1),0)</f>
        <v>0</v>
      </c>
      <c r="N1979">
        <f t="shared" si="242"/>
        <v>0</v>
      </c>
      <c r="O1979">
        <f t="shared" si="243"/>
        <v>0</v>
      </c>
      <c r="P1979">
        <f t="shared" si="244"/>
        <v>0</v>
      </c>
      <c r="Q1979">
        <f t="shared" si="245"/>
        <v>0</v>
      </c>
      <c r="R1979">
        <f t="shared" si="246"/>
        <v>0</v>
      </c>
      <c r="S1979">
        <f t="shared" si="247"/>
        <v>0</v>
      </c>
      <c r="T1979">
        <f t="shared" si="248"/>
        <v>0</v>
      </c>
    </row>
    <row r="1980" spans="1:20" hidden="1" x14ac:dyDescent="0.25">
      <c r="A1980">
        <v>121.0024962</v>
      </c>
      <c r="B1980">
        <v>24.795505200000001</v>
      </c>
      <c r="C1980" t="s">
        <v>3544</v>
      </c>
      <c r="D1980" t="s">
        <v>3543</v>
      </c>
      <c r="E1980" t="s">
        <v>7</v>
      </c>
      <c r="F1980" t="s">
        <v>12</v>
      </c>
      <c r="G1980">
        <v>0</v>
      </c>
      <c r="H1980">
        <f>6371004*ACOS((SIN(RADIANS($B1980))*SIN(RADIANS(set!$B$2))+COS(RADIANS($B1980))*COS(RADIANS(set!$B$2))*COS(RADIANS(set!$A$2-$A1980))))</f>
        <v>4052.8717343378985</v>
      </c>
      <c r="I1980">
        <f>6371004*ACOS((SIN(RADIANS($B1980))*SIN(RADIANS(set!$B$3))+COS(RADIANS($B1980))*COS(RADIANS(set!$B$3))*COS(RADIANS(set!$A$3-$A1980))))</f>
        <v>3264.6950655868172</v>
      </c>
      <c r="J1980">
        <f>6371004*ACOS((SIN(RADIANS($B1980))*SIN(RADIANS(set!$B$4))+COS(RADIANS($B1980))*COS(RADIANS(set!$B$4))*COS(RADIANS(set!$A$4-$A1980))))</f>
        <v>3331.2170883382237</v>
      </c>
      <c r="K1980">
        <f>6371004*ACOS((SIN(RADIANS($B1980))*SIN(RADIANS(set!$B$5))+COS(RADIANS($B1980))*COS(RADIANS(set!$B$5))*COS(RADIANS(set!$A$5-$A1980))))</f>
        <v>3305.1508567222295</v>
      </c>
      <c r="L1980">
        <f>6371004*ACOS((SIN(RADIANS($B1980))*SIN(RADIANS(set!$B$6))+COS(RADIANS($B1980))*COS(RADIANS(set!$B$6))*COS(RADIANS(set!$A$6-$A1980))))</f>
        <v>2850.3681283022938</v>
      </c>
      <c r="M1980">
        <f t="shared" si="249"/>
        <v>0</v>
      </c>
      <c r="N1980">
        <f t="shared" si="242"/>
        <v>0</v>
      </c>
      <c r="O1980">
        <f t="shared" si="243"/>
        <v>0</v>
      </c>
      <c r="P1980">
        <f t="shared" si="244"/>
        <v>0</v>
      </c>
      <c r="Q1980">
        <f t="shared" si="245"/>
        <v>0</v>
      </c>
      <c r="R1980">
        <f t="shared" si="246"/>
        <v>0</v>
      </c>
      <c r="S1980">
        <f t="shared" si="247"/>
        <v>0</v>
      </c>
      <c r="T1980">
        <f t="shared" si="248"/>
        <v>0</v>
      </c>
    </row>
    <row r="1981" spans="1:20" hidden="1" x14ac:dyDescent="0.25">
      <c r="A1981">
        <v>121.001309199999</v>
      </c>
      <c r="B1981">
        <v>24.793353400000001</v>
      </c>
      <c r="C1981" t="s">
        <v>3540</v>
      </c>
      <c r="D1981" t="s">
        <v>3541</v>
      </c>
      <c r="E1981" t="s">
        <v>7</v>
      </c>
      <c r="F1981" t="s">
        <v>179</v>
      </c>
      <c r="G1981">
        <v>0</v>
      </c>
      <c r="H1981">
        <f>6371004*ACOS((SIN(RADIANS($B1981))*SIN(RADIANS(set!$B$2))+COS(RADIANS($B1981))*COS(RADIANS(set!$B$2))*COS(RADIANS(set!$A$2-$A1981))))</f>
        <v>3986.4868103400145</v>
      </c>
      <c r="I1981">
        <f>6371004*ACOS((SIN(RADIANS($B1981))*SIN(RADIANS(set!$B$3))+COS(RADIANS($B1981))*COS(RADIANS(set!$B$3))*COS(RADIANS(set!$A$3-$A1981))))</f>
        <v>3217.9020029785902</v>
      </c>
      <c r="J1981">
        <f>6371004*ACOS((SIN(RADIANS($B1981))*SIN(RADIANS(set!$B$4))+COS(RADIANS($B1981))*COS(RADIANS(set!$B$4))*COS(RADIANS(set!$A$4-$A1981))))</f>
        <v>3347.0758758469615</v>
      </c>
      <c r="K1981">
        <f>6371004*ACOS((SIN(RADIANS($B1981))*SIN(RADIANS(set!$B$5))+COS(RADIANS($B1981))*COS(RADIANS(set!$B$5))*COS(RADIANS(set!$A$5-$A1981))))</f>
        <v>3324.2259047540338</v>
      </c>
      <c r="L1981">
        <f>6371004*ACOS((SIN(RADIANS($B1981))*SIN(RADIANS(set!$B$6))+COS(RADIANS($B1981))*COS(RADIANS(set!$B$6))*COS(RADIANS(set!$A$6-$A1981))))</f>
        <v>2855.8961933886194</v>
      </c>
      <c r="M1981">
        <f t="shared" si="249"/>
        <v>0</v>
      </c>
      <c r="N1981">
        <f t="shared" si="242"/>
        <v>0</v>
      </c>
      <c r="O1981">
        <f t="shared" si="243"/>
        <v>0</v>
      </c>
      <c r="P1981">
        <f t="shared" si="244"/>
        <v>0</v>
      </c>
      <c r="Q1981">
        <f t="shared" si="245"/>
        <v>0</v>
      </c>
      <c r="R1981">
        <f t="shared" si="246"/>
        <v>0</v>
      </c>
      <c r="S1981">
        <f t="shared" si="247"/>
        <v>0</v>
      </c>
      <c r="T1981">
        <f t="shared" si="248"/>
        <v>0</v>
      </c>
    </row>
    <row r="1982" spans="1:20" hidden="1" x14ac:dyDescent="0.25">
      <c r="A1982">
        <v>120.957392</v>
      </c>
      <c r="B1982">
        <v>24.824970100000002</v>
      </c>
      <c r="C1982" t="s">
        <v>1032</v>
      </c>
      <c r="D1982" t="s">
        <v>1033</v>
      </c>
      <c r="E1982" t="s">
        <v>7</v>
      </c>
      <c r="F1982" t="s">
        <v>14</v>
      </c>
      <c r="G1982">
        <v>0</v>
      </c>
      <c r="H1982">
        <f>6371004*ACOS((SIN(RADIANS($B1982))*SIN(RADIANS(set!$B$2))+COS(RADIANS($B1982))*COS(RADIANS(set!$B$2))*COS(RADIANS(set!$A$2-$A1982))))</f>
        <v>2607.7680625110679</v>
      </c>
      <c r="I1982">
        <f>6371004*ACOS((SIN(RADIANS($B1982))*SIN(RADIANS(set!$B$3))+COS(RADIANS($B1982))*COS(RADIANS(set!$B$3))*COS(RADIANS(set!$A$3-$A1982))))</f>
        <v>2837.8349877933447</v>
      </c>
      <c r="J1982">
        <f>6371004*ACOS((SIN(RADIANS($B1982))*SIN(RADIANS(set!$B$4))+COS(RADIANS($B1982))*COS(RADIANS(set!$B$4))*COS(RADIANS(set!$A$4-$A1982))))</f>
        <v>2357.0541535131606</v>
      </c>
      <c r="K1982">
        <f>6371004*ACOS((SIN(RADIANS($B1982))*SIN(RADIANS(set!$B$5))+COS(RADIANS($B1982))*COS(RADIANS(set!$B$5))*COS(RADIANS(set!$A$5-$A1982))))</f>
        <v>2369.3222281764638</v>
      </c>
      <c r="L1982">
        <f>6371004*ACOS((SIN(RADIANS($B1982))*SIN(RADIANS(set!$B$6))+COS(RADIANS($B1982))*COS(RADIANS(set!$B$6))*COS(RADIANS(set!$A$6-$A1982))))</f>
        <v>2856.6796784669309</v>
      </c>
      <c r="M1982">
        <f t="shared" si="249"/>
        <v>0</v>
      </c>
      <c r="N1982">
        <f t="shared" si="242"/>
        <v>0</v>
      </c>
      <c r="O1982">
        <f t="shared" si="243"/>
        <v>0</v>
      </c>
      <c r="P1982">
        <f t="shared" si="244"/>
        <v>0</v>
      </c>
      <c r="Q1982">
        <f t="shared" si="245"/>
        <v>0</v>
      </c>
      <c r="R1982">
        <f t="shared" si="246"/>
        <v>0</v>
      </c>
      <c r="S1982">
        <f t="shared" si="247"/>
        <v>0</v>
      </c>
      <c r="T1982">
        <f t="shared" si="248"/>
        <v>0</v>
      </c>
    </row>
    <row r="1983" spans="1:20" hidden="1" x14ac:dyDescent="0.25">
      <c r="A1983">
        <v>121.001957199999</v>
      </c>
      <c r="B1983">
        <v>24.794298000000001</v>
      </c>
      <c r="C1983" t="s">
        <v>3527</v>
      </c>
      <c r="D1983" t="s">
        <v>3528</v>
      </c>
      <c r="E1983" t="s">
        <v>7</v>
      </c>
      <c r="F1983" t="s">
        <v>74</v>
      </c>
      <c r="G1983">
        <v>0</v>
      </c>
      <c r="H1983">
        <f>6371004*ACOS((SIN(RADIANS($B1983))*SIN(RADIANS(set!$B$2))+COS(RADIANS($B1983))*COS(RADIANS(set!$B$2))*COS(RADIANS(set!$A$2-$A1983))))</f>
        <v>4026.0801380858638</v>
      </c>
      <c r="I1983">
        <f>6371004*ACOS((SIN(RADIANS($B1983))*SIN(RADIANS(set!$B$3))+COS(RADIANS($B1983))*COS(RADIANS(set!$B$3))*COS(RADIANS(set!$A$3-$A1983))))</f>
        <v>3248.070916046162</v>
      </c>
      <c r="J1983">
        <f>6371004*ACOS((SIN(RADIANS($B1983))*SIN(RADIANS(set!$B$4))+COS(RADIANS($B1983))*COS(RADIANS(set!$B$4))*COS(RADIANS(set!$A$4-$A1983))))</f>
        <v>3348.5539525258278</v>
      </c>
      <c r="K1983">
        <f>6371004*ACOS((SIN(RADIANS($B1983))*SIN(RADIANS(set!$B$5))+COS(RADIANS($B1983))*COS(RADIANS(set!$B$5))*COS(RADIANS(set!$A$5-$A1983))))</f>
        <v>3324.1984141793068</v>
      </c>
      <c r="L1983">
        <f>6371004*ACOS((SIN(RADIANS($B1983))*SIN(RADIANS(set!$B$6))+COS(RADIANS($B1983))*COS(RADIANS(set!$B$6))*COS(RADIANS(set!$A$6-$A1983))))</f>
        <v>2861.6869712914427</v>
      </c>
      <c r="M1983">
        <f t="shared" si="249"/>
        <v>0</v>
      </c>
      <c r="N1983">
        <f t="shared" si="242"/>
        <v>0</v>
      </c>
      <c r="O1983">
        <f t="shared" si="243"/>
        <v>0</v>
      </c>
      <c r="P1983">
        <f t="shared" si="244"/>
        <v>0</v>
      </c>
      <c r="Q1983">
        <f t="shared" si="245"/>
        <v>0</v>
      </c>
      <c r="R1983">
        <f t="shared" si="246"/>
        <v>0</v>
      </c>
      <c r="S1983">
        <f t="shared" si="247"/>
        <v>0</v>
      </c>
      <c r="T1983">
        <f t="shared" si="248"/>
        <v>0</v>
      </c>
    </row>
    <row r="1984" spans="1:20" hidden="1" x14ac:dyDescent="0.25">
      <c r="A1984">
        <v>120.9890559</v>
      </c>
      <c r="B1984">
        <v>24.782985499999999</v>
      </c>
      <c r="C1984" t="s">
        <v>4140</v>
      </c>
      <c r="D1984" t="s">
        <v>4141</v>
      </c>
      <c r="E1984" t="s">
        <v>7</v>
      </c>
      <c r="F1984" t="s">
        <v>14</v>
      </c>
      <c r="G1984">
        <v>0</v>
      </c>
      <c r="H1984">
        <f>6371004*ACOS((SIN(RADIANS($B1984))*SIN(RADIANS(set!$B$2))+COS(RADIANS($B1984))*COS(RADIANS(set!$B$2))*COS(RADIANS(set!$A$2-$A1984))))</f>
        <v>3379.8292147454658</v>
      </c>
      <c r="I1984">
        <f>6371004*ACOS((SIN(RADIANS($B1984))*SIN(RADIANS(set!$B$3))+COS(RADIANS($B1984))*COS(RADIANS(set!$B$3))*COS(RADIANS(set!$A$3-$A1984))))</f>
        <v>2842.5069811498965</v>
      </c>
      <c r="J1984">
        <f>6371004*ACOS((SIN(RADIANS($B1984))*SIN(RADIANS(set!$B$4))+COS(RADIANS($B1984))*COS(RADIANS(set!$B$4))*COS(RADIANS(set!$A$4-$A1984))))</f>
        <v>3344.238814732154</v>
      </c>
      <c r="K1984">
        <f>6371004*ACOS((SIN(RADIANS($B1984))*SIN(RADIANS(set!$B$5))+COS(RADIANS($B1984))*COS(RADIANS(set!$B$5))*COS(RADIANS(set!$A$5-$A1984))))</f>
        <v>3344.4082410273104</v>
      </c>
      <c r="L1984">
        <f>6371004*ACOS((SIN(RADIANS($B1984))*SIN(RADIANS(set!$B$6))+COS(RADIANS($B1984))*COS(RADIANS(set!$B$6))*COS(RADIANS(set!$A$6-$A1984))))</f>
        <v>2874.8055874995252</v>
      </c>
      <c r="M1984">
        <f t="shared" si="249"/>
        <v>0</v>
      </c>
      <c r="N1984">
        <f t="shared" si="242"/>
        <v>0</v>
      </c>
      <c r="O1984">
        <f t="shared" si="243"/>
        <v>0</v>
      </c>
      <c r="P1984">
        <f t="shared" si="244"/>
        <v>0</v>
      </c>
      <c r="Q1984">
        <f t="shared" si="245"/>
        <v>0</v>
      </c>
      <c r="R1984">
        <f t="shared" si="246"/>
        <v>0</v>
      </c>
      <c r="S1984">
        <f t="shared" si="247"/>
        <v>0</v>
      </c>
      <c r="T1984">
        <f t="shared" si="248"/>
        <v>0</v>
      </c>
    </row>
    <row r="1985" spans="1:20" hidden="1" x14ac:dyDescent="0.25">
      <c r="A1985">
        <v>120.9572283</v>
      </c>
      <c r="B1985">
        <v>24.825084400000001</v>
      </c>
      <c r="C1985" t="s">
        <v>1036</v>
      </c>
      <c r="D1985" t="s">
        <v>1037</v>
      </c>
      <c r="E1985" t="s">
        <v>11</v>
      </c>
      <c r="F1985" t="s">
        <v>12</v>
      </c>
      <c r="G1985">
        <v>0</v>
      </c>
      <c r="H1985">
        <f>6371004*ACOS((SIN(RADIANS($B1985))*SIN(RADIANS(set!$B$2))+COS(RADIANS($B1985))*COS(RADIANS(set!$B$2))*COS(RADIANS(set!$A$2-$A1985))))</f>
        <v>2623.7966623183897</v>
      </c>
      <c r="I1985">
        <f>6371004*ACOS((SIN(RADIANS($B1985))*SIN(RADIANS(set!$B$3))+COS(RADIANS($B1985))*COS(RADIANS(set!$B$3))*COS(RADIANS(set!$A$3-$A1985))))</f>
        <v>2857.0124005554494</v>
      </c>
      <c r="J1985">
        <f>6371004*ACOS((SIN(RADIANS($B1985))*SIN(RADIANS(set!$B$4))+COS(RADIANS($B1985))*COS(RADIANS(set!$B$4))*COS(RADIANS(set!$A$4-$A1985))))</f>
        <v>2377.6102040916749</v>
      </c>
      <c r="K1985">
        <f>6371004*ACOS((SIN(RADIANS($B1985))*SIN(RADIANS(set!$B$5))+COS(RADIANS($B1985))*COS(RADIANS(set!$B$5))*COS(RADIANS(set!$A$5-$A1985))))</f>
        <v>2389.9404262956864</v>
      </c>
      <c r="L1985">
        <f>6371004*ACOS((SIN(RADIANS($B1985))*SIN(RADIANS(set!$B$6))+COS(RADIANS($B1985))*COS(RADIANS(set!$B$6))*COS(RADIANS(set!$A$6-$A1985))))</f>
        <v>2877.2802871290719</v>
      </c>
      <c r="M1985">
        <f t="shared" si="249"/>
        <v>0</v>
      </c>
      <c r="N1985">
        <f t="shared" si="242"/>
        <v>0</v>
      </c>
      <c r="O1985">
        <f t="shared" si="243"/>
        <v>0</v>
      </c>
      <c r="P1985">
        <f t="shared" si="244"/>
        <v>0</v>
      </c>
      <c r="Q1985">
        <f t="shared" si="245"/>
        <v>0</v>
      </c>
      <c r="R1985">
        <f t="shared" si="246"/>
        <v>0</v>
      </c>
      <c r="S1985">
        <f t="shared" si="247"/>
        <v>0</v>
      </c>
      <c r="T1985">
        <f t="shared" si="248"/>
        <v>0</v>
      </c>
    </row>
    <row r="1986" spans="1:20" hidden="1" x14ac:dyDescent="0.25">
      <c r="A1986">
        <v>120.970365</v>
      </c>
      <c r="B1986">
        <v>24.796140000000001</v>
      </c>
      <c r="C1986" t="s">
        <v>3003</v>
      </c>
      <c r="D1986" t="s">
        <v>3004</v>
      </c>
      <c r="E1986" t="s">
        <v>7</v>
      </c>
      <c r="F1986" t="s">
        <v>109</v>
      </c>
      <c r="G1986">
        <v>1</v>
      </c>
      <c r="H1986">
        <f>6371004*ACOS((SIN(RADIANS($B1986))*SIN(RADIANS(set!$B$2))+COS(RADIANS($B1986))*COS(RADIANS(set!$B$2))*COS(RADIANS(set!$A$2-$A1986))))</f>
        <v>994.01675346114655</v>
      </c>
      <c r="I1986">
        <f>6371004*ACOS((SIN(RADIANS($B1986))*SIN(RADIANS(set!$B$3))+COS(RADIANS($B1986))*COS(RADIANS(set!$B$3))*COS(RADIANS(set!$A$3-$A1986))))</f>
        <v>734.61867365338048</v>
      </c>
      <c r="J1986">
        <f>6371004*ACOS((SIN(RADIANS($B1986))*SIN(RADIANS(set!$B$4))+COS(RADIANS($B1986))*COS(RADIANS(set!$B$4))*COS(RADIANS(set!$A$4-$A1986))))</f>
        <v>1506.6851828577271</v>
      </c>
      <c r="K1986">
        <f>6371004*ACOS((SIN(RADIANS($B1986))*SIN(RADIANS(set!$B$5))+COS(RADIANS($B1986))*COS(RADIANS(set!$B$5))*COS(RADIANS(set!$A$5-$A1986))))</f>
        <v>1536.9785213296623</v>
      </c>
      <c r="L1986">
        <f>6371004*ACOS((SIN(RADIANS($B1986))*SIN(RADIANS(set!$B$6))+COS(RADIANS($B1986))*COS(RADIANS(set!$B$6))*COS(RADIANS(set!$A$6-$A1986))))</f>
        <v>1316.6066850810678</v>
      </c>
      <c r="M1986">
        <f t="shared" si="249"/>
        <v>0</v>
      </c>
      <c r="N1986">
        <f t="shared" ref="N1986:N2049" si="250">IF(I1986&lt;100,IF($G1986=1,2,1),0)</f>
        <v>0</v>
      </c>
      <c r="O1986">
        <f t="shared" ref="O1986:O2049" si="251">IF(J1986&lt;100,IF($G1986=1,2,1),0)</f>
        <v>0</v>
      </c>
      <c r="P1986">
        <f t="shared" ref="P1986:P2049" si="252">IF(K1986&lt;100,IF($G1986=1,2,1),0)</f>
        <v>0</v>
      </c>
      <c r="Q1986">
        <f t="shared" ref="Q1986:Q2049" si="253">IF(L1986&lt;100,IF($G1986=1,2,1),0)</f>
        <v>0</v>
      </c>
      <c r="R1986">
        <f t="shared" ref="R1986:R2049" si="254">IF(OR(M1986=2,N1986=2,O1986=2,P1986=2,Q1986=2),2,IF(OR(M1986=1,N1986=1,O1986=1,P1986=1,Q1986=1),1,0))</f>
        <v>0</v>
      </c>
      <c r="S1986">
        <f t="shared" ref="S1986:S2049" si="255">IF(R1986=2,1,0)</f>
        <v>0</v>
      </c>
      <c r="T1986">
        <f t="shared" si="248"/>
        <v>0</v>
      </c>
    </row>
    <row r="1987" spans="1:20" hidden="1" x14ac:dyDescent="0.25">
      <c r="A1987">
        <v>120.95563519999899</v>
      </c>
      <c r="B1987">
        <v>24.823725100000001</v>
      </c>
      <c r="C1987" t="s">
        <v>652</v>
      </c>
      <c r="D1987" t="s">
        <v>653</v>
      </c>
      <c r="E1987" t="s">
        <v>7</v>
      </c>
      <c r="F1987" t="s">
        <v>143</v>
      </c>
      <c r="G1987">
        <v>0</v>
      </c>
      <c r="H1987">
        <f>6371004*ACOS((SIN(RADIANS($B1987))*SIN(RADIANS(set!$B$2))+COS(RADIANS($B1987))*COS(RADIANS(set!$B$2))*COS(RADIANS(set!$A$2-$A1987))))</f>
        <v>2519.3497326635629</v>
      </c>
      <c r="I1987">
        <f>6371004*ACOS((SIN(RADIANS($B1987))*SIN(RADIANS(set!$B$3))+COS(RADIANS($B1987))*COS(RADIANS(set!$B$3))*COS(RADIANS(set!$A$3-$A1987))))</f>
        <v>2812.6001760551521</v>
      </c>
      <c r="J1987">
        <f>6371004*ACOS((SIN(RADIANS($B1987))*SIN(RADIANS(set!$B$4))+COS(RADIANS($B1987))*COS(RADIANS(set!$B$4))*COS(RADIANS(set!$A$4-$A1987))))</f>
        <v>2386.7054077732073</v>
      </c>
      <c r="K1987">
        <f>6371004*ACOS((SIN(RADIANS($B1987))*SIN(RADIANS(set!$B$5))+COS(RADIANS($B1987))*COS(RADIANS(set!$B$5))*COS(RADIANS(set!$A$5-$A1987))))</f>
        <v>2403.1578831883721</v>
      </c>
      <c r="L1987">
        <f>6371004*ACOS((SIN(RADIANS($B1987))*SIN(RADIANS(set!$B$6))+COS(RADIANS($B1987))*COS(RADIANS(set!$B$6))*COS(RADIANS(set!$A$6-$A1987))))</f>
        <v>2887.5254837726307</v>
      </c>
      <c r="M1987">
        <f t="shared" si="249"/>
        <v>0</v>
      </c>
      <c r="N1987">
        <f t="shared" si="250"/>
        <v>0</v>
      </c>
      <c r="O1987">
        <f t="shared" si="251"/>
        <v>0</v>
      </c>
      <c r="P1987">
        <f t="shared" si="252"/>
        <v>0</v>
      </c>
      <c r="Q1987">
        <f t="shared" si="253"/>
        <v>0</v>
      </c>
      <c r="R1987">
        <f t="shared" si="254"/>
        <v>0</v>
      </c>
      <c r="S1987">
        <f t="shared" si="255"/>
        <v>0</v>
      </c>
      <c r="T1987">
        <f t="shared" ref="T1987:T2050" si="256">IF(R1987=2,1,0)</f>
        <v>0</v>
      </c>
    </row>
    <row r="1988" spans="1:20" hidden="1" x14ac:dyDescent="0.25">
      <c r="A1988">
        <v>121.002002199999</v>
      </c>
      <c r="B1988">
        <v>24.7938835</v>
      </c>
      <c r="C1988" t="s">
        <v>3529</v>
      </c>
      <c r="D1988" t="s">
        <v>3530</v>
      </c>
      <c r="E1988" t="s">
        <v>11</v>
      </c>
      <c r="F1988" t="s">
        <v>221</v>
      </c>
      <c r="G1988">
        <v>0</v>
      </c>
      <c r="H1988">
        <f>6371004*ACOS((SIN(RADIANS($B1988))*SIN(RADIANS(set!$B$2))+COS(RADIANS($B1988))*COS(RADIANS(set!$B$2))*COS(RADIANS(set!$A$2-$A1988))))</f>
        <v>4040.6660157272086</v>
      </c>
      <c r="I1988">
        <f>6371004*ACOS((SIN(RADIANS($B1988))*SIN(RADIANS(set!$B$3))+COS(RADIANS($B1988))*COS(RADIANS(set!$B$3))*COS(RADIANS(set!$A$3-$A1988))))</f>
        <v>3265.9778316511529</v>
      </c>
      <c r="J1988">
        <f>6371004*ACOS((SIN(RADIANS($B1988))*SIN(RADIANS(set!$B$4))+COS(RADIANS($B1988))*COS(RADIANS(set!$B$4))*COS(RADIANS(set!$A$4-$A1988))))</f>
        <v>3375.853917394395</v>
      </c>
      <c r="K1988">
        <f>6371004*ACOS((SIN(RADIANS($B1988))*SIN(RADIANS(set!$B$5))+COS(RADIANS($B1988))*COS(RADIANS(set!$B$5))*COS(RADIANS(set!$A$5-$A1988))))</f>
        <v>3351.9462333181755</v>
      </c>
      <c r="L1988">
        <f>6371004*ACOS((SIN(RADIANS($B1988))*SIN(RADIANS(set!$B$6))+COS(RADIANS($B1988))*COS(RADIANS(set!$B$6))*COS(RADIANS(set!$A$6-$A1988))))</f>
        <v>2887.5888212790851</v>
      </c>
      <c r="M1988">
        <f t="shared" si="249"/>
        <v>0</v>
      </c>
      <c r="N1988">
        <f t="shared" si="250"/>
        <v>0</v>
      </c>
      <c r="O1988">
        <f t="shared" si="251"/>
        <v>0</v>
      </c>
      <c r="P1988">
        <f t="shared" si="252"/>
        <v>0</v>
      </c>
      <c r="Q1988">
        <f t="shared" si="253"/>
        <v>0</v>
      </c>
      <c r="R1988">
        <f t="shared" si="254"/>
        <v>0</v>
      </c>
      <c r="S1988">
        <f t="shared" si="255"/>
        <v>0</v>
      </c>
      <c r="T1988">
        <f t="shared" si="256"/>
        <v>0</v>
      </c>
    </row>
    <row r="1989" spans="1:20" hidden="1" x14ac:dyDescent="0.25">
      <c r="A1989">
        <v>120.9483573</v>
      </c>
      <c r="B1989">
        <v>24.804598599999998</v>
      </c>
      <c r="C1989" t="s">
        <v>942</v>
      </c>
      <c r="D1989" t="s">
        <v>943</v>
      </c>
      <c r="E1989" t="s">
        <v>7</v>
      </c>
      <c r="F1989" t="s">
        <v>12</v>
      </c>
      <c r="G1989">
        <v>0</v>
      </c>
      <c r="H1989">
        <f>6371004*ACOS((SIN(RADIANS($B1989))*SIN(RADIANS(set!$B$2))+COS(RADIANS($B1989))*COS(RADIANS(set!$B$2))*COS(RADIANS(set!$A$2-$A1989))))</f>
        <v>1504.7025075543204</v>
      </c>
      <c r="I1989">
        <f>6371004*ACOS((SIN(RADIANS($B1989))*SIN(RADIANS(set!$B$3))+COS(RADIANS($B1989))*COS(RADIANS(set!$B$3))*COS(RADIANS(set!$A$3-$A1989))))</f>
        <v>2309.4272626527463</v>
      </c>
      <c r="J1989">
        <f>6371004*ACOS((SIN(RADIANS($B1989))*SIN(RADIANS(set!$B$4))+COS(RADIANS($B1989))*COS(RADIANS(set!$B$4))*COS(RADIANS(set!$A$4-$A1989))))</f>
        <v>2571.822556240757</v>
      </c>
      <c r="K1989">
        <f>6371004*ACOS((SIN(RADIANS($B1989))*SIN(RADIANS(set!$B$5))+COS(RADIANS($B1989))*COS(RADIANS(set!$B$5))*COS(RADIANS(set!$A$5-$A1989))))</f>
        <v>2616.946936797633</v>
      </c>
      <c r="L1989">
        <f>6371004*ACOS((SIN(RADIANS($B1989))*SIN(RADIANS(set!$B$6))+COS(RADIANS($B1989))*COS(RADIANS(set!$B$6))*COS(RADIANS(set!$A$6-$A1989))))</f>
        <v>2890.0138673964202</v>
      </c>
      <c r="M1989">
        <f t="shared" si="249"/>
        <v>0</v>
      </c>
      <c r="N1989">
        <f t="shared" si="250"/>
        <v>0</v>
      </c>
      <c r="O1989">
        <f t="shared" si="251"/>
        <v>0</v>
      </c>
      <c r="P1989">
        <f t="shared" si="252"/>
        <v>0</v>
      </c>
      <c r="Q1989">
        <f t="shared" si="253"/>
        <v>0</v>
      </c>
      <c r="R1989">
        <f t="shared" si="254"/>
        <v>0</v>
      </c>
      <c r="S1989">
        <f t="shared" si="255"/>
        <v>0</v>
      </c>
      <c r="T1989">
        <f t="shared" si="256"/>
        <v>0</v>
      </c>
    </row>
    <row r="1990" spans="1:20" hidden="1" x14ac:dyDescent="0.25">
      <c r="A1990">
        <v>120.9483573</v>
      </c>
      <c r="B1990">
        <v>24.804598599999998</v>
      </c>
      <c r="C1990" t="s">
        <v>944</v>
      </c>
      <c r="D1990" t="s">
        <v>943</v>
      </c>
      <c r="E1990" t="s">
        <v>7</v>
      </c>
      <c r="F1990" t="s">
        <v>12</v>
      </c>
      <c r="G1990">
        <v>0</v>
      </c>
      <c r="H1990">
        <f>6371004*ACOS((SIN(RADIANS($B1990))*SIN(RADIANS(set!$B$2))+COS(RADIANS($B1990))*COS(RADIANS(set!$B$2))*COS(RADIANS(set!$A$2-$A1990))))</f>
        <v>1504.7025075543204</v>
      </c>
      <c r="I1990">
        <f>6371004*ACOS((SIN(RADIANS($B1990))*SIN(RADIANS(set!$B$3))+COS(RADIANS($B1990))*COS(RADIANS(set!$B$3))*COS(RADIANS(set!$A$3-$A1990))))</f>
        <v>2309.4272626527463</v>
      </c>
      <c r="J1990">
        <f>6371004*ACOS((SIN(RADIANS($B1990))*SIN(RADIANS(set!$B$4))+COS(RADIANS($B1990))*COS(RADIANS(set!$B$4))*COS(RADIANS(set!$A$4-$A1990))))</f>
        <v>2571.822556240757</v>
      </c>
      <c r="K1990">
        <f>6371004*ACOS((SIN(RADIANS($B1990))*SIN(RADIANS(set!$B$5))+COS(RADIANS($B1990))*COS(RADIANS(set!$B$5))*COS(RADIANS(set!$A$5-$A1990))))</f>
        <v>2616.946936797633</v>
      </c>
      <c r="L1990">
        <f>6371004*ACOS((SIN(RADIANS($B1990))*SIN(RADIANS(set!$B$6))+COS(RADIANS($B1990))*COS(RADIANS(set!$B$6))*COS(RADIANS(set!$A$6-$A1990))))</f>
        <v>2890.0138673964202</v>
      </c>
      <c r="M1990">
        <f t="shared" si="249"/>
        <v>0</v>
      </c>
      <c r="N1990">
        <f t="shared" si="250"/>
        <v>0</v>
      </c>
      <c r="O1990">
        <f t="shared" si="251"/>
        <v>0</v>
      </c>
      <c r="P1990">
        <f t="shared" si="252"/>
        <v>0</v>
      </c>
      <c r="Q1990">
        <f t="shared" si="253"/>
        <v>0</v>
      </c>
      <c r="R1990">
        <f t="shared" si="254"/>
        <v>0</v>
      </c>
      <c r="S1990">
        <f t="shared" si="255"/>
        <v>0</v>
      </c>
      <c r="T1990">
        <f t="shared" si="256"/>
        <v>0</v>
      </c>
    </row>
    <row r="1991" spans="1:20" hidden="1" x14ac:dyDescent="0.25">
      <c r="A1991">
        <v>120.9483573</v>
      </c>
      <c r="B1991">
        <v>24.804598599999998</v>
      </c>
      <c r="C1991" t="s">
        <v>949</v>
      </c>
      <c r="D1991" t="s">
        <v>947</v>
      </c>
      <c r="E1991" t="s">
        <v>7</v>
      </c>
      <c r="F1991" t="s">
        <v>12</v>
      </c>
      <c r="G1991">
        <v>0</v>
      </c>
      <c r="H1991">
        <f>6371004*ACOS((SIN(RADIANS($B1991))*SIN(RADIANS(set!$B$2))+COS(RADIANS($B1991))*COS(RADIANS(set!$B$2))*COS(RADIANS(set!$A$2-$A1991))))</f>
        <v>1504.7025075543204</v>
      </c>
      <c r="I1991">
        <f>6371004*ACOS((SIN(RADIANS($B1991))*SIN(RADIANS(set!$B$3))+COS(RADIANS($B1991))*COS(RADIANS(set!$B$3))*COS(RADIANS(set!$A$3-$A1991))))</f>
        <v>2309.4272626527463</v>
      </c>
      <c r="J1991">
        <f>6371004*ACOS((SIN(RADIANS($B1991))*SIN(RADIANS(set!$B$4))+COS(RADIANS($B1991))*COS(RADIANS(set!$B$4))*COS(RADIANS(set!$A$4-$A1991))))</f>
        <v>2571.822556240757</v>
      </c>
      <c r="K1991">
        <f>6371004*ACOS((SIN(RADIANS($B1991))*SIN(RADIANS(set!$B$5))+COS(RADIANS($B1991))*COS(RADIANS(set!$B$5))*COS(RADIANS(set!$A$5-$A1991))))</f>
        <v>2616.946936797633</v>
      </c>
      <c r="L1991">
        <f>6371004*ACOS((SIN(RADIANS($B1991))*SIN(RADIANS(set!$B$6))+COS(RADIANS($B1991))*COS(RADIANS(set!$B$6))*COS(RADIANS(set!$A$6-$A1991))))</f>
        <v>2890.0138673964202</v>
      </c>
      <c r="M1991">
        <f t="shared" si="249"/>
        <v>0</v>
      </c>
      <c r="N1991">
        <f t="shared" si="250"/>
        <v>0</v>
      </c>
      <c r="O1991">
        <f t="shared" si="251"/>
        <v>0</v>
      </c>
      <c r="P1991">
        <f t="shared" si="252"/>
        <v>0</v>
      </c>
      <c r="Q1991">
        <f t="shared" si="253"/>
        <v>0</v>
      </c>
      <c r="R1991">
        <f t="shared" si="254"/>
        <v>0</v>
      </c>
      <c r="S1991">
        <f t="shared" si="255"/>
        <v>0</v>
      </c>
      <c r="T1991">
        <f t="shared" si="256"/>
        <v>0</v>
      </c>
    </row>
    <row r="1992" spans="1:20" hidden="1" x14ac:dyDescent="0.25">
      <c r="A1992">
        <v>120.96467199999999</v>
      </c>
      <c r="B1992">
        <v>24.782883900000002</v>
      </c>
      <c r="C1992" t="s">
        <v>3731</v>
      </c>
      <c r="D1992" t="s">
        <v>3732</v>
      </c>
      <c r="E1992" t="s">
        <v>7</v>
      </c>
      <c r="F1992" t="s">
        <v>14</v>
      </c>
      <c r="G1992">
        <v>0</v>
      </c>
      <c r="H1992">
        <f>6371004*ACOS((SIN(RADIANS($B1992))*SIN(RADIANS(set!$B$2))+COS(RADIANS($B1992))*COS(RADIANS(set!$B$2))*COS(RADIANS(set!$A$2-$A1992))))</f>
        <v>2140.8893782844061</v>
      </c>
      <c r="I1992">
        <f>6371004*ACOS((SIN(RADIANS($B1992))*SIN(RADIANS(set!$B$3))+COS(RADIANS($B1992))*COS(RADIANS(set!$B$3))*COS(RADIANS(set!$A$3-$A1992))))</f>
        <v>2299.1530262176775</v>
      </c>
      <c r="J1992">
        <f>6371004*ACOS((SIN(RADIANS($B1992))*SIN(RADIANS(set!$B$4))+COS(RADIANS($B1992))*COS(RADIANS(set!$B$4))*COS(RADIANS(set!$A$4-$A1992))))</f>
        <v>3076.8846048002292</v>
      </c>
      <c r="K1992">
        <f>6371004*ACOS((SIN(RADIANS($B1992))*SIN(RADIANS(set!$B$5))+COS(RADIANS($B1992))*COS(RADIANS(set!$B$5))*COS(RADIANS(set!$A$5-$A1992))))</f>
        <v>3110.063656251255</v>
      </c>
      <c r="L1992">
        <f>6371004*ACOS((SIN(RADIANS($B1992))*SIN(RADIANS(set!$B$6))+COS(RADIANS($B1992))*COS(RADIANS(set!$B$6))*COS(RADIANS(set!$A$6-$A1992))))</f>
        <v>2890.0687054430059</v>
      </c>
      <c r="M1992">
        <f t="shared" si="249"/>
        <v>0</v>
      </c>
      <c r="N1992">
        <f t="shared" si="250"/>
        <v>0</v>
      </c>
      <c r="O1992">
        <f t="shared" si="251"/>
        <v>0</v>
      </c>
      <c r="P1992">
        <f t="shared" si="252"/>
        <v>0</v>
      </c>
      <c r="Q1992">
        <f t="shared" si="253"/>
        <v>0</v>
      </c>
      <c r="R1992">
        <f t="shared" si="254"/>
        <v>0</v>
      </c>
      <c r="S1992">
        <f t="shared" si="255"/>
        <v>0</v>
      </c>
      <c r="T1992">
        <f t="shared" si="256"/>
        <v>0</v>
      </c>
    </row>
    <row r="1993" spans="1:20" hidden="1" x14ac:dyDescent="0.25">
      <c r="A1993">
        <v>120.949872</v>
      </c>
      <c r="B1993">
        <v>24.797847000000001</v>
      </c>
      <c r="C1993" t="s">
        <v>5622</v>
      </c>
      <c r="D1993" t="s">
        <v>5623</v>
      </c>
      <c r="E1993" t="s">
        <v>7</v>
      </c>
      <c r="F1993" t="s">
        <v>14</v>
      </c>
      <c r="G1993">
        <v>0</v>
      </c>
      <c r="H1993">
        <f>6371004*ACOS((SIN(RADIANS($B1993))*SIN(RADIANS(set!$B$2))+COS(RADIANS($B1993))*COS(RADIANS(set!$B$2))*COS(RADIANS(set!$A$2-$A1993))))</f>
        <v>1406.513042800761</v>
      </c>
      <c r="I1993">
        <f>6371004*ACOS((SIN(RADIANS($B1993))*SIN(RADIANS(set!$B$3))+COS(RADIANS($B1993))*COS(RADIANS(set!$B$3))*COS(RADIANS(set!$A$3-$A1993))))</f>
        <v>2214.0311318388826</v>
      </c>
      <c r="J1993">
        <f>6371004*ACOS((SIN(RADIANS($B1993))*SIN(RADIANS(set!$B$4))+COS(RADIANS($B1993))*COS(RADIANS(set!$B$4))*COS(RADIANS(set!$A$4-$A1993))))</f>
        <v>2690.5665212158419</v>
      </c>
      <c r="K1993">
        <f>6371004*ACOS((SIN(RADIANS($B1993))*SIN(RADIANS(set!$B$5))+COS(RADIANS($B1993))*COS(RADIANS(set!$B$5))*COS(RADIANS(set!$A$5-$A1993))))</f>
        <v>2737.5221375374344</v>
      </c>
      <c r="L1993">
        <f>6371004*ACOS((SIN(RADIANS($B1993))*SIN(RADIANS(set!$B$6))+COS(RADIANS($B1993))*COS(RADIANS(set!$B$6))*COS(RADIANS(set!$A$6-$A1993))))</f>
        <v>2890.4327878393497</v>
      </c>
      <c r="M1993">
        <f t="shared" si="249"/>
        <v>0</v>
      </c>
      <c r="N1993">
        <f t="shared" si="250"/>
        <v>0</v>
      </c>
      <c r="O1993">
        <f t="shared" si="251"/>
        <v>0</v>
      </c>
      <c r="P1993">
        <f t="shared" si="252"/>
        <v>0</v>
      </c>
      <c r="Q1993">
        <f t="shared" si="253"/>
        <v>0</v>
      </c>
      <c r="R1993">
        <f t="shared" si="254"/>
        <v>0</v>
      </c>
      <c r="S1993">
        <f t="shared" si="255"/>
        <v>0</v>
      </c>
      <c r="T1993">
        <f t="shared" si="256"/>
        <v>0</v>
      </c>
    </row>
    <row r="1994" spans="1:20" hidden="1" x14ac:dyDescent="0.25">
      <c r="A1994">
        <v>121.002955499999</v>
      </c>
      <c r="B1994">
        <v>24.795538000000001</v>
      </c>
      <c r="C1994" t="s">
        <v>3542</v>
      </c>
      <c r="D1994" t="s">
        <v>3543</v>
      </c>
      <c r="E1994" t="s">
        <v>7</v>
      </c>
      <c r="F1994" t="s">
        <v>12</v>
      </c>
      <c r="G1994">
        <v>0</v>
      </c>
      <c r="H1994">
        <f>6371004*ACOS((SIN(RADIANS($B1994))*SIN(RADIANS(set!$B$2))+COS(RADIANS($B1994))*COS(RADIANS(set!$B$2))*COS(RADIANS(set!$A$2-$A1994))))</f>
        <v>4097.8332840449757</v>
      </c>
      <c r="I1994">
        <f>6371004*ACOS((SIN(RADIANS($B1994))*SIN(RADIANS(set!$B$3))+COS(RADIANS($B1994))*COS(RADIANS(set!$B$3))*COS(RADIANS(set!$A$3-$A1994))))</f>
        <v>3308.7784944830905</v>
      </c>
      <c r="J1994">
        <f>6371004*ACOS((SIN(RADIANS($B1994))*SIN(RADIANS(set!$B$4))+COS(RADIANS($B1994))*COS(RADIANS(set!$B$4))*COS(RADIANS(set!$A$4-$A1994))))</f>
        <v>3370.6612542926732</v>
      </c>
      <c r="K1994">
        <f>6371004*ACOS((SIN(RADIANS($B1994))*SIN(RADIANS(set!$B$5))+COS(RADIANS($B1994))*COS(RADIANS(set!$B$5))*COS(RADIANS(set!$A$5-$A1994))))</f>
        <v>3344.3047512918574</v>
      </c>
      <c r="L1994">
        <f>6371004*ACOS((SIN(RADIANS($B1994))*SIN(RADIANS(set!$B$6))+COS(RADIANS($B1994))*COS(RADIANS(set!$B$6))*COS(RADIANS(set!$A$6-$A1994))))</f>
        <v>2890.8991043643614</v>
      </c>
      <c r="M1994">
        <f t="shared" si="249"/>
        <v>0</v>
      </c>
      <c r="N1994">
        <f t="shared" si="250"/>
        <v>0</v>
      </c>
      <c r="O1994">
        <f t="shared" si="251"/>
        <v>0</v>
      </c>
      <c r="P1994">
        <f t="shared" si="252"/>
        <v>0</v>
      </c>
      <c r="Q1994">
        <f t="shared" si="253"/>
        <v>0</v>
      </c>
      <c r="R1994">
        <f t="shared" si="254"/>
        <v>0</v>
      </c>
      <c r="S1994">
        <f t="shared" si="255"/>
        <v>0</v>
      </c>
      <c r="T1994">
        <f t="shared" si="256"/>
        <v>0</v>
      </c>
    </row>
    <row r="1995" spans="1:20" hidden="1" x14ac:dyDescent="0.25">
      <c r="A1995">
        <v>120.948382</v>
      </c>
      <c r="B1995">
        <v>24.803466499999999</v>
      </c>
      <c r="C1995" t="s">
        <v>939</v>
      </c>
      <c r="D1995" t="s">
        <v>940</v>
      </c>
      <c r="E1995" t="s">
        <v>7</v>
      </c>
      <c r="F1995" t="s">
        <v>14</v>
      </c>
      <c r="G1995">
        <v>0</v>
      </c>
      <c r="H1995">
        <f>6371004*ACOS((SIN(RADIANS($B1995))*SIN(RADIANS(set!$B$2))+COS(RADIANS($B1995))*COS(RADIANS(set!$B$2))*COS(RADIANS(set!$A$2-$A1995))))</f>
        <v>1483.9331290031641</v>
      </c>
      <c r="I1995">
        <f>6371004*ACOS((SIN(RADIANS($B1995))*SIN(RADIANS(set!$B$3))+COS(RADIANS($B1995))*COS(RADIANS(set!$B$3))*COS(RADIANS(set!$A$3-$A1995))))</f>
        <v>2298.9089097884821</v>
      </c>
      <c r="J1995">
        <f>6371004*ACOS((SIN(RADIANS($B1995))*SIN(RADIANS(set!$B$4))+COS(RADIANS($B1995))*COS(RADIANS(set!$B$4))*COS(RADIANS(set!$A$4-$A1995))))</f>
        <v>2598.633285416116</v>
      </c>
      <c r="K1995">
        <f>6371004*ACOS((SIN(RADIANS($B1995))*SIN(RADIANS(set!$B$5))+COS(RADIANS($B1995))*COS(RADIANS(set!$B$5))*COS(RADIANS(set!$A$5-$A1995))))</f>
        <v>2644.3197447974198</v>
      </c>
      <c r="L1995">
        <f>6371004*ACOS((SIN(RADIANS($B1995))*SIN(RADIANS(set!$B$6))+COS(RADIANS($B1995))*COS(RADIANS(set!$B$6))*COS(RADIANS(set!$A$6-$A1995))))</f>
        <v>2898.8746775406771</v>
      </c>
      <c r="M1995">
        <f t="shared" si="249"/>
        <v>0</v>
      </c>
      <c r="N1995">
        <f t="shared" si="250"/>
        <v>0</v>
      </c>
      <c r="O1995">
        <f t="shared" si="251"/>
        <v>0</v>
      </c>
      <c r="P1995">
        <f t="shared" si="252"/>
        <v>0</v>
      </c>
      <c r="Q1995">
        <f t="shared" si="253"/>
        <v>0</v>
      </c>
      <c r="R1995">
        <f t="shared" si="254"/>
        <v>0</v>
      </c>
      <c r="S1995">
        <f t="shared" si="255"/>
        <v>0</v>
      </c>
      <c r="T1995">
        <f t="shared" si="256"/>
        <v>0</v>
      </c>
    </row>
    <row r="1996" spans="1:20" hidden="1" x14ac:dyDescent="0.25">
      <c r="A1996">
        <v>120.948382</v>
      </c>
      <c r="B1996">
        <v>24.803466499999999</v>
      </c>
      <c r="C1996" t="s">
        <v>941</v>
      </c>
      <c r="D1996" t="s">
        <v>940</v>
      </c>
      <c r="E1996" t="s">
        <v>11</v>
      </c>
      <c r="F1996" t="s">
        <v>20</v>
      </c>
      <c r="G1996">
        <v>0</v>
      </c>
      <c r="H1996">
        <f>6371004*ACOS((SIN(RADIANS($B1996))*SIN(RADIANS(set!$B$2))+COS(RADIANS($B1996))*COS(RADIANS(set!$B$2))*COS(RADIANS(set!$A$2-$A1996))))</f>
        <v>1483.9331290031641</v>
      </c>
      <c r="I1996">
        <f>6371004*ACOS((SIN(RADIANS($B1996))*SIN(RADIANS(set!$B$3))+COS(RADIANS($B1996))*COS(RADIANS(set!$B$3))*COS(RADIANS(set!$A$3-$A1996))))</f>
        <v>2298.9089097884821</v>
      </c>
      <c r="J1996">
        <f>6371004*ACOS((SIN(RADIANS($B1996))*SIN(RADIANS(set!$B$4))+COS(RADIANS($B1996))*COS(RADIANS(set!$B$4))*COS(RADIANS(set!$A$4-$A1996))))</f>
        <v>2598.633285416116</v>
      </c>
      <c r="K1996">
        <f>6371004*ACOS((SIN(RADIANS($B1996))*SIN(RADIANS(set!$B$5))+COS(RADIANS($B1996))*COS(RADIANS(set!$B$5))*COS(RADIANS(set!$A$5-$A1996))))</f>
        <v>2644.3197447974198</v>
      </c>
      <c r="L1996">
        <f>6371004*ACOS((SIN(RADIANS($B1996))*SIN(RADIANS(set!$B$6))+COS(RADIANS($B1996))*COS(RADIANS(set!$B$6))*COS(RADIANS(set!$A$6-$A1996))))</f>
        <v>2898.8746775406771</v>
      </c>
      <c r="M1996">
        <f t="shared" si="249"/>
        <v>0</v>
      </c>
      <c r="N1996">
        <f t="shared" si="250"/>
        <v>0</v>
      </c>
      <c r="O1996">
        <f t="shared" si="251"/>
        <v>0</v>
      </c>
      <c r="P1996">
        <f t="shared" si="252"/>
        <v>0</v>
      </c>
      <c r="Q1996">
        <f t="shared" si="253"/>
        <v>0</v>
      </c>
      <c r="R1996">
        <f t="shared" si="254"/>
        <v>0</v>
      </c>
      <c r="S1996">
        <f t="shared" si="255"/>
        <v>0</v>
      </c>
      <c r="T1996">
        <f t="shared" si="256"/>
        <v>0</v>
      </c>
    </row>
    <row r="1997" spans="1:20" hidden="1" x14ac:dyDescent="0.25">
      <c r="A1997">
        <v>120.990319099999</v>
      </c>
      <c r="B1997">
        <v>24.783309599999999</v>
      </c>
      <c r="C1997" t="s">
        <v>4833</v>
      </c>
      <c r="D1997" t="s">
        <v>4834</v>
      </c>
      <c r="E1997" t="s">
        <v>7</v>
      </c>
      <c r="F1997" t="s">
        <v>12</v>
      </c>
      <c r="G1997">
        <v>0</v>
      </c>
      <c r="H1997">
        <f>6371004*ACOS((SIN(RADIANS($B1997))*SIN(RADIANS(set!$B$2))+COS(RADIANS($B1997))*COS(RADIANS(set!$B$2))*COS(RADIANS(set!$A$2-$A1997))))</f>
        <v>3458.1022795716376</v>
      </c>
      <c r="I1997">
        <f>6371004*ACOS((SIN(RADIANS($B1997))*SIN(RADIANS(set!$B$3))+COS(RADIANS($B1997))*COS(RADIANS(set!$B$3))*COS(RADIANS(set!$A$3-$A1997))))</f>
        <v>2898.3611955804695</v>
      </c>
      <c r="J1997">
        <f>6371004*ACOS((SIN(RADIANS($B1997))*SIN(RADIANS(set!$B$4))+COS(RADIANS($B1997))*COS(RADIANS(set!$B$4))*COS(RADIANS(set!$A$4-$A1997))))</f>
        <v>3375.7639465907505</v>
      </c>
      <c r="K1997">
        <f>6371004*ACOS((SIN(RADIANS($B1997))*SIN(RADIANS(set!$B$5))+COS(RADIANS($B1997))*COS(RADIANS(set!$B$5))*COS(RADIANS(set!$A$5-$A1997))))</f>
        <v>3374.1315330020011</v>
      </c>
      <c r="L1997">
        <f>6371004*ACOS((SIN(RADIANS($B1997))*SIN(RADIANS(set!$B$6))+COS(RADIANS($B1997))*COS(RADIANS(set!$B$6))*COS(RADIANS(set!$A$6-$A1997))))</f>
        <v>2899.4754764648287</v>
      </c>
      <c r="M1997">
        <f t="shared" si="249"/>
        <v>0</v>
      </c>
      <c r="N1997">
        <f t="shared" si="250"/>
        <v>0</v>
      </c>
      <c r="O1997">
        <f t="shared" si="251"/>
        <v>0</v>
      </c>
      <c r="P1997">
        <f t="shared" si="252"/>
        <v>0</v>
      </c>
      <c r="Q1997">
        <f t="shared" si="253"/>
        <v>0</v>
      </c>
      <c r="R1997">
        <f t="shared" si="254"/>
        <v>0</v>
      </c>
      <c r="S1997">
        <f t="shared" si="255"/>
        <v>0</v>
      </c>
      <c r="T1997">
        <f t="shared" si="256"/>
        <v>0</v>
      </c>
    </row>
    <row r="1998" spans="1:20" hidden="1" x14ac:dyDescent="0.25">
      <c r="A1998">
        <v>120.990319099999</v>
      </c>
      <c r="B1998">
        <v>24.783309599999999</v>
      </c>
      <c r="C1998" t="s">
        <v>4835</v>
      </c>
      <c r="D1998" t="s">
        <v>4834</v>
      </c>
      <c r="E1998" t="s">
        <v>7</v>
      </c>
      <c r="F1998" t="s">
        <v>12</v>
      </c>
      <c r="G1998">
        <v>0</v>
      </c>
      <c r="H1998">
        <f>6371004*ACOS((SIN(RADIANS($B1998))*SIN(RADIANS(set!$B$2))+COS(RADIANS($B1998))*COS(RADIANS(set!$B$2))*COS(RADIANS(set!$A$2-$A1998))))</f>
        <v>3458.1022795716376</v>
      </c>
      <c r="I1998">
        <f>6371004*ACOS((SIN(RADIANS($B1998))*SIN(RADIANS(set!$B$3))+COS(RADIANS($B1998))*COS(RADIANS(set!$B$3))*COS(RADIANS(set!$A$3-$A1998))))</f>
        <v>2898.3611955804695</v>
      </c>
      <c r="J1998">
        <f>6371004*ACOS((SIN(RADIANS($B1998))*SIN(RADIANS(set!$B$4))+COS(RADIANS($B1998))*COS(RADIANS(set!$B$4))*COS(RADIANS(set!$A$4-$A1998))))</f>
        <v>3375.7639465907505</v>
      </c>
      <c r="K1998">
        <f>6371004*ACOS((SIN(RADIANS($B1998))*SIN(RADIANS(set!$B$5))+COS(RADIANS($B1998))*COS(RADIANS(set!$B$5))*COS(RADIANS(set!$A$5-$A1998))))</f>
        <v>3374.1315330020011</v>
      </c>
      <c r="L1998">
        <f>6371004*ACOS((SIN(RADIANS($B1998))*SIN(RADIANS(set!$B$6))+COS(RADIANS($B1998))*COS(RADIANS(set!$B$6))*COS(RADIANS(set!$A$6-$A1998))))</f>
        <v>2899.4754764648287</v>
      </c>
      <c r="M1998">
        <f t="shared" si="249"/>
        <v>0</v>
      </c>
      <c r="N1998">
        <f t="shared" si="250"/>
        <v>0</v>
      </c>
      <c r="O1998">
        <f t="shared" si="251"/>
        <v>0</v>
      </c>
      <c r="P1998">
        <f t="shared" si="252"/>
        <v>0</v>
      </c>
      <c r="Q1998">
        <f t="shared" si="253"/>
        <v>0</v>
      </c>
      <c r="R1998">
        <f t="shared" si="254"/>
        <v>0</v>
      </c>
      <c r="S1998">
        <f t="shared" si="255"/>
        <v>0</v>
      </c>
      <c r="T1998">
        <f t="shared" si="256"/>
        <v>0</v>
      </c>
    </row>
    <row r="1999" spans="1:20" hidden="1" x14ac:dyDescent="0.25">
      <c r="A1999">
        <v>120.990319099999</v>
      </c>
      <c r="B1999">
        <v>24.783309599999999</v>
      </c>
      <c r="C1999" t="s">
        <v>4836</v>
      </c>
      <c r="D1999" t="s">
        <v>4834</v>
      </c>
      <c r="E1999" t="s">
        <v>7</v>
      </c>
      <c r="F1999" t="s">
        <v>16</v>
      </c>
      <c r="G1999">
        <v>0</v>
      </c>
      <c r="H1999">
        <f>6371004*ACOS((SIN(RADIANS($B1999))*SIN(RADIANS(set!$B$2))+COS(RADIANS($B1999))*COS(RADIANS(set!$B$2))*COS(RADIANS(set!$A$2-$A1999))))</f>
        <v>3458.1022795716376</v>
      </c>
      <c r="I1999">
        <f>6371004*ACOS((SIN(RADIANS($B1999))*SIN(RADIANS(set!$B$3))+COS(RADIANS($B1999))*COS(RADIANS(set!$B$3))*COS(RADIANS(set!$A$3-$A1999))))</f>
        <v>2898.3611955804695</v>
      </c>
      <c r="J1999">
        <f>6371004*ACOS((SIN(RADIANS($B1999))*SIN(RADIANS(set!$B$4))+COS(RADIANS($B1999))*COS(RADIANS(set!$B$4))*COS(RADIANS(set!$A$4-$A1999))))</f>
        <v>3375.7639465907505</v>
      </c>
      <c r="K1999">
        <f>6371004*ACOS((SIN(RADIANS($B1999))*SIN(RADIANS(set!$B$5))+COS(RADIANS($B1999))*COS(RADIANS(set!$B$5))*COS(RADIANS(set!$A$5-$A1999))))</f>
        <v>3374.1315330020011</v>
      </c>
      <c r="L1999">
        <f>6371004*ACOS((SIN(RADIANS($B1999))*SIN(RADIANS(set!$B$6))+COS(RADIANS($B1999))*COS(RADIANS(set!$B$6))*COS(RADIANS(set!$A$6-$A1999))))</f>
        <v>2899.4754764648287</v>
      </c>
      <c r="M1999">
        <f t="shared" si="249"/>
        <v>0</v>
      </c>
      <c r="N1999">
        <f t="shared" si="250"/>
        <v>0</v>
      </c>
      <c r="O1999">
        <f t="shared" si="251"/>
        <v>0</v>
      </c>
      <c r="P1999">
        <f t="shared" si="252"/>
        <v>0</v>
      </c>
      <c r="Q1999">
        <f t="shared" si="253"/>
        <v>0</v>
      </c>
      <c r="R1999">
        <f t="shared" si="254"/>
        <v>0</v>
      </c>
      <c r="S1999">
        <f t="shared" si="255"/>
        <v>0</v>
      </c>
      <c r="T1999">
        <f t="shared" si="256"/>
        <v>0</v>
      </c>
    </row>
    <row r="2000" spans="1:20" hidden="1" x14ac:dyDescent="0.25">
      <c r="A2000">
        <v>120.990319099999</v>
      </c>
      <c r="B2000">
        <v>24.783309599999999</v>
      </c>
      <c r="C2000" t="s">
        <v>4837</v>
      </c>
      <c r="D2000" t="s">
        <v>4834</v>
      </c>
      <c r="E2000" t="s">
        <v>7</v>
      </c>
      <c r="F2000" t="s">
        <v>179</v>
      </c>
      <c r="G2000">
        <v>0</v>
      </c>
      <c r="H2000">
        <f>6371004*ACOS((SIN(RADIANS($B2000))*SIN(RADIANS(set!$B$2))+COS(RADIANS($B2000))*COS(RADIANS(set!$B$2))*COS(RADIANS(set!$A$2-$A2000))))</f>
        <v>3458.1022795716376</v>
      </c>
      <c r="I2000">
        <f>6371004*ACOS((SIN(RADIANS($B2000))*SIN(RADIANS(set!$B$3))+COS(RADIANS($B2000))*COS(RADIANS(set!$B$3))*COS(RADIANS(set!$A$3-$A2000))))</f>
        <v>2898.3611955804695</v>
      </c>
      <c r="J2000">
        <f>6371004*ACOS((SIN(RADIANS($B2000))*SIN(RADIANS(set!$B$4))+COS(RADIANS($B2000))*COS(RADIANS(set!$B$4))*COS(RADIANS(set!$A$4-$A2000))))</f>
        <v>3375.7639465907505</v>
      </c>
      <c r="K2000">
        <f>6371004*ACOS((SIN(RADIANS($B2000))*SIN(RADIANS(set!$B$5))+COS(RADIANS($B2000))*COS(RADIANS(set!$B$5))*COS(RADIANS(set!$A$5-$A2000))))</f>
        <v>3374.1315330020011</v>
      </c>
      <c r="L2000">
        <f>6371004*ACOS((SIN(RADIANS($B2000))*SIN(RADIANS(set!$B$6))+COS(RADIANS($B2000))*COS(RADIANS(set!$B$6))*COS(RADIANS(set!$A$6-$A2000))))</f>
        <v>2899.4754764648287</v>
      </c>
      <c r="M2000">
        <f t="shared" si="249"/>
        <v>0</v>
      </c>
      <c r="N2000">
        <f t="shared" si="250"/>
        <v>0</v>
      </c>
      <c r="O2000">
        <f t="shared" si="251"/>
        <v>0</v>
      </c>
      <c r="P2000">
        <f t="shared" si="252"/>
        <v>0</v>
      </c>
      <c r="Q2000">
        <f t="shared" si="253"/>
        <v>0</v>
      </c>
      <c r="R2000">
        <f t="shared" si="254"/>
        <v>0</v>
      </c>
      <c r="S2000">
        <f t="shared" si="255"/>
        <v>0</v>
      </c>
      <c r="T2000">
        <f t="shared" si="256"/>
        <v>0</v>
      </c>
    </row>
    <row r="2001" spans="1:20" hidden="1" x14ac:dyDescent="0.25">
      <c r="A2001">
        <v>121.0056326</v>
      </c>
      <c r="B2001">
        <v>24.808042199999999</v>
      </c>
      <c r="C2001" t="s">
        <v>4007</v>
      </c>
      <c r="D2001" t="s">
        <v>4008</v>
      </c>
      <c r="E2001" t="s">
        <v>7</v>
      </c>
      <c r="F2001" t="s">
        <v>240</v>
      </c>
      <c r="G2001">
        <v>0</v>
      </c>
      <c r="H2001">
        <f>6371004*ACOS((SIN(RADIANS($B2001))*SIN(RADIANS(set!$B$2))+COS(RADIANS($B2001))*COS(RADIANS(set!$B$2))*COS(RADIANS(set!$A$2-$A2001))))</f>
        <v>4353.6225646752482</v>
      </c>
      <c r="I2001">
        <f>6371004*ACOS((SIN(RADIANS($B2001))*SIN(RADIANS(set!$B$3))+COS(RADIANS($B2001))*COS(RADIANS(set!$B$3))*COS(RADIANS(set!$A$3-$A2001))))</f>
        <v>3531.4727772957945</v>
      </c>
      <c r="J2001">
        <f>6371004*ACOS((SIN(RADIANS($B2001))*SIN(RADIANS(set!$B$4))+COS(RADIANS($B2001))*COS(RADIANS(set!$B$4))*COS(RADIANS(set!$A$4-$A2001))))</f>
        <v>3269.5690534583091</v>
      </c>
      <c r="K2001">
        <f>6371004*ACOS((SIN(RADIANS($B2001))*SIN(RADIANS(set!$B$5))+COS(RADIANS($B2001))*COS(RADIANS(set!$B$5))*COS(RADIANS(set!$A$5-$A2001))))</f>
        <v>3229.38949083732</v>
      </c>
      <c r="L2001">
        <f>6371004*ACOS((SIN(RADIANS($B2001))*SIN(RADIANS(set!$B$6))+COS(RADIANS($B2001))*COS(RADIANS(set!$B$6))*COS(RADIANS(set!$A$6-$A2001))))</f>
        <v>2903.7589185590778</v>
      </c>
      <c r="M2001">
        <f t="shared" si="249"/>
        <v>0</v>
      </c>
      <c r="N2001">
        <f t="shared" si="250"/>
        <v>0</v>
      </c>
      <c r="O2001">
        <f t="shared" si="251"/>
        <v>0</v>
      </c>
      <c r="P2001">
        <f t="shared" si="252"/>
        <v>0</v>
      </c>
      <c r="Q2001">
        <f t="shared" si="253"/>
        <v>0</v>
      </c>
      <c r="R2001">
        <f t="shared" si="254"/>
        <v>0</v>
      </c>
      <c r="S2001">
        <f t="shared" si="255"/>
        <v>0</v>
      </c>
      <c r="T2001">
        <f t="shared" si="256"/>
        <v>0</v>
      </c>
    </row>
    <row r="2002" spans="1:20" hidden="1" x14ac:dyDescent="0.25">
      <c r="A2002">
        <v>120.95537</v>
      </c>
      <c r="B2002">
        <v>24.823734000000002</v>
      </c>
      <c r="C2002" t="s">
        <v>650</v>
      </c>
      <c r="D2002" t="s">
        <v>651</v>
      </c>
      <c r="E2002" t="s">
        <v>7</v>
      </c>
      <c r="F2002" t="s">
        <v>14</v>
      </c>
      <c r="G2002">
        <v>0</v>
      </c>
      <c r="H2002">
        <f>6371004*ACOS((SIN(RADIANS($B2002))*SIN(RADIANS(set!$B$2))+COS(RADIANS($B2002))*COS(RADIANS(set!$B$2))*COS(RADIANS(set!$A$2-$A2002))))</f>
        <v>2528.3229384666097</v>
      </c>
      <c r="I2002">
        <f>6371004*ACOS((SIN(RADIANS($B2002))*SIN(RADIANS(set!$B$3))+COS(RADIANS($B2002))*COS(RADIANS(set!$B$3))*COS(RADIANS(set!$A$3-$A2002))))</f>
        <v>2828.400201151951</v>
      </c>
      <c r="J2002">
        <f>6371004*ACOS((SIN(RADIANS($B2002))*SIN(RADIANS(set!$B$4))+COS(RADIANS($B2002))*COS(RADIANS(set!$B$4))*COS(RADIANS(set!$A$4-$A2002))))</f>
        <v>2407.3910055876427</v>
      </c>
      <c r="K2002">
        <f>6371004*ACOS((SIN(RADIANS($B2002))*SIN(RADIANS(set!$B$5))+COS(RADIANS($B2002))*COS(RADIANS(set!$B$5))*COS(RADIANS(set!$A$5-$A2002))))</f>
        <v>2424.1506669066921</v>
      </c>
      <c r="L2002">
        <f>6371004*ACOS((SIN(RADIANS($B2002))*SIN(RADIANS(set!$B$6))+COS(RADIANS($B2002))*COS(RADIANS(set!$B$6))*COS(RADIANS(set!$A$6-$A2002))))</f>
        <v>2908.1527046126957</v>
      </c>
      <c r="M2002">
        <f t="shared" si="249"/>
        <v>0</v>
      </c>
      <c r="N2002">
        <f t="shared" si="250"/>
        <v>0</v>
      </c>
      <c r="O2002">
        <f t="shared" si="251"/>
        <v>0</v>
      </c>
      <c r="P2002">
        <f t="shared" si="252"/>
        <v>0</v>
      </c>
      <c r="Q2002">
        <f t="shared" si="253"/>
        <v>0</v>
      </c>
      <c r="R2002">
        <f t="shared" si="254"/>
        <v>0</v>
      </c>
      <c r="S2002">
        <f t="shared" si="255"/>
        <v>0</v>
      </c>
      <c r="T2002">
        <f t="shared" si="256"/>
        <v>0</v>
      </c>
    </row>
    <row r="2003" spans="1:20" hidden="1" x14ac:dyDescent="0.25">
      <c r="A2003">
        <v>120.95032670000001</v>
      </c>
      <c r="B2003">
        <v>24.796024899999999</v>
      </c>
      <c r="C2003" t="s">
        <v>5047</v>
      </c>
      <c r="D2003" t="s">
        <v>5048</v>
      </c>
      <c r="E2003" t="s">
        <v>7</v>
      </c>
      <c r="F2003" t="s">
        <v>14</v>
      </c>
      <c r="G2003">
        <v>0</v>
      </c>
      <c r="H2003">
        <f>6371004*ACOS((SIN(RADIANS($B2003))*SIN(RADIANS(set!$B$2))+COS(RADIANS($B2003))*COS(RADIANS(set!$B$2))*COS(RADIANS(set!$A$2-$A2003))))</f>
        <v>1445.8256292429728</v>
      </c>
      <c r="I2003">
        <f>6371004*ACOS((SIN(RADIANS($B2003))*SIN(RADIANS(set!$B$3))+COS(RADIANS($B2003))*COS(RADIANS(set!$B$3))*COS(RADIANS(set!$A$3-$A2003))))</f>
        <v>2228.7067320373608</v>
      </c>
      <c r="J2003">
        <f>6371004*ACOS((SIN(RADIANS($B2003))*SIN(RADIANS(set!$B$4))+COS(RADIANS($B2003))*COS(RADIANS(set!$B$4))*COS(RADIANS(set!$A$4-$A2003))))</f>
        <v>2754.5323908623327</v>
      </c>
      <c r="K2003">
        <f>6371004*ACOS((SIN(RADIANS($B2003))*SIN(RADIANS(set!$B$5))+COS(RADIANS($B2003))*COS(RADIANS(set!$B$5))*COS(RADIANS(set!$A$5-$A2003))))</f>
        <v>2801.34634280412</v>
      </c>
      <c r="L2003">
        <f>6371004*ACOS((SIN(RADIANS($B2003))*SIN(RADIANS(set!$B$6))+COS(RADIANS($B2003))*COS(RADIANS(set!$B$6))*COS(RADIANS(set!$A$6-$A2003))))</f>
        <v>2920.8733069545424</v>
      </c>
      <c r="M2003">
        <f t="shared" si="249"/>
        <v>0</v>
      </c>
      <c r="N2003">
        <f t="shared" si="250"/>
        <v>0</v>
      </c>
      <c r="O2003">
        <f t="shared" si="251"/>
        <v>0</v>
      </c>
      <c r="P2003">
        <f t="shared" si="252"/>
        <v>0</v>
      </c>
      <c r="Q2003">
        <f t="shared" si="253"/>
        <v>0</v>
      </c>
      <c r="R2003">
        <f t="shared" si="254"/>
        <v>0</v>
      </c>
      <c r="S2003">
        <f t="shared" si="255"/>
        <v>0</v>
      </c>
      <c r="T2003">
        <f t="shared" si="256"/>
        <v>0</v>
      </c>
    </row>
    <row r="2004" spans="1:20" hidden="1" x14ac:dyDescent="0.25">
      <c r="A2004">
        <v>120.948654</v>
      </c>
      <c r="B2004">
        <v>24.800052999999998</v>
      </c>
      <c r="C2004" t="s">
        <v>5275</v>
      </c>
      <c r="D2004" t="s">
        <v>5276</v>
      </c>
      <c r="E2004" t="s">
        <v>7</v>
      </c>
      <c r="F2004" t="s">
        <v>14</v>
      </c>
      <c r="G2004">
        <v>0</v>
      </c>
      <c r="H2004">
        <f>6371004*ACOS((SIN(RADIANS($B2004))*SIN(RADIANS(set!$B$2))+COS(RADIANS($B2004))*COS(RADIANS(set!$B$2))*COS(RADIANS(set!$A$2-$A2004))))</f>
        <v>1465.8331559245621</v>
      </c>
      <c r="I2004">
        <f>6371004*ACOS((SIN(RADIANS($B2004))*SIN(RADIANS(set!$B$3))+COS(RADIANS($B2004))*COS(RADIANS(set!$B$3))*COS(RADIANS(set!$A$3-$A2004))))</f>
        <v>2289.0696052245248</v>
      </c>
      <c r="J2004">
        <f>6371004*ACOS((SIN(RADIANS($B2004))*SIN(RADIANS(set!$B$4))+COS(RADIANS($B2004))*COS(RADIANS(set!$B$4))*COS(RADIANS(set!$A$4-$A2004))))</f>
        <v>2695.0513665732892</v>
      </c>
      <c r="K2004">
        <f>6371004*ACOS((SIN(RADIANS($B2004))*SIN(RADIANS(set!$B$5))+COS(RADIANS($B2004))*COS(RADIANS(set!$B$5))*COS(RADIANS(set!$A$5-$A2004))))</f>
        <v>2741.795466498053</v>
      </c>
      <c r="L2004">
        <f>6371004*ACOS((SIN(RADIANS($B2004))*SIN(RADIANS(set!$B$6))+COS(RADIANS($B2004))*COS(RADIANS(set!$B$6))*COS(RADIANS(set!$A$6-$A2004))))</f>
        <v>2938.6874284442988</v>
      </c>
      <c r="M2004">
        <f t="shared" si="249"/>
        <v>0</v>
      </c>
      <c r="N2004">
        <f t="shared" si="250"/>
        <v>0</v>
      </c>
      <c r="O2004">
        <f t="shared" si="251"/>
        <v>0</v>
      </c>
      <c r="P2004">
        <f t="shared" si="252"/>
        <v>0</v>
      </c>
      <c r="Q2004">
        <f t="shared" si="253"/>
        <v>0</v>
      </c>
      <c r="R2004">
        <f t="shared" si="254"/>
        <v>0</v>
      </c>
      <c r="S2004">
        <f t="shared" si="255"/>
        <v>0</v>
      </c>
      <c r="T2004">
        <f t="shared" si="256"/>
        <v>0</v>
      </c>
    </row>
    <row r="2005" spans="1:20" hidden="1" x14ac:dyDescent="0.25">
      <c r="A2005">
        <v>120.970365</v>
      </c>
      <c r="B2005">
        <v>24.796140000000001</v>
      </c>
      <c r="C2005" t="s">
        <v>3005</v>
      </c>
      <c r="D2005" t="s">
        <v>3004</v>
      </c>
      <c r="E2005" t="s">
        <v>7</v>
      </c>
      <c r="F2005" t="s">
        <v>2245</v>
      </c>
      <c r="G2005">
        <v>1</v>
      </c>
      <c r="H2005">
        <f>6371004*ACOS((SIN(RADIANS($B2005))*SIN(RADIANS(set!$B$2))+COS(RADIANS($B2005))*COS(RADIANS(set!$B$2))*COS(RADIANS(set!$A$2-$A2005))))</f>
        <v>994.01675346114655</v>
      </c>
      <c r="I2005">
        <f>6371004*ACOS((SIN(RADIANS($B2005))*SIN(RADIANS(set!$B$3))+COS(RADIANS($B2005))*COS(RADIANS(set!$B$3))*COS(RADIANS(set!$A$3-$A2005))))</f>
        <v>734.61867365338048</v>
      </c>
      <c r="J2005">
        <f>6371004*ACOS((SIN(RADIANS($B2005))*SIN(RADIANS(set!$B$4))+COS(RADIANS($B2005))*COS(RADIANS(set!$B$4))*COS(RADIANS(set!$A$4-$A2005))))</f>
        <v>1506.6851828577271</v>
      </c>
      <c r="K2005">
        <f>6371004*ACOS((SIN(RADIANS($B2005))*SIN(RADIANS(set!$B$5))+COS(RADIANS($B2005))*COS(RADIANS(set!$B$5))*COS(RADIANS(set!$A$5-$A2005))))</f>
        <v>1536.9785213296623</v>
      </c>
      <c r="L2005">
        <f>6371004*ACOS((SIN(RADIANS($B2005))*SIN(RADIANS(set!$B$6))+COS(RADIANS($B2005))*COS(RADIANS(set!$B$6))*COS(RADIANS(set!$A$6-$A2005))))</f>
        <v>1316.6066850810678</v>
      </c>
      <c r="M2005">
        <f t="shared" si="249"/>
        <v>0</v>
      </c>
      <c r="N2005">
        <f t="shared" si="250"/>
        <v>0</v>
      </c>
      <c r="O2005">
        <f t="shared" si="251"/>
        <v>0</v>
      </c>
      <c r="P2005">
        <f t="shared" si="252"/>
        <v>0</v>
      </c>
      <c r="Q2005">
        <f t="shared" si="253"/>
        <v>0</v>
      </c>
      <c r="R2005">
        <f t="shared" si="254"/>
        <v>0</v>
      </c>
      <c r="S2005">
        <f t="shared" si="255"/>
        <v>0</v>
      </c>
      <c r="T2005">
        <f t="shared" si="256"/>
        <v>0</v>
      </c>
    </row>
    <row r="2006" spans="1:20" hidden="1" x14ac:dyDescent="0.25">
      <c r="A2006">
        <v>120.9476597</v>
      </c>
      <c r="B2006">
        <v>24.805071900000002</v>
      </c>
      <c r="C2006" t="s">
        <v>5380</v>
      </c>
      <c r="D2006" t="s">
        <v>5381</v>
      </c>
      <c r="E2006" t="s">
        <v>11</v>
      </c>
      <c r="F2006" t="s">
        <v>150</v>
      </c>
      <c r="G2006">
        <v>0</v>
      </c>
      <c r="H2006">
        <f>6371004*ACOS((SIN(RADIANS($B2006))*SIN(RADIANS(set!$B$2))+COS(RADIANS($B2006))*COS(RADIANS(set!$B$2))*COS(RADIANS(set!$A$2-$A2006))))</f>
        <v>1584.1553521935828</v>
      </c>
      <c r="I2006">
        <f>6371004*ACOS((SIN(RADIANS($B2006))*SIN(RADIANS(set!$B$3))+COS(RADIANS($B2006))*COS(RADIANS(set!$B$3))*COS(RADIANS(set!$A$3-$A2006))))</f>
        <v>2384.777019978188</v>
      </c>
      <c r="J2006">
        <f>6371004*ACOS((SIN(RADIANS($B2006))*SIN(RADIANS(set!$B$4))+COS(RADIANS($B2006))*COS(RADIANS(set!$B$4))*COS(RADIANS(set!$A$4-$A2006))))</f>
        <v>2630.5155717680768</v>
      </c>
      <c r="K2006">
        <f>6371004*ACOS((SIN(RADIANS($B2006))*SIN(RADIANS(set!$B$5))+COS(RADIANS($B2006))*COS(RADIANS(set!$B$5))*COS(RADIANS(set!$A$5-$A2006))))</f>
        <v>2675.3011089652123</v>
      </c>
      <c r="L2006">
        <f>6371004*ACOS((SIN(RADIANS($B2006))*SIN(RADIANS(set!$B$6))+COS(RADIANS($B2006))*COS(RADIANS(set!$B$6))*COS(RADIANS(set!$A$6-$A2006))))</f>
        <v>2957.2140341208496</v>
      </c>
      <c r="M2006">
        <f t="shared" si="249"/>
        <v>0</v>
      </c>
      <c r="N2006">
        <f t="shared" si="250"/>
        <v>0</v>
      </c>
      <c r="O2006">
        <f t="shared" si="251"/>
        <v>0</v>
      </c>
      <c r="P2006">
        <f t="shared" si="252"/>
        <v>0</v>
      </c>
      <c r="Q2006">
        <f t="shared" si="253"/>
        <v>0</v>
      </c>
      <c r="R2006">
        <f t="shared" si="254"/>
        <v>0</v>
      </c>
      <c r="S2006">
        <f t="shared" si="255"/>
        <v>0</v>
      </c>
      <c r="T2006">
        <f t="shared" si="256"/>
        <v>0</v>
      </c>
    </row>
    <row r="2007" spans="1:20" hidden="1" x14ac:dyDescent="0.25">
      <c r="A2007">
        <v>120.9477653</v>
      </c>
      <c r="B2007">
        <v>24.803599699999999</v>
      </c>
      <c r="C2007" t="s">
        <v>945</v>
      </c>
      <c r="D2007" t="s">
        <v>943</v>
      </c>
      <c r="E2007" t="s">
        <v>7</v>
      </c>
      <c r="F2007" t="s">
        <v>617</v>
      </c>
      <c r="G2007">
        <v>0</v>
      </c>
      <c r="H2007">
        <f>6371004*ACOS((SIN(RADIANS($B2007))*SIN(RADIANS(set!$B$2))+COS(RADIANS($B2007))*COS(RADIANS(set!$B$2))*COS(RADIANS(set!$A$2-$A2007))))</f>
        <v>1547.4061705323693</v>
      </c>
      <c r="I2007">
        <f>6371004*ACOS((SIN(RADIANS($B2007))*SIN(RADIANS(set!$B$3))+COS(RADIANS($B2007))*COS(RADIANS(set!$B$3))*COS(RADIANS(set!$A$3-$A2007))))</f>
        <v>2361.6901602132943</v>
      </c>
      <c r="J2007">
        <f>6371004*ACOS((SIN(RADIANS($B2007))*SIN(RADIANS(set!$B$4))+COS(RADIANS($B2007))*COS(RADIANS(set!$B$4))*COS(RADIANS(set!$A$4-$A2007))))</f>
        <v>2655.2103474945711</v>
      </c>
      <c r="K2007">
        <f>6371004*ACOS((SIN(RADIANS($B2007))*SIN(RADIANS(set!$B$5))+COS(RADIANS($B2007))*COS(RADIANS(set!$B$5))*COS(RADIANS(set!$A$5-$A2007))))</f>
        <v>2700.7710391369592</v>
      </c>
      <c r="L2007">
        <f>6371004*ACOS((SIN(RADIANS($B2007))*SIN(RADIANS(set!$B$6))+COS(RADIANS($B2007))*COS(RADIANS(set!$B$6))*COS(RADIANS(set!$A$6-$A2007))))</f>
        <v>2959.1585025188783</v>
      </c>
      <c r="M2007">
        <f t="shared" si="249"/>
        <v>0</v>
      </c>
      <c r="N2007">
        <f t="shared" si="250"/>
        <v>0</v>
      </c>
      <c r="O2007">
        <f t="shared" si="251"/>
        <v>0</v>
      </c>
      <c r="P2007">
        <f t="shared" si="252"/>
        <v>0</v>
      </c>
      <c r="Q2007">
        <f t="shared" si="253"/>
        <v>0</v>
      </c>
      <c r="R2007">
        <f t="shared" si="254"/>
        <v>0</v>
      </c>
      <c r="S2007">
        <f t="shared" si="255"/>
        <v>0</v>
      </c>
      <c r="T2007">
        <f t="shared" si="256"/>
        <v>0</v>
      </c>
    </row>
    <row r="2008" spans="1:20" hidden="1" x14ac:dyDescent="0.25">
      <c r="A2008">
        <v>120.9477653</v>
      </c>
      <c r="B2008">
        <v>24.803599699999999</v>
      </c>
      <c r="C2008" t="s">
        <v>946</v>
      </c>
      <c r="D2008" t="s">
        <v>947</v>
      </c>
      <c r="E2008" t="s">
        <v>7</v>
      </c>
      <c r="F2008" t="s">
        <v>240</v>
      </c>
      <c r="G2008">
        <v>0</v>
      </c>
      <c r="H2008">
        <f>6371004*ACOS((SIN(RADIANS($B2008))*SIN(RADIANS(set!$B$2))+COS(RADIANS($B2008))*COS(RADIANS(set!$B$2))*COS(RADIANS(set!$A$2-$A2008))))</f>
        <v>1547.4061705323693</v>
      </c>
      <c r="I2008">
        <f>6371004*ACOS((SIN(RADIANS($B2008))*SIN(RADIANS(set!$B$3))+COS(RADIANS($B2008))*COS(RADIANS(set!$B$3))*COS(RADIANS(set!$A$3-$A2008))))</f>
        <v>2361.6901602132943</v>
      </c>
      <c r="J2008">
        <f>6371004*ACOS((SIN(RADIANS($B2008))*SIN(RADIANS(set!$B$4))+COS(RADIANS($B2008))*COS(RADIANS(set!$B$4))*COS(RADIANS(set!$A$4-$A2008))))</f>
        <v>2655.2103474945711</v>
      </c>
      <c r="K2008">
        <f>6371004*ACOS((SIN(RADIANS($B2008))*SIN(RADIANS(set!$B$5))+COS(RADIANS($B2008))*COS(RADIANS(set!$B$5))*COS(RADIANS(set!$A$5-$A2008))))</f>
        <v>2700.7710391369592</v>
      </c>
      <c r="L2008">
        <f>6371004*ACOS((SIN(RADIANS($B2008))*SIN(RADIANS(set!$B$6))+COS(RADIANS($B2008))*COS(RADIANS(set!$B$6))*COS(RADIANS(set!$A$6-$A2008))))</f>
        <v>2959.1585025188783</v>
      </c>
      <c r="M2008">
        <f t="shared" si="249"/>
        <v>0</v>
      </c>
      <c r="N2008">
        <f t="shared" si="250"/>
        <v>0</v>
      </c>
      <c r="O2008">
        <f t="shared" si="251"/>
        <v>0</v>
      </c>
      <c r="P2008">
        <f t="shared" si="252"/>
        <v>0</v>
      </c>
      <c r="Q2008">
        <f t="shared" si="253"/>
        <v>0</v>
      </c>
      <c r="R2008">
        <f t="shared" si="254"/>
        <v>0</v>
      </c>
      <c r="S2008">
        <f t="shared" si="255"/>
        <v>0</v>
      </c>
      <c r="T2008">
        <f t="shared" si="256"/>
        <v>0</v>
      </c>
    </row>
    <row r="2009" spans="1:20" hidden="1" x14ac:dyDescent="0.25">
      <c r="A2009">
        <v>120.9477653</v>
      </c>
      <c r="B2009">
        <v>24.803599699999999</v>
      </c>
      <c r="C2009" t="s">
        <v>948</v>
      </c>
      <c r="D2009" t="s">
        <v>947</v>
      </c>
      <c r="E2009" t="s">
        <v>7</v>
      </c>
      <c r="F2009" t="s">
        <v>14</v>
      </c>
      <c r="G2009">
        <v>0</v>
      </c>
      <c r="H2009">
        <f>6371004*ACOS((SIN(RADIANS($B2009))*SIN(RADIANS(set!$B$2))+COS(RADIANS($B2009))*COS(RADIANS(set!$B$2))*COS(RADIANS(set!$A$2-$A2009))))</f>
        <v>1547.4061705323693</v>
      </c>
      <c r="I2009">
        <f>6371004*ACOS((SIN(RADIANS($B2009))*SIN(RADIANS(set!$B$3))+COS(RADIANS($B2009))*COS(RADIANS(set!$B$3))*COS(RADIANS(set!$A$3-$A2009))))</f>
        <v>2361.6901602132943</v>
      </c>
      <c r="J2009">
        <f>6371004*ACOS((SIN(RADIANS($B2009))*SIN(RADIANS(set!$B$4))+COS(RADIANS($B2009))*COS(RADIANS(set!$B$4))*COS(RADIANS(set!$A$4-$A2009))))</f>
        <v>2655.2103474945711</v>
      </c>
      <c r="K2009">
        <f>6371004*ACOS((SIN(RADIANS($B2009))*SIN(RADIANS(set!$B$5))+COS(RADIANS($B2009))*COS(RADIANS(set!$B$5))*COS(RADIANS(set!$A$5-$A2009))))</f>
        <v>2700.7710391369592</v>
      </c>
      <c r="L2009">
        <f>6371004*ACOS((SIN(RADIANS($B2009))*SIN(RADIANS(set!$B$6))+COS(RADIANS($B2009))*COS(RADIANS(set!$B$6))*COS(RADIANS(set!$A$6-$A2009))))</f>
        <v>2959.1585025188783</v>
      </c>
      <c r="M2009">
        <f t="shared" si="249"/>
        <v>0</v>
      </c>
      <c r="N2009">
        <f t="shared" si="250"/>
        <v>0</v>
      </c>
      <c r="O2009">
        <f t="shared" si="251"/>
        <v>0</v>
      </c>
      <c r="P2009">
        <f t="shared" si="252"/>
        <v>0</v>
      </c>
      <c r="Q2009">
        <f t="shared" si="253"/>
        <v>0</v>
      </c>
      <c r="R2009">
        <f t="shared" si="254"/>
        <v>0</v>
      </c>
      <c r="S2009">
        <f t="shared" si="255"/>
        <v>0</v>
      </c>
      <c r="T2009">
        <f t="shared" si="256"/>
        <v>0</v>
      </c>
    </row>
    <row r="2010" spans="1:20" hidden="1" x14ac:dyDescent="0.25">
      <c r="A2010">
        <v>121.0060962</v>
      </c>
      <c r="B2010">
        <v>24.803649199999999</v>
      </c>
      <c r="C2010" t="s">
        <v>2260</v>
      </c>
      <c r="D2010" t="s">
        <v>2261</v>
      </c>
      <c r="E2010" t="s">
        <v>7</v>
      </c>
      <c r="F2010" t="s">
        <v>203</v>
      </c>
      <c r="G2010">
        <v>0</v>
      </c>
      <c r="H2010">
        <f>6371004*ACOS((SIN(RADIANS($B2010))*SIN(RADIANS(set!$B$2))+COS(RADIANS($B2010))*COS(RADIANS(set!$B$2))*COS(RADIANS(set!$A$2-$A2010))))</f>
        <v>4353.1887055465686</v>
      </c>
      <c r="I2010">
        <f>6371004*ACOS((SIN(RADIANS($B2010))*SIN(RADIANS(set!$B$3))+COS(RADIANS($B2010))*COS(RADIANS(set!$B$3))*COS(RADIANS(set!$A$3-$A2010))))</f>
        <v>3529.7264925529753</v>
      </c>
      <c r="J2010">
        <f>6371004*ACOS((SIN(RADIANS($B2010))*SIN(RADIANS(set!$B$4))+COS(RADIANS($B2010))*COS(RADIANS(set!$B$4))*COS(RADIANS(set!$A$4-$A2010))))</f>
        <v>3374.5614697062238</v>
      </c>
      <c r="K2010">
        <f>6371004*ACOS((SIN(RADIANS($B2010))*SIN(RADIANS(set!$B$5))+COS(RADIANS($B2010))*COS(RADIANS(set!$B$5))*COS(RADIANS(set!$A$5-$A2010))))</f>
        <v>3338.319111629286</v>
      </c>
      <c r="L2010">
        <f>6371004*ACOS((SIN(RADIANS($B2010))*SIN(RADIANS(set!$B$6))+COS(RADIANS($B2010))*COS(RADIANS(set!$B$6))*COS(RADIANS(set!$A$6-$A2010))))</f>
        <v>2960.2455797656189</v>
      </c>
      <c r="M2010">
        <f t="shared" si="249"/>
        <v>0</v>
      </c>
      <c r="N2010">
        <f t="shared" si="250"/>
        <v>0</v>
      </c>
      <c r="O2010">
        <f t="shared" si="251"/>
        <v>0</v>
      </c>
      <c r="P2010">
        <f t="shared" si="252"/>
        <v>0</v>
      </c>
      <c r="Q2010">
        <f t="shared" si="253"/>
        <v>0</v>
      </c>
      <c r="R2010">
        <f t="shared" si="254"/>
        <v>0</v>
      </c>
      <c r="S2010">
        <f t="shared" si="255"/>
        <v>0</v>
      </c>
      <c r="T2010">
        <f t="shared" si="256"/>
        <v>0</v>
      </c>
    </row>
    <row r="2011" spans="1:20" hidden="1" x14ac:dyDescent="0.25">
      <c r="A2011">
        <v>120.95665659999899</v>
      </c>
      <c r="B2011">
        <v>24.8256668</v>
      </c>
      <c r="C2011" t="s">
        <v>1361</v>
      </c>
      <c r="D2011" t="s">
        <v>1362</v>
      </c>
      <c r="E2011" t="s">
        <v>7</v>
      </c>
      <c r="F2011" t="s">
        <v>12</v>
      </c>
      <c r="G2011">
        <v>0</v>
      </c>
      <c r="H2011">
        <f>6371004*ACOS((SIN(RADIANS($B2011))*SIN(RADIANS(set!$B$2))+COS(RADIANS($B2011))*COS(RADIANS(set!$B$2))*COS(RADIANS(set!$A$2-$A2011))))</f>
        <v>2700.0814427443179</v>
      </c>
      <c r="I2011">
        <f>6371004*ACOS((SIN(RADIANS($B2011))*SIN(RADIANS(set!$B$3))+COS(RADIANS($B2011))*COS(RADIANS(set!$B$3))*COS(RADIANS(set!$A$3-$A2011))))</f>
        <v>2941.8271417285118</v>
      </c>
      <c r="J2011">
        <f>6371004*ACOS((SIN(RADIANS($B2011))*SIN(RADIANS(set!$B$4))+COS(RADIANS($B2011))*COS(RADIANS(set!$B$4))*COS(RADIANS(set!$A$4-$A2011))))</f>
        <v>2464.3238294012299</v>
      </c>
      <c r="K2011">
        <f>6371004*ACOS((SIN(RADIANS($B2011))*SIN(RADIANS(set!$B$5))+COS(RADIANS($B2011))*COS(RADIANS(set!$B$5))*COS(RADIANS(set!$A$5-$A2011))))</f>
        <v>2476.6044938476603</v>
      </c>
      <c r="L2011">
        <f>6371004*ACOS((SIN(RADIANS($B2011))*SIN(RADIANS(set!$B$6))+COS(RADIANS($B2011))*COS(RADIANS(set!$B$6))*COS(RADIANS(set!$A$6-$A2011))))</f>
        <v>2963.9621796174488</v>
      </c>
      <c r="M2011">
        <f t="shared" si="249"/>
        <v>0</v>
      </c>
      <c r="N2011">
        <f t="shared" si="250"/>
        <v>0</v>
      </c>
      <c r="O2011">
        <f t="shared" si="251"/>
        <v>0</v>
      </c>
      <c r="P2011">
        <f t="shared" si="252"/>
        <v>0</v>
      </c>
      <c r="Q2011">
        <f t="shared" si="253"/>
        <v>0</v>
      </c>
      <c r="R2011">
        <f t="shared" si="254"/>
        <v>0</v>
      </c>
      <c r="S2011">
        <f t="shared" si="255"/>
        <v>0</v>
      </c>
      <c r="T2011">
        <f t="shared" si="256"/>
        <v>0</v>
      </c>
    </row>
    <row r="2012" spans="1:20" hidden="1" x14ac:dyDescent="0.25">
      <c r="A2012">
        <v>121.0054244</v>
      </c>
      <c r="B2012">
        <v>24.812887799999999</v>
      </c>
      <c r="C2012" t="s">
        <v>2521</v>
      </c>
      <c r="D2012" t="s">
        <v>2522</v>
      </c>
      <c r="E2012" t="s">
        <v>7</v>
      </c>
      <c r="F2012" t="s">
        <v>16</v>
      </c>
      <c r="G2012">
        <v>0</v>
      </c>
      <c r="H2012">
        <f>6371004*ACOS((SIN(RADIANS($B2012))*SIN(RADIANS(set!$B$2))+COS(RADIANS($B2012))*COS(RADIANS(set!$B$2))*COS(RADIANS(set!$A$2-$A2012))))</f>
        <v>4447.2370826873039</v>
      </c>
      <c r="I2012">
        <f>6371004*ACOS((SIN(RADIANS($B2012))*SIN(RADIANS(set!$B$3))+COS(RADIANS($B2012))*COS(RADIANS(set!$B$3))*COS(RADIANS(set!$A$3-$A2012))))</f>
        <v>3640.6513918536466</v>
      </c>
      <c r="J2012">
        <f>6371004*ACOS((SIN(RADIANS($B2012))*SIN(RADIANS(set!$B$4))+COS(RADIANS($B2012))*COS(RADIANS(set!$B$4))*COS(RADIANS(set!$A$4-$A2012))))</f>
        <v>3267.5496253666579</v>
      </c>
      <c r="K2012">
        <f>6371004*ACOS((SIN(RADIANS($B2012))*SIN(RADIANS(set!$B$5))+COS(RADIANS($B2012))*COS(RADIANS(set!$B$5))*COS(RADIANS(set!$A$5-$A2012))))</f>
        <v>3223.9031047647172</v>
      </c>
      <c r="L2012">
        <f>6371004*ACOS((SIN(RADIANS($B2012))*SIN(RADIANS(set!$B$6))+COS(RADIANS($B2012))*COS(RADIANS(set!$B$6))*COS(RADIANS(set!$A$6-$A2012))))</f>
        <v>2966.5092946766504</v>
      </c>
      <c r="M2012">
        <f t="shared" si="249"/>
        <v>0</v>
      </c>
      <c r="N2012">
        <f t="shared" si="250"/>
        <v>0</v>
      </c>
      <c r="O2012">
        <f t="shared" si="251"/>
        <v>0</v>
      </c>
      <c r="P2012">
        <f t="shared" si="252"/>
        <v>0</v>
      </c>
      <c r="Q2012">
        <f t="shared" si="253"/>
        <v>0</v>
      </c>
      <c r="R2012">
        <f t="shared" si="254"/>
        <v>0</v>
      </c>
      <c r="S2012">
        <f t="shared" si="255"/>
        <v>0</v>
      </c>
      <c r="T2012">
        <f t="shared" si="256"/>
        <v>0</v>
      </c>
    </row>
    <row r="2013" spans="1:20" hidden="1" x14ac:dyDescent="0.25">
      <c r="A2013">
        <v>120.954405299999</v>
      </c>
      <c r="B2013">
        <v>24.823594199999999</v>
      </c>
      <c r="C2013" t="s">
        <v>644</v>
      </c>
      <c r="D2013" t="s">
        <v>645</v>
      </c>
      <c r="E2013" t="s">
        <v>7</v>
      </c>
      <c r="F2013" t="s">
        <v>343</v>
      </c>
      <c r="G2013">
        <v>0</v>
      </c>
      <c r="H2013">
        <f>6371004*ACOS((SIN(RADIANS($B2013))*SIN(RADIANS(set!$B$2))+COS(RADIANS($B2013))*COS(RADIANS(set!$B$2))*COS(RADIANS(set!$A$2-$A2013))))</f>
        <v>2545.0553510024092</v>
      </c>
      <c r="I2013">
        <f>6371004*ACOS((SIN(RADIANS($B2013))*SIN(RADIANS(set!$B$3))+COS(RADIANS($B2013))*COS(RADIANS(set!$B$3))*COS(RADIANS(set!$A$3-$A2013))))</f>
        <v>2871.7381233447163</v>
      </c>
      <c r="J2013">
        <f>6371004*ACOS((SIN(RADIANS($B2013))*SIN(RADIANS(set!$B$4))+COS(RADIANS($B2013))*COS(RADIANS(set!$B$4))*COS(RADIANS(set!$A$4-$A2013))))</f>
        <v>2471.377120966938</v>
      </c>
      <c r="K2013">
        <f>6371004*ACOS((SIN(RADIANS($B2013))*SIN(RADIANS(set!$B$5))+COS(RADIANS($B2013))*COS(RADIANS(set!$B$5))*COS(RADIANS(set!$A$5-$A2013))))</f>
        <v>2489.4626852130191</v>
      </c>
      <c r="L2013">
        <f>6371004*ACOS((SIN(RADIANS($B2013))*SIN(RADIANS(set!$B$6))+COS(RADIANS($B2013))*COS(RADIANS(set!$B$6))*COS(RADIANS(set!$A$6-$A2013))))</f>
        <v>2971.6422854923185</v>
      </c>
      <c r="M2013">
        <f t="shared" si="249"/>
        <v>0</v>
      </c>
      <c r="N2013">
        <f t="shared" si="250"/>
        <v>0</v>
      </c>
      <c r="O2013">
        <f t="shared" si="251"/>
        <v>0</v>
      </c>
      <c r="P2013">
        <f t="shared" si="252"/>
        <v>0</v>
      </c>
      <c r="Q2013">
        <f t="shared" si="253"/>
        <v>0</v>
      </c>
      <c r="R2013">
        <f t="shared" si="254"/>
        <v>0</v>
      </c>
      <c r="S2013">
        <f t="shared" si="255"/>
        <v>0</v>
      </c>
      <c r="T2013">
        <f t="shared" si="256"/>
        <v>0</v>
      </c>
    </row>
    <row r="2014" spans="1:20" hidden="1" x14ac:dyDescent="0.25">
      <c r="A2014">
        <v>120.954405299999</v>
      </c>
      <c r="B2014">
        <v>24.823594199999999</v>
      </c>
      <c r="C2014" t="s">
        <v>646</v>
      </c>
      <c r="D2014" t="s">
        <v>645</v>
      </c>
      <c r="E2014" t="s">
        <v>7</v>
      </c>
      <c r="F2014" t="s">
        <v>14</v>
      </c>
      <c r="G2014">
        <v>0</v>
      </c>
      <c r="H2014">
        <f>6371004*ACOS((SIN(RADIANS($B2014))*SIN(RADIANS(set!$B$2))+COS(RADIANS($B2014))*COS(RADIANS(set!$B$2))*COS(RADIANS(set!$A$2-$A2014))))</f>
        <v>2545.0553510024092</v>
      </c>
      <c r="I2014">
        <f>6371004*ACOS((SIN(RADIANS($B2014))*SIN(RADIANS(set!$B$3))+COS(RADIANS($B2014))*COS(RADIANS(set!$B$3))*COS(RADIANS(set!$A$3-$A2014))))</f>
        <v>2871.7381233447163</v>
      </c>
      <c r="J2014">
        <f>6371004*ACOS((SIN(RADIANS($B2014))*SIN(RADIANS(set!$B$4))+COS(RADIANS($B2014))*COS(RADIANS(set!$B$4))*COS(RADIANS(set!$A$4-$A2014))))</f>
        <v>2471.377120966938</v>
      </c>
      <c r="K2014">
        <f>6371004*ACOS((SIN(RADIANS($B2014))*SIN(RADIANS(set!$B$5))+COS(RADIANS($B2014))*COS(RADIANS(set!$B$5))*COS(RADIANS(set!$A$5-$A2014))))</f>
        <v>2489.4626852130191</v>
      </c>
      <c r="L2014">
        <f>6371004*ACOS((SIN(RADIANS($B2014))*SIN(RADIANS(set!$B$6))+COS(RADIANS($B2014))*COS(RADIANS(set!$B$6))*COS(RADIANS(set!$A$6-$A2014))))</f>
        <v>2971.6422854923185</v>
      </c>
      <c r="M2014">
        <f t="shared" si="249"/>
        <v>0</v>
      </c>
      <c r="N2014">
        <f t="shared" si="250"/>
        <v>0</v>
      </c>
      <c r="O2014">
        <f t="shared" si="251"/>
        <v>0</v>
      </c>
      <c r="P2014">
        <f t="shared" si="252"/>
        <v>0</v>
      </c>
      <c r="Q2014">
        <f t="shared" si="253"/>
        <v>0</v>
      </c>
      <c r="R2014">
        <f t="shared" si="254"/>
        <v>0</v>
      </c>
      <c r="S2014">
        <f t="shared" si="255"/>
        <v>0</v>
      </c>
      <c r="T2014">
        <f t="shared" si="256"/>
        <v>0</v>
      </c>
    </row>
    <row r="2015" spans="1:20" hidden="1" x14ac:dyDescent="0.25">
      <c r="A2015">
        <v>120.947521699999</v>
      </c>
      <c r="B2015">
        <v>24.804952499999999</v>
      </c>
      <c r="C2015" t="s">
        <v>955</v>
      </c>
      <c r="D2015" t="s">
        <v>956</v>
      </c>
      <c r="E2015" t="s">
        <v>7</v>
      </c>
      <c r="F2015" t="s">
        <v>12</v>
      </c>
      <c r="G2015">
        <v>0</v>
      </c>
      <c r="H2015">
        <f>6371004*ACOS((SIN(RADIANS($B2015))*SIN(RADIANS(set!$B$2))+COS(RADIANS($B2015))*COS(RADIANS(set!$B$2))*COS(RADIANS(set!$A$2-$A2015))))</f>
        <v>1595.0633269434397</v>
      </c>
      <c r="I2015">
        <f>6371004*ACOS((SIN(RADIANS($B2015))*SIN(RADIANS(set!$B$3))+COS(RADIANS($B2015))*COS(RADIANS(set!$B$3))*COS(RADIANS(set!$A$3-$A2015))))</f>
        <v>2397.2050527844685</v>
      </c>
      <c r="J2015">
        <f>6371004*ACOS((SIN(RADIANS($B2015))*SIN(RADIANS(set!$B$4))+COS(RADIANS($B2015))*COS(RADIANS(set!$B$4))*COS(RADIANS(set!$A$4-$A2015))))</f>
        <v>2646.6739282724525</v>
      </c>
      <c r="K2015">
        <f>6371004*ACOS((SIN(RADIANS($B2015))*SIN(RADIANS(set!$B$5))+COS(RADIANS($B2015))*COS(RADIANS(set!$B$5))*COS(RADIANS(set!$A$5-$A2015))))</f>
        <v>2691.5143181563562</v>
      </c>
      <c r="L2015">
        <f>6371004*ACOS((SIN(RADIANS($B2015))*SIN(RADIANS(set!$B$6))+COS(RADIANS($B2015))*COS(RADIANS(set!$B$6))*COS(RADIANS(set!$A$6-$A2015))))</f>
        <v>2971.8051922506647</v>
      </c>
      <c r="M2015">
        <f t="shared" si="249"/>
        <v>0</v>
      </c>
      <c r="N2015">
        <f t="shared" si="250"/>
        <v>0</v>
      </c>
      <c r="O2015">
        <f t="shared" si="251"/>
        <v>0</v>
      </c>
      <c r="P2015">
        <f t="shared" si="252"/>
        <v>0</v>
      </c>
      <c r="Q2015">
        <f t="shared" si="253"/>
        <v>0</v>
      </c>
      <c r="R2015">
        <f t="shared" si="254"/>
        <v>0</v>
      </c>
      <c r="S2015">
        <f t="shared" si="255"/>
        <v>0</v>
      </c>
      <c r="T2015">
        <f t="shared" si="256"/>
        <v>0</v>
      </c>
    </row>
    <row r="2016" spans="1:20" hidden="1" x14ac:dyDescent="0.25">
      <c r="A2016">
        <v>121.00550139999901</v>
      </c>
      <c r="B2016">
        <v>24.799671799999999</v>
      </c>
      <c r="C2016" t="s">
        <v>330</v>
      </c>
      <c r="D2016" t="s">
        <v>331</v>
      </c>
      <c r="E2016" t="s">
        <v>7</v>
      </c>
      <c r="F2016" t="s">
        <v>179</v>
      </c>
      <c r="G2016">
        <v>0</v>
      </c>
      <c r="H2016">
        <f>6371004*ACOS((SIN(RADIANS($B2016))*SIN(RADIANS(set!$B$2))+COS(RADIANS($B2016))*COS(RADIANS(set!$B$2))*COS(RADIANS(set!$A$2-$A2016))))</f>
        <v>4298.0448291968978</v>
      </c>
      <c r="I2016">
        <f>6371004*ACOS((SIN(RADIANS($B2016))*SIN(RADIANS(set!$B$3))+COS(RADIANS($B2016))*COS(RADIANS(set!$B$3))*COS(RADIANS(set!$A$3-$A2016))))</f>
        <v>3484.5972684609856</v>
      </c>
      <c r="J2016">
        <f>6371004*ACOS((SIN(RADIANS($B2016))*SIN(RADIANS(set!$B$4))+COS(RADIANS($B2016))*COS(RADIANS(set!$B$4))*COS(RADIANS(set!$A$4-$A2016))))</f>
        <v>3428.9942279343563</v>
      </c>
      <c r="K2016">
        <f>6371004*ACOS((SIN(RADIANS($B2016))*SIN(RADIANS(set!$B$5))+COS(RADIANS($B2016))*COS(RADIANS(set!$B$5))*COS(RADIANS(set!$A$5-$A2016))))</f>
        <v>3396.9590402393787</v>
      </c>
      <c r="L2016">
        <f>6371004*ACOS((SIN(RADIANS($B2016))*SIN(RADIANS(set!$B$6))+COS(RADIANS($B2016))*COS(RADIANS(set!$B$6))*COS(RADIANS(set!$A$6-$A2016))))</f>
        <v>2979.4435149895435</v>
      </c>
      <c r="M2016">
        <f t="shared" si="249"/>
        <v>0</v>
      </c>
      <c r="N2016">
        <f t="shared" si="250"/>
        <v>0</v>
      </c>
      <c r="O2016">
        <f t="shared" si="251"/>
        <v>0</v>
      </c>
      <c r="P2016">
        <f t="shared" si="252"/>
        <v>0</v>
      </c>
      <c r="Q2016">
        <f t="shared" si="253"/>
        <v>0</v>
      </c>
      <c r="R2016">
        <f t="shared" si="254"/>
        <v>0</v>
      </c>
      <c r="S2016">
        <f t="shared" si="255"/>
        <v>0</v>
      </c>
      <c r="T2016">
        <f t="shared" si="256"/>
        <v>0</v>
      </c>
    </row>
    <row r="2017" spans="1:20" hidden="1" x14ac:dyDescent="0.25">
      <c r="A2017">
        <v>120.948224699999</v>
      </c>
      <c r="B2017">
        <v>24.800099100000001</v>
      </c>
      <c r="C2017" t="s">
        <v>414</v>
      </c>
      <c r="D2017" t="s">
        <v>413</v>
      </c>
      <c r="E2017" t="s">
        <v>7</v>
      </c>
      <c r="F2017" t="s">
        <v>16</v>
      </c>
      <c r="G2017">
        <v>0</v>
      </c>
      <c r="H2017">
        <f>6371004*ACOS((SIN(RADIANS($B2017))*SIN(RADIANS(set!$B$2))+COS(RADIANS($B2017))*COS(RADIANS(set!$B$2))*COS(RADIANS(set!$A$2-$A2017))))</f>
        <v>1507.9102643693334</v>
      </c>
      <c r="I2017">
        <f>6371004*ACOS((SIN(RADIANS($B2017))*SIN(RADIANS(set!$B$3))+COS(RADIANS($B2017))*COS(RADIANS(set!$B$3))*COS(RADIANS(set!$A$3-$A2017))))</f>
        <v>2331.4033693037427</v>
      </c>
      <c r="J2017">
        <f>6371004*ACOS((SIN(RADIANS($B2017))*SIN(RADIANS(set!$B$4))+COS(RADIANS($B2017))*COS(RADIANS(set!$B$4))*COS(RADIANS(set!$A$4-$A2017))))</f>
        <v>2733.1099822789306</v>
      </c>
      <c r="K2017">
        <f>6371004*ACOS((SIN(RADIANS($B2017))*SIN(RADIANS(set!$B$5))+COS(RADIANS($B2017))*COS(RADIANS(set!$B$5))*COS(RADIANS(set!$A$5-$A2017))))</f>
        <v>2779.8178188550419</v>
      </c>
      <c r="L2017">
        <f>6371004*ACOS((SIN(RADIANS($B2017))*SIN(RADIANS(set!$B$6))+COS(RADIANS($B2017))*COS(RADIANS(set!$B$6))*COS(RADIANS(set!$A$6-$A2017))))</f>
        <v>2979.5744161077805</v>
      </c>
      <c r="M2017">
        <f t="shared" si="249"/>
        <v>0</v>
      </c>
      <c r="N2017">
        <f t="shared" si="250"/>
        <v>0</v>
      </c>
      <c r="O2017">
        <f t="shared" si="251"/>
        <v>0</v>
      </c>
      <c r="P2017">
        <f t="shared" si="252"/>
        <v>0</v>
      </c>
      <c r="Q2017">
        <f t="shared" si="253"/>
        <v>0</v>
      </c>
      <c r="R2017">
        <f t="shared" si="254"/>
        <v>0</v>
      </c>
      <c r="S2017">
        <f t="shared" si="255"/>
        <v>0</v>
      </c>
      <c r="T2017">
        <f t="shared" si="256"/>
        <v>0</v>
      </c>
    </row>
    <row r="2018" spans="1:20" hidden="1" x14ac:dyDescent="0.25">
      <c r="A2018">
        <v>120.948224699999</v>
      </c>
      <c r="B2018">
        <v>24.800099100000001</v>
      </c>
      <c r="C2018" t="s">
        <v>417</v>
      </c>
      <c r="D2018" t="s">
        <v>386</v>
      </c>
      <c r="E2018" t="s">
        <v>7</v>
      </c>
      <c r="F2018" t="s">
        <v>12</v>
      </c>
      <c r="G2018">
        <v>0</v>
      </c>
      <c r="H2018">
        <f>6371004*ACOS((SIN(RADIANS($B2018))*SIN(RADIANS(set!$B$2))+COS(RADIANS($B2018))*COS(RADIANS(set!$B$2))*COS(RADIANS(set!$A$2-$A2018))))</f>
        <v>1507.9102643693334</v>
      </c>
      <c r="I2018">
        <f>6371004*ACOS((SIN(RADIANS($B2018))*SIN(RADIANS(set!$B$3))+COS(RADIANS($B2018))*COS(RADIANS(set!$B$3))*COS(RADIANS(set!$A$3-$A2018))))</f>
        <v>2331.4033693037427</v>
      </c>
      <c r="J2018">
        <f>6371004*ACOS((SIN(RADIANS($B2018))*SIN(RADIANS(set!$B$4))+COS(RADIANS($B2018))*COS(RADIANS(set!$B$4))*COS(RADIANS(set!$A$4-$A2018))))</f>
        <v>2733.1099822789306</v>
      </c>
      <c r="K2018">
        <f>6371004*ACOS((SIN(RADIANS($B2018))*SIN(RADIANS(set!$B$5))+COS(RADIANS($B2018))*COS(RADIANS(set!$B$5))*COS(RADIANS(set!$A$5-$A2018))))</f>
        <v>2779.8178188550419</v>
      </c>
      <c r="L2018">
        <f>6371004*ACOS((SIN(RADIANS($B2018))*SIN(RADIANS(set!$B$6))+COS(RADIANS($B2018))*COS(RADIANS(set!$B$6))*COS(RADIANS(set!$A$6-$A2018))))</f>
        <v>2979.5744161077805</v>
      </c>
      <c r="M2018">
        <f t="shared" si="249"/>
        <v>0</v>
      </c>
      <c r="N2018">
        <f t="shared" si="250"/>
        <v>0</v>
      </c>
      <c r="O2018">
        <f t="shared" si="251"/>
        <v>0</v>
      </c>
      <c r="P2018">
        <f t="shared" si="252"/>
        <v>0</v>
      </c>
      <c r="Q2018">
        <f t="shared" si="253"/>
        <v>0</v>
      </c>
      <c r="R2018">
        <f t="shared" si="254"/>
        <v>0</v>
      </c>
      <c r="S2018">
        <f t="shared" si="255"/>
        <v>0</v>
      </c>
      <c r="T2018">
        <f t="shared" si="256"/>
        <v>0</v>
      </c>
    </row>
    <row r="2019" spans="1:20" hidden="1" x14ac:dyDescent="0.25">
      <c r="A2019">
        <v>120.948224699999</v>
      </c>
      <c r="B2019">
        <v>24.800099100000001</v>
      </c>
      <c r="C2019" t="s">
        <v>418</v>
      </c>
      <c r="D2019" t="s">
        <v>419</v>
      </c>
      <c r="E2019" t="s">
        <v>7</v>
      </c>
      <c r="F2019" t="s">
        <v>179</v>
      </c>
      <c r="G2019">
        <v>0</v>
      </c>
      <c r="H2019">
        <f>6371004*ACOS((SIN(RADIANS($B2019))*SIN(RADIANS(set!$B$2))+COS(RADIANS($B2019))*COS(RADIANS(set!$B$2))*COS(RADIANS(set!$A$2-$A2019))))</f>
        <v>1507.9102643693334</v>
      </c>
      <c r="I2019">
        <f>6371004*ACOS((SIN(RADIANS($B2019))*SIN(RADIANS(set!$B$3))+COS(RADIANS($B2019))*COS(RADIANS(set!$B$3))*COS(RADIANS(set!$A$3-$A2019))))</f>
        <v>2331.4033693037427</v>
      </c>
      <c r="J2019">
        <f>6371004*ACOS((SIN(RADIANS($B2019))*SIN(RADIANS(set!$B$4))+COS(RADIANS($B2019))*COS(RADIANS(set!$B$4))*COS(RADIANS(set!$A$4-$A2019))))</f>
        <v>2733.1099822789306</v>
      </c>
      <c r="K2019">
        <f>6371004*ACOS((SIN(RADIANS($B2019))*SIN(RADIANS(set!$B$5))+COS(RADIANS($B2019))*COS(RADIANS(set!$B$5))*COS(RADIANS(set!$A$5-$A2019))))</f>
        <v>2779.8178188550419</v>
      </c>
      <c r="L2019">
        <f>6371004*ACOS((SIN(RADIANS($B2019))*SIN(RADIANS(set!$B$6))+COS(RADIANS($B2019))*COS(RADIANS(set!$B$6))*COS(RADIANS(set!$A$6-$A2019))))</f>
        <v>2979.5744161077805</v>
      </c>
      <c r="M2019">
        <f t="shared" si="249"/>
        <v>0</v>
      </c>
      <c r="N2019">
        <f t="shared" si="250"/>
        <v>0</v>
      </c>
      <c r="O2019">
        <f t="shared" si="251"/>
        <v>0</v>
      </c>
      <c r="P2019">
        <f t="shared" si="252"/>
        <v>0</v>
      </c>
      <c r="Q2019">
        <f t="shared" si="253"/>
        <v>0</v>
      </c>
      <c r="R2019">
        <f t="shared" si="254"/>
        <v>0</v>
      </c>
      <c r="S2019">
        <f t="shared" si="255"/>
        <v>0</v>
      </c>
      <c r="T2019">
        <f t="shared" si="256"/>
        <v>0</v>
      </c>
    </row>
    <row r="2020" spans="1:20" hidden="1" x14ac:dyDescent="0.25">
      <c r="A2020">
        <v>120.948224699999</v>
      </c>
      <c r="B2020">
        <v>24.800099100000001</v>
      </c>
      <c r="C2020" t="s">
        <v>420</v>
      </c>
      <c r="D2020" t="s">
        <v>421</v>
      </c>
      <c r="E2020" t="s">
        <v>7</v>
      </c>
      <c r="F2020" t="s">
        <v>14</v>
      </c>
      <c r="G2020">
        <v>0</v>
      </c>
      <c r="H2020">
        <f>6371004*ACOS((SIN(RADIANS($B2020))*SIN(RADIANS(set!$B$2))+COS(RADIANS($B2020))*COS(RADIANS(set!$B$2))*COS(RADIANS(set!$A$2-$A2020))))</f>
        <v>1507.9102643693334</v>
      </c>
      <c r="I2020">
        <f>6371004*ACOS((SIN(RADIANS($B2020))*SIN(RADIANS(set!$B$3))+COS(RADIANS($B2020))*COS(RADIANS(set!$B$3))*COS(RADIANS(set!$A$3-$A2020))))</f>
        <v>2331.4033693037427</v>
      </c>
      <c r="J2020">
        <f>6371004*ACOS((SIN(RADIANS($B2020))*SIN(RADIANS(set!$B$4))+COS(RADIANS($B2020))*COS(RADIANS(set!$B$4))*COS(RADIANS(set!$A$4-$A2020))))</f>
        <v>2733.1099822789306</v>
      </c>
      <c r="K2020">
        <f>6371004*ACOS((SIN(RADIANS($B2020))*SIN(RADIANS(set!$B$5))+COS(RADIANS($B2020))*COS(RADIANS(set!$B$5))*COS(RADIANS(set!$A$5-$A2020))))</f>
        <v>2779.8178188550419</v>
      </c>
      <c r="L2020">
        <f>6371004*ACOS((SIN(RADIANS($B2020))*SIN(RADIANS(set!$B$6))+COS(RADIANS($B2020))*COS(RADIANS(set!$B$6))*COS(RADIANS(set!$A$6-$A2020))))</f>
        <v>2979.5744161077805</v>
      </c>
      <c r="M2020">
        <f t="shared" si="249"/>
        <v>0</v>
      </c>
      <c r="N2020">
        <f t="shared" si="250"/>
        <v>0</v>
      </c>
      <c r="O2020">
        <f t="shared" si="251"/>
        <v>0</v>
      </c>
      <c r="P2020">
        <f t="shared" si="252"/>
        <v>0</v>
      </c>
      <c r="Q2020">
        <f t="shared" si="253"/>
        <v>0</v>
      </c>
      <c r="R2020">
        <f t="shared" si="254"/>
        <v>0</v>
      </c>
      <c r="S2020">
        <f t="shared" si="255"/>
        <v>0</v>
      </c>
      <c r="T2020">
        <f t="shared" si="256"/>
        <v>0</v>
      </c>
    </row>
    <row r="2021" spans="1:20" hidden="1" x14ac:dyDescent="0.25">
      <c r="A2021">
        <v>120.948224699999</v>
      </c>
      <c r="B2021">
        <v>24.800099100000001</v>
      </c>
      <c r="C2021" t="s">
        <v>422</v>
      </c>
      <c r="D2021" t="s">
        <v>421</v>
      </c>
      <c r="E2021" t="s">
        <v>7</v>
      </c>
      <c r="F2021" t="s">
        <v>16</v>
      </c>
      <c r="G2021">
        <v>0</v>
      </c>
      <c r="H2021">
        <f>6371004*ACOS((SIN(RADIANS($B2021))*SIN(RADIANS(set!$B$2))+COS(RADIANS($B2021))*COS(RADIANS(set!$B$2))*COS(RADIANS(set!$A$2-$A2021))))</f>
        <v>1507.9102643693334</v>
      </c>
      <c r="I2021">
        <f>6371004*ACOS((SIN(RADIANS($B2021))*SIN(RADIANS(set!$B$3))+COS(RADIANS($B2021))*COS(RADIANS(set!$B$3))*COS(RADIANS(set!$A$3-$A2021))))</f>
        <v>2331.4033693037427</v>
      </c>
      <c r="J2021">
        <f>6371004*ACOS((SIN(RADIANS($B2021))*SIN(RADIANS(set!$B$4))+COS(RADIANS($B2021))*COS(RADIANS(set!$B$4))*COS(RADIANS(set!$A$4-$A2021))))</f>
        <v>2733.1099822789306</v>
      </c>
      <c r="K2021">
        <f>6371004*ACOS((SIN(RADIANS($B2021))*SIN(RADIANS(set!$B$5))+COS(RADIANS($B2021))*COS(RADIANS(set!$B$5))*COS(RADIANS(set!$A$5-$A2021))))</f>
        <v>2779.8178188550419</v>
      </c>
      <c r="L2021">
        <f>6371004*ACOS((SIN(RADIANS($B2021))*SIN(RADIANS(set!$B$6))+COS(RADIANS($B2021))*COS(RADIANS(set!$B$6))*COS(RADIANS(set!$A$6-$A2021))))</f>
        <v>2979.5744161077805</v>
      </c>
      <c r="M2021">
        <f t="shared" si="249"/>
        <v>0</v>
      </c>
      <c r="N2021">
        <f t="shared" si="250"/>
        <v>0</v>
      </c>
      <c r="O2021">
        <f t="shared" si="251"/>
        <v>0</v>
      </c>
      <c r="P2021">
        <f t="shared" si="252"/>
        <v>0</v>
      </c>
      <c r="Q2021">
        <f t="shared" si="253"/>
        <v>0</v>
      </c>
      <c r="R2021">
        <f t="shared" si="254"/>
        <v>0</v>
      </c>
      <c r="S2021">
        <f t="shared" si="255"/>
        <v>0</v>
      </c>
      <c r="T2021">
        <f t="shared" si="256"/>
        <v>0</v>
      </c>
    </row>
    <row r="2022" spans="1:20" hidden="1" x14ac:dyDescent="0.25">
      <c r="A2022">
        <v>120.948224699999</v>
      </c>
      <c r="B2022">
        <v>24.800099100000001</v>
      </c>
      <c r="C2022" t="s">
        <v>425</v>
      </c>
      <c r="D2022" t="s">
        <v>421</v>
      </c>
      <c r="E2022" t="s">
        <v>7</v>
      </c>
      <c r="F2022" t="s">
        <v>12</v>
      </c>
      <c r="G2022">
        <v>0</v>
      </c>
      <c r="H2022">
        <f>6371004*ACOS((SIN(RADIANS($B2022))*SIN(RADIANS(set!$B$2))+COS(RADIANS($B2022))*COS(RADIANS(set!$B$2))*COS(RADIANS(set!$A$2-$A2022))))</f>
        <v>1507.9102643693334</v>
      </c>
      <c r="I2022">
        <f>6371004*ACOS((SIN(RADIANS($B2022))*SIN(RADIANS(set!$B$3))+COS(RADIANS($B2022))*COS(RADIANS(set!$B$3))*COS(RADIANS(set!$A$3-$A2022))))</f>
        <v>2331.4033693037427</v>
      </c>
      <c r="J2022">
        <f>6371004*ACOS((SIN(RADIANS($B2022))*SIN(RADIANS(set!$B$4))+COS(RADIANS($B2022))*COS(RADIANS(set!$B$4))*COS(RADIANS(set!$A$4-$A2022))))</f>
        <v>2733.1099822789306</v>
      </c>
      <c r="K2022">
        <f>6371004*ACOS((SIN(RADIANS($B2022))*SIN(RADIANS(set!$B$5))+COS(RADIANS($B2022))*COS(RADIANS(set!$B$5))*COS(RADIANS(set!$A$5-$A2022))))</f>
        <v>2779.8178188550419</v>
      </c>
      <c r="L2022">
        <f>6371004*ACOS((SIN(RADIANS($B2022))*SIN(RADIANS(set!$B$6))+COS(RADIANS($B2022))*COS(RADIANS(set!$B$6))*COS(RADIANS(set!$A$6-$A2022))))</f>
        <v>2979.5744161077805</v>
      </c>
      <c r="M2022">
        <f t="shared" si="249"/>
        <v>0</v>
      </c>
      <c r="N2022">
        <f t="shared" si="250"/>
        <v>0</v>
      </c>
      <c r="O2022">
        <f t="shared" si="251"/>
        <v>0</v>
      </c>
      <c r="P2022">
        <f t="shared" si="252"/>
        <v>0</v>
      </c>
      <c r="Q2022">
        <f t="shared" si="253"/>
        <v>0</v>
      </c>
      <c r="R2022">
        <f t="shared" si="254"/>
        <v>0</v>
      </c>
      <c r="S2022">
        <f t="shared" si="255"/>
        <v>0</v>
      </c>
      <c r="T2022">
        <f t="shared" si="256"/>
        <v>0</v>
      </c>
    </row>
    <row r="2023" spans="1:20" hidden="1" x14ac:dyDescent="0.25">
      <c r="A2023">
        <v>120.948224699999</v>
      </c>
      <c r="B2023">
        <v>24.800099100000001</v>
      </c>
      <c r="C2023" t="s">
        <v>5257</v>
      </c>
      <c r="D2023" t="s">
        <v>5258</v>
      </c>
      <c r="E2023" t="s">
        <v>7</v>
      </c>
      <c r="F2023" t="s">
        <v>12</v>
      </c>
      <c r="G2023">
        <v>0</v>
      </c>
      <c r="H2023">
        <f>6371004*ACOS((SIN(RADIANS($B2023))*SIN(RADIANS(set!$B$2))+COS(RADIANS($B2023))*COS(RADIANS(set!$B$2))*COS(RADIANS(set!$A$2-$A2023))))</f>
        <v>1507.9102643693334</v>
      </c>
      <c r="I2023">
        <f>6371004*ACOS((SIN(RADIANS($B2023))*SIN(RADIANS(set!$B$3))+COS(RADIANS($B2023))*COS(RADIANS(set!$B$3))*COS(RADIANS(set!$A$3-$A2023))))</f>
        <v>2331.4033693037427</v>
      </c>
      <c r="J2023">
        <f>6371004*ACOS((SIN(RADIANS($B2023))*SIN(RADIANS(set!$B$4))+COS(RADIANS($B2023))*COS(RADIANS(set!$B$4))*COS(RADIANS(set!$A$4-$A2023))))</f>
        <v>2733.1099822789306</v>
      </c>
      <c r="K2023">
        <f>6371004*ACOS((SIN(RADIANS($B2023))*SIN(RADIANS(set!$B$5))+COS(RADIANS($B2023))*COS(RADIANS(set!$B$5))*COS(RADIANS(set!$A$5-$A2023))))</f>
        <v>2779.8178188550419</v>
      </c>
      <c r="L2023">
        <f>6371004*ACOS((SIN(RADIANS($B2023))*SIN(RADIANS(set!$B$6))+COS(RADIANS($B2023))*COS(RADIANS(set!$B$6))*COS(RADIANS(set!$A$6-$A2023))))</f>
        <v>2979.5744161077805</v>
      </c>
      <c r="M2023">
        <f t="shared" si="249"/>
        <v>0</v>
      </c>
      <c r="N2023">
        <f t="shared" si="250"/>
        <v>0</v>
      </c>
      <c r="O2023">
        <f t="shared" si="251"/>
        <v>0</v>
      </c>
      <c r="P2023">
        <f t="shared" si="252"/>
        <v>0</v>
      </c>
      <c r="Q2023">
        <f t="shared" si="253"/>
        <v>0</v>
      </c>
      <c r="R2023">
        <f t="shared" si="254"/>
        <v>0</v>
      </c>
      <c r="S2023">
        <f t="shared" si="255"/>
        <v>0</v>
      </c>
      <c r="T2023">
        <f t="shared" si="256"/>
        <v>0</v>
      </c>
    </row>
    <row r="2024" spans="1:20" hidden="1" x14ac:dyDescent="0.25">
      <c r="A2024">
        <v>120.948224699999</v>
      </c>
      <c r="B2024">
        <v>24.800099100000001</v>
      </c>
      <c r="C2024" t="s">
        <v>5259</v>
      </c>
      <c r="D2024" t="s">
        <v>5258</v>
      </c>
      <c r="E2024" t="s">
        <v>7</v>
      </c>
      <c r="F2024" t="s">
        <v>12</v>
      </c>
      <c r="G2024">
        <v>0</v>
      </c>
      <c r="H2024">
        <f>6371004*ACOS((SIN(RADIANS($B2024))*SIN(RADIANS(set!$B$2))+COS(RADIANS($B2024))*COS(RADIANS(set!$B$2))*COS(RADIANS(set!$A$2-$A2024))))</f>
        <v>1507.9102643693334</v>
      </c>
      <c r="I2024">
        <f>6371004*ACOS((SIN(RADIANS($B2024))*SIN(RADIANS(set!$B$3))+COS(RADIANS($B2024))*COS(RADIANS(set!$B$3))*COS(RADIANS(set!$A$3-$A2024))))</f>
        <v>2331.4033693037427</v>
      </c>
      <c r="J2024">
        <f>6371004*ACOS((SIN(RADIANS($B2024))*SIN(RADIANS(set!$B$4))+COS(RADIANS($B2024))*COS(RADIANS(set!$B$4))*COS(RADIANS(set!$A$4-$A2024))))</f>
        <v>2733.1099822789306</v>
      </c>
      <c r="K2024">
        <f>6371004*ACOS((SIN(RADIANS($B2024))*SIN(RADIANS(set!$B$5))+COS(RADIANS($B2024))*COS(RADIANS(set!$B$5))*COS(RADIANS(set!$A$5-$A2024))))</f>
        <v>2779.8178188550419</v>
      </c>
      <c r="L2024">
        <f>6371004*ACOS((SIN(RADIANS($B2024))*SIN(RADIANS(set!$B$6))+COS(RADIANS($B2024))*COS(RADIANS(set!$B$6))*COS(RADIANS(set!$A$6-$A2024))))</f>
        <v>2979.5744161077805</v>
      </c>
      <c r="M2024">
        <f t="shared" si="249"/>
        <v>0</v>
      </c>
      <c r="N2024">
        <f t="shared" si="250"/>
        <v>0</v>
      </c>
      <c r="O2024">
        <f t="shared" si="251"/>
        <v>0</v>
      </c>
      <c r="P2024">
        <f t="shared" si="252"/>
        <v>0</v>
      </c>
      <c r="Q2024">
        <f t="shared" si="253"/>
        <v>0</v>
      </c>
      <c r="R2024">
        <f t="shared" si="254"/>
        <v>0</v>
      </c>
      <c r="S2024">
        <f t="shared" si="255"/>
        <v>0</v>
      </c>
      <c r="T2024">
        <f t="shared" si="256"/>
        <v>0</v>
      </c>
    </row>
    <row r="2025" spans="1:20" hidden="1" x14ac:dyDescent="0.25">
      <c r="A2025">
        <v>120.948224699999</v>
      </c>
      <c r="B2025">
        <v>24.800099100000001</v>
      </c>
      <c r="C2025" t="s">
        <v>5260</v>
      </c>
      <c r="D2025" t="s">
        <v>5258</v>
      </c>
      <c r="E2025" t="s">
        <v>7</v>
      </c>
      <c r="F2025" t="s">
        <v>14</v>
      </c>
      <c r="G2025">
        <v>0</v>
      </c>
      <c r="H2025">
        <f>6371004*ACOS((SIN(RADIANS($B2025))*SIN(RADIANS(set!$B$2))+COS(RADIANS($B2025))*COS(RADIANS(set!$B$2))*COS(RADIANS(set!$A$2-$A2025))))</f>
        <v>1507.9102643693334</v>
      </c>
      <c r="I2025">
        <f>6371004*ACOS((SIN(RADIANS($B2025))*SIN(RADIANS(set!$B$3))+COS(RADIANS($B2025))*COS(RADIANS(set!$B$3))*COS(RADIANS(set!$A$3-$A2025))))</f>
        <v>2331.4033693037427</v>
      </c>
      <c r="J2025">
        <f>6371004*ACOS((SIN(RADIANS($B2025))*SIN(RADIANS(set!$B$4))+COS(RADIANS($B2025))*COS(RADIANS(set!$B$4))*COS(RADIANS(set!$A$4-$A2025))))</f>
        <v>2733.1099822789306</v>
      </c>
      <c r="K2025">
        <f>6371004*ACOS((SIN(RADIANS($B2025))*SIN(RADIANS(set!$B$5))+COS(RADIANS($B2025))*COS(RADIANS(set!$B$5))*COS(RADIANS(set!$A$5-$A2025))))</f>
        <v>2779.8178188550419</v>
      </c>
      <c r="L2025">
        <f>6371004*ACOS((SIN(RADIANS($B2025))*SIN(RADIANS(set!$B$6))+COS(RADIANS($B2025))*COS(RADIANS(set!$B$6))*COS(RADIANS(set!$A$6-$A2025))))</f>
        <v>2979.5744161077805</v>
      </c>
      <c r="M2025">
        <f t="shared" si="249"/>
        <v>0</v>
      </c>
      <c r="N2025">
        <f t="shared" si="250"/>
        <v>0</v>
      </c>
      <c r="O2025">
        <f t="shared" si="251"/>
        <v>0</v>
      </c>
      <c r="P2025">
        <f t="shared" si="252"/>
        <v>0</v>
      </c>
      <c r="Q2025">
        <f t="shared" si="253"/>
        <v>0</v>
      </c>
      <c r="R2025">
        <f t="shared" si="254"/>
        <v>0</v>
      </c>
      <c r="S2025">
        <f t="shared" si="255"/>
        <v>0</v>
      </c>
      <c r="T2025">
        <f t="shared" si="256"/>
        <v>0</v>
      </c>
    </row>
    <row r="2026" spans="1:20" hidden="1" x14ac:dyDescent="0.25">
      <c r="A2026">
        <v>120.948224699999</v>
      </c>
      <c r="B2026">
        <v>24.800099100000001</v>
      </c>
      <c r="C2026" t="s">
        <v>5286</v>
      </c>
      <c r="D2026" t="s">
        <v>5287</v>
      </c>
      <c r="E2026" t="s">
        <v>7</v>
      </c>
      <c r="F2026" t="s">
        <v>14</v>
      </c>
      <c r="G2026">
        <v>0</v>
      </c>
      <c r="H2026">
        <f>6371004*ACOS((SIN(RADIANS($B2026))*SIN(RADIANS(set!$B$2))+COS(RADIANS($B2026))*COS(RADIANS(set!$B$2))*COS(RADIANS(set!$A$2-$A2026))))</f>
        <v>1507.9102643693334</v>
      </c>
      <c r="I2026">
        <f>6371004*ACOS((SIN(RADIANS($B2026))*SIN(RADIANS(set!$B$3))+COS(RADIANS($B2026))*COS(RADIANS(set!$B$3))*COS(RADIANS(set!$A$3-$A2026))))</f>
        <v>2331.4033693037427</v>
      </c>
      <c r="J2026">
        <f>6371004*ACOS((SIN(RADIANS($B2026))*SIN(RADIANS(set!$B$4))+COS(RADIANS($B2026))*COS(RADIANS(set!$B$4))*COS(RADIANS(set!$A$4-$A2026))))</f>
        <v>2733.1099822789306</v>
      </c>
      <c r="K2026">
        <f>6371004*ACOS((SIN(RADIANS($B2026))*SIN(RADIANS(set!$B$5))+COS(RADIANS($B2026))*COS(RADIANS(set!$B$5))*COS(RADIANS(set!$A$5-$A2026))))</f>
        <v>2779.8178188550419</v>
      </c>
      <c r="L2026">
        <f>6371004*ACOS((SIN(RADIANS($B2026))*SIN(RADIANS(set!$B$6))+COS(RADIANS($B2026))*COS(RADIANS(set!$B$6))*COS(RADIANS(set!$A$6-$A2026))))</f>
        <v>2979.5744161077805</v>
      </c>
      <c r="M2026">
        <f t="shared" si="249"/>
        <v>0</v>
      </c>
      <c r="N2026">
        <f t="shared" si="250"/>
        <v>0</v>
      </c>
      <c r="O2026">
        <f t="shared" si="251"/>
        <v>0</v>
      </c>
      <c r="P2026">
        <f t="shared" si="252"/>
        <v>0</v>
      </c>
      <c r="Q2026">
        <f t="shared" si="253"/>
        <v>0</v>
      </c>
      <c r="R2026">
        <f t="shared" si="254"/>
        <v>0</v>
      </c>
      <c r="S2026">
        <f t="shared" si="255"/>
        <v>0</v>
      </c>
      <c r="T2026">
        <f t="shared" si="256"/>
        <v>0</v>
      </c>
    </row>
    <row r="2027" spans="1:20" hidden="1" x14ac:dyDescent="0.25">
      <c r="A2027">
        <v>121.00344939999999</v>
      </c>
      <c r="B2027">
        <v>24.7946016</v>
      </c>
      <c r="C2027" t="s">
        <v>3515</v>
      </c>
      <c r="D2027" t="s">
        <v>3516</v>
      </c>
      <c r="E2027" t="s">
        <v>7</v>
      </c>
      <c r="F2027" t="s">
        <v>12</v>
      </c>
      <c r="G2027">
        <v>0</v>
      </c>
      <c r="H2027">
        <f>6371004*ACOS((SIN(RADIANS($B2027))*SIN(RADIANS(set!$B$2))+COS(RADIANS($B2027))*COS(RADIANS(set!$B$2))*COS(RADIANS(set!$A$2-$A2027))))</f>
        <v>4166.441239168239</v>
      </c>
      <c r="I2027">
        <f>6371004*ACOS((SIN(RADIANS($B2027))*SIN(RADIANS(set!$B$3))+COS(RADIANS($B2027))*COS(RADIANS(set!$B$3))*COS(RADIANS(set!$A$3-$A2027))))</f>
        <v>3383.439512235082</v>
      </c>
      <c r="J2027">
        <f>6371004*ACOS((SIN(RADIANS($B2027))*SIN(RADIANS(set!$B$4))+COS(RADIANS($B2027))*COS(RADIANS(set!$B$4))*COS(RADIANS(set!$A$4-$A2027))))</f>
        <v>3463.4004275831803</v>
      </c>
      <c r="K2027">
        <f>6371004*ACOS((SIN(RADIANS($B2027))*SIN(RADIANS(set!$B$5))+COS(RADIANS($B2027))*COS(RADIANS(set!$B$5))*COS(RADIANS(set!$A$5-$A2027))))</f>
        <v>3437.8280468262028</v>
      </c>
      <c r="L2027">
        <f>6371004*ACOS((SIN(RADIANS($B2027))*SIN(RADIANS(set!$B$6))+COS(RADIANS($B2027))*COS(RADIANS(set!$B$6))*COS(RADIANS(set!$A$6-$A2027))))</f>
        <v>2980.5431482220788</v>
      </c>
      <c r="M2027">
        <f t="shared" si="249"/>
        <v>0</v>
      </c>
      <c r="N2027">
        <f t="shared" si="250"/>
        <v>0</v>
      </c>
      <c r="O2027">
        <f t="shared" si="251"/>
        <v>0</v>
      </c>
      <c r="P2027">
        <f t="shared" si="252"/>
        <v>0</v>
      </c>
      <c r="Q2027">
        <f t="shared" si="253"/>
        <v>0</v>
      </c>
      <c r="R2027">
        <f t="shared" si="254"/>
        <v>0</v>
      </c>
      <c r="S2027">
        <f t="shared" si="255"/>
        <v>0</v>
      </c>
      <c r="T2027">
        <f t="shared" si="256"/>
        <v>0</v>
      </c>
    </row>
    <row r="2028" spans="1:20" hidden="1" x14ac:dyDescent="0.25">
      <c r="A2028">
        <v>121.00344939999999</v>
      </c>
      <c r="B2028">
        <v>24.7946016</v>
      </c>
      <c r="C2028" t="s">
        <v>3517</v>
      </c>
      <c r="D2028" t="s">
        <v>3518</v>
      </c>
      <c r="E2028" t="s">
        <v>7</v>
      </c>
      <c r="F2028" t="s">
        <v>952</v>
      </c>
      <c r="G2028">
        <v>0</v>
      </c>
      <c r="H2028">
        <f>6371004*ACOS((SIN(RADIANS($B2028))*SIN(RADIANS(set!$B$2))+COS(RADIANS($B2028))*COS(RADIANS(set!$B$2))*COS(RADIANS(set!$A$2-$A2028))))</f>
        <v>4166.441239168239</v>
      </c>
      <c r="I2028">
        <f>6371004*ACOS((SIN(RADIANS($B2028))*SIN(RADIANS(set!$B$3))+COS(RADIANS($B2028))*COS(RADIANS(set!$B$3))*COS(RADIANS(set!$A$3-$A2028))))</f>
        <v>3383.439512235082</v>
      </c>
      <c r="J2028">
        <f>6371004*ACOS((SIN(RADIANS($B2028))*SIN(RADIANS(set!$B$4))+COS(RADIANS($B2028))*COS(RADIANS(set!$B$4))*COS(RADIANS(set!$A$4-$A2028))))</f>
        <v>3463.4004275831803</v>
      </c>
      <c r="K2028">
        <f>6371004*ACOS((SIN(RADIANS($B2028))*SIN(RADIANS(set!$B$5))+COS(RADIANS($B2028))*COS(RADIANS(set!$B$5))*COS(RADIANS(set!$A$5-$A2028))))</f>
        <v>3437.8280468262028</v>
      </c>
      <c r="L2028">
        <f>6371004*ACOS((SIN(RADIANS($B2028))*SIN(RADIANS(set!$B$6))+COS(RADIANS($B2028))*COS(RADIANS(set!$B$6))*COS(RADIANS(set!$A$6-$A2028))))</f>
        <v>2980.5431482220788</v>
      </c>
      <c r="M2028">
        <f t="shared" si="249"/>
        <v>0</v>
      </c>
      <c r="N2028">
        <f t="shared" si="250"/>
        <v>0</v>
      </c>
      <c r="O2028">
        <f t="shared" si="251"/>
        <v>0</v>
      </c>
      <c r="P2028">
        <f t="shared" si="252"/>
        <v>0</v>
      </c>
      <c r="Q2028">
        <f t="shared" si="253"/>
        <v>0</v>
      </c>
      <c r="R2028">
        <f t="shared" si="254"/>
        <v>0</v>
      </c>
      <c r="S2028">
        <f t="shared" si="255"/>
        <v>0</v>
      </c>
      <c r="T2028">
        <f t="shared" si="256"/>
        <v>0</v>
      </c>
    </row>
    <row r="2029" spans="1:20" hidden="1" x14ac:dyDescent="0.25">
      <c r="A2029">
        <v>121.00344939999999</v>
      </c>
      <c r="B2029">
        <v>24.7946016</v>
      </c>
      <c r="C2029" t="s">
        <v>3519</v>
      </c>
      <c r="D2029" t="s">
        <v>3518</v>
      </c>
      <c r="E2029" t="s">
        <v>7</v>
      </c>
      <c r="F2029" t="s">
        <v>12</v>
      </c>
      <c r="G2029">
        <v>0</v>
      </c>
      <c r="H2029">
        <f>6371004*ACOS((SIN(RADIANS($B2029))*SIN(RADIANS(set!$B$2))+COS(RADIANS($B2029))*COS(RADIANS(set!$B$2))*COS(RADIANS(set!$A$2-$A2029))))</f>
        <v>4166.441239168239</v>
      </c>
      <c r="I2029">
        <f>6371004*ACOS((SIN(RADIANS($B2029))*SIN(RADIANS(set!$B$3))+COS(RADIANS($B2029))*COS(RADIANS(set!$B$3))*COS(RADIANS(set!$A$3-$A2029))))</f>
        <v>3383.439512235082</v>
      </c>
      <c r="J2029">
        <f>6371004*ACOS((SIN(RADIANS($B2029))*SIN(RADIANS(set!$B$4))+COS(RADIANS($B2029))*COS(RADIANS(set!$B$4))*COS(RADIANS(set!$A$4-$A2029))))</f>
        <v>3463.4004275831803</v>
      </c>
      <c r="K2029">
        <f>6371004*ACOS((SIN(RADIANS($B2029))*SIN(RADIANS(set!$B$5))+COS(RADIANS($B2029))*COS(RADIANS(set!$B$5))*COS(RADIANS(set!$A$5-$A2029))))</f>
        <v>3437.8280468262028</v>
      </c>
      <c r="L2029">
        <f>6371004*ACOS((SIN(RADIANS($B2029))*SIN(RADIANS(set!$B$6))+COS(RADIANS($B2029))*COS(RADIANS(set!$B$6))*COS(RADIANS(set!$A$6-$A2029))))</f>
        <v>2980.5431482220788</v>
      </c>
      <c r="M2029">
        <f t="shared" si="249"/>
        <v>0</v>
      </c>
      <c r="N2029">
        <f t="shared" si="250"/>
        <v>0</v>
      </c>
      <c r="O2029">
        <f t="shared" si="251"/>
        <v>0</v>
      </c>
      <c r="P2029">
        <f t="shared" si="252"/>
        <v>0</v>
      </c>
      <c r="Q2029">
        <f t="shared" si="253"/>
        <v>0</v>
      </c>
      <c r="R2029">
        <f t="shared" si="254"/>
        <v>0</v>
      </c>
      <c r="S2029">
        <f t="shared" si="255"/>
        <v>0</v>
      </c>
      <c r="T2029">
        <f t="shared" si="256"/>
        <v>0</v>
      </c>
    </row>
    <row r="2030" spans="1:20" hidden="1" x14ac:dyDescent="0.25">
      <c r="A2030">
        <v>121.00344939999999</v>
      </c>
      <c r="B2030">
        <v>24.7946016</v>
      </c>
      <c r="C2030" t="s">
        <v>3521</v>
      </c>
      <c r="D2030" t="s">
        <v>3518</v>
      </c>
      <c r="E2030" t="s">
        <v>7</v>
      </c>
      <c r="F2030" t="s">
        <v>179</v>
      </c>
      <c r="G2030">
        <v>0</v>
      </c>
      <c r="H2030">
        <f>6371004*ACOS((SIN(RADIANS($B2030))*SIN(RADIANS(set!$B$2))+COS(RADIANS($B2030))*COS(RADIANS(set!$B$2))*COS(RADIANS(set!$A$2-$A2030))))</f>
        <v>4166.441239168239</v>
      </c>
      <c r="I2030">
        <f>6371004*ACOS((SIN(RADIANS($B2030))*SIN(RADIANS(set!$B$3))+COS(RADIANS($B2030))*COS(RADIANS(set!$B$3))*COS(RADIANS(set!$A$3-$A2030))))</f>
        <v>3383.439512235082</v>
      </c>
      <c r="J2030">
        <f>6371004*ACOS((SIN(RADIANS($B2030))*SIN(RADIANS(set!$B$4))+COS(RADIANS($B2030))*COS(RADIANS(set!$B$4))*COS(RADIANS(set!$A$4-$A2030))))</f>
        <v>3463.4004275831803</v>
      </c>
      <c r="K2030">
        <f>6371004*ACOS((SIN(RADIANS($B2030))*SIN(RADIANS(set!$B$5))+COS(RADIANS($B2030))*COS(RADIANS(set!$B$5))*COS(RADIANS(set!$A$5-$A2030))))</f>
        <v>3437.8280468262028</v>
      </c>
      <c r="L2030">
        <f>6371004*ACOS((SIN(RADIANS($B2030))*SIN(RADIANS(set!$B$6))+COS(RADIANS($B2030))*COS(RADIANS(set!$B$6))*COS(RADIANS(set!$A$6-$A2030))))</f>
        <v>2980.5431482220788</v>
      </c>
      <c r="M2030">
        <f t="shared" si="249"/>
        <v>0</v>
      </c>
      <c r="N2030">
        <f t="shared" si="250"/>
        <v>0</v>
      </c>
      <c r="O2030">
        <f t="shared" si="251"/>
        <v>0</v>
      </c>
      <c r="P2030">
        <f t="shared" si="252"/>
        <v>0</v>
      </c>
      <c r="Q2030">
        <f t="shared" si="253"/>
        <v>0</v>
      </c>
      <c r="R2030">
        <f t="shared" si="254"/>
        <v>0</v>
      </c>
      <c r="S2030">
        <f t="shared" si="255"/>
        <v>0</v>
      </c>
      <c r="T2030">
        <f t="shared" si="256"/>
        <v>0</v>
      </c>
    </row>
    <row r="2031" spans="1:20" hidden="1" x14ac:dyDescent="0.25">
      <c r="A2031">
        <v>121.00344939999999</v>
      </c>
      <c r="B2031">
        <v>24.7946016</v>
      </c>
      <c r="C2031" t="s">
        <v>3522</v>
      </c>
      <c r="D2031" t="s">
        <v>3518</v>
      </c>
      <c r="E2031" t="s">
        <v>11</v>
      </c>
      <c r="F2031" t="s">
        <v>12</v>
      </c>
      <c r="G2031">
        <v>0</v>
      </c>
      <c r="H2031">
        <f>6371004*ACOS((SIN(RADIANS($B2031))*SIN(RADIANS(set!$B$2))+COS(RADIANS($B2031))*COS(RADIANS(set!$B$2))*COS(RADIANS(set!$A$2-$A2031))))</f>
        <v>4166.441239168239</v>
      </c>
      <c r="I2031">
        <f>6371004*ACOS((SIN(RADIANS($B2031))*SIN(RADIANS(set!$B$3))+COS(RADIANS($B2031))*COS(RADIANS(set!$B$3))*COS(RADIANS(set!$A$3-$A2031))))</f>
        <v>3383.439512235082</v>
      </c>
      <c r="J2031">
        <f>6371004*ACOS((SIN(RADIANS($B2031))*SIN(RADIANS(set!$B$4))+COS(RADIANS($B2031))*COS(RADIANS(set!$B$4))*COS(RADIANS(set!$A$4-$A2031))))</f>
        <v>3463.4004275831803</v>
      </c>
      <c r="K2031">
        <f>6371004*ACOS((SIN(RADIANS($B2031))*SIN(RADIANS(set!$B$5))+COS(RADIANS($B2031))*COS(RADIANS(set!$B$5))*COS(RADIANS(set!$A$5-$A2031))))</f>
        <v>3437.8280468262028</v>
      </c>
      <c r="L2031">
        <f>6371004*ACOS((SIN(RADIANS($B2031))*SIN(RADIANS(set!$B$6))+COS(RADIANS($B2031))*COS(RADIANS(set!$B$6))*COS(RADIANS(set!$A$6-$A2031))))</f>
        <v>2980.5431482220788</v>
      </c>
      <c r="M2031">
        <f t="shared" si="249"/>
        <v>0</v>
      </c>
      <c r="N2031">
        <f t="shared" si="250"/>
        <v>0</v>
      </c>
      <c r="O2031">
        <f t="shared" si="251"/>
        <v>0</v>
      </c>
      <c r="P2031">
        <f t="shared" si="252"/>
        <v>0</v>
      </c>
      <c r="Q2031">
        <f t="shared" si="253"/>
        <v>0</v>
      </c>
      <c r="R2031">
        <f t="shared" si="254"/>
        <v>0</v>
      </c>
      <c r="S2031">
        <f t="shared" si="255"/>
        <v>0</v>
      </c>
      <c r="T2031">
        <f t="shared" si="256"/>
        <v>0</v>
      </c>
    </row>
    <row r="2032" spans="1:20" hidden="1" x14ac:dyDescent="0.25">
      <c r="A2032">
        <v>121.00344939999999</v>
      </c>
      <c r="B2032">
        <v>24.7946016</v>
      </c>
      <c r="C2032" t="s">
        <v>3531</v>
      </c>
      <c r="D2032" t="s">
        <v>3532</v>
      </c>
      <c r="E2032" t="s">
        <v>7</v>
      </c>
      <c r="F2032" t="s">
        <v>573</v>
      </c>
      <c r="G2032">
        <v>0</v>
      </c>
      <c r="H2032">
        <f>6371004*ACOS((SIN(RADIANS($B2032))*SIN(RADIANS(set!$B$2))+COS(RADIANS($B2032))*COS(RADIANS(set!$B$2))*COS(RADIANS(set!$A$2-$A2032))))</f>
        <v>4166.441239168239</v>
      </c>
      <c r="I2032">
        <f>6371004*ACOS((SIN(RADIANS($B2032))*SIN(RADIANS(set!$B$3))+COS(RADIANS($B2032))*COS(RADIANS(set!$B$3))*COS(RADIANS(set!$A$3-$A2032))))</f>
        <v>3383.439512235082</v>
      </c>
      <c r="J2032">
        <f>6371004*ACOS((SIN(RADIANS($B2032))*SIN(RADIANS(set!$B$4))+COS(RADIANS($B2032))*COS(RADIANS(set!$B$4))*COS(RADIANS(set!$A$4-$A2032))))</f>
        <v>3463.4004275831803</v>
      </c>
      <c r="K2032">
        <f>6371004*ACOS((SIN(RADIANS($B2032))*SIN(RADIANS(set!$B$5))+COS(RADIANS($B2032))*COS(RADIANS(set!$B$5))*COS(RADIANS(set!$A$5-$A2032))))</f>
        <v>3437.8280468262028</v>
      </c>
      <c r="L2032">
        <f>6371004*ACOS((SIN(RADIANS($B2032))*SIN(RADIANS(set!$B$6))+COS(RADIANS($B2032))*COS(RADIANS(set!$B$6))*COS(RADIANS(set!$A$6-$A2032))))</f>
        <v>2980.5431482220788</v>
      </c>
      <c r="M2032">
        <f t="shared" si="249"/>
        <v>0</v>
      </c>
      <c r="N2032">
        <f t="shared" si="250"/>
        <v>0</v>
      </c>
      <c r="O2032">
        <f t="shared" si="251"/>
        <v>0</v>
      </c>
      <c r="P2032">
        <f t="shared" si="252"/>
        <v>0</v>
      </c>
      <c r="Q2032">
        <f t="shared" si="253"/>
        <v>0</v>
      </c>
      <c r="R2032">
        <f t="shared" si="254"/>
        <v>0</v>
      </c>
      <c r="S2032">
        <f t="shared" si="255"/>
        <v>0</v>
      </c>
      <c r="T2032">
        <f t="shared" si="256"/>
        <v>0</v>
      </c>
    </row>
    <row r="2033" spans="1:20" hidden="1" x14ac:dyDescent="0.25">
      <c r="A2033">
        <v>120.9514228</v>
      </c>
      <c r="B2033">
        <v>24.792856</v>
      </c>
      <c r="C2033" t="s">
        <v>1246</v>
      </c>
      <c r="D2033" t="s">
        <v>1247</v>
      </c>
      <c r="E2033" t="s">
        <v>7</v>
      </c>
      <c r="F2033" t="s">
        <v>179</v>
      </c>
      <c r="G2033">
        <v>0</v>
      </c>
      <c r="H2033">
        <f>6371004*ACOS((SIN(RADIANS($B2033))*SIN(RADIANS(set!$B$2))+COS(RADIANS($B2033))*COS(RADIANS(set!$B$2))*COS(RADIANS(set!$A$2-$A2033))))</f>
        <v>1554.9935707470563</v>
      </c>
      <c r="I2033">
        <f>6371004*ACOS((SIN(RADIANS($B2033))*SIN(RADIANS(set!$B$3))+COS(RADIANS($B2033))*COS(RADIANS(set!$B$3))*COS(RADIANS(set!$A$3-$A2033))))</f>
        <v>2272.1051918175945</v>
      </c>
      <c r="J2033">
        <f>6371004*ACOS((SIN(RADIANS($B2033))*SIN(RADIANS(set!$B$4))+COS(RADIANS($B2033))*COS(RADIANS(set!$B$4))*COS(RADIANS(set!$A$4-$A2033))))</f>
        <v>2874.3459162805211</v>
      </c>
      <c r="K2033">
        <f>6371004*ACOS((SIN(RADIANS($B2033))*SIN(RADIANS(set!$B$5))+COS(RADIANS($B2033))*COS(RADIANS(set!$B$5))*COS(RADIANS(set!$A$5-$A2033))))</f>
        <v>2920.3551705183136</v>
      </c>
      <c r="L2033">
        <f>6371004*ACOS((SIN(RADIANS($B2033))*SIN(RADIANS(set!$B$6))+COS(RADIANS($B2033))*COS(RADIANS(set!$B$6))*COS(RADIANS(set!$A$6-$A2033))))</f>
        <v>2980.7931060091105</v>
      </c>
      <c r="M2033">
        <f t="shared" si="249"/>
        <v>0</v>
      </c>
      <c r="N2033">
        <f t="shared" si="250"/>
        <v>0</v>
      </c>
      <c r="O2033">
        <f t="shared" si="251"/>
        <v>0</v>
      </c>
      <c r="P2033">
        <f t="shared" si="252"/>
        <v>0</v>
      </c>
      <c r="Q2033">
        <f t="shared" si="253"/>
        <v>0</v>
      </c>
      <c r="R2033">
        <f t="shared" si="254"/>
        <v>0</v>
      </c>
      <c r="S2033">
        <f t="shared" si="255"/>
        <v>0</v>
      </c>
      <c r="T2033">
        <f t="shared" si="256"/>
        <v>0</v>
      </c>
    </row>
    <row r="2034" spans="1:20" hidden="1" x14ac:dyDescent="0.25">
      <c r="A2034">
        <v>120.9514228</v>
      </c>
      <c r="B2034">
        <v>24.792856</v>
      </c>
      <c r="C2034" t="s">
        <v>1254</v>
      </c>
      <c r="D2034" t="s">
        <v>1255</v>
      </c>
      <c r="E2034" t="s">
        <v>7</v>
      </c>
      <c r="F2034" t="s">
        <v>35</v>
      </c>
      <c r="G2034">
        <v>0</v>
      </c>
      <c r="H2034">
        <f>6371004*ACOS((SIN(RADIANS($B2034))*SIN(RADIANS(set!$B$2))+COS(RADIANS($B2034))*COS(RADIANS(set!$B$2))*COS(RADIANS(set!$A$2-$A2034))))</f>
        <v>1554.9935707470563</v>
      </c>
      <c r="I2034">
        <f>6371004*ACOS((SIN(RADIANS($B2034))*SIN(RADIANS(set!$B$3))+COS(RADIANS($B2034))*COS(RADIANS(set!$B$3))*COS(RADIANS(set!$A$3-$A2034))))</f>
        <v>2272.1051918175945</v>
      </c>
      <c r="J2034">
        <f>6371004*ACOS((SIN(RADIANS($B2034))*SIN(RADIANS(set!$B$4))+COS(RADIANS($B2034))*COS(RADIANS(set!$B$4))*COS(RADIANS(set!$A$4-$A2034))))</f>
        <v>2874.3459162805211</v>
      </c>
      <c r="K2034">
        <f>6371004*ACOS((SIN(RADIANS($B2034))*SIN(RADIANS(set!$B$5))+COS(RADIANS($B2034))*COS(RADIANS(set!$B$5))*COS(RADIANS(set!$A$5-$A2034))))</f>
        <v>2920.3551705183136</v>
      </c>
      <c r="L2034">
        <f>6371004*ACOS((SIN(RADIANS($B2034))*SIN(RADIANS(set!$B$6))+COS(RADIANS($B2034))*COS(RADIANS(set!$B$6))*COS(RADIANS(set!$A$6-$A2034))))</f>
        <v>2980.7931060091105</v>
      </c>
      <c r="M2034">
        <f t="shared" si="249"/>
        <v>0</v>
      </c>
      <c r="N2034">
        <f t="shared" si="250"/>
        <v>0</v>
      </c>
      <c r="O2034">
        <f t="shared" si="251"/>
        <v>0</v>
      </c>
      <c r="P2034">
        <f t="shared" si="252"/>
        <v>0</v>
      </c>
      <c r="Q2034">
        <f t="shared" si="253"/>
        <v>0</v>
      </c>
      <c r="R2034">
        <f t="shared" si="254"/>
        <v>0</v>
      </c>
      <c r="S2034">
        <f t="shared" si="255"/>
        <v>0</v>
      </c>
      <c r="T2034">
        <f t="shared" si="256"/>
        <v>0</v>
      </c>
    </row>
    <row r="2035" spans="1:20" hidden="1" x14ac:dyDescent="0.25">
      <c r="A2035">
        <v>120.98779399999999</v>
      </c>
      <c r="B2035">
        <v>24.781412499999998</v>
      </c>
      <c r="C2035" t="s">
        <v>4125</v>
      </c>
      <c r="D2035" t="s">
        <v>4095</v>
      </c>
      <c r="E2035" t="s">
        <v>11</v>
      </c>
      <c r="F2035" t="s">
        <v>12</v>
      </c>
      <c r="G2035">
        <v>0</v>
      </c>
      <c r="H2035">
        <f>6371004*ACOS((SIN(RADIANS($B2035))*SIN(RADIANS(set!$B$2))+COS(RADIANS($B2035))*COS(RADIANS(set!$B$2))*COS(RADIANS(set!$A$2-$A2035))))</f>
        <v>3397.4674046812879</v>
      </c>
      <c r="I2035">
        <f>6371004*ACOS((SIN(RADIANS($B2035))*SIN(RADIANS(set!$B$3))+COS(RADIANS($B2035))*COS(RADIANS(set!$B$3))*COS(RADIANS(set!$A$3-$A2035))))</f>
        <v>2903.9973653502007</v>
      </c>
      <c r="J2035">
        <f>6371004*ACOS((SIN(RADIANS($B2035))*SIN(RADIANS(set!$B$4))+COS(RADIANS($B2035))*COS(RADIANS(set!$B$4))*COS(RADIANS(set!$A$4-$A2035))))</f>
        <v>3442.9054227588244</v>
      </c>
      <c r="K2035">
        <f>6371004*ACOS((SIN(RADIANS($B2035))*SIN(RADIANS(set!$B$5))+COS(RADIANS($B2035))*COS(RADIANS(set!$B$5))*COS(RADIANS(set!$A$5-$A2035))))</f>
        <v>3445.7284310285572</v>
      </c>
      <c r="L2035">
        <f>6371004*ACOS((SIN(RADIANS($B2035))*SIN(RADIANS(set!$B$6))+COS(RADIANS($B2035))*COS(RADIANS(set!$B$6))*COS(RADIANS(set!$A$6-$A2035))))</f>
        <v>2984.8167339482134</v>
      </c>
      <c r="M2035">
        <f t="shared" si="249"/>
        <v>0</v>
      </c>
      <c r="N2035">
        <f t="shared" si="250"/>
        <v>0</v>
      </c>
      <c r="O2035">
        <f t="shared" si="251"/>
        <v>0</v>
      </c>
      <c r="P2035">
        <f t="shared" si="252"/>
        <v>0</v>
      </c>
      <c r="Q2035">
        <f t="shared" si="253"/>
        <v>0</v>
      </c>
      <c r="R2035">
        <f t="shared" si="254"/>
        <v>0</v>
      </c>
      <c r="S2035">
        <f t="shared" si="255"/>
        <v>0</v>
      </c>
      <c r="T2035">
        <f t="shared" si="256"/>
        <v>0</v>
      </c>
    </row>
    <row r="2036" spans="1:20" hidden="1" x14ac:dyDescent="0.25">
      <c r="A2036">
        <v>120.98779399999999</v>
      </c>
      <c r="B2036">
        <v>24.781412499999998</v>
      </c>
      <c r="C2036" t="s">
        <v>4126</v>
      </c>
      <c r="D2036" t="s">
        <v>4127</v>
      </c>
      <c r="E2036" t="s">
        <v>7</v>
      </c>
      <c r="F2036" t="s">
        <v>501</v>
      </c>
      <c r="G2036">
        <v>0</v>
      </c>
      <c r="H2036">
        <f>6371004*ACOS((SIN(RADIANS($B2036))*SIN(RADIANS(set!$B$2))+COS(RADIANS($B2036))*COS(RADIANS(set!$B$2))*COS(RADIANS(set!$A$2-$A2036))))</f>
        <v>3397.4674046812879</v>
      </c>
      <c r="I2036">
        <f>6371004*ACOS((SIN(RADIANS($B2036))*SIN(RADIANS(set!$B$3))+COS(RADIANS($B2036))*COS(RADIANS(set!$B$3))*COS(RADIANS(set!$A$3-$A2036))))</f>
        <v>2903.9973653502007</v>
      </c>
      <c r="J2036">
        <f>6371004*ACOS((SIN(RADIANS($B2036))*SIN(RADIANS(set!$B$4))+COS(RADIANS($B2036))*COS(RADIANS(set!$B$4))*COS(RADIANS(set!$A$4-$A2036))))</f>
        <v>3442.9054227588244</v>
      </c>
      <c r="K2036">
        <f>6371004*ACOS((SIN(RADIANS($B2036))*SIN(RADIANS(set!$B$5))+COS(RADIANS($B2036))*COS(RADIANS(set!$B$5))*COS(RADIANS(set!$A$5-$A2036))))</f>
        <v>3445.7284310285572</v>
      </c>
      <c r="L2036">
        <f>6371004*ACOS((SIN(RADIANS($B2036))*SIN(RADIANS(set!$B$6))+COS(RADIANS($B2036))*COS(RADIANS(set!$B$6))*COS(RADIANS(set!$A$6-$A2036))))</f>
        <v>2984.8167339482134</v>
      </c>
      <c r="M2036">
        <f t="shared" si="249"/>
        <v>0</v>
      </c>
      <c r="N2036">
        <f t="shared" si="250"/>
        <v>0</v>
      </c>
      <c r="O2036">
        <f t="shared" si="251"/>
        <v>0</v>
      </c>
      <c r="P2036">
        <f t="shared" si="252"/>
        <v>0</v>
      </c>
      <c r="Q2036">
        <f t="shared" si="253"/>
        <v>0</v>
      </c>
      <c r="R2036">
        <f t="shared" si="254"/>
        <v>0</v>
      </c>
      <c r="S2036">
        <f t="shared" si="255"/>
        <v>0</v>
      </c>
      <c r="T2036">
        <f t="shared" si="256"/>
        <v>0</v>
      </c>
    </row>
    <row r="2037" spans="1:20" hidden="1" x14ac:dyDescent="0.25">
      <c r="A2037">
        <v>120.98779399999999</v>
      </c>
      <c r="B2037">
        <v>24.781412499999998</v>
      </c>
      <c r="C2037" t="s">
        <v>4130</v>
      </c>
      <c r="D2037" t="s">
        <v>4129</v>
      </c>
      <c r="E2037" t="s">
        <v>7</v>
      </c>
      <c r="F2037" t="s">
        <v>501</v>
      </c>
      <c r="G2037">
        <v>0</v>
      </c>
      <c r="H2037">
        <f>6371004*ACOS((SIN(RADIANS($B2037))*SIN(RADIANS(set!$B$2))+COS(RADIANS($B2037))*COS(RADIANS(set!$B$2))*COS(RADIANS(set!$A$2-$A2037))))</f>
        <v>3397.4674046812879</v>
      </c>
      <c r="I2037">
        <f>6371004*ACOS((SIN(RADIANS($B2037))*SIN(RADIANS(set!$B$3))+COS(RADIANS($B2037))*COS(RADIANS(set!$B$3))*COS(RADIANS(set!$A$3-$A2037))))</f>
        <v>2903.9973653502007</v>
      </c>
      <c r="J2037">
        <f>6371004*ACOS((SIN(RADIANS($B2037))*SIN(RADIANS(set!$B$4))+COS(RADIANS($B2037))*COS(RADIANS(set!$B$4))*COS(RADIANS(set!$A$4-$A2037))))</f>
        <v>3442.9054227588244</v>
      </c>
      <c r="K2037">
        <f>6371004*ACOS((SIN(RADIANS($B2037))*SIN(RADIANS(set!$B$5))+COS(RADIANS($B2037))*COS(RADIANS(set!$B$5))*COS(RADIANS(set!$A$5-$A2037))))</f>
        <v>3445.7284310285572</v>
      </c>
      <c r="L2037">
        <f>6371004*ACOS((SIN(RADIANS($B2037))*SIN(RADIANS(set!$B$6))+COS(RADIANS($B2037))*COS(RADIANS(set!$B$6))*COS(RADIANS(set!$A$6-$A2037))))</f>
        <v>2984.8167339482134</v>
      </c>
      <c r="M2037">
        <f t="shared" si="249"/>
        <v>0</v>
      </c>
      <c r="N2037">
        <f t="shared" si="250"/>
        <v>0</v>
      </c>
      <c r="O2037">
        <f t="shared" si="251"/>
        <v>0</v>
      </c>
      <c r="P2037">
        <f t="shared" si="252"/>
        <v>0</v>
      </c>
      <c r="Q2037">
        <f t="shared" si="253"/>
        <v>0</v>
      </c>
      <c r="R2037">
        <f t="shared" si="254"/>
        <v>0</v>
      </c>
      <c r="S2037">
        <f t="shared" si="255"/>
        <v>0</v>
      </c>
      <c r="T2037">
        <f t="shared" si="256"/>
        <v>0</v>
      </c>
    </row>
    <row r="2038" spans="1:20" hidden="1" x14ac:dyDescent="0.25">
      <c r="A2038">
        <v>120.98779399999999</v>
      </c>
      <c r="B2038">
        <v>24.781412499999998</v>
      </c>
      <c r="C2038" t="s">
        <v>4131</v>
      </c>
      <c r="D2038" t="s">
        <v>4129</v>
      </c>
      <c r="E2038" t="s">
        <v>7</v>
      </c>
      <c r="F2038" t="s">
        <v>14</v>
      </c>
      <c r="G2038">
        <v>0</v>
      </c>
      <c r="H2038">
        <f>6371004*ACOS((SIN(RADIANS($B2038))*SIN(RADIANS(set!$B$2))+COS(RADIANS($B2038))*COS(RADIANS(set!$B$2))*COS(RADIANS(set!$A$2-$A2038))))</f>
        <v>3397.4674046812879</v>
      </c>
      <c r="I2038">
        <f>6371004*ACOS((SIN(RADIANS($B2038))*SIN(RADIANS(set!$B$3))+COS(RADIANS($B2038))*COS(RADIANS(set!$B$3))*COS(RADIANS(set!$A$3-$A2038))))</f>
        <v>2903.9973653502007</v>
      </c>
      <c r="J2038">
        <f>6371004*ACOS((SIN(RADIANS($B2038))*SIN(RADIANS(set!$B$4))+COS(RADIANS($B2038))*COS(RADIANS(set!$B$4))*COS(RADIANS(set!$A$4-$A2038))))</f>
        <v>3442.9054227588244</v>
      </c>
      <c r="K2038">
        <f>6371004*ACOS((SIN(RADIANS($B2038))*SIN(RADIANS(set!$B$5))+COS(RADIANS($B2038))*COS(RADIANS(set!$B$5))*COS(RADIANS(set!$A$5-$A2038))))</f>
        <v>3445.7284310285572</v>
      </c>
      <c r="L2038">
        <f>6371004*ACOS((SIN(RADIANS($B2038))*SIN(RADIANS(set!$B$6))+COS(RADIANS($B2038))*COS(RADIANS(set!$B$6))*COS(RADIANS(set!$A$6-$A2038))))</f>
        <v>2984.8167339482134</v>
      </c>
      <c r="M2038">
        <f t="shared" si="249"/>
        <v>0</v>
      </c>
      <c r="N2038">
        <f t="shared" si="250"/>
        <v>0</v>
      </c>
      <c r="O2038">
        <f t="shared" si="251"/>
        <v>0</v>
      </c>
      <c r="P2038">
        <f t="shared" si="252"/>
        <v>0</v>
      </c>
      <c r="Q2038">
        <f t="shared" si="253"/>
        <v>0</v>
      </c>
      <c r="R2038">
        <f t="shared" si="254"/>
        <v>0</v>
      </c>
      <c r="S2038">
        <f t="shared" si="255"/>
        <v>0</v>
      </c>
      <c r="T2038">
        <f t="shared" si="256"/>
        <v>0</v>
      </c>
    </row>
    <row r="2039" spans="1:20" hidden="1" x14ac:dyDescent="0.25">
      <c r="A2039">
        <v>120.98779399999999</v>
      </c>
      <c r="B2039">
        <v>24.781412499999998</v>
      </c>
      <c r="C2039" t="s">
        <v>4132</v>
      </c>
      <c r="D2039" t="s">
        <v>4129</v>
      </c>
      <c r="E2039" t="s">
        <v>7</v>
      </c>
      <c r="F2039" t="s">
        <v>3583</v>
      </c>
      <c r="G2039">
        <v>0</v>
      </c>
      <c r="H2039">
        <f>6371004*ACOS((SIN(RADIANS($B2039))*SIN(RADIANS(set!$B$2))+COS(RADIANS($B2039))*COS(RADIANS(set!$B$2))*COS(RADIANS(set!$A$2-$A2039))))</f>
        <v>3397.4674046812879</v>
      </c>
      <c r="I2039">
        <f>6371004*ACOS((SIN(RADIANS($B2039))*SIN(RADIANS(set!$B$3))+COS(RADIANS($B2039))*COS(RADIANS(set!$B$3))*COS(RADIANS(set!$A$3-$A2039))))</f>
        <v>2903.9973653502007</v>
      </c>
      <c r="J2039">
        <f>6371004*ACOS((SIN(RADIANS($B2039))*SIN(RADIANS(set!$B$4))+COS(RADIANS($B2039))*COS(RADIANS(set!$B$4))*COS(RADIANS(set!$A$4-$A2039))))</f>
        <v>3442.9054227588244</v>
      </c>
      <c r="K2039">
        <f>6371004*ACOS((SIN(RADIANS($B2039))*SIN(RADIANS(set!$B$5))+COS(RADIANS($B2039))*COS(RADIANS(set!$B$5))*COS(RADIANS(set!$A$5-$A2039))))</f>
        <v>3445.7284310285572</v>
      </c>
      <c r="L2039">
        <f>6371004*ACOS((SIN(RADIANS($B2039))*SIN(RADIANS(set!$B$6))+COS(RADIANS($B2039))*COS(RADIANS(set!$B$6))*COS(RADIANS(set!$A$6-$A2039))))</f>
        <v>2984.8167339482134</v>
      </c>
      <c r="M2039">
        <f t="shared" si="249"/>
        <v>0</v>
      </c>
      <c r="N2039">
        <f t="shared" si="250"/>
        <v>0</v>
      </c>
      <c r="O2039">
        <f t="shared" si="251"/>
        <v>0</v>
      </c>
      <c r="P2039">
        <f t="shared" si="252"/>
        <v>0</v>
      </c>
      <c r="Q2039">
        <f t="shared" si="253"/>
        <v>0</v>
      </c>
      <c r="R2039">
        <f t="shared" si="254"/>
        <v>0</v>
      </c>
      <c r="S2039">
        <f t="shared" si="255"/>
        <v>0</v>
      </c>
      <c r="T2039">
        <f t="shared" si="256"/>
        <v>0</v>
      </c>
    </row>
    <row r="2040" spans="1:20" hidden="1" x14ac:dyDescent="0.25">
      <c r="A2040">
        <v>120.98779399999999</v>
      </c>
      <c r="B2040">
        <v>24.781412499999998</v>
      </c>
      <c r="C2040" t="s">
        <v>4133</v>
      </c>
      <c r="D2040" t="s">
        <v>4129</v>
      </c>
      <c r="E2040" t="s">
        <v>7</v>
      </c>
      <c r="F2040" t="s">
        <v>16</v>
      </c>
      <c r="G2040">
        <v>0</v>
      </c>
      <c r="H2040">
        <f>6371004*ACOS((SIN(RADIANS($B2040))*SIN(RADIANS(set!$B$2))+COS(RADIANS($B2040))*COS(RADIANS(set!$B$2))*COS(RADIANS(set!$A$2-$A2040))))</f>
        <v>3397.4674046812879</v>
      </c>
      <c r="I2040">
        <f>6371004*ACOS((SIN(RADIANS($B2040))*SIN(RADIANS(set!$B$3))+COS(RADIANS($B2040))*COS(RADIANS(set!$B$3))*COS(RADIANS(set!$A$3-$A2040))))</f>
        <v>2903.9973653502007</v>
      </c>
      <c r="J2040">
        <f>6371004*ACOS((SIN(RADIANS($B2040))*SIN(RADIANS(set!$B$4))+COS(RADIANS($B2040))*COS(RADIANS(set!$B$4))*COS(RADIANS(set!$A$4-$A2040))))</f>
        <v>3442.9054227588244</v>
      </c>
      <c r="K2040">
        <f>6371004*ACOS((SIN(RADIANS($B2040))*SIN(RADIANS(set!$B$5))+COS(RADIANS($B2040))*COS(RADIANS(set!$B$5))*COS(RADIANS(set!$A$5-$A2040))))</f>
        <v>3445.7284310285572</v>
      </c>
      <c r="L2040">
        <f>6371004*ACOS((SIN(RADIANS($B2040))*SIN(RADIANS(set!$B$6))+COS(RADIANS($B2040))*COS(RADIANS(set!$B$6))*COS(RADIANS(set!$A$6-$A2040))))</f>
        <v>2984.8167339482134</v>
      </c>
      <c r="M2040">
        <f t="shared" si="249"/>
        <v>0</v>
      </c>
      <c r="N2040">
        <f t="shared" si="250"/>
        <v>0</v>
      </c>
      <c r="O2040">
        <f t="shared" si="251"/>
        <v>0</v>
      </c>
      <c r="P2040">
        <f t="shared" si="252"/>
        <v>0</v>
      </c>
      <c r="Q2040">
        <f t="shared" si="253"/>
        <v>0</v>
      </c>
      <c r="R2040">
        <f t="shared" si="254"/>
        <v>0</v>
      </c>
      <c r="S2040">
        <f t="shared" si="255"/>
        <v>0</v>
      </c>
      <c r="T2040">
        <f t="shared" si="256"/>
        <v>0</v>
      </c>
    </row>
    <row r="2041" spans="1:20" hidden="1" x14ac:dyDescent="0.25">
      <c r="A2041">
        <v>120.98779399999999</v>
      </c>
      <c r="B2041">
        <v>24.781412499999998</v>
      </c>
      <c r="C2041" t="s">
        <v>4134</v>
      </c>
      <c r="D2041" t="s">
        <v>4135</v>
      </c>
      <c r="E2041" t="s">
        <v>7</v>
      </c>
      <c r="F2041" t="s">
        <v>12</v>
      </c>
      <c r="G2041">
        <v>0</v>
      </c>
      <c r="H2041">
        <f>6371004*ACOS((SIN(RADIANS($B2041))*SIN(RADIANS(set!$B$2))+COS(RADIANS($B2041))*COS(RADIANS(set!$B$2))*COS(RADIANS(set!$A$2-$A2041))))</f>
        <v>3397.4674046812879</v>
      </c>
      <c r="I2041">
        <f>6371004*ACOS((SIN(RADIANS($B2041))*SIN(RADIANS(set!$B$3))+COS(RADIANS($B2041))*COS(RADIANS(set!$B$3))*COS(RADIANS(set!$A$3-$A2041))))</f>
        <v>2903.9973653502007</v>
      </c>
      <c r="J2041">
        <f>6371004*ACOS((SIN(RADIANS($B2041))*SIN(RADIANS(set!$B$4))+COS(RADIANS($B2041))*COS(RADIANS(set!$B$4))*COS(RADIANS(set!$A$4-$A2041))))</f>
        <v>3442.9054227588244</v>
      </c>
      <c r="K2041">
        <f>6371004*ACOS((SIN(RADIANS($B2041))*SIN(RADIANS(set!$B$5))+COS(RADIANS($B2041))*COS(RADIANS(set!$B$5))*COS(RADIANS(set!$A$5-$A2041))))</f>
        <v>3445.7284310285572</v>
      </c>
      <c r="L2041">
        <f>6371004*ACOS((SIN(RADIANS($B2041))*SIN(RADIANS(set!$B$6))+COS(RADIANS($B2041))*COS(RADIANS(set!$B$6))*COS(RADIANS(set!$A$6-$A2041))))</f>
        <v>2984.8167339482134</v>
      </c>
      <c r="M2041">
        <f t="shared" si="249"/>
        <v>0</v>
      </c>
      <c r="N2041">
        <f t="shared" si="250"/>
        <v>0</v>
      </c>
      <c r="O2041">
        <f t="shared" si="251"/>
        <v>0</v>
      </c>
      <c r="P2041">
        <f t="shared" si="252"/>
        <v>0</v>
      </c>
      <c r="Q2041">
        <f t="shared" si="253"/>
        <v>0</v>
      </c>
      <c r="R2041">
        <f t="shared" si="254"/>
        <v>0</v>
      </c>
      <c r="S2041">
        <f t="shared" si="255"/>
        <v>0</v>
      </c>
      <c r="T2041">
        <f t="shared" si="256"/>
        <v>0</v>
      </c>
    </row>
    <row r="2042" spans="1:20" hidden="1" x14ac:dyDescent="0.25">
      <c r="A2042">
        <v>120.969086899999</v>
      </c>
      <c r="B2042">
        <v>24.7977238</v>
      </c>
      <c r="C2042" t="s">
        <v>3006</v>
      </c>
      <c r="D2042" t="s">
        <v>3007</v>
      </c>
      <c r="E2042" t="s">
        <v>7</v>
      </c>
      <c r="F2042" t="s">
        <v>14</v>
      </c>
      <c r="G2042">
        <v>1</v>
      </c>
      <c r="H2042">
        <f>6371004*ACOS((SIN(RADIANS($B2042))*SIN(RADIANS(set!$B$2))+COS(RADIANS($B2042))*COS(RADIANS(set!$B$2))*COS(RADIANS(set!$A$2-$A2042))))</f>
        <v>781.94754290438709</v>
      </c>
      <c r="I2042">
        <f>6371004*ACOS((SIN(RADIANS($B2042))*SIN(RADIANS(set!$B$3))+COS(RADIANS($B2042))*COS(RADIANS(set!$B$3))*COS(RADIANS(set!$A$3-$A2042))))</f>
        <v>591.85886154325874</v>
      </c>
      <c r="J2042">
        <f>6371004*ACOS((SIN(RADIANS($B2042))*SIN(RADIANS(set!$B$4))+COS(RADIANS($B2042))*COS(RADIANS(set!$B$4))*COS(RADIANS(set!$A$4-$A2042))))</f>
        <v>1368.5939388644847</v>
      </c>
      <c r="K2042">
        <f>6371004*ACOS((SIN(RADIANS($B2042))*SIN(RADIANS(set!$B$5))+COS(RADIANS($B2042))*COS(RADIANS(set!$B$5))*COS(RADIANS(set!$A$5-$A2042))))</f>
        <v>1402.8881264190954</v>
      </c>
      <c r="L2042">
        <f>6371004*ACOS((SIN(RADIANS($B2042))*SIN(RADIANS(set!$B$6))+COS(RADIANS($B2042))*COS(RADIANS(set!$B$6))*COS(RADIANS(set!$A$6-$A2042))))</f>
        <v>1245.3989091891501</v>
      </c>
      <c r="M2042">
        <f t="shared" si="249"/>
        <v>0</v>
      </c>
      <c r="N2042">
        <f t="shared" si="250"/>
        <v>0</v>
      </c>
      <c r="O2042">
        <f t="shared" si="251"/>
        <v>0</v>
      </c>
      <c r="P2042">
        <f t="shared" si="252"/>
        <v>0</v>
      </c>
      <c r="Q2042">
        <f t="shared" si="253"/>
        <v>0</v>
      </c>
      <c r="R2042">
        <f t="shared" si="254"/>
        <v>0</v>
      </c>
      <c r="S2042">
        <f t="shared" si="255"/>
        <v>0</v>
      </c>
      <c r="T2042">
        <f t="shared" si="256"/>
        <v>0</v>
      </c>
    </row>
    <row r="2043" spans="1:20" hidden="1" x14ac:dyDescent="0.25">
      <c r="A2043">
        <v>120.97031699999999</v>
      </c>
      <c r="B2043">
        <v>24.7968881</v>
      </c>
      <c r="C2043" t="s">
        <v>3008</v>
      </c>
      <c r="D2043" t="s">
        <v>3009</v>
      </c>
      <c r="E2043" t="s">
        <v>7</v>
      </c>
      <c r="F2043" t="s">
        <v>16</v>
      </c>
      <c r="G2043">
        <v>1</v>
      </c>
      <c r="H2043">
        <f>6371004*ACOS((SIN(RADIANS($B2043))*SIN(RADIANS(set!$B$2))+COS(RADIANS($B2043))*COS(RADIANS(set!$B$2))*COS(RADIANS(set!$A$2-$A2043))))</f>
        <v>936.99740299883319</v>
      </c>
      <c r="I2043">
        <f>6371004*ACOS((SIN(RADIANS($B2043))*SIN(RADIANS(set!$B$3))+COS(RADIANS($B2043))*COS(RADIANS(set!$B$3))*COS(RADIANS(set!$A$3-$A2043))))</f>
        <v>652.57062191457544</v>
      </c>
      <c r="J2043">
        <f>6371004*ACOS((SIN(RADIANS($B2043))*SIN(RADIANS(set!$B$4))+COS(RADIANS($B2043))*COS(RADIANS(set!$B$4))*COS(RADIANS(set!$A$4-$A2043))))</f>
        <v>1426.1952502419288</v>
      </c>
      <c r="K2043">
        <f>6371004*ACOS((SIN(RADIANS($B2043))*SIN(RADIANS(set!$B$5))+COS(RADIANS($B2043))*COS(RADIANS(set!$B$5))*COS(RADIANS(set!$A$5-$A2043))))</f>
        <v>1457.0306153065717</v>
      </c>
      <c r="L2043">
        <f>6371004*ACOS((SIN(RADIANS($B2043))*SIN(RADIANS(set!$B$6))+COS(RADIANS($B2043))*COS(RADIANS(set!$B$6))*COS(RADIANS(set!$A$6-$A2043))))</f>
        <v>1247.9815113815735</v>
      </c>
      <c r="M2043">
        <f t="shared" ref="M2043:M2106" si="257">IF(H2043&lt;100,IF(G2043=1,2,1),0)</f>
        <v>0</v>
      </c>
      <c r="N2043">
        <f t="shared" si="250"/>
        <v>0</v>
      </c>
      <c r="O2043">
        <f t="shared" si="251"/>
        <v>0</v>
      </c>
      <c r="P2043">
        <f t="shared" si="252"/>
        <v>0</v>
      </c>
      <c r="Q2043">
        <f t="shared" si="253"/>
        <v>0</v>
      </c>
      <c r="R2043">
        <f t="shared" si="254"/>
        <v>0</v>
      </c>
      <c r="S2043">
        <f t="shared" si="255"/>
        <v>0</v>
      </c>
      <c r="T2043">
        <f t="shared" si="256"/>
        <v>0</v>
      </c>
    </row>
    <row r="2044" spans="1:20" hidden="1" x14ac:dyDescent="0.25">
      <c r="A2044">
        <v>120.94879400000001</v>
      </c>
      <c r="B2044">
        <v>24.7979536</v>
      </c>
      <c r="C2044" t="s">
        <v>5214</v>
      </c>
      <c r="D2044" t="s">
        <v>5215</v>
      </c>
      <c r="E2044" t="s">
        <v>7</v>
      </c>
      <c r="F2044" t="s">
        <v>54</v>
      </c>
      <c r="G2044">
        <v>0</v>
      </c>
      <c r="H2044">
        <f>6371004*ACOS((SIN(RADIANS($B2044))*SIN(RADIANS(set!$B$2))+COS(RADIANS($B2044))*COS(RADIANS(set!$B$2))*COS(RADIANS(set!$A$2-$A2044))))</f>
        <v>1505.8461183573272</v>
      </c>
      <c r="I2044">
        <f>6371004*ACOS((SIN(RADIANS($B2044))*SIN(RADIANS(set!$B$3))+COS(RADIANS($B2044))*COS(RADIANS(set!$B$3))*COS(RADIANS(set!$A$3-$A2044))))</f>
        <v>2316.9683900632194</v>
      </c>
      <c r="J2044">
        <f>6371004*ACOS((SIN(RADIANS($B2044))*SIN(RADIANS(set!$B$4))+COS(RADIANS($B2044))*COS(RADIANS(set!$B$4))*COS(RADIANS(set!$A$4-$A2044))))</f>
        <v>2781.1272080834506</v>
      </c>
      <c r="K2044">
        <f>6371004*ACOS((SIN(RADIANS($B2044))*SIN(RADIANS(set!$B$5))+COS(RADIANS($B2044))*COS(RADIANS(set!$B$5))*COS(RADIANS(set!$A$5-$A2044))))</f>
        <v>2828.0773511369589</v>
      </c>
      <c r="L2044">
        <f>6371004*ACOS((SIN(RADIANS($B2044))*SIN(RADIANS(set!$B$6))+COS(RADIANS($B2044))*COS(RADIANS(set!$B$6))*COS(RADIANS(set!$A$6-$A2044))))</f>
        <v>2989.6992947846347</v>
      </c>
      <c r="M2044">
        <f t="shared" si="257"/>
        <v>0</v>
      </c>
      <c r="N2044">
        <f t="shared" si="250"/>
        <v>0</v>
      </c>
      <c r="O2044">
        <f t="shared" si="251"/>
        <v>0</v>
      </c>
      <c r="P2044">
        <f t="shared" si="252"/>
        <v>0</v>
      </c>
      <c r="Q2044">
        <f t="shared" si="253"/>
        <v>0</v>
      </c>
      <c r="R2044">
        <f t="shared" si="254"/>
        <v>0</v>
      </c>
      <c r="S2044">
        <f t="shared" si="255"/>
        <v>0</v>
      </c>
      <c r="T2044">
        <f t="shared" si="256"/>
        <v>0</v>
      </c>
    </row>
    <row r="2045" spans="1:20" hidden="1" x14ac:dyDescent="0.25">
      <c r="A2045">
        <v>120.953701</v>
      </c>
      <c r="B2045">
        <v>24.823125999999998</v>
      </c>
      <c r="C2045" t="s">
        <v>642</v>
      </c>
      <c r="D2045" t="s">
        <v>643</v>
      </c>
      <c r="E2045" t="s">
        <v>7</v>
      </c>
      <c r="F2045" t="s">
        <v>16</v>
      </c>
      <c r="G2045">
        <v>0</v>
      </c>
      <c r="H2045">
        <f>6371004*ACOS((SIN(RADIANS($B2045))*SIN(RADIANS(set!$B$2))+COS(RADIANS($B2045))*COS(RADIANS(set!$B$2))*COS(RADIANS(set!$A$2-$A2045))))</f>
        <v>2521.772190501601</v>
      </c>
      <c r="I2045">
        <f>6371004*ACOS((SIN(RADIANS($B2045))*SIN(RADIANS(set!$B$3))+COS(RADIANS($B2045))*COS(RADIANS(set!$B$3))*COS(RADIANS(set!$A$3-$A2045))))</f>
        <v>2872.8042556665109</v>
      </c>
      <c r="J2045">
        <f>6371004*ACOS((SIN(RADIANS($B2045))*SIN(RADIANS(set!$B$4))+COS(RADIANS($B2045))*COS(RADIANS(set!$B$4))*COS(RADIANS(set!$A$4-$A2045))))</f>
        <v>2494.4422369684185</v>
      </c>
      <c r="K2045">
        <f>6371004*ACOS((SIN(RADIANS($B2045))*SIN(RADIANS(set!$B$5))+COS(RADIANS($B2045))*COS(RADIANS(set!$B$5))*COS(RADIANS(set!$A$5-$A2045))))</f>
        <v>2513.9920841253402</v>
      </c>
      <c r="L2045">
        <f>6371004*ACOS((SIN(RADIANS($B2045))*SIN(RADIANS(set!$B$6))+COS(RADIANS($B2045))*COS(RADIANS(set!$B$6))*COS(RADIANS(set!$A$6-$A2045))))</f>
        <v>2993.6892840645683</v>
      </c>
      <c r="M2045">
        <f t="shared" si="257"/>
        <v>0</v>
      </c>
      <c r="N2045">
        <f t="shared" si="250"/>
        <v>0</v>
      </c>
      <c r="O2045">
        <f t="shared" si="251"/>
        <v>0</v>
      </c>
      <c r="P2045">
        <f t="shared" si="252"/>
        <v>0</v>
      </c>
      <c r="Q2045">
        <f t="shared" si="253"/>
        <v>0</v>
      </c>
      <c r="R2045">
        <f t="shared" si="254"/>
        <v>0</v>
      </c>
      <c r="S2045">
        <f t="shared" si="255"/>
        <v>0</v>
      </c>
      <c r="T2045">
        <f t="shared" si="256"/>
        <v>0</v>
      </c>
    </row>
    <row r="2046" spans="1:20" hidden="1" x14ac:dyDescent="0.25">
      <c r="A2046">
        <v>120.97057100000001</v>
      </c>
      <c r="B2046">
        <v>24.796716</v>
      </c>
      <c r="C2046" t="s">
        <v>3010</v>
      </c>
      <c r="D2046" t="s">
        <v>3011</v>
      </c>
      <c r="E2046" t="s">
        <v>7</v>
      </c>
      <c r="F2046" t="s">
        <v>16</v>
      </c>
      <c r="G2046">
        <v>1</v>
      </c>
      <c r="H2046">
        <f>6371004*ACOS((SIN(RADIANS($B2046))*SIN(RADIANS(set!$B$2))+COS(RADIANS($B2046))*COS(RADIANS(set!$B$2))*COS(RADIANS(set!$A$2-$A2046))))</f>
        <v>968.98337990388598</v>
      </c>
      <c r="I2046">
        <f>6371004*ACOS((SIN(RADIANS($B2046))*SIN(RADIANS(set!$B$3))+COS(RADIANS($B2046))*COS(RADIANS(set!$B$3))*COS(RADIANS(set!$A$3-$A2046))))</f>
        <v>668.85911032001638</v>
      </c>
      <c r="J2046">
        <f>6371004*ACOS((SIN(RADIANS($B2046))*SIN(RADIANS(set!$B$4))+COS(RADIANS($B2046))*COS(RADIANS(set!$B$4))*COS(RADIANS(set!$A$4-$A2046))))</f>
        <v>1439.8335286736383</v>
      </c>
      <c r="K2046">
        <f>6371004*ACOS((SIN(RADIANS($B2046))*SIN(RADIANS(set!$B$5))+COS(RADIANS($B2046))*COS(RADIANS(set!$B$5))*COS(RADIANS(set!$A$5-$A2046))))</f>
        <v>1469.95092212137</v>
      </c>
      <c r="L2046">
        <f>6371004*ACOS((SIN(RADIANS($B2046))*SIN(RADIANS(set!$B$6))+COS(RADIANS($B2046))*COS(RADIANS(set!$B$6))*COS(RADIANS(set!$A$6-$A2046))))</f>
        <v>1250.8672862500589</v>
      </c>
      <c r="M2046">
        <f t="shared" si="257"/>
        <v>0</v>
      </c>
      <c r="N2046">
        <f t="shared" si="250"/>
        <v>0</v>
      </c>
      <c r="O2046">
        <f t="shared" si="251"/>
        <v>0</v>
      </c>
      <c r="P2046">
        <f t="shared" si="252"/>
        <v>0</v>
      </c>
      <c r="Q2046">
        <f t="shared" si="253"/>
        <v>0</v>
      </c>
      <c r="R2046">
        <f t="shared" si="254"/>
        <v>0</v>
      </c>
      <c r="S2046">
        <f t="shared" si="255"/>
        <v>0</v>
      </c>
      <c r="T2046">
        <f t="shared" si="256"/>
        <v>0</v>
      </c>
    </row>
    <row r="2047" spans="1:20" hidden="1" x14ac:dyDescent="0.25">
      <c r="A2047">
        <v>120.951149799999</v>
      </c>
      <c r="B2047">
        <v>24.7927967</v>
      </c>
      <c r="C2047" t="s">
        <v>5630</v>
      </c>
      <c r="D2047" t="s">
        <v>5631</v>
      </c>
      <c r="E2047" t="s">
        <v>7</v>
      </c>
      <c r="F2047" t="s">
        <v>74</v>
      </c>
      <c r="G2047">
        <v>0</v>
      </c>
      <c r="H2047">
        <f>6371004*ACOS((SIN(RADIANS($B2047))*SIN(RADIANS(set!$B$2))+COS(RADIANS($B2047))*COS(RADIANS(set!$B$2))*COS(RADIANS(set!$A$2-$A2047))))</f>
        <v>1580.1138889840804</v>
      </c>
      <c r="I2047">
        <f>6371004*ACOS((SIN(RADIANS($B2047))*SIN(RADIANS(set!$B$3))+COS(RADIANS($B2047))*COS(RADIANS(set!$B$3))*COS(RADIANS(set!$A$3-$A2047))))</f>
        <v>2299.4393363389063</v>
      </c>
      <c r="J2047">
        <f>6371004*ACOS((SIN(RADIANS($B2047))*SIN(RADIANS(set!$B$4))+COS(RADIANS($B2047))*COS(RADIANS(set!$B$4))*COS(RADIANS(set!$A$4-$A2047))))</f>
        <v>2899.748370046404</v>
      </c>
      <c r="K2047">
        <f>6371004*ACOS((SIN(RADIANS($B2047))*SIN(RADIANS(set!$B$5))+COS(RADIANS($B2047))*COS(RADIANS(set!$B$5))*COS(RADIANS(set!$A$5-$A2047))))</f>
        <v>2945.797557201875</v>
      </c>
      <c r="L2047">
        <f>6371004*ACOS((SIN(RADIANS($B2047))*SIN(RADIANS(set!$B$6))+COS(RADIANS($B2047))*COS(RADIANS(set!$B$6))*COS(RADIANS(set!$A$6-$A2047))))</f>
        <v>3007.9259525028192</v>
      </c>
      <c r="M2047">
        <f t="shared" si="257"/>
        <v>0</v>
      </c>
      <c r="N2047">
        <f t="shared" si="250"/>
        <v>0</v>
      </c>
      <c r="O2047">
        <f t="shared" si="251"/>
        <v>0</v>
      </c>
      <c r="P2047">
        <f t="shared" si="252"/>
        <v>0</v>
      </c>
      <c r="Q2047">
        <f t="shared" si="253"/>
        <v>0</v>
      </c>
      <c r="R2047">
        <f t="shared" si="254"/>
        <v>0</v>
      </c>
      <c r="S2047">
        <f t="shared" si="255"/>
        <v>0</v>
      </c>
      <c r="T2047">
        <f t="shared" si="256"/>
        <v>0</v>
      </c>
    </row>
    <row r="2048" spans="1:20" hidden="1" x14ac:dyDescent="0.25">
      <c r="A2048">
        <v>121.0039228</v>
      </c>
      <c r="B2048">
        <v>24.794861900000001</v>
      </c>
      <c r="C2048" t="s">
        <v>3545</v>
      </c>
      <c r="D2048" t="s">
        <v>3543</v>
      </c>
      <c r="E2048" t="s">
        <v>7</v>
      </c>
      <c r="F2048" t="s">
        <v>12</v>
      </c>
      <c r="G2048">
        <v>0</v>
      </c>
      <c r="H2048">
        <f>6371004*ACOS((SIN(RADIANS($B2048))*SIN(RADIANS(set!$B$2))+COS(RADIANS($B2048))*COS(RADIANS(set!$B$2))*COS(RADIANS(set!$A$2-$A2048))))</f>
        <v>4207.6575656969999</v>
      </c>
      <c r="I2048">
        <f>6371004*ACOS((SIN(RADIANS($B2048))*SIN(RADIANS(set!$B$3))+COS(RADIANS($B2048))*COS(RADIANS(set!$B$3))*COS(RADIANS(set!$A$3-$A2048))))</f>
        <v>3422.0238335267145</v>
      </c>
      <c r="J2048">
        <f>6371004*ACOS((SIN(RADIANS($B2048))*SIN(RADIANS(set!$B$4))+COS(RADIANS($B2048))*COS(RADIANS(set!$B$4))*COS(RADIANS(set!$A$4-$A2048))))</f>
        <v>3491.9725987953498</v>
      </c>
      <c r="K2048">
        <f>6371004*ACOS((SIN(RADIANS($B2048))*SIN(RADIANS(set!$B$5))+COS(RADIANS($B2048))*COS(RADIANS(set!$B$5))*COS(RADIANS(set!$A$5-$A2048))))</f>
        <v>3465.8551560459423</v>
      </c>
      <c r="L2048">
        <f>6371004*ACOS((SIN(RADIANS($B2048))*SIN(RADIANS(set!$B$6))+COS(RADIANS($B2048))*COS(RADIANS(set!$B$6))*COS(RADIANS(set!$A$6-$A2048))))</f>
        <v>3011.1221866114747</v>
      </c>
      <c r="M2048">
        <f t="shared" si="257"/>
        <v>0</v>
      </c>
      <c r="N2048">
        <f t="shared" si="250"/>
        <v>0</v>
      </c>
      <c r="O2048">
        <f t="shared" si="251"/>
        <v>0</v>
      </c>
      <c r="P2048">
        <f t="shared" si="252"/>
        <v>0</v>
      </c>
      <c r="Q2048">
        <f t="shared" si="253"/>
        <v>0</v>
      </c>
      <c r="R2048">
        <f t="shared" si="254"/>
        <v>0</v>
      </c>
      <c r="S2048">
        <f t="shared" si="255"/>
        <v>0</v>
      </c>
      <c r="T2048">
        <f t="shared" si="256"/>
        <v>0</v>
      </c>
    </row>
    <row r="2049" spans="1:20" hidden="1" x14ac:dyDescent="0.25">
      <c r="A2049">
        <v>121.005652999999</v>
      </c>
      <c r="B2049">
        <v>24.7989408</v>
      </c>
      <c r="C2049" t="s">
        <v>2145</v>
      </c>
      <c r="D2049" t="s">
        <v>2146</v>
      </c>
      <c r="E2049" t="s">
        <v>7</v>
      </c>
      <c r="F2049" t="s">
        <v>109</v>
      </c>
      <c r="G2049">
        <v>0</v>
      </c>
      <c r="H2049">
        <f>6371004*ACOS((SIN(RADIANS($B2049))*SIN(RADIANS(set!$B$2))+COS(RADIANS($B2049))*COS(RADIANS(set!$B$2))*COS(RADIANS(set!$A$2-$A2049))))</f>
        <v>4319.1337691499875</v>
      </c>
      <c r="I2049">
        <f>6371004*ACOS((SIN(RADIANS($B2049))*SIN(RADIANS(set!$B$3))+COS(RADIANS($B2049))*COS(RADIANS(set!$B$3))*COS(RADIANS(set!$A$3-$A2049))))</f>
        <v>3508.6141219108713</v>
      </c>
      <c r="J2049">
        <f>6371004*ACOS((SIN(RADIANS($B2049))*SIN(RADIANS(set!$B$4))+COS(RADIANS($B2049))*COS(RADIANS(set!$B$4))*COS(RADIANS(set!$A$4-$A2049))))</f>
        <v>3469.9924608288529</v>
      </c>
      <c r="K2049">
        <f>6371004*ACOS((SIN(RADIANS($B2049))*SIN(RADIANS(set!$B$5))+COS(RADIANS($B2049))*COS(RADIANS(set!$B$5))*COS(RADIANS(set!$A$5-$A2049))))</f>
        <v>3438.6803951964102</v>
      </c>
      <c r="L2049">
        <f>6371004*ACOS((SIN(RADIANS($B2049))*SIN(RADIANS(set!$B$6))+COS(RADIANS($B2049))*COS(RADIANS(set!$B$6))*COS(RADIANS(set!$A$6-$A2049))))</f>
        <v>3015.5326512578067</v>
      </c>
      <c r="M2049">
        <f t="shared" si="257"/>
        <v>0</v>
      </c>
      <c r="N2049">
        <f t="shared" si="250"/>
        <v>0</v>
      </c>
      <c r="O2049">
        <f t="shared" si="251"/>
        <v>0</v>
      </c>
      <c r="P2049">
        <f t="shared" si="252"/>
        <v>0</v>
      </c>
      <c r="Q2049">
        <f t="shared" si="253"/>
        <v>0</v>
      </c>
      <c r="R2049">
        <f t="shared" si="254"/>
        <v>0</v>
      </c>
      <c r="S2049">
        <f t="shared" si="255"/>
        <v>0</v>
      </c>
      <c r="T2049">
        <f t="shared" si="256"/>
        <v>0</v>
      </c>
    </row>
    <row r="2050" spans="1:20" hidden="1" x14ac:dyDescent="0.25">
      <c r="A2050">
        <v>121.005652999999</v>
      </c>
      <c r="B2050">
        <v>24.7989408</v>
      </c>
      <c r="C2050" t="s">
        <v>2147</v>
      </c>
      <c r="D2050" t="s">
        <v>2148</v>
      </c>
      <c r="E2050" t="s">
        <v>7</v>
      </c>
      <c r="F2050" t="s">
        <v>1893</v>
      </c>
      <c r="G2050">
        <v>0</v>
      </c>
      <c r="H2050">
        <f>6371004*ACOS((SIN(RADIANS($B2050))*SIN(RADIANS(set!$B$2))+COS(RADIANS($B2050))*COS(RADIANS(set!$B$2))*COS(RADIANS(set!$A$2-$A2050))))</f>
        <v>4319.1337691499875</v>
      </c>
      <c r="I2050">
        <f>6371004*ACOS((SIN(RADIANS($B2050))*SIN(RADIANS(set!$B$3))+COS(RADIANS($B2050))*COS(RADIANS(set!$B$3))*COS(RADIANS(set!$A$3-$A2050))))</f>
        <v>3508.6141219108713</v>
      </c>
      <c r="J2050">
        <f>6371004*ACOS((SIN(RADIANS($B2050))*SIN(RADIANS(set!$B$4))+COS(RADIANS($B2050))*COS(RADIANS(set!$B$4))*COS(RADIANS(set!$A$4-$A2050))))</f>
        <v>3469.9924608288529</v>
      </c>
      <c r="K2050">
        <f>6371004*ACOS((SIN(RADIANS($B2050))*SIN(RADIANS(set!$B$5))+COS(RADIANS($B2050))*COS(RADIANS(set!$B$5))*COS(RADIANS(set!$A$5-$A2050))))</f>
        <v>3438.6803951964102</v>
      </c>
      <c r="L2050">
        <f>6371004*ACOS((SIN(RADIANS($B2050))*SIN(RADIANS(set!$B$6))+COS(RADIANS($B2050))*COS(RADIANS(set!$B$6))*COS(RADIANS(set!$A$6-$A2050))))</f>
        <v>3015.5326512578067</v>
      </c>
      <c r="M2050">
        <f t="shared" si="257"/>
        <v>0</v>
      </c>
      <c r="N2050">
        <f t="shared" ref="N2050:N2113" si="258">IF(I2050&lt;100,IF($G2050=1,2,1),0)</f>
        <v>0</v>
      </c>
      <c r="O2050">
        <f t="shared" ref="O2050:O2113" si="259">IF(J2050&lt;100,IF($G2050=1,2,1),0)</f>
        <v>0</v>
      </c>
      <c r="P2050">
        <f t="shared" ref="P2050:P2113" si="260">IF(K2050&lt;100,IF($G2050=1,2,1),0)</f>
        <v>0</v>
      </c>
      <c r="Q2050">
        <f t="shared" ref="Q2050:Q2113" si="261">IF(L2050&lt;100,IF($G2050=1,2,1),0)</f>
        <v>0</v>
      </c>
      <c r="R2050">
        <f t="shared" ref="R2050:R2113" si="262">IF(OR(M2050=2,N2050=2,O2050=2,P2050=2,Q2050=2),2,IF(OR(M2050=1,N2050=1,O2050=1,P2050=1,Q2050=1),1,0))</f>
        <v>0</v>
      </c>
      <c r="S2050">
        <f t="shared" ref="S2050:S2113" si="263">IF(R2050=2,1,0)</f>
        <v>0</v>
      </c>
      <c r="T2050">
        <f t="shared" si="256"/>
        <v>0</v>
      </c>
    </row>
    <row r="2051" spans="1:20" hidden="1" x14ac:dyDescent="0.25">
      <c r="A2051">
        <v>121.005652999999</v>
      </c>
      <c r="B2051">
        <v>24.7989408</v>
      </c>
      <c r="C2051" t="s">
        <v>2149</v>
      </c>
      <c r="D2051" t="s">
        <v>2148</v>
      </c>
      <c r="E2051" t="s">
        <v>7</v>
      </c>
      <c r="F2051" t="s">
        <v>14</v>
      </c>
      <c r="G2051">
        <v>0</v>
      </c>
      <c r="H2051">
        <f>6371004*ACOS((SIN(RADIANS($B2051))*SIN(RADIANS(set!$B$2))+COS(RADIANS($B2051))*COS(RADIANS(set!$B$2))*COS(RADIANS(set!$A$2-$A2051))))</f>
        <v>4319.1337691499875</v>
      </c>
      <c r="I2051">
        <f>6371004*ACOS((SIN(RADIANS($B2051))*SIN(RADIANS(set!$B$3))+COS(RADIANS($B2051))*COS(RADIANS(set!$B$3))*COS(RADIANS(set!$A$3-$A2051))))</f>
        <v>3508.6141219108713</v>
      </c>
      <c r="J2051">
        <f>6371004*ACOS((SIN(RADIANS($B2051))*SIN(RADIANS(set!$B$4))+COS(RADIANS($B2051))*COS(RADIANS(set!$B$4))*COS(RADIANS(set!$A$4-$A2051))))</f>
        <v>3469.9924608288529</v>
      </c>
      <c r="K2051">
        <f>6371004*ACOS((SIN(RADIANS($B2051))*SIN(RADIANS(set!$B$5))+COS(RADIANS($B2051))*COS(RADIANS(set!$B$5))*COS(RADIANS(set!$A$5-$A2051))))</f>
        <v>3438.6803951964102</v>
      </c>
      <c r="L2051">
        <f>6371004*ACOS((SIN(RADIANS($B2051))*SIN(RADIANS(set!$B$6))+COS(RADIANS($B2051))*COS(RADIANS(set!$B$6))*COS(RADIANS(set!$A$6-$A2051))))</f>
        <v>3015.5326512578067</v>
      </c>
      <c r="M2051">
        <f t="shared" si="257"/>
        <v>0</v>
      </c>
      <c r="N2051">
        <f t="shared" si="258"/>
        <v>0</v>
      </c>
      <c r="O2051">
        <f t="shared" si="259"/>
        <v>0</v>
      </c>
      <c r="P2051">
        <f t="shared" si="260"/>
        <v>0</v>
      </c>
      <c r="Q2051">
        <f t="shared" si="261"/>
        <v>0</v>
      </c>
      <c r="R2051">
        <f t="shared" si="262"/>
        <v>0</v>
      </c>
      <c r="S2051">
        <f t="shared" si="263"/>
        <v>0</v>
      </c>
      <c r="T2051">
        <f t="shared" ref="T2051:T2114" si="264">IF(R2051=2,1,0)</f>
        <v>0</v>
      </c>
    </row>
    <row r="2052" spans="1:20" hidden="1" x14ac:dyDescent="0.25">
      <c r="A2052">
        <v>121.005652999999</v>
      </c>
      <c r="B2052">
        <v>24.7989408</v>
      </c>
      <c r="C2052" t="s">
        <v>2150</v>
      </c>
      <c r="D2052" t="s">
        <v>2148</v>
      </c>
      <c r="E2052" t="s">
        <v>7</v>
      </c>
      <c r="F2052" t="s">
        <v>16</v>
      </c>
      <c r="G2052">
        <v>0</v>
      </c>
      <c r="H2052">
        <f>6371004*ACOS((SIN(RADIANS($B2052))*SIN(RADIANS(set!$B$2))+COS(RADIANS($B2052))*COS(RADIANS(set!$B$2))*COS(RADIANS(set!$A$2-$A2052))))</f>
        <v>4319.1337691499875</v>
      </c>
      <c r="I2052">
        <f>6371004*ACOS((SIN(RADIANS($B2052))*SIN(RADIANS(set!$B$3))+COS(RADIANS($B2052))*COS(RADIANS(set!$B$3))*COS(RADIANS(set!$A$3-$A2052))))</f>
        <v>3508.6141219108713</v>
      </c>
      <c r="J2052">
        <f>6371004*ACOS((SIN(RADIANS($B2052))*SIN(RADIANS(set!$B$4))+COS(RADIANS($B2052))*COS(RADIANS(set!$B$4))*COS(RADIANS(set!$A$4-$A2052))))</f>
        <v>3469.9924608288529</v>
      </c>
      <c r="K2052">
        <f>6371004*ACOS((SIN(RADIANS($B2052))*SIN(RADIANS(set!$B$5))+COS(RADIANS($B2052))*COS(RADIANS(set!$B$5))*COS(RADIANS(set!$A$5-$A2052))))</f>
        <v>3438.6803951964102</v>
      </c>
      <c r="L2052">
        <f>6371004*ACOS((SIN(RADIANS($B2052))*SIN(RADIANS(set!$B$6))+COS(RADIANS($B2052))*COS(RADIANS(set!$B$6))*COS(RADIANS(set!$A$6-$A2052))))</f>
        <v>3015.5326512578067</v>
      </c>
      <c r="M2052">
        <f t="shared" si="257"/>
        <v>0</v>
      </c>
      <c r="N2052">
        <f t="shared" si="258"/>
        <v>0</v>
      </c>
      <c r="O2052">
        <f t="shared" si="259"/>
        <v>0</v>
      </c>
      <c r="P2052">
        <f t="shared" si="260"/>
        <v>0</v>
      </c>
      <c r="Q2052">
        <f t="shared" si="261"/>
        <v>0</v>
      </c>
      <c r="R2052">
        <f t="shared" si="262"/>
        <v>0</v>
      </c>
      <c r="S2052">
        <f t="shared" si="263"/>
        <v>0</v>
      </c>
      <c r="T2052">
        <f t="shared" si="264"/>
        <v>0</v>
      </c>
    </row>
    <row r="2053" spans="1:20" hidden="1" x14ac:dyDescent="0.25">
      <c r="A2053">
        <v>121.005652999999</v>
      </c>
      <c r="B2053">
        <v>24.7989408</v>
      </c>
      <c r="C2053" t="s">
        <v>2151</v>
      </c>
      <c r="D2053" t="s">
        <v>2148</v>
      </c>
      <c r="E2053" t="s">
        <v>7</v>
      </c>
      <c r="F2053" t="s">
        <v>143</v>
      </c>
      <c r="G2053">
        <v>0</v>
      </c>
      <c r="H2053">
        <f>6371004*ACOS((SIN(RADIANS($B2053))*SIN(RADIANS(set!$B$2))+COS(RADIANS($B2053))*COS(RADIANS(set!$B$2))*COS(RADIANS(set!$A$2-$A2053))))</f>
        <v>4319.1337691499875</v>
      </c>
      <c r="I2053">
        <f>6371004*ACOS((SIN(RADIANS($B2053))*SIN(RADIANS(set!$B$3))+COS(RADIANS($B2053))*COS(RADIANS(set!$B$3))*COS(RADIANS(set!$A$3-$A2053))))</f>
        <v>3508.6141219108713</v>
      </c>
      <c r="J2053">
        <f>6371004*ACOS((SIN(RADIANS($B2053))*SIN(RADIANS(set!$B$4))+COS(RADIANS($B2053))*COS(RADIANS(set!$B$4))*COS(RADIANS(set!$A$4-$A2053))))</f>
        <v>3469.9924608288529</v>
      </c>
      <c r="K2053">
        <f>6371004*ACOS((SIN(RADIANS($B2053))*SIN(RADIANS(set!$B$5))+COS(RADIANS($B2053))*COS(RADIANS(set!$B$5))*COS(RADIANS(set!$A$5-$A2053))))</f>
        <v>3438.6803951964102</v>
      </c>
      <c r="L2053">
        <f>6371004*ACOS((SIN(RADIANS($B2053))*SIN(RADIANS(set!$B$6))+COS(RADIANS($B2053))*COS(RADIANS(set!$B$6))*COS(RADIANS(set!$A$6-$A2053))))</f>
        <v>3015.5326512578067</v>
      </c>
      <c r="M2053">
        <f t="shared" si="257"/>
        <v>0</v>
      </c>
      <c r="N2053">
        <f t="shared" si="258"/>
        <v>0</v>
      </c>
      <c r="O2053">
        <f t="shared" si="259"/>
        <v>0</v>
      </c>
      <c r="P2053">
        <f t="shared" si="260"/>
        <v>0</v>
      </c>
      <c r="Q2053">
        <f t="shared" si="261"/>
        <v>0</v>
      </c>
      <c r="R2053">
        <f t="shared" si="262"/>
        <v>0</v>
      </c>
      <c r="S2053">
        <f t="shared" si="263"/>
        <v>0</v>
      </c>
      <c r="T2053">
        <f t="shared" si="264"/>
        <v>0</v>
      </c>
    </row>
    <row r="2054" spans="1:20" hidden="1" x14ac:dyDescent="0.25">
      <c r="A2054">
        <v>121.005652999999</v>
      </c>
      <c r="B2054">
        <v>24.7989408</v>
      </c>
      <c r="C2054" t="s">
        <v>2152</v>
      </c>
      <c r="D2054" t="s">
        <v>2148</v>
      </c>
      <c r="E2054" t="s">
        <v>7</v>
      </c>
      <c r="F2054" t="s">
        <v>16</v>
      </c>
      <c r="G2054">
        <v>0</v>
      </c>
      <c r="H2054">
        <f>6371004*ACOS((SIN(RADIANS($B2054))*SIN(RADIANS(set!$B$2))+COS(RADIANS($B2054))*COS(RADIANS(set!$B$2))*COS(RADIANS(set!$A$2-$A2054))))</f>
        <v>4319.1337691499875</v>
      </c>
      <c r="I2054">
        <f>6371004*ACOS((SIN(RADIANS($B2054))*SIN(RADIANS(set!$B$3))+COS(RADIANS($B2054))*COS(RADIANS(set!$B$3))*COS(RADIANS(set!$A$3-$A2054))))</f>
        <v>3508.6141219108713</v>
      </c>
      <c r="J2054">
        <f>6371004*ACOS((SIN(RADIANS($B2054))*SIN(RADIANS(set!$B$4))+COS(RADIANS($B2054))*COS(RADIANS(set!$B$4))*COS(RADIANS(set!$A$4-$A2054))))</f>
        <v>3469.9924608288529</v>
      </c>
      <c r="K2054">
        <f>6371004*ACOS((SIN(RADIANS($B2054))*SIN(RADIANS(set!$B$5))+COS(RADIANS($B2054))*COS(RADIANS(set!$B$5))*COS(RADIANS(set!$A$5-$A2054))))</f>
        <v>3438.6803951964102</v>
      </c>
      <c r="L2054">
        <f>6371004*ACOS((SIN(RADIANS($B2054))*SIN(RADIANS(set!$B$6))+COS(RADIANS($B2054))*COS(RADIANS(set!$B$6))*COS(RADIANS(set!$A$6-$A2054))))</f>
        <v>3015.5326512578067</v>
      </c>
      <c r="M2054">
        <f t="shared" si="257"/>
        <v>0</v>
      </c>
      <c r="N2054">
        <f t="shared" si="258"/>
        <v>0</v>
      </c>
      <c r="O2054">
        <f t="shared" si="259"/>
        <v>0</v>
      </c>
      <c r="P2054">
        <f t="shared" si="260"/>
        <v>0</v>
      </c>
      <c r="Q2054">
        <f t="shared" si="261"/>
        <v>0</v>
      </c>
      <c r="R2054">
        <f t="shared" si="262"/>
        <v>0</v>
      </c>
      <c r="S2054">
        <f t="shared" si="263"/>
        <v>0</v>
      </c>
      <c r="T2054">
        <f t="shared" si="264"/>
        <v>0</v>
      </c>
    </row>
    <row r="2055" spans="1:20" hidden="1" x14ac:dyDescent="0.25">
      <c r="A2055">
        <v>121.005652999999</v>
      </c>
      <c r="B2055">
        <v>24.7989408</v>
      </c>
      <c r="C2055" t="s">
        <v>2153</v>
      </c>
      <c r="D2055" t="s">
        <v>2148</v>
      </c>
      <c r="E2055" t="s">
        <v>7</v>
      </c>
      <c r="F2055" t="s">
        <v>14</v>
      </c>
      <c r="G2055">
        <v>0</v>
      </c>
      <c r="H2055">
        <f>6371004*ACOS((SIN(RADIANS($B2055))*SIN(RADIANS(set!$B$2))+COS(RADIANS($B2055))*COS(RADIANS(set!$B$2))*COS(RADIANS(set!$A$2-$A2055))))</f>
        <v>4319.1337691499875</v>
      </c>
      <c r="I2055">
        <f>6371004*ACOS((SIN(RADIANS($B2055))*SIN(RADIANS(set!$B$3))+COS(RADIANS($B2055))*COS(RADIANS(set!$B$3))*COS(RADIANS(set!$A$3-$A2055))))</f>
        <v>3508.6141219108713</v>
      </c>
      <c r="J2055">
        <f>6371004*ACOS((SIN(RADIANS($B2055))*SIN(RADIANS(set!$B$4))+COS(RADIANS($B2055))*COS(RADIANS(set!$B$4))*COS(RADIANS(set!$A$4-$A2055))))</f>
        <v>3469.9924608288529</v>
      </c>
      <c r="K2055">
        <f>6371004*ACOS((SIN(RADIANS($B2055))*SIN(RADIANS(set!$B$5))+COS(RADIANS($B2055))*COS(RADIANS(set!$B$5))*COS(RADIANS(set!$A$5-$A2055))))</f>
        <v>3438.6803951964102</v>
      </c>
      <c r="L2055">
        <f>6371004*ACOS((SIN(RADIANS($B2055))*SIN(RADIANS(set!$B$6))+COS(RADIANS($B2055))*COS(RADIANS(set!$B$6))*COS(RADIANS(set!$A$6-$A2055))))</f>
        <v>3015.5326512578067</v>
      </c>
      <c r="M2055">
        <f t="shared" si="257"/>
        <v>0</v>
      </c>
      <c r="N2055">
        <f t="shared" si="258"/>
        <v>0</v>
      </c>
      <c r="O2055">
        <f t="shared" si="259"/>
        <v>0</v>
      </c>
      <c r="P2055">
        <f t="shared" si="260"/>
        <v>0</v>
      </c>
      <c r="Q2055">
        <f t="shared" si="261"/>
        <v>0</v>
      </c>
      <c r="R2055">
        <f t="shared" si="262"/>
        <v>0</v>
      </c>
      <c r="S2055">
        <f t="shared" si="263"/>
        <v>0</v>
      </c>
      <c r="T2055">
        <f t="shared" si="264"/>
        <v>0</v>
      </c>
    </row>
    <row r="2056" spans="1:20" hidden="1" x14ac:dyDescent="0.25">
      <c r="A2056">
        <v>121.005652999999</v>
      </c>
      <c r="B2056">
        <v>24.7989408</v>
      </c>
      <c r="C2056" t="s">
        <v>2154</v>
      </c>
      <c r="D2056" t="s">
        <v>2148</v>
      </c>
      <c r="E2056" t="s">
        <v>11</v>
      </c>
      <c r="F2056" t="s">
        <v>12</v>
      </c>
      <c r="G2056">
        <v>0</v>
      </c>
      <c r="H2056">
        <f>6371004*ACOS((SIN(RADIANS($B2056))*SIN(RADIANS(set!$B$2))+COS(RADIANS($B2056))*COS(RADIANS(set!$B$2))*COS(RADIANS(set!$A$2-$A2056))))</f>
        <v>4319.1337691499875</v>
      </c>
      <c r="I2056">
        <f>6371004*ACOS((SIN(RADIANS($B2056))*SIN(RADIANS(set!$B$3))+COS(RADIANS($B2056))*COS(RADIANS(set!$B$3))*COS(RADIANS(set!$A$3-$A2056))))</f>
        <v>3508.6141219108713</v>
      </c>
      <c r="J2056">
        <f>6371004*ACOS((SIN(RADIANS($B2056))*SIN(RADIANS(set!$B$4))+COS(RADIANS($B2056))*COS(RADIANS(set!$B$4))*COS(RADIANS(set!$A$4-$A2056))))</f>
        <v>3469.9924608288529</v>
      </c>
      <c r="K2056">
        <f>6371004*ACOS((SIN(RADIANS($B2056))*SIN(RADIANS(set!$B$5))+COS(RADIANS($B2056))*COS(RADIANS(set!$B$5))*COS(RADIANS(set!$A$5-$A2056))))</f>
        <v>3438.6803951964102</v>
      </c>
      <c r="L2056">
        <f>6371004*ACOS((SIN(RADIANS($B2056))*SIN(RADIANS(set!$B$6))+COS(RADIANS($B2056))*COS(RADIANS(set!$B$6))*COS(RADIANS(set!$A$6-$A2056))))</f>
        <v>3015.5326512578067</v>
      </c>
      <c r="M2056">
        <f t="shared" si="257"/>
        <v>0</v>
      </c>
      <c r="N2056">
        <f t="shared" si="258"/>
        <v>0</v>
      </c>
      <c r="O2056">
        <f t="shared" si="259"/>
        <v>0</v>
      </c>
      <c r="P2056">
        <f t="shared" si="260"/>
        <v>0</v>
      </c>
      <c r="Q2056">
        <f t="shared" si="261"/>
        <v>0</v>
      </c>
      <c r="R2056">
        <f t="shared" si="262"/>
        <v>0</v>
      </c>
      <c r="S2056">
        <f t="shared" si="263"/>
        <v>0</v>
      </c>
      <c r="T2056">
        <f t="shared" si="264"/>
        <v>0</v>
      </c>
    </row>
    <row r="2057" spans="1:20" hidden="1" x14ac:dyDescent="0.25">
      <c r="A2057">
        <v>121.005652999999</v>
      </c>
      <c r="B2057">
        <v>24.7989408</v>
      </c>
      <c r="C2057" t="s">
        <v>2159</v>
      </c>
      <c r="D2057" t="s">
        <v>2160</v>
      </c>
      <c r="E2057" t="s">
        <v>7</v>
      </c>
      <c r="F2057" t="s">
        <v>12</v>
      </c>
      <c r="G2057">
        <v>0</v>
      </c>
      <c r="H2057">
        <f>6371004*ACOS((SIN(RADIANS($B2057))*SIN(RADIANS(set!$B$2))+COS(RADIANS($B2057))*COS(RADIANS(set!$B$2))*COS(RADIANS(set!$A$2-$A2057))))</f>
        <v>4319.1337691499875</v>
      </c>
      <c r="I2057">
        <f>6371004*ACOS((SIN(RADIANS($B2057))*SIN(RADIANS(set!$B$3))+COS(RADIANS($B2057))*COS(RADIANS(set!$B$3))*COS(RADIANS(set!$A$3-$A2057))))</f>
        <v>3508.6141219108713</v>
      </c>
      <c r="J2057">
        <f>6371004*ACOS((SIN(RADIANS($B2057))*SIN(RADIANS(set!$B$4))+COS(RADIANS($B2057))*COS(RADIANS(set!$B$4))*COS(RADIANS(set!$A$4-$A2057))))</f>
        <v>3469.9924608288529</v>
      </c>
      <c r="K2057">
        <f>6371004*ACOS((SIN(RADIANS($B2057))*SIN(RADIANS(set!$B$5))+COS(RADIANS($B2057))*COS(RADIANS(set!$B$5))*COS(RADIANS(set!$A$5-$A2057))))</f>
        <v>3438.6803951964102</v>
      </c>
      <c r="L2057">
        <f>6371004*ACOS((SIN(RADIANS($B2057))*SIN(RADIANS(set!$B$6))+COS(RADIANS($B2057))*COS(RADIANS(set!$B$6))*COS(RADIANS(set!$A$6-$A2057))))</f>
        <v>3015.5326512578067</v>
      </c>
      <c r="M2057">
        <f t="shared" si="257"/>
        <v>0</v>
      </c>
      <c r="N2057">
        <f t="shared" si="258"/>
        <v>0</v>
      </c>
      <c r="O2057">
        <f t="shared" si="259"/>
        <v>0</v>
      </c>
      <c r="P2057">
        <f t="shared" si="260"/>
        <v>0</v>
      </c>
      <c r="Q2057">
        <f t="shared" si="261"/>
        <v>0</v>
      </c>
      <c r="R2057">
        <f t="shared" si="262"/>
        <v>0</v>
      </c>
      <c r="S2057">
        <f t="shared" si="263"/>
        <v>0</v>
      </c>
      <c r="T2057">
        <f t="shared" si="264"/>
        <v>0</v>
      </c>
    </row>
    <row r="2058" spans="1:20" hidden="1" x14ac:dyDescent="0.25">
      <c r="A2058">
        <v>121.005652999999</v>
      </c>
      <c r="B2058">
        <v>24.7989408</v>
      </c>
      <c r="C2058" t="s">
        <v>2161</v>
      </c>
      <c r="D2058" t="s">
        <v>2162</v>
      </c>
      <c r="E2058" t="s">
        <v>7</v>
      </c>
      <c r="F2058" t="s">
        <v>14</v>
      </c>
      <c r="G2058">
        <v>0</v>
      </c>
      <c r="H2058">
        <f>6371004*ACOS((SIN(RADIANS($B2058))*SIN(RADIANS(set!$B$2))+COS(RADIANS($B2058))*COS(RADIANS(set!$B$2))*COS(RADIANS(set!$A$2-$A2058))))</f>
        <v>4319.1337691499875</v>
      </c>
      <c r="I2058">
        <f>6371004*ACOS((SIN(RADIANS($B2058))*SIN(RADIANS(set!$B$3))+COS(RADIANS($B2058))*COS(RADIANS(set!$B$3))*COS(RADIANS(set!$A$3-$A2058))))</f>
        <v>3508.6141219108713</v>
      </c>
      <c r="J2058">
        <f>6371004*ACOS((SIN(RADIANS($B2058))*SIN(RADIANS(set!$B$4))+COS(RADIANS($B2058))*COS(RADIANS(set!$B$4))*COS(RADIANS(set!$A$4-$A2058))))</f>
        <v>3469.9924608288529</v>
      </c>
      <c r="K2058">
        <f>6371004*ACOS((SIN(RADIANS($B2058))*SIN(RADIANS(set!$B$5))+COS(RADIANS($B2058))*COS(RADIANS(set!$B$5))*COS(RADIANS(set!$A$5-$A2058))))</f>
        <v>3438.6803951964102</v>
      </c>
      <c r="L2058">
        <f>6371004*ACOS((SIN(RADIANS($B2058))*SIN(RADIANS(set!$B$6))+COS(RADIANS($B2058))*COS(RADIANS(set!$B$6))*COS(RADIANS(set!$A$6-$A2058))))</f>
        <v>3015.5326512578067</v>
      </c>
      <c r="M2058">
        <f t="shared" si="257"/>
        <v>0</v>
      </c>
      <c r="N2058">
        <f t="shared" si="258"/>
        <v>0</v>
      </c>
      <c r="O2058">
        <f t="shared" si="259"/>
        <v>0</v>
      </c>
      <c r="P2058">
        <f t="shared" si="260"/>
        <v>0</v>
      </c>
      <c r="Q2058">
        <f t="shared" si="261"/>
        <v>0</v>
      </c>
      <c r="R2058">
        <f t="shared" si="262"/>
        <v>0</v>
      </c>
      <c r="S2058">
        <f t="shared" si="263"/>
        <v>0</v>
      </c>
      <c r="T2058">
        <f t="shared" si="264"/>
        <v>0</v>
      </c>
    </row>
    <row r="2059" spans="1:20" hidden="1" x14ac:dyDescent="0.25">
      <c r="A2059">
        <v>121.005652999999</v>
      </c>
      <c r="B2059">
        <v>24.7989408</v>
      </c>
      <c r="C2059" t="s">
        <v>2163</v>
      </c>
      <c r="D2059" t="s">
        <v>2164</v>
      </c>
      <c r="E2059" t="s">
        <v>7</v>
      </c>
      <c r="F2059" t="s">
        <v>91</v>
      </c>
      <c r="G2059">
        <v>0</v>
      </c>
      <c r="H2059">
        <f>6371004*ACOS((SIN(RADIANS($B2059))*SIN(RADIANS(set!$B$2))+COS(RADIANS($B2059))*COS(RADIANS(set!$B$2))*COS(RADIANS(set!$A$2-$A2059))))</f>
        <v>4319.1337691499875</v>
      </c>
      <c r="I2059">
        <f>6371004*ACOS((SIN(RADIANS($B2059))*SIN(RADIANS(set!$B$3))+COS(RADIANS($B2059))*COS(RADIANS(set!$B$3))*COS(RADIANS(set!$A$3-$A2059))))</f>
        <v>3508.6141219108713</v>
      </c>
      <c r="J2059">
        <f>6371004*ACOS((SIN(RADIANS($B2059))*SIN(RADIANS(set!$B$4))+COS(RADIANS($B2059))*COS(RADIANS(set!$B$4))*COS(RADIANS(set!$A$4-$A2059))))</f>
        <v>3469.9924608288529</v>
      </c>
      <c r="K2059">
        <f>6371004*ACOS((SIN(RADIANS($B2059))*SIN(RADIANS(set!$B$5))+COS(RADIANS($B2059))*COS(RADIANS(set!$B$5))*COS(RADIANS(set!$A$5-$A2059))))</f>
        <v>3438.6803951964102</v>
      </c>
      <c r="L2059">
        <f>6371004*ACOS((SIN(RADIANS($B2059))*SIN(RADIANS(set!$B$6))+COS(RADIANS($B2059))*COS(RADIANS(set!$B$6))*COS(RADIANS(set!$A$6-$A2059))))</f>
        <v>3015.5326512578067</v>
      </c>
      <c r="M2059">
        <f t="shared" si="257"/>
        <v>0</v>
      </c>
      <c r="N2059">
        <f t="shared" si="258"/>
        <v>0</v>
      </c>
      <c r="O2059">
        <f t="shared" si="259"/>
        <v>0</v>
      </c>
      <c r="P2059">
        <f t="shared" si="260"/>
        <v>0</v>
      </c>
      <c r="Q2059">
        <f t="shared" si="261"/>
        <v>0</v>
      </c>
      <c r="R2059">
        <f t="shared" si="262"/>
        <v>0</v>
      </c>
      <c r="S2059">
        <f t="shared" si="263"/>
        <v>0</v>
      </c>
      <c r="T2059">
        <f t="shared" si="264"/>
        <v>0</v>
      </c>
    </row>
    <row r="2060" spans="1:20" hidden="1" x14ac:dyDescent="0.25">
      <c r="A2060">
        <v>121.005652999999</v>
      </c>
      <c r="B2060">
        <v>24.7989408</v>
      </c>
      <c r="C2060" t="s">
        <v>2214</v>
      </c>
      <c r="D2060" t="s">
        <v>2215</v>
      </c>
      <c r="E2060" t="s">
        <v>7</v>
      </c>
      <c r="F2060" t="s">
        <v>16</v>
      </c>
      <c r="G2060">
        <v>0</v>
      </c>
      <c r="H2060">
        <f>6371004*ACOS((SIN(RADIANS($B2060))*SIN(RADIANS(set!$B$2))+COS(RADIANS($B2060))*COS(RADIANS(set!$B$2))*COS(RADIANS(set!$A$2-$A2060))))</f>
        <v>4319.1337691499875</v>
      </c>
      <c r="I2060">
        <f>6371004*ACOS((SIN(RADIANS($B2060))*SIN(RADIANS(set!$B$3))+COS(RADIANS($B2060))*COS(RADIANS(set!$B$3))*COS(RADIANS(set!$A$3-$A2060))))</f>
        <v>3508.6141219108713</v>
      </c>
      <c r="J2060">
        <f>6371004*ACOS((SIN(RADIANS($B2060))*SIN(RADIANS(set!$B$4))+COS(RADIANS($B2060))*COS(RADIANS(set!$B$4))*COS(RADIANS(set!$A$4-$A2060))))</f>
        <v>3469.9924608288529</v>
      </c>
      <c r="K2060">
        <f>6371004*ACOS((SIN(RADIANS($B2060))*SIN(RADIANS(set!$B$5))+COS(RADIANS($B2060))*COS(RADIANS(set!$B$5))*COS(RADIANS(set!$A$5-$A2060))))</f>
        <v>3438.6803951964102</v>
      </c>
      <c r="L2060">
        <f>6371004*ACOS((SIN(RADIANS($B2060))*SIN(RADIANS(set!$B$6))+COS(RADIANS($B2060))*COS(RADIANS(set!$B$6))*COS(RADIANS(set!$A$6-$A2060))))</f>
        <v>3015.5326512578067</v>
      </c>
      <c r="M2060">
        <f t="shared" si="257"/>
        <v>0</v>
      </c>
      <c r="N2060">
        <f t="shared" si="258"/>
        <v>0</v>
      </c>
      <c r="O2060">
        <f t="shared" si="259"/>
        <v>0</v>
      </c>
      <c r="P2060">
        <f t="shared" si="260"/>
        <v>0</v>
      </c>
      <c r="Q2060">
        <f t="shared" si="261"/>
        <v>0</v>
      </c>
      <c r="R2060">
        <f t="shared" si="262"/>
        <v>0</v>
      </c>
      <c r="S2060">
        <f t="shared" si="263"/>
        <v>0</v>
      </c>
      <c r="T2060">
        <f t="shared" si="264"/>
        <v>0</v>
      </c>
    </row>
    <row r="2061" spans="1:20" hidden="1" x14ac:dyDescent="0.25">
      <c r="A2061">
        <v>121.005652999999</v>
      </c>
      <c r="B2061">
        <v>24.7989408</v>
      </c>
      <c r="C2061" t="s">
        <v>2216</v>
      </c>
      <c r="D2061" t="s">
        <v>2217</v>
      </c>
      <c r="E2061" t="s">
        <v>7</v>
      </c>
      <c r="F2061" t="s">
        <v>16</v>
      </c>
      <c r="G2061">
        <v>0</v>
      </c>
      <c r="H2061">
        <f>6371004*ACOS((SIN(RADIANS($B2061))*SIN(RADIANS(set!$B$2))+COS(RADIANS($B2061))*COS(RADIANS(set!$B$2))*COS(RADIANS(set!$A$2-$A2061))))</f>
        <v>4319.1337691499875</v>
      </c>
      <c r="I2061">
        <f>6371004*ACOS((SIN(RADIANS($B2061))*SIN(RADIANS(set!$B$3))+COS(RADIANS($B2061))*COS(RADIANS(set!$B$3))*COS(RADIANS(set!$A$3-$A2061))))</f>
        <v>3508.6141219108713</v>
      </c>
      <c r="J2061">
        <f>6371004*ACOS((SIN(RADIANS($B2061))*SIN(RADIANS(set!$B$4))+COS(RADIANS($B2061))*COS(RADIANS(set!$B$4))*COS(RADIANS(set!$A$4-$A2061))))</f>
        <v>3469.9924608288529</v>
      </c>
      <c r="K2061">
        <f>6371004*ACOS((SIN(RADIANS($B2061))*SIN(RADIANS(set!$B$5))+COS(RADIANS($B2061))*COS(RADIANS(set!$B$5))*COS(RADIANS(set!$A$5-$A2061))))</f>
        <v>3438.6803951964102</v>
      </c>
      <c r="L2061">
        <f>6371004*ACOS((SIN(RADIANS($B2061))*SIN(RADIANS(set!$B$6))+COS(RADIANS($B2061))*COS(RADIANS(set!$B$6))*COS(RADIANS(set!$A$6-$A2061))))</f>
        <v>3015.5326512578067</v>
      </c>
      <c r="M2061">
        <f t="shared" si="257"/>
        <v>0</v>
      </c>
      <c r="N2061">
        <f t="shared" si="258"/>
        <v>0</v>
      </c>
      <c r="O2061">
        <f t="shared" si="259"/>
        <v>0</v>
      </c>
      <c r="P2061">
        <f t="shared" si="260"/>
        <v>0</v>
      </c>
      <c r="Q2061">
        <f t="shared" si="261"/>
        <v>0</v>
      </c>
      <c r="R2061">
        <f t="shared" si="262"/>
        <v>0</v>
      </c>
      <c r="S2061">
        <f t="shared" si="263"/>
        <v>0</v>
      </c>
      <c r="T2061">
        <f t="shared" si="264"/>
        <v>0</v>
      </c>
    </row>
    <row r="2062" spans="1:20" hidden="1" x14ac:dyDescent="0.25">
      <c r="A2062">
        <v>121.005652999999</v>
      </c>
      <c r="B2062">
        <v>24.7989408</v>
      </c>
      <c r="C2062" t="s">
        <v>2218</v>
      </c>
      <c r="D2062" t="s">
        <v>2217</v>
      </c>
      <c r="E2062" t="s">
        <v>7</v>
      </c>
      <c r="F2062" t="s">
        <v>74</v>
      </c>
      <c r="G2062">
        <v>0</v>
      </c>
      <c r="H2062">
        <f>6371004*ACOS((SIN(RADIANS($B2062))*SIN(RADIANS(set!$B$2))+COS(RADIANS($B2062))*COS(RADIANS(set!$B$2))*COS(RADIANS(set!$A$2-$A2062))))</f>
        <v>4319.1337691499875</v>
      </c>
      <c r="I2062">
        <f>6371004*ACOS((SIN(RADIANS($B2062))*SIN(RADIANS(set!$B$3))+COS(RADIANS($B2062))*COS(RADIANS(set!$B$3))*COS(RADIANS(set!$A$3-$A2062))))</f>
        <v>3508.6141219108713</v>
      </c>
      <c r="J2062">
        <f>6371004*ACOS((SIN(RADIANS($B2062))*SIN(RADIANS(set!$B$4))+COS(RADIANS($B2062))*COS(RADIANS(set!$B$4))*COS(RADIANS(set!$A$4-$A2062))))</f>
        <v>3469.9924608288529</v>
      </c>
      <c r="K2062">
        <f>6371004*ACOS((SIN(RADIANS($B2062))*SIN(RADIANS(set!$B$5))+COS(RADIANS($B2062))*COS(RADIANS(set!$B$5))*COS(RADIANS(set!$A$5-$A2062))))</f>
        <v>3438.6803951964102</v>
      </c>
      <c r="L2062">
        <f>6371004*ACOS((SIN(RADIANS($B2062))*SIN(RADIANS(set!$B$6))+COS(RADIANS($B2062))*COS(RADIANS(set!$B$6))*COS(RADIANS(set!$A$6-$A2062))))</f>
        <v>3015.5326512578067</v>
      </c>
      <c r="M2062">
        <f t="shared" si="257"/>
        <v>0</v>
      </c>
      <c r="N2062">
        <f t="shared" si="258"/>
        <v>0</v>
      </c>
      <c r="O2062">
        <f t="shared" si="259"/>
        <v>0</v>
      </c>
      <c r="P2062">
        <f t="shared" si="260"/>
        <v>0</v>
      </c>
      <c r="Q2062">
        <f t="shared" si="261"/>
        <v>0</v>
      </c>
      <c r="R2062">
        <f t="shared" si="262"/>
        <v>0</v>
      </c>
      <c r="S2062">
        <f t="shared" si="263"/>
        <v>0</v>
      </c>
      <c r="T2062">
        <f t="shared" si="264"/>
        <v>0</v>
      </c>
    </row>
    <row r="2063" spans="1:20" hidden="1" x14ac:dyDescent="0.25">
      <c r="A2063">
        <v>121.005652999999</v>
      </c>
      <c r="B2063">
        <v>24.7989408</v>
      </c>
      <c r="C2063" t="s">
        <v>2224</v>
      </c>
      <c r="D2063" t="s">
        <v>2148</v>
      </c>
      <c r="E2063" t="s">
        <v>7</v>
      </c>
      <c r="F2063" t="s">
        <v>2225</v>
      </c>
      <c r="G2063">
        <v>0</v>
      </c>
      <c r="H2063">
        <f>6371004*ACOS((SIN(RADIANS($B2063))*SIN(RADIANS(set!$B$2))+COS(RADIANS($B2063))*COS(RADIANS(set!$B$2))*COS(RADIANS(set!$A$2-$A2063))))</f>
        <v>4319.1337691499875</v>
      </c>
      <c r="I2063">
        <f>6371004*ACOS((SIN(RADIANS($B2063))*SIN(RADIANS(set!$B$3))+COS(RADIANS($B2063))*COS(RADIANS(set!$B$3))*COS(RADIANS(set!$A$3-$A2063))))</f>
        <v>3508.6141219108713</v>
      </c>
      <c r="J2063">
        <f>6371004*ACOS((SIN(RADIANS($B2063))*SIN(RADIANS(set!$B$4))+COS(RADIANS($B2063))*COS(RADIANS(set!$B$4))*COS(RADIANS(set!$A$4-$A2063))))</f>
        <v>3469.9924608288529</v>
      </c>
      <c r="K2063">
        <f>6371004*ACOS((SIN(RADIANS($B2063))*SIN(RADIANS(set!$B$5))+COS(RADIANS($B2063))*COS(RADIANS(set!$B$5))*COS(RADIANS(set!$A$5-$A2063))))</f>
        <v>3438.6803951964102</v>
      </c>
      <c r="L2063">
        <f>6371004*ACOS((SIN(RADIANS($B2063))*SIN(RADIANS(set!$B$6))+COS(RADIANS($B2063))*COS(RADIANS(set!$B$6))*COS(RADIANS(set!$A$6-$A2063))))</f>
        <v>3015.5326512578067</v>
      </c>
      <c r="M2063">
        <f t="shared" si="257"/>
        <v>0</v>
      </c>
      <c r="N2063">
        <f t="shared" si="258"/>
        <v>0</v>
      </c>
      <c r="O2063">
        <f t="shared" si="259"/>
        <v>0</v>
      </c>
      <c r="P2063">
        <f t="shared" si="260"/>
        <v>0</v>
      </c>
      <c r="Q2063">
        <f t="shared" si="261"/>
        <v>0</v>
      </c>
      <c r="R2063">
        <f t="shared" si="262"/>
        <v>0</v>
      </c>
      <c r="S2063">
        <f t="shared" si="263"/>
        <v>0</v>
      </c>
      <c r="T2063">
        <f t="shared" si="264"/>
        <v>0</v>
      </c>
    </row>
    <row r="2064" spans="1:20" hidden="1" x14ac:dyDescent="0.25">
      <c r="A2064">
        <v>121.005652999999</v>
      </c>
      <c r="B2064">
        <v>24.7989408</v>
      </c>
      <c r="C2064" t="s">
        <v>2226</v>
      </c>
      <c r="D2064" t="s">
        <v>2148</v>
      </c>
      <c r="E2064" t="s">
        <v>7</v>
      </c>
      <c r="F2064" t="s">
        <v>12</v>
      </c>
      <c r="G2064">
        <v>0</v>
      </c>
      <c r="H2064">
        <f>6371004*ACOS((SIN(RADIANS($B2064))*SIN(RADIANS(set!$B$2))+COS(RADIANS($B2064))*COS(RADIANS(set!$B$2))*COS(RADIANS(set!$A$2-$A2064))))</f>
        <v>4319.1337691499875</v>
      </c>
      <c r="I2064">
        <f>6371004*ACOS((SIN(RADIANS($B2064))*SIN(RADIANS(set!$B$3))+COS(RADIANS($B2064))*COS(RADIANS(set!$B$3))*COS(RADIANS(set!$A$3-$A2064))))</f>
        <v>3508.6141219108713</v>
      </c>
      <c r="J2064">
        <f>6371004*ACOS((SIN(RADIANS($B2064))*SIN(RADIANS(set!$B$4))+COS(RADIANS($B2064))*COS(RADIANS(set!$B$4))*COS(RADIANS(set!$A$4-$A2064))))</f>
        <v>3469.9924608288529</v>
      </c>
      <c r="K2064">
        <f>6371004*ACOS((SIN(RADIANS($B2064))*SIN(RADIANS(set!$B$5))+COS(RADIANS($B2064))*COS(RADIANS(set!$B$5))*COS(RADIANS(set!$A$5-$A2064))))</f>
        <v>3438.6803951964102</v>
      </c>
      <c r="L2064">
        <f>6371004*ACOS((SIN(RADIANS($B2064))*SIN(RADIANS(set!$B$6))+COS(RADIANS($B2064))*COS(RADIANS(set!$B$6))*COS(RADIANS(set!$A$6-$A2064))))</f>
        <v>3015.5326512578067</v>
      </c>
      <c r="M2064">
        <f t="shared" si="257"/>
        <v>0</v>
      </c>
      <c r="N2064">
        <f t="shared" si="258"/>
        <v>0</v>
      </c>
      <c r="O2064">
        <f t="shared" si="259"/>
        <v>0</v>
      </c>
      <c r="P2064">
        <f t="shared" si="260"/>
        <v>0</v>
      </c>
      <c r="Q2064">
        <f t="shared" si="261"/>
        <v>0</v>
      </c>
      <c r="R2064">
        <f t="shared" si="262"/>
        <v>0</v>
      </c>
      <c r="S2064">
        <f t="shared" si="263"/>
        <v>0</v>
      </c>
      <c r="T2064">
        <f t="shared" si="264"/>
        <v>0</v>
      </c>
    </row>
    <row r="2065" spans="1:20" hidden="1" x14ac:dyDescent="0.25">
      <c r="A2065">
        <v>121.005652999999</v>
      </c>
      <c r="B2065">
        <v>24.7989408</v>
      </c>
      <c r="C2065" t="s">
        <v>2227</v>
      </c>
      <c r="D2065" t="s">
        <v>2148</v>
      </c>
      <c r="E2065" t="s">
        <v>7</v>
      </c>
      <c r="F2065" t="s">
        <v>12</v>
      </c>
      <c r="G2065">
        <v>0</v>
      </c>
      <c r="H2065">
        <f>6371004*ACOS((SIN(RADIANS($B2065))*SIN(RADIANS(set!$B$2))+COS(RADIANS($B2065))*COS(RADIANS(set!$B$2))*COS(RADIANS(set!$A$2-$A2065))))</f>
        <v>4319.1337691499875</v>
      </c>
      <c r="I2065">
        <f>6371004*ACOS((SIN(RADIANS($B2065))*SIN(RADIANS(set!$B$3))+COS(RADIANS($B2065))*COS(RADIANS(set!$B$3))*COS(RADIANS(set!$A$3-$A2065))))</f>
        <v>3508.6141219108713</v>
      </c>
      <c r="J2065">
        <f>6371004*ACOS((SIN(RADIANS($B2065))*SIN(RADIANS(set!$B$4))+COS(RADIANS($B2065))*COS(RADIANS(set!$B$4))*COS(RADIANS(set!$A$4-$A2065))))</f>
        <v>3469.9924608288529</v>
      </c>
      <c r="K2065">
        <f>6371004*ACOS((SIN(RADIANS($B2065))*SIN(RADIANS(set!$B$5))+COS(RADIANS($B2065))*COS(RADIANS(set!$B$5))*COS(RADIANS(set!$A$5-$A2065))))</f>
        <v>3438.6803951964102</v>
      </c>
      <c r="L2065">
        <f>6371004*ACOS((SIN(RADIANS($B2065))*SIN(RADIANS(set!$B$6))+COS(RADIANS($B2065))*COS(RADIANS(set!$B$6))*COS(RADIANS(set!$A$6-$A2065))))</f>
        <v>3015.5326512578067</v>
      </c>
      <c r="M2065">
        <f t="shared" si="257"/>
        <v>0</v>
      </c>
      <c r="N2065">
        <f t="shared" si="258"/>
        <v>0</v>
      </c>
      <c r="O2065">
        <f t="shared" si="259"/>
        <v>0</v>
      </c>
      <c r="P2065">
        <f t="shared" si="260"/>
        <v>0</v>
      </c>
      <c r="Q2065">
        <f t="shared" si="261"/>
        <v>0</v>
      </c>
      <c r="R2065">
        <f t="shared" si="262"/>
        <v>0</v>
      </c>
      <c r="S2065">
        <f t="shared" si="263"/>
        <v>0</v>
      </c>
      <c r="T2065">
        <f t="shared" si="264"/>
        <v>0</v>
      </c>
    </row>
    <row r="2066" spans="1:20" hidden="1" x14ac:dyDescent="0.25">
      <c r="A2066">
        <v>121.005652999999</v>
      </c>
      <c r="B2066">
        <v>24.7989408</v>
      </c>
      <c r="C2066" t="s">
        <v>2228</v>
      </c>
      <c r="D2066" t="s">
        <v>2148</v>
      </c>
      <c r="E2066" t="s">
        <v>7</v>
      </c>
      <c r="F2066" t="s">
        <v>16</v>
      </c>
      <c r="G2066">
        <v>0</v>
      </c>
      <c r="H2066">
        <f>6371004*ACOS((SIN(RADIANS($B2066))*SIN(RADIANS(set!$B$2))+COS(RADIANS($B2066))*COS(RADIANS(set!$B$2))*COS(RADIANS(set!$A$2-$A2066))))</f>
        <v>4319.1337691499875</v>
      </c>
      <c r="I2066">
        <f>6371004*ACOS((SIN(RADIANS($B2066))*SIN(RADIANS(set!$B$3))+COS(RADIANS($B2066))*COS(RADIANS(set!$B$3))*COS(RADIANS(set!$A$3-$A2066))))</f>
        <v>3508.6141219108713</v>
      </c>
      <c r="J2066">
        <f>6371004*ACOS((SIN(RADIANS($B2066))*SIN(RADIANS(set!$B$4))+COS(RADIANS($B2066))*COS(RADIANS(set!$B$4))*COS(RADIANS(set!$A$4-$A2066))))</f>
        <v>3469.9924608288529</v>
      </c>
      <c r="K2066">
        <f>6371004*ACOS((SIN(RADIANS($B2066))*SIN(RADIANS(set!$B$5))+COS(RADIANS($B2066))*COS(RADIANS(set!$B$5))*COS(RADIANS(set!$A$5-$A2066))))</f>
        <v>3438.6803951964102</v>
      </c>
      <c r="L2066">
        <f>6371004*ACOS((SIN(RADIANS($B2066))*SIN(RADIANS(set!$B$6))+COS(RADIANS($B2066))*COS(RADIANS(set!$B$6))*COS(RADIANS(set!$A$6-$A2066))))</f>
        <v>3015.5326512578067</v>
      </c>
      <c r="M2066">
        <f t="shared" si="257"/>
        <v>0</v>
      </c>
      <c r="N2066">
        <f t="shared" si="258"/>
        <v>0</v>
      </c>
      <c r="O2066">
        <f t="shared" si="259"/>
        <v>0</v>
      </c>
      <c r="P2066">
        <f t="shared" si="260"/>
        <v>0</v>
      </c>
      <c r="Q2066">
        <f t="shared" si="261"/>
        <v>0</v>
      </c>
      <c r="R2066">
        <f t="shared" si="262"/>
        <v>0</v>
      </c>
      <c r="S2066">
        <f t="shared" si="263"/>
        <v>0</v>
      </c>
      <c r="T2066">
        <f t="shared" si="264"/>
        <v>0</v>
      </c>
    </row>
    <row r="2067" spans="1:20" hidden="1" x14ac:dyDescent="0.25">
      <c r="A2067">
        <v>121.005652999999</v>
      </c>
      <c r="B2067">
        <v>24.7989408</v>
      </c>
      <c r="C2067" t="s">
        <v>2229</v>
      </c>
      <c r="D2067" t="s">
        <v>2148</v>
      </c>
      <c r="E2067" t="s">
        <v>7</v>
      </c>
      <c r="F2067" t="s">
        <v>14</v>
      </c>
      <c r="G2067">
        <v>0</v>
      </c>
      <c r="H2067">
        <f>6371004*ACOS((SIN(RADIANS($B2067))*SIN(RADIANS(set!$B$2))+COS(RADIANS($B2067))*COS(RADIANS(set!$B$2))*COS(RADIANS(set!$A$2-$A2067))))</f>
        <v>4319.1337691499875</v>
      </c>
      <c r="I2067">
        <f>6371004*ACOS((SIN(RADIANS($B2067))*SIN(RADIANS(set!$B$3))+COS(RADIANS($B2067))*COS(RADIANS(set!$B$3))*COS(RADIANS(set!$A$3-$A2067))))</f>
        <v>3508.6141219108713</v>
      </c>
      <c r="J2067">
        <f>6371004*ACOS((SIN(RADIANS($B2067))*SIN(RADIANS(set!$B$4))+COS(RADIANS($B2067))*COS(RADIANS(set!$B$4))*COS(RADIANS(set!$A$4-$A2067))))</f>
        <v>3469.9924608288529</v>
      </c>
      <c r="K2067">
        <f>6371004*ACOS((SIN(RADIANS($B2067))*SIN(RADIANS(set!$B$5))+COS(RADIANS($B2067))*COS(RADIANS(set!$B$5))*COS(RADIANS(set!$A$5-$A2067))))</f>
        <v>3438.6803951964102</v>
      </c>
      <c r="L2067">
        <f>6371004*ACOS((SIN(RADIANS($B2067))*SIN(RADIANS(set!$B$6))+COS(RADIANS($B2067))*COS(RADIANS(set!$B$6))*COS(RADIANS(set!$A$6-$A2067))))</f>
        <v>3015.5326512578067</v>
      </c>
      <c r="M2067">
        <f t="shared" si="257"/>
        <v>0</v>
      </c>
      <c r="N2067">
        <f t="shared" si="258"/>
        <v>0</v>
      </c>
      <c r="O2067">
        <f t="shared" si="259"/>
        <v>0</v>
      </c>
      <c r="P2067">
        <f t="shared" si="260"/>
        <v>0</v>
      </c>
      <c r="Q2067">
        <f t="shared" si="261"/>
        <v>0</v>
      </c>
      <c r="R2067">
        <f t="shared" si="262"/>
        <v>0</v>
      </c>
      <c r="S2067">
        <f t="shared" si="263"/>
        <v>0</v>
      </c>
      <c r="T2067">
        <f t="shared" si="264"/>
        <v>0</v>
      </c>
    </row>
    <row r="2068" spans="1:20" hidden="1" x14ac:dyDescent="0.25">
      <c r="A2068">
        <v>121.005652999999</v>
      </c>
      <c r="B2068">
        <v>24.7989408</v>
      </c>
      <c r="C2068" t="s">
        <v>2230</v>
      </c>
      <c r="D2068" t="s">
        <v>2148</v>
      </c>
      <c r="E2068" t="s">
        <v>7</v>
      </c>
      <c r="F2068" t="s">
        <v>14</v>
      </c>
      <c r="G2068">
        <v>0</v>
      </c>
      <c r="H2068">
        <f>6371004*ACOS((SIN(RADIANS($B2068))*SIN(RADIANS(set!$B$2))+COS(RADIANS($B2068))*COS(RADIANS(set!$B$2))*COS(RADIANS(set!$A$2-$A2068))))</f>
        <v>4319.1337691499875</v>
      </c>
      <c r="I2068">
        <f>6371004*ACOS((SIN(RADIANS($B2068))*SIN(RADIANS(set!$B$3))+COS(RADIANS($B2068))*COS(RADIANS(set!$B$3))*COS(RADIANS(set!$A$3-$A2068))))</f>
        <v>3508.6141219108713</v>
      </c>
      <c r="J2068">
        <f>6371004*ACOS((SIN(RADIANS($B2068))*SIN(RADIANS(set!$B$4))+COS(RADIANS($B2068))*COS(RADIANS(set!$B$4))*COS(RADIANS(set!$A$4-$A2068))))</f>
        <v>3469.9924608288529</v>
      </c>
      <c r="K2068">
        <f>6371004*ACOS((SIN(RADIANS($B2068))*SIN(RADIANS(set!$B$5))+COS(RADIANS($B2068))*COS(RADIANS(set!$B$5))*COS(RADIANS(set!$A$5-$A2068))))</f>
        <v>3438.6803951964102</v>
      </c>
      <c r="L2068">
        <f>6371004*ACOS((SIN(RADIANS($B2068))*SIN(RADIANS(set!$B$6))+COS(RADIANS($B2068))*COS(RADIANS(set!$B$6))*COS(RADIANS(set!$A$6-$A2068))))</f>
        <v>3015.5326512578067</v>
      </c>
      <c r="M2068">
        <f t="shared" si="257"/>
        <v>0</v>
      </c>
      <c r="N2068">
        <f t="shared" si="258"/>
        <v>0</v>
      </c>
      <c r="O2068">
        <f t="shared" si="259"/>
        <v>0</v>
      </c>
      <c r="P2068">
        <f t="shared" si="260"/>
        <v>0</v>
      </c>
      <c r="Q2068">
        <f t="shared" si="261"/>
        <v>0</v>
      </c>
      <c r="R2068">
        <f t="shared" si="262"/>
        <v>0</v>
      </c>
      <c r="S2068">
        <f t="shared" si="263"/>
        <v>0</v>
      </c>
      <c r="T2068">
        <f t="shared" si="264"/>
        <v>0</v>
      </c>
    </row>
    <row r="2069" spans="1:20" hidden="1" x14ac:dyDescent="0.25">
      <c r="A2069">
        <v>121.005652999999</v>
      </c>
      <c r="B2069">
        <v>24.7989408</v>
      </c>
      <c r="C2069" t="s">
        <v>2231</v>
      </c>
      <c r="D2069" t="s">
        <v>2148</v>
      </c>
      <c r="E2069" t="s">
        <v>11</v>
      </c>
      <c r="F2069" t="s">
        <v>54</v>
      </c>
      <c r="G2069">
        <v>0</v>
      </c>
      <c r="H2069">
        <f>6371004*ACOS((SIN(RADIANS($B2069))*SIN(RADIANS(set!$B$2))+COS(RADIANS($B2069))*COS(RADIANS(set!$B$2))*COS(RADIANS(set!$A$2-$A2069))))</f>
        <v>4319.1337691499875</v>
      </c>
      <c r="I2069">
        <f>6371004*ACOS((SIN(RADIANS($B2069))*SIN(RADIANS(set!$B$3))+COS(RADIANS($B2069))*COS(RADIANS(set!$B$3))*COS(RADIANS(set!$A$3-$A2069))))</f>
        <v>3508.6141219108713</v>
      </c>
      <c r="J2069">
        <f>6371004*ACOS((SIN(RADIANS($B2069))*SIN(RADIANS(set!$B$4))+COS(RADIANS($B2069))*COS(RADIANS(set!$B$4))*COS(RADIANS(set!$A$4-$A2069))))</f>
        <v>3469.9924608288529</v>
      </c>
      <c r="K2069">
        <f>6371004*ACOS((SIN(RADIANS($B2069))*SIN(RADIANS(set!$B$5))+COS(RADIANS($B2069))*COS(RADIANS(set!$B$5))*COS(RADIANS(set!$A$5-$A2069))))</f>
        <v>3438.6803951964102</v>
      </c>
      <c r="L2069">
        <f>6371004*ACOS((SIN(RADIANS($B2069))*SIN(RADIANS(set!$B$6))+COS(RADIANS($B2069))*COS(RADIANS(set!$B$6))*COS(RADIANS(set!$A$6-$A2069))))</f>
        <v>3015.5326512578067</v>
      </c>
      <c r="M2069">
        <f t="shared" si="257"/>
        <v>0</v>
      </c>
      <c r="N2069">
        <f t="shared" si="258"/>
        <v>0</v>
      </c>
      <c r="O2069">
        <f t="shared" si="259"/>
        <v>0</v>
      </c>
      <c r="P2069">
        <f t="shared" si="260"/>
        <v>0</v>
      </c>
      <c r="Q2069">
        <f t="shared" si="261"/>
        <v>0</v>
      </c>
      <c r="R2069">
        <f t="shared" si="262"/>
        <v>0</v>
      </c>
      <c r="S2069">
        <f t="shared" si="263"/>
        <v>0</v>
      </c>
      <c r="T2069">
        <f t="shared" si="264"/>
        <v>0</v>
      </c>
    </row>
    <row r="2070" spans="1:20" hidden="1" x14ac:dyDescent="0.25">
      <c r="A2070">
        <v>120.96912599999899</v>
      </c>
      <c r="B2070">
        <v>24.7962302</v>
      </c>
      <c r="C2070" t="s">
        <v>3012</v>
      </c>
      <c r="D2070" t="s">
        <v>3013</v>
      </c>
      <c r="E2070" t="s">
        <v>7</v>
      </c>
      <c r="F2070" t="s">
        <v>210</v>
      </c>
      <c r="G2070">
        <v>1</v>
      </c>
      <c r="H2070">
        <f>6371004*ACOS((SIN(RADIANS($B2070))*SIN(RADIANS(set!$B$2))+COS(RADIANS($B2070))*COS(RADIANS(set!$B$2))*COS(RADIANS(set!$A$2-$A2070))))</f>
        <v>897.0518854734006</v>
      </c>
      <c r="I2070">
        <f>6371004*ACOS((SIN(RADIANS($B2070))*SIN(RADIANS(set!$B$3))+COS(RADIANS($B2070))*COS(RADIANS(set!$B$3))*COS(RADIANS(set!$A$3-$A2070))))</f>
        <v>748.58385429577334</v>
      </c>
      <c r="J2070">
        <f>6371004*ACOS((SIN(RADIANS($B2070))*SIN(RADIANS(set!$B$4))+COS(RADIANS($B2070))*COS(RADIANS(set!$B$4))*COS(RADIANS(set!$A$4-$A2070))))</f>
        <v>1526.3270937405296</v>
      </c>
      <c r="K2070">
        <f>6371004*ACOS((SIN(RADIANS($B2070))*SIN(RADIANS(set!$B$5))+COS(RADIANS($B2070))*COS(RADIANS(set!$B$5))*COS(RADIANS(set!$A$5-$A2070))))</f>
        <v>1559.4156950022157</v>
      </c>
      <c r="L2070">
        <f>6371004*ACOS((SIN(RADIANS($B2070))*SIN(RADIANS(set!$B$6))+COS(RADIANS($B2070))*COS(RADIANS(set!$B$6))*COS(RADIANS(set!$A$6-$A2070))))</f>
        <v>1375.472908856377</v>
      </c>
      <c r="M2070">
        <f t="shared" si="257"/>
        <v>0</v>
      </c>
      <c r="N2070">
        <f t="shared" si="258"/>
        <v>0</v>
      </c>
      <c r="O2070">
        <f t="shared" si="259"/>
        <v>0</v>
      </c>
      <c r="P2070">
        <f t="shared" si="260"/>
        <v>0</v>
      </c>
      <c r="Q2070">
        <f t="shared" si="261"/>
        <v>0</v>
      </c>
      <c r="R2070">
        <f t="shared" si="262"/>
        <v>0</v>
      </c>
      <c r="S2070">
        <f t="shared" si="263"/>
        <v>0</v>
      </c>
      <c r="T2070">
        <f t="shared" si="264"/>
        <v>0</v>
      </c>
    </row>
    <row r="2071" spans="1:20" hidden="1" x14ac:dyDescent="0.25">
      <c r="A2071">
        <v>120.972042099999</v>
      </c>
      <c r="B2071">
        <v>24.795866199999999</v>
      </c>
      <c r="C2071" t="s">
        <v>3014</v>
      </c>
      <c r="D2071" t="s">
        <v>3015</v>
      </c>
      <c r="E2071" t="s">
        <v>7</v>
      </c>
      <c r="F2071" t="s">
        <v>14</v>
      </c>
      <c r="G2071">
        <v>1</v>
      </c>
      <c r="H2071">
        <f>6371004*ACOS((SIN(RADIANS($B2071))*SIN(RADIANS(set!$B$2))+COS(RADIANS($B2071))*COS(RADIANS(set!$B$2))*COS(RADIANS(set!$A$2-$A2071))))</f>
        <v>1144.3094291667078</v>
      </c>
      <c r="I2071">
        <f>6371004*ACOS((SIN(RADIANS($B2071))*SIN(RADIANS(set!$B$3))+COS(RADIANS($B2071))*COS(RADIANS(set!$B$3))*COS(RADIANS(set!$A$3-$A2071))))</f>
        <v>766.26603288865624</v>
      </c>
      <c r="J2071">
        <f>6371004*ACOS((SIN(RADIANS($B2071))*SIN(RADIANS(set!$B$4))+COS(RADIANS($B2071))*COS(RADIANS(set!$B$4))*COS(RADIANS(set!$A$4-$A2071))))</f>
        <v>1513.3435604775591</v>
      </c>
      <c r="K2071">
        <f>6371004*ACOS((SIN(RADIANS($B2071))*SIN(RADIANS(set!$B$5))+COS(RADIANS($B2071))*COS(RADIANS(set!$B$5))*COS(RADIANS(set!$A$5-$A2071))))</f>
        <v>1539.4026402887248</v>
      </c>
      <c r="L2071">
        <f>6371004*ACOS((SIN(RADIANS($B2071))*SIN(RADIANS(set!$B$6))+COS(RADIANS($B2071))*COS(RADIANS(set!$B$6))*COS(RADIANS(set!$A$6-$A2071))))</f>
        <v>1268.1624352174626</v>
      </c>
      <c r="M2071">
        <f t="shared" si="257"/>
        <v>0</v>
      </c>
      <c r="N2071">
        <f t="shared" si="258"/>
        <v>0</v>
      </c>
      <c r="O2071">
        <f t="shared" si="259"/>
        <v>0</v>
      </c>
      <c r="P2071">
        <f t="shared" si="260"/>
        <v>0</v>
      </c>
      <c r="Q2071">
        <f t="shared" si="261"/>
        <v>0</v>
      </c>
      <c r="R2071">
        <f t="shared" si="262"/>
        <v>0</v>
      </c>
      <c r="S2071">
        <f t="shared" si="263"/>
        <v>0</v>
      </c>
      <c r="T2071">
        <f t="shared" si="264"/>
        <v>0</v>
      </c>
    </row>
    <row r="2072" spans="1:20" hidden="1" x14ac:dyDescent="0.25">
      <c r="A2072">
        <v>120.972042099999</v>
      </c>
      <c r="B2072">
        <v>24.795866199999999</v>
      </c>
      <c r="C2072" t="s">
        <v>3016</v>
      </c>
      <c r="D2072" t="s">
        <v>3017</v>
      </c>
      <c r="E2072" t="s">
        <v>11</v>
      </c>
      <c r="F2072" t="s">
        <v>3018</v>
      </c>
      <c r="G2072">
        <v>1</v>
      </c>
      <c r="H2072">
        <f>6371004*ACOS((SIN(RADIANS($B2072))*SIN(RADIANS(set!$B$2))+COS(RADIANS($B2072))*COS(RADIANS(set!$B$2))*COS(RADIANS(set!$A$2-$A2072))))</f>
        <v>1144.3094291667078</v>
      </c>
      <c r="I2072">
        <f>6371004*ACOS((SIN(RADIANS($B2072))*SIN(RADIANS(set!$B$3))+COS(RADIANS($B2072))*COS(RADIANS(set!$B$3))*COS(RADIANS(set!$A$3-$A2072))))</f>
        <v>766.26603288865624</v>
      </c>
      <c r="J2072">
        <f>6371004*ACOS((SIN(RADIANS($B2072))*SIN(RADIANS(set!$B$4))+COS(RADIANS($B2072))*COS(RADIANS(set!$B$4))*COS(RADIANS(set!$A$4-$A2072))))</f>
        <v>1513.3435604775591</v>
      </c>
      <c r="K2072">
        <f>6371004*ACOS((SIN(RADIANS($B2072))*SIN(RADIANS(set!$B$5))+COS(RADIANS($B2072))*COS(RADIANS(set!$B$5))*COS(RADIANS(set!$A$5-$A2072))))</f>
        <v>1539.4026402887248</v>
      </c>
      <c r="L2072">
        <f>6371004*ACOS((SIN(RADIANS($B2072))*SIN(RADIANS(set!$B$6))+COS(RADIANS($B2072))*COS(RADIANS(set!$B$6))*COS(RADIANS(set!$A$6-$A2072))))</f>
        <v>1268.1624352174626</v>
      </c>
      <c r="M2072">
        <f t="shared" si="257"/>
        <v>0</v>
      </c>
      <c r="N2072">
        <f t="shared" si="258"/>
        <v>0</v>
      </c>
      <c r="O2072">
        <f t="shared" si="259"/>
        <v>0</v>
      </c>
      <c r="P2072">
        <f t="shared" si="260"/>
        <v>0</v>
      </c>
      <c r="Q2072">
        <f t="shared" si="261"/>
        <v>0</v>
      </c>
      <c r="R2072">
        <f t="shared" si="262"/>
        <v>0</v>
      </c>
      <c r="S2072">
        <f t="shared" si="263"/>
        <v>0</v>
      </c>
      <c r="T2072">
        <f t="shared" si="264"/>
        <v>0</v>
      </c>
    </row>
    <row r="2073" spans="1:20" hidden="1" x14ac:dyDescent="0.25">
      <c r="A2073">
        <v>120.966183</v>
      </c>
      <c r="B2073">
        <v>24.801158300000001</v>
      </c>
      <c r="C2073" t="s">
        <v>3019</v>
      </c>
      <c r="D2073" t="s">
        <v>3020</v>
      </c>
      <c r="E2073" t="s">
        <v>7</v>
      </c>
      <c r="F2073" t="s">
        <v>12</v>
      </c>
      <c r="G2073">
        <v>1</v>
      </c>
      <c r="H2073">
        <f>6371004*ACOS((SIN(RADIANS($B2073))*SIN(RADIANS(set!$B$2))+COS(RADIANS($B2073))*COS(RADIANS(set!$B$2))*COS(RADIANS(set!$A$2-$A2073))))</f>
        <v>336.81547689624409</v>
      </c>
      <c r="I2073">
        <f>6371004*ACOS((SIN(RADIANS($B2073))*SIN(RADIANS(set!$B$3))+COS(RADIANS($B2073))*COS(RADIANS(set!$B$3))*COS(RADIANS(set!$A$3-$A2073))))</f>
        <v>529.43384895021961</v>
      </c>
      <c r="J2073">
        <f>6371004*ACOS((SIN(RADIANS($B2073))*SIN(RADIANS(set!$B$4))+COS(RADIANS($B2073))*COS(RADIANS(set!$B$4))*COS(RADIANS(set!$A$4-$A2073))))</f>
        <v>1165.5157802400026</v>
      </c>
      <c r="K2073">
        <f>6371004*ACOS((SIN(RADIANS($B2073))*SIN(RADIANS(set!$B$5))+COS(RADIANS($B2073))*COS(RADIANS(set!$B$5))*COS(RADIANS(set!$A$5-$A2073))))</f>
        <v>1208.6114052821388</v>
      </c>
      <c r="L2073">
        <f>6371004*ACOS((SIN(RADIANS($B2073))*SIN(RADIANS(set!$B$6))+COS(RADIANS($B2073))*COS(RADIANS(set!$B$6))*COS(RADIANS(set!$A$6-$A2073))))</f>
        <v>1229.4810434117351</v>
      </c>
      <c r="M2073">
        <f t="shared" si="257"/>
        <v>0</v>
      </c>
      <c r="N2073">
        <f t="shared" si="258"/>
        <v>0</v>
      </c>
      <c r="O2073">
        <f t="shared" si="259"/>
        <v>0</v>
      </c>
      <c r="P2073">
        <f t="shared" si="260"/>
        <v>0</v>
      </c>
      <c r="Q2073">
        <f t="shared" si="261"/>
        <v>0</v>
      </c>
      <c r="R2073">
        <f t="shared" si="262"/>
        <v>0</v>
      </c>
      <c r="S2073">
        <f t="shared" si="263"/>
        <v>0</v>
      </c>
      <c r="T2073">
        <f t="shared" si="264"/>
        <v>0</v>
      </c>
    </row>
    <row r="2074" spans="1:20" hidden="1" x14ac:dyDescent="0.25">
      <c r="A2074">
        <v>120.9657809</v>
      </c>
      <c r="B2074">
        <v>24.801999800000001</v>
      </c>
      <c r="C2074" t="s">
        <v>3021</v>
      </c>
      <c r="D2074" t="s">
        <v>3022</v>
      </c>
      <c r="E2074" t="s">
        <v>7</v>
      </c>
      <c r="F2074" t="s">
        <v>12</v>
      </c>
      <c r="G2074">
        <v>1</v>
      </c>
      <c r="H2074">
        <f>6371004*ACOS((SIN(RADIANS($B2074))*SIN(RADIANS(set!$B$2))+COS(RADIANS($B2074))*COS(RADIANS(set!$B$2))*COS(RADIANS(set!$A$2-$A2074))))</f>
        <v>280.47070033147077</v>
      </c>
      <c r="I2074">
        <f>6371004*ACOS((SIN(RADIANS($B2074))*SIN(RADIANS(set!$B$3))+COS(RADIANS($B2074))*COS(RADIANS(set!$B$3))*COS(RADIANS(set!$A$3-$A2074))))</f>
        <v>546.8734443890321</v>
      </c>
      <c r="J2074">
        <f>6371004*ACOS((SIN(RADIANS($B2074))*SIN(RADIANS(set!$B$4))+COS(RADIANS($B2074))*COS(RADIANS(set!$B$4))*COS(RADIANS(set!$A$4-$A2074))))</f>
        <v>1120.1829212635066</v>
      </c>
      <c r="K2074">
        <f>6371004*ACOS((SIN(RADIANS($B2074))*SIN(RADIANS(set!$B$5))+COS(RADIANS($B2074))*COS(RADIANS(set!$B$5))*COS(RADIANS(set!$A$5-$A2074))))</f>
        <v>1164.6122019696741</v>
      </c>
      <c r="L2074">
        <f>6371004*ACOS((SIN(RADIANS($B2074))*SIN(RADIANS(set!$B$6))+COS(RADIANS($B2074))*COS(RADIANS(set!$B$6))*COS(RADIANS(set!$A$6-$A2074))))</f>
        <v>1225.3358328454026</v>
      </c>
      <c r="M2074">
        <f t="shared" si="257"/>
        <v>0</v>
      </c>
      <c r="N2074">
        <f t="shared" si="258"/>
        <v>0</v>
      </c>
      <c r="O2074">
        <f t="shared" si="259"/>
        <v>0</v>
      </c>
      <c r="P2074">
        <f t="shared" si="260"/>
        <v>0</v>
      </c>
      <c r="Q2074">
        <f t="shared" si="261"/>
        <v>0</v>
      </c>
      <c r="R2074">
        <f t="shared" si="262"/>
        <v>0</v>
      </c>
      <c r="S2074">
        <f t="shared" si="263"/>
        <v>0</v>
      </c>
      <c r="T2074">
        <f t="shared" si="264"/>
        <v>0</v>
      </c>
    </row>
    <row r="2075" spans="1:20" hidden="1" x14ac:dyDescent="0.25">
      <c r="A2075">
        <v>120.96854889999901</v>
      </c>
      <c r="B2075">
        <v>24.798242500000001</v>
      </c>
      <c r="C2075" t="s">
        <v>3023</v>
      </c>
      <c r="D2075" t="s">
        <v>3024</v>
      </c>
      <c r="E2075" t="s">
        <v>7</v>
      </c>
      <c r="F2075" t="s">
        <v>210</v>
      </c>
      <c r="G2075">
        <v>1</v>
      </c>
      <c r="H2075">
        <f>6371004*ACOS((SIN(RADIANS($B2075))*SIN(RADIANS(set!$B$2))+COS(RADIANS($B2075))*COS(RADIANS(set!$B$2))*COS(RADIANS(set!$A$2-$A2075))))</f>
        <v>703.68799819549793</v>
      </c>
      <c r="I2075">
        <f>6371004*ACOS((SIN(RADIANS($B2075))*SIN(RADIANS(set!$B$3))+COS(RADIANS($B2075))*COS(RADIANS(set!$B$3))*COS(RADIANS(set!$A$3-$A2075))))</f>
        <v>561.39451188622911</v>
      </c>
      <c r="J2075">
        <f>6371004*ACOS((SIN(RADIANS($B2075))*SIN(RADIANS(set!$B$4))+COS(RADIANS($B2075))*COS(RADIANS(set!$B$4))*COS(RADIANS(set!$A$4-$A2075))))</f>
        <v>1332.3245896808448</v>
      </c>
      <c r="K2075">
        <f>6371004*ACOS((SIN(RADIANS($B2075))*SIN(RADIANS(set!$B$5))+COS(RADIANS($B2075))*COS(RADIANS(set!$B$5))*COS(RADIANS(set!$A$5-$A2075))))</f>
        <v>1368.2334269963114</v>
      </c>
      <c r="L2075">
        <f>6371004*ACOS((SIN(RADIANS($B2075))*SIN(RADIANS(set!$B$6))+COS(RADIANS($B2075))*COS(RADIANS(set!$B$6))*COS(RADIANS(set!$A$6-$A2075))))</f>
        <v>1237.8289098619198</v>
      </c>
      <c r="M2075">
        <f t="shared" si="257"/>
        <v>0</v>
      </c>
      <c r="N2075">
        <f t="shared" si="258"/>
        <v>0</v>
      </c>
      <c r="O2075">
        <f t="shared" si="259"/>
        <v>0</v>
      </c>
      <c r="P2075">
        <f t="shared" si="260"/>
        <v>0</v>
      </c>
      <c r="Q2075">
        <f t="shared" si="261"/>
        <v>0</v>
      </c>
      <c r="R2075">
        <f t="shared" si="262"/>
        <v>0</v>
      </c>
      <c r="S2075">
        <f t="shared" si="263"/>
        <v>0</v>
      </c>
      <c r="T2075">
        <f t="shared" si="264"/>
        <v>0</v>
      </c>
    </row>
    <row r="2076" spans="1:20" hidden="1" x14ac:dyDescent="0.25">
      <c r="A2076">
        <v>120.9690689</v>
      </c>
      <c r="B2076">
        <v>24.797752299999999</v>
      </c>
      <c r="C2076" t="s">
        <v>3025</v>
      </c>
      <c r="D2076" t="s">
        <v>3024</v>
      </c>
      <c r="E2076" t="s">
        <v>11</v>
      </c>
      <c r="F2076" t="s">
        <v>12</v>
      </c>
      <c r="G2076">
        <v>1</v>
      </c>
      <c r="H2076">
        <f>6371004*ACOS((SIN(RADIANS($B2076))*SIN(RADIANS(set!$B$2))+COS(RADIANS($B2076))*COS(RADIANS(set!$B$2))*COS(RADIANS(set!$A$2-$A2076))))</f>
        <v>778.55979179779888</v>
      </c>
      <c r="I2076">
        <f>6371004*ACOS((SIN(RADIANS($B2076))*SIN(RADIANS(set!$B$3))+COS(RADIANS($B2076))*COS(RADIANS(set!$B$3))*COS(RADIANS(set!$A$3-$A2076))))</f>
        <v>589.53444490769334</v>
      </c>
      <c r="J2076">
        <f>6371004*ACOS((SIN(RADIANS($B2076))*SIN(RADIANS(set!$B$4))+COS(RADIANS($B2076))*COS(RADIANS(set!$B$4))*COS(RADIANS(set!$A$4-$A2076))))</f>
        <v>1366.1437823854294</v>
      </c>
      <c r="K2076">
        <f>6371004*ACOS((SIN(RADIANS($B2076))*SIN(RADIANS(set!$B$5))+COS(RADIANS($B2076))*COS(RADIANS(set!$B$5))*COS(RADIANS(set!$A$5-$A2076))))</f>
        <v>1400.5013278032659</v>
      </c>
      <c r="L2076">
        <f>6371004*ACOS((SIN(RADIANS($B2076))*SIN(RADIANS(set!$B$6))+COS(RADIANS($B2076))*COS(RADIANS(set!$B$6))*COS(RADIANS(set!$A$6-$A2076))))</f>
        <v>1244.1094444017335</v>
      </c>
      <c r="M2076">
        <f t="shared" si="257"/>
        <v>0</v>
      </c>
      <c r="N2076">
        <f t="shared" si="258"/>
        <v>0</v>
      </c>
      <c r="O2076">
        <f t="shared" si="259"/>
        <v>0</v>
      </c>
      <c r="P2076">
        <f t="shared" si="260"/>
        <v>0</v>
      </c>
      <c r="Q2076">
        <f t="shared" si="261"/>
        <v>0</v>
      </c>
      <c r="R2076">
        <f t="shared" si="262"/>
        <v>0</v>
      </c>
      <c r="S2076">
        <f t="shared" si="263"/>
        <v>0</v>
      </c>
      <c r="T2076">
        <f t="shared" si="264"/>
        <v>0</v>
      </c>
    </row>
    <row r="2077" spans="1:20" hidden="1" x14ac:dyDescent="0.25">
      <c r="A2077">
        <v>120.96854889999901</v>
      </c>
      <c r="B2077">
        <v>24.798242500000001</v>
      </c>
      <c r="C2077" t="s">
        <v>3026</v>
      </c>
      <c r="D2077" t="s">
        <v>3027</v>
      </c>
      <c r="E2077" t="s">
        <v>11</v>
      </c>
      <c r="F2077" t="s">
        <v>12</v>
      </c>
      <c r="G2077">
        <v>1</v>
      </c>
      <c r="H2077">
        <f>6371004*ACOS((SIN(RADIANS($B2077))*SIN(RADIANS(set!$B$2))+COS(RADIANS($B2077))*COS(RADIANS(set!$B$2))*COS(RADIANS(set!$A$2-$A2077))))</f>
        <v>703.68799819549793</v>
      </c>
      <c r="I2077">
        <f>6371004*ACOS((SIN(RADIANS($B2077))*SIN(RADIANS(set!$B$3))+COS(RADIANS($B2077))*COS(RADIANS(set!$B$3))*COS(RADIANS(set!$A$3-$A2077))))</f>
        <v>561.39451188622911</v>
      </c>
      <c r="J2077">
        <f>6371004*ACOS((SIN(RADIANS($B2077))*SIN(RADIANS(set!$B$4))+COS(RADIANS($B2077))*COS(RADIANS(set!$B$4))*COS(RADIANS(set!$A$4-$A2077))))</f>
        <v>1332.3245896808448</v>
      </c>
      <c r="K2077">
        <f>6371004*ACOS((SIN(RADIANS($B2077))*SIN(RADIANS(set!$B$5))+COS(RADIANS($B2077))*COS(RADIANS(set!$B$5))*COS(RADIANS(set!$A$5-$A2077))))</f>
        <v>1368.2334269963114</v>
      </c>
      <c r="L2077">
        <f>6371004*ACOS((SIN(RADIANS($B2077))*SIN(RADIANS(set!$B$6))+COS(RADIANS($B2077))*COS(RADIANS(set!$B$6))*COS(RADIANS(set!$A$6-$A2077))))</f>
        <v>1237.8289098619198</v>
      </c>
      <c r="M2077">
        <f t="shared" si="257"/>
        <v>0</v>
      </c>
      <c r="N2077">
        <f t="shared" si="258"/>
        <v>0</v>
      </c>
      <c r="O2077">
        <f t="shared" si="259"/>
        <v>0</v>
      </c>
      <c r="P2077">
        <f t="shared" si="260"/>
        <v>0</v>
      </c>
      <c r="Q2077">
        <f t="shared" si="261"/>
        <v>0</v>
      </c>
      <c r="R2077">
        <f t="shared" si="262"/>
        <v>0</v>
      </c>
      <c r="S2077">
        <f t="shared" si="263"/>
        <v>0</v>
      </c>
      <c r="T2077">
        <f t="shared" si="264"/>
        <v>0</v>
      </c>
    </row>
    <row r="2078" spans="1:20" hidden="1" x14ac:dyDescent="0.25">
      <c r="A2078">
        <v>120.971412999999</v>
      </c>
      <c r="B2078">
        <v>24.795587099999999</v>
      </c>
      <c r="C2078" t="s">
        <v>3028</v>
      </c>
      <c r="D2078" t="s">
        <v>3029</v>
      </c>
      <c r="E2078" t="s">
        <v>7</v>
      </c>
      <c r="F2078" t="s">
        <v>16</v>
      </c>
      <c r="G2078">
        <v>1</v>
      </c>
      <c r="H2078">
        <f>6371004*ACOS((SIN(RADIANS($B2078))*SIN(RADIANS(set!$B$2))+COS(RADIANS($B2078))*COS(RADIANS(set!$B$2))*COS(RADIANS(set!$A$2-$A2078))))</f>
        <v>1114.198632477126</v>
      </c>
      <c r="I2078">
        <f>6371004*ACOS((SIN(RADIANS($B2078))*SIN(RADIANS(set!$B$3))+COS(RADIANS($B2078))*COS(RADIANS(set!$B$3))*COS(RADIANS(set!$A$3-$A2078))))</f>
        <v>792.36904357279377</v>
      </c>
      <c r="J2078">
        <f>6371004*ACOS((SIN(RADIANS($B2078))*SIN(RADIANS(set!$B$4))+COS(RADIANS($B2078))*COS(RADIANS(set!$B$4))*COS(RADIANS(set!$A$4-$A2078))))</f>
        <v>1550.685767324074</v>
      </c>
      <c r="K2078">
        <f>6371004*ACOS((SIN(RADIANS($B2078))*SIN(RADIANS(set!$B$5))+COS(RADIANS($B2078))*COS(RADIANS(set!$B$5))*COS(RADIANS(set!$A$5-$A2078))))</f>
        <v>1578.2303611626157</v>
      </c>
      <c r="L2078">
        <f>6371004*ACOS((SIN(RADIANS($B2078))*SIN(RADIANS(set!$B$6))+COS(RADIANS($B2078))*COS(RADIANS(set!$B$6))*COS(RADIANS(set!$A$6-$A2078))))</f>
        <v>1322.243743399109</v>
      </c>
      <c r="M2078">
        <f t="shared" si="257"/>
        <v>0</v>
      </c>
      <c r="N2078">
        <f t="shared" si="258"/>
        <v>0</v>
      </c>
      <c r="O2078">
        <f t="shared" si="259"/>
        <v>0</v>
      </c>
      <c r="P2078">
        <f t="shared" si="260"/>
        <v>0</v>
      </c>
      <c r="Q2078">
        <f t="shared" si="261"/>
        <v>0</v>
      </c>
      <c r="R2078">
        <f t="shared" si="262"/>
        <v>0</v>
      </c>
      <c r="S2078">
        <f t="shared" si="263"/>
        <v>0</v>
      </c>
      <c r="T2078">
        <f t="shared" si="264"/>
        <v>0</v>
      </c>
    </row>
    <row r="2079" spans="1:20" hidden="1" x14ac:dyDescent="0.25">
      <c r="A2079">
        <v>120.95972359999899</v>
      </c>
      <c r="B2079">
        <v>24.809682899999999</v>
      </c>
      <c r="C2079" t="s">
        <v>3030</v>
      </c>
      <c r="D2079" t="s">
        <v>3031</v>
      </c>
      <c r="E2079" t="s">
        <v>7</v>
      </c>
      <c r="F2079" t="s">
        <v>109</v>
      </c>
      <c r="G2079">
        <v>1</v>
      </c>
      <c r="H2079">
        <f>6371004*ACOS((SIN(RADIANS($B2079))*SIN(RADIANS(set!$B$2))+COS(RADIANS($B2079))*COS(RADIANS(set!$B$2))*COS(RADIANS(set!$A$2-$A2079))))</f>
        <v>908.15611207604286</v>
      </c>
      <c r="I2079">
        <f>6371004*ACOS((SIN(RADIANS($B2079))*SIN(RADIANS(set!$B$3))+COS(RADIANS($B2079))*COS(RADIANS(set!$B$3))*COS(RADIANS(set!$A$3-$A2079))))</f>
        <v>1389.1451510487127</v>
      </c>
      <c r="J2079">
        <f>6371004*ACOS((SIN(RADIANS($B2079))*SIN(RADIANS(set!$B$4))+COS(RADIANS($B2079))*COS(RADIANS(set!$B$4))*COS(RADIANS(set!$A$4-$A2079))))</f>
        <v>1368.096678070862</v>
      </c>
      <c r="K2079">
        <f>6371004*ACOS((SIN(RADIANS($B2079))*SIN(RADIANS(set!$B$5))+COS(RADIANS($B2079))*COS(RADIANS(set!$B$5))*COS(RADIANS(set!$A$5-$A2079))))</f>
        <v>1409.1807881680072</v>
      </c>
      <c r="L2079">
        <f>6371004*ACOS((SIN(RADIANS($B2079))*SIN(RADIANS(set!$B$6))+COS(RADIANS($B2079))*COS(RADIANS(set!$B$6))*COS(RADIANS(set!$A$6-$A2079))))</f>
        <v>1774.4808813264008</v>
      </c>
      <c r="M2079">
        <f t="shared" si="257"/>
        <v>0</v>
      </c>
      <c r="N2079">
        <f t="shared" si="258"/>
        <v>0</v>
      </c>
      <c r="O2079">
        <f t="shared" si="259"/>
        <v>0</v>
      </c>
      <c r="P2079">
        <f t="shared" si="260"/>
        <v>0</v>
      </c>
      <c r="Q2079">
        <f t="shared" si="261"/>
        <v>0</v>
      </c>
      <c r="R2079">
        <f t="shared" si="262"/>
        <v>0</v>
      </c>
      <c r="S2079">
        <f t="shared" si="263"/>
        <v>0</v>
      </c>
      <c r="T2079">
        <f t="shared" si="264"/>
        <v>0</v>
      </c>
    </row>
    <row r="2080" spans="1:20" hidden="1" x14ac:dyDescent="0.25">
      <c r="A2080">
        <v>120.96854889999901</v>
      </c>
      <c r="B2080">
        <v>24.798242500000001</v>
      </c>
      <c r="C2080" t="s">
        <v>3032</v>
      </c>
      <c r="D2080" t="s">
        <v>3033</v>
      </c>
      <c r="E2080" t="s">
        <v>7</v>
      </c>
      <c r="F2080" t="s">
        <v>179</v>
      </c>
      <c r="G2080">
        <v>1</v>
      </c>
      <c r="H2080">
        <f>6371004*ACOS((SIN(RADIANS($B2080))*SIN(RADIANS(set!$B$2))+COS(RADIANS($B2080))*COS(RADIANS(set!$B$2))*COS(RADIANS(set!$A$2-$A2080))))</f>
        <v>703.68799819549793</v>
      </c>
      <c r="I2080">
        <f>6371004*ACOS((SIN(RADIANS($B2080))*SIN(RADIANS(set!$B$3))+COS(RADIANS($B2080))*COS(RADIANS(set!$B$3))*COS(RADIANS(set!$A$3-$A2080))))</f>
        <v>561.39451188622911</v>
      </c>
      <c r="J2080">
        <f>6371004*ACOS((SIN(RADIANS($B2080))*SIN(RADIANS(set!$B$4))+COS(RADIANS($B2080))*COS(RADIANS(set!$B$4))*COS(RADIANS(set!$A$4-$A2080))))</f>
        <v>1332.3245896808448</v>
      </c>
      <c r="K2080">
        <f>6371004*ACOS((SIN(RADIANS($B2080))*SIN(RADIANS(set!$B$5))+COS(RADIANS($B2080))*COS(RADIANS(set!$B$5))*COS(RADIANS(set!$A$5-$A2080))))</f>
        <v>1368.2334269963114</v>
      </c>
      <c r="L2080">
        <f>6371004*ACOS((SIN(RADIANS($B2080))*SIN(RADIANS(set!$B$6))+COS(RADIANS($B2080))*COS(RADIANS(set!$B$6))*COS(RADIANS(set!$A$6-$A2080))))</f>
        <v>1237.8289098619198</v>
      </c>
      <c r="M2080">
        <f t="shared" si="257"/>
        <v>0</v>
      </c>
      <c r="N2080">
        <f t="shared" si="258"/>
        <v>0</v>
      </c>
      <c r="O2080">
        <f t="shared" si="259"/>
        <v>0</v>
      </c>
      <c r="P2080">
        <f t="shared" si="260"/>
        <v>0</v>
      </c>
      <c r="Q2080">
        <f t="shared" si="261"/>
        <v>0</v>
      </c>
      <c r="R2080">
        <f t="shared" si="262"/>
        <v>0</v>
      </c>
      <c r="S2080">
        <f t="shared" si="263"/>
        <v>0</v>
      </c>
      <c r="T2080">
        <f t="shared" si="264"/>
        <v>0</v>
      </c>
    </row>
    <row r="2081" spans="1:20" hidden="1" x14ac:dyDescent="0.25">
      <c r="A2081">
        <v>120.961986</v>
      </c>
      <c r="B2081">
        <v>24.806896999999999</v>
      </c>
      <c r="C2081" t="s">
        <v>3034</v>
      </c>
      <c r="D2081" t="s">
        <v>3035</v>
      </c>
      <c r="E2081" t="s">
        <v>7</v>
      </c>
      <c r="F2081" t="s">
        <v>179</v>
      </c>
      <c r="G2081">
        <v>1</v>
      </c>
      <c r="H2081">
        <f>6371004*ACOS((SIN(RADIANS($B2081))*SIN(RADIANS(set!$B$2))+COS(RADIANS($B2081))*COS(RADIANS(set!$B$2))*COS(RADIANS(set!$A$2-$A2081))))</f>
        <v>545.63683630342314</v>
      </c>
      <c r="I2081">
        <f>6371004*ACOS((SIN(RADIANS($B2081))*SIN(RADIANS(set!$B$3))+COS(RADIANS($B2081))*COS(RADIANS(set!$B$3))*COS(RADIANS(set!$A$3-$A2081))))</f>
        <v>1034.8996393978996</v>
      </c>
      <c r="J2081">
        <f>6371004*ACOS((SIN(RADIANS($B2081))*SIN(RADIANS(set!$B$4))+COS(RADIANS($B2081))*COS(RADIANS(set!$B$4))*COS(RADIANS(set!$A$4-$A2081))))</f>
        <v>1173.7620119361636</v>
      </c>
      <c r="K2081">
        <f>6371004*ACOS((SIN(RADIANS($B2081))*SIN(RADIANS(set!$B$5))+COS(RADIANS($B2081))*COS(RADIANS(set!$B$5))*COS(RADIANS(set!$A$5-$A2081))))</f>
        <v>1219.3045979761712</v>
      </c>
      <c r="L2081">
        <f>6371004*ACOS((SIN(RADIANS($B2081))*SIN(RADIANS(set!$B$6))+COS(RADIANS($B2081))*COS(RADIANS(set!$B$6))*COS(RADIANS(set!$A$6-$A2081))))</f>
        <v>1508.7295221429383</v>
      </c>
      <c r="M2081">
        <f t="shared" si="257"/>
        <v>0</v>
      </c>
      <c r="N2081">
        <f t="shared" si="258"/>
        <v>0</v>
      </c>
      <c r="O2081">
        <f t="shared" si="259"/>
        <v>0</v>
      </c>
      <c r="P2081">
        <f t="shared" si="260"/>
        <v>0</v>
      </c>
      <c r="Q2081">
        <f t="shared" si="261"/>
        <v>0</v>
      </c>
      <c r="R2081">
        <f t="shared" si="262"/>
        <v>0</v>
      </c>
      <c r="S2081">
        <f t="shared" si="263"/>
        <v>0</v>
      </c>
      <c r="T2081">
        <f t="shared" si="264"/>
        <v>0</v>
      </c>
    </row>
    <row r="2082" spans="1:20" hidden="1" x14ac:dyDescent="0.25">
      <c r="A2082">
        <v>120.9674703</v>
      </c>
      <c r="B2082">
        <v>24.799443799999999</v>
      </c>
      <c r="C2082" t="s">
        <v>3037</v>
      </c>
      <c r="D2082" t="s">
        <v>3038</v>
      </c>
      <c r="E2082" t="s">
        <v>7</v>
      </c>
      <c r="F2082" t="s">
        <v>179</v>
      </c>
      <c r="G2082">
        <v>1</v>
      </c>
      <c r="H2082">
        <f>6371004*ACOS((SIN(RADIANS($B2082))*SIN(RADIANS(set!$B$2))+COS(RADIANS($B2082))*COS(RADIANS(set!$B$2))*COS(RADIANS(set!$A$2-$A2082))))</f>
        <v>537.64114211666174</v>
      </c>
      <c r="I2082">
        <f>6371004*ACOS((SIN(RADIANS($B2082))*SIN(RADIANS(set!$B$3))+COS(RADIANS($B2082))*COS(RADIANS(set!$B$3))*COS(RADIANS(set!$A$3-$A2082))))</f>
        <v>518.82575075724833</v>
      </c>
      <c r="J2082">
        <f>6371004*ACOS((SIN(RADIANS($B2082))*SIN(RADIANS(set!$B$4))+COS(RADIANS($B2082))*COS(RADIANS(set!$B$4))*COS(RADIANS(set!$A$4-$A2082))))</f>
        <v>1255.5160859502002</v>
      </c>
      <c r="K2082">
        <f>6371004*ACOS((SIN(RADIANS($B2082))*SIN(RADIANS(set!$B$5))+COS(RADIANS($B2082))*COS(RADIANS(set!$B$5))*COS(RADIANS(set!$A$5-$A2082))))</f>
        <v>1294.7440711363436</v>
      </c>
      <c r="L2082">
        <f>6371004*ACOS((SIN(RADIANS($B2082))*SIN(RADIANS(set!$B$6))+COS(RADIANS($B2082))*COS(RADIANS(set!$B$6))*COS(RADIANS(set!$A$6-$A2082))))</f>
        <v>1226.5191423995591</v>
      </c>
      <c r="M2082">
        <f t="shared" si="257"/>
        <v>0</v>
      </c>
      <c r="N2082">
        <f t="shared" si="258"/>
        <v>0</v>
      </c>
      <c r="O2082">
        <f t="shared" si="259"/>
        <v>0</v>
      </c>
      <c r="P2082">
        <f t="shared" si="260"/>
        <v>0</v>
      </c>
      <c r="Q2082">
        <f t="shared" si="261"/>
        <v>0</v>
      </c>
      <c r="R2082">
        <f t="shared" si="262"/>
        <v>0</v>
      </c>
      <c r="S2082">
        <f t="shared" si="263"/>
        <v>0</v>
      </c>
      <c r="T2082">
        <f t="shared" si="264"/>
        <v>0</v>
      </c>
    </row>
    <row r="2083" spans="1:20" hidden="1" x14ac:dyDescent="0.25">
      <c r="A2083">
        <v>120.9674703</v>
      </c>
      <c r="B2083">
        <v>24.799443799999999</v>
      </c>
      <c r="C2083" t="s">
        <v>3039</v>
      </c>
      <c r="D2083" t="s">
        <v>3040</v>
      </c>
      <c r="E2083" t="s">
        <v>7</v>
      </c>
      <c r="F2083" t="s">
        <v>12</v>
      </c>
      <c r="G2083">
        <v>1</v>
      </c>
      <c r="H2083">
        <f>6371004*ACOS((SIN(RADIANS($B2083))*SIN(RADIANS(set!$B$2))+COS(RADIANS($B2083))*COS(RADIANS(set!$B$2))*COS(RADIANS(set!$A$2-$A2083))))</f>
        <v>537.64114211666174</v>
      </c>
      <c r="I2083">
        <f>6371004*ACOS((SIN(RADIANS($B2083))*SIN(RADIANS(set!$B$3))+COS(RADIANS($B2083))*COS(RADIANS(set!$B$3))*COS(RADIANS(set!$A$3-$A2083))))</f>
        <v>518.82575075724833</v>
      </c>
      <c r="J2083">
        <f>6371004*ACOS((SIN(RADIANS($B2083))*SIN(RADIANS(set!$B$4))+COS(RADIANS($B2083))*COS(RADIANS(set!$B$4))*COS(RADIANS(set!$A$4-$A2083))))</f>
        <v>1255.5160859502002</v>
      </c>
      <c r="K2083">
        <f>6371004*ACOS((SIN(RADIANS($B2083))*SIN(RADIANS(set!$B$5))+COS(RADIANS($B2083))*COS(RADIANS(set!$B$5))*COS(RADIANS(set!$A$5-$A2083))))</f>
        <v>1294.7440711363436</v>
      </c>
      <c r="L2083">
        <f>6371004*ACOS((SIN(RADIANS($B2083))*SIN(RADIANS(set!$B$6))+COS(RADIANS($B2083))*COS(RADIANS(set!$B$6))*COS(RADIANS(set!$A$6-$A2083))))</f>
        <v>1226.5191423995591</v>
      </c>
      <c r="M2083">
        <f t="shared" si="257"/>
        <v>0</v>
      </c>
      <c r="N2083">
        <f t="shared" si="258"/>
        <v>0</v>
      </c>
      <c r="O2083">
        <f t="shared" si="259"/>
        <v>0</v>
      </c>
      <c r="P2083">
        <f t="shared" si="260"/>
        <v>0</v>
      </c>
      <c r="Q2083">
        <f t="shared" si="261"/>
        <v>0</v>
      </c>
      <c r="R2083">
        <f t="shared" si="262"/>
        <v>0</v>
      </c>
      <c r="S2083">
        <f t="shared" si="263"/>
        <v>0</v>
      </c>
      <c r="T2083">
        <f t="shared" si="264"/>
        <v>0</v>
      </c>
    </row>
    <row r="2084" spans="1:20" hidden="1" x14ac:dyDescent="0.25">
      <c r="A2084">
        <v>120.97057659999901</v>
      </c>
      <c r="B2084">
        <v>24.804454799999998</v>
      </c>
      <c r="C2084" t="s">
        <v>3331</v>
      </c>
      <c r="D2084" t="s">
        <v>3332</v>
      </c>
      <c r="E2084" t="s">
        <v>7</v>
      </c>
      <c r="F2084" t="s">
        <v>12</v>
      </c>
      <c r="G2084">
        <v>1</v>
      </c>
      <c r="H2084">
        <f>6371004*ACOS((SIN(RADIANS($B2084))*SIN(RADIANS(set!$B$2))+COS(RADIANS($B2084))*COS(RADIANS(set!$B$2))*COS(RADIANS(set!$A$2-$A2084))))</f>
        <v>808.81060341982891</v>
      </c>
      <c r="I2084">
        <f>6371004*ACOS((SIN(RADIANS($B2084))*SIN(RADIANS(set!$B$3))+COS(RADIANS($B2084))*COS(RADIANS(set!$B$3))*COS(RADIANS(set!$A$3-$A2084))))</f>
        <v>202.36633350619414</v>
      </c>
      <c r="J2084">
        <f>6371004*ACOS((SIN(RADIANS($B2084))*SIN(RADIANS(set!$B$4))+COS(RADIANS($B2084))*COS(RADIANS(set!$B$4))*COS(RADIANS(set!$A$4-$A2084))))</f>
        <v>616.63176406673961</v>
      </c>
      <c r="K2084">
        <f>6371004*ACOS((SIN(RADIANS($B2084))*SIN(RADIANS(set!$B$5))+COS(RADIANS($B2084))*COS(RADIANS(set!$B$5))*COS(RADIANS(set!$A$5-$A2084))))</f>
        <v>655.41338499497056</v>
      </c>
      <c r="L2084">
        <f>6371004*ACOS((SIN(RADIANS($B2084))*SIN(RADIANS(set!$B$6))+COS(RADIANS($B2084))*COS(RADIANS(set!$B$6))*COS(RADIANS(set!$A$6-$A2084))))</f>
        <v>675.19327145925433</v>
      </c>
      <c r="M2084">
        <f t="shared" si="257"/>
        <v>0</v>
      </c>
      <c r="N2084">
        <f t="shared" si="258"/>
        <v>0</v>
      </c>
      <c r="O2084">
        <f t="shared" si="259"/>
        <v>0</v>
      </c>
      <c r="P2084">
        <f t="shared" si="260"/>
        <v>0</v>
      </c>
      <c r="Q2084">
        <f t="shared" si="261"/>
        <v>0</v>
      </c>
      <c r="R2084">
        <f t="shared" si="262"/>
        <v>0</v>
      </c>
      <c r="S2084">
        <f t="shared" si="263"/>
        <v>0</v>
      </c>
      <c r="T2084">
        <f t="shared" si="264"/>
        <v>0</v>
      </c>
    </row>
    <row r="2085" spans="1:20" hidden="1" x14ac:dyDescent="0.25">
      <c r="A2085">
        <v>120.948530899999</v>
      </c>
      <c r="B2085">
        <v>24.7978454</v>
      </c>
      <c r="C2085" t="s">
        <v>5221</v>
      </c>
      <c r="D2085" t="s">
        <v>5222</v>
      </c>
      <c r="E2085" t="s">
        <v>11</v>
      </c>
      <c r="F2085" t="s">
        <v>12</v>
      </c>
      <c r="G2085">
        <v>0</v>
      </c>
      <c r="H2085">
        <f>6371004*ACOS((SIN(RADIANS($B2085))*SIN(RADIANS(set!$B$2))+COS(RADIANS($B2085))*COS(RADIANS(set!$B$2))*COS(RADIANS(set!$A$2-$A2085))))</f>
        <v>1534.8103255927474</v>
      </c>
      <c r="I2085">
        <f>6371004*ACOS((SIN(RADIANS($B2085))*SIN(RADIANS(set!$B$3))+COS(RADIANS($B2085))*COS(RADIANS(set!$B$3))*COS(RADIANS(set!$A$3-$A2085))))</f>
        <v>2345.5783614697357</v>
      </c>
      <c r="J2085">
        <f>6371004*ACOS((SIN(RADIANS($B2085))*SIN(RADIANS(set!$B$4))+COS(RADIANS($B2085))*COS(RADIANS(set!$B$4))*COS(RADIANS(set!$A$4-$A2085))))</f>
        <v>2810.2450546493096</v>
      </c>
      <c r="K2085">
        <f>6371004*ACOS((SIN(RADIANS($B2085))*SIN(RADIANS(set!$B$5))+COS(RADIANS($B2085))*COS(RADIANS(set!$B$5))*COS(RADIANS(set!$A$5-$A2085))))</f>
        <v>2857.1947824855138</v>
      </c>
      <c r="L2085">
        <f>6371004*ACOS((SIN(RADIANS($B2085))*SIN(RADIANS(set!$B$6))+COS(RADIANS($B2085))*COS(RADIANS(set!$B$6))*COS(RADIANS(set!$A$6-$A2085))))</f>
        <v>3018.6911602375326</v>
      </c>
      <c r="M2085">
        <f t="shared" si="257"/>
        <v>0</v>
      </c>
      <c r="N2085">
        <f t="shared" si="258"/>
        <v>0</v>
      </c>
      <c r="O2085">
        <f t="shared" si="259"/>
        <v>0</v>
      </c>
      <c r="P2085">
        <f t="shared" si="260"/>
        <v>0</v>
      </c>
      <c r="Q2085">
        <f t="shared" si="261"/>
        <v>0</v>
      </c>
      <c r="R2085">
        <f t="shared" si="262"/>
        <v>0</v>
      </c>
      <c r="S2085">
        <f t="shared" si="263"/>
        <v>0</v>
      </c>
      <c r="T2085">
        <f t="shared" si="264"/>
        <v>0</v>
      </c>
    </row>
    <row r="2086" spans="1:20" hidden="1" x14ac:dyDescent="0.25">
      <c r="A2086">
        <v>120.95638489999899</v>
      </c>
      <c r="B2086">
        <v>24.8261827</v>
      </c>
      <c r="C2086" t="s">
        <v>1051</v>
      </c>
      <c r="D2086" t="s">
        <v>1052</v>
      </c>
      <c r="E2086" t="s">
        <v>7</v>
      </c>
      <c r="F2086" t="s">
        <v>179</v>
      </c>
      <c r="G2086">
        <v>0</v>
      </c>
      <c r="H2086">
        <f>6371004*ACOS((SIN(RADIANS($B2086))*SIN(RADIANS(set!$B$2))+COS(RADIANS($B2086))*COS(RADIANS(set!$B$2))*COS(RADIANS(set!$A$2-$A2086))))</f>
        <v>2762.3454506413095</v>
      </c>
      <c r="I2086">
        <f>6371004*ACOS((SIN(RADIANS($B2086))*SIN(RADIANS(set!$B$3))+COS(RADIANS($B2086))*COS(RADIANS(set!$B$3))*COS(RADIANS(set!$A$3-$A2086))))</f>
        <v>3005.2372859201118</v>
      </c>
      <c r="J2086">
        <f>6371004*ACOS((SIN(RADIANS($B2086))*SIN(RADIANS(set!$B$4))+COS(RADIANS($B2086))*COS(RADIANS(set!$B$4))*COS(RADIANS(set!$A$4-$A2086))))</f>
        <v>2525.0844145349943</v>
      </c>
      <c r="K2086">
        <f>6371004*ACOS((SIN(RADIANS($B2086))*SIN(RADIANS(set!$B$5))+COS(RADIANS($B2086))*COS(RADIANS(set!$B$5))*COS(RADIANS(set!$A$5-$A2086))))</f>
        <v>2537.0152773269688</v>
      </c>
      <c r="L2086">
        <f>6371004*ACOS((SIN(RADIANS($B2086))*SIN(RADIANS(set!$B$6))+COS(RADIANS($B2086))*COS(RADIANS(set!$B$6))*COS(RADIANS(set!$A$6-$A2086))))</f>
        <v>3024.4641907633932</v>
      </c>
      <c r="M2086">
        <f t="shared" si="257"/>
        <v>0</v>
      </c>
      <c r="N2086">
        <f t="shared" si="258"/>
        <v>0</v>
      </c>
      <c r="O2086">
        <f t="shared" si="259"/>
        <v>0</v>
      </c>
      <c r="P2086">
        <f t="shared" si="260"/>
        <v>0</v>
      </c>
      <c r="Q2086">
        <f t="shared" si="261"/>
        <v>0</v>
      </c>
      <c r="R2086">
        <f t="shared" si="262"/>
        <v>0</v>
      </c>
      <c r="S2086">
        <f t="shared" si="263"/>
        <v>0</v>
      </c>
      <c r="T2086">
        <f t="shared" si="264"/>
        <v>0</v>
      </c>
    </row>
    <row r="2087" spans="1:20" hidden="1" x14ac:dyDescent="0.25">
      <c r="A2087">
        <v>120.9563126</v>
      </c>
      <c r="B2087">
        <v>24.826141</v>
      </c>
      <c r="C2087" t="s">
        <v>1043</v>
      </c>
      <c r="D2087" t="s">
        <v>1044</v>
      </c>
      <c r="E2087" t="s">
        <v>7</v>
      </c>
      <c r="F2087" t="s">
        <v>1045</v>
      </c>
      <c r="G2087">
        <v>0</v>
      </c>
      <c r="H2087">
        <f>6371004*ACOS((SIN(RADIANS($B2087))*SIN(RADIANS(set!$B$2))+COS(RADIANS($B2087))*COS(RADIANS(set!$B$2))*COS(RADIANS(set!$A$2-$A2087))))</f>
        <v>2759.6231327227802</v>
      </c>
      <c r="I2087">
        <f>6371004*ACOS((SIN(RADIANS($B2087))*SIN(RADIANS(set!$B$3))+COS(RADIANS($B2087))*COS(RADIANS(set!$B$3))*COS(RADIANS(set!$A$3-$A2087))))</f>
        <v>3004.8390801089031</v>
      </c>
      <c r="J2087">
        <f>6371004*ACOS((SIN(RADIANS($B2087))*SIN(RADIANS(set!$B$4))+COS(RADIANS($B2087))*COS(RADIANS(set!$B$4))*COS(RADIANS(set!$A$4-$A2087))))</f>
        <v>2526.6043721345004</v>
      </c>
      <c r="K2087">
        <f>6371004*ACOS((SIN(RADIANS($B2087))*SIN(RADIANS(set!$B$5))+COS(RADIANS($B2087))*COS(RADIANS(set!$B$5))*COS(RADIANS(set!$A$5-$A2087))))</f>
        <v>2538.6875725750751</v>
      </c>
      <c r="L2087">
        <f>6371004*ACOS((SIN(RADIANS($B2087))*SIN(RADIANS(set!$B$6))+COS(RADIANS($B2087))*COS(RADIANS(set!$B$6))*COS(RADIANS(set!$A$6-$A2087))))</f>
        <v>3026.1006932437786</v>
      </c>
      <c r="M2087">
        <f t="shared" si="257"/>
        <v>0</v>
      </c>
      <c r="N2087">
        <f t="shared" si="258"/>
        <v>0</v>
      </c>
      <c r="O2087">
        <f t="shared" si="259"/>
        <v>0</v>
      </c>
      <c r="P2087">
        <f t="shared" si="260"/>
        <v>0</v>
      </c>
      <c r="Q2087">
        <f t="shared" si="261"/>
        <v>0</v>
      </c>
      <c r="R2087">
        <f t="shared" si="262"/>
        <v>0</v>
      </c>
      <c r="S2087">
        <f t="shared" si="263"/>
        <v>0</v>
      </c>
      <c r="T2087">
        <f t="shared" si="264"/>
        <v>0</v>
      </c>
    </row>
    <row r="2088" spans="1:20" hidden="1" x14ac:dyDescent="0.25">
      <c r="A2088">
        <v>120.9489545</v>
      </c>
      <c r="B2088">
        <v>24.796572600000001</v>
      </c>
      <c r="C2088" t="s">
        <v>4909</v>
      </c>
      <c r="D2088" t="s">
        <v>4910</v>
      </c>
      <c r="E2088" t="s">
        <v>7</v>
      </c>
      <c r="F2088" t="s">
        <v>150</v>
      </c>
      <c r="G2088">
        <v>0</v>
      </c>
      <c r="H2088">
        <f>6371004*ACOS((SIN(RADIANS($B2088))*SIN(RADIANS(set!$B$2))+COS(RADIANS($B2088))*COS(RADIANS(set!$B$2))*COS(RADIANS(set!$A$2-$A2088))))</f>
        <v>1544.6043719317079</v>
      </c>
      <c r="I2088">
        <f>6371004*ACOS((SIN(RADIANS($B2088))*SIN(RADIANS(set!$B$3))+COS(RADIANS($B2088))*COS(RADIANS(set!$B$3))*COS(RADIANS(set!$A$3-$A2088))))</f>
        <v>2341.2689283535283</v>
      </c>
      <c r="J2088">
        <f>6371004*ACOS((SIN(RADIANS($B2088))*SIN(RADIANS(set!$B$4))+COS(RADIANS($B2088))*COS(RADIANS(set!$B$4))*COS(RADIANS(set!$A$4-$A2088))))</f>
        <v>2840.8506840337045</v>
      </c>
      <c r="K2088">
        <f>6371004*ACOS((SIN(RADIANS($B2088))*SIN(RADIANS(set!$B$5))+COS(RADIANS($B2088))*COS(RADIANS(set!$B$5))*COS(RADIANS(set!$A$5-$A2088))))</f>
        <v>2887.7801799723525</v>
      </c>
      <c r="L2088">
        <f>6371004*ACOS((SIN(RADIANS($B2088))*SIN(RADIANS(set!$B$6))+COS(RADIANS($B2088))*COS(RADIANS(set!$B$6))*COS(RADIANS(set!$A$6-$A2088))))</f>
        <v>3026.19320318471</v>
      </c>
      <c r="M2088">
        <f t="shared" si="257"/>
        <v>0</v>
      </c>
      <c r="N2088">
        <f t="shared" si="258"/>
        <v>0</v>
      </c>
      <c r="O2088">
        <f t="shared" si="259"/>
        <v>0</v>
      </c>
      <c r="P2088">
        <f t="shared" si="260"/>
        <v>0</v>
      </c>
      <c r="Q2088">
        <f t="shared" si="261"/>
        <v>0</v>
      </c>
      <c r="R2088">
        <f t="shared" si="262"/>
        <v>0</v>
      </c>
      <c r="S2088">
        <f t="shared" si="263"/>
        <v>0</v>
      </c>
      <c r="T2088">
        <f t="shared" si="264"/>
        <v>0</v>
      </c>
    </row>
    <row r="2089" spans="1:20" hidden="1" x14ac:dyDescent="0.25">
      <c r="A2089">
        <v>120.9489545</v>
      </c>
      <c r="B2089">
        <v>24.796572600000001</v>
      </c>
      <c r="C2089" t="s">
        <v>5033</v>
      </c>
      <c r="D2089" t="s">
        <v>5034</v>
      </c>
      <c r="E2089" t="s">
        <v>7</v>
      </c>
      <c r="F2089" t="s">
        <v>1547</v>
      </c>
      <c r="G2089">
        <v>0</v>
      </c>
      <c r="H2089">
        <f>6371004*ACOS((SIN(RADIANS($B2089))*SIN(RADIANS(set!$B$2))+COS(RADIANS($B2089))*COS(RADIANS(set!$B$2))*COS(RADIANS(set!$A$2-$A2089))))</f>
        <v>1544.6043719317079</v>
      </c>
      <c r="I2089">
        <f>6371004*ACOS((SIN(RADIANS($B2089))*SIN(RADIANS(set!$B$3))+COS(RADIANS($B2089))*COS(RADIANS(set!$B$3))*COS(RADIANS(set!$A$3-$A2089))))</f>
        <v>2341.2689283535283</v>
      </c>
      <c r="J2089">
        <f>6371004*ACOS((SIN(RADIANS($B2089))*SIN(RADIANS(set!$B$4))+COS(RADIANS($B2089))*COS(RADIANS(set!$B$4))*COS(RADIANS(set!$A$4-$A2089))))</f>
        <v>2840.8506840337045</v>
      </c>
      <c r="K2089">
        <f>6371004*ACOS((SIN(RADIANS($B2089))*SIN(RADIANS(set!$B$5))+COS(RADIANS($B2089))*COS(RADIANS(set!$B$5))*COS(RADIANS(set!$A$5-$A2089))))</f>
        <v>2887.7801799723525</v>
      </c>
      <c r="L2089">
        <f>6371004*ACOS((SIN(RADIANS($B2089))*SIN(RADIANS(set!$B$6))+COS(RADIANS($B2089))*COS(RADIANS(set!$B$6))*COS(RADIANS(set!$A$6-$A2089))))</f>
        <v>3026.19320318471</v>
      </c>
      <c r="M2089">
        <f t="shared" si="257"/>
        <v>0</v>
      </c>
      <c r="N2089">
        <f t="shared" si="258"/>
        <v>0</v>
      </c>
      <c r="O2089">
        <f t="shared" si="259"/>
        <v>0</v>
      </c>
      <c r="P2089">
        <f t="shared" si="260"/>
        <v>0</v>
      </c>
      <c r="Q2089">
        <f t="shared" si="261"/>
        <v>0</v>
      </c>
      <c r="R2089">
        <f t="shared" si="262"/>
        <v>0</v>
      </c>
      <c r="S2089">
        <f t="shared" si="263"/>
        <v>0</v>
      </c>
      <c r="T2089">
        <f t="shared" si="264"/>
        <v>0</v>
      </c>
    </row>
    <row r="2090" spans="1:20" hidden="1" x14ac:dyDescent="0.25">
      <c r="A2090">
        <v>120.96469389999901</v>
      </c>
      <c r="B2090">
        <v>24.7814804</v>
      </c>
      <c r="C2090" t="s">
        <v>3156</v>
      </c>
      <c r="D2090" t="s">
        <v>3157</v>
      </c>
      <c r="E2090" t="s">
        <v>7</v>
      </c>
      <c r="F2090" t="s">
        <v>179</v>
      </c>
      <c r="G2090">
        <v>0</v>
      </c>
      <c r="H2090">
        <f>6371004*ACOS((SIN(RADIANS($B2090))*SIN(RADIANS(set!$B$2))+COS(RADIANS($B2090))*COS(RADIANS(set!$B$2))*COS(RADIANS(set!$A$2-$A2090))))</f>
        <v>2296.6639783463584</v>
      </c>
      <c r="I2090">
        <f>6371004*ACOS((SIN(RADIANS($B2090))*SIN(RADIANS(set!$B$3))+COS(RADIANS($B2090))*COS(RADIANS(set!$B$3))*COS(RADIANS(set!$A$3-$A2090))))</f>
        <v>2448.5992076639109</v>
      </c>
      <c r="J2090">
        <f>6371004*ACOS((SIN(RADIANS($B2090))*SIN(RADIANS(set!$B$4))+COS(RADIANS($B2090))*COS(RADIANS(set!$B$4))*COS(RADIANS(set!$A$4-$A2090))))</f>
        <v>3226.3092128716298</v>
      </c>
      <c r="K2090">
        <f>6371004*ACOS((SIN(RADIANS($B2090))*SIN(RADIANS(set!$B$5))+COS(RADIANS($B2090))*COS(RADIANS(set!$B$5))*COS(RADIANS(set!$A$5-$A2090))))</f>
        <v>3259.003530855493</v>
      </c>
      <c r="L2090">
        <f>6371004*ACOS((SIN(RADIANS($B2090))*SIN(RADIANS(set!$B$6))+COS(RADIANS($B2090))*COS(RADIANS(set!$B$6))*COS(RADIANS(set!$A$6-$A2090))))</f>
        <v>3030.9600330645153</v>
      </c>
      <c r="M2090">
        <f t="shared" si="257"/>
        <v>0</v>
      </c>
      <c r="N2090">
        <f t="shared" si="258"/>
        <v>0</v>
      </c>
      <c r="O2090">
        <f t="shared" si="259"/>
        <v>0</v>
      </c>
      <c r="P2090">
        <f t="shared" si="260"/>
        <v>0</v>
      </c>
      <c r="Q2090">
        <f t="shared" si="261"/>
        <v>0</v>
      </c>
      <c r="R2090">
        <f t="shared" si="262"/>
        <v>0</v>
      </c>
      <c r="S2090">
        <f t="shared" si="263"/>
        <v>0</v>
      </c>
      <c r="T2090">
        <f t="shared" si="264"/>
        <v>0</v>
      </c>
    </row>
    <row r="2091" spans="1:20" hidden="1" x14ac:dyDescent="0.25">
      <c r="A2091">
        <v>120.99094599999999</v>
      </c>
      <c r="B2091">
        <v>24.7821058</v>
      </c>
      <c r="C2091" t="s">
        <v>4829</v>
      </c>
      <c r="D2091" t="s">
        <v>4830</v>
      </c>
      <c r="E2091" t="s">
        <v>7</v>
      </c>
      <c r="F2091" t="s">
        <v>14</v>
      </c>
      <c r="G2091">
        <v>0</v>
      </c>
      <c r="H2091">
        <f>6371004*ACOS((SIN(RADIANS($B2091))*SIN(RADIANS(set!$B$2))+COS(RADIANS($B2091))*COS(RADIANS(set!$B$2))*COS(RADIANS(set!$A$2-$A2091))))</f>
        <v>3590.0083979442302</v>
      </c>
      <c r="I2091">
        <f>6371004*ACOS((SIN(RADIANS($B2091))*SIN(RADIANS(set!$B$3))+COS(RADIANS($B2091))*COS(RADIANS(set!$B$3))*COS(RADIANS(set!$A$3-$A2091))))</f>
        <v>3040.551199733964</v>
      </c>
      <c r="J2091">
        <f>6371004*ACOS((SIN(RADIANS($B2091))*SIN(RADIANS(set!$B$4))+COS(RADIANS($B2091))*COS(RADIANS(set!$B$4))*COS(RADIANS(set!$A$4-$A2091))))</f>
        <v>3523.2143209553046</v>
      </c>
      <c r="K2091">
        <f>6371004*ACOS((SIN(RADIANS($B2091))*SIN(RADIANS(set!$B$5))+COS(RADIANS($B2091))*COS(RADIANS(set!$B$5))*COS(RADIANS(set!$A$5-$A2091))))</f>
        <v>3521.7515521935611</v>
      </c>
      <c r="L2091">
        <f>6371004*ACOS((SIN(RADIANS($B2091))*SIN(RADIANS(set!$B$6))+COS(RADIANS($B2091))*COS(RADIANS(set!$B$6))*COS(RADIANS(set!$A$6-$A2091))))</f>
        <v>3047.4062861135349</v>
      </c>
      <c r="M2091">
        <f t="shared" si="257"/>
        <v>0</v>
      </c>
      <c r="N2091">
        <f t="shared" si="258"/>
        <v>0</v>
      </c>
      <c r="O2091">
        <f t="shared" si="259"/>
        <v>0</v>
      </c>
      <c r="P2091">
        <f t="shared" si="260"/>
        <v>0</v>
      </c>
      <c r="Q2091">
        <f t="shared" si="261"/>
        <v>0</v>
      </c>
      <c r="R2091">
        <f t="shared" si="262"/>
        <v>0</v>
      </c>
      <c r="S2091">
        <f t="shared" si="263"/>
        <v>0</v>
      </c>
      <c r="T2091">
        <f t="shared" si="264"/>
        <v>0</v>
      </c>
    </row>
    <row r="2092" spans="1:20" hidden="1" x14ac:dyDescent="0.25">
      <c r="A2092">
        <v>120.967768999999</v>
      </c>
      <c r="B2092">
        <v>24.780197000000001</v>
      </c>
      <c r="C2092" t="s">
        <v>5423</v>
      </c>
      <c r="D2092" t="s">
        <v>5424</v>
      </c>
      <c r="E2092" t="s">
        <v>7</v>
      </c>
      <c r="F2092" t="s">
        <v>35</v>
      </c>
      <c r="G2092">
        <v>0</v>
      </c>
      <c r="H2092">
        <f>6371004*ACOS((SIN(RADIANS($B2092))*SIN(RADIANS(set!$B$2))+COS(RADIANS($B2092))*COS(RADIANS(set!$B$2))*COS(RADIANS(set!$A$2-$A2092))))</f>
        <v>2480.12535289786</v>
      </c>
      <c r="I2092">
        <f>6371004*ACOS((SIN(RADIANS($B2092))*SIN(RADIANS(set!$B$3))+COS(RADIANS($B2092))*COS(RADIANS(set!$B$3))*COS(RADIANS(set!$A$3-$A2092))))</f>
        <v>2526.25385426404</v>
      </c>
      <c r="J2092">
        <f>6371004*ACOS((SIN(RADIANS($B2092))*SIN(RADIANS(set!$B$4))+COS(RADIANS($B2092))*COS(RADIANS(set!$B$4))*COS(RADIANS(set!$A$4-$A2092))))</f>
        <v>3297.7321995960688</v>
      </c>
      <c r="K2092">
        <f>6371004*ACOS((SIN(RADIANS($B2092))*SIN(RADIANS(set!$B$5))+COS(RADIANS($B2092))*COS(RADIANS(set!$B$5))*COS(RADIANS(set!$A$5-$A2092))))</f>
        <v>3326.8204571959391</v>
      </c>
      <c r="L2092">
        <f>6371004*ACOS((SIN(RADIANS($B2092))*SIN(RADIANS(set!$B$6))+COS(RADIANS($B2092))*COS(RADIANS(set!$B$6))*COS(RADIANS(set!$A$6-$A2092))))</f>
        <v>3054.0414792070887</v>
      </c>
      <c r="M2092">
        <f t="shared" si="257"/>
        <v>0</v>
      </c>
      <c r="N2092">
        <f t="shared" si="258"/>
        <v>0</v>
      </c>
      <c r="O2092">
        <f t="shared" si="259"/>
        <v>0</v>
      </c>
      <c r="P2092">
        <f t="shared" si="260"/>
        <v>0</v>
      </c>
      <c r="Q2092">
        <f t="shared" si="261"/>
        <v>0</v>
      </c>
      <c r="R2092">
        <f t="shared" si="262"/>
        <v>0</v>
      </c>
      <c r="S2092">
        <f t="shared" si="263"/>
        <v>0</v>
      </c>
      <c r="T2092">
        <f t="shared" si="264"/>
        <v>0</v>
      </c>
    </row>
    <row r="2093" spans="1:20" hidden="1" x14ac:dyDescent="0.25">
      <c r="A2093">
        <v>120.96718759999899</v>
      </c>
      <c r="B2093">
        <v>24.780294099999999</v>
      </c>
      <c r="C2093" t="s">
        <v>3150</v>
      </c>
      <c r="D2093" t="s">
        <v>3151</v>
      </c>
      <c r="E2093" t="s">
        <v>11</v>
      </c>
      <c r="F2093" t="s">
        <v>150</v>
      </c>
      <c r="G2093">
        <v>0</v>
      </c>
      <c r="H2093">
        <f>6371004*ACOS((SIN(RADIANS($B2093))*SIN(RADIANS(set!$B$2))+COS(RADIANS($B2093))*COS(RADIANS(set!$B$2))*COS(RADIANS(set!$A$2-$A2093))))</f>
        <v>2458.77546741573</v>
      </c>
      <c r="I2093">
        <f>6371004*ACOS((SIN(RADIANS($B2093))*SIN(RADIANS(set!$B$3))+COS(RADIANS($B2093))*COS(RADIANS(set!$B$3))*COS(RADIANS(set!$A$3-$A2093))))</f>
        <v>2524.1702646425065</v>
      </c>
      <c r="J2093">
        <f>6371004*ACOS((SIN(RADIANS($B2093))*SIN(RADIANS(set!$B$4))+COS(RADIANS($B2093))*COS(RADIANS(set!$B$4))*COS(RADIANS(set!$A$4-$A2093))))</f>
        <v>3297.5215245506797</v>
      </c>
      <c r="K2093">
        <f>6371004*ACOS((SIN(RADIANS($B2093))*SIN(RADIANS(set!$B$5))+COS(RADIANS($B2093))*COS(RADIANS(set!$B$5))*COS(RADIANS(set!$A$5-$A2093))))</f>
        <v>3327.2692004813835</v>
      </c>
      <c r="L2093">
        <f>6371004*ACOS((SIN(RADIANS($B2093))*SIN(RADIANS(set!$B$6))+COS(RADIANS($B2093))*COS(RADIANS(set!$B$6))*COS(RADIANS(set!$A$6-$A2093))))</f>
        <v>3062.0795339053093</v>
      </c>
      <c r="M2093">
        <f t="shared" si="257"/>
        <v>0</v>
      </c>
      <c r="N2093">
        <f t="shared" si="258"/>
        <v>0</v>
      </c>
      <c r="O2093">
        <f t="shared" si="259"/>
        <v>0</v>
      </c>
      <c r="P2093">
        <f t="shared" si="260"/>
        <v>0</v>
      </c>
      <c r="Q2093">
        <f t="shared" si="261"/>
        <v>0</v>
      </c>
      <c r="R2093">
        <f t="shared" si="262"/>
        <v>0</v>
      </c>
      <c r="S2093">
        <f t="shared" si="263"/>
        <v>0</v>
      </c>
      <c r="T2093">
        <f t="shared" si="264"/>
        <v>0</v>
      </c>
    </row>
    <row r="2094" spans="1:20" hidden="1" x14ac:dyDescent="0.25">
      <c r="A2094">
        <v>120.97057659999901</v>
      </c>
      <c r="B2094">
        <v>24.804454799999998</v>
      </c>
      <c r="C2094" t="s">
        <v>3333</v>
      </c>
      <c r="D2094" t="s">
        <v>3332</v>
      </c>
      <c r="E2094" t="s">
        <v>7</v>
      </c>
      <c r="F2094" t="s">
        <v>2511</v>
      </c>
      <c r="G2094">
        <v>1</v>
      </c>
      <c r="H2094">
        <f>6371004*ACOS((SIN(RADIANS($B2094))*SIN(RADIANS(set!$B$2))+COS(RADIANS($B2094))*COS(RADIANS(set!$B$2))*COS(RADIANS(set!$A$2-$A2094))))</f>
        <v>808.81060341982891</v>
      </c>
      <c r="I2094">
        <f>6371004*ACOS((SIN(RADIANS($B2094))*SIN(RADIANS(set!$B$3))+COS(RADIANS($B2094))*COS(RADIANS(set!$B$3))*COS(RADIANS(set!$A$3-$A2094))))</f>
        <v>202.36633350619414</v>
      </c>
      <c r="J2094">
        <f>6371004*ACOS((SIN(RADIANS($B2094))*SIN(RADIANS(set!$B$4))+COS(RADIANS($B2094))*COS(RADIANS(set!$B$4))*COS(RADIANS(set!$A$4-$A2094))))</f>
        <v>616.63176406673961</v>
      </c>
      <c r="K2094">
        <f>6371004*ACOS((SIN(RADIANS($B2094))*SIN(RADIANS(set!$B$5))+COS(RADIANS($B2094))*COS(RADIANS(set!$B$5))*COS(RADIANS(set!$A$5-$A2094))))</f>
        <v>655.41338499497056</v>
      </c>
      <c r="L2094">
        <f>6371004*ACOS((SIN(RADIANS($B2094))*SIN(RADIANS(set!$B$6))+COS(RADIANS($B2094))*COS(RADIANS(set!$B$6))*COS(RADIANS(set!$A$6-$A2094))))</f>
        <v>675.19327145925433</v>
      </c>
      <c r="M2094">
        <f t="shared" si="257"/>
        <v>0</v>
      </c>
      <c r="N2094">
        <f t="shared" si="258"/>
        <v>0</v>
      </c>
      <c r="O2094">
        <f t="shared" si="259"/>
        <v>0</v>
      </c>
      <c r="P2094">
        <f t="shared" si="260"/>
        <v>0</v>
      </c>
      <c r="Q2094">
        <f t="shared" si="261"/>
        <v>0</v>
      </c>
      <c r="R2094">
        <f t="shared" si="262"/>
        <v>0</v>
      </c>
      <c r="S2094">
        <f t="shared" si="263"/>
        <v>0</v>
      </c>
      <c r="T2094">
        <f t="shared" si="264"/>
        <v>0</v>
      </c>
    </row>
    <row r="2095" spans="1:20" hidden="1" x14ac:dyDescent="0.25">
      <c r="A2095">
        <v>121.001256799999</v>
      </c>
      <c r="B2095">
        <v>24.789363699999999</v>
      </c>
      <c r="C2095" t="s">
        <v>1761</v>
      </c>
      <c r="D2095" t="s">
        <v>1762</v>
      </c>
      <c r="E2095" t="s">
        <v>7</v>
      </c>
      <c r="F2095" t="s">
        <v>14</v>
      </c>
      <c r="G2095">
        <v>0</v>
      </c>
      <c r="H2095">
        <f>6371004*ACOS((SIN(RADIANS($B2095))*SIN(RADIANS(set!$B$2))+COS(RADIANS($B2095))*COS(RADIANS(set!$B$2))*COS(RADIANS(set!$A$2-$A2095))))</f>
        <v>4112.0835102584142</v>
      </c>
      <c r="I2095">
        <f>6371004*ACOS((SIN(RADIANS($B2095))*SIN(RADIANS(set!$B$3))+COS(RADIANS($B2095))*COS(RADIANS(set!$B$3))*COS(RADIANS(set!$A$3-$A2095))))</f>
        <v>3382.7237253863682</v>
      </c>
      <c r="J2095">
        <f>6371004*ACOS((SIN(RADIANS($B2095))*SIN(RADIANS(set!$B$4))+COS(RADIANS($B2095))*COS(RADIANS(set!$B$4))*COS(RADIANS(set!$A$4-$A2095))))</f>
        <v>3599.4701514650801</v>
      </c>
      <c r="K2095">
        <f>6371004*ACOS((SIN(RADIANS($B2095))*SIN(RADIANS(set!$B$5))+COS(RADIANS($B2095))*COS(RADIANS(set!$B$5))*COS(RADIANS(set!$A$5-$A2095))))</f>
        <v>3581.0471364986602</v>
      </c>
      <c r="L2095">
        <f>6371004*ACOS((SIN(RADIANS($B2095))*SIN(RADIANS(set!$B$6))+COS(RADIANS($B2095))*COS(RADIANS(set!$B$6))*COS(RADIANS(set!$A$6-$A2095))))</f>
        <v>3100.304183010925</v>
      </c>
      <c r="M2095">
        <f t="shared" si="257"/>
        <v>0</v>
      </c>
      <c r="N2095">
        <f t="shared" si="258"/>
        <v>0</v>
      </c>
      <c r="O2095">
        <f t="shared" si="259"/>
        <v>0</v>
      </c>
      <c r="P2095">
        <f t="shared" si="260"/>
        <v>0</v>
      </c>
      <c r="Q2095">
        <f t="shared" si="261"/>
        <v>0</v>
      </c>
      <c r="R2095">
        <f t="shared" si="262"/>
        <v>0</v>
      </c>
      <c r="S2095">
        <f t="shared" si="263"/>
        <v>0</v>
      </c>
      <c r="T2095">
        <f t="shared" si="264"/>
        <v>0</v>
      </c>
    </row>
    <row r="2096" spans="1:20" hidden="1" x14ac:dyDescent="0.25">
      <c r="A2096">
        <v>121.001256799999</v>
      </c>
      <c r="B2096">
        <v>24.789363699999999</v>
      </c>
      <c r="C2096" t="s">
        <v>1763</v>
      </c>
      <c r="D2096" t="s">
        <v>1762</v>
      </c>
      <c r="E2096" t="s">
        <v>7</v>
      </c>
      <c r="F2096" t="s">
        <v>14</v>
      </c>
      <c r="G2096">
        <v>0</v>
      </c>
      <c r="H2096">
        <f>6371004*ACOS((SIN(RADIANS($B2096))*SIN(RADIANS(set!$B$2))+COS(RADIANS($B2096))*COS(RADIANS(set!$B$2))*COS(RADIANS(set!$A$2-$A2096))))</f>
        <v>4112.0835102584142</v>
      </c>
      <c r="I2096">
        <f>6371004*ACOS((SIN(RADIANS($B2096))*SIN(RADIANS(set!$B$3))+COS(RADIANS($B2096))*COS(RADIANS(set!$B$3))*COS(RADIANS(set!$A$3-$A2096))))</f>
        <v>3382.7237253863682</v>
      </c>
      <c r="J2096">
        <f>6371004*ACOS((SIN(RADIANS($B2096))*SIN(RADIANS(set!$B$4))+COS(RADIANS($B2096))*COS(RADIANS(set!$B$4))*COS(RADIANS(set!$A$4-$A2096))))</f>
        <v>3599.4701514650801</v>
      </c>
      <c r="K2096">
        <f>6371004*ACOS((SIN(RADIANS($B2096))*SIN(RADIANS(set!$B$5))+COS(RADIANS($B2096))*COS(RADIANS(set!$B$5))*COS(RADIANS(set!$A$5-$A2096))))</f>
        <v>3581.0471364986602</v>
      </c>
      <c r="L2096">
        <f>6371004*ACOS((SIN(RADIANS($B2096))*SIN(RADIANS(set!$B$6))+COS(RADIANS($B2096))*COS(RADIANS(set!$B$6))*COS(RADIANS(set!$A$6-$A2096))))</f>
        <v>3100.304183010925</v>
      </c>
      <c r="M2096">
        <f t="shared" si="257"/>
        <v>0</v>
      </c>
      <c r="N2096">
        <f t="shared" si="258"/>
        <v>0</v>
      </c>
      <c r="O2096">
        <f t="shared" si="259"/>
        <v>0</v>
      </c>
      <c r="P2096">
        <f t="shared" si="260"/>
        <v>0</v>
      </c>
      <c r="Q2096">
        <f t="shared" si="261"/>
        <v>0</v>
      </c>
      <c r="R2096">
        <f t="shared" si="262"/>
        <v>0</v>
      </c>
      <c r="S2096">
        <f t="shared" si="263"/>
        <v>0</v>
      </c>
      <c r="T2096">
        <f t="shared" si="264"/>
        <v>0</v>
      </c>
    </row>
    <row r="2097" spans="1:20" hidden="1" x14ac:dyDescent="0.25">
      <c r="A2097">
        <v>120.94623</v>
      </c>
      <c r="B2097">
        <v>24.804886</v>
      </c>
      <c r="C2097" t="s">
        <v>957</v>
      </c>
      <c r="D2097" t="s">
        <v>958</v>
      </c>
      <c r="E2097" t="s">
        <v>7</v>
      </c>
      <c r="F2097" t="s">
        <v>12</v>
      </c>
      <c r="G2097">
        <v>0</v>
      </c>
      <c r="H2097">
        <f>6371004*ACOS((SIN(RADIANS($B2097))*SIN(RADIANS(set!$B$2))+COS(RADIANS($B2097))*COS(RADIANS(set!$B$2))*COS(RADIANS(set!$A$2-$A2097))))</f>
        <v>1721.6411743516724</v>
      </c>
      <c r="I2097">
        <f>6371004*ACOS((SIN(RADIANS($B2097))*SIN(RADIANS(set!$B$3))+COS(RADIANS($B2097))*COS(RADIANS(set!$B$3))*COS(RADIANS(set!$A$3-$A2097))))</f>
        <v>2526.1953445618237</v>
      </c>
      <c r="J2097">
        <f>6371004*ACOS((SIN(RADIANS($B2097))*SIN(RADIANS(set!$B$4))+COS(RADIANS($B2097))*COS(RADIANS(set!$B$4))*COS(RADIANS(set!$A$4-$A2097))))</f>
        <v>2776.1688449443445</v>
      </c>
      <c r="K2097">
        <f>6371004*ACOS((SIN(RADIANS($B2097))*SIN(RADIANS(set!$B$5))+COS(RADIANS($B2097))*COS(RADIANS(set!$B$5))*COS(RADIANS(set!$A$5-$A2097))))</f>
        <v>2820.9206247495677</v>
      </c>
      <c r="L2097">
        <f>6371004*ACOS((SIN(RADIANS($B2097))*SIN(RADIANS(set!$B$6))+COS(RADIANS($B2097))*COS(RADIANS(set!$B$6))*COS(RADIANS(set!$A$6-$A2097))))</f>
        <v>3102.3934696595134</v>
      </c>
      <c r="M2097">
        <f t="shared" si="257"/>
        <v>0</v>
      </c>
      <c r="N2097">
        <f t="shared" si="258"/>
        <v>0</v>
      </c>
      <c r="O2097">
        <f t="shared" si="259"/>
        <v>0</v>
      </c>
      <c r="P2097">
        <f t="shared" si="260"/>
        <v>0</v>
      </c>
      <c r="Q2097">
        <f t="shared" si="261"/>
        <v>0</v>
      </c>
      <c r="R2097">
        <f t="shared" si="262"/>
        <v>0</v>
      </c>
      <c r="S2097">
        <f t="shared" si="263"/>
        <v>0</v>
      </c>
      <c r="T2097">
        <f t="shared" si="264"/>
        <v>0</v>
      </c>
    </row>
    <row r="2098" spans="1:20" hidden="1" x14ac:dyDescent="0.25">
      <c r="A2098">
        <v>121.005170899999</v>
      </c>
      <c r="B2098">
        <v>24.795371100000001</v>
      </c>
      <c r="C2098" t="s">
        <v>3525</v>
      </c>
      <c r="D2098" t="s">
        <v>3526</v>
      </c>
      <c r="E2098" t="s">
        <v>7</v>
      </c>
      <c r="F2098" t="s">
        <v>14</v>
      </c>
      <c r="G2098">
        <v>0</v>
      </c>
      <c r="H2098">
        <f>6371004*ACOS((SIN(RADIANS($B2098))*SIN(RADIANS(set!$B$2))+COS(RADIANS($B2098))*COS(RADIANS(set!$B$2))*COS(RADIANS(set!$A$2-$A2098))))</f>
        <v>4321.2586181613142</v>
      </c>
      <c r="I2098">
        <f>6371004*ACOS((SIN(RADIANS($B2098))*SIN(RADIANS(set!$B$3))+COS(RADIANS($B2098))*COS(RADIANS(set!$B$3))*COS(RADIANS(set!$A$3-$A2098))))</f>
        <v>3530.469727893495</v>
      </c>
      <c r="J2098">
        <f>6371004*ACOS((SIN(RADIANS($B2098))*SIN(RADIANS(set!$B$4))+COS(RADIANS($B2098))*COS(RADIANS(set!$B$4))*COS(RADIANS(set!$A$4-$A2098))))</f>
        <v>3578.955188599035</v>
      </c>
      <c r="K2098">
        <f>6371004*ACOS((SIN(RADIANS($B2098))*SIN(RADIANS(set!$B$5))+COS(RADIANS($B2098))*COS(RADIANS(set!$B$5))*COS(RADIANS(set!$A$5-$A2098))))</f>
        <v>3551.6559427361562</v>
      </c>
      <c r="L2098">
        <f>6371004*ACOS((SIN(RADIANS($B2098))*SIN(RADIANS(set!$B$6))+COS(RADIANS($B2098))*COS(RADIANS(set!$B$6))*COS(RADIANS(set!$A$6-$A2098))))</f>
        <v>3102.8429339269082</v>
      </c>
      <c r="M2098">
        <f t="shared" si="257"/>
        <v>0</v>
      </c>
      <c r="N2098">
        <f t="shared" si="258"/>
        <v>0</v>
      </c>
      <c r="O2098">
        <f t="shared" si="259"/>
        <v>0</v>
      </c>
      <c r="P2098">
        <f t="shared" si="260"/>
        <v>0</v>
      </c>
      <c r="Q2098">
        <f t="shared" si="261"/>
        <v>0</v>
      </c>
      <c r="R2098">
        <f t="shared" si="262"/>
        <v>0</v>
      </c>
      <c r="S2098">
        <f t="shared" si="263"/>
        <v>0</v>
      </c>
      <c r="T2098">
        <f t="shared" si="264"/>
        <v>0</v>
      </c>
    </row>
    <row r="2099" spans="1:20" hidden="1" x14ac:dyDescent="0.25">
      <c r="A2099">
        <v>120.9461278</v>
      </c>
      <c r="B2099">
        <v>24.804903400000001</v>
      </c>
      <c r="C2099" t="s">
        <v>953</v>
      </c>
      <c r="D2099" t="s">
        <v>954</v>
      </c>
      <c r="E2099" t="s">
        <v>7</v>
      </c>
      <c r="F2099" t="s">
        <v>109</v>
      </c>
      <c r="G2099">
        <v>0</v>
      </c>
      <c r="H2099">
        <f>6371004*ACOS((SIN(RADIANS($B2099))*SIN(RADIANS(set!$B$2))+COS(RADIANS($B2099))*COS(RADIANS(set!$B$2))*COS(RADIANS(set!$A$2-$A2099))))</f>
        <v>1732.1366920791907</v>
      </c>
      <c r="I2099">
        <f>6371004*ACOS((SIN(RADIANS($B2099))*SIN(RADIANS(set!$B$3))+COS(RADIANS($B2099))*COS(RADIANS(set!$B$3))*COS(RADIANS(set!$A$3-$A2099))))</f>
        <v>2536.6490637393567</v>
      </c>
      <c r="J2099">
        <f>6371004*ACOS((SIN(RADIANS($B2099))*SIN(RADIANS(set!$B$4))+COS(RADIANS($B2099))*COS(RADIANS(set!$B$4))*COS(RADIANS(set!$A$4-$A2099))))</f>
        <v>2785.9623142416935</v>
      </c>
      <c r="K2099">
        <f>6371004*ACOS((SIN(RADIANS($B2099))*SIN(RADIANS(set!$B$5))+COS(RADIANS($B2099))*COS(RADIANS(set!$B$5))*COS(RADIANS(set!$A$5-$A2099))))</f>
        <v>2830.6947836080199</v>
      </c>
      <c r="L2099">
        <f>6371004*ACOS((SIN(RADIANS($B2099))*SIN(RADIANS(set!$B$6))+COS(RADIANS($B2099))*COS(RADIANS(set!$B$6))*COS(RADIANS(set!$A$6-$A2099))))</f>
        <v>3112.591880058364</v>
      </c>
      <c r="M2099">
        <f t="shared" si="257"/>
        <v>0</v>
      </c>
      <c r="N2099">
        <f t="shared" si="258"/>
        <v>0</v>
      </c>
      <c r="O2099">
        <f t="shared" si="259"/>
        <v>0</v>
      </c>
      <c r="P2099">
        <f t="shared" si="260"/>
        <v>0</v>
      </c>
      <c r="Q2099">
        <f t="shared" si="261"/>
        <v>0</v>
      </c>
      <c r="R2099">
        <f t="shared" si="262"/>
        <v>0</v>
      </c>
      <c r="S2099">
        <f t="shared" si="263"/>
        <v>0</v>
      </c>
      <c r="T2099">
        <f t="shared" si="264"/>
        <v>0</v>
      </c>
    </row>
    <row r="2100" spans="1:20" hidden="1" x14ac:dyDescent="0.25">
      <c r="A2100">
        <v>120.94715989999899</v>
      </c>
      <c r="B2100">
        <v>24.798883700000001</v>
      </c>
      <c r="C2100" t="s">
        <v>5281</v>
      </c>
      <c r="D2100" t="s">
        <v>5282</v>
      </c>
      <c r="E2100" t="s">
        <v>7</v>
      </c>
      <c r="F2100" t="s">
        <v>12</v>
      </c>
      <c r="G2100">
        <v>0</v>
      </c>
      <c r="H2100">
        <f>6371004*ACOS((SIN(RADIANS($B2100))*SIN(RADIANS(set!$B$2))+COS(RADIANS($B2100))*COS(RADIANS(set!$B$2))*COS(RADIANS(set!$A$2-$A2100))))</f>
        <v>1638.22306398725</v>
      </c>
      <c r="I2100">
        <f>6371004*ACOS((SIN(RADIANS($B2100))*SIN(RADIANS(set!$B$3))+COS(RADIANS($B2100))*COS(RADIANS(set!$B$3))*COS(RADIANS(set!$A$3-$A2100))))</f>
        <v>2457.8470435787335</v>
      </c>
      <c r="J2100">
        <f>6371004*ACOS((SIN(RADIANS($B2100))*SIN(RADIANS(set!$B$4))+COS(RADIANS($B2100))*COS(RADIANS(set!$B$4))*COS(RADIANS(set!$A$4-$A2100))))</f>
        <v>2885.0873437145883</v>
      </c>
      <c r="K2100">
        <f>6371004*ACOS((SIN(RADIANS($B2100))*SIN(RADIANS(set!$B$5))+COS(RADIANS($B2100))*COS(RADIANS(set!$B$5))*COS(RADIANS(set!$A$5-$A2100))))</f>
        <v>2931.915161009787</v>
      </c>
      <c r="L2100">
        <f>6371004*ACOS((SIN(RADIANS($B2100))*SIN(RADIANS(set!$B$6))+COS(RADIANS($B2100))*COS(RADIANS(set!$B$6))*COS(RADIANS(set!$A$6-$A2100))))</f>
        <v>3117.5418387566156</v>
      </c>
      <c r="M2100">
        <f t="shared" si="257"/>
        <v>0</v>
      </c>
      <c r="N2100">
        <f t="shared" si="258"/>
        <v>0</v>
      </c>
      <c r="O2100">
        <f t="shared" si="259"/>
        <v>0</v>
      </c>
      <c r="P2100">
        <f t="shared" si="260"/>
        <v>0</v>
      </c>
      <c r="Q2100">
        <f t="shared" si="261"/>
        <v>0</v>
      </c>
      <c r="R2100">
        <f t="shared" si="262"/>
        <v>0</v>
      </c>
      <c r="S2100">
        <f t="shared" si="263"/>
        <v>0</v>
      </c>
      <c r="T2100">
        <f t="shared" si="264"/>
        <v>0</v>
      </c>
    </row>
    <row r="2101" spans="1:20" hidden="1" x14ac:dyDescent="0.25">
      <c r="A2101">
        <v>121.00322499999901</v>
      </c>
      <c r="B2101">
        <v>24.791678999999998</v>
      </c>
      <c r="C2101" t="s">
        <v>2567</v>
      </c>
      <c r="D2101" t="s">
        <v>2568</v>
      </c>
      <c r="E2101" t="s">
        <v>7</v>
      </c>
      <c r="F2101" t="s">
        <v>14</v>
      </c>
      <c r="G2101">
        <v>0</v>
      </c>
      <c r="H2101">
        <f>6371004*ACOS((SIN(RADIANS($B2101))*SIN(RADIANS(set!$B$2))+COS(RADIANS($B2101))*COS(RADIANS(set!$B$2))*COS(RADIANS(set!$A$2-$A2101))))</f>
        <v>4221.5047205196706</v>
      </c>
      <c r="I2101">
        <f>6371004*ACOS((SIN(RADIANS($B2101))*SIN(RADIANS(set!$B$3))+COS(RADIANS($B2101))*COS(RADIANS(set!$B$3))*COS(RADIANS(set!$A$3-$A2101))))</f>
        <v>3462.9784728114169</v>
      </c>
      <c r="J2101">
        <f>6371004*ACOS((SIN(RADIANS($B2101))*SIN(RADIANS(set!$B$4))+COS(RADIANS($B2101))*COS(RADIANS(set!$B$4))*COS(RADIANS(set!$A$4-$A2101))))</f>
        <v>3610.4261184264642</v>
      </c>
      <c r="K2101">
        <f>6371004*ACOS((SIN(RADIANS($B2101))*SIN(RADIANS(set!$B$5))+COS(RADIANS($B2101))*COS(RADIANS(set!$B$5))*COS(RADIANS(set!$A$5-$A2101))))</f>
        <v>3588.1765998700366</v>
      </c>
      <c r="L2101">
        <f>6371004*ACOS((SIN(RADIANS($B2101))*SIN(RADIANS(set!$B$6))+COS(RADIANS($B2101))*COS(RADIANS(set!$B$6))*COS(RADIANS(set!$A$6-$A2101))))</f>
        <v>3117.6180149066654</v>
      </c>
      <c r="M2101">
        <f t="shared" si="257"/>
        <v>0</v>
      </c>
      <c r="N2101">
        <f t="shared" si="258"/>
        <v>0</v>
      </c>
      <c r="O2101">
        <f t="shared" si="259"/>
        <v>0</v>
      </c>
      <c r="P2101">
        <f t="shared" si="260"/>
        <v>0</v>
      </c>
      <c r="Q2101">
        <f t="shared" si="261"/>
        <v>0</v>
      </c>
      <c r="R2101">
        <f t="shared" si="262"/>
        <v>0</v>
      </c>
      <c r="S2101">
        <f t="shared" si="263"/>
        <v>0</v>
      </c>
      <c r="T2101">
        <f t="shared" si="264"/>
        <v>0</v>
      </c>
    </row>
    <row r="2102" spans="1:20" hidden="1" x14ac:dyDescent="0.25">
      <c r="A2102">
        <v>120.97057659999901</v>
      </c>
      <c r="B2102">
        <v>24.804454799999998</v>
      </c>
      <c r="C2102" t="s">
        <v>3334</v>
      </c>
      <c r="D2102" t="s">
        <v>3332</v>
      </c>
      <c r="E2102" t="s">
        <v>7</v>
      </c>
      <c r="F2102" t="s">
        <v>16</v>
      </c>
      <c r="G2102">
        <v>1</v>
      </c>
      <c r="H2102">
        <f>6371004*ACOS((SIN(RADIANS($B2102))*SIN(RADIANS(set!$B$2))+COS(RADIANS($B2102))*COS(RADIANS(set!$B$2))*COS(RADIANS(set!$A$2-$A2102))))</f>
        <v>808.81060341982891</v>
      </c>
      <c r="I2102">
        <f>6371004*ACOS((SIN(RADIANS($B2102))*SIN(RADIANS(set!$B$3))+COS(RADIANS($B2102))*COS(RADIANS(set!$B$3))*COS(RADIANS(set!$A$3-$A2102))))</f>
        <v>202.36633350619414</v>
      </c>
      <c r="J2102">
        <f>6371004*ACOS((SIN(RADIANS($B2102))*SIN(RADIANS(set!$B$4))+COS(RADIANS($B2102))*COS(RADIANS(set!$B$4))*COS(RADIANS(set!$A$4-$A2102))))</f>
        <v>616.63176406673961</v>
      </c>
      <c r="K2102">
        <f>6371004*ACOS((SIN(RADIANS($B2102))*SIN(RADIANS(set!$B$5))+COS(RADIANS($B2102))*COS(RADIANS(set!$B$5))*COS(RADIANS(set!$A$5-$A2102))))</f>
        <v>655.41338499497056</v>
      </c>
      <c r="L2102">
        <f>6371004*ACOS((SIN(RADIANS($B2102))*SIN(RADIANS(set!$B$6))+COS(RADIANS($B2102))*COS(RADIANS(set!$B$6))*COS(RADIANS(set!$A$6-$A2102))))</f>
        <v>675.19327145925433</v>
      </c>
      <c r="M2102">
        <f t="shared" si="257"/>
        <v>0</v>
      </c>
      <c r="N2102">
        <f t="shared" si="258"/>
        <v>0</v>
      </c>
      <c r="O2102">
        <f t="shared" si="259"/>
        <v>0</v>
      </c>
      <c r="P2102">
        <f t="shared" si="260"/>
        <v>0</v>
      </c>
      <c r="Q2102">
        <f t="shared" si="261"/>
        <v>0</v>
      </c>
      <c r="R2102">
        <f t="shared" si="262"/>
        <v>0</v>
      </c>
      <c r="S2102">
        <f t="shared" si="263"/>
        <v>0</v>
      </c>
      <c r="T2102">
        <f t="shared" si="264"/>
        <v>0</v>
      </c>
    </row>
    <row r="2103" spans="1:20" hidden="1" x14ac:dyDescent="0.25">
      <c r="A2103">
        <v>121.0070183</v>
      </c>
      <c r="B2103">
        <v>24.812858299999998</v>
      </c>
      <c r="C2103" t="s">
        <v>2523</v>
      </c>
      <c r="D2103" t="s">
        <v>2524</v>
      </c>
      <c r="E2103" t="s">
        <v>7</v>
      </c>
      <c r="F2103" t="s">
        <v>45</v>
      </c>
      <c r="G2103">
        <v>0</v>
      </c>
      <c r="H2103">
        <f>6371004*ACOS((SIN(RADIANS($B2103))*SIN(RADIANS(set!$B$2))+COS(RADIANS($B2103))*COS(RADIANS(set!$B$2))*COS(RADIANS(set!$A$2-$A2103))))</f>
        <v>4601.4784919285512</v>
      </c>
      <c r="I2103">
        <f>6371004*ACOS((SIN(RADIANS($B2103))*SIN(RADIANS(set!$B$3))+COS(RADIANS($B2103))*COS(RADIANS(set!$B$3))*COS(RADIANS(set!$A$3-$A2103))))</f>
        <v>3792.9104584839401</v>
      </c>
      <c r="J2103">
        <f>6371004*ACOS((SIN(RADIANS($B2103))*SIN(RADIANS(set!$B$4))+COS(RADIANS($B2103))*COS(RADIANS(set!$B$4))*COS(RADIANS(set!$A$4-$A2103))))</f>
        <v>3426.9924584052956</v>
      </c>
      <c r="K2103">
        <f>6371004*ACOS((SIN(RADIANS($B2103))*SIN(RADIANS(set!$B$5))+COS(RADIANS($B2103))*COS(RADIANS(set!$B$5))*COS(RADIANS(set!$A$5-$A2103))))</f>
        <v>3383.4574047661508</v>
      </c>
      <c r="L2103">
        <f>6371004*ACOS((SIN(RADIANS($B2103))*SIN(RADIANS(set!$B$6))+COS(RADIANS($B2103))*COS(RADIANS(set!$B$6))*COS(RADIANS(set!$A$6-$A2103))))</f>
        <v>3122.0070296259264</v>
      </c>
      <c r="M2103">
        <f t="shared" si="257"/>
        <v>0</v>
      </c>
      <c r="N2103">
        <f t="shared" si="258"/>
        <v>0</v>
      </c>
      <c r="O2103">
        <f t="shared" si="259"/>
        <v>0</v>
      </c>
      <c r="P2103">
        <f t="shared" si="260"/>
        <v>0</v>
      </c>
      <c r="Q2103">
        <f t="shared" si="261"/>
        <v>0</v>
      </c>
      <c r="R2103">
        <f t="shared" si="262"/>
        <v>0</v>
      </c>
      <c r="S2103">
        <f t="shared" si="263"/>
        <v>0</v>
      </c>
      <c r="T2103">
        <f t="shared" si="264"/>
        <v>0</v>
      </c>
    </row>
    <row r="2104" spans="1:20" hidden="1" x14ac:dyDescent="0.25">
      <c r="A2104">
        <v>121.0070183</v>
      </c>
      <c r="B2104">
        <v>24.812858299999998</v>
      </c>
      <c r="C2104" t="s">
        <v>2525</v>
      </c>
      <c r="D2104" t="s">
        <v>2526</v>
      </c>
      <c r="E2104" t="s">
        <v>7</v>
      </c>
      <c r="F2104" t="s">
        <v>396</v>
      </c>
      <c r="G2104">
        <v>0</v>
      </c>
      <c r="H2104">
        <f>6371004*ACOS((SIN(RADIANS($B2104))*SIN(RADIANS(set!$B$2))+COS(RADIANS($B2104))*COS(RADIANS(set!$B$2))*COS(RADIANS(set!$A$2-$A2104))))</f>
        <v>4601.4784919285512</v>
      </c>
      <c r="I2104">
        <f>6371004*ACOS((SIN(RADIANS($B2104))*SIN(RADIANS(set!$B$3))+COS(RADIANS($B2104))*COS(RADIANS(set!$B$3))*COS(RADIANS(set!$A$3-$A2104))))</f>
        <v>3792.9104584839401</v>
      </c>
      <c r="J2104">
        <f>6371004*ACOS((SIN(RADIANS($B2104))*SIN(RADIANS(set!$B$4))+COS(RADIANS($B2104))*COS(RADIANS(set!$B$4))*COS(RADIANS(set!$A$4-$A2104))))</f>
        <v>3426.9924584052956</v>
      </c>
      <c r="K2104">
        <f>6371004*ACOS((SIN(RADIANS($B2104))*SIN(RADIANS(set!$B$5))+COS(RADIANS($B2104))*COS(RADIANS(set!$B$5))*COS(RADIANS(set!$A$5-$A2104))))</f>
        <v>3383.4574047661508</v>
      </c>
      <c r="L2104">
        <f>6371004*ACOS((SIN(RADIANS($B2104))*SIN(RADIANS(set!$B$6))+COS(RADIANS($B2104))*COS(RADIANS(set!$B$6))*COS(RADIANS(set!$A$6-$A2104))))</f>
        <v>3122.0070296259264</v>
      </c>
      <c r="M2104">
        <f t="shared" si="257"/>
        <v>0</v>
      </c>
      <c r="N2104">
        <f t="shared" si="258"/>
        <v>0</v>
      </c>
      <c r="O2104">
        <f t="shared" si="259"/>
        <v>0</v>
      </c>
      <c r="P2104">
        <f t="shared" si="260"/>
        <v>0</v>
      </c>
      <c r="Q2104">
        <f t="shared" si="261"/>
        <v>0</v>
      </c>
      <c r="R2104">
        <f t="shared" si="262"/>
        <v>0</v>
      </c>
      <c r="S2104">
        <f t="shared" si="263"/>
        <v>0</v>
      </c>
      <c r="T2104">
        <f t="shared" si="264"/>
        <v>0</v>
      </c>
    </row>
    <row r="2105" spans="1:20" hidden="1" x14ac:dyDescent="0.25">
      <c r="A2105">
        <v>120.97057659999901</v>
      </c>
      <c r="B2105">
        <v>24.804454799999998</v>
      </c>
      <c r="C2105" t="s">
        <v>3335</v>
      </c>
      <c r="D2105" t="s">
        <v>3332</v>
      </c>
      <c r="E2105" t="s">
        <v>7</v>
      </c>
      <c r="F2105" t="s">
        <v>14</v>
      </c>
      <c r="G2105">
        <v>1</v>
      </c>
      <c r="H2105">
        <f>6371004*ACOS((SIN(RADIANS($B2105))*SIN(RADIANS(set!$B$2))+COS(RADIANS($B2105))*COS(RADIANS(set!$B$2))*COS(RADIANS(set!$A$2-$A2105))))</f>
        <v>808.81060341982891</v>
      </c>
      <c r="I2105">
        <f>6371004*ACOS((SIN(RADIANS($B2105))*SIN(RADIANS(set!$B$3))+COS(RADIANS($B2105))*COS(RADIANS(set!$B$3))*COS(RADIANS(set!$A$3-$A2105))))</f>
        <v>202.36633350619414</v>
      </c>
      <c r="J2105">
        <f>6371004*ACOS((SIN(RADIANS($B2105))*SIN(RADIANS(set!$B$4))+COS(RADIANS($B2105))*COS(RADIANS(set!$B$4))*COS(RADIANS(set!$A$4-$A2105))))</f>
        <v>616.63176406673961</v>
      </c>
      <c r="K2105">
        <f>6371004*ACOS((SIN(RADIANS($B2105))*SIN(RADIANS(set!$B$5))+COS(RADIANS($B2105))*COS(RADIANS(set!$B$5))*COS(RADIANS(set!$A$5-$A2105))))</f>
        <v>655.41338499497056</v>
      </c>
      <c r="L2105">
        <f>6371004*ACOS((SIN(RADIANS($B2105))*SIN(RADIANS(set!$B$6))+COS(RADIANS($B2105))*COS(RADIANS(set!$B$6))*COS(RADIANS(set!$A$6-$A2105))))</f>
        <v>675.19327145925433</v>
      </c>
      <c r="M2105">
        <f t="shared" si="257"/>
        <v>0</v>
      </c>
      <c r="N2105">
        <f t="shared" si="258"/>
        <v>0</v>
      </c>
      <c r="O2105">
        <f t="shared" si="259"/>
        <v>0</v>
      </c>
      <c r="P2105">
        <f t="shared" si="260"/>
        <v>0</v>
      </c>
      <c r="Q2105">
        <f t="shared" si="261"/>
        <v>0</v>
      </c>
      <c r="R2105">
        <f t="shared" si="262"/>
        <v>0</v>
      </c>
      <c r="S2105">
        <f t="shared" si="263"/>
        <v>0</v>
      </c>
      <c r="T2105">
        <f t="shared" si="264"/>
        <v>0</v>
      </c>
    </row>
    <row r="2106" spans="1:20" hidden="1" x14ac:dyDescent="0.25">
      <c r="A2106">
        <v>120.9459696</v>
      </c>
      <c r="B2106">
        <v>24.8045455</v>
      </c>
      <c r="C2106" t="s">
        <v>905</v>
      </c>
      <c r="D2106" t="s">
        <v>904</v>
      </c>
      <c r="E2106" t="s">
        <v>7</v>
      </c>
      <c r="F2106" t="s">
        <v>14</v>
      </c>
      <c r="G2106">
        <v>0</v>
      </c>
      <c r="H2106">
        <f>6371004*ACOS((SIN(RADIANS($B2106))*SIN(RADIANS(set!$B$2))+COS(RADIANS($B2106))*COS(RADIANS(set!$B$2))*COS(RADIANS(set!$A$2-$A2106))))</f>
        <v>1741.1309914625413</v>
      </c>
      <c r="I2106">
        <f>6371004*ACOS((SIN(RADIANS($B2106))*SIN(RADIANS(set!$B$3))+COS(RADIANS($B2106))*COS(RADIANS(set!$B$3))*COS(RADIANS(set!$A$3-$A2106))))</f>
        <v>2549.0505790797488</v>
      </c>
      <c r="J2106">
        <f>6371004*ACOS((SIN(RADIANS($B2106))*SIN(RADIANS(set!$B$4))+COS(RADIANS($B2106))*COS(RADIANS(set!$B$4))*COS(RADIANS(set!$A$4-$A2106))))</f>
        <v>2809.0951368191895</v>
      </c>
      <c r="K2106">
        <f>6371004*ACOS((SIN(RADIANS($B2106))*SIN(RADIANS(set!$B$5))+COS(RADIANS($B2106))*COS(RADIANS(set!$B$5))*COS(RADIANS(set!$A$5-$A2106))))</f>
        <v>2854.0064963478853</v>
      </c>
      <c r="L2106">
        <f>6371004*ACOS((SIN(RADIANS($B2106))*SIN(RADIANS(set!$B$6))+COS(RADIANS($B2106))*COS(RADIANS(set!$B$6))*COS(RADIANS(set!$A$6-$A2106))))</f>
        <v>3130.8767641207132</v>
      </c>
      <c r="M2106">
        <f t="shared" si="257"/>
        <v>0</v>
      </c>
      <c r="N2106">
        <f t="shared" si="258"/>
        <v>0</v>
      </c>
      <c r="O2106">
        <f t="shared" si="259"/>
        <v>0</v>
      </c>
      <c r="P2106">
        <f t="shared" si="260"/>
        <v>0</v>
      </c>
      <c r="Q2106">
        <f t="shared" si="261"/>
        <v>0</v>
      </c>
      <c r="R2106">
        <f t="shared" si="262"/>
        <v>0</v>
      </c>
      <c r="S2106">
        <f t="shared" si="263"/>
        <v>0</v>
      </c>
      <c r="T2106">
        <f t="shared" si="264"/>
        <v>0</v>
      </c>
    </row>
    <row r="2107" spans="1:20" hidden="1" x14ac:dyDescent="0.25">
      <c r="A2107">
        <v>120.97057659999901</v>
      </c>
      <c r="B2107">
        <v>24.804454799999998</v>
      </c>
      <c r="C2107" t="s">
        <v>3336</v>
      </c>
      <c r="D2107" t="s">
        <v>3332</v>
      </c>
      <c r="E2107" t="s">
        <v>7</v>
      </c>
      <c r="F2107" t="s">
        <v>14</v>
      </c>
      <c r="G2107">
        <v>1</v>
      </c>
      <c r="H2107">
        <f>6371004*ACOS((SIN(RADIANS($B2107))*SIN(RADIANS(set!$B$2))+COS(RADIANS($B2107))*COS(RADIANS(set!$B$2))*COS(RADIANS(set!$A$2-$A2107))))</f>
        <v>808.81060341982891</v>
      </c>
      <c r="I2107">
        <f>6371004*ACOS((SIN(RADIANS($B2107))*SIN(RADIANS(set!$B$3))+COS(RADIANS($B2107))*COS(RADIANS(set!$B$3))*COS(RADIANS(set!$A$3-$A2107))))</f>
        <v>202.36633350619414</v>
      </c>
      <c r="J2107">
        <f>6371004*ACOS((SIN(RADIANS($B2107))*SIN(RADIANS(set!$B$4))+COS(RADIANS($B2107))*COS(RADIANS(set!$B$4))*COS(RADIANS(set!$A$4-$A2107))))</f>
        <v>616.63176406673961</v>
      </c>
      <c r="K2107">
        <f>6371004*ACOS((SIN(RADIANS($B2107))*SIN(RADIANS(set!$B$5))+COS(RADIANS($B2107))*COS(RADIANS(set!$B$5))*COS(RADIANS(set!$A$5-$A2107))))</f>
        <v>655.41338499497056</v>
      </c>
      <c r="L2107">
        <f>6371004*ACOS((SIN(RADIANS($B2107))*SIN(RADIANS(set!$B$6))+COS(RADIANS($B2107))*COS(RADIANS(set!$B$6))*COS(RADIANS(set!$A$6-$A2107))))</f>
        <v>675.19327145925433</v>
      </c>
      <c r="M2107">
        <f t="shared" ref="M2107:M2170" si="265">IF(H2107&lt;100,IF(G2107=1,2,1),0)</f>
        <v>0</v>
      </c>
      <c r="N2107">
        <f t="shared" si="258"/>
        <v>0</v>
      </c>
      <c r="O2107">
        <f t="shared" si="259"/>
        <v>0</v>
      </c>
      <c r="P2107">
        <f t="shared" si="260"/>
        <v>0</v>
      </c>
      <c r="Q2107">
        <f t="shared" si="261"/>
        <v>0</v>
      </c>
      <c r="R2107">
        <f t="shared" si="262"/>
        <v>0</v>
      </c>
      <c r="S2107">
        <f t="shared" si="263"/>
        <v>0</v>
      </c>
      <c r="T2107">
        <f t="shared" si="264"/>
        <v>0</v>
      </c>
    </row>
    <row r="2108" spans="1:20" hidden="1" x14ac:dyDescent="0.25">
      <c r="A2108">
        <v>120.9889989</v>
      </c>
      <c r="B2108">
        <v>24.780384900000001</v>
      </c>
      <c r="C2108" t="s">
        <v>3883</v>
      </c>
      <c r="D2108" t="s">
        <v>3871</v>
      </c>
      <c r="E2108" t="s">
        <v>7</v>
      </c>
      <c r="F2108" t="s">
        <v>14</v>
      </c>
      <c r="G2108">
        <v>0</v>
      </c>
      <c r="H2108">
        <f>6371004*ACOS((SIN(RADIANS($B2108))*SIN(RADIANS(set!$B$2))+COS(RADIANS($B2108))*COS(RADIANS(set!$B$2))*COS(RADIANS(set!$A$2-$A2108))))</f>
        <v>3564.3494131700636</v>
      </c>
      <c r="I2108">
        <f>6371004*ACOS((SIN(RADIANS($B2108))*SIN(RADIANS(set!$B$3))+COS(RADIANS($B2108))*COS(RADIANS(set!$B$3))*COS(RADIANS(set!$A$3-$A2108))))</f>
        <v>3067.7599473095029</v>
      </c>
      <c r="J2108">
        <f>6371004*ACOS((SIN(RADIANS($B2108))*SIN(RADIANS(set!$B$4))+COS(RADIANS($B2108))*COS(RADIANS(set!$B$4))*COS(RADIANS(set!$A$4-$A2108))))</f>
        <v>3598.6013326335228</v>
      </c>
      <c r="K2108">
        <f>6371004*ACOS((SIN(RADIANS($B2108))*SIN(RADIANS(set!$B$5))+COS(RADIANS($B2108))*COS(RADIANS(set!$B$5))*COS(RADIANS(set!$A$5-$A2108))))</f>
        <v>3600.6101655392386</v>
      </c>
      <c r="L2108">
        <f>6371004*ACOS((SIN(RADIANS($B2108))*SIN(RADIANS(set!$B$6))+COS(RADIANS($B2108))*COS(RADIANS(set!$B$6))*COS(RADIANS(set!$A$6-$A2108))))</f>
        <v>3136.6044106806721</v>
      </c>
      <c r="M2108">
        <f t="shared" si="265"/>
        <v>0</v>
      </c>
      <c r="N2108">
        <f t="shared" si="258"/>
        <v>0</v>
      </c>
      <c r="O2108">
        <f t="shared" si="259"/>
        <v>0</v>
      </c>
      <c r="P2108">
        <f t="shared" si="260"/>
        <v>0</v>
      </c>
      <c r="Q2108">
        <f t="shared" si="261"/>
        <v>0</v>
      </c>
      <c r="R2108">
        <f t="shared" si="262"/>
        <v>0</v>
      </c>
      <c r="S2108">
        <f t="shared" si="263"/>
        <v>0</v>
      </c>
      <c r="T2108">
        <f t="shared" si="264"/>
        <v>0</v>
      </c>
    </row>
    <row r="2109" spans="1:20" hidden="1" x14ac:dyDescent="0.25">
      <c r="A2109">
        <v>120.97057659999901</v>
      </c>
      <c r="B2109">
        <v>24.804454799999998</v>
      </c>
      <c r="C2109" t="s">
        <v>3337</v>
      </c>
      <c r="D2109" t="s">
        <v>3332</v>
      </c>
      <c r="E2109" t="s">
        <v>7</v>
      </c>
      <c r="F2109" t="s">
        <v>3338</v>
      </c>
      <c r="G2109">
        <v>1</v>
      </c>
      <c r="H2109">
        <f>6371004*ACOS((SIN(RADIANS($B2109))*SIN(RADIANS(set!$B$2))+COS(RADIANS($B2109))*COS(RADIANS(set!$B$2))*COS(RADIANS(set!$A$2-$A2109))))</f>
        <v>808.81060341982891</v>
      </c>
      <c r="I2109">
        <f>6371004*ACOS((SIN(RADIANS($B2109))*SIN(RADIANS(set!$B$3))+COS(RADIANS($B2109))*COS(RADIANS(set!$B$3))*COS(RADIANS(set!$A$3-$A2109))))</f>
        <v>202.36633350619414</v>
      </c>
      <c r="J2109">
        <f>6371004*ACOS((SIN(RADIANS($B2109))*SIN(RADIANS(set!$B$4))+COS(RADIANS($B2109))*COS(RADIANS(set!$B$4))*COS(RADIANS(set!$A$4-$A2109))))</f>
        <v>616.63176406673961</v>
      </c>
      <c r="K2109">
        <f>6371004*ACOS((SIN(RADIANS($B2109))*SIN(RADIANS(set!$B$5))+COS(RADIANS($B2109))*COS(RADIANS(set!$B$5))*COS(RADIANS(set!$A$5-$A2109))))</f>
        <v>655.41338499497056</v>
      </c>
      <c r="L2109">
        <f>6371004*ACOS((SIN(RADIANS($B2109))*SIN(RADIANS(set!$B$6))+COS(RADIANS($B2109))*COS(RADIANS(set!$B$6))*COS(RADIANS(set!$A$6-$A2109))))</f>
        <v>675.19327145925433</v>
      </c>
      <c r="M2109">
        <f t="shared" si="265"/>
        <v>0</v>
      </c>
      <c r="N2109">
        <f t="shared" si="258"/>
        <v>0</v>
      </c>
      <c r="O2109">
        <f t="shared" si="259"/>
        <v>0</v>
      </c>
      <c r="P2109">
        <f t="shared" si="260"/>
        <v>0</v>
      </c>
      <c r="Q2109">
        <f t="shared" si="261"/>
        <v>0</v>
      </c>
      <c r="R2109">
        <f t="shared" si="262"/>
        <v>0</v>
      </c>
      <c r="S2109">
        <f t="shared" si="263"/>
        <v>0</v>
      </c>
      <c r="T2109">
        <f t="shared" si="264"/>
        <v>0</v>
      </c>
    </row>
    <row r="2110" spans="1:20" hidden="1" x14ac:dyDescent="0.25">
      <c r="A2110">
        <v>120.97057659999901</v>
      </c>
      <c r="B2110">
        <v>24.804454799999998</v>
      </c>
      <c r="C2110" t="s">
        <v>3339</v>
      </c>
      <c r="D2110" t="s">
        <v>3332</v>
      </c>
      <c r="E2110" t="s">
        <v>7</v>
      </c>
      <c r="F2110" t="s">
        <v>368</v>
      </c>
      <c r="G2110">
        <v>1</v>
      </c>
      <c r="H2110">
        <f>6371004*ACOS((SIN(RADIANS($B2110))*SIN(RADIANS(set!$B$2))+COS(RADIANS($B2110))*COS(RADIANS(set!$B$2))*COS(RADIANS(set!$A$2-$A2110))))</f>
        <v>808.81060341982891</v>
      </c>
      <c r="I2110">
        <f>6371004*ACOS((SIN(RADIANS($B2110))*SIN(RADIANS(set!$B$3))+COS(RADIANS($B2110))*COS(RADIANS(set!$B$3))*COS(RADIANS(set!$A$3-$A2110))))</f>
        <v>202.36633350619414</v>
      </c>
      <c r="J2110">
        <f>6371004*ACOS((SIN(RADIANS($B2110))*SIN(RADIANS(set!$B$4))+COS(RADIANS($B2110))*COS(RADIANS(set!$B$4))*COS(RADIANS(set!$A$4-$A2110))))</f>
        <v>616.63176406673961</v>
      </c>
      <c r="K2110">
        <f>6371004*ACOS((SIN(RADIANS($B2110))*SIN(RADIANS(set!$B$5))+COS(RADIANS($B2110))*COS(RADIANS(set!$B$5))*COS(RADIANS(set!$A$5-$A2110))))</f>
        <v>655.41338499497056</v>
      </c>
      <c r="L2110">
        <f>6371004*ACOS((SIN(RADIANS($B2110))*SIN(RADIANS(set!$B$6))+COS(RADIANS($B2110))*COS(RADIANS(set!$B$6))*COS(RADIANS(set!$A$6-$A2110))))</f>
        <v>675.19327145925433</v>
      </c>
      <c r="M2110">
        <f t="shared" si="265"/>
        <v>0</v>
      </c>
      <c r="N2110">
        <f t="shared" si="258"/>
        <v>0</v>
      </c>
      <c r="O2110">
        <f t="shared" si="259"/>
        <v>0</v>
      </c>
      <c r="P2110">
        <f t="shared" si="260"/>
        <v>0</v>
      </c>
      <c r="Q2110">
        <f t="shared" si="261"/>
        <v>0</v>
      </c>
      <c r="R2110">
        <f t="shared" si="262"/>
        <v>0</v>
      </c>
      <c r="S2110">
        <f t="shared" si="263"/>
        <v>0</v>
      </c>
      <c r="T2110">
        <f t="shared" si="264"/>
        <v>0</v>
      </c>
    </row>
    <row r="2111" spans="1:20" hidden="1" x14ac:dyDescent="0.25">
      <c r="A2111">
        <v>120.97057659999901</v>
      </c>
      <c r="B2111">
        <v>24.804454799999998</v>
      </c>
      <c r="C2111" t="s">
        <v>3340</v>
      </c>
      <c r="D2111" t="s">
        <v>3332</v>
      </c>
      <c r="E2111" t="s">
        <v>7</v>
      </c>
      <c r="F2111" t="s">
        <v>14</v>
      </c>
      <c r="G2111">
        <v>1</v>
      </c>
      <c r="H2111">
        <f>6371004*ACOS((SIN(RADIANS($B2111))*SIN(RADIANS(set!$B$2))+COS(RADIANS($B2111))*COS(RADIANS(set!$B$2))*COS(RADIANS(set!$A$2-$A2111))))</f>
        <v>808.81060341982891</v>
      </c>
      <c r="I2111">
        <f>6371004*ACOS((SIN(RADIANS($B2111))*SIN(RADIANS(set!$B$3))+COS(RADIANS($B2111))*COS(RADIANS(set!$B$3))*COS(RADIANS(set!$A$3-$A2111))))</f>
        <v>202.36633350619414</v>
      </c>
      <c r="J2111">
        <f>6371004*ACOS((SIN(RADIANS($B2111))*SIN(RADIANS(set!$B$4))+COS(RADIANS($B2111))*COS(RADIANS(set!$B$4))*COS(RADIANS(set!$A$4-$A2111))))</f>
        <v>616.63176406673961</v>
      </c>
      <c r="K2111">
        <f>6371004*ACOS((SIN(RADIANS($B2111))*SIN(RADIANS(set!$B$5))+COS(RADIANS($B2111))*COS(RADIANS(set!$B$5))*COS(RADIANS(set!$A$5-$A2111))))</f>
        <v>655.41338499497056</v>
      </c>
      <c r="L2111">
        <f>6371004*ACOS((SIN(RADIANS($B2111))*SIN(RADIANS(set!$B$6))+COS(RADIANS($B2111))*COS(RADIANS(set!$B$6))*COS(RADIANS(set!$A$6-$A2111))))</f>
        <v>675.19327145925433</v>
      </c>
      <c r="M2111">
        <f t="shared" si="265"/>
        <v>0</v>
      </c>
      <c r="N2111">
        <f t="shared" si="258"/>
        <v>0</v>
      </c>
      <c r="O2111">
        <f t="shared" si="259"/>
        <v>0</v>
      </c>
      <c r="P2111">
        <f t="shared" si="260"/>
        <v>0</v>
      </c>
      <c r="Q2111">
        <f t="shared" si="261"/>
        <v>0</v>
      </c>
      <c r="R2111">
        <f t="shared" si="262"/>
        <v>0</v>
      </c>
      <c r="S2111">
        <f t="shared" si="263"/>
        <v>0</v>
      </c>
      <c r="T2111">
        <f t="shared" si="264"/>
        <v>0</v>
      </c>
    </row>
    <row r="2112" spans="1:20" hidden="1" x14ac:dyDescent="0.25">
      <c r="A2112">
        <v>120.945826</v>
      </c>
      <c r="B2112">
        <v>24.804919000000002</v>
      </c>
      <c r="C2112" t="s">
        <v>950</v>
      </c>
      <c r="D2112" t="s">
        <v>951</v>
      </c>
      <c r="E2112" t="s">
        <v>7</v>
      </c>
      <c r="F2112" t="s">
        <v>952</v>
      </c>
      <c r="G2112">
        <v>0</v>
      </c>
      <c r="H2112">
        <f>6371004*ACOS((SIN(RADIANS($B2112))*SIN(RADIANS(set!$B$2))+COS(RADIANS($B2112))*COS(RADIANS(set!$B$2))*COS(RADIANS(set!$A$2-$A2112))))</f>
        <v>1762.4129324292633</v>
      </c>
      <c r="I2112">
        <f>6371004*ACOS((SIN(RADIANS($B2112))*SIN(RADIANS(set!$B$3))+COS(RADIANS($B2112))*COS(RADIANS(set!$B$3))*COS(RADIANS(set!$A$3-$A2112))))</f>
        <v>2567.1376212684495</v>
      </c>
      <c r="J2112">
        <f>6371004*ACOS((SIN(RADIANS($B2112))*SIN(RADIANS(set!$B$4))+COS(RADIANS($B2112))*COS(RADIANS(set!$B$4))*COS(RADIANS(set!$A$4-$A2112))))</f>
        <v>2815.6187489407107</v>
      </c>
      <c r="K2112">
        <f>6371004*ACOS((SIN(RADIANS($B2112))*SIN(RADIANS(set!$B$5))+COS(RADIANS($B2112))*COS(RADIANS(set!$B$5))*COS(RADIANS(set!$A$5-$A2112))))</f>
        <v>2860.314396368015</v>
      </c>
      <c r="L2112">
        <f>6371004*ACOS((SIN(RADIANS($B2112))*SIN(RADIANS(set!$B$6))+COS(RADIANS($B2112))*COS(RADIANS(set!$B$6))*COS(RADIANS(set!$A$6-$A2112))))</f>
        <v>3142.9224865089559</v>
      </c>
      <c r="M2112">
        <f t="shared" si="265"/>
        <v>0</v>
      </c>
      <c r="N2112">
        <f t="shared" si="258"/>
        <v>0</v>
      </c>
      <c r="O2112">
        <f t="shared" si="259"/>
        <v>0</v>
      </c>
      <c r="P2112">
        <f t="shared" si="260"/>
        <v>0</v>
      </c>
      <c r="Q2112">
        <f t="shared" si="261"/>
        <v>0</v>
      </c>
      <c r="R2112">
        <f t="shared" si="262"/>
        <v>0</v>
      </c>
      <c r="S2112">
        <f t="shared" si="263"/>
        <v>0</v>
      </c>
      <c r="T2112">
        <f t="shared" si="264"/>
        <v>0</v>
      </c>
    </row>
    <row r="2113" spans="1:20" hidden="1" x14ac:dyDescent="0.25">
      <c r="A2113">
        <v>120.97057659999901</v>
      </c>
      <c r="B2113">
        <v>24.804454799999998</v>
      </c>
      <c r="C2113" t="s">
        <v>3341</v>
      </c>
      <c r="D2113" t="s">
        <v>3342</v>
      </c>
      <c r="E2113" t="s">
        <v>7</v>
      </c>
      <c r="F2113" t="s">
        <v>935</v>
      </c>
      <c r="G2113">
        <v>1</v>
      </c>
      <c r="H2113">
        <f>6371004*ACOS((SIN(RADIANS($B2113))*SIN(RADIANS(set!$B$2))+COS(RADIANS($B2113))*COS(RADIANS(set!$B$2))*COS(RADIANS(set!$A$2-$A2113))))</f>
        <v>808.81060341982891</v>
      </c>
      <c r="I2113">
        <f>6371004*ACOS((SIN(RADIANS($B2113))*SIN(RADIANS(set!$B$3))+COS(RADIANS($B2113))*COS(RADIANS(set!$B$3))*COS(RADIANS(set!$A$3-$A2113))))</f>
        <v>202.36633350619414</v>
      </c>
      <c r="J2113">
        <f>6371004*ACOS((SIN(RADIANS($B2113))*SIN(RADIANS(set!$B$4))+COS(RADIANS($B2113))*COS(RADIANS(set!$B$4))*COS(RADIANS(set!$A$4-$A2113))))</f>
        <v>616.63176406673961</v>
      </c>
      <c r="K2113">
        <f>6371004*ACOS((SIN(RADIANS($B2113))*SIN(RADIANS(set!$B$5))+COS(RADIANS($B2113))*COS(RADIANS(set!$B$5))*COS(RADIANS(set!$A$5-$A2113))))</f>
        <v>655.41338499497056</v>
      </c>
      <c r="L2113">
        <f>6371004*ACOS((SIN(RADIANS($B2113))*SIN(RADIANS(set!$B$6))+COS(RADIANS($B2113))*COS(RADIANS(set!$B$6))*COS(RADIANS(set!$A$6-$A2113))))</f>
        <v>675.19327145925433</v>
      </c>
      <c r="M2113">
        <f t="shared" si="265"/>
        <v>0</v>
      </c>
      <c r="N2113">
        <f t="shared" si="258"/>
        <v>0</v>
      </c>
      <c r="O2113">
        <f t="shared" si="259"/>
        <v>0</v>
      </c>
      <c r="P2113">
        <f t="shared" si="260"/>
        <v>0</v>
      </c>
      <c r="Q2113">
        <f t="shared" si="261"/>
        <v>0</v>
      </c>
      <c r="R2113">
        <f t="shared" si="262"/>
        <v>0</v>
      </c>
      <c r="S2113">
        <f t="shared" si="263"/>
        <v>0</v>
      </c>
      <c r="T2113">
        <f t="shared" si="264"/>
        <v>0</v>
      </c>
    </row>
    <row r="2114" spans="1:20" hidden="1" x14ac:dyDescent="0.25">
      <c r="A2114">
        <v>120.9478606</v>
      </c>
      <c r="B2114">
        <v>24.796006200000001</v>
      </c>
      <c r="C2114" t="s">
        <v>5671</v>
      </c>
      <c r="D2114" t="s">
        <v>5669</v>
      </c>
      <c r="E2114" t="s">
        <v>7</v>
      </c>
      <c r="F2114" t="s">
        <v>93</v>
      </c>
      <c r="G2114">
        <v>0</v>
      </c>
      <c r="H2114">
        <f>6371004*ACOS((SIN(RADIANS($B2114))*SIN(RADIANS(set!$B$2))+COS(RADIANS($B2114))*COS(RADIANS(set!$B$2))*COS(RADIANS(set!$A$2-$A2114))))</f>
        <v>1671.0043875669935</v>
      </c>
      <c r="I2114">
        <f>6371004*ACOS((SIN(RADIANS($B2114))*SIN(RADIANS(set!$B$3))+COS(RADIANS($B2114))*COS(RADIANS(set!$B$3))*COS(RADIANS(set!$A$3-$A2114))))</f>
        <v>2465.4141909166487</v>
      </c>
      <c r="J2114">
        <f>6371004*ACOS((SIN(RADIANS($B2114))*SIN(RADIANS(set!$B$4))+COS(RADIANS($B2114))*COS(RADIANS(set!$B$4))*COS(RADIANS(set!$A$4-$A2114))))</f>
        <v>2967.9659978575828</v>
      </c>
      <c r="K2114">
        <f>6371004*ACOS((SIN(RADIANS($B2114))*SIN(RADIANS(set!$B$5))+COS(RADIANS($B2114))*COS(RADIANS(set!$B$5))*COS(RADIANS(set!$A$5-$A2114))))</f>
        <v>3014.8960874259938</v>
      </c>
      <c r="L2114">
        <f>6371004*ACOS((SIN(RADIANS($B2114))*SIN(RADIANS(set!$B$6))+COS(RADIANS($B2114))*COS(RADIANS(set!$B$6))*COS(RADIANS(set!$A$6-$A2114))))</f>
        <v>3151.9477551294381</v>
      </c>
      <c r="M2114">
        <f t="shared" si="265"/>
        <v>0</v>
      </c>
      <c r="N2114">
        <f t="shared" ref="N2114:N2177" si="266">IF(I2114&lt;100,IF($G2114=1,2,1),0)</f>
        <v>0</v>
      </c>
      <c r="O2114">
        <f t="shared" ref="O2114:O2177" si="267">IF(J2114&lt;100,IF($G2114=1,2,1),0)</f>
        <v>0</v>
      </c>
      <c r="P2114">
        <f t="shared" ref="P2114:P2177" si="268">IF(K2114&lt;100,IF($G2114=1,2,1),0)</f>
        <v>0</v>
      </c>
      <c r="Q2114">
        <f t="shared" ref="Q2114:Q2177" si="269">IF(L2114&lt;100,IF($G2114=1,2,1),0)</f>
        <v>0</v>
      </c>
      <c r="R2114">
        <f t="shared" ref="R2114:R2177" si="270">IF(OR(M2114=2,N2114=2,O2114=2,P2114=2,Q2114=2),2,IF(OR(M2114=1,N2114=1,O2114=1,P2114=1,Q2114=1),1,0))</f>
        <v>0</v>
      </c>
      <c r="S2114">
        <f t="shared" ref="S2114:S2177" si="271">IF(R2114=2,1,0)</f>
        <v>0</v>
      </c>
      <c r="T2114">
        <f t="shared" si="264"/>
        <v>0</v>
      </c>
    </row>
    <row r="2115" spans="1:20" hidden="1" x14ac:dyDescent="0.25">
      <c r="A2115">
        <v>120.9478606</v>
      </c>
      <c r="B2115">
        <v>24.796006200000001</v>
      </c>
      <c r="C2115" t="s">
        <v>5672</v>
      </c>
      <c r="D2115" t="s">
        <v>5673</v>
      </c>
      <c r="E2115" t="s">
        <v>7</v>
      </c>
      <c r="F2115" t="s">
        <v>3338</v>
      </c>
      <c r="G2115">
        <v>0</v>
      </c>
      <c r="H2115">
        <f>6371004*ACOS((SIN(RADIANS($B2115))*SIN(RADIANS(set!$B$2))+COS(RADIANS($B2115))*COS(RADIANS(set!$B$2))*COS(RADIANS(set!$A$2-$A2115))))</f>
        <v>1671.0043875669935</v>
      </c>
      <c r="I2115">
        <f>6371004*ACOS((SIN(RADIANS($B2115))*SIN(RADIANS(set!$B$3))+COS(RADIANS($B2115))*COS(RADIANS(set!$B$3))*COS(RADIANS(set!$A$3-$A2115))))</f>
        <v>2465.4141909166487</v>
      </c>
      <c r="J2115">
        <f>6371004*ACOS((SIN(RADIANS($B2115))*SIN(RADIANS(set!$B$4))+COS(RADIANS($B2115))*COS(RADIANS(set!$B$4))*COS(RADIANS(set!$A$4-$A2115))))</f>
        <v>2967.9659978575828</v>
      </c>
      <c r="K2115">
        <f>6371004*ACOS((SIN(RADIANS($B2115))*SIN(RADIANS(set!$B$5))+COS(RADIANS($B2115))*COS(RADIANS(set!$B$5))*COS(RADIANS(set!$A$5-$A2115))))</f>
        <v>3014.8960874259938</v>
      </c>
      <c r="L2115">
        <f>6371004*ACOS((SIN(RADIANS($B2115))*SIN(RADIANS(set!$B$6))+COS(RADIANS($B2115))*COS(RADIANS(set!$B$6))*COS(RADIANS(set!$A$6-$A2115))))</f>
        <v>3151.9477551294381</v>
      </c>
      <c r="M2115">
        <f t="shared" si="265"/>
        <v>0</v>
      </c>
      <c r="N2115">
        <f t="shared" si="266"/>
        <v>0</v>
      </c>
      <c r="O2115">
        <f t="shared" si="267"/>
        <v>0</v>
      </c>
      <c r="P2115">
        <f t="shared" si="268"/>
        <v>0</v>
      </c>
      <c r="Q2115">
        <f t="shared" si="269"/>
        <v>0</v>
      </c>
      <c r="R2115">
        <f t="shared" si="270"/>
        <v>0</v>
      </c>
      <c r="S2115">
        <f t="shared" si="271"/>
        <v>0</v>
      </c>
      <c r="T2115">
        <f t="shared" ref="T2115:T2178" si="272">IF(R2115=2,1,0)</f>
        <v>0</v>
      </c>
    </row>
    <row r="2116" spans="1:20" hidden="1" x14ac:dyDescent="0.25">
      <c r="A2116">
        <v>120.9478606</v>
      </c>
      <c r="B2116">
        <v>24.796006200000001</v>
      </c>
      <c r="C2116" t="s">
        <v>5674</v>
      </c>
      <c r="D2116" t="s">
        <v>5675</v>
      </c>
      <c r="E2116" t="s">
        <v>7</v>
      </c>
      <c r="F2116" t="s">
        <v>16</v>
      </c>
      <c r="G2116">
        <v>0</v>
      </c>
      <c r="H2116">
        <f>6371004*ACOS((SIN(RADIANS($B2116))*SIN(RADIANS(set!$B$2))+COS(RADIANS($B2116))*COS(RADIANS(set!$B$2))*COS(RADIANS(set!$A$2-$A2116))))</f>
        <v>1671.0043875669935</v>
      </c>
      <c r="I2116">
        <f>6371004*ACOS((SIN(RADIANS($B2116))*SIN(RADIANS(set!$B$3))+COS(RADIANS($B2116))*COS(RADIANS(set!$B$3))*COS(RADIANS(set!$A$3-$A2116))))</f>
        <v>2465.4141909166487</v>
      </c>
      <c r="J2116">
        <f>6371004*ACOS((SIN(RADIANS($B2116))*SIN(RADIANS(set!$B$4))+COS(RADIANS($B2116))*COS(RADIANS(set!$B$4))*COS(RADIANS(set!$A$4-$A2116))))</f>
        <v>2967.9659978575828</v>
      </c>
      <c r="K2116">
        <f>6371004*ACOS((SIN(RADIANS($B2116))*SIN(RADIANS(set!$B$5))+COS(RADIANS($B2116))*COS(RADIANS(set!$B$5))*COS(RADIANS(set!$A$5-$A2116))))</f>
        <v>3014.8960874259938</v>
      </c>
      <c r="L2116">
        <f>6371004*ACOS((SIN(RADIANS($B2116))*SIN(RADIANS(set!$B$6))+COS(RADIANS($B2116))*COS(RADIANS(set!$B$6))*COS(RADIANS(set!$A$6-$A2116))))</f>
        <v>3151.9477551294381</v>
      </c>
      <c r="M2116">
        <f t="shared" si="265"/>
        <v>0</v>
      </c>
      <c r="N2116">
        <f t="shared" si="266"/>
        <v>0</v>
      </c>
      <c r="O2116">
        <f t="shared" si="267"/>
        <v>0</v>
      </c>
      <c r="P2116">
        <f t="shared" si="268"/>
        <v>0</v>
      </c>
      <c r="Q2116">
        <f t="shared" si="269"/>
        <v>0</v>
      </c>
      <c r="R2116">
        <f t="shared" si="270"/>
        <v>0</v>
      </c>
      <c r="S2116">
        <f t="shared" si="271"/>
        <v>0</v>
      </c>
      <c r="T2116">
        <f t="shared" si="272"/>
        <v>0</v>
      </c>
    </row>
    <row r="2117" spans="1:20" hidden="1" x14ac:dyDescent="0.25">
      <c r="A2117">
        <v>121.00796800000001</v>
      </c>
      <c r="B2117">
        <v>24.802488</v>
      </c>
      <c r="C2117" t="s">
        <v>2255</v>
      </c>
      <c r="D2117" t="s">
        <v>2256</v>
      </c>
      <c r="E2117" t="s">
        <v>7</v>
      </c>
      <c r="F2117" t="s">
        <v>12</v>
      </c>
      <c r="G2117">
        <v>0</v>
      </c>
      <c r="H2117">
        <f>6371004*ACOS((SIN(RADIANS($B2117))*SIN(RADIANS(set!$B$2))+COS(RADIANS($B2117))*COS(RADIANS(set!$B$2))*COS(RADIANS(set!$A$2-$A2117))))</f>
        <v>4538.8663513239562</v>
      </c>
      <c r="I2117">
        <f>6371004*ACOS((SIN(RADIANS($B2117))*SIN(RADIANS(set!$B$3))+COS(RADIANS($B2117))*COS(RADIANS(set!$B$3))*COS(RADIANS(set!$A$3-$A2117))))</f>
        <v>3717.2109699888329</v>
      </c>
      <c r="J2117">
        <f>6371004*ACOS((SIN(RADIANS($B2117))*SIN(RADIANS(set!$B$4))+COS(RADIANS($B2117))*COS(RADIANS(set!$B$4))*COS(RADIANS(set!$A$4-$A2117))))</f>
        <v>3585.792167821528</v>
      </c>
      <c r="K2117">
        <f>6371004*ACOS((SIN(RADIANS($B2117))*SIN(RADIANS(set!$B$5))+COS(RADIANS($B2117))*COS(RADIANS(set!$B$5))*COS(RADIANS(set!$A$5-$A2117))))</f>
        <v>3550.3127619634256</v>
      </c>
      <c r="L2117">
        <f>6371004*ACOS((SIN(RADIANS($B2117))*SIN(RADIANS(set!$B$6))+COS(RADIANS($B2117))*COS(RADIANS(set!$B$6))*COS(RADIANS(set!$A$6-$A2117))))</f>
        <v>3163.303373843919</v>
      </c>
      <c r="M2117">
        <f t="shared" si="265"/>
        <v>0</v>
      </c>
      <c r="N2117">
        <f t="shared" si="266"/>
        <v>0</v>
      </c>
      <c r="O2117">
        <f t="shared" si="267"/>
        <v>0</v>
      </c>
      <c r="P2117">
        <f t="shared" si="268"/>
        <v>0</v>
      </c>
      <c r="Q2117">
        <f t="shared" si="269"/>
        <v>0</v>
      </c>
      <c r="R2117">
        <f t="shared" si="270"/>
        <v>0</v>
      </c>
      <c r="S2117">
        <f t="shared" si="271"/>
        <v>0</v>
      </c>
      <c r="T2117">
        <f t="shared" si="272"/>
        <v>0</v>
      </c>
    </row>
    <row r="2118" spans="1:20" hidden="1" x14ac:dyDescent="0.25">
      <c r="A2118">
        <v>121.00796800000001</v>
      </c>
      <c r="B2118">
        <v>24.802488</v>
      </c>
      <c r="C2118" t="s">
        <v>356</v>
      </c>
      <c r="D2118" t="s">
        <v>2259</v>
      </c>
      <c r="E2118" t="s">
        <v>7</v>
      </c>
      <c r="F2118" t="s">
        <v>179</v>
      </c>
      <c r="G2118">
        <v>0</v>
      </c>
      <c r="H2118">
        <f>6371004*ACOS((SIN(RADIANS($B2118))*SIN(RADIANS(set!$B$2))+COS(RADIANS($B2118))*COS(RADIANS(set!$B$2))*COS(RADIANS(set!$A$2-$A2118))))</f>
        <v>4538.8663513239562</v>
      </c>
      <c r="I2118">
        <f>6371004*ACOS((SIN(RADIANS($B2118))*SIN(RADIANS(set!$B$3))+COS(RADIANS($B2118))*COS(RADIANS(set!$B$3))*COS(RADIANS(set!$A$3-$A2118))))</f>
        <v>3717.2109699888329</v>
      </c>
      <c r="J2118">
        <f>6371004*ACOS((SIN(RADIANS($B2118))*SIN(RADIANS(set!$B$4))+COS(RADIANS($B2118))*COS(RADIANS(set!$B$4))*COS(RADIANS(set!$A$4-$A2118))))</f>
        <v>3585.792167821528</v>
      </c>
      <c r="K2118">
        <f>6371004*ACOS((SIN(RADIANS($B2118))*SIN(RADIANS(set!$B$5))+COS(RADIANS($B2118))*COS(RADIANS(set!$B$5))*COS(RADIANS(set!$A$5-$A2118))))</f>
        <v>3550.3127619634256</v>
      </c>
      <c r="L2118">
        <f>6371004*ACOS((SIN(RADIANS($B2118))*SIN(RADIANS(set!$B$6))+COS(RADIANS($B2118))*COS(RADIANS(set!$B$6))*COS(RADIANS(set!$A$6-$A2118))))</f>
        <v>3163.303373843919</v>
      </c>
      <c r="M2118">
        <f t="shared" si="265"/>
        <v>0</v>
      </c>
      <c r="N2118">
        <f t="shared" si="266"/>
        <v>0</v>
      </c>
      <c r="O2118">
        <f t="shared" si="267"/>
        <v>0</v>
      </c>
      <c r="P2118">
        <f t="shared" si="268"/>
        <v>0</v>
      </c>
      <c r="Q2118">
        <f t="shared" si="269"/>
        <v>0</v>
      </c>
      <c r="R2118">
        <f t="shared" si="270"/>
        <v>0</v>
      </c>
      <c r="S2118">
        <f t="shared" si="271"/>
        <v>0</v>
      </c>
      <c r="T2118">
        <f t="shared" si="272"/>
        <v>0</v>
      </c>
    </row>
    <row r="2119" spans="1:20" hidden="1" x14ac:dyDescent="0.25">
      <c r="A2119">
        <v>120.9950544</v>
      </c>
      <c r="B2119">
        <v>24.7814473</v>
      </c>
      <c r="C2119" t="s">
        <v>3834</v>
      </c>
      <c r="D2119" t="s">
        <v>3835</v>
      </c>
      <c r="E2119" t="s">
        <v>7</v>
      </c>
      <c r="F2119" t="s">
        <v>16</v>
      </c>
      <c r="G2119">
        <v>1</v>
      </c>
      <c r="H2119">
        <f>6371004*ACOS((SIN(RADIANS($B2119))*SIN(RADIANS(set!$B$2))+COS(RADIANS($B2119))*COS(RADIANS(set!$B$2))*COS(RADIANS(set!$A$2-$A2119))))</f>
        <v>3966.1628622679495</v>
      </c>
      <c r="I2119">
        <f>6371004*ACOS((SIN(RADIANS($B2119))*SIN(RADIANS(set!$B$3))+COS(RADIANS($B2119))*COS(RADIANS(set!$B$3))*COS(RADIANS(set!$A$3-$A2119))))</f>
        <v>3378.7611737337511</v>
      </c>
      <c r="J2119">
        <f>6371004*ACOS((SIN(RADIANS($B2119))*SIN(RADIANS(set!$B$4))+COS(RADIANS($B2119))*COS(RADIANS(set!$B$4))*COS(RADIANS(set!$A$4-$A2119))))</f>
        <v>3809.8371186727086</v>
      </c>
      <c r="K2119">
        <f>6371004*ACOS((SIN(RADIANS($B2119))*SIN(RADIANS(set!$B$5))+COS(RADIANS($B2119))*COS(RADIANS(set!$B$5))*COS(RADIANS(set!$A$5-$A2119))))</f>
        <v>3804.4045866846809</v>
      </c>
      <c r="L2119">
        <f>6371004*ACOS((SIN(RADIANS($B2119))*SIN(RADIANS(set!$B$6))+COS(RADIANS($B2119))*COS(RADIANS(set!$B$6))*COS(RADIANS(set!$A$6-$A2119))))</f>
        <v>3321.6599415597675</v>
      </c>
      <c r="M2119">
        <f t="shared" si="265"/>
        <v>0</v>
      </c>
      <c r="N2119">
        <f t="shared" si="266"/>
        <v>0</v>
      </c>
      <c r="O2119">
        <f t="shared" si="267"/>
        <v>0</v>
      </c>
      <c r="P2119">
        <f t="shared" si="268"/>
        <v>0</v>
      </c>
      <c r="Q2119">
        <f t="shared" si="269"/>
        <v>0</v>
      </c>
      <c r="R2119">
        <f t="shared" si="270"/>
        <v>0</v>
      </c>
      <c r="S2119">
        <f t="shared" si="271"/>
        <v>0</v>
      </c>
      <c r="T2119">
        <f t="shared" si="272"/>
        <v>0</v>
      </c>
    </row>
    <row r="2120" spans="1:20" hidden="1" x14ac:dyDescent="0.25">
      <c r="A2120">
        <v>121.00046209999999</v>
      </c>
      <c r="B2120">
        <v>24.783481500000001</v>
      </c>
      <c r="C2120" t="s">
        <v>4066</v>
      </c>
      <c r="D2120" t="s">
        <v>4067</v>
      </c>
      <c r="E2120" t="s">
        <v>7</v>
      </c>
      <c r="F2120" t="s">
        <v>14</v>
      </c>
      <c r="G2120">
        <v>1</v>
      </c>
      <c r="H2120">
        <f>6371004*ACOS((SIN(RADIANS($B2120))*SIN(RADIANS(set!$B$2))+COS(RADIANS($B2120))*COS(RADIANS(set!$B$2))*COS(RADIANS(set!$A$2-$A2120))))</f>
        <v>4309.7552717807757</v>
      </c>
      <c r="I2120">
        <f>6371004*ACOS((SIN(RADIANS($B2120))*SIN(RADIANS(set!$B$3))+COS(RADIANS($B2120))*COS(RADIANS(set!$B$3))*COS(RADIANS(set!$A$3-$A2120))))</f>
        <v>3651.154143709965</v>
      </c>
      <c r="J2120">
        <f>6371004*ACOS((SIN(RADIANS($B2120))*SIN(RADIANS(set!$B$4))+COS(RADIANS($B2120))*COS(RADIANS(set!$B$4))*COS(RADIANS(set!$A$4-$A2120))))</f>
        <v>3982.0155952626606</v>
      </c>
      <c r="K2120">
        <f>6371004*ACOS((SIN(RADIANS($B2120))*SIN(RADIANS(set!$B$5))+COS(RADIANS($B2120))*COS(RADIANS(set!$B$5))*COS(RADIANS(set!$A$5-$A2120))))</f>
        <v>3969.8696654441123</v>
      </c>
      <c r="L2120">
        <f>6371004*ACOS((SIN(RADIANS($B2120))*SIN(RADIANS(set!$B$6))+COS(RADIANS($B2120))*COS(RADIANS(set!$B$6))*COS(RADIANS(set!$A$6-$A2120))))</f>
        <v>3482.3569874221139</v>
      </c>
      <c r="M2120">
        <f t="shared" si="265"/>
        <v>0</v>
      </c>
      <c r="N2120">
        <f t="shared" si="266"/>
        <v>0</v>
      </c>
      <c r="O2120">
        <f t="shared" si="267"/>
        <v>0</v>
      </c>
      <c r="P2120">
        <f t="shared" si="268"/>
        <v>0</v>
      </c>
      <c r="Q2120">
        <f t="shared" si="269"/>
        <v>0</v>
      </c>
      <c r="R2120">
        <f t="shared" si="270"/>
        <v>0</v>
      </c>
      <c r="S2120">
        <f t="shared" si="271"/>
        <v>0</v>
      </c>
      <c r="T2120">
        <f t="shared" si="272"/>
        <v>0</v>
      </c>
    </row>
    <row r="2121" spans="1:20" hidden="1" x14ac:dyDescent="0.25">
      <c r="A2121">
        <v>121.013335099999</v>
      </c>
      <c r="B2121">
        <v>24.7758711</v>
      </c>
      <c r="C2121" t="s">
        <v>4283</v>
      </c>
      <c r="D2121" t="s">
        <v>4284</v>
      </c>
      <c r="E2121" t="s">
        <v>7</v>
      </c>
      <c r="F2121" t="s">
        <v>16</v>
      </c>
      <c r="G2121">
        <v>1</v>
      </c>
      <c r="H2121">
        <f>6371004*ACOS((SIN(RADIANS($B2121))*SIN(RADIANS(set!$B$2))+COS(RADIANS($B2121))*COS(RADIANS(set!$B$2))*COS(RADIANS(set!$A$2-$A2121))))</f>
        <v>5857.2591041016149</v>
      </c>
      <c r="I2121">
        <f>6371004*ACOS((SIN(RADIANS($B2121))*SIN(RADIANS(set!$B$3))+COS(RADIANS($B2121))*COS(RADIANS(set!$B$3))*COS(RADIANS(set!$A$3-$A2121))))</f>
        <v>5200.7180325471209</v>
      </c>
      <c r="J2121">
        <f>6371004*ACOS((SIN(RADIANS($B2121))*SIN(RADIANS(set!$B$4))+COS(RADIANS($B2121))*COS(RADIANS(set!$B$4))*COS(RADIANS(set!$A$4-$A2121))))</f>
        <v>5502.5132494057616</v>
      </c>
      <c r="K2121">
        <f>6371004*ACOS((SIN(RADIANS($B2121))*SIN(RADIANS(set!$B$5))+COS(RADIANS($B2121))*COS(RADIANS(set!$B$5))*COS(RADIANS(set!$A$5-$A2121))))</f>
        <v>5487.3625690809167</v>
      </c>
      <c r="L2121">
        <f>6371004*ACOS((SIN(RADIANS($B2121))*SIN(RADIANS(set!$B$6))+COS(RADIANS($B2121))*COS(RADIANS(set!$B$6))*COS(RADIANS(set!$A$6-$A2121))))</f>
        <v>5001.6384242137347</v>
      </c>
      <c r="M2121">
        <f t="shared" si="265"/>
        <v>0</v>
      </c>
      <c r="N2121">
        <f t="shared" si="266"/>
        <v>0</v>
      </c>
      <c r="O2121">
        <f t="shared" si="267"/>
        <v>0</v>
      </c>
      <c r="P2121">
        <f t="shared" si="268"/>
        <v>0</v>
      </c>
      <c r="Q2121">
        <f t="shared" si="269"/>
        <v>0</v>
      </c>
      <c r="R2121">
        <f t="shared" si="270"/>
        <v>0</v>
      </c>
      <c r="S2121">
        <f t="shared" si="271"/>
        <v>0</v>
      </c>
      <c r="T2121">
        <f t="shared" si="272"/>
        <v>0</v>
      </c>
    </row>
    <row r="2122" spans="1:20" hidden="1" x14ac:dyDescent="0.25">
      <c r="A2122">
        <v>120.98264599999899</v>
      </c>
      <c r="B2122">
        <v>24.778300399999999</v>
      </c>
      <c r="C2122" t="s">
        <v>4119</v>
      </c>
      <c r="D2122" t="s">
        <v>4120</v>
      </c>
      <c r="E2122" t="s">
        <v>7</v>
      </c>
      <c r="F2122" t="s">
        <v>12</v>
      </c>
      <c r="G2122">
        <v>0</v>
      </c>
      <c r="H2122">
        <f>6371004*ACOS((SIN(RADIANS($B2122))*SIN(RADIANS(set!$B$2))+COS(RADIANS($B2122))*COS(RADIANS(set!$B$2))*COS(RADIANS(set!$A$2-$A2122))))</f>
        <v>3304.8535325210933</v>
      </c>
      <c r="I2122">
        <f>6371004*ACOS((SIN(RADIANS($B2122))*SIN(RADIANS(set!$B$3))+COS(RADIANS($B2122))*COS(RADIANS(set!$B$3))*COS(RADIANS(set!$A$3-$A2122))))</f>
        <v>2952.0976354884233</v>
      </c>
      <c r="J2122">
        <f>6371004*ACOS((SIN(RADIANS($B2122))*SIN(RADIANS(set!$B$4))+COS(RADIANS($B2122))*COS(RADIANS(set!$B$4))*COS(RADIANS(set!$A$4-$A2122))))</f>
        <v>3588.3671939607111</v>
      </c>
      <c r="K2122">
        <f>6371004*ACOS((SIN(RADIANS($B2122))*SIN(RADIANS(set!$B$5))+COS(RADIANS($B2122))*COS(RADIANS(set!$B$5))*COS(RADIANS(set!$A$5-$A2122))))</f>
        <v>3599.1947892692033</v>
      </c>
      <c r="L2122">
        <f>6371004*ACOS((SIN(RADIANS($B2122))*SIN(RADIANS(set!$B$6))+COS(RADIANS($B2122))*COS(RADIANS(set!$B$6))*COS(RADIANS(set!$A$6-$A2122))))</f>
        <v>3174.8145833293929</v>
      </c>
      <c r="M2122">
        <f t="shared" si="265"/>
        <v>0</v>
      </c>
      <c r="N2122">
        <f t="shared" si="266"/>
        <v>0</v>
      </c>
      <c r="O2122">
        <f t="shared" si="267"/>
        <v>0</v>
      </c>
      <c r="P2122">
        <f t="shared" si="268"/>
        <v>0</v>
      </c>
      <c r="Q2122">
        <f t="shared" si="269"/>
        <v>0</v>
      </c>
      <c r="R2122">
        <f t="shared" si="270"/>
        <v>0</v>
      </c>
      <c r="S2122">
        <f t="shared" si="271"/>
        <v>0</v>
      </c>
      <c r="T2122">
        <f t="shared" si="272"/>
        <v>0</v>
      </c>
    </row>
    <row r="2123" spans="1:20" hidden="1" x14ac:dyDescent="0.25">
      <c r="A2123">
        <v>120.98218900000001</v>
      </c>
      <c r="B2123">
        <v>24.7781801</v>
      </c>
      <c r="C2123" t="s">
        <v>4102</v>
      </c>
      <c r="D2123" t="s">
        <v>4103</v>
      </c>
      <c r="E2123" t="s">
        <v>7</v>
      </c>
      <c r="F2123" t="s">
        <v>12</v>
      </c>
      <c r="G2123">
        <v>0</v>
      </c>
      <c r="H2123">
        <f>6371004*ACOS((SIN(RADIANS($B2123))*SIN(RADIANS(set!$B$2))+COS(RADIANS($B2123))*COS(RADIANS(set!$B$2))*COS(RADIANS(set!$A$2-$A2123))))</f>
        <v>3288.1832576220581</v>
      </c>
      <c r="I2123">
        <f>6371004*ACOS((SIN(RADIANS($B2123))*SIN(RADIANS(set!$B$3))+COS(RADIANS($B2123))*COS(RADIANS(set!$B$3))*COS(RADIANS(set!$A$3-$A2123))))</f>
        <v>2946.634106616817</v>
      </c>
      <c r="J2123">
        <f>6371004*ACOS((SIN(RADIANS($B2123))*SIN(RADIANS(set!$B$4))+COS(RADIANS($B2123))*COS(RADIANS(set!$B$4))*COS(RADIANS(set!$A$4-$A2123))))</f>
        <v>3589.4313880462678</v>
      </c>
      <c r="K2123">
        <f>6371004*ACOS((SIN(RADIANS($B2123))*SIN(RADIANS(set!$B$5))+COS(RADIANS($B2123))*COS(RADIANS(set!$B$5))*COS(RADIANS(set!$A$5-$A2123))))</f>
        <v>3600.8683896027896</v>
      </c>
      <c r="L2123">
        <f>6371004*ACOS((SIN(RADIANS($B2123))*SIN(RADIANS(set!$B$6))+COS(RADIANS($B2123))*COS(RADIANS(set!$B$6))*COS(RADIANS(set!$A$6-$A2123))))</f>
        <v>3179.931819936497</v>
      </c>
      <c r="M2123">
        <f t="shared" si="265"/>
        <v>0</v>
      </c>
      <c r="N2123">
        <f t="shared" si="266"/>
        <v>0</v>
      </c>
      <c r="O2123">
        <f t="shared" si="267"/>
        <v>0</v>
      </c>
      <c r="P2123">
        <f t="shared" si="268"/>
        <v>0</v>
      </c>
      <c r="Q2123">
        <f t="shared" si="269"/>
        <v>0</v>
      </c>
      <c r="R2123">
        <f t="shared" si="270"/>
        <v>0</v>
      </c>
      <c r="S2123">
        <f t="shared" si="271"/>
        <v>0</v>
      </c>
      <c r="T2123">
        <f t="shared" si="272"/>
        <v>0</v>
      </c>
    </row>
    <row r="2124" spans="1:20" hidden="1" x14ac:dyDescent="0.25">
      <c r="A2124">
        <v>121.013335099999</v>
      </c>
      <c r="B2124">
        <v>24.7758711</v>
      </c>
      <c r="C2124" t="s">
        <v>4285</v>
      </c>
      <c r="D2124" t="s">
        <v>4284</v>
      </c>
      <c r="E2124" t="s">
        <v>7</v>
      </c>
      <c r="F2124" t="s">
        <v>14</v>
      </c>
      <c r="G2124">
        <v>1</v>
      </c>
      <c r="H2124">
        <f>6371004*ACOS((SIN(RADIANS($B2124))*SIN(RADIANS(set!$B$2))+COS(RADIANS($B2124))*COS(RADIANS(set!$B$2))*COS(RADIANS(set!$A$2-$A2124))))</f>
        <v>5857.2591041016149</v>
      </c>
      <c r="I2124">
        <f>6371004*ACOS((SIN(RADIANS($B2124))*SIN(RADIANS(set!$B$3))+COS(RADIANS($B2124))*COS(RADIANS(set!$B$3))*COS(RADIANS(set!$A$3-$A2124))))</f>
        <v>5200.7180325471209</v>
      </c>
      <c r="J2124">
        <f>6371004*ACOS((SIN(RADIANS($B2124))*SIN(RADIANS(set!$B$4))+COS(RADIANS($B2124))*COS(RADIANS(set!$B$4))*COS(RADIANS(set!$A$4-$A2124))))</f>
        <v>5502.5132494057616</v>
      </c>
      <c r="K2124">
        <f>6371004*ACOS((SIN(RADIANS($B2124))*SIN(RADIANS(set!$B$5))+COS(RADIANS($B2124))*COS(RADIANS(set!$B$5))*COS(RADIANS(set!$A$5-$A2124))))</f>
        <v>5487.3625690809167</v>
      </c>
      <c r="L2124">
        <f>6371004*ACOS((SIN(RADIANS($B2124))*SIN(RADIANS(set!$B$6))+COS(RADIANS($B2124))*COS(RADIANS(set!$B$6))*COS(RADIANS(set!$A$6-$A2124))))</f>
        <v>5001.6384242137347</v>
      </c>
      <c r="M2124">
        <f t="shared" si="265"/>
        <v>0</v>
      </c>
      <c r="N2124">
        <f t="shared" si="266"/>
        <v>0</v>
      </c>
      <c r="O2124">
        <f t="shared" si="267"/>
        <v>0</v>
      </c>
      <c r="P2124">
        <f t="shared" si="268"/>
        <v>0</v>
      </c>
      <c r="Q2124">
        <f t="shared" si="269"/>
        <v>0</v>
      </c>
      <c r="R2124">
        <f t="shared" si="270"/>
        <v>0</v>
      </c>
      <c r="S2124">
        <f t="shared" si="271"/>
        <v>0</v>
      </c>
      <c r="T2124">
        <f t="shared" si="272"/>
        <v>0</v>
      </c>
    </row>
    <row r="2125" spans="1:20" hidden="1" x14ac:dyDescent="0.25">
      <c r="A2125">
        <v>121.013335099999</v>
      </c>
      <c r="B2125">
        <v>24.7758711</v>
      </c>
      <c r="C2125" t="s">
        <v>4286</v>
      </c>
      <c r="D2125" t="s">
        <v>4284</v>
      </c>
      <c r="E2125" t="s">
        <v>7</v>
      </c>
      <c r="F2125" t="s">
        <v>143</v>
      </c>
      <c r="G2125">
        <v>1</v>
      </c>
      <c r="H2125">
        <f>6371004*ACOS((SIN(RADIANS($B2125))*SIN(RADIANS(set!$B$2))+COS(RADIANS($B2125))*COS(RADIANS(set!$B$2))*COS(RADIANS(set!$A$2-$A2125))))</f>
        <v>5857.2591041016149</v>
      </c>
      <c r="I2125">
        <f>6371004*ACOS((SIN(RADIANS($B2125))*SIN(RADIANS(set!$B$3))+COS(RADIANS($B2125))*COS(RADIANS(set!$B$3))*COS(RADIANS(set!$A$3-$A2125))))</f>
        <v>5200.7180325471209</v>
      </c>
      <c r="J2125">
        <f>6371004*ACOS((SIN(RADIANS($B2125))*SIN(RADIANS(set!$B$4))+COS(RADIANS($B2125))*COS(RADIANS(set!$B$4))*COS(RADIANS(set!$A$4-$A2125))))</f>
        <v>5502.5132494057616</v>
      </c>
      <c r="K2125">
        <f>6371004*ACOS((SIN(RADIANS($B2125))*SIN(RADIANS(set!$B$5))+COS(RADIANS($B2125))*COS(RADIANS(set!$B$5))*COS(RADIANS(set!$A$5-$A2125))))</f>
        <v>5487.3625690809167</v>
      </c>
      <c r="L2125">
        <f>6371004*ACOS((SIN(RADIANS($B2125))*SIN(RADIANS(set!$B$6))+COS(RADIANS($B2125))*COS(RADIANS(set!$B$6))*COS(RADIANS(set!$A$6-$A2125))))</f>
        <v>5001.6384242137347</v>
      </c>
      <c r="M2125">
        <f t="shared" si="265"/>
        <v>0</v>
      </c>
      <c r="N2125">
        <f t="shared" si="266"/>
        <v>0</v>
      </c>
      <c r="O2125">
        <f t="shared" si="267"/>
        <v>0</v>
      </c>
      <c r="P2125">
        <f t="shared" si="268"/>
        <v>0</v>
      </c>
      <c r="Q2125">
        <f t="shared" si="269"/>
        <v>0</v>
      </c>
      <c r="R2125">
        <f t="shared" si="270"/>
        <v>0</v>
      </c>
      <c r="S2125">
        <f t="shared" si="271"/>
        <v>0</v>
      </c>
      <c r="T2125">
        <f t="shared" si="272"/>
        <v>0</v>
      </c>
    </row>
    <row r="2126" spans="1:20" hidden="1" x14ac:dyDescent="0.25">
      <c r="A2126">
        <v>120.94599909999999</v>
      </c>
      <c r="B2126">
        <v>24.799978200000002</v>
      </c>
      <c r="C2126" t="s">
        <v>5277</v>
      </c>
      <c r="D2126" t="s">
        <v>5278</v>
      </c>
      <c r="E2126" t="s">
        <v>7</v>
      </c>
      <c r="F2126" t="s">
        <v>109</v>
      </c>
      <c r="G2126">
        <v>0</v>
      </c>
      <c r="H2126">
        <f>6371004*ACOS((SIN(RADIANS($B2126))*SIN(RADIANS(set!$B$2))+COS(RADIANS($B2126))*COS(RADIANS(set!$B$2))*COS(RADIANS(set!$A$2-$A2126))))</f>
        <v>1732.2288025803769</v>
      </c>
      <c r="I2126">
        <f>6371004*ACOS((SIN(RADIANS($B2126))*SIN(RADIANS(set!$B$3))+COS(RADIANS($B2126))*COS(RADIANS(set!$B$3))*COS(RADIANS(set!$A$3-$A2126))))</f>
        <v>2556.0229589968899</v>
      </c>
      <c r="J2126">
        <f>6371004*ACOS((SIN(RADIANS($B2126))*SIN(RADIANS(set!$B$4))+COS(RADIANS($B2126))*COS(RADIANS(set!$B$4))*COS(RADIANS(set!$A$4-$A2126))))</f>
        <v>2946.9430049014627</v>
      </c>
      <c r="K2126">
        <f>6371004*ACOS((SIN(RADIANS($B2126))*SIN(RADIANS(set!$B$5))+COS(RADIANS($B2126))*COS(RADIANS(set!$B$5))*COS(RADIANS(set!$A$5-$A2126))))</f>
        <v>2993.5180256882895</v>
      </c>
      <c r="L2126">
        <f>6371004*ACOS((SIN(RADIANS($B2126))*SIN(RADIANS(set!$B$6))+COS(RADIANS($B2126))*COS(RADIANS(set!$B$6))*COS(RADIANS(set!$A$6-$A2126))))</f>
        <v>3201.3667208975025</v>
      </c>
      <c r="M2126">
        <f t="shared" si="265"/>
        <v>0</v>
      </c>
      <c r="N2126">
        <f t="shared" si="266"/>
        <v>0</v>
      </c>
      <c r="O2126">
        <f t="shared" si="267"/>
        <v>0</v>
      </c>
      <c r="P2126">
        <f t="shared" si="268"/>
        <v>0</v>
      </c>
      <c r="Q2126">
        <f t="shared" si="269"/>
        <v>0</v>
      </c>
      <c r="R2126">
        <f t="shared" si="270"/>
        <v>0</v>
      </c>
      <c r="S2126">
        <f t="shared" si="271"/>
        <v>0</v>
      </c>
      <c r="T2126">
        <f t="shared" si="272"/>
        <v>0</v>
      </c>
    </row>
    <row r="2127" spans="1:20" hidden="1" x14ac:dyDescent="0.25">
      <c r="A2127">
        <v>120.9853511</v>
      </c>
      <c r="B2127">
        <v>24.7786139</v>
      </c>
      <c r="C2127" t="s">
        <v>4138</v>
      </c>
      <c r="D2127" t="s">
        <v>4139</v>
      </c>
      <c r="E2127" t="s">
        <v>7</v>
      </c>
      <c r="F2127" t="s">
        <v>12</v>
      </c>
      <c r="G2127">
        <v>0</v>
      </c>
      <c r="H2127">
        <f>6371004*ACOS((SIN(RADIANS($B2127))*SIN(RADIANS(set!$B$2))+COS(RADIANS($B2127))*COS(RADIANS(set!$B$2))*COS(RADIANS(set!$A$2-$A2127))))</f>
        <v>3449.1217758377934</v>
      </c>
      <c r="I2127">
        <f>6371004*ACOS((SIN(RADIANS($B2127))*SIN(RADIANS(set!$B$3))+COS(RADIANS($B2127))*COS(RADIANS(set!$B$3))*COS(RADIANS(set!$A$3-$A2127))))</f>
        <v>3039.0246775227479</v>
      </c>
      <c r="J2127">
        <f>6371004*ACOS((SIN(RADIANS($B2127))*SIN(RADIANS(set!$B$4))+COS(RADIANS($B2127))*COS(RADIANS(set!$B$4))*COS(RADIANS(set!$A$4-$A2127))))</f>
        <v>3636.9534869772879</v>
      </c>
      <c r="K2127">
        <f>6371004*ACOS((SIN(RADIANS($B2127))*SIN(RADIANS(set!$B$5))+COS(RADIANS($B2127))*COS(RADIANS(set!$B$5))*COS(RADIANS(set!$A$5-$A2127))))</f>
        <v>3644.326020773673</v>
      </c>
      <c r="L2127">
        <f>6371004*ACOS((SIN(RADIANS($B2127))*SIN(RADIANS(set!$B$6))+COS(RADIANS($B2127))*COS(RADIANS(set!$B$6))*COS(RADIANS(set!$A$6-$A2127))))</f>
        <v>3202.0495784929408</v>
      </c>
      <c r="M2127">
        <f t="shared" si="265"/>
        <v>0</v>
      </c>
      <c r="N2127">
        <f t="shared" si="266"/>
        <v>0</v>
      </c>
      <c r="O2127">
        <f t="shared" si="267"/>
        <v>0</v>
      </c>
      <c r="P2127">
        <f t="shared" si="268"/>
        <v>0</v>
      </c>
      <c r="Q2127">
        <f t="shared" si="269"/>
        <v>0</v>
      </c>
      <c r="R2127">
        <f t="shared" si="270"/>
        <v>0</v>
      </c>
      <c r="S2127">
        <f t="shared" si="271"/>
        <v>0</v>
      </c>
      <c r="T2127">
        <f t="shared" si="272"/>
        <v>0</v>
      </c>
    </row>
    <row r="2128" spans="1:20" hidden="1" x14ac:dyDescent="0.25">
      <c r="A2128">
        <v>121.0019554</v>
      </c>
      <c r="B2128">
        <v>24.788482500000001</v>
      </c>
      <c r="C2128" t="s">
        <v>1749</v>
      </c>
      <c r="D2128" t="s">
        <v>1750</v>
      </c>
      <c r="E2128" t="s">
        <v>7</v>
      </c>
      <c r="F2128" t="s">
        <v>14</v>
      </c>
      <c r="G2128">
        <v>0</v>
      </c>
      <c r="H2128">
        <f>6371004*ACOS((SIN(RADIANS($B2128))*SIN(RADIANS(set!$B$2))+COS(RADIANS($B2128))*COS(RADIANS(set!$B$2))*COS(RADIANS(set!$A$2-$A2128))))</f>
        <v>4212.549589795165</v>
      </c>
      <c r="I2128">
        <f>6371004*ACOS((SIN(RADIANS($B2128))*SIN(RADIANS(set!$B$3))+COS(RADIANS($B2128))*COS(RADIANS(set!$B$3))*COS(RADIANS(set!$A$3-$A2128))))</f>
        <v>3489.5562619116531</v>
      </c>
      <c r="J2128">
        <f>6371004*ACOS((SIN(RADIANS($B2128))*SIN(RADIANS(set!$B$4))+COS(RADIANS($B2128))*COS(RADIANS(set!$B$4))*COS(RADIANS(set!$A$4-$A2128))))</f>
        <v>3715.7001271428635</v>
      </c>
      <c r="K2128">
        <f>6371004*ACOS((SIN(RADIANS($B2128))*SIN(RADIANS(set!$B$5))+COS(RADIANS($B2128))*COS(RADIANS(set!$B$5))*COS(RADIANS(set!$A$5-$A2128))))</f>
        <v>3697.6560620593505</v>
      </c>
      <c r="L2128">
        <f>6371004*ACOS((SIN(RADIANS($B2128))*SIN(RADIANS(set!$B$6))+COS(RADIANS($B2128))*COS(RADIANS(set!$B$6))*COS(RADIANS(set!$A$6-$A2128))))</f>
        <v>3216.1530216708993</v>
      </c>
      <c r="M2128">
        <f t="shared" si="265"/>
        <v>0</v>
      </c>
      <c r="N2128">
        <f t="shared" si="266"/>
        <v>0</v>
      </c>
      <c r="O2128">
        <f t="shared" si="267"/>
        <v>0</v>
      </c>
      <c r="P2128">
        <f t="shared" si="268"/>
        <v>0</v>
      </c>
      <c r="Q2128">
        <f t="shared" si="269"/>
        <v>0</v>
      </c>
      <c r="R2128">
        <f t="shared" si="270"/>
        <v>0</v>
      </c>
      <c r="S2128">
        <f t="shared" si="271"/>
        <v>0</v>
      </c>
      <c r="T2128">
        <f t="shared" si="272"/>
        <v>0</v>
      </c>
    </row>
    <row r="2129" spans="1:20" hidden="1" x14ac:dyDescent="0.25">
      <c r="A2129">
        <v>121.0019554</v>
      </c>
      <c r="B2129">
        <v>24.788482500000001</v>
      </c>
      <c r="C2129" t="s">
        <v>1751</v>
      </c>
      <c r="D2129" t="s">
        <v>1750</v>
      </c>
      <c r="E2129" t="s">
        <v>7</v>
      </c>
      <c r="F2129" t="s">
        <v>1752</v>
      </c>
      <c r="G2129">
        <v>0</v>
      </c>
      <c r="H2129">
        <f>6371004*ACOS((SIN(RADIANS($B2129))*SIN(RADIANS(set!$B$2))+COS(RADIANS($B2129))*COS(RADIANS(set!$B$2))*COS(RADIANS(set!$A$2-$A2129))))</f>
        <v>4212.549589795165</v>
      </c>
      <c r="I2129">
        <f>6371004*ACOS((SIN(RADIANS($B2129))*SIN(RADIANS(set!$B$3))+COS(RADIANS($B2129))*COS(RADIANS(set!$B$3))*COS(RADIANS(set!$A$3-$A2129))))</f>
        <v>3489.5562619116531</v>
      </c>
      <c r="J2129">
        <f>6371004*ACOS((SIN(RADIANS($B2129))*SIN(RADIANS(set!$B$4))+COS(RADIANS($B2129))*COS(RADIANS(set!$B$4))*COS(RADIANS(set!$A$4-$A2129))))</f>
        <v>3715.7001271428635</v>
      </c>
      <c r="K2129">
        <f>6371004*ACOS((SIN(RADIANS($B2129))*SIN(RADIANS(set!$B$5))+COS(RADIANS($B2129))*COS(RADIANS(set!$B$5))*COS(RADIANS(set!$A$5-$A2129))))</f>
        <v>3697.6560620593505</v>
      </c>
      <c r="L2129">
        <f>6371004*ACOS((SIN(RADIANS($B2129))*SIN(RADIANS(set!$B$6))+COS(RADIANS($B2129))*COS(RADIANS(set!$B$6))*COS(RADIANS(set!$A$6-$A2129))))</f>
        <v>3216.1530216708993</v>
      </c>
      <c r="M2129">
        <f t="shared" si="265"/>
        <v>0</v>
      </c>
      <c r="N2129">
        <f t="shared" si="266"/>
        <v>0</v>
      </c>
      <c r="O2129">
        <f t="shared" si="267"/>
        <v>0</v>
      </c>
      <c r="P2129">
        <f t="shared" si="268"/>
        <v>0</v>
      </c>
      <c r="Q2129">
        <f t="shared" si="269"/>
        <v>0</v>
      </c>
      <c r="R2129">
        <f t="shared" si="270"/>
        <v>0</v>
      </c>
      <c r="S2129">
        <f t="shared" si="271"/>
        <v>0</v>
      </c>
      <c r="T2129">
        <f t="shared" si="272"/>
        <v>0</v>
      </c>
    </row>
    <row r="2130" spans="1:20" hidden="1" x14ac:dyDescent="0.25">
      <c r="A2130">
        <v>121.0019554</v>
      </c>
      <c r="B2130">
        <v>24.788482500000001</v>
      </c>
      <c r="C2130" t="s">
        <v>1753</v>
      </c>
      <c r="D2130" t="s">
        <v>1750</v>
      </c>
      <c r="E2130" t="s">
        <v>7</v>
      </c>
      <c r="F2130" t="s">
        <v>14</v>
      </c>
      <c r="G2130">
        <v>0</v>
      </c>
      <c r="H2130">
        <f>6371004*ACOS((SIN(RADIANS($B2130))*SIN(RADIANS(set!$B$2))+COS(RADIANS($B2130))*COS(RADIANS(set!$B$2))*COS(RADIANS(set!$A$2-$A2130))))</f>
        <v>4212.549589795165</v>
      </c>
      <c r="I2130">
        <f>6371004*ACOS((SIN(RADIANS($B2130))*SIN(RADIANS(set!$B$3))+COS(RADIANS($B2130))*COS(RADIANS(set!$B$3))*COS(RADIANS(set!$A$3-$A2130))))</f>
        <v>3489.5562619116531</v>
      </c>
      <c r="J2130">
        <f>6371004*ACOS((SIN(RADIANS($B2130))*SIN(RADIANS(set!$B$4))+COS(RADIANS($B2130))*COS(RADIANS(set!$B$4))*COS(RADIANS(set!$A$4-$A2130))))</f>
        <v>3715.7001271428635</v>
      </c>
      <c r="K2130">
        <f>6371004*ACOS((SIN(RADIANS($B2130))*SIN(RADIANS(set!$B$5))+COS(RADIANS($B2130))*COS(RADIANS(set!$B$5))*COS(RADIANS(set!$A$5-$A2130))))</f>
        <v>3697.6560620593505</v>
      </c>
      <c r="L2130">
        <f>6371004*ACOS((SIN(RADIANS($B2130))*SIN(RADIANS(set!$B$6))+COS(RADIANS($B2130))*COS(RADIANS(set!$B$6))*COS(RADIANS(set!$A$6-$A2130))))</f>
        <v>3216.1530216708993</v>
      </c>
      <c r="M2130">
        <f t="shared" si="265"/>
        <v>0</v>
      </c>
      <c r="N2130">
        <f t="shared" si="266"/>
        <v>0</v>
      </c>
      <c r="O2130">
        <f t="shared" si="267"/>
        <v>0</v>
      </c>
      <c r="P2130">
        <f t="shared" si="268"/>
        <v>0</v>
      </c>
      <c r="Q2130">
        <f t="shared" si="269"/>
        <v>0</v>
      </c>
      <c r="R2130">
        <f t="shared" si="270"/>
        <v>0</v>
      </c>
      <c r="S2130">
        <f t="shared" si="271"/>
        <v>0</v>
      </c>
      <c r="T2130">
        <f t="shared" si="272"/>
        <v>0</v>
      </c>
    </row>
    <row r="2131" spans="1:20" hidden="1" x14ac:dyDescent="0.25">
      <c r="A2131">
        <v>120.95060779999901</v>
      </c>
      <c r="B2131">
        <v>24.789970100000001</v>
      </c>
      <c r="C2131" t="s">
        <v>5043</v>
      </c>
      <c r="D2131" t="s">
        <v>5044</v>
      </c>
      <c r="E2131" t="s">
        <v>7</v>
      </c>
      <c r="F2131" t="s">
        <v>143</v>
      </c>
      <c r="G2131">
        <v>0</v>
      </c>
      <c r="H2131">
        <f>6371004*ACOS((SIN(RADIANS($B2131))*SIN(RADIANS(set!$B$2))+COS(RADIANS($B2131))*COS(RADIANS(set!$B$2))*COS(RADIANS(set!$A$2-$A2131))))</f>
        <v>1837.995559589772</v>
      </c>
      <c r="I2131">
        <f>6371004*ACOS((SIN(RADIANS($B2131))*SIN(RADIANS(set!$B$3))+COS(RADIANS($B2131))*COS(RADIANS(set!$B$3))*COS(RADIANS(set!$A$3-$A2131))))</f>
        <v>2510.5688265869144</v>
      </c>
      <c r="J2131">
        <f>6371004*ACOS((SIN(RADIANS($B2131))*SIN(RADIANS(set!$B$4))+COS(RADIANS($B2131))*COS(RADIANS(set!$B$4))*COS(RADIANS(set!$A$4-$A2131))))</f>
        <v>3149.195973827384</v>
      </c>
      <c r="K2131">
        <f>6371004*ACOS((SIN(RADIANS($B2131))*SIN(RADIANS(set!$B$5))+COS(RADIANS($B2131))*COS(RADIANS(set!$B$5))*COS(RADIANS(set!$A$5-$A2131))))</f>
        <v>3194.5454392255447</v>
      </c>
      <c r="L2131">
        <f>6371004*ACOS((SIN(RADIANS($B2131))*SIN(RADIANS(set!$B$6))+COS(RADIANS($B2131))*COS(RADIANS(set!$B$6))*COS(RADIANS(set!$A$6-$A2131))))</f>
        <v>3222.31907481185</v>
      </c>
      <c r="M2131">
        <f t="shared" si="265"/>
        <v>0</v>
      </c>
      <c r="N2131">
        <f t="shared" si="266"/>
        <v>0</v>
      </c>
      <c r="O2131">
        <f t="shared" si="267"/>
        <v>0</v>
      </c>
      <c r="P2131">
        <f t="shared" si="268"/>
        <v>0</v>
      </c>
      <c r="Q2131">
        <f t="shared" si="269"/>
        <v>0</v>
      </c>
      <c r="R2131">
        <f t="shared" si="270"/>
        <v>0</v>
      </c>
      <c r="S2131">
        <f t="shared" si="271"/>
        <v>0</v>
      </c>
      <c r="T2131">
        <f t="shared" si="272"/>
        <v>0</v>
      </c>
    </row>
    <row r="2132" spans="1:20" hidden="1" x14ac:dyDescent="0.25">
      <c r="A2132">
        <v>120.9450107</v>
      </c>
      <c r="B2132">
        <v>24.805074600000001</v>
      </c>
      <c r="C2132" t="s">
        <v>5415</v>
      </c>
      <c r="D2132" t="s">
        <v>5416</v>
      </c>
      <c r="E2132" t="s">
        <v>7</v>
      </c>
      <c r="F2132" t="s">
        <v>179</v>
      </c>
      <c r="G2132">
        <v>0</v>
      </c>
      <c r="H2132">
        <f>6371004*ACOS((SIN(RADIANS($B2132))*SIN(RADIANS(set!$B$2))+COS(RADIANS($B2132))*COS(RADIANS(set!$B$2))*COS(RADIANS(set!$A$2-$A2132))))</f>
        <v>1846.4760522990712</v>
      </c>
      <c r="I2132">
        <f>6371004*ACOS((SIN(RADIANS($B2132))*SIN(RADIANS(set!$B$3))+COS(RADIANS($B2132))*COS(RADIANS(set!$B$3))*COS(RADIANS(set!$A$3-$A2132))))</f>
        <v>2650.7249533714776</v>
      </c>
      <c r="J2132">
        <f>6371004*ACOS((SIN(RADIANS($B2132))*SIN(RADIANS(set!$B$4))+COS(RADIANS($B2132))*COS(RADIANS(set!$B$4))*COS(RADIANS(set!$A$4-$A2132))))</f>
        <v>2893.6837503099305</v>
      </c>
      <c r="K2132">
        <f>6371004*ACOS((SIN(RADIANS($B2132))*SIN(RADIANS(set!$B$5))+COS(RADIANS($B2132))*COS(RADIANS(set!$B$5))*COS(RADIANS(set!$A$5-$A2132))))</f>
        <v>2938.2192900575747</v>
      </c>
      <c r="L2132">
        <f>6371004*ACOS((SIN(RADIANS($B2132))*SIN(RADIANS(set!$B$6))+COS(RADIANS($B2132))*COS(RADIANS(set!$B$6))*COS(RADIANS(set!$A$6-$A2132))))</f>
        <v>3224.2843382741876</v>
      </c>
      <c r="M2132">
        <f t="shared" si="265"/>
        <v>0</v>
      </c>
      <c r="N2132">
        <f t="shared" si="266"/>
        <v>0</v>
      </c>
      <c r="O2132">
        <f t="shared" si="267"/>
        <v>0</v>
      </c>
      <c r="P2132">
        <f t="shared" si="268"/>
        <v>0</v>
      </c>
      <c r="Q2132">
        <f t="shared" si="269"/>
        <v>0</v>
      </c>
      <c r="R2132">
        <f t="shared" si="270"/>
        <v>0</v>
      </c>
      <c r="S2132">
        <f t="shared" si="271"/>
        <v>0</v>
      </c>
      <c r="T2132">
        <f t="shared" si="272"/>
        <v>0</v>
      </c>
    </row>
    <row r="2133" spans="1:20" hidden="1" x14ac:dyDescent="0.25">
      <c r="A2133">
        <v>121.009000799999</v>
      </c>
      <c r="B2133">
        <v>24.806967</v>
      </c>
      <c r="C2133" t="s">
        <v>1736</v>
      </c>
      <c r="D2133" t="s">
        <v>1737</v>
      </c>
      <c r="E2133" t="s">
        <v>7</v>
      </c>
      <c r="F2133" t="s">
        <v>109</v>
      </c>
      <c r="G2133">
        <v>0</v>
      </c>
      <c r="H2133">
        <f>6371004*ACOS((SIN(RADIANS($B2133))*SIN(RADIANS(set!$B$2))+COS(RADIANS($B2133))*COS(RADIANS(set!$B$2))*COS(RADIANS(set!$A$2-$A2133))))</f>
        <v>4674.5252881503293</v>
      </c>
      <c r="I2133">
        <f>6371004*ACOS((SIN(RADIANS($B2133))*SIN(RADIANS(set!$B$3))+COS(RADIANS($B2133))*COS(RADIANS(set!$B$3))*COS(RADIANS(set!$A$3-$A2133))))</f>
        <v>3850.5327031409556</v>
      </c>
      <c r="J2133">
        <f>6371004*ACOS((SIN(RADIANS($B2133))*SIN(RADIANS(set!$B$4))+COS(RADIANS($B2133))*COS(RADIANS(set!$B$4))*COS(RADIANS(set!$A$4-$A2133))))</f>
        <v>3616.2894189538233</v>
      </c>
      <c r="K2133">
        <f>6371004*ACOS((SIN(RADIANS($B2133))*SIN(RADIANS(set!$B$5))+COS(RADIANS($B2133))*COS(RADIANS(set!$B$5))*COS(RADIANS(set!$A$5-$A2133))))</f>
        <v>3576.8155014536565</v>
      </c>
      <c r="L2133">
        <f>6371004*ACOS((SIN(RADIANS($B2133))*SIN(RADIANS(set!$B$6))+COS(RADIANS($B2133))*COS(RADIANS(set!$B$6))*COS(RADIANS(set!$A$6-$A2133))))</f>
        <v>3238.4876127348698</v>
      </c>
      <c r="M2133">
        <f t="shared" si="265"/>
        <v>0</v>
      </c>
      <c r="N2133">
        <f t="shared" si="266"/>
        <v>0</v>
      </c>
      <c r="O2133">
        <f t="shared" si="267"/>
        <v>0</v>
      </c>
      <c r="P2133">
        <f t="shared" si="268"/>
        <v>0</v>
      </c>
      <c r="Q2133">
        <f t="shared" si="269"/>
        <v>0</v>
      </c>
      <c r="R2133">
        <f t="shared" si="270"/>
        <v>0</v>
      </c>
      <c r="S2133">
        <f t="shared" si="271"/>
        <v>0</v>
      </c>
      <c r="T2133">
        <f t="shared" si="272"/>
        <v>0</v>
      </c>
    </row>
    <row r="2134" spans="1:20" hidden="1" x14ac:dyDescent="0.25">
      <c r="A2134">
        <v>121.009000799999</v>
      </c>
      <c r="B2134">
        <v>24.806967</v>
      </c>
      <c r="C2134" t="s">
        <v>1738</v>
      </c>
      <c r="D2134" t="s">
        <v>1737</v>
      </c>
      <c r="E2134" t="s">
        <v>7</v>
      </c>
      <c r="F2134" t="s">
        <v>179</v>
      </c>
      <c r="G2134">
        <v>0</v>
      </c>
      <c r="H2134">
        <f>6371004*ACOS((SIN(RADIANS($B2134))*SIN(RADIANS(set!$B$2))+COS(RADIANS($B2134))*COS(RADIANS(set!$B$2))*COS(RADIANS(set!$A$2-$A2134))))</f>
        <v>4674.5252881503293</v>
      </c>
      <c r="I2134">
        <f>6371004*ACOS((SIN(RADIANS($B2134))*SIN(RADIANS(set!$B$3))+COS(RADIANS($B2134))*COS(RADIANS(set!$B$3))*COS(RADIANS(set!$A$3-$A2134))))</f>
        <v>3850.5327031409556</v>
      </c>
      <c r="J2134">
        <f>6371004*ACOS((SIN(RADIANS($B2134))*SIN(RADIANS(set!$B$4))+COS(RADIANS($B2134))*COS(RADIANS(set!$B$4))*COS(RADIANS(set!$A$4-$A2134))))</f>
        <v>3616.2894189538233</v>
      </c>
      <c r="K2134">
        <f>6371004*ACOS((SIN(RADIANS($B2134))*SIN(RADIANS(set!$B$5))+COS(RADIANS($B2134))*COS(RADIANS(set!$B$5))*COS(RADIANS(set!$A$5-$A2134))))</f>
        <v>3576.8155014536565</v>
      </c>
      <c r="L2134">
        <f>6371004*ACOS((SIN(RADIANS($B2134))*SIN(RADIANS(set!$B$6))+COS(RADIANS($B2134))*COS(RADIANS(set!$B$6))*COS(RADIANS(set!$A$6-$A2134))))</f>
        <v>3238.4876127348698</v>
      </c>
      <c r="M2134">
        <f t="shared" si="265"/>
        <v>0</v>
      </c>
      <c r="N2134">
        <f t="shared" si="266"/>
        <v>0</v>
      </c>
      <c r="O2134">
        <f t="shared" si="267"/>
        <v>0</v>
      </c>
      <c r="P2134">
        <f t="shared" si="268"/>
        <v>0</v>
      </c>
      <c r="Q2134">
        <f t="shared" si="269"/>
        <v>0</v>
      </c>
      <c r="R2134">
        <f t="shared" si="270"/>
        <v>0</v>
      </c>
      <c r="S2134">
        <f t="shared" si="271"/>
        <v>0</v>
      </c>
      <c r="T2134">
        <f t="shared" si="272"/>
        <v>0</v>
      </c>
    </row>
    <row r="2135" spans="1:20" hidden="1" x14ac:dyDescent="0.25">
      <c r="A2135">
        <v>121.013335099999</v>
      </c>
      <c r="B2135">
        <v>24.7758711</v>
      </c>
      <c r="C2135" t="s">
        <v>4287</v>
      </c>
      <c r="D2135" t="s">
        <v>4284</v>
      </c>
      <c r="E2135" t="s">
        <v>7</v>
      </c>
      <c r="F2135" t="s">
        <v>93</v>
      </c>
      <c r="G2135">
        <v>1</v>
      </c>
      <c r="H2135">
        <f>6371004*ACOS((SIN(RADIANS($B2135))*SIN(RADIANS(set!$B$2))+COS(RADIANS($B2135))*COS(RADIANS(set!$B$2))*COS(RADIANS(set!$A$2-$A2135))))</f>
        <v>5857.2591041016149</v>
      </c>
      <c r="I2135">
        <f>6371004*ACOS((SIN(RADIANS($B2135))*SIN(RADIANS(set!$B$3))+COS(RADIANS($B2135))*COS(RADIANS(set!$B$3))*COS(RADIANS(set!$A$3-$A2135))))</f>
        <v>5200.7180325471209</v>
      </c>
      <c r="J2135">
        <f>6371004*ACOS((SIN(RADIANS($B2135))*SIN(RADIANS(set!$B$4))+COS(RADIANS($B2135))*COS(RADIANS(set!$B$4))*COS(RADIANS(set!$A$4-$A2135))))</f>
        <v>5502.5132494057616</v>
      </c>
      <c r="K2135">
        <f>6371004*ACOS((SIN(RADIANS($B2135))*SIN(RADIANS(set!$B$5))+COS(RADIANS($B2135))*COS(RADIANS(set!$B$5))*COS(RADIANS(set!$A$5-$A2135))))</f>
        <v>5487.3625690809167</v>
      </c>
      <c r="L2135">
        <f>6371004*ACOS((SIN(RADIANS($B2135))*SIN(RADIANS(set!$B$6))+COS(RADIANS($B2135))*COS(RADIANS(set!$B$6))*COS(RADIANS(set!$A$6-$A2135))))</f>
        <v>5001.6384242137347</v>
      </c>
      <c r="M2135">
        <f t="shared" si="265"/>
        <v>0</v>
      </c>
      <c r="N2135">
        <f t="shared" si="266"/>
        <v>0</v>
      </c>
      <c r="O2135">
        <f t="shared" si="267"/>
        <v>0</v>
      </c>
      <c r="P2135">
        <f t="shared" si="268"/>
        <v>0</v>
      </c>
      <c r="Q2135">
        <f t="shared" si="269"/>
        <v>0</v>
      </c>
      <c r="R2135">
        <f t="shared" si="270"/>
        <v>0</v>
      </c>
      <c r="S2135">
        <f t="shared" si="271"/>
        <v>0</v>
      </c>
      <c r="T2135">
        <f t="shared" si="272"/>
        <v>0</v>
      </c>
    </row>
    <row r="2136" spans="1:20" hidden="1" x14ac:dyDescent="0.25">
      <c r="A2136">
        <v>121.013335099999</v>
      </c>
      <c r="B2136">
        <v>24.7758711</v>
      </c>
      <c r="C2136" t="s">
        <v>4288</v>
      </c>
      <c r="D2136" t="s">
        <v>4284</v>
      </c>
      <c r="E2136" t="s">
        <v>7</v>
      </c>
      <c r="F2136" t="s">
        <v>14</v>
      </c>
      <c r="G2136">
        <v>1</v>
      </c>
      <c r="H2136">
        <f>6371004*ACOS((SIN(RADIANS($B2136))*SIN(RADIANS(set!$B$2))+COS(RADIANS($B2136))*COS(RADIANS(set!$B$2))*COS(RADIANS(set!$A$2-$A2136))))</f>
        <v>5857.2591041016149</v>
      </c>
      <c r="I2136">
        <f>6371004*ACOS((SIN(RADIANS($B2136))*SIN(RADIANS(set!$B$3))+COS(RADIANS($B2136))*COS(RADIANS(set!$B$3))*COS(RADIANS(set!$A$3-$A2136))))</f>
        <v>5200.7180325471209</v>
      </c>
      <c r="J2136">
        <f>6371004*ACOS((SIN(RADIANS($B2136))*SIN(RADIANS(set!$B$4))+COS(RADIANS($B2136))*COS(RADIANS(set!$B$4))*COS(RADIANS(set!$A$4-$A2136))))</f>
        <v>5502.5132494057616</v>
      </c>
      <c r="K2136">
        <f>6371004*ACOS((SIN(RADIANS($B2136))*SIN(RADIANS(set!$B$5))+COS(RADIANS($B2136))*COS(RADIANS(set!$B$5))*COS(RADIANS(set!$A$5-$A2136))))</f>
        <v>5487.3625690809167</v>
      </c>
      <c r="L2136">
        <f>6371004*ACOS((SIN(RADIANS($B2136))*SIN(RADIANS(set!$B$6))+COS(RADIANS($B2136))*COS(RADIANS(set!$B$6))*COS(RADIANS(set!$A$6-$A2136))))</f>
        <v>5001.6384242137347</v>
      </c>
      <c r="M2136">
        <f t="shared" si="265"/>
        <v>0</v>
      </c>
      <c r="N2136">
        <f t="shared" si="266"/>
        <v>0</v>
      </c>
      <c r="O2136">
        <f t="shared" si="267"/>
        <v>0</v>
      </c>
      <c r="P2136">
        <f t="shared" si="268"/>
        <v>0</v>
      </c>
      <c r="Q2136">
        <f t="shared" si="269"/>
        <v>0</v>
      </c>
      <c r="R2136">
        <f t="shared" si="270"/>
        <v>0</v>
      </c>
      <c r="S2136">
        <f t="shared" si="271"/>
        <v>0</v>
      </c>
      <c r="T2136">
        <f t="shared" si="272"/>
        <v>0</v>
      </c>
    </row>
    <row r="2137" spans="1:20" hidden="1" x14ac:dyDescent="0.25">
      <c r="A2137">
        <v>121.013335099999</v>
      </c>
      <c r="B2137">
        <v>24.7758711</v>
      </c>
      <c r="C2137" t="s">
        <v>4289</v>
      </c>
      <c r="D2137" t="s">
        <v>4284</v>
      </c>
      <c r="E2137" t="s">
        <v>7</v>
      </c>
      <c r="F2137" t="s">
        <v>14</v>
      </c>
      <c r="G2137">
        <v>1</v>
      </c>
      <c r="H2137">
        <f>6371004*ACOS((SIN(RADIANS($B2137))*SIN(RADIANS(set!$B$2))+COS(RADIANS($B2137))*COS(RADIANS(set!$B$2))*COS(RADIANS(set!$A$2-$A2137))))</f>
        <v>5857.2591041016149</v>
      </c>
      <c r="I2137">
        <f>6371004*ACOS((SIN(RADIANS($B2137))*SIN(RADIANS(set!$B$3))+COS(RADIANS($B2137))*COS(RADIANS(set!$B$3))*COS(RADIANS(set!$A$3-$A2137))))</f>
        <v>5200.7180325471209</v>
      </c>
      <c r="J2137">
        <f>6371004*ACOS((SIN(RADIANS($B2137))*SIN(RADIANS(set!$B$4))+COS(RADIANS($B2137))*COS(RADIANS(set!$B$4))*COS(RADIANS(set!$A$4-$A2137))))</f>
        <v>5502.5132494057616</v>
      </c>
      <c r="K2137">
        <f>6371004*ACOS((SIN(RADIANS($B2137))*SIN(RADIANS(set!$B$5))+COS(RADIANS($B2137))*COS(RADIANS(set!$B$5))*COS(RADIANS(set!$A$5-$A2137))))</f>
        <v>5487.3625690809167</v>
      </c>
      <c r="L2137">
        <f>6371004*ACOS((SIN(RADIANS($B2137))*SIN(RADIANS(set!$B$6))+COS(RADIANS($B2137))*COS(RADIANS(set!$B$6))*COS(RADIANS(set!$A$6-$A2137))))</f>
        <v>5001.6384242137347</v>
      </c>
      <c r="M2137">
        <f t="shared" si="265"/>
        <v>0</v>
      </c>
      <c r="N2137">
        <f t="shared" si="266"/>
        <v>0</v>
      </c>
      <c r="O2137">
        <f t="shared" si="267"/>
        <v>0</v>
      </c>
      <c r="P2137">
        <f t="shared" si="268"/>
        <v>0</v>
      </c>
      <c r="Q2137">
        <f t="shared" si="269"/>
        <v>0</v>
      </c>
      <c r="R2137">
        <f t="shared" si="270"/>
        <v>0</v>
      </c>
      <c r="S2137">
        <f t="shared" si="271"/>
        <v>0</v>
      </c>
      <c r="T2137">
        <f t="shared" si="272"/>
        <v>0</v>
      </c>
    </row>
    <row r="2138" spans="1:20" hidden="1" x14ac:dyDescent="0.25">
      <c r="A2138">
        <v>120.94716349999899</v>
      </c>
      <c r="B2138">
        <v>24.795080200000001</v>
      </c>
      <c r="C2138" t="s">
        <v>5041</v>
      </c>
      <c r="D2138" t="s">
        <v>5042</v>
      </c>
      <c r="E2138" t="s">
        <v>7</v>
      </c>
      <c r="F2138" t="s">
        <v>14</v>
      </c>
      <c r="G2138">
        <v>0</v>
      </c>
      <c r="H2138">
        <f>6371004*ACOS((SIN(RADIANS($B2138))*SIN(RADIANS(set!$B$2))+COS(RADIANS($B2138))*COS(RADIANS(set!$B$2))*COS(RADIANS(set!$A$2-$A2138))))</f>
        <v>1778.1940415346216</v>
      </c>
      <c r="I2138">
        <f>6371004*ACOS((SIN(RADIANS($B2138))*SIN(RADIANS(set!$B$3))+COS(RADIANS($B2138))*COS(RADIANS(set!$B$3))*COS(RADIANS(set!$A$3-$A2138))))</f>
        <v>2564.7756158518828</v>
      </c>
      <c r="J2138">
        <f>6371004*ACOS((SIN(RADIANS($B2138))*SIN(RADIANS(set!$B$4))+COS(RADIANS($B2138))*COS(RADIANS(set!$B$4))*COS(RADIANS(set!$A$4-$A2138))))</f>
        <v>3081.0426598130393</v>
      </c>
      <c r="K2138">
        <f>6371004*ACOS((SIN(RADIANS($B2138))*SIN(RADIANS(set!$B$5))+COS(RADIANS($B2138))*COS(RADIANS(set!$B$5))*COS(RADIANS(set!$A$5-$A2138))))</f>
        <v>3127.938581748962</v>
      </c>
      <c r="L2138">
        <f>6371004*ACOS((SIN(RADIANS($B2138))*SIN(RADIANS(set!$B$6))+COS(RADIANS($B2138))*COS(RADIANS(set!$B$6))*COS(RADIANS(set!$A$6-$A2138))))</f>
        <v>3255.866358764049</v>
      </c>
      <c r="M2138">
        <f t="shared" si="265"/>
        <v>0</v>
      </c>
      <c r="N2138">
        <f t="shared" si="266"/>
        <v>0</v>
      </c>
      <c r="O2138">
        <f t="shared" si="267"/>
        <v>0</v>
      </c>
      <c r="P2138">
        <f t="shared" si="268"/>
        <v>0</v>
      </c>
      <c r="Q2138">
        <f t="shared" si="269"/>
        <v>0</v>
      </c>
      <c r="R2138">
        <f t="shared" si="270"/>
        <v>0</v>
      </c>
      <c r="S2138">
        <f t="shared" si="271"/>
        <v>0</v>
      </c>
      <c r="T2138">
        <f t="shared" si="272"/>
        <v>0</v>
      </c>
    </row>
    <row r="2139" spans="1:20" hidden="1" x14ac:dyDescent="0.25">
      <c r="A2139">
        <v>121.0036168</v>
      </c>
      <c r="B2139">
        <v>24.789884199999999</v>
      </c>
      <c r="C2139" t="s">
        <v>1764</v>
      </c>
      <c r="D2139" t="s">
        <v>1765</v>
      </c>
      <c r="E2139" t="s">
        <v>7</v>
      </c>
      <c r="F2139" t="s">
        <v>14</v>
      </c>
      <c r="G2139">
        <v>0</v>
      </c>
      <c r="H2139">
        <f>6371004*ACOS((SIN(RADIANS($B2139))*SIN(RADIANS(set!$B$2))+COS(RADIANS($B2139))*COS(RADIANS(set!$B$2))*COS(RADIANS(set!$A$2-$A2139))))</f>
        <v>4318.0331550832261</v>
      </c>
      <c r="I2139">
        <f>6371004*ACOS((SIN(RADIANS($B2139))*SIN(RADIANS(set!$B$3))+COS(RADIANS($B2139))*COS(RADIANS(set!$B$3))*COS(RADIANS(set!$A$3-$A2139))))</f>
        <v>3574.8380228887845</v>
      </c>
      <c r="J2139">
        <f>6371004*ACOS((SIN(RADIANS($B2139))*SIN(RADIANS(set!$B$4))+COS(RADIANS($B2139))*COS(RADIANS(set!$B$4))*COS(RADIANS(set!$A$4-$A2139))))</f>
        <v>3755.4842405523077</v>
      </c>
      <c r="K2139">
        <f>6371004*ACOS((SIN(RADIANS($B2139))*SIN(RADIANS(set!$B$5))+COS(RADIANS($B2139))*COS(RADIANS(set!$B$5))*COS(RADIANS(set!$A$5-$A2139))))</f>
        <v>3734.848421620351</v>
      </c>
      <c r="L2139">
        <f>6371004*ACOS((SIN(RADIANS($B2139))*SIN(RADIANS(set!$B$6))+COS(RADIANS($B2139))*COS(RADIANS(set!$B$6))*COS(RADIANS(set!$A$6-$A2139))))</f>
        <v>3259.3426818613602</v>
      </c>
      <c r="M2139">
        <f t="shared" si="265"/>
        <v>0</v>
      </c>
      <c r="N2139">
        <f t="shared" si="266"/>
        <v>0</v>
      </c>
      <c r="O2139">
        <f t="shared" si="267"/>
        <v>0</v>
      </c>
      <c r="P2139">
        <f t="shared" si="268"/>
        <v>0</v>
      </c>
      <c r="Q2139">
        <f t="shared" si="269"/>
        <v>0</v>
      </c>
      <c r="R2139">
        <f t="shared" si="270"/>
        <v>0</v>
      </c>
      <c r="S2139">
        <f t="shared" si="271"/>
        <v>0</v>
      </c>
      <c r="T2139">
        <f t="shared" si="272"/>
        <v>0</v>
      </c>
    </row>
    <row r="2140" spans="1:20" hidden="1" x14ac:dyDescent="0.25">
      <c r="A2140">
        <v>121.00464369999899</v>
      </c>
      <c r="B2140">
        <v>24.791033800000001</v>
      </c>
      <c r="C2140" t="s">
        <v>2874</v>
      </c>
      <c r="D2140" t="s">
        <v>2873</v>
      </c>
      <c r="E2140" t="s">
        <v>7</v>
      </c>
      <c r="F2140" t="s">
        <v>143</v>
      </c>
      <c r="G2140">
        <v>0</v>
      </c>
      <c r="H2140">
        <f>6371004*ACOS((SIN(RADIANS($B2140))*SIN(RADIANS(set!$B$2))+COS(RADIANS($B2140))*COS(RADIANS(set!$B$2))*COS(RADIANS(set!$A$2-$A2140))))</f>
        <v>4378.9980526198315</v>
      </c>
      <c r="I2140">
        <f>6371004*ACOS((SIN(RADIANS($B2140))*SIN(RADIANS(set!$B$3))+COS(RADIANS($B2140))*COS(RADIANS(set!$B$3))*COS(RADIANS(set!$A$3-$A2140))))</f>
        <v>3622.3575107972265</v>
      </c>
      <c r="J2140">
        <f>6371004*ACOS((SIN(RADIANS($B2140))*SIN(RADIANS(set!$B$4))+COS(RADIANS($B2140))*COS(RADIANS(set!$B$4))*COS(RADIANS(set!$A$4-$A2140))))</f>
        <v>3769.6072866120776</v>
      </c>
      <c r="K2140">
        <f>6371004*ACOS((SIN(RADIANS($B2140))*SIN(RADIANS(set!$B$5))+COS(RADIANS($B2140))*COS(RADIANS(set!$B$5))*COS(RADIANS(set!$A$5-$A2140))))</f>
        <v>3747.147319783845</v>
      </c>
      <c r="L2140">
        <f>6371004*ACOS((SIN(RADIANS($B2140))*SIN(RADIANS(set!$B$6))+COS(RADIANS($B2140))*COS(RADIANS(set!$B$6))*COS(RADIANS(set!$A$6-$A2140))))</f>
        <v>3277.2149605091377</v>
      </c>
      <c r="M2140">
        <f t="shared" si="265"/>
        <v>0</v>
      </c>
      <c r="N2140">
        <f t="shared" si="266"/>
        <v>0</v>
      </c>
      <c r="O2140">
        <f t="shared" si="267"/>
        <v>0</v>
      </c>
      <c r="P2140">
        <f t="shared" si="268"/>
        <v>0</v>
      </c>
      <c r="Q2140">
        <f t="shared" si="269"/>
        <v>0</v>
      </c>
      <c r="R2140">
        <f t="shared" si="270"/>
        <v>0</v>
      </c>
      <c r="S2140">
        <f t="shared" si="271"/>
        <v>0</v>
      </c>
      <c r="T2140">
        <f t="shared" si="272"/>
        <v>0</v>
      </c>
    </row>
    <row r="2141" spans="1:20" hidden="1" x14ac:dyDescent="0.25">
      <c r="A2141">
        <v>120.98762859999999</v>
      </c>
      <c r="B2141">
        <v>24.778507399999999</v>
      </c>
      <c r="C2141" t="s">
        <v>3868</v>
      </c>
      <c r="D2141" t="s">
        <v>3869</v>
      </c>
      <c r="E2141" t="s">
        <v>11</v>
      </c>
      <c r="F2141" t="s">
        <v>12</v>
      </c>
      <c r="G2141">
        <v>0</v>
      </c>
      <c r="H2141">
        <f>6371004*ACOS((SIN(RADIANS($B2141))*SIN(RADIANS(set!$B$2))+COS(RADIANS($B2141))*COS(RADIANS(set!$B$2))*COS(RADIANS(set!$A$2-$A2141))))</f>
        <v>3612.2794383370679</v>
      </c>
      <c r="I2141">
        <f>6371004*ACOS((SIN(RADIANS($B2141))*SIN(RADIANS(set!$B$3))+COS(RADIANS($B2141))*COS(RADIANS(set!$B$3))*COS(RADIANS(set!$A$3-$A2141))))</f>
        <v>3164.1225790124577</v>
      </c>
      <c r="J2141">
        <f>6371004*ACOS((SIN(RADIANS($B2141))*SIN(RADIANS(set!$B$4))+COS(RADIANS($B2141))*COS(RADIANS(set!$B$4))*COS(RADIANS(set!$A$4-$A2141))))</f>
        <v>3731.2309975674539</v>
      </c>
      <c r="K2141">
        <f>6371004*ACOS((SIN(RADIANS($B2141))*SIN(RADIANS(set!$B$5))+COS(RADIANS($B2141))*COS(RADIANS(set!$B$5))*COS(RADIANS(set!$A$5-$A2141))))</f>
        <v>3735.9430859970189</v>
      </c>
      <c r="L2141">
        <f>6371004*ACOS((SIN(RADIANS($B2141))*SIN(RADIANS(set!$B$6))+COS(RADIANS($B2141))*COS(RADIANS(set!$B$6))*COS(RADIANS(set!$A$6-$A2141))))</f>
        <v>3281.8373166855781</v>
      </c>
      <c r="M2141">
        <f t="shared" si="265"/>
        <v>0</v>
      </c>
      <c r="N2141">
        <f t="shared" si="266"/>
        <v>0</v>
      </c>
      <c r="O2141">
        <f t="shared" si="267"/>
        <v>0</v>
      </c>
      <c r="P2141">
        <f t="shared" si="268"/>
        <v>0</v>
      </c>
      <c r="Q2141">
        <f t="shared" si="269"/>
        <v>0</v>
      </c>
      <c r="R2141">
        <f t="shared" si="270"/>
        <v>0</v>
      </c>
      <c r="S2141">
        <f t="shared" si="271"/>
        <v>0</v>
      </c>
      <c r="T2141">
        <f t="shared" si="272"/>
        <v>0</v>
      </c>
    </row>
    <row r="2142" spans="1:20" hidden="1" x14ac:dyDescent="0.25">
      <c r="A2142">
        <v>120.98762859999999</v>
      </c>
      <c r="B2142">
        <v>24.778507399999999</v>
      </c>
      <c r="C2142" t="s">
        <v>3872</v>
      </c>
      <c r="D2142" t="s">
        <v>3871</v>
      </c>
      <c r="E2142" t="s">
        <v>7</v>
      </c>
      <c r="F2142" t="s">
        <v>12</v>
      </c>
      <c r="G2142">
        <v>0</v>
      </c>
      <c r="H2142">
        <f>6371004*ACOS((SIN(RADIANS($B2142))*SIN(RADIANS(set!$B$2))+COS(RADIANS($B2142))*COS(RADIANS(set!$B$2))*COS(RADIANS(set!$A$2-$A2142))))</f>
        <v>3612.2794383370679</v>
      </c>
      <c r="I2142">
        <f>6371004*ACOS((SIN(RADIANS($B2142))*SIN(RADIANS(set!$B$3))+COS(RADIANS($B2142))*COS(RADIANS(set!$B$3))*COS(RADIANS(set!$A$3-$A2142))))</f>
        <v>3164.1225790124577</v>
      </c>
      <c r="J2142">
        <f>6371004*ACOS((SIN(RADIANS($B2142))*SIN(RADIANS(set!$B$4))+COS(RADIANS($B2142))*COS(RADIANS(set!$B$4))*COS(RADIANS(set!$A$4-$A2142))))</f>
        <v>3731.2309975674539</v>
      </c>
      <c r="K2142">
        <f>6371004*ACOS((SIN(RADIANS($B2142))*SIN(RADIANS(set!$B$5))+COS(RADIANS($B2142))*COS(RADIANS(set!$B$5))*COS(RADIANS(set!$A$5-$A2142))))</f>
        <v>3735.9430859970189</v>
      </c>
      <c r="L2142">
        <f>6371004*ACOS((SIN(RADIANS($B2142))*SIN(RADIANS(set!$B$6))+COS(RADIANS($B2142))*COS(RADIANS(set!$B$6))*COS(RADIANS(set!$A$6-$A2142))))</f>
        <v>3281.8373166855781</v>
      </c>
      <c r="M2142">
        <f t="shared" si="265"/>
        <v>0</v>
      </c>
      <c r="N2142">
        <f t="shared" si="266"/>
        <v>0</v>
      </c>
      <c r="O2142">
        <f t="shared" si="267"/>
        <v>0</v>
      </c>
      <c r="P2142">
        <f t="shared" si="268"/>
        <v>0</v>
      </c>
      <c r="Q2142">
        <f t="shared" si="269"/>
        <v>0</v>
      </c>
      <c r="R2142">
        <f t="shared" si="270"/>
        <v>0</v>
      </c>
      <c r="S2142">
        <f t="shared" si="271"/>
        <v>0</v>
      </c>
      <c r="T2142">
        <f t="shared" si="272"/>
        <v>0</v>
      </c>
    </row>
    <row r="2143" spans="1:20" hidden="1" x14ac:dyDescent="0.25">
      <c r="A2143">
        <v>120.98762859999999</v>
      </c>
      <c r="B2143">
        <v>24.778507399999999</v>
      </c>
      <c r="C2143" t="s">
        <v>3873</v>
      </c>
      <c r="D2143" t="s">
        <v>3871</v>
      </c>
      <c r="E2143" t="s">
        <v>7</v>
      </c>
      <c r="F2143" t="s">
        <v>16</v>
      </c>
      <c r="G2143">
        <v>0</v>
      </c>
      <c r="H2143">
        <f>6371004*ACOS((SIN(RADIANS($B2143))*SIN(RADIANS(set!$B$2))+COS(RADIANS($B2143))*COS(RADIANS(set!$B$2))*COS(RADIANS(set!$A$2-$A2143))))</f>
        <v>3612.2794383370679</v>
      </c>
      <c r="I2143">
        <f>6371004*ACOS((SIN(RADIANS($B2143))*SIN(RADIANS(set!$B$3))+COS(RADIANS($B2143))*COS(RADIANS(set!$B$3))*COS(RADIANS(set!$A$3-$A2143))))</f>
        <v>3164.1225790124577</v>
      </c>
      <c r="J2143">
        <f>6371004*ACOS((SIN(RADIANS($B2143))*SIN(RADIANS(set!$B$4))+COS(RADIANS($B2143))*COS(RADIANS(set!$B$4))*COS(RADIANS(set!$A$4-$A2143))))</f>
        <v>3731.2309975674539</v>
      </c>
      <c r="K2143">
        <f>6371004*ACOS((SIN(RADIANS($B2143))*SIN(RADIANS(set!$B$5))+COS(RADIANS($B2143))*COS(RADIANS(set!$B$5))*COS(RADIANS(set!$A$5-$A2143))))</f>
        <v>3735.9430859970189</v>
      </c>
      <c r="L2143">
        <f>6371004*ACOS((SIN(RADIANS($B2143))*SIN(RADIANS(set!$B$6))+COS(RADIANS($B2143))*COS(RADIANS(set!$B$6))*COS(RADIANS(set!$A$6-$A2143))))</f>
        <v>3281.8373166855781</v>
      </c>
      <c r="M2143">
        <f t="shared" si="265"/>
        <v>0</v>
      </c>
      <c r="N2143">
        <f t="shared" si="266"/>
        <v>0</v>
      </c>
      <c r="O2143">
        <f t="shared" si="267"/>
        <v>0</v>
      </c>
      <c r="P2143">
        <f t="shared" si="268"/>
        <v>0</v>
      </c>
      <c r="Q2143">
        <f t="shared" si="269"/>
        <v>0</v>
      </c>
      <c r="R2143">
        <f t="shared" si="270"/>
        <v>0</v>
      </c>
      <c r="S2143">
        <f t="shared" si="271"/>
        <v>0</v>
      </c>
      <c r="T2143">
        <f t="shared" si="272"/>
        <v>0</v>
      </c>
    </row>
    <row r="2144" spans="1:20" hidden="1" x14ac:dyDescent="0.25">
      <c r="A2144">
        <v>120.98762859999999</v>
      </c>
      <c r="B2144">
        <v>24.778507399999999</v>
      </c>
      <c r="C2144" t="s">
        <v>3874</v>
      </c>
      <c r="D2144" t="s">
        <v>3871</v>
      </c>
      <c r="E2144" t="s">
        <v>11</v>
      </c>
      <c r="F2144" t="s">
        <v>12</v>
      </c>
      <c r="G2144">
        <v>0</v>
      </c>
      <c r="H2144">
        <f>6371004*ACOS((SIN(RADIANS($B2144))*SIN(RADIANS(set!$B$2))+COS(RADIANS($B2144))*COS(RADIANS(set!$B$2))*COS(RADIANS(set!$A$2-$A2144))))</f>
        <v>3612.2794383370679</v>
      </c>
      <c r="I2144">
        <f>6371004*ACOS((SIN(RADIANS($B2144))*SIN(RADIANS(set!$B$3))+COS(RADIANS($B2144))*COS(RADIANS(set!$B$3))*COS(RADIANS(set!$A$3-$A2144))))</f>
        <v>3164.1225790124577</v>
      </c>
      <c r="J2144">
        <f>6371004*ACOS((SIN(RADIANS($B2144))*SIN(RADIANS(set!$B$4))+COS(RADIANS($B2144))*COS(RADIANS(set!$B$4))*COS(RADIANS(set!$A$4-$A2144))))</f>
        <v>3731.2309975674539</v>
      </c>
      <c r="K2144">
        <f>6371004*ACOS((SIN(RADIANS($B2144))*SIN(RADIANS(set!$B$5))+COS(RADIANS($B2144))*COS(RADIANS(set!$B$5))*COS(RADIANS(set!$A$5-$A2144))))</f>
        <v>3735.9430859970189</v>
      </c>
      <c r="L2144">
        <f>6371004*ACOS((SIN(RADIANS($B2144))*SIN(RADIANS(set!$B$6))+COS(RADIANS($B2144))*COS(RADIANS(set!$B$6))*COS(RADIANS(set!$A$6-$A2144))))</f>
        <v>3281.8373166855781</v>
      </c>
      <c r="M2144">
        <f t="shared" si="265"/>
        <v>0</v>
      </c>
      <c r="N2144">
        <f t="shared" si="266"/>
        <v>0</v>
      </c>
      <c r="O2144">
        <f t="shared" si="267"/>
        <v>0</v>
      </c>
      <c r="P2144">
        <f t="shared" si="268"/>
        <v>0</v>
      </c>
      <c r="Q2144">
        <f t="shared" si="269"/>
        <v>0</v>
      </c>
      <c r="R2144">
        <f t="shared" si="270"/>
        <v>0</v>
      </c>
      <c r="S2144">
        <f t="shared" si="271"/>
        <v>0</v>
      </c>
      <c r="T2144">
        <f t="shared" si="272"/>
        <v>0</v>
      </c>
    </row>
    <row r="2145" spans="1:20" hidden="1" x14ac:dyDescent="0.25">
      <c r="A2145">
        <v>120.98762859999999</v>
      </c>
      <c r="B2145">
        <v>24.778507399999999</v>
      </c>
      <c r="C2145" t="s">
        <v>2590</v>
      </c>
      <c r="D2145" t="s">
        <v>3871</v>
      </c>
      <c r="E2145" t="s">
        <v>334</v>
      </c>
      <c r="F2145" t="s">
        <v>20</v>
      </c>
      <c r="G2145">
        <v>0</v>
      </c>
      <c r="H2145">
        <f>6371004*ACOS((SIN(RADIANS($B2145))*SIN(RADIANS(set!$B$2))+COS(RADIANS($B2145))*COS(RADIANS(set!$B$2))*COS(RADIANS(set!$A$2-$A2145))))</f>
        <v>3612.2794383370679</v>
      </c>
      <c r="I2145">
        <f>6371004*ACOS((SIN(RADIANS($B2145))*SIN(RADIANS(set!$B$3))+COS(RADIANS($B2145))*COS(RADIANS(set!$B$3))*COS(RADIANS(set!$A$3-$A2145))))</f>
        <v>3164.1225790124577</v>
      </c>
      <c r="J2145">
        <f>6371004*ACOS((SIN(RADIANS($B2145))*SIN(RADIANS(set!$B$4))+COS(RADIANS($B2145))*COS(RADIANS(set!$B$4))*COS(RADIANS(set!$A$4-$A2145))))</f>
        <v>3731.2309975674539</v>
      </c>
      <c r="K2145">
        <f>6371004*ACOS((SIN(RADIANS($B2145))*SIN(RADIANS(set!$B$5))+COS(RADIANS($B2145))*COS(RADIANS(set!$B$5))*COS(RADIANS(set!$A$5-$A2145))))</f>
        <v>3735.9430859970189</v>
      </c>
      <c r="L2145">
        <f>6371004*ACOS((SIN(RADIANS($B2145))*SIN(RADIANS(set!$B$6))+COS(RADIANS($B2145))*COS(RADIANS(set!$B$6))*COS(RADIANS(set!$A$6-$A2145))))</f>
        <v>3281.8373166855781</v>
      </c>
      <c r="M2145">
        <f t="shared" si="265"/>
        <v>0</v>
      </c>
      <c r="N2145">
        <f t="shared" si="266"/>
        <v>0</v>
      </c>
      <c r="O2145">
        <f t="shared" si="267"/>
        <v>0</v>
      </c>
      <c r="P2145">
        <f t="shared" si="268"/>
        <v>0</v>
      </c>
      <c r="Q2145">
        <f t="shared" si="269"/>
        <v>0</v>
      </c>
      <c r="R2145">
        <f t="shared" si="270"/>
        <v>0</v>
      </c>
      <c r="S2145">
        <f t="shared" si="271"/>
        <v>0</v>
      </c>
      <c r="T2145">
        <f t="shared" si="272"/>
        <v>0</v>
      </c>
    </row>
    <row r="2146" spans="1:20" hidden="1" x14ac:dyDescent="0.25">
      <c r="A2146">
        <v>120.98762859999999</v>
      </c>
      <c r="B2146">
        <v>24.778507399999999</v>
      </c>
      <c r="C2146" t="s">
        <v>3879</v>
      </c>
      <c r="D2146" t="s">
        <v>3880</v>
      </c>
      <c r="E2146" t="s">
        <v>7</v>
      </c>
      <c r="F2146" t="s">
        <v>179</v>
      </c>
      <c r="G2146">
        <v>0</v>
      </c>
      <c r="H2146">
        <f>6371004*ACOS((SIN(RADIANS($B2146))*SIN(RADIANS(set!$B$2))+COS(RADIANS($B2146))*COS(RADIANS(set!$B$2))*COS(RADIANS(set!$A$2-$A2146))))</f>
        <v>3612.2794383370679</v>
      </c>
      <c r="I2146">
        <f>6371004*ACOS((SIN(RADIANS($B2146))*SIN(RADIANS(set!$B$3))+COS(RADIANS($B2146))*COS(RADIANS(set!$B$3))*COS(RADIANS(set!$A$3-$A2146))))</f>
        <v>3164.1225790124577</v>
      </c>
      <c r="J2146">
        <f>6371004*ACOS((SIN(RADIANS($B2146))*SIN(RADIANS(set!$B$4))+COS(RADIANS($B2146))*COS(RADIANS(set!$B$4))*COS(RADIANS(set!$A$4-$A2146))))</f>
        <v>3731.2309975674539</v>
      </c>
      <c r="K2146">
        <f>6371004*ACOS((SIN(RADIANS($B2146))*SIN(RADIANS(set!$B$5))+COS(RADIANS($B2146))*COS(RADIANS(set!$B$5))*COS(RADIANS(set!$A$5-$A2146))))</f>
        <v>3735.9430859970189</v>
      </c>
      <c r="L2146">
        <f>6371004*ACOS((SIN(RADIANS($B2146))*SIN(RADIANS(set!$B$6))+COS(RADIANS($B2146))*COS(RADIANS(set!$B$6))*COS(RADIANS(set!$A$6-$A2146))))</f>
        <v>3281.8373166855781</v>
      </c>
      <c r="M2146">
        <f t="shared" si="265"/>
        <v>0</v>
      </c>
      <c r="N2146">
        <f t="shared" si="266"/>
        <v>0</v>
      </c>
      <c r="O2146">
        <f t="shared" si="267"/>
        <v>0</v>
      </c>
      <c r="P2146">
        <f t="shared" si="268"/>
        <v>0</v>
      </c>
      <c r="Q2146">
        <f t="shared" si="269"/>
        <v>0</v>
      </c>
      <c r="R2146">
        <f t="shared" si="270"/>
        <v>0</v>
      </c>
      <c r="S2146">
        <f t="shared" si="271"/>
        <v>0</v>
      </c>
      <c r="T2146">
        <f t="shared" si="272"/>
        <v>0</v>
      </c>
    </row>
    <row r="2147" spans="1:20" hidden="1" x14ac:dyDescent="0.25">
      <c r="A2147">
        <v>120.946117299999</v>
      </c>
      <c r="B2147">
        <v>24.796933899999999</v>
      </c>
      <c r="C2147" t="s">
        <v>5193</v>
      </c>
      <c r="D2147" t="s">
        <v>5194</v>
      </c>
      <c r="E2147" t="s">
        <v>7</v>
      </c>
      <c r="F2147" t="s">
        <v>20</v>
      </c>
      <c r="G2147">
        <v>0</v>
      </c>
      <c r="H2147">
        <f>6371004*ACOS((SIN(RADIANS($B2147))*SIN(RADIANS(set!$B$2))+COS(RADIANS($B2147))*COS(RADIANS(set!$B$2))*COS(RADIANS(set!$A$2-$A2147))))</f>
        <v>1797.9198653373521</v>
      </c>
      <c r="I2147">
        <f>6371004*ACOS((SIN(RADIANS($B2147))*SIN(RADIANS(set!$B$3))+COS(RADIANS($B2147))*COS(RADIANS(set!$B$3))*COS(RADIANS(set!$A$3-$A2147))))</f>
        <v>2606.3663385599134</v>
      </c>
      <c r="J2147">
        <f>6371004*ACOS((SIN(RADIANS($B2147))*SIN(RADIANS(set!$B$4))+COS(RADIANS($B2147))*COS(RADIANS(set!$B$4))*COS(RADIANS(set!$A$4-$A2147))))</f>
        <v>3073.3097576630112</v>
      </c>
      <c r="K2147">
        <f>6371004*ACOS((SIN(RADIANS($B2147))*SIN(RADIANS(set!$B$5))+COS(RADIANS($B2147))*COS(RADIANS(set!$B$5))*COS(RADIANS(set!$A$5-$A2147))))</f>
        <v>3120.2527881992687</v>
      </c>
      <c r="L2147">
        <f>6371004*ACOS((SIN(RADIANS($B2147))*SIN(RADIANS(set!$B$6))+COS(RADIANS($B2147))*COS(RADIANS(set!$B$6))*COS(RADIANS(set!$A$6-$A2147))))</f>
        <v>3281.8940178732773</v>
      </c>
      <c r="M2147">
        <f t="shared" si="265"/>
        <v>0</v>
      </c>
      <c r="N2147">
        <f t="shared" si="266"/>
        <v>0</v>
      </c>
      <c r="O2147">
        <f t="shared" si="267"/>
        <v>0</v>
      </c>
      <c r="P2147">
        <f t="shared" si="268"/>
        <v>0</v>
      </c>
      <c r="Q2147">
        <f t="shared" si="269"/>
        <v>0</v>
      </c>
      <c r="R2147">
        <f t="shared" si="270"/>
        <v>0</v>
      </c>
      <c r="S2147">
        <f t="shared" si="271"/>
        <v>0</v>
      </c>
      <c r="T2147">
        <f t="shared" si="272"/>
        <v>0</v>
      </c>
    </row>
    <row r="2148" spans="1:20" hidden="1" x14ac:dyDescent="0.25">
      <c r="A2148">
        <v>120.9833412</v>
      </c>
      <c r="B2148">
        <v>24.7772863</v>
      </c>
      <c r="C2148" t="s">
        <v>4113</v>
      </c>
      <c r="D2148" t="s">
        <v>4114</v>
      </c>
      <c r="E2148" t="s">
        <v>7</v>
      </c>
      <c r="F2148" t="s">
        <v>109</v>
      </c>
      <c r="G2148">
        <v>0</v>
      </c>
      <c r="H2148">
        <f>6371004*ACOS((SIN(RADIANS($B2148))*SIN(RADIANS(set!$B$2))+COS(RADIANS($B2148))*COS(RADIANS(set!$B$2))*COS(RADIANS(set!$A$2-$A2148))))</f>
        <v>3437.1958501244694</v>
      </c>
      <c r="I2148">
        <f>6371004*ACOS((SIN(RADIANS($B2148))*SIN(RADIANS(set!$B$3))+COS(RADIANS($B2148))*COS(RADIANS(set!$B$3))*COS(RADIANS(set!$A$3-$A2148))))</f>
        <v>3083.4439923006294</v>
      </c>
      <c r="J2148">
        <f>6371004*ACOS((SIN(RADIANS($B2148))*SIN(RADIANS(set!$B$4))+COS(RADIANS($B2148))*COS(RADIANS(set!$B$4))*COS(RADIANS(set!$A$4-$A2148))))</f>
        <v>3715.8360674206833</v>
      </c>
      <c r="K2148">
        <f>6371004*ACOS((SIN(RADIANS($B2148))*SIN(RADIANS(set!$B$5))+COS(RADIANS($B2148))*COS(RADIANS(set!$B$5))*COS(RADIANS(set!$A$5-$A2148))))</f>
        <v>3726.1867491862604</v>
      </c>
      <c r="L2148">
        <f>6371004*ACOS((SIN(RADIANS($B2148))*SIN(RADIANS(set!$B$6))+COS(RADIANS($B2148))*COS(RADIANS(set!$B$6))*COS(RADIANS(set!$A$6-$A2148))))</f>
        <v>3298.8226186069883</v>
      </c>
      <c r="M2148">
        <f t="shared" si="265"/>
        <v>0</v>
      </c>
      <c r="N2148">
        <f t="shared" si="266"/>
        <v>0</v>
      </c>
      <c r="O2148">
        <f t="shared" si="267"/>
        <v>0</v>
      </c>
      <c r="P2148">
        <f t="shared" si="268"/>
        <v>0</v>
      </c>
      <c r="Q2148">
        <f t="shared" si="269"/>
        <v>0</v>
      </c>
      <c r="R2148">
        <f t="shared" si="270"/>
        <v>0</v>
      </c>
      <c r="S2148">
        <f t="shared" si="271"/>
        <v>0</v>
      </c>
      <c r="T2148">
        <f t="shared" si="272"/>
        <v>0</v>
      </c>
    </row>
    <row r="2149" spans="1:20" hidden="1" x14ac:dyDescent="0.25">
      <c r="A2149">
        <v>120.9833412</v>
      </c>
      <c r="B2149">
        <v>24.7772863</v>
      </c>
      <c r="C2149" t="s">
        <v>4123</v>
      </c>
      <c r="D2149" t="s">
        <v>4124</v>
      </c>
      <c r="E2149" t="s">
        <v>7</v>
      </c>
      <c r="F2149" t="s">
        <v>12</v>
      </c>
      <c r="G2149">
        <v>0</v>
      </c>
      <c r="H2149">
        <f>6371004*ACOS((SIN(RADIANS($B2149))*SIN(RADIANS(set!$B$2))+COS(RADIANS($B2149))*COS(RADIANS(set!$B$2))*COS(RADIANS(set!$A$2-$A2149))))</f>
        <v>3437.1958501244694</v>
      </c>
      <c r="I2149">
        <f>6371004*ACOS((SIN(RADIANS($B2149))*SIN(RADIANS(set!$B$3))+COS(RADIANS($B2149))*COS(RADIANS(set!$B$3))*COS(RADIANS(set!$A$3-$A2149))))</f>
        <v>3083.4439923006294</v>
      </c>
      <c r="J2149">
        <f>6371004*ACOS((SIN(RADIANS($B2149))*SIN(RADIANS(set!$B$4))+COS(RADIANS($B2149))*COS(RADIANS(set!$B$4))*COS(RADIANS(set!$A$4-$A2149))))</f>
        <v>3715.8360674206833</v>
      </c>
      <c r="K2149">
        <f>6371004*ACOS((SIN(RADIANS($B2149))*SIN(RADIANS(set!$B$5))+COS(RADIANS($B2149))*COS(RADIANS(set!$B$5))*COS(RADIANS(set!$A$5-$A2149))))</f>
        <v>3726.1867491862604</v>
      </c>
      <c r="L2149">
        <f>6371004*ACOS((SIN(RADIANS($B2149))*SIN(RADIANS(set!$B$6))+COS(RADIANS($B2149))*COS(RADIANS(set!$B$6))*COS(RADIANS(set!$A$6-$A2149))))</f>
        <v>3298.8226186069883</v>
      </c>
      <c r="M2149">
        <f t="shared" si="265"/>
        <v>0</v>
      </c>
      <c r="N2149">
        <f t="shared" si="266"/>
        <v>0</v>
      </c>
      <c r="O2149">
        <f t="shared" si="267"/>
        <v>0</v>
      </c>
      <c r="P2149">
        <f t="shared" si="268"/>
        <v>0</v>
      </c>
      <c r="Q2149">
        <f t="shared" si="269"/>
        <v>0</v>
      </c>
      <c r="R2149">
        <f t="shared" si="270"/>
        <v>0</v>
      </c>
      <c r="S2149">
        <f t="shared" si="271"/>
        <v>0</v>
      </c>
      <c r="T2149">
        <f t="shared" si="272"/>
        <v>0</v>
      </c>
    </row>
    <row r="2150" spans="1:20" hidden="1" x14ac:dyDescent="0.25">
      <c r="A2150">
        <v>121.0063811</v>
      </c>
      <c r="B2150">
        <v>24.7934242</v>
      </c>
      <c r="C2150" t="s">
        <v>2552</v>
      </c>
      <c r="D2150" t="s">
        <v>2553</v>
      </c>
      <c r="E2150" t="s">
        <v>7</v>
      </c>
      <c r="F2150" t="s">
        <v>14</v>
      </c>
      <c r="G2150">
        <v>0</v>
      </c>
      <c r="H2150">
        <f>6371004*ACOS((SIN(RADIANS($B2150))*SIN(RADIANS(set!$B$2))+COS(RADIANS($B2150))*COS(RADIANS(set!$B$2))*COS(RADIANS(set!$A$2-$A2150))))</f>
        <v>4483.0985751408143</v>
      </c>
      <c r="I2150">
        <f>6371004*ACOS((SIN(RADIANS($B2150))*SIN(RADIANS(set!$B$3))+COS(RADIANS($B2150))*COS(RADIANS(set!$B$3))*COS(RADIANS(set!$A$3-$A2150))))</f>
        <v>3703.8733267510352</v>
      </c>
      <c r="J2150">
        <f>6371004*ACOS((SIN(RADIANS($B2150))*SIN(RADIANS(set!$B$4))+COS(RADIANS($B2150))*COS(RADIANS(set!$B$4))*COS(RADIANS(set!$A$4-$A2150))))</f>
        <v>3786.0653469138097</v>
      </c>
      <c r="K2150">
        <f>6371004*ACOS((SIN(RADIANS($B2150))*SIN(RADIANS(set!$B$5))+COS(RADIANS($B2150))*COS(RADIANS(set!$B$5))*COS(RADIANS(set!$A$5-$A2150))))</f>
        <v>3760.2051956572413</v>
      </c>
      <c r="L2150">
        <f>6371004*ACOS((SIN(RADIANS($B2150))*SIN(RADIANS(set!$B$6))+COS(RADIANS($B2150))*COS(RADIANS(set!$B$6))*COS(RADIANS(set!$A$6-$A2150))))</f>
        <v>3303.9352364338606</v>
      </c>
      <c r="M2150">
        <f t="shared" si="265"/>
        <v>0</v>
      </c>
      <c r="N2150">
        <f t="shared" si="266"/>
        <v>0</v>
      </c>
      <c r="O2150">
        <f t="shared" si="267"/>
        <v>0</v>
      </c>
      <c r="P2150">
        <f t="shared" si="268"/>
        <v>0</v>
      </c>
      <c r="Q2150">
        <f t="shared" si="269"/>
        <v>0</v>
      </c>
      <c r="R2150">
        <f t="shared" si="270"/>
        <v>0</v>
      </c>
      <c r="S2150">
        <f t="shared" si="271"/>
        <v>0</v>
      </c>
      <c r="T2150">
        <f t="shared" si="272"/>
        <v>0</v>
      </c>
    </row>
    <row r="2151" spans="1:20" hidden="1" x14ac:dyDescent="0.25">
      <c r="A2151">
        <v>120.9441494</v>
      </c>
      <c r="B2151">
        <v>24.8050009</v>
      </c>
      <c r="C2151" t="s">
        <v>980</v>
      </c>
      <c r="D2151" t="s">
        <v>981</v>
      </c>
      <c r="E2151" t="s">
        <v>7</v>
      </c>
      <c r="F2151" t="s">
        <v>12</v>
      </c>
      <c r="G2151">
        <v>0</v>
      </c>
      <c r="H2151">
        <f>6371004*ACOS((SIN(RADIANS($B2151))*SIN(RADIANS(set!$B$2))+COS(RADIANS($B2151))*COS(RADIANS(set!$B$2))*COS(RADIANS(set!$A$2-$A2151))))</f>
        <v>1930.6535642582435</v>
      </c>
      <c r="I2151">
        <f>6371004*ACOS((SIN(RADIANS($B2151))*SIN(RADIANS(set!$B$3))+COS(RADIANS($B2151))*COS(RADIANS(set!$B$3))*COS(RADIANS(set!$A$3-$A2151))))</f>
        <v>2736.4718990328938</v>
      </c>
      <c r="J2151">
        <f>6371004*ACOS((SIN(RADIANS($B2151))*SIN(RADIANS(set!$B$4))+COS(RADIANS($B2151))*COS(RADIANS(set!$B$4))*COS(RADIANS(set!$A$4-$A2151))))</f>
        <v>2980.7718243330887</v>
      </c>
      <c r="K2151">
        <f>6371004*ACOS((SIN(RADIANS($B2151))*SIN(RADIANS(set!$B$5))+COS(RADIANS($B2151))*COS(RADIANS(set!$B$5))*COS(RADIANS(set!$A$5-$A2151))))</f>
        <v>3025.2740390275985</v>
      </c>
      <c r="L2151">
        <f>6371004*ACOS((SIN(RADIANS($B2151))*SIN(RADIANS(set!$B$6))+COS(RADIANS($B2151))*COS(RADIANS(set!$B$6))*COS(RADIANS(set!$A$6-$A2151))))</f>
        <v>3311.5040868257684</v>
      </c>
      <c r="M2151">
        <f t="shared" si="265"/>
        <v>0</v>
      </c>
      <c r="N2151">
        <f t="shared" si="266"/>
        <v>0</v>
      </c>
      <c r="O2151">
        <f t="shared" si="267"/>
        <v>0</v>
      </c>
      <c r="P2151">
        <f t="shared" si="268"/>
        <v>0</v>
      </c>
      <c r="Q2151">
        <f t="shared" si="269"/>
        <v>0</v>
      </c>
      <c r="R2151">
        <f t="shared" si="270"/>
        <v>0</v>
      </c>
      <c r="S2151">
        <f t="shared" si="271"/>
        <v>0</v>
      </c>
      <c r="T2151">
        <f t="shared" si="272"/>
        <v>0</v>
      </c>
    </row>
    <row r="2152" spans="1:20" hidden="1" x14ac:dyDescent="0.25">
      <c r="A2152">
        <v>120.956971999999</v>
      </c>
      <c r="B2152">
        <v>24.830027399999999</v>
      </c>
      <c r="C2152" t="s">
        <v>1059</v>
      </c>
      <c r="D2152" t="s">
        <v>1060</v>
      </c>
      <c r="E2152" t="s">
        <v>7</v>
      </c>
      <c r="F2152" t="s">
        <v>210</v>
      </c>
      <c r="G2152">
        <v>0</v>
      </c>
      <c r="H2152">
        <f>6371004*ACOS((SIN(RADIANS($B2152))*SIN(RADIANS(set!$B$2))+COS(RADIANS($B2152))*COS(RADIANS(set!$B$2))*COS(RADIANS(set!$A$2-$A2152))))</f>
        <v>3166.9253080873245</v>
      </c>
      <c r="I2152">
        <f>6371004*ACOS((SIN(RADIANS($B2152))*SIN(RADIANS(set!$B$3))+COS(RADIANS($B2152))*COS(RADIANS(set!$B$3))*COS(RADIANS(set!$A$3-$A2152))))</f>
        <v>3357.5162425174253</v>
      </c>
      <c r="J2152">
        <f>6371004*ACOS((SIN(RADIANS($B2152))*SIN(RADIANS(set!$B$4))+COS(RADIANS($B2152))*COS(RADIANS(set!$B$4))*COS(RADIANS(set!$A$4-$A2152))))</f>
        <v>2820.1042428190567</v>
      </c>
      <c r="K2152">
        <f>6371004*ACOS((SIN(RADIANS($B2152))*SIN(RADIANS(set!$B$5))+COS(RADIANS($B2152))*COS(RADIANS(set!$B$5))*COS(RADIANS(set!$A$5-$A2152))))</f>
        <v>2826.5654898016874</v>
      </c>
      <c r="L2152">
        <f>6371004*ACOS((SIN(RADIANS($B2152))*SIN(RADIANS(set!$B$6))+COS(RADIANS($B2152))*COS(RADIANS(set!$B$6))*COS(RADIANS(set!$A$6-$A2152))))</f>
        <v>3312.2582572508891</v>
      </c>
      <c r="M2152">
        <f t="shared" si="265"/>
        <v>0</v>
      </c>
      <c r="N2152">
        <f t="shared" si="266"/>
        <v>0</v>
      </c>
      <c r="O2152">
        <f t="shared" si="267"/>
        <v>0</v>
      </c>
      <c r="P2152">
        <f t="shared" si="268"/>
        <v>0</v>
      </c>
      <c r="Q2152">
        <f t="shared" si="269"/>
        <v>0</v>
      </c>
      <c r="R2152">
        <f t="shared" si="270"/>
        <v>0</v>
      </c>
      <c r="S2152">
        <f t="shared" si="271"/>
        <v>0</v>
      </c>
      <c r="T2152">
        <f t="shared" si="272"/>
        <v>0</v>
      </c>
    </row>
    <row r="2153" spans="1:20" hidden="1" x14ac:dyDescent="0.25">
      <c r="A2153">
        <v>120.9842313</v>
      </c>
      <c r="B2153">
        <v>24.7773155</v>
      </c>
      <c r="C2153" t="s">
        <v>4144</v>
      </c>
      <c r="D2153" t="s">
        <v>4145</v>
      </c>
      <c r="E2153" t="s">
        <v>7</v>
      </c>
      <c r="F2153" t="s">
        <v>14</v>
      </c>
      <c r="G2153">
        <v>0</v>
      </c>
      <c r="H2153">
        <f>6371004*ACOS((SIN(RADIANS($B2153))*SIN(RADIANS(set!$B$2))+COS(RADIANS($B2153))*COS(RADIANS(set!$B$2))*COS(RADIANS(set!$A$2-$A2153))))</f>
        <v>3489.0470677382145</v>
      </c>
      <c r="I2153">
        <f>6371004*ACOS((SIN(RADIANS($B2153))*SIN(RADIANS(set!$B$3))+COS(RADIANS($B2153))*COS(RADIANS(set!$B$3))*COS(RADIANS(set!$A$3-$A2153))))</f>
        <v>3117.4764385292247</v>
      </c>
      <c r="J2153">
        <f>6371004*ACOS((SIN(RADIANS($B2153))*SIN(RADIANS(set!$B$4))+COS(RADIANS($B2153))*COS(RADIANS(set!$B$4))*COS(RADIANS(set!$A$4-$A2153))))</f>
        <v>3738.3030404710012</v>
      </c>
      <c r="K2153">
        <f>6371004*ACOS((SIN(RADIANS($B2153))*SIN(RADIANS(set!$B$5))+COS(RADIANS($B2153))*COS(RADIANS(set!$B$5))*COS(RADIANS(set!$A$5-$A2153))))</f>
        <v>3747.5807013644558</v>
      </c>
      <c r="L2153">
        <f>6371004*ACOS((SIN(RADIANS($B2153))*SIN(RADIANS(set!$B$6))+COS(RADIANS($B2153))*COS(RADIANS(set!$B$6))*COS(RADIANS(set!$A$6-$A2153))))</f>
        <v>3314.4758445285988</v>
      </c>
      <c r="M2153">
        <f t="shared" si="265"/>
        <v>0</v>
      </c>
      <c r="N2153">
        <f t="shared" si="266"/>
        <v>0</v>
      </c>
      <c r="O2153">
        <f t="shared" si="267"/>
        <v>0</v>
      </c>
      <c r="P2153">
        <f t="shared" si="268"/>
        <v>0</v>
      </c>
      <c r="Q2153">
        <f t="shared" si="269"/>
        <v>0</v>
      </c>
      <c r="R2153">
        <f t="shared" si="270"/>
        <v>0</v>
      </c>
      <c r="S2153">
        <f t="shared" si="271"/>
        <v>0</v>
      </c>
      <c r="T2153">
        <f t="shared" si="272"/>
        <v>0</v>
      </c>
    </row>
    <row r="2154" spans="1:20" hidden="1" x14ac:dyDescent="0.25">
      <c r="A2154">
        <v>120.94483990000001</v>
      </c>
      <c r="B2154">
        <v>24.799976600000001</v>
      </c>
      <c r="C2154" t="s">
        <v>5273</v>
      </c>
      <c r="D2154" t="s">
        <v>5274</v>
      </c>
      <c r="E2154" t="s">
        <v>7</v>
      </c>
      <c r="F2154" t="s">
        <v>14</v>
      </c>
      <c r="G2154">
        <v>0</v>
      </c>
      <c r="H2154">
        <f>6371004*ACOS((SIN(RADIANS($B2154))*SIN(RADIANS(set!$B$2))+COS(RADIANS($B2154))*COS(RADIANS(set!$B$2))*COS(RADIANS(set!$A$2-$A2154))))</f>
        <v>1848.2601157293582</v>
      </c>
      <c r="I2154">
        <f>6371004*ACOS((SIN(RADIANS($B2154))*SIN(RADIANS(set!$B$3))+COS(RADIANS($B2154))*COS(RADIANS(set!$B$3))*COS(RADIANS(set!$A$3-$A2154))))</f>
        <v>2672.2596012385825</v>
      </c>
      <c r="J2154">
        <f>6371004*ACOS((SIN(RADIANS($B2154))*SIN(RADIANS(set!$B$4))+COS(RADIANS($B2154))*COS(RADIANS(set!$B$4))*COS(RADIANS(set!$A$4-$A2154))))</f>
        <v>3056.6008012261163</v>
      </c>
      <c r="K2154">
        <f>6371004*ACOS((SIN(RADIANS($B2154))*SIN(RADIANS(set!$B$5))+COS(RADIANS($B2154))*COS(RADIANS(set!$B$5))*COS(RADIANS(set!$A$5-$A2154))))</f>
        <v>3103.090715283673</v>
      </c>
      <c r="L2154">
        <f>6371004*ACOS((SIN(RADIANS($B2154))*SIN(RADIANS(set!$B$6))+COS(RADIANS($B2154))*COS(RADIANS(set!$B$6))*COS(RADIANS(set!$A$6-$A2154))))</f>
        <v>3315.5888777069777</v>
      </c>
      <c r="M2154">
        <f t="shared" si="265"/>
        <v>0</v>
      </c>
      <c r="N2154">
        <f t="shared" si="266"/>
        <v>0</v>
      </c>
      <c r="O2154">
        <f t="shared" si="267"/>
        <v>0</v>
      </c>
      <c r="P2154">
        <f t="shared" si="268"/>
        <v>0</v>
      </c>
      <c r="Q2154">
        <f t="shared" si="269"/>
        <v>0</v>
      </c>
      <c r="R2154">
        <f t="shared" si="270"/>
        <v>0</v>
      </c>
      <c r="S2154">
        <f t="shared" si="271"/>
        <v>0</v>
      </c>
      <c r="T2154">
        <f t="shared" si="272"/>
        <v>0</v>
      </c>
    </row>
    <row r="2155" spans="1:20" hidden="1" x14ac:dyDescent="0.25">
      <c r="A2155">
        <v>120.94483990000001</v>
      </c>
      <c r="B2155">
        <v>24.799976600000001</v>
      </c>
      <c r="C2155" t="s">
        <v>5283</v>
      </c>
      <c r="D2155" t="s">
        <v>5284</v>
      </c>
      <c r="E2155" t="s">
        <v>7</v>
      </c>
      <c r="F2155" t="s">
        <v>5285</v>
      </c>
      <c r="G2155">
        <v>0</v>
      </c>
      <c r="H2155">
        <f>6371004*ACOS((SIN(RADIANS($B2155))*SIN(RADIANS(set!$B$2))+COS(RADIANS($B2155))*COS(RADIANS(set!$B$2))*COS(RADIANS(set!$A$2-$A2155))))</f>
        <v>1848.2601157293582</v>
      </c>
      <c r="I2155">
        <f>6371004*ACOS((SIN(RADIANS($B2155))*SIN(RADIANS(set!$B$3))+COS(RADIANS($B2155))*COS(RADIANS(set!$B$3))*COS(RADIANS(set!$A$3-$A2155))))</f>
        <v>2672.2596012385825</v>
      </c>
      <c r="J2155">
        <f>6371004*ACOS((SIN(RADIANS($B2155))*SIN(RADIANS(set!$B$4))+COS(RADIANS($B2155))*COS(RADIANS(set!$B$4))*COS(RADIANS(set!$A$4-$A2155))))</f>
        <v>3056.6008012261163</v>
      </c>
      <c r="K2155">
        <f>6371004*ACOS((SIN(RADIANS($B2155))*SIN(RADIANS(set!$B$5))+COS(RADIANS($B2155))*COS(RADIANS(set!$B$5))*COS(RADIANS(set!$A$5-$A2155))))</f>
        <v>3103.090715283673</v>
      </c>
      <c r="L2155">
        <f>6371004*ACOS((SIN(RADIANS($B2155))*SIN(RADIANS(set!$B$6))+COS(RADIANS($B2155))*COS(RADIANS(set!$B$6))*COS(RADIANS(set!$A$6-$A2155))))</f>
        <v>3315.5888777069777</v>
      </c>
      <c r="M2155">
        <f t="shared" si="265"/>
        <v>0</v>
      </c>
      <c r="N2155">
        <f t="shared" si="266"/>
        <v>0</v>
      </c>
      <c r="O2155">
        <f t="shared" si="267"/>
        <v>0</v>
      </c>
      <c r="P2155">
        <f t="shared" si="268"/>
        <v>0</v>
      </c>
      <c r="Q2155">
        <f t="shared" si="269"/>
        <v>0</v>
      </c>
      <c r="R2155">
        <f t="shared" si="270"/>
        <v>0</v>
      </c>
      <c r="S2155">
        <f t="shared" si="271"/>
        <v>0</v>
      </c>
      <c r="T2155">
        <f t="shared" si="272"/>
        <v>0</v>
      </c>
    </row>
    <row r="2156" spans="1:20" hidden="1" x14ac:dyDescent="0.25">
      <c r="A2156">
        <v>120.989025299999</v>
      </c>
      <c r="B2156">
        <v>24.778610799999999</v>
      </c>
      <c r="C2156" t="s">
        <v>3866</v>
      </c>
      <c r="D2156" t="s">
        <v>3867</v>
      </c>
      <c r="E2156" t="s">
        <v>7</v>
      </c>
      <c r="F2156" t="s">
        <v>12</v>
      </c>
      <c r="G2156">
        <v>0</v>
      </c>
      <c r="H2156">
        <f>6371004*ACOS((SIN(RADIANS($B2156))*SIN(RADIANS(set!$B$2))+COS(RADIANS($B2156))*COS(RADIANS(set!$B$2))*COS(RADIANS(set!$A$2-$A2156))))</f>
        <v>3702.6048028299424</v>
      </c>
      <c r="I2156">
        <f>6371004*ACOS((SIN(RADIANS($B2156))*SIN(RADIANS(set!$B$3))+COS(RADIANS($B2156))*COS(RADIANS(set!$B$3))*COS(RADIANS(set!$A$3-$A2156))))</f>
        <v>3230.9600178594515</v>
      </c>
      <c r="J2156">
        <f>6371004*ACOS((SIN(RADIANS($B2156))*SIN(RADIANS(set!$B$4))+COS(RADIANS($B2156))*COS(RADIANS(set!$B$4))*COS(RADIANS(set!$A$4-$A2156))))</f>
        <v>3777.7753453300984</v>
      </c>
      <c r="K2156">
        <f>6371004*ACOS((SIN(RADIANS($B2156))*SIN(RADIANS(set!$B$5))+COS(RADIANS($B2156))*COS(RADIANS(set!$B$5))*COS(RADIANS(set!$A$5-$A2156))))</f>
        <v>3780.8194944630959</v>
      </c>
      <c r="L2156">
        <f>6371004*ACOS((SIN(RADIANS($B2156))*SIN(RADIANS(set!$B$6))+COS(RADIANS($B2156))*COS(RADIANS(set!$B$6))*COS(RADIANS(set!$A$6-$A2156))))</f>
        <v>3320.2350852262252</v>
      </c>
      <c r="M2156">
        <f t="shared" si="265"/>
        <v>0</v>
      </c>
      <c r="N2156">
        <f t="shared" si="266"/>
        <v>0</v>
      </c>
      <c r="O2156">
        <f t="shared" si="267"/>
        <v>0</v>
      </c>
      <c r="P2156">
        <f t="shared" si="268"/>
        <v>0</v>
      </c>
      <c r="Q2156">
        <f t="shared" si="269"/>
        <v>0</v>
      </c>
      <c r="R2156">
        <f t="shared" si="270"/>
        <v>0</v>
      </c>
      <c r="S2156">
        <f t="shared" si="271"/>
        <v>0</v>
      </c>
      <c r="T2156">
        <f t="shared" si="272"/>
        <v>0</v>
      </c>
    </row>
    <row r="2157" spans="1:20" hidden="1" x14ac:dyDescent="0.25">
      <c r="A2157">
        <v>120.989025299999</v>
      </c>
      <c r="B2157">
        <v>24.778610799999999</v>
      </c>
      <c r="C2157" t="s">
        <v>4709</v>
      </c>
      <c r="D2157" t="s">
        <v>4708</v>
      </c>
      <c r="E2157" t="s">
        <v>334</v>
      </c>
      <c r="F2157" t="s">
        <v>20</v>
      </c>
      <c r="G2157">
        <v>0</v>
      </c>
      <c r="H2157">
        <f>6371004*ACOS((SIN(RADIANS($B2157))*SIN(RADIANS(set!$B$2))+COS(RADIANS($B2157))*COS(RADIANS(set!$B$2))*COS(RADIANS(set!$A$2-$A2157))))</f>
        <v>3702.6048028299424</v>
      </c>
      <c r="I2157">
        <f>6371004*ACOS((SIN(RADIANS($B2157))*SIN(RADIANS(set!$B$3))+COS(RADIANS($B2157))*COS(RADIANS(set!$B$3))*COS(RADIANS(set!$A$3-$A2157))))</f>
        <v>3230.9600178594515</v>
      </c>
      <c r="J2157">
        <f>6371004*ACOS((SIN(RADIANS($B2157))*SIN(RADIANS(set!$B$4))+COS(RADIANS($B2157))*COS(RADIANS(set!$B$4))*COS(RADIANS(set!$A$4-$A2157))))</f>
        <v>3777.7753453300984</v>
      </c>
      <c r="K2157">
        <f>6371004*ACOS((SIN(RADIANS($B2157))*SIN(RADIANS(set!$B$5))+COS(RADIANS($B2157))*COS(RADIANS(set!$B$5))*COS(RADIANS(set!$A$5-$A2157))))</f>
        <v>3780.8194944630959</v>
      </c>
      <c r="L2157">
        <f>6371004*ACOS((SIN(RADIANS($B2157))*SIN(RADIANS(set!$B$6))+COS(RADIANS($B2157))*COS(RADIANS(set!$B$6))*COS(RADIANS(set!$A$6-$A2157))))</f>
        <v>3320.2350852262252</v>
      </c>
      <c r="M2157">
        <f t="shared" si="265"/>
        <v>0</v>
      </c>
      <c r="N2157">
        <f t="shared" si="266"/>
        <v>0</v>
      </c>
      <c r="O2157">
        <f t="shared" si="267"/>
        <v>0</v>
      </c>
      <c r="P2157">
        <f t="shared" si="268"/>
        <v>0</v>
      </c>
      <c r="Q2157">
        <f t="shared" si="269"/>
        <v>0</v>
      </c>
      <c r="R2157">
        <f t="shared" si="270"/>
        <v>0</v>
      </c>
      <c r="S2157">
        <f t="shared" si="271"/>
        <v>0</v>
      </c>
      <c r="T2157">
        <f t="shared" si="272"/>
        <v>0</v>
      </c>
    </row>
    <row r="2158" spans="1:20" hidden="1" x14ac:dyDescent="0.25">
      <c r="A2158">
        <v>120.9950544</v>
      </c>
      <c r="B2158">
        <v>24.7814473</v>
      </c>
      <c r="C2158" t="s">
        <v>3828</v>
      </c>
      <c r="D2158" t="s">
        <v>3829</v>
      </c>
      <c r="E2158" t="s">
        <v>7</v>
      </c>
      <c r="F2158" t="s">
        <v>14</v>
      </c>
      <c r="G2158">
        <v>0</v>
      </c>
      <c r="H2158">
        <f>6371004*ACOS((SIN(RADIANS($B2158))*SIN(RADIANS(set!$B$2))+COS(RADIANS($B2158))*COS(RADIANS(set!$B$2))*COS(RADIANS(set!$A$2-$A2158))))</f>
        <v>3966.1628622679495</v>
      </c>
      <c r="I2158">
        <f>6371004*ACOS((SIN(RADIANS($B2158))*SIN(RADIANS(set!$B$3))+COS(RADIANS($B2158))*COS(RADIANS(set!$B$3))*COS(RADIANS(set!$A$3-$A2158))))</f>
        <v>3378.7611737337511</v>
      </c>
      <c r="J2158">
        <f>6371004*ACOS((SIN(RADIANS($B2158))*SIN(RADIANS(set!$B$4))+COS(RADIANS($B2158))*COS(RADIANS(set!$B$4))*COS(RADIANS(set!$A$4-$A2158))))</f>
        <v>3809.8371186727086</v>
      </c>
      <c r="K2158">
        <f>6371004*ACOS((SIN(RADIANS($B2158))*SIN(RADIANS(set!$B$5))+COS(RADIANS($B2158))*COS(RADIANS(set!$B$5))*COS(RADIANS(set!$A$5-$A2158))))</f>
        <v>3804.4045866846809</v>
      </c>
      <c r="L2158">
        <f>6371004*ACOS((SIN(RADIANS($B2158))*SIN(RADIANS(set!$B$6))+COS(RADIANS($B2158))*COS(RADIANS(set!$B$6))*COS(RADIANS(set!$A$6-$A2158))))</f>
        <v>3321.6599415597675</v>
      </c>
      <c r="M2158">
        <f t="shared" si="265"/>
        <v>0</v>
      </c>
      <c r="N2158">
        <f t="shared" si="266"/>
        <v>0</v>
      </c>
      <c r="O2158">
        <f t="shared" si="267"/>
        <v>0</v>
      </c>
      <c r="P2158">
        <f t="shared" si="268"/>
        <v>0</v>
      </c>
      <c r="Q2158">
        <f t="shared" si="269"/>
        <v>0</v>
      </c>
      <c r="R2158">
        <f t="shared" si="270"/>
        <v>0</v>
      </c>
      <c r="S2158">
        <f t="shared" si="271"/>
        <v>0</v>
      </c>
      <c r="T2158">
        <f t="shared" si="272"/>
        <v>0</v>
      </c>
    </row>
    <row r="2159" spans="1:20" hidden="1" x14ac:dyDescent="0.25">
      <c r="A2159">
        <v>120.9950544</v>
      </c>
      <c r="B2159">
        <v>24.7814473</v>
      </c>
      <c r="C2159" t="s">
        <v>3830</v>
      </c>
      <c r="D2159" t="s">
        <v>3829</v>
      </c>
      <c r="E2159" t="s">
        <v>7</v>
      </c>
      <c r="F2159" t="s">
        <v>501</v>
      </c>
      <c r="G2159">
        <v>0</v>
      </c>
      <c r="H2159">
        <f>6371004*ACOS((SIN(RADIANS($B2159))*SIN(RADIANS(set!$B$2))+COS(RADIANS($B2159))*COS(RADIANS(set!$B$2))*COS(RADIANS(set!$A$2-$A2159))))</f>
        <v>3966.1628622679495</v>
      </c>
      <c r="I2159">
        <f>6371004*ACOS((SIN(RADIANS($B2159))*SIN(RADIANS(set!$B$3))+COS(RADIANS($B2159))*COS(RADIANS(set!$B$3))*COS(RADIANS(set!$A$3-$A2159))))</f>
        <v>3378.7611737337511</v>
      </c>
      <c r="J2159">
        <f>6371004*ACOS((SIN(RADIANS($B2159))*SIN(RADIANS(set!$B$4))+COS(RADIANS($B2159))*COS(RADIANS(set!$B$4))*COS(RADIANS(set!$A$4-$A2159))))</f>
        <v>3809.8371186727086</v>
      </c>
      <c r="K2159">
        <f>6371004*ACOS((SIN(RADIANS($B2159))*SIN(RADIANS(set!$B$5))+COS(RADIANS($B2159))*COS(RADIANS(set!$B$5))*COS(RADIANS(set!$A$5-$A2159))))</f>
        <v>3804.4045866846809</v>
      </c>
      <c r="L2159">
        <f>6371004*ACOS((SIN(RADIANS($B2159))*SIN(RADIANS(set!$B$6))+COS(RADIANS($B2159))*COS(RADIANS(set!$B$6))*COS(RADIANS(set!$A$6-$A2159))))</f>
        <v>3321.6599415597675</v>
      </c>
      <c r="M2159">
        <f t="shared" si="265"/>
        <v>0</v>
      </c>
      <c r="N2159">
        <f t="shared" si="266"/>
        <v>0</v>
      </c>
      <c r="O2159">
        <f t="shared" si="267"/>
        <v>0</v>
      </c>
      <c r="P2159">
        <f t="shared" si="268"/>
        <v>0</v>
      </c>
      <c r="Q2159">
        <f t="shared" si="269"/>
        <v>0</v>
      </c>
      <c r="R2159">
        <f t="shared" si="270"/>
        <v>0</v>
      </c>
      <c r="S2159">
        <f t="shared" si="271"/>
        <v>0</v>
      </c>
      <c r="T2159">
        <f t="shared" si="272"/>
        <v>0</v>
      </c>
    </row>
    <row r="2160" spans="1:20" hidden="1" x14ac:dyDescent="0.25">
      <c r="A2160">
        <v>120.9950544</v>
      </c>
      <c r="B2160">
        <v>24.7814473</v>
      </c>
      <c r="C2160" t="s">
        <v>3831</v>
      </c>
      <c r="D2160" t="s">
        <v>3829</v>
      </c>
      <c r="E2160" t="s">
        <v>7</v>
      </c>
      <c r="F2160" t="s">
        <v>179</v>
      </c>
      <c r="G2160">
        <v>0</v>
      </c>
      <c r="H2160">
        <f>6371004*ACOS((SIN(RADIANS($B2160))*SIN(RADIANS(set!$B$2))+COS(RADIANS($B2160))*COS(RADIANS(set!$B$2))*COS(RADIANS(set!$A$2-$A2160))))</f>
        <v>3966.1628622679495</v>
      </c>
      <c r="I2160">
        <f>6371004*ACOS((SIN(RADIANS($B2160))*SIN(RADIANS(set!$B$3))+COS(RADIANS($B2160))*COS(RADIANS(set!$B$3))*COS(RADIANS(set!$A$3-$A2160))))</f>
        <v>3378.7611737337511</v>
      </c>
      <c r="J2160">
        <f>6371004*ACOS((SIN(RADIANS($B2160))*SIN(RADIANS(set!$B$4))+COS(RADIANS($B2160))*COS(RADIANS(set!$B$4))*COS(RADIANS(set!$A$4-$A2160))))</f>
        <v>3809.8371186727086</v>
      </c>
      <c r="K2160">
        <f>6371004*ACOS((SIN(RADIANS($B2160))*SIN(RADIANS(set!$B$5))+COS(RADIANS($B2160))*COS(RADIANS(set!$B$5))*COS(RADIANS(set!$A$5-$A2160))))</f>
        <v>3804.4045866846809</v>
      </c>
      <c r="L2160">
        <f>6371004*ACOS((SIN(RADIANS($B2160))*SIN(RADIANS(set!$B$6))+COS(RADIANS($B2160))*COS(RADIANS(set!$B$6))*COS(RADIANS(set!$A$6-$A2160))))</f>
        <v>3321.6599415597675</v>
      </c>
      <c r="M2160">
        <f t="shared" si="265"/>
        <v>0</v>
      </c>
      <c r="N2160">
        <f t="shared" si="266"/>
        <v>0</v>
      </c>
      <c r="O2160">
        <f t="shared" si="267"/>
        <v>0</v>
      </c>
      <c r="P2160">
        <f t="shared" si="268"/>
        <v>0</v>
      </c>
      <c r="Q2160">
        <f t="shared" si="269"/>
        <v>0</v>
      </c>
      <c r="R2160">
        <f t="shared" si="270"/>
        <v>0</v>
      </c>
      <c r="S2160">
        <f t="shared" si="271"/>
        <v>0</v>
      </c>
      <c r="T2160">
        <f t="shared" si="272"/>
        <v>0</v>
      </c>
    </row>
    <row r="2161" spans="1:20" hidden="1" x14ac:dyDescent="0.25">
      <c r="A2161">
        <v>120.9950544</v>
      </c>
      <c r="B2161">
        <v>24.7814473</v>
      </c>
      <c r="C2161" t="s">
        <v>3832</v>
      </c>
      <c r="D2161" t="s">
        <v>3829</v>
      </c>
      <c r="E2161" t="s">
        <v>7</v>
      </c>
      <c r="F2161" t="s">
        <v>16</v>
      </c>
      <c r="G2161">
        <v>0</v>
      </c>
      <c r="H2161">
        <f>6371004*ACOS((SIN(RADIANS($B2161))*SIN(RADIANS(set!$B$2))+COS(RADIANS($B2161))*COS(RADIANS(set!$B$2))*COS(RADIANS(set!$A$2-$A2161))))</f>
        <v>3966.1628622679495</v>
      </c>
      <c r="I2161">
        <f>6371004*ACOS((SIN(RADIANS($B2161))*SIN(RADIANS(set!$B$3))+COS(RADIANS($B2161))*COS(RADIANS(set!$B$3))*COS(RADIANS(set!$A$3-$A2161))))</f>
        <v>3378.7611737337511</v>
      </c>
      <c r="J2161">
        <f>6371004*ACOS((SIN(RADIANS($B2161))*SIN(RADIANS(set!$B$4))+COS(RADIANS($B2161))*COS(RADIANS(set!$B$4))*COS(RADIANS(set!$A$4-$A2161))))</f>
        <v>3809.8371186727086</v>
      </c>
      <c r="K2161">
        <f>6371004*ACOS((SIN(RADIANS($B2161))*SIN(RADIANS(set!$B$5))+COS(RADIANS($B2161))*COS(RADIANS(set!$B$5))*COS(RADIANS(set!$A$5-$A2161))))</f>
        <v>3804.4045866846809</v>
      </c>
      <c r="L2161">
        <f>6371004*ACOS((SIN(RADIANS($B2161))*SIN(RADIANS(set!$B$6))+COS(RADIANS($B2161))*COS(RADIANS(set!$B$6))*COS(RADIANS(set!$A$6-$A2161))))</f>
        <v>3321.6599415597675</v>
      </c>
      <c r="M2161">
        <f t="shared" si="265"/>
        <v>0</v>
      </c>
      <c r="N2161">
        <f t="shared" si="266"/>
        <v>0</v>
      </c>
      <c r="O2161">
        <f t="shared" si="267"/>
        <v>0</v>
      </c>
      <c r="P2161">
        <f t="shared" si="268"/>
        <v>0</v>
      </c>
      <c r="Q2161">
        <f t="shared" si="269"/>
        <v>0</v>
      </c>
      <c r="R2161">
        <f t="shared" si="270"/>
        <v>0</v>
      </c>
      <c r="S2161">
        <f t="shared" si="271"/>
        <v>0</v>
      </c>
      <c r="T2161">
        <f t="shared" si="272"/>
        <v>0</v>
      </c>
    </row>
    <row r="2162" spans="1:20" hidden="1" x14ac:dyDescent="0.25">
      <c r="A2162">
        <v>120.9950544</v>
      </c>
      <c r="B2162">
        <v>24.7814473</v>
      </c>
      <c r="C2162" t="s">
        <v>3833</v>
      </c>
      <c r="D2162" t="s">
        <v>3829</v>
      </c>
      <c r="E2162" t="s">
        <v>11</v>
      </c>
      <c r="F2162" t="s">
        <v>12</v>
      </c>
      <c r="G2162">
        <v>0</v>
      </c>
      <c r="H2162">
        <f>6371004*ACOS((SIN(RADIANS($B2162))*SIN(RADIANS(set!$B$2))+COS(RADIANS($B2162))*COS(RADIANS(set!$B$2))*COS(RADIANS(set!$A$2-$A2162))))</f>
        <v>3966.1628622679495</v>
      </c>
      <c r="I2162">
        <f>6371004*ACOS((SIN(RADIANS($B2162))*SIN(RADIANS(set!$B$3))+COS(RADIANS($B2162))*COS(RADIANS(set!$B$3))*COS(RADIANS(set!$A$3-$A2162))))</f>
        <v>3378.7611737337511</v>
      </c>
      <c r="J2162">
        <f>6371004*ACOS((SIN(RADIANS($B2162))*SIN(RADIANS(set!$B$4))+COS(RADIANS($B2162))*COS(RADIANS(set!$B$4))*COS(RADIANS(set!$A$4-$A2162))))</f>
        <v>3809.8371186727086</v>
      </c>
      <c r="K2162">
        <f>6371004*ACOS((SIN(RADIANS($B2162))*SIN(RADIANS(set!$B$5))+COS(RADIANS($B2162))*COS(RADIANS(set!$B$5))*COS(RADIANS(set!$A$5-$A2162))))</f>
        <v>3804.4045866846809</v>
      </c>
      <c r="L2162">
        <f>6371004*ACOS((SIN(RADIANS($B2162))*SIN(RADIANS(set!$B$6))+COS(RADIANS($B2162))*COS(RADIANS(set!$B$6))*COS(RADIANS(set!$A$6-$A2162))))</f>
        <v>3321.6599415597675</v>
      </c>
      <c r="M2162">
        <f t="shared" si="265"/>
        <v>0</v>
      </c>
      <c r="N2162">
        <f t="shared" si="266"/>
        <v>0</v>
      </c>
      <c r="O2162">
        <f t="shared" si="267"/>
        <v>0</v>
      </c>
      <c r="P2162">
        <f t="shared" si="268"/>
        <v>0</v>
      </c>
      <c r="Q2162">
        <f t="shared" si="269"/>
        <v>0</v>
      </c>
      <c r="R2162">
        <f t="shared" si="270"/>
        <v>0</v>
      </c>
      <c r="S2162">
        <f t="shared" si="271"/>
        <v>0</v>
      </c>
      <c r="T2162">
        <f t="shared" si="272"/>
        <v>0</v>
      </c>
    </row>
    <row r="2163" spans="1:20" hidden="1" x14ac:dyDescent="0.25">
      <c r="A2163">
        <v>120.9950544</v>
      </c>
      <c r="B2163">
        <v>24.7814473</v>
      </c>
      <c r="C2163" t="s">
        <v>3836</v>
      </c>
      <c r="D2163" t="s">
        <v>3829</v>
      </c>
      <c r="E2163" t="s">
        <v>7</v>
      </c>
      <c r="F2163" t="s">
        <v>16</v>
      </c>
      <c r="G2163">
        <v>0</v>
      </c>
      <c r="H2163">
        <f>6371004*ACOS((SIN(RADIANS($B2163))*SIN(RADIANS(set!$B$2))+COS(RADIANS($B2163))*COS(RADIANS(set!$B$2))*COS(RADIANS(set!$A$2-$A2163))))</f>
        <v>3966.1628622679495</v>
      </c>
      <c r="I2163">
        <f>6371004*ACOS((SIN(RADIANS($B2163))*SIN(RADIANS(set!$B$3))+COS(RADIANS($B2163))*COS(RADIANS(set!$B$3))*COS(RADIANS(set!$A$3-$A2163))))</f>
        <v>3378.7611737337511</v>
      </c>
      <c r="J2163">
        <f>6371004*ACOS((SIN(RADIANS($B2163))*SIN(RADIANS(set!$B$4))+COS(RADIANS($B2163))*COS(RADIANS(set!$B$4))*COS(RADIANS(set!$A$4-$A2163))))</f>
        <v>3809.8371186727086</v>
      </c>
      <c r="K2163">
        <f>6371004*ACOS((SIN(RADIANS($B2163))*SIN(RADIANS(set!$B$5))+COS(RADIANS($B2163))*COS(RADIANS(set!$B$5))*COS(RADIANS(set!$A$5-$A2163))))</f>
        <v>3804.4045866846809</v>
      </c>
      <c r="L2163">
        <f>6371004*ACOS((SIN(RADIANS($B2163))*SIN(RADIANS(set!$B$6))+COS(RADIANS($B2163))*COS(RADIANS(set!$B$6))*COS(RADIANS(set!$A$6-$A2163))))</f>
        <v>3321.6599415597675</v>
      </c>
      <c r="M2163">
        <f t="shared" si="265"/>
        <v>0</v>
      </c>
      <c r="N2163">
        <f t="shared" si="266"/>
        <v>0</v>
      </c>
      <c r="O2163">
        <f t="shared" si="267"/>
        <v>0</v>
      </c>
      <c r="P2163">
        <f t="shared" si="268"/>
        <v>0</v>
      </c>
      <c r="Q2163">
        <f t="shared" si="269"/>
        <v>0</v>
      </c>
      <c r="R2163">
        <f t="shared" si="270"/>
        <v>0</v>
      </c>
      <c r="S2163">
        <f t="shared" si="271"/>
        <v>0</v>
      </c>
      <c r="T2163">
        <f t="shared" si="272"/>
        <v>0</v>
      </c>
    </row>
    <row r="2164" spans="1:20" hidden="1" x14ac:dyDescent="0.25">
      <c r="A2164">
        <v>121.013335099999</v>
      </c>
      <c r="B2164">
        <v>24.7758711</v>
      </c>
      <c r="C2164" t="s">
        <v>4290</v>
      </c>
      <c r="D2164" t="s">
        <v>4284</v>
      </c>
      <c r="E2164" t="s">
        <v>7</v>
      </c>
      <c r="F2164" t="s">
        <v>14</v>
      </c>
      <c r="G2164">
        <v>1</v>
      </c>
      <c r="H2164">
        <f>6371004*ACOS((SIN(RADIANS($B2164))*SIN(RADIANS(set!$B$2))+COS(RADIANS($B2164))*COS(RADIANS(set!$B$2))*COS(RADIANS(set!$A$2-$A2164))))</f>
        <v>5857.2591041016149</v>
      </c>
      <c r="I2164">
        <f>6371004*ACOS((SIN(RADIANS($B2164))*SIN(RADIANS(set!$B$3))+COS(RADIANS($B2164))*COS(RADIANS(set!$B$3))*COS(RADIANS(set!$A$3-$A2164))))</f>
        <v>5200.7180325471209</v>
      </c>
      <c r="J2164">
        <f>6371004*ACOS((SIN(RADIANS($B2164))*SIN(RADIANS(set!$B$4))+COS(RADIANS($B2164))*COS(RADIANS(set!$B$4))*COS(RADIANS(set!$A$4-$A2164))))</f>
        <v>5502.5132494057616</v>
      </c>
      <c r="K2164">
        <f>6371004*ACOS((SIN(RADIANS($B2164))*SIN(RADIANS(set!$B$5))+COS(RADIANS($B2164))*COS(RADIANS(set!$B$5))*COS(RADIANS(set!$A$5-$A2164))))</f>
        <v>5487.3625690809167</v>
      </c>
      <c r="L2164">
        <f>6371004*ACOS((SIN(RADIANS($B2164))*SIN(RADIANS(set!$B$6))+COS(RADIANS($B2164))*COS(RADIANS(set!$B$6))*COS(RADIANS(set!$A$6-$A2164))))</f>
        <v>5001.6384242137347</v>
      </c>
      <c r="M2164">
        <f t="shared" si="265"/>
        <v>0</v>
      </c>
      <c r="N2164">
        <f t="shared" si="266"/>
        <v>0</v>
      </c>
      <c r="O2164">
        <f t="shared" si="267"/>
        <v>0</v>
      </c>
      <c r="P2164">
        <f t="shared" si="268"/>
        <v>0</v>
      </c>
      <c r="Q2164">
        <f t="shared" si="269"/>
        <v>0</v>
      </c>
      <c r="R2164">
        <f t="shared" si="270"/>
        <v>0</v>
      </c>
      <c r="S2164">
        <f t="shared" si="271"/>
        <v>0</v>
      </c>
      <c r="T2164">
        <f t="shared" si="272"/>
        <v>0</v>
      </c>
    </row>
    <row r="2165" spans="1:20" hidden="1" x14ac:dyDescent="0.25">
      <c r="A2165">
        <v>120.997358699999</v>
      </c>
      <c r="B2165">
        <v>24.7828412</v>
      </c>
      <c r="C2165" t="s">
        <v>4339</v>
      </c>
      <c r="D2165" t="s">
        <v>4340</v>
      </c>
      <c r="E2165" t="s">
        <v>7</v>
      </c>
      <c r="F2165" t="s">
        <v>1547</v>
      </c>
      <c r="G2165">
        <v>0</v>
      </c>
      <c r="H2165">
        <f>6371004*ACOS((SIN(RADIANS($B2165))*SIN(RADIANS(set!$B$2))+COS(RADIANS($B2165))*COS(RADIANS(set!$B$2))*COS(RADIANS(set!$A$2-$A2165))))</f>
        <v>4074.6204670364605</v>
      </c>
      <c r="I2165">
        <f>6371004*ACOS((SIN(RADIANS($B2165))*SIN(RADIANS(set!$B$3))+COS(RADIANS($B2165))*COS(RADIANS(set!$B$3))*COS(RADIANS(set!$A$3-$A2165))))</f>
        <v>3447.3460593033474</v>
      </c>
      <c r="J2165">
        <f>6371004*ACOS((SIN(RADIANS($B2165))*SIN(RADIANS(set!$B$4))+COS(RADIANS($B2165))*COS(RADIANS(set!$B$4))*COS(RADIANS(set!$A$4-$A2165))))</f>
        <v>3827.6798236850273</v>
      </c>
      <c r="K2165">
        <f>6371004*ACOS((SIN(RADIANS($B2165))*SIN(RADIANS(set!$B$5))+COS(RADIANS($B2165))*COS(RADIANS(set!$B$5))*COS(RADIANS(set!$A$5-$A2165))))</f>
        <v>3818.8524539640316</v>
      </c>
      <c r="L2165">
        <f>6371004*ACOS((SIN(RADIANS($B2165))*SIN(RADIANS(set!$B$6))+COS(RADIANS($B2165))*COS(RADIANS(set!$B$6))*COS(RADIANS(set!$A$6-$A2165))))</f>
        <v>3332.2293847423412</v>
      </c>
      <c r="M2165">
        <f t="shared" si="265"/>
        <v>0</v>
      </c>
      <c r="N2165">
        <f t="shared" si="266"/>
        <v>0</v>
      </c>
      <c r="O2165">
        <f t="shared" si="267"/>
        <v>0</v>
      </c>
      <c r="P2165">
        <f t="shared" si="268"/>
        <v>0</v>
      </c>
      <c r="Q2165">
        <f t="shared" si="269"/>
        <v>0</v>
      </c>
      <c r="R2165">
        <f t="shared" si="270"/>
        <v>0</v>
      </c>
      <c r="S2165">
        <f t="shared" si="271"/>
        <v>0</v>
      </c>
      <c r="T2165">
        <f t="shared" si="272"/>
        <v>0</v>
      </c>
    </row>
    <row r="2166" spans="1:20" hidden="1" x14ac:dyDescent="0.25">
      <c r="A2166">
        <v>120.984594399999</v>
      </c>
      <c r="B2166">
        <v>24.7771595</v>
      </c>
      <c r="C2166" t="s">
        <v>4142</v>
      </c>
      <c r="D2166" t="s">
        <v>4143</v>
      </c>
      <c r="E2166" t="s">
        <v>7</v>
      </c>
      <c r="F2166" t="s">
        <v>20</v>
      </c>
      <c r="G2166">
        <v>0</v>
      </c>
      <c r="H2166">
        <f>6371004*ACOS((SIN(RADIANS($B2166))*SIN(RADIANS(set!$B$2))+COS(RADIANS($B2166))*COS(RADIANS(set!$B$2))*COS(RADIANS(set!$A$2-$A2166))))</f>
        <v>3525.2969578898446</v>
      </c>
      <c r="I2166">
        <f>6371004*ACOS((SIN(RADIANS($B2166))*SIN(RADIANS(set!$B$3))+COS(RADIANS($B2166))*COS(RADIANS(set!$B$3))*COS(RADIANS(set!$A$3-$A2166))))</f>
        <v>3148.8298968041408</v>
      </c>
      <c r="J2166">
        <f>6371004*ACOS((SIN(RADIANS($B2166))*SIN(RADIANS(set!$B$4))+COS(RADIANS($B2166))*COS(RADIANS(set!$B$4))*COS(RADIANS(set!$A$4-$A2166))))</f>
        <v>3765.8354774918816</v>
      </c>
      <c r="K2166">
        <f>6371004*ACOS((SIN(RADIANS($B2166))*SIN(RADIANS(set!$B$5))+COS(RADIANS($B2166))*COS(RADIANS(set!$B$5))*COS(RADIANS(set!$A$5-$A2166))))</f>
        <v>3774.7459143464471</v>
      </c>
      <c r="L2166">
        <f>6371004*ACOS((SIN(RADIANS($B2166))*SIN(RADIANS(set!$B$6))+COS(RADIANS($B2166))*COS(RADIANS(set!$B$6))*COS(RADIANS(set!$A$6-$A2166))))</f>
        <v>3339.6983798209158</v>
      </c>
      <c r="M2166">
        <f t="shared" si="265"/>
        <v>0</v>
      </c>
      <c r="N2166">
        <f t="shared" si="266"/>
        <v>0</v>
      </c>
      <c r="O2166">
        <f t="shared" si="267"/>
        <v>0</v>
      </c>
      <c r="P2166">
        <f t="shared" si="268"/>
        <v>0</v>
      </c>
      <c r="Q2166">
        <f t="shared" si="269"/>
        <v>0</v>
      </c>
      <c r="R2166">
        <f t="shared" si="270"/>
        <v>0</v>
      </c>
      <c r="S2166">
        <f t="shared" si="271"/>
        <v>0</v>
      </c>
      <c r="T2166">
        <f t="shared" si="272"/>
        <v>0</v>
      </c>
    </row>
    <row r="2167" spans="1:20" hidden="1" x14ac:dyDescent="0.25">
      <c r="A2167">
        <v>120.989168399999</v>
      </c>
      <c r="B2167">
        <v>24.778441699999998</v>
      </c>
      <c r="C2167" t="s">
        <v>4700</v>
      </c>
      <c r="D2167" t="s">
        <v>4701</v>
      </c>
      <c r="E2167" t="s">
        <v>7</v>
      </c>
      <c r="F2167" t="s">
        <v>16</v>
      </c>
      <c r="G2167">
        <v>0</v>
      </c>
      <c r="H2167">
        <f>6371004*ACOS((SIN(RADIANS($B2167))*SIN(RADIANS(set!$B$2))+COS(RADIANS($B2167))*COS(RADIANS(set!$B$2))*COS(RADIANS(set!$A$2-$A2167))))</f>
        <v>3726.1074471316133</v>
      </c>
      <c r="I2167">
        <f>6371004*ACOS((SIN(RADIANS($B2167))*SIN(RADIANS(set!$B$3))+COS(RADIANS($B2167))*COS(RADIANS(set!$B$3))*COS(RADIANS(set!$A$3-$A2167))))</f>
        <v>3254.626596910954</v>
      </c>
      <c r="J2167">
        <f>6371004*ACOS((SIN(RADIANS($B2167))*SIN(RADIANS(set!$B$4))+COS(RADIANS($B2167))*COS(RADIANS(set!$B$4))*COS(RADIANS(set!$A$4-$A2167))))</f>
        <v>3800.915488472745</v>
      </c>
      <c r="K2167">
        <f>6371004*ACOS((SIN(RADIANS($B2167))*SIN(RADIANS(set!$B$5))+COS(RADIANS($B2167))*COS(RADIANS(set!$B$5))*COS(RADIANS(set!$A$5-$A2167))))</f>
        <v>3803.8938679998564</v>
      </c>
      <c r="L2167">
        <f>6371004*ACOS((SIN(RADIANS($B2167))*SIN(RADIANS(set!$B$6))+COS(RADIANS($B2167))*COS(RADIANS(set!$B$6))*COS(RADIANS(set!$A$6-$A2167))))</f>
        <v>3343.0410056977216</v>
      </c>
      <c r="M2167">
        <f t="shared" si="265"/>
        <v>0</v>
      </c>
      <c r="N2167">
        <f t="shared" si="266"/>
        <v>0</v>
      </c>
      <c r="O2167">
        <f t="shared" si="267"/>
        <v>0</v>
      </c>
      <c r="P2167">
        <f t="shared" si="268"/>
        <v>0</v>
      </c>
      <c r="Q2167">
        <f t="shared" si="269"/>
        <v>0</v>
      </c>
      <c r="R2167">
        <f t="shared" si="270"/>
        <v>0</v>
      </c>
      <c r="S2167">
        <f t="shared" si="271"/>
        <v>0</v>
      </c>
      <c r="T2167">
        <f t="shared" si="272"/>
        <v>0</v>
      </c>
    </row>
    <row r="2168" spans="1:20" hidden="1" x14ac:dyDescent="0.25">
      <c r="A2168">
        <v>120.989168399999</v>
      </c>
      <c r="B2168">
        <v>24.778441699999998</v>
      </c>
      <c r="C2168" t="s">
        <v>4702</v>
      </c>
      <c r="D2168" t="s">
        <v>4701</v>
      </c>
      <c r="E2168" t="s">
        <v>7</v>
      </c>
      <c r="F2168" t="s">
        <v>179</v>
      </c>
      <c r="G2168">
        <v>0</v>
      </c>
      <c r="H2168">
        <f>6371004*ACOS((SIN(RADIANS($B2168))*SIN(RADIANS(set!$B$2))+COS(RADIANS($B2168))*COS(RADIANS(set!$B$2))*COS(RADIANS(set!$A$2-$A2168))))</f>
        <v>3726.1074471316133</v>
      </c>
      <c r="I2168">
        <f>6371004*ACOS((SIN(RADIANS($B2168))*SIN(RADIANS(set!$B$3))+COS(RADIANS($B2168))*COS(RADIANS(set!$B$3))*COS(RADIANS(set!$A$3-$A2168))))</f>
        <v>3254.626596910954</v>
      </c>
      <c r="J2168">
        <f>6371004*ACOS((SIN(RADIANS($B2168))*SIN(RADIANS(set!$B$4))+COS(RADIANS($B2168))*COS(RADIANS(set!$B$4))*COS(RADIANS(set!$A$4-$A2168))))</f>
        <v>3800.915488472745</v>
      </c>
      <c r="K2168">
        <f>6371004*ACOS((SIN(RADIANS($B2168))*SIN(RADIANS(set!$B$5))+COS(RADIANS($B2168))*COS(RADIANS(set!$B$5))*COS(RADIANS(set!$A$5-$A2168))))</f>
        <v>3803.8938679998564</v>
      </c>
      <c r="L2168">
        <f>6371004*ACOS((SIN(RADIANS($B2168))*SIN(RADIANS(set!$B$6))+COS(RADIANS($B2168))*COS(RADIANS(set!$B$6))*COS(RADIANS(set!$A$6-$A2168))))</f>
        <v>3343.0410056977216</v>
      </c>
      <c r="M2168">
        <f t="shared" si="265"/>
        <v>0</v>
      </c>
      <c r="N2168">
        <f t="shared" si="266"/>
        <v>0</v>
      </c>
      <c r="O2168">
        <f t="shared" si="267"/>
        <v>0</v>
      </c>
      <c r="P2168">
        <f t="shared" si="268"/>
        <v>0</v>
      </c>
      <c r="Q2168">
        <f t="shared" si="269"/>
        <v>0</v>
      </c>
      <c r="R2168">
        <f t="shared" si="270"/>
        <v>0</v>
      </c>
      <c r="S2168">
        <f t="shared" si="271"/>
        <v>0</v>
      </c>
      <c r="T2168">
        <f t="shared" si="272"/>
        <v>0</v>
      </c>
    </row>
    <row r="2169" spans="1:20" hidden="1" x14ac:dyDescent="0.25">
      <c r="A2169">
        <v>120.989168399999</v>
      </c>
      <c r="B2169">
        <v>24.778441699999998</v>
      </c>
      <c r="C2169" t="s">
        <v>4702</v>
      </c>
      <c r="D2169" t="s">
        <v>4701</v>
      </c>
      <c r="E2169" t="s">
        <v>7</v>
      </c>
      <c r="F2169" t="s">
        <v>179</v>
      </c>
      <c r="G2169">
        <v>0</v>
      </c>
      <c r="H2169">
        <f>6371004*ACOS((SIN(RADIANS($B2169))*SIN(RADIANS(set!$B$2))+COS(RADIANS($B2169))*COS(RADIANS(set!$B$2))*COS(RADIANS(set!$A$2-$A2169))))</f>
        <v>3726.1074471316133</v>
      </c>
      <c r="I2169">
        <f>6371004*ACOS((SIN(RADIANS($B2169))*SIN(RADIANS(set!$B$3))+COS(RADIANS($B2169))*COS(RADIANS(set!$B$3))*COS(RADIANS(set!$A$3-$A2169))))</f>
        <v>3254.626596910954</v>
      </c>
      <c r="J2169">
        <f>6371004*ACOS((SIN(RADIANS($B2169))*SIN(RADIANS(set!$B$4))+COS(RADIANS($B2169))*COS(RADIANS(set!$B$4))*COS(RADIANS(set!$A$4-$A2169))))</f>
        <v>3800.915488472745</v>
      </c>
      <c r="K2169">
        <f>6371004*ACOS((SIN(RADIANS($B2169))*SIN(RADIANS(set!$B$5))+COS(RADIANS($B2169))*COS(RADIANS(set!$B$5))*COS(RADIANS(set!$A$5-$A2169))))</f>
        <v>3803.8938679998564</v>
      </c>
      <c r="L2169">
        <f>6371004*ACOS((SIN(RADIANS($B2169))*SIN(RADIANS(set!$B$6))+COS(RADIANS($B2169))*COS(RADIANS(set!$B$6))*COS(RADIANS(set!$A$6-$A2169))))</f>
        <v>3343.0410056977216</v>
      </c>
      <c r="M2169">
        <f t="shared" si="265"/>
        <v>0</v>
      </c>
      <c r="N2169">
        <f t="shared" si="266"/>
        <v>0</v>
      </c>
      <c r="O2169">
        <f t="shared" si="267"/>
        <v>0</v>
      </c>
      <c r="P2169">
        <f t="shared" si="268"/>
        <v>0</v>
      </c>
      <c r="Q2169">
        <f t="shared" si="269"/>
        <v>0</v>
      </c>
      <c r="R2169">
        <f t="shared" si="270"/>
        <v>0</v>
      </c>
      <c r="S2169">
        <f t="shared" si="271"/>
        <v>0</v>
      </c>
      <c r="T2169">
        <f t="shared" si="272"/>
        <v>0</v>
      </c>
    </row>
    <row r="2170" spans="1:20" hidden="1" x14ac:dyDescent="0.25">
      <c r="A2170">
        <v>120.9455416</v>
      </c>
      <c r="B2170">
        <v>24.796677299999999</v>
      </c>
      <c r="C2170" t="s">
        <v>5199</v>
      </c>
      <c r="D2170" t="s">
        <v>5200</v>
      </c>
      <c r="E2170" t="s">
        <v>7</v>
      </c>
      <c r="F2170" t="s">
        <v>30</v>
      </c>
      <c r="G2170">
        <v>0</v>
      </c>
      <c r="H2170">
        <f>6371004*ACOS((SIN(RADIANS($B2170))*SIN(RADIANS(set!$B$2))+COS(RADIANS($B2170))*COS(RADIANS(set!$B$2))*COS(RADIANS(set!$A$2-$A2170))))</f>
        <v>1862.1108403474127</v>
      </c>
      <c r="I2170">
        <f>6371004*ACOS((SIN(RADIANS($B2170))*SIN(RADIANS(set!$B$3))+COS(RADIANS($B2170))*COS(RADIANS(set!$B$3))*COS(RADIANS(set!$A$3-$A2170))))</f>
        <v>2669.7520554393968</v>
      </c>
      <c r="J2170">
        <f>6371004*ACOS((SIN(RADIANS($B2170))*SIN(RADIANS(set!$B$4))+COS(RADIANS($B2170))*COS(RADIANS(set!$B$4))*COS(RADIANS(set!$A$4-$A2170))))</f>
        <v>3138.0441196936672</v>
      </c>
      <c r="K2170">
        <f>6371004*ACOS((SIN(RADIANS($B2170))*SIN(RADIANS(set!$B$5))+COS(RADIANS($B2170))*COS(RADIANS(set!$B$5))*COS(RADIANS(set!$A$5-$A2170))))</f>
        <v>3184.9868465844202</v>
      </c>
      <c r="L2170">
        <f>6371004*ACOS((SIN(RADIANS($B2170))*SIN(RADIANS(set!$B$6))+COS(RADIANS($B2170))*COS(RADIANS(set!$B$6))*COS(RADIANS(set!$A$6-$A2170))))</f>
        <v>3346.0922129887417</v>
      </c>
      <c r="M2170">
        <f t="shared" si="265"/>
        <v>0</v>
      </c>
      <c r="N2170">
        <f t="shared" si="266"/>
        <v>0</v>
      </c>
      <c r="O2170">
        <f t="shared" si="267"/>
        <v>0</v>
      </c>
      <c r="P2170">
        <f t="shared" si="268"/>
        <v>0</v>
      </c>
      <c r="Q2170">
        <f t="shared" si="269"/>
        <v>0</v>
      </c>
      <c r="R2170">
        <f t="shared" si="270"/>
        <v>0</v>
      </c>
      <c r="S2170">
        <f t="shared" si="271"/>
        <v>0</v>
      </c>
      <c r="T2170">
        <f t="shared" si="272"/>
        <v>0</v>
      </c>
    </row>
    <row r="2171" spans="1:20" hidden="1" x14ac:dyDescent="0.25">
      <c r="A2171">
        <v>120.988168999999</v>
      </c>
      <c r="B2171">
        <v>24.778065000000002</v>
      </c>
      <c r="C2171" t="s">
        <v>3852</v>
      </c>
      <c r="D2171" t="s">
        <v>3853</v>
      </c>
      <c r="E2171" t="s">
        <v>11</v>
      </c>
      <c r="F2171" t="s">
        <v>54</v>
      </c>
      <c r="G2171">
        <v>0</v>
      </c>
      <c r="H2171">
        <f>6371004*ACOS((SIN(RADIANS($B2171))*SIN(RADIANS(set!$B$2))+COS(RADIANS($B2171))*COS(RADIANS(set!$B$2))*COS(RADIANS(set!$A$2-$A2171))))</f>
        <v>3685.5200326242457</v>
      </c>
      <c r="I2171">
        <f>6371004*ACOS((SIN(RADIANS($B2171))*SIN(RADIANS(set!$B$3))+COS(RADIANS($B2171))*COS(RADIANS(set!$B$3))*COS(RADIANS(set!$A$3-$A2171))))</f>
        <v>3234.7209493636692</v>
      </c>
      <c r="J2171">
        <f>6371004*ACOS((SIN(RADIANS($B2171))*SIN(RADIANS(set!$B$4))+COS(RADIANS($B2171))*COS(RADIANS(set!$B$4))*COS(RADIANS(set!$A$4-$A2171))))</f>
        <v>3797.8752386927258</v>
      </c>
      <c r="K2171">
        <f>6371004*ACOS((SIN(RADIANS($B2171))*SIN(RADIANS(set!$B$5))+COS(RADIANS($B2171))*COS(RADIANS(set!$B$5))*COS(RADIANS(set!$A$5-$A2171))))</f>
        <v>3802.198740782399</v>
      </c>
      <c r="L2171">
        <f>6371004*ACOS((SIN(RADIANS($B2171))*SIN(RADIANS(set!$B$6))+COS(RADIANS($B2171))*COS(RADIANS(set!$B$6))*COS(RADIANS(set!$A$6-$A2171))))</f>
        <v>3346.4374354292295</v>
      </c>
      <c r="M2171">
        <f t="shared" ref="M2171:M2234" si="273">IF(H2171&lt;100,IF(G2171=1,2,1),0)</f>
        <v>0</v>
      </c>
      <c r="N2171">
        <f t="shared" si="266"/>
        <v>0</v>
      </c>
      <c r="O2171">
        <f t="shared" si="267"/>
        <v>0</v>
      </c>
      <c r="P2171">
        <f t="shared" si="268"/>
        <v>0</v>
      </c>
      <c r="Q2171">
        <f t="shared" si="269"/>
        <v>0</v>
      </c>
      <c r="R2171">
        <f t="shared" si="270"/>
        <v>0</v>
      </c>
      <c r="S2171">
        <f t="shared" si="271"/>
        <v>0</v>
      </c>
      <c r="T2171">
        <f t="shared" si="272"/>
        <v>0</v>
      </c>
    </row>
    <row r="2172" spans="1:20" hidden="1" x14ac:dyDescent="0.25">
      <c r="A2172">
        <v>121.01007589999899</v>
      </c>
      <c r="B2172">
        <v>24.807045299999999</v>
      </c>
      <c r="C2172" t="s">
        <v>4157</v>
      </c>
      <c r="D2172" t="s">
        <v>4158</v>
      </c>
      <c r="E2172" t="s">
        <v>7</v>
      </c>
      <c r="F2172" t="s">
        <v>4159</v>
      </c>
      <c r="G2172">
        <v>0</v>
      </c>
      <c r="H2172">
        <f>6371004*ACOS((SIN(RADIANS($B2172))*SIN(RADIANS(set!$B$2))+COS(RADIANS($B2172))*COS(RADIANS(set!$B$2))*COS(RADIANS(set!$A$2-$A2172))))</f>
        <v>4783.318594377155</v>
      </c>
      <c r="I2172">
        <f>6371004*ACOS((SIN(RADIANS($B2172))*SIN(RADIANS(set!$B$3))+COS(RADIANS($B2172))*COS(RADIANS(set!$B$3))*COS(RADIANS(set!$A$3-$A2172))))</f>
        <v>3959.2980198526925</v>
      </c>
      <c r="J2172">
        <f>6371004*ACOS((SIN(RADIANS($B2172))*SIN(RADIANS(set!$B$4))+COS(RADIANS($B2172))*COS(RADIANS(set!$B$4))*COS(RADIANS(set!$A$4-$A2172))))</f>
        <v>3723.8693851604712</v>
      </c>
      <c r="K2172">
        <f>6371004*ACOS((SIN(RADIANS($B2172))*SIN(RADIANS(set!$B$5))+COS(RADIANS($B2172))*COS(RADIANS(set!$B$5))*COS(RADIANS(set!$A$5-$A2172))))</f>
        <v>3684.2771635413096</v>
      </c>
      <c r="L2172">
        <f>6371004*ACOS((SIN(RADIANS($B2172))*SIN(RADIANS(set!$B$6))+COS(RADIANS($B2172))*COS(RADIANS(set!$B$6))*COS(RADIANS(set!$A$6-$A2172))))</f>
        <v>3347.1624266762501</v>
      </c>
      <c r="M2172">
        <f t="shared" si="273"/>
        <v>0</v>
      </c>
      <c r="N2172">
        <f t="shared" si="266"/>
        <v>0</v>
      </c>
      <c r="O2172">
        <f t="shared" si="267"/>
        <v>0</v>
      </c>
      <c r="P2172">
        <f t="shared" si="268"/>
        <v>0</v>
      </c>
      <c r="Q2172">
        <f t="shared" si="269"/>
        <v>0</v>
      </c>
      <c r="R2172">
        <f t="shared" si="270"/>
        <v>0</v>
      </c>
      <c r="S2172">
        <f t="shared" si="271"/>
        <v>0</v>
      </c>
      <c r="T2172">
        <f t="shared" si="272"/>
        <v>0</v>
      </c>
    </row>
    <row r="2173" spans="1:20" hidden="1" x14ac:dyDescent="0.25">
      <c r="A2173">
        <v>121.01007589999899</v>
      </c>
      <c r="B2173">
        <v>24.807045299999999</v>
      </c>
      <c r="C2173" t="s">
        <v>4162</v>
      </c>
      <c r="D2173" t="s">
        <v>4163</v>
      </c>
      <c r="E2173" t="s">
        <v>11</v>
      </c>
      <c r="F2173" t="s">
        <v>4164</v>
      </c>
      <c r="G2173">
        <v>0</v>
      </c>
      <c r="H2173">
        <f>6371004*ACOS((SIN(RADIANS($B2173))*SIN(RADIANS(set!$B$2))+COS(RADIANS($B2173))*COS(RADIANS(set!$B$2))*COS(RADIANS(set!$A$2-$A2173))))</f>
        <v>4783.318594377155</v>
      </c>
      <c r="I2173">
        <f>6371004*ACOS((SIN(RADIANS($B2173))*SIN(RADIANS(set!$B$3))+COS(RADIANS($B2173))*COS(RADIANS(set!$B$3))*COS(RADIANS(set!$A$3-$A2173))))</f>
        <v>3959.2980198526925</v>
      </c>
      <c r="J2173">
        <f>6371004*ACOS((SIN(RADIANS($B2173))*SIN(RADIANS(set!$B$4))+COS(RADIANS($B2173))*COS(RADIANS(set!$B$4))*COS(RADIANS(set!$A$4-$A2173))))</f>
        <v>3723.8693851604712</v>
      </c>
      <c r="K2173">
        <f>6371004*ACOS((SIN(RADIANS($B2173))*SIN(RADIANS(set!$B$5))+COS(RADIANS($B2173))*COS(RADIANS(set!$B$5))*COS(RADIANS(set!$A$5-$A2173))))</f>
        <v>3684.2771635413096</v>
      </c>
      <c r="L2173">
        <f>6371004*ACOS((SIN(RADIANS($B2173))*SIN(RADIANS(set!$B$6))+COS(RADIANS($B2173))*COS(RADIANS(set!$B$6))*COS(RADIANS(set!$A$6-$A2173))))</f>
        <v>3347.1624266762501</v>
      </c>
      <c r="M2173">
        <f t="shared" si="273"/>
        <v>0</v>
      </c>
      <c r="N2173">
        <f t="shared" si="266"/>
        <v>0</v>
      </c>
      <c r="O2173">
        <f t="shared" si="267"/>
        <v>0</v>
      </c>
      <c r="P2173">
        <f t="shared" si="268"/>
        <v>0</v>
      </c>
      <c r="Q2173">
        <f t="shared" si="269"/>
        <v>0</v>
      </c>
      <c r="R2173">
        <f t="shared" si="270"/>
        <v>0</v>
      </c>
      <c r="S2173">
        <f t="shared" si="271"/>
        <v>0</v>
      </c>
      <c r="T2173">
        <f t="shared" si="272"/>
        <v>0</v>
      </c>
    </row>
    <row r="2174" spans="1:20" hidden="1" x14ac:dyDescent="0.25">
      <c r="A2174">
        <v>121.01007589999899</v>
      </c>
      <c r="B2174">
        <v>24.807045299999999</v>
      </c>
      <c r="C2174" t="s">
        <v>4165</v>
      </c>
      <c r="D2174" t="s">
        <v>4166</v>
      </c>
      <c r="E2174" t="s">
        <v>7</v>
      </c>
      <c r="F2174" t="s">
        <v>4167</v>
      </c>
      <c r="G2174">
        <v>0</v>
      </c>
      <c r="H2174">
        <f>6371004*ACOS((SIN(RADIANS($B2174))*SIN(RADIANS(set!$B$2))+COS(RADIANS($B2174))*COS(RADIANS(set!$B$2))*COS(RADIANS(set!$A$2-$A2174))))</f>
        <v>4783.318594377155</v>
      </c>
      <c r="I2174">
        <f>6371004*ACOS((SIN(RADIANS($B2174))*SIN(RADIANS(set!$B$3))+COS(RADIANS($B2174))*COS(RADIANS(set!$B$3))*COS(RADIANS(set!$A$3-$A2174))))</f>
        <v>3959.2980198526925</v>
      </c>
      <c r="J2174">
        <f>6371004*ACOS((SIN(RADIANS($B2174))*SIN(RADIANS(set!$B$4))+COS(RADIANS($B2174))*COS(RADIANS(set!$B$4))*COS(RADIANS(set!$A$4-$A2174))))</f>
        <v>3723.8693851604712</v>
      </c>
      <c r="K2174">
        <f>6371004*ACOS((SIN(RADIANS($B2174))*SIN(RADIANS(set!$B$5))+COS(RADIANS($B2174))*COS(RADIANS(set!$B$5))*COS(RADIANS(set!$A$5-$A2174))))</f>
        <v>3684.2771635413096</v>
      </c>
      <c r="L2174">
        <f>6371004*ACOS((SIN(RADIANS($B2174))*SIN(RADIANS(set!$B$6))+COS(RADIANS($B2174))*COS(RADIANS(set!$B$6))*COS(RADIANS(set!$A$6-$A2174))))</f>
        <v>3347.1624266762501</v>
      </c>
      <c r="M2174">
        <f t="shared" si="273"/>
        <v>0</v>
      </c>
      <c r="N2174">
        <f t="shared" si="266"/>
        <v>0</v>
      </c>
      <c r="O2174">
        <f t="shared" si="267"/>
        <v>0</v>
      </c>
      <c r="P2174">
        <f t="shared" si="268"/>
        <v>0</v>
      </c>
      <c r="Q2174">
        <f t="shared" si="269"/>
        <v>0</v>
      </c>
      <c r="R2174">
        <f t="shared" si="270"/>
        <v>0</v>
      </c>
      <c r="S2174">
        <f t="shared" si="271"/>
        <v>0</v>
      </c>
      <c r="T2174">
        <f t="shared" si="272"/>
        <v>0</v>
      </c>
    </row>
    <row r="2175" spans="1:20" hidden="1" x14ac:dyDescent="0.25">
      <c r="A2175">
        <v>121.01007589999899</v>
      </c>
      <c r="B2175">
        <v>24.807045299999999</v>
      </c>
      <c r="C2175" t="s">
        <v>4168</v>
      </c>
      <c r="D2175" t="s">
        <v>4169</v>
      </c>
      <c r="E2175" t="s">
        <v>7</v>
      </c>
      <c r="F2175" t="s">
        <v>4170</v>
      </c>
      <c r="G2175">
        <v>0</v>
      </c>
      <c r="H2175">
        <f>6371004*ACOS((SIN(RADIANS($B2175))*SIN(RADIANS(set!$B$2))+COS(RADIANS($B2175))*COS(RADIANS(set!$B$2))*COS(RADIANS(set!$A$2-$A2175))))</f>
        <v>4783.318594377155</v>
      </c>
      <c r="I2175">
        <f>6371004*ACOS((SIN(RADIANS($B2175))*SIN(RADIANS(set!$B$3))+COS(RADIANS($B2175))*COS(RADIANS(set!$B$3))*COS(RADIANS(set!$A$3-$A2175))))</f>
        <v>3959.2980198526925</v>
      </c>
      <c r="J2175">
        <f>6371004*ACOS((SIN(RADIANS($B2175))*SIN(RADIANS(set!$B$4))+COS(RADIANS($B2175))*COS(RADIANS(set!$B$4))*COS(RADIANS(set!$A$4-$A2175))))</f>
        <v>3723.8693851604712</v>
      </c>
      <c r="K2175">
        <f>6371004*ACOS((SIN(RADIANS($B2175))*SIN(RADIANS(set!$B$5))+COS(RADIANS($B2175))*COS(RADIANS(set!$B$5))*COS(RADIANS(set!$A$5-$A2175))))</f>
        <v>3684.2771635413096</v>
      </c>
      <c r="L2175">
        <f>6371004*ACOS((SIN(RADIANS($B2175))*SIN(RADIANS(set!$B$6))+COS(RADIANS($B2175))*COS(RADIANS(set!$B$6))*COS(RADIANS(set!$A$6-$A2175))))</f>
        <v>3347.1624266762501</v>
      </c>
      <c r="M2175">
        <f t="shared" si="273"/>
        <v>0</v>
      </c>
      <c r="N2175">
        <f t="shared" si="266"/>
        <v>0</v>
      </c>
      <c r="O2175">
        <f t="shared" si="267"/>
        <v>0</v>
      </c>
      <c r="P2175">
        <f t="shared" si="268"/>
        <v>0</v>
      </c>
      <c r="Q2175">
        <f t="shared" si="269"/>
        <v>0</v>
      </c>
      <c r="R2175">
        <f t="shared" si="270"/>
        <v>0</v>
      </c>
      <c r="S2175">
        <f t="shared" si="271"/>
        <v>0</v>
      </c>
      <c r="T2175">
        <f t="shared" si="272"/>
        <v>0</v>
      </c>
    </row>
    <row r="2176" spans="1:20" hidden="1" x14ac:dyDescent="0.25">
      <c r="A2176">
        <v>121.01007589999899</v>
      </c>
      <c r="B2176">
        <v>24.807045299999999</v>
      </c>
      <c r="C2176" t="s">
        <v>4171</v>
      </c>
      <c r="D2176" t="s">
        <v>4172</v>
      </c>
      <c r="E2176" t="s">
        <v>7</v>
      </c>
      <c r="F2176" t="s">
        <v>4173</v>
      </c>
      <c r="G2176">
        <v>0</v>
      </c>
      <c r="H2176">
        <f>6371004*ACOS((SIN(RADIANS($B2176))*SIN(RADIANS(set!$B$2))+COS(RADIANS($B2176))*COS(RADIANS(set!$B$2))*COS(RADIANS(set!$A$2-$A2176))))</f>
        <v>4783.318594377155</v>
      </c>
      <c r="I2176">
        <f>6371004*ACOS((SIN(RADIANS($B2176))*SIN(RADIANS(set!$B$3))+COS(RADIANS($B2176))*COS(RADIANS(set!$B$3))*COS(RADIANS(set!$A$3-$A2176))))</f>
        <v>3959.2980198526925</v>
      </c>
      <c r="J2176">
        <f>6371004*ACOS((SIN(RADIANS($B2176))*SIN(RADIANS(set!$B$4))+COS(RADIANS($B2176))*COS(RADIANS(set!$B$4))*COS(RADIANS(set!$A$4-$A2176))))</f>
        <v>3723.8693851604712</v>
      </c>
      <c r="K2176">
        <f>6371004*ACOS((SIN(RADIANS($B2176))*SIN(RADIANS(set!$B$5))+COS(RADIANS($B2176))*COS(RADIANS(set!$B$5))*COS(RADIANS(set!$A$5-$A2176))))</f>
        <v>3684.2771635413096</v>
      </c>
      <c r="L2176">
        <f>6371004*ACOS((SIN(RADIANS($B2176))*SIN(RADIANS(set!$B$6))+COS(RADIANS($B2176))*COS(RADIANS(set!$B$6))*COS(RADIANS(set!$A$6-$A2176))))</f>
        <v>3347.1624266762501</v>
      </c>
      <c r="M2176">
        <f t="shared" si="273"/>
        <v>0</v>
      </c>
      <c r="N2176">
        <f t="shared" si="266"/>
        <v>0</v>
      </c>
      <c r="O2176">
        <f t="shared" si="267"/>
        <v>0</v>
      </c>
      <c r="P2176">
        <f t="shared" si="268"/>
        <v>0</v>
      </c>
      <c r="Q2176">
        <f t="shared" si="269"/>
        <v>0</v>
      </c>
      <c r="R2176">
        <f t="shared" si="270"/>
        <v>0</v>
      </c>
      <c r="S2176">
        <f t="shared" si="271"/>
        <v>0</v>
      </c>
      <c r="T2176">
        <f t="shared" si="272"/>
        <v>0</v>
      </c>
    </row>
    <row r="2177" spans="1:20" hidden="1" x14ac:dyDescent="0.25">
      <c r="A2177">
        <v>120.9858953</v>
      </c>
      <c r="B2177">
        <v>24.777359400000002</v>
      </c>
      <c r="C2177" t="s">
        <v>3875</v>
      </c>
      <c r="D2177" t="s">
        <v>3876</v>
      </c>
      <c r="E2177" t="s">
        <v>7</v>
      </c>
      <c r="F2177" t="s">
        <v>1226</v>
      </c>
      <c r="G2177">
        <v>0</v>
      </c>
      <c r="H2177">
        <f>6371004*ACOS((SIN(RADIANS($B2177))*SIN(RADIANS(set!$B$2))+COS(RADIANS($B2177))*COS(RADIANS(set!$B$2))*COS(RADIANS(set!$A$2-$A2177))))</f>
        <v>3590.9236140109429</v>
      </c>
      <c r="I2177">
        <f>6371004*ACOS((SIN(RADIANS($B2177))*SIN(RADIANS(set!$B$3))+COS(RADIANS($B2177))*COS(RADIANS(set!$B$3))*COS(RADIANS(set!$A$3-$A2177))))</f>
        <v>3187.983649377155</v>
      </c>
      <c r="J2177">
        <f>6371004*ACOS((SIN(RADIANS($B2177))*SIN(RADIANS(set!$B$4))+COS(RADIANS($B2177))*COS(RADIANS(set!$B$4))*COS(RADIANS(set!$A$4-$A2177))))</f>
        <v>3786.7967605863637</v>
      </c>
      <c r="K2177">
        <f>6371004*ACOS((SIN(RADIANS($B2177))*SIN(RADIANS(set!$B$5))+COS(RADIANS($B2177))*COS(RADIANS(set!$B$5))*COS(RADIANS(set!$A$5-$A2177))))</f>
        <v>3794.096239272325</v>
      </c>
      <c r="L2177">
        <f>6371004*ACOS((SIN(RADIANS($B2177))*SIN(RADIANS(set!$B$6))+COS(RADIANS($B2177))*COS(RADIANS(set!$B$6))*COS(RADIANS(set!$A$6-$A2177))))</f>
        <v>3351.165135159712</v>
      </c>
      <c r="M2177">
        <f t="shared" si="273"/>
        <v>0</v>
      </c>
      <c r="N2177">
        <f t="shared" si="266"/>
        <v>0</v>
      </c>
      <c r="O2177">
        <f t="shared" si="267"/>
        <v>0</v>
      </c>
      <c r="P2177">
        <f t="shared" si="268"/>
        <v>0</v>
      </c>
      <c r="Q2177">
        <f t="shared" si="269"/>
        <v>0</v>
      </c>
      <c r="R2177">
        <f t="shared" si="270"/>
        <v>0</v>
      </c>
      <c r="S2177">
        <f t="shared" si="271"/>
        <v>0</v>
      </c>
      <c r="T2177">
        <f t="shared" si="272"/>
        <v>0</v>
      </c>
    </row>
    <row r="2178" spans="1:20" hidden="1" x14ac:dyDescent="0.25">
      <c r="A2178">
        <v>120.9858953</v>
      </c>
      <c r="B2178">
        <v>24.777359400000002</v>
      </c>
      <c r="C2178" t="s">
        <v>3877</v>
      </c>
      <c r="D2178" t="s">
        <v>3878</v>
      </c>
      <c r="E2178" t="s">
        <v>7</v>
      </c>
      <c r="F2178" t="s">
        <v>179</v>
      </c>
      <c r="G2178">
        <v>0</v>
      </c>
      <c r="H2178">
        <f>6371004*ACOS((SIN(RADIANS($B2178))*SIN(RADIANS(set!$B$2))+COS(RADIANS($B2178))*COS(RADIANS(set!$B$2))*COS(RADIANS(set!$A$2-$A2178))))</f>
        <v>3590.9236140109429</v>
      </c>
      <c r="I2178">
        <f>6371004*ACOS((SIN(RADIANS($B2178))*SIN(RADIANS(set!$B$3))+COS(RADIANS($B2178))*COS(RADIANS(set!$B$3))*COS(RADIANS(set!$A$3-$A2178))))</f>
        <v>3187.983649377155</v>
      </c>
      <c r="J2178">
        <f>6371004*ACOS((SIN(RADIANS($B2178))*SIN(RADIANS(set!$B$4))+COS(RADIANS($B2178))*COS(RADIANS(set!$B$4))*COS(RADIANS(set!$A$4-$A2178))))</f>
        <v>3786.7967605863637</v>
      </c>
      <c r="K2178">
        <f>6371004*ACOS((SIN(RADIANS($B2178))*SIN(RADIANS(set!$B$5))+COS(RADIANS($B2178))*COS(RADIANS(set!$B$5))*COS(RADIANS(set!$A$5-$A2178))))</f>
        <v>3794.096239272325</v>
      </c>
      <c r="L2178">
        <f>6371004*ACOS((SIN(RADIANS($B2178))*SIN(RADIANS(set!$B$6))+COS(RADIANS($B2178))*COS(RADIANS(set!$B$6))*COS(RADIANS(set!$A$6-$A2178))))</f>
        <v>3351.165135159712</v>
      </c>
      <c r="M2178">
        <f t="shared" si="273"/>
        <v>0</v>
      </c>
      <c r="N2178">
        <f t="shared" ref="N2178:N2241" si="274">IF(I2178&lt;100,IF($G2178=1,2,1),0)</f>
        <v>0</v>
      </c>
      <c r="O2178">
        <f t="shared" ref="O2178:O2241" si="275">IF(J2178&lt;100,IF($G2178=1,2,1),0)</f>
        <v>0</v>
      </c>
      <c r="P2178">
        <f t="shared" ref="P2178:P2241" si="276">IF(K2178&lt;100,IF($G2178=1,2,1),0)</f>
        <v>0</v>
      </c>
      <c r="Q2178">
        <f t="shared" ref="Q2178:Q2241" si="277">IF(L2178&lt;100,IF($G2178=1,2,1),0)</f>
        <v>0</v>
      </c>
      <c r="R2178">
        <f t="shared" ref="R2178:R2241" si="278">IF(OR(M2178=2,N2178=2,O2178=2,P2178=2,Q2178=2),2,IF(OR(M2178=1,N2178=1,O2178=1,P2178=1,Q2178=1),1,0))</f>
        <v>0</v>
      </c>
      <c r="S2178">
        <f t="shared" ref="S2178:S2241" si="279">IF(R2178=2,1,0)</f>
        <v>0</v>
      </c>
      <c r="T2178">
        <f t="shared" si="272"/>
        <v>0</v>
      </c>
    </row>
    <row r="2179" spans="1:20" hidden="1" x14ac:dyDescent="0.25">
      <c r="A2179">
        <v>120.967501299999</v>
      </c>
      <c r="B2179">
        <v>24.777350999999999</v>
      </c>
      <c r="C2179" t="s">
        <v>3187</v>
      </c>
      <c r="D2179" t="s">
        <v>3188</v>
      </c>
      <c r="E2179" t="s">
        <v>7</v>
      </c>
      <c r="F2179" t="s">
        <v>203</v>
      </c>
      <c r="G2179">
        <v>0</v>
      </c>
      <c r="H2179">
        <f>6371004*ACOS((SIN(RADIANS($B2179))*SIN(RADIANS(set!$B$2))+COS(RADIANS($B2179))*COS(RADIANS(set!$B$2))*COS(RADIANS(set!$A$2-$A2179))))</f>
        <v>2786.721910000997</v>
      </c>
      <c r="I2179">
        <f>6371004*ACOS((SIN(RADIANS($B2179))*SIN(RADIANS(set!$B$3))+COS(RADIANS($B2179))*COS(RADIANS(set!$B$3))*COS(RADIANS(set!$A$3-$A2179))))</f>
        <v>2843.5142291695174</v>
      </c>
      <c r="J2179">
        <f>6371004*ACOS((SIN(RADIANS($B2179))*SIN(RADIANS(set!$B$4))+COS(RADIANS($B2179))*COS(RADIANS(set!$B$4))*COS(RADIANS(set!$A$4-$A2179))))</f>
        <v>3614.3200245947346</v>
      </c>
      <c r="K2179">
        <f>6371004*ACOS((SIN(RADIANS($B2179))*SIN(RADIANS(set!$B$5))+COS(RADIANS($B2179))*COS(RADIANS(set!$B$5))*COS(RADIANS(set!$A$5-$A2179))))</f>
        <v>3643.1183413533881</v>
      </c>
      <c r="L2179">
        <f>6371004*ACOS((SIN(RADIANS($B2179))*SIN(RADIANS(set!$B$6))+COS(RADIANS($B2179))*COS(RADIANS(set!$B$6))*COS(RADIANS(set!$A$6-$A2179))))</f>
        <v>3364.5778397207928</v>
      </c>
      <c r="M2179">
        <f t="shared" si="273"/>
        <v>0</v>
      </c>
      <c r="N2179">
        <f t="shared" si="274"/>
        <v>0</v>
      </c>
      <c r="O2179">
        <f t="shared" si="275"/>
        <v>0</v>
      </c>
      <c r="P2179">
        <f t="shared" si="276"/>
        <v>0</v>
      </c>
      <c r="Q2179">
        <f t="shared" si="277"/>
        <v>0</v>
      </c>
      <c r="R2179">
        <f t="shared" si="278"/>
        <v>0</v>
      </c>
      <c r="S2179">
        <f t="shared" si="279"/>
        <v>0</v>
      </c>
      <c r="T2179">
        <f t="shared" ref="T2179:T2242" si="280">IF(R2179=2,1,0)</f>
        <v>0</v>
      </c>
    </row>
    <row r="2180" spans="1:20" hidden="1" x14ac:dyDescent="0.25">
      <c r="A2180">
        <v>120.9642346</v>
      </c>
      <c r="B2180">
        <v>24.7783917</v>
      </c>
      <c r="C2180" t="s">
        <v>3168</v>
      </c>
      <c r="D2180" t="s">
        <v>3169</v>
      </c>
      <c r="E2180" t="s">
        <v>7</v>
      </c>
      <c r="F2180" t="s">
        <v>12</v>
      </c>
      <c r="G2180">
        <v>0</v>
      </c>
      <c r="H2180">
        <f>6371004*ACOS((SIN(RADIANS($B2180))*SIN(RADIANS(set!$B$2))+COS(RADIANS($B2180))*COS(RADIANS(set!$B$2))*COS(RADIANS(set!$A$2-$A2180))))</f>
        <v>2636.6946696879204</v>
      </c>
      <c r="I2180">
        <f>6371004*ACOS((SIN(RADIANS($B2180))*SIN(RADIANS(set!$B$3))+COS(RADIANS($B2180))*COS(RADIANS(set!$B$3))*COS(RADIANS(set!$A$3-$A2180))))</f>
        <v>2792.4057270969593</v>
      </c>
      <c r="J2180">
        <f>6371004*ACOS((SIN(RADIANS($B2180))*SIN(RADIANS(set!$B$4))+COS(RADIANS($B2180))*COS(RADIANS(set!$B$4))*COS(RADIANS(set!$A$4-$A2180))))</f>
        <v>3569.9142768961742</v>
      </c>
      <c r="K2180">
        <f>6371004*ACOS((SIN(RADIANS($B2180))*SIN(RADIANS(set!$B$5))+COS(RADIANS($B2180))*COS(RADIANS(set!$B$5))*COS(RADIANS(set!$A$5-$A2180))))</f>
        <v>3602.1419569217483</v>
      </c>
      <c r="L2180">
        <f>6371004*ACOS((SIN(RADIANS($B2180))*SIN(RADIANS(set!$B$6))+COS(RADIANS($B2180))*COS(RADIANS(set!$B$6))*COS(RADIANS(set!$A$6-$A2180))))</f>
        <v>3364.9363094751939</v>
      </c>
      <c r="M2180">
        <f t="shared" si="273"/>
        <v>0</v>
      </c>
      <c r="N2180">
        <f t="shared" si="274"/>
        <v>0</v>
      </c>
      <c r="O2180">
        <f t="shared" si="275"/>
        <v>0</v>
      </c>
      <c r="P2180">
        <f t="shared" si="276"/>
        <v>0</v>
      </c>
      <c r="Q2180">
        <f t="shared" si="277"/>
        <v>0</v>
      </c>
      <c r="R2180">
        <f t="shared" si="278"/>
        <v>0</v>
      </c>
      <c r="S2180">
        <f t="shared" si="279"/>
        <v>0</v>
      </c>
      <c r="T2180">
        <f t="shared" si="280"/>
        <v>0</v>
      </c>
    </row>
    <row r="2181" spans="1:20" hidden="1" x14ac:dyDescent="0.25">
      <c r="A2181">
        <v>120.9436054</v>
      </c>
      <c r="B2181">
        <v>24.804975899999999</v>
      </c>
      <c r="C2181" t="s">
        <v>5378</v>
      </c>
      <c r="D2181" t="s">
        <v>5379</v>
      </c>
      <c r="E2181" t="s">
        <v>7</v>
      </c>
      <c r="F2181" t="s">
        <v>16</v>
      </c>
      <c r="G2181">
        <v>0</v>
      </c>
      <c r="H2181">
        <f>6371004*ACOS((SIN(RADIANS($B2181))*SIN(RADIANS(set!$B$2))+COS(RADIANS($B2181))*COS(RADIANS(set!$B$2))*COS(RADIANS(set!$A$2-$A2181))))</f>
        <v>1984.3480834076813</v>
      </c>
      <c r="I2181">
        <f>6371004*ACOS((SIN(RADIANS($B2181))*SIN(RADIANS(set!$B$3))+COS(RADIANS($B2181))*COS(RADIANS(set!$B$3))*COS(RADIANS(set!$A$3-$A2181))))</f>
        <v>2790.8955358940143</v>
      </c>
      <c r="J2181">
        <f>6371004*ACOS((SIN(RADIANS($B2181))*SIN(RADIANS(set!$B$4))+COS(RADIANS($B2181))*COS(RADIANS(set!$B$4))*COS(RADIANS(set!$A$4-$A2181))))</f>
        <v>3035.3917295969509</v>
      </c>
      <c r="K2181">
        <f>6371004*ACOS((SIN(RADIANS($B2181))*SIN(RADIANS(set!$B$5))+COS(RADIANS($B2181))*COS(RADIANS(set!$B$5))*COS(RADIANS(set!$A$5-$A2181))))</f>
        <v>3079.8621299894403</v>
      </c>
      <c r="L2181">
        <f>6371004*ACOS((SIN(RADIANS($B2181))*SIN(RADIANS(set!$B$6))+COS(RADIANS($B2181))*COS(RADIANS(set!$B$6))*COS(RADIANS(set!$A$6-$A2181))))</f>
        <v>3366.4832332878573</v>
      </c>
      <c r="M2181">
        <f t="shared" si="273"/>
        <v>0</v>
      </c>
      <c r="N2181">
        <f t="shared" si="274"/>
        <v>0</v>
      </c>
      <c r="O2181">
        <f t="shared" si="275"/>
        <v>0</v>
      </c>
      <c r="P2181">
        <f t="shared" si="276"/>
        <v>0</v>
      </c>
      <c r="Q2181">
        <f t="shared" si="277"/>
        <v>0</v>
      </c>
      <c r="R2181">
        <f t="shared" si="278"/>
        <v>0</v>
      </c>
      <c r="S2181">
        <f t="shared" si="279"/>
        <v>0</v>
      </c>
      <c r="T2181">
        <f t="shared" si="280"/>
        <v>0</v>
      </c>
    </row>
    <row r="2182" spans="1:20" hidden="1" x14ac:dyDescent="0.25">
      <c r="A2182">
        <v>120.94355299999999</v>
      </c>
      <c r="B2182">
        <v>24.804976199999999</v>
      </c>
      <c r="C2182" t="s">
        <v>5384</v>
      </c>
      <c r="D2182" t="s">
        <v>5385</v>
      </c>
      <c r="E2182" t="s">
        <v>7</v>
      </c>
      <c r="F2182" t="s">
        <v>16</v>
      </c>
      <c r="G2182">
        <v>0</v>
      </c>
      <c r="H2182">
        <f>6371004*ACOS((SIN(RADIANS($B2182))*SIN(RADIANS(set!$B$2))+COS(RADIANS($B2182))*COS(RADIANS(set!$B$2))*COS(RADIANS(set!$A$2-$A2182))))</f>
        <v>1989.5725797676939</v>
      </c>
      <c r="I2182">
        <f>6371004*ACOS((SIN(RADIANS($B2182))*SIN(RADIANS(set!$B$3))+COS(RADIANS($B2182))*COS(RADIANS(set!$B$3))*COS(RADIANS(set!$A$3-$A2182))))</f>
        <v>2796.1660733150024</v>
      </c>
      <c r="J2182">
        <f>6371004*ACOS((SIN(RADIANS($B2182))*SIN(RADIANS(set!$B$4))+COS(RADIANS($B2182))*COS(RADIANS(set!$B$4))*COS(RADIANS(set!$A$4-$A2182))))</f>
        <v>3040.6045040060544</v>
      </c>
      <c r="K2182">
        <f>6371004*ACOS((SIN(RADIANS($B2182))*SIN(RADIANS(set!$B$5))+COS(RADIANS($B2182))*COS(RADIANS(set!$B$5))*COS(RADIANS(set!$A$5-$A2182))))</f>
        <v>3085.0704280336618</v>
      </c>
      <c r="L2182">
        <f>6371004*ACOS((SIN(RADIANS($B2182))*SIN(RADIANS(set!$B$6))+COS(RADIANS($B2182))*COS(RADIANS(set!$B$6))*COS(RADIANS(set!$A$6-$A2182))))</f>
        <v>3371.765075903314</v>
      </c>
      <c r="M2182">
        <f t="shared" si="273"/>
        <v>0</v>
      </c>
      <c r="N2182">
        <f t="shared" si="274"/>
        <v>0</v>
      </c>
      <c r="O2182">
        <f t="shared" si="275"/>
        <v>0</v>
      </c>
      <c r="P2182">
        <f t="shared" si="276"/>
        <v>0</v>
      </c>
      <c r="Q2182">
        <f t="shared" si="277"/>
        <v>0</v>
      </c>
      <c r="R2182">
        <f t="shared" si="278"/>
        <v>0</v>
      </c>
      <c r="S2182">
        <f t="shared" si="279"/>
        <v>0</v>
      </c>
      <c r="T2182">
        <f t="shared" si="280"/>
        <v>0</v>
      </c>
    </row>
    <row r="2183" spans="1:20" hidden="1" x14ac:dyDescent="0.25">
      <c r="A2183">
        <v>121.013335099999</v>
      </c>
      <c r="B2183">
        <v>24.7758711</v>
      </c>
      <c r="C2183" t="s">
        <v>4291</v>
      </c>
      <c r="D2183" t="s">
        <v>4284</v>
      </c>
      <c r="E2183" t="s">
        <v>7</v>
      </c>
      <c r="F2183" t="s">
        <v>203</v>
      </c>
      <c r="G2183">
        <v>1</v>
      </c>
      <c r="H2183">
        <f>6371004*ACOS((SIN(RADIANS($B2183))*SIN(RADIANS(set!$B$2))+COS(RADIANS($B2183))*COS(RADIANS(set!$B$2))*COS(RADIANS(set!$A$2-$A2183))))</f>
        <v>5857.2591041016149</v>
      </c>
      <c r="I2183">
        <f>6371004*ACOS((SIN(RADIANS($B2183))*SIN(RADIANS(set!$B$3))+COS(RADIANS($B2183))*COS(RADIANS(set!$B$3))*COS(RADIANS(set!$A$3-$A2183))))</f>
        <v>5200.7180325471209</v>
      </c>
      <c r="J2183">
        <f>6371004*ACOS((SIN(RADIANS($B2183))*SIN(RADIANS(set!$B$4))+COS(RADIANS($B2183))*COS(RADIANS(set!$B$4))*COS(RADIANS(set!$A$4-$A2183))))</f>
        <v>5502.5132494057616</v>
      </c>
      <c r="K2183">
        <f>6371004*ACOS((SIN(RADIANS($B2183))*SIN(RADIANS(set!$B$5))+COS(RADIANS($B2183))*COS(RADIANS(set!$B$5))*COS(RADIANS(set!$A$5-$A2183))))</f>
        <v>5487.3625690809167</v>
      </c>
      <c r="L2183">
        <f>6371004*ACOS((SIN(RADIANS($B2183))*SIN(RADIANS(set!$B$6))+COS(RADIANS($B2183))*COS(RADIANS(set!$B$6))*COS(RADIANS(set!$A$6-$A2183))))</f>
        <v>5001.6384242137347</v>
      </c>
      <c r="M2183">
        <f t="shared" si="273"/>
        <v>0</v>
      </c>
      <c r="N2183">
        <f t="shared" si="274"/>
        <v>0</v>
      </c>
      <c r="O2183">
        <f t="shared" si="275"/>
        <v>0</v>
      </c>
      <c r="P2183">
        <f t="shared" si="276"/>
        <v>0</v>
      </c>
      <c r="Q2183">
        <f t="shared" si="277"/>
        <v>0</v>
      </c>
      <c r="R2183">
        <f t="shared" si="278"/>
        <v>0</v>
      </c>
      <c r="S2183">
        <f t="shared" si="279"/>
        <v>0</v>
      </c>
      <c r="T2183">
        <f t="shared" si="280"/>
        <v>0</v>
      </c>
    </row>
    <row r="2184" spans="1:20" hidden="1" x14ac:dyDescent="0.25">
      <c r="A2184">
        <v>121.013335099999</v>
      </c>
      <c r="B2184">
        <v>24.7758711</v>
      </c>
      <c r="C2184" t="s">
        <v>4292</v>
      </c>
      <c r="D2184" t="s">
        <v>4293</v>
      </c>
      <c r="E2184" t="s">
        <v>7</v>
      </c>
      <c r="F2184" t="s">
        <v>16</v>
      </c>
      <c r="G2184">
        <v>1</v>
      </c>
      <c r="H2184">
        <f>6371004*ACOS((SIN(RADIANS($B2184))*SIN(RADIANS(set!$B$2))+COS(RADIANS($B2184))*COS(RADIANS(set!$B$2))*COS(RADIANS(set!$A$2-$A2184))))</f>
        <v>5857.2591041016149</v>
      </c>
      <c r="I2184">
        <f>6371004*ACOS((SIN(RADIANS($B2184))*SIN(RADIANS(set!$B$3))+COS(RADIANS($B2184))*COS(RADIANS(set!$B$3))*COS(RADIANS(set!$A$3-$A2184))))</f>
        <v>5200.7180325471209</v>
      </c>
      <c r="J2184">
        <f>6371004*ACOS((SIN(RADIANS($B2184))*SIN(RADIANS(set!$B$4))+COS(RADIANS($B2184))*COS(RADIANS(set!$B$4))*COS(RADIANS(set!$A$4-$A2184))))</f>
        <v>5502.5132494057616</v>
      </c>
      <c r="K2184">
        <f>6371004*ACOS((SIN(RADIANS($B2184))*SIN(RADIANS(set!$B$5))+COS(RADIANS($B2184))*COS(RADIANS(set!$B$5))*COS(RADIANS(set!$A$5-$A2184))))</f>
        <v>5487.3625690809167</v>
      </c>
      <c r="L2184">
        <f>6371004*ACOS((SIN(RADIANS($B2184))*SIN(RADIANS(set!$B$6))+COS(RADIANS($B2184))*COS(RADIANS(set!$B$6))*COS(RADIANS(set!$A$6-$A2184))))</f>
        <v>5001.6384242137347</v>
      </c>
      <c r="M2184">
        <f t="shared" si="273"/>
        <v>0</v>
      </c>
      <c r="N2184">
        <f t="shared" si="274"/>
        <v>0</v>
      </c>
      <c r="O2184">
        <f t="shared" si="275"/>
        <v>0</v>
      </c>
      <c r="P2184">
        <f t="shared" si="276"/>
        <v>0</v>
      </c>
      <c r="Q2184">
        <f t="shared" si="277"/>
        <v>0</v>
      </c>
      <c r="R2184">
        <f t="shared" si="278"/>
        <v>0</v>
      </c>
      <c r="S2184">
        <f t="shared" si="279"/>
        <v>0</v>
      </c>
      <c r="T2184">
        <f t="shared" si="280"/>
        <v>0</v>
      </c>
    </row>
    <row r="2185" spans="1:20" hidden="1" x14ac:dyDescent="0.25">
      <c r="A2185">
        <v>121.0064835</v>
      </c>
      <c r="B2185">
        <v>24.780609699999999</v>
      </c>
      <c r="C2185" t="s">
        <v>4294</v>
      </c>
      <c r="D2185" t="s">
        <v>4295</v>
      </c>
      <c r="E2185" t="s">
        <v>7</v>
      </c>
      <c r="F2185" t="s">
        <v>14</v>
      </c>
      <c r="G2185">
        <v>1</v>
      </c>
      <c r="H2185">
        <f>6371004*ACOS((SIN(RADIANS($B2185))*SIN(RADIANS(set!$B$2))+COS(RADIANS($B2185))*COS(RADIANS(set!$B$2))*COS(RADIANS(set!$A$2-$A2185))))</f>
        <v>4996.330608921462</v>
      </c>
      <c r="I2185">
        <f>6371004*ACOS((SIN(RADIANS($B2185))*SIN(RADIANS(set!$B$3))+COS(RADIANS($B2185))*COS(RADIANS(set!$B$3))*COS(RADIANS(set!$A$3-$A2185))))</f>
        <v>4331.991649215186</v>
      </c>
      <c r="J2185">
        <f>6371004*ACOS((SIN(RADIANS($B2185))*SIN(RADIANS(set!$B$4))+COS(RADIANS($B2185))*COS(RADIANS(set!$B$4))*COS(RADIANS(set!$A$4-$A2185))))</f>
        <v>4637.5612134598878</v>
      </c>
      <c r="K2185">
        <f>6371004*ACOS((SIN(RADIANS($B2185))*SIN(RADIANS(set!$B$5))+COS(RADIANS($B2185))*COS(RADIANS(set!$B$5))*COS(RADIANS(set!$A$5-$A2185))))</f>
        <v>4623.2335023158612</v>
      </c>
      <c r="L2185">
        <f>6371004*ACOS((SIN(RADIANS($B2185))*SIN(RADIANS(set!$B$6))+COS(RADIANS($B2185))*COS(RADIANS(set!$B$6))*COS(RADIANS(set!$A$6-$A2185))))</f>
        <v>4136.7735093385518</v>
      </c>
      <c r="M2185">
        <f t="shared" si="273"/>
        <v>0</v>
      </c>
      <c r="N2185">
        <f t="shared" si="274"/>
        <v>0</v>
      </c>
      <c r="O2185">
        <f t="shared" si="275"/>
        <v>0</v>
      </c>
      <c r="P2185">
        <f t="shared" si="276"/>
        <v>0</v>
      </c>
      <c r="Q2185">
        <f t="shared" si="277"/>
        <v>0</v>
      </c>
      <c r="R2185">
        <f t="shared" si="278"/>
        <v>0</v>
      </c>
      <c r="S2185">
        <f t="shared" si="279"/>
        <v>0</v>
      </c>
      <c r="T2185">
        <f t="shared" si="280"/>
        <v>0</v>
      </c>
    </row>
    <row r="2186" spans="1:20" hidden="1" x14ac:dyDescent="0.25">
      <c r="A2186">
        <v>121.0064835</v>
      </c>
      <c r="B2186">
        <v>24.780609699999999</v>
      </c>
      <c r="C2186" t="s">
        <v>4296</v>
      </c>
      <c r="D2186" t="s">
        <v>4295</v>
      </c>
      <c r="E2186" t="s">
        <v>7</v>
      </c>
      <c r="F2186" t="s">
        <v>16</v>
      </c>
      <c r="G2186">
        <v>1</v>
      </c>
      <c r="H2186">
        <f>6371004*ACOS((SIN(RADIANS($B2186))*SIN(RADIANS(set!$B$2))+COS(RADIANS($B2186))*COS(RADIANS(set!$B$2))*COS(RADIANS(set!$A$2-$A2186))))</f>
        <v>4996.330608921462</v>
      </c>
      <c r="I2186">
        <f>6371004*ACOS((SIN(RADIANS($B2186))*SIN(RADIANS(set!$B$3))+COS(RADIANS($B2186))*COS(RADIANS(set!$B$3))*COS(RADIANS(set!$A$3-$A2186))))</f>
        <v>4331.991649215186</v>
      </c>
      <c r="J2186">
        <f>6371004*ACOS((SIN(RADIANS($B2186))*SIN(RADIANS(set!$B$4))+COS(RADIANS($B2186))*COS(RADIANS(set!$B$4))*COS(RADIANS(set!$A$4-$A2186))))</f>
        <v>4637.5612134598878</v>
      </c>
      <c r="K2186">
        <f>6371004*ACOS((SIN(RADIANS($B2186))*SIN(RADIANS(set!$B$5))+COS(RADIANS($B2186))*COS(RADIANS(set!$B$5))*COS(RADIANS(set!$A$5-$A2186))))</f>
        <v>4623.2335023158612</v>
      </c>
      <c r="L2186">
        <f>6371004*ACOS((SIN(RADIANS($B2186))*SIN(RADIANS(set!$B$6))+COS(RADIANS($B2186))*COS(RADIANS(set!$B$6))*COS(RADIANS(set!$A$6-$A2186))))</f>
        <v>4136.7735093385518</v>
      </c>
      <c r="M2186">
        <f t="shared" si="273"/>
        <v>0</v>
      </c>
      <c r="N2186">
        <f t="shared" si="274"/>
        <v>0</v>
      </c>
      <c r="O2186">
        <f t="shared" si="275"/>
        <v>0</v>
      </c>
      <c r="P2186">
        <f t="shared" si="276"/>
        <v>0</v>
      </c>
      <c r="Q2186">
        <f t="shared" si="277"/>
        <v>0</v>
      </c>
      <c r="R2186">
        <f t="shared" si="278"/>
        <v>0</v>
      </c>
      <c r="S2186">
        <f t="shared" si="279"/>
        <v>0</v>
      </c>
      <c r="T2186">
        <f t="shared" si="280"/>
        <v>0</v>
      </c>
    </row>
    <row r="2187" spans="1:20" hidden="1" x14ac:dyDescent="0.25">
      <c r="A2187">
        <v>121.0069767</v>
      </c>
      <c r="B2187">
        <v>24.781715500000001</v>
      </c>
      <c r="C2187" t="s">
        <v>4248</v>
      </c>
      <c r="D2187" t="s">
        <v>4249</v>
      </c>
      <c r="E2187" t="s">
        <v>11</v>
      </c>
      <c r="F2187" t="s">
        <v>12</v>
      </c>
      <c r="G2187">
        <v>1</v>
      </c>
      <c r="H2187">
        <f>6371004*ACOS((SIN(RADIANS($B2187))*SIN(RADIANS(set!$B$2))+COS(RADIANS($B2187))*COS(RADIANS(set!$B$2))*COS(RADIANS(set!$A$2-$A2187))))</f>
        <v>4983.0463379960347</v>
      </c>
      <c r="I2187">
        <f>6371004*ACOS((SIN(RADIANS($B2187))*SIN(RADIANS(set!$B$3))+COS(RADIANS($B2187))*COS(RADIANS(set!$B$3))*COS(RADIANS(set!$A$3-$A2187))))</f>
        <v>4305.180048747382</v>
      </c>
      <c r="J2187">
        <f>6371004*ACOS((SIN(RADIANS($B2187))*SIN(RADIANS(set!$B$4))+COS(RADIANS($B2187))*COS(RADIANS(set!$B$4))*COS(RADIANS(set!$A$4-$A2187))))</f>
        <v>4590.22476653587</v>
      </c>
      <c r="K2187">
        <f>6371004*ACOS((SIN(RADIANS($B2187))*SIN(RADIANS(set!$B$5))+COS(RADIANS($B2187))*COS(RADIANS(set!$B$5))*COS(RADIANS(set!$A$5-$A2187))))</f>
        <v>4574.7015359014431</v>
      </c>
      <c r="L2187">
        <f>6371004*ACOS((SIN(RADIANS($B2187))*SIN(RADIANS(set!$B$6))+COS(RADIANS($B2187))*COS(RADIANS(set!$B$6))*COS(RADIANS(set!$A$6-$A2187))))</f>
        <v>4089.3739641956313</v>
      </c>
      <c r="M2187">
        <f t="shared" si="273"/>
        <v>0</v>
      </c>
      <c r="N2187">
        <f t="shared" si="274"/>
        <v>0</v>
      </c>
      <c r="O2187">
        <f t="shared" si="275"/>
        <v>0</v>
      </c>
      <c r="P2187">
        <f t="shared" si="276"/>
        <v>0</v>
      </c>
      <c r="Q2187">
        <f t="shared" si="277"/>
        <v>0</v>
      </c>
      <c r="R2187">
        <f t="shared" si="278"/>
        <v>0</v>
      </c>
      <c r="S2187">
        <f t="shared" si="279"/>
        <v>0</v>
      </c>
      <c r="T2187">
        <f t="shared" si="280"/>
        <v>0</v>
      </c>
    </row>
    <row r="2188" spans="1:20" hidden="1" x14ac:dyDescent="0.25">
      <c r="A2188">
        <v>121.0094398</v>
      </c>
      <c r="B2188">
        <v>24.773167600000001</v>
      </c>
      <c r="C2188" t="s">
        <v>4297</v>
      </c>
      <c r="D2188" t="s">
        <v>4298</v>
      </c>
      <c r="E2188" t="s">
        <v>11</v>
      </c>
      <c r="F2188" t="s">
        <v>12</v>
      </c>
      <c r="G2188">
        <v>1</v>
      </c>
      <c r="H2188">
        <f>6371004*ACOS((SIN(RADIANS($B2188))*SIN(RADIANS(set!$B$2))+COS(RADIANS($B2188))*COS(RADIANS(set!$B$2))*COS(RADIANS(set!$A$2-$A2188))))</f>
        <v>5684.1050466820852</v>
      </c>
      <c r="I2188">
        <f>6371004*ACOS((SIN(RADIANS($B2188))*SIN(RADIANS(set!$B$3))+COS(RADIANS($B2188))*COS(RADIANS(set!$B$3))*COS(RADIANS(set!$A$3-$A2188))))</f>
        <v>5073.1872984778902</v>
      </c>
      <c r="J2188">
        <f>6371004*ACOS((SIN(RADIANS($B2188))*SIN(RADIANS(set!$B$4))+COS(RADIANS($B2188))*COS(RADIANS(set!$B$4))*COS(RADIANS(set!$A$4-$A2188))))</f>
        <v>5439.3220563155246</v>
      </c>
      <c r="K2188">
        <f>6371004*ACOS((SIN(RADIANS($B2188))*SIN(RADIANS(set!$B$5))+COS(RADIANS($B2188))*COS(RADIANS(set!$B$5))*COS(RADIANS(set!$A$5-$A2188))))</f>
        <v>5428.2239898175812</v>
      </c>
      <c r="L2188">
        <f>6371004*ACOS((SIN(RADIANS($B2188))*SIN(RADIANS(set!$B$6))+COS(RADIANS($B2188))*COS(RADIANS(set!$B$6))*COS(RADIANS(set!$A$6-$A2188))))</f>
        <v>4940.6652145702892</v>
      </c>
      <c r="M2188">
        <f t="shared" si="273"/>
        <v>0</v>
      </c>
      <c r="N2188">
        <f t="shared" si="274"/>
        <v>0</v>
      </c>
      <c r="O2188">
        <f t="shared" si="275"/>
        <v>0</v>
      </c>
      <c r="P2188">
        <f t="shared" si="276"/>
        <v>0</v>
      </c>
      <c r="Q2188">
        <f t="shared" si="277"/>
        <v>0</v>
      </c>
      <c r="R2188">
        <f t="shared" si="278"/>
        <v>0</v>
      </c>
      <c r="S2188">
        <f t="shared" si="279"/>
        <v>0</v>
      </c>
      <c r="T2188">
        <f t="shared" si="280"/>
        <v>0</v>
      </c>
    </row>
    <row r="2189" spans="1:20" hidden="1" x14ac:dyDescent="0.25">
      <c r="A2189">
        <v>121.0094398</v>
      </c>
      <c r="B2189">
        <v>24.773167600000001</v>
      </c>
      <c r="C2189" t="s">
        <v>4299</v>
      </c>
      <c r="D2189" t="s">
        <v>4300</v>
      </c>
      <c r="E2189" t="s">
        <v>334</v>
      </c>
      <c r="F2189" t="s">
        <v>20</v>
      </c>
      <c r="G2189">
        <v>1</v>
      </c>
      <c r="H2189">
        <f>6371004*ACOS((SIN(RADIANS($B2189))*SIN(RADIANS(set!$B$2))+COS(RADIANS($B2189))*COS(RADIANS(set!$B$2))*COS(RADIANS(set!$A$2-$A2189))))</f>
        <v>5684.1050466820852</v>
      </c>
      <c r="I2189">
        <f>6371004*ACOS((SIN(RADIANS($B2189))*SIN(RADIANS(set!$B$3))+COS(RADIANS($B2189))*COS(RADIANS(set!$B$3))*COS(RADIANS(set!$A$3-$A2189))))</f>
        <v>5073.1872984778902</v>
      </c>
      <c r="J2189">
        <f>6371004*ACOS((SIN(RADIANS($B2189))*SIN(RADIANS(set!$B$4))+COS(RADIANS($B2189))*COS(RADIANS(set!$B$4))*COS(RADIANS(set!$A$4-$A2189))))</f>
        <v>5439.3220563155246</v>
      </c>
      <c r="K2189">
        <f>6371004*ACOS((SIN(RADIANS($B2189))*SIN(RADIANS(set!$B$5))+COS(RADIANS($B2189))*COS(RADIANS(set!$B$5))*COS(RADIANS(set!$A$5-$A2189))))</f>
        <v>5428.2239898175812</v>
      </c>
      <c r="L2189">
        <f>6371004*ACOS((SIN(RADIANS($B2189))*SIN(RADIANS(set!$B$6))+COS(RADIANS($B2189))*COS(RADIANS(set!$B$6))*COS(RADIANS(set!$A$6-$A2189))))</f>
        <v>4940.6652145702892</v>
      </c>
      <c r="M2189">
        <f t="shared" si="273"/>
        <v>0</v>
      </c>
      <c r="N2189">
        <f t="shared" si="274"/>
        <v>0</v>
      </c>
      <c r="O2189">
        <f t="shared" si="275"/>
        <v>0</v>
      </c>
      <c r="P2189">
        <f t="shared" si="276"/>
        <v>0</v>
      </c>
      <c r="Q2189">
        <f t="shared" si="277"/>
        <v>0</v>
      </c>
      <c r="R2189">
        <f t="shared" si="278"/>
        <v>0</v>
      </c>
      <c r="S2189">
        <f t="shared" si="279"/>
        <v>0</v>
      </c>
      <c r="T2189">
        <f t="shared" si="280"/>
        <v>0</v>
      </c>
    </row>
    <row r="2190" spans="1:20" hidden="1" x14ac:dyDescent="0.25">
      <c r="A2190">
        <v>121.010121799999</v>
      </c>
      <c r="B2190">
        <v>24.773019000000001</v>
      </c>
      <c r="C2190" t="s">
        <v>4341</v>
      </c>
      <c r="D2190" t="s">
        <v>4342</v>
      </c>
      <c r="E2190" t="s">
        <v>7</v>
      </c>
      <c r="F2190" t="s">
        <v>14</v>
      </c>
      <c r="G2190">
        <v>1</v>
      </c>
      <c r="H2190">
        <f>6371004*ACOS((SIN(RADIANS($B2190))*SIN(RADIANS(set!$B$2))+COS(RADIANS($B2190))*COS(RADIANS(set!$B$2))*COS(RADIANS(set!$A$2-$A2190))))</f>
        <v>5750.2879868526879</v>
      </c>
      <c r="I2190">
        <f>6371004*ACOS((SIN(RADIANS($B2190))*SIN(RADIANS(set!$B$3))+COS(RADIANS($B2190))*COS(RADIANS(set!$B$3))*COS(RADIANS(set!$A$3-$A2190))))</f>
        <v>5136.4548420705978</v>
      </c>
      <c r="J2190">
        <f>6371004*ACOS((SIN(RADIANS($B2190))*SIN(RADIANS(set!$B$4))+COS(RADIANS($B2190))*COS(RADIANS(set!$B$4))*COS(RADIANS(set!$A$4-$A2190))))</f>
        <v>5497.9251384311519</v>
      </c>
      <c r="K2190">
        <f>6371004*ACOS((SIN(RADIANS($B2190))*SIN(RADIANS(set!$B$5))+COS(RADIANS($B2190))*COS(RADIANS(set!$B$5))*COS(RADIANS(set!$A$5-$A2190))))</f>
        <v>5486.4933587825644</v>
      </c>
      <c r="L2190">
        <f>6371004*ACOS((SIN(RADIANS($B2190))*SIN(RADIANS(set!$B$6))+COS(RADIANS($B2190))*COS(RADIANS(set!$B$6))*COS(RADIANS(set!$A$6-$A2190))))</f>
        <v>4998.9216928227634</v>
      </c>
      <c r="M2190">
        <f t="shared" si="273"/>
        <v>0</v>
      </c>
      <c r="N2190">
        <f t="shared" si="274"/>
        <v>0</v>
      </c>
      <c r="O2190">
        <f t="shared" si="275"/>
        <v>0</v>
      </c>
      <c r="P2190">
        <f t="shared" si="276"/>
        <v>0</v>
      </c>
      <c r="Q2190">
        <f t="shared" si="277"/>
        <v>0</v>
      </c>
      <c r="R2190">
        <f t="shared" si="278"/>
        <v>0</v>
      </c>
      <c r="S2190">
        <f t="shared" si="279"/>
        <v>0</v>
      </c>
      <c r="T2190">
        <f t="shared" si="280"/>
        <v>0</v>
      </c>
    </row>
    <row r="2191" spans="1:20" hidden="1" x14ac:dyDescent="0.25">
      <c r="A2191">
        <v>121.010121799999</v>
      </c>
      <c r="B2191">
        <v>24.773019000000001</v>
      </c>
      <c r="C2191" t="s">
        <v>4343</v>
      </c>
      <c r="D2191" t="s">
        <v>4342</v>
      </c>
      <c r="E2191" t="s">
        <v>7</v>
      </c>
      <c r="F2191" t="s">
        <v>1547</v>
      </c>
      <c r="G2191">
        <v>1</v>
      </c>
      <c r="H2191">
        <f>6371004*ACOS((SIN(RADIANS($B2191))*SIN(RADIANS(set!$B$2))+COS(RADIANS($B2191))*COS(RADIANS(set!$B$2))*COS(RADIANS(set!$A$2-$A2191))))</f>
        <v>5750.2879868526879</v>
      </c>
      <c r="I2191">
        <f>6371004*ACOS((SIN(RADIANS($B2191))*SIN(RADIANS(set!$B$3))+COS(RADIANS($B2191))*COS(RADIANS(set!$B$3))*COS(RADIANS(set!$A$3-$A2191))))</f>
        <v>5136.4548420705978</v>
      </c>
      <c r="J2191">
        <f>6371004*ACOS((SIN(RADIANS($B2191))*SIN(RADIANS(set!$B$4))+COS(RADIANS($B2191))*COS(RADIANS(set!$B$4))*COS(RADIANS(set!$A$4-$A2191))))</f>
        <v>5497.9251384311519</v>
      </c>
      <c r="K2191">
        <f>6371004*ACOS((SIN(RADIANS($B2191))*SIN(RADIANS(set!$B$5))+COS(RADIANS($B2191))*COS(RADIANS(set!$B$5))*COS(RADIANS(set!$A$5-$A2191))))</f>
        <v>5486.4933587825644</v>
      </c>
      <c r="L2191">
        <f>6371004*ACOS((SIN(RADIANS($B2191))*SIN(RADIANS(set!$B$6))+COS(RADIANS($B2191))*COS(RADIANS(set!$B$6))*COS(RADIANS(set!$A$6-$A2191))))</f>
        <v>4998.9216928227634</v>
      </c>
      <c r="M2191">
        <f t="shared" si="273"/>
        <v>0</v>
      </c>
      <c r="N2191">
        <f t="shared" si="274"/>
        <v>0</v>
      </c>
      <c r="O2191">
        <f t="shared" si="275"/>
        <v>0</v>
      </c>
      <c r="P2191">
        <f t="shared" si="276"/>
        <v>0</v>
      </c>
      <c r="Q2191">
        <f t="shared" si="277"/>
        <v>0</v>
      </c>
      <c r="R2191">
        <f t="shared" si="278"/>
        <v>0</v>
      </c>
      <c r="S2191">
        <f t="shared" si="279"/>
        <v>0</v>
      </c>
      <c r="T2191">
        <f t="shared" si="280"/>
        <v>0</v>
      </c>
    </row>
    <row r="2192" spans="1:20" hidden="1" x14ac:dyDescent="0.25">
      <c r="A2192">
        <v>120.998984999999</v>
      </c>
      <c r="B2192">
        <v>24.774047599999999</v>
      </c>
      <c r="C2192" t="s">
        <v>4344</v>
      </c>
      <c r="D2192" t="s">
        <v>4345</v>
      </c>
      <c r="E2192" t="s">
        <v>7</v>
      </c>
      <c r="F2192" t="s">
        <v>14</v>
      </c>
      <c r="G2192">
        <v>1</v>
      </c>
      <c r="H2192">
        <f>6371004*ACOS((SIN(RADIANS($B2192))*SIN(RADIANS(set!$B$2))+COS(RADIANS($B2192))*COS(RADIANS(set!$B$2))*COS(RADIANS(set!$A$2-$A2192))))</f>
        <v>4786.2571586300519</v>
      </c>
      <c r="I2192">
        <f>6371004*ACOS((SIN(RADIANS($B2192))*SIN(RADIANS(set!$B$3))+COS(RADIANS($B2192))*COS(RADIANS(set!$B$3))*COS(RADIANS(set!$A$3-$A2192))))</f>
        <v>4249.3558732636393</v>
      </c>
      <c r="J2192">
        <f>6371004*ACOS((SIN(RADIANS($B2192))*SIN(RADIANS(set!$B$4))+COS(RADIANS($B2192))*COS(RADIANS(set!$B$4))*COS(RADIANS(set!$A$4-$A2192))))</f>
        <v>4713.2435886384083</v>
      </c>
      <c r="K2192">
        <f>6371004*ACOS((SIN(RADIANS($B2192))*SIN(RADIANS(set!$B$5))+COS(RADIANS($B2192))*COS(RADIANS(set!$B$5))*COS(RADIANS(set!$A$5-$A2192))))</f>
        <v>4709.2501658685806</v>
      </c>
      <c r="L2192">
        <f>6371004*ACOS((SIN(RADIANS($B2192))*SIN(RADIANS(set!$B$6))+COS(RADIANS($B2192))*COS(RADIANS(set!$B$6))*COS(RADIANS(set!$A$6-$A2192))))</f>
        <v>4228.7215253198974</v>
      </c>
      <c r="M2192">
        <f t="shared" si="273"/>
        <v>0</v>
      </c>
      <c r="N2192">
        <f t="shared" si="274"/>
        <v>0</v>
      </c>
      <c r="O2192">
        <f t="shared" si="275"/>
        <v>0</v>
      </c>
      <c r="P2192">
        <f t="shared" si="276"/>
        <v>0</v>
      </c>
      <c r="Q2192">
        <f t="shared" si="277"/>
        <v>0</v>
      </c>
      <c r="R2192">
        <f t="shared" si="278"/>
        <v>0</v>
      </c>
      <c r="S2192">
        <f t="shared" si="279"/>
        <v>0</v>
      </c>
      <c r="T2192">
        <f t="shared" si="280"/>
        <v>0</v>
      </c>
    </row>
    <row r="2193" spans="1:20" hidden="1" x14ac:dyDescent="0.25">
      <c r="A2193">
        <v>120.998984999999</v>
      </c>
      <c r="B2193">
        <v>24.774047599999999</v>
      </c>
      <c r="C2193" t="s">
        <v>1649</v>
      </c>
      <c r="D2193" t="s">
        <v>4346</v>
      </c>
      <c r="E2193" t="s">
        <v>7</v>
      </c>
      <c r="F2193" t="s">
        <v>179</v>
      </c>
      <c r="G2193">
        <v>1</v>
      </c>
      <c r="H2193">
        <f>6371004*ACOS((SIN(RADIANS($B2193))*SIN(RADIANS(set!$B$2))+COS(RADIANS($B2193))*COS(RADIANS(set!$B$2))*COS(RADIANS(set!$A$2-$A2193))))</f>
        <v>4786.2571586300519</v>
      </c>
      <c r="I2193">
        <f>6371004*ACOS((SIN(RADIANS($B2193))*SIN(RADIANS(set!$B$3))+COS(RADIANS($B2193))*COS(RADIANS(set!$B$3))*COS(RADIANS(set!$A$3-$A2193))))</f>
        <v>4249.3558732636393</v>
      </c>
      <c r="J2193">
        <f>6371004*ACOS((SIN(RADIANS($B2193))*SIN(RADIANS(set!$B$4))+COS(RADIANS($B2193))*COS(RADIANS(set!$B$4))*COS(RADIANS(set!$A$4-$A2193))))</f>
        <v>4713.2435886384083</v>
      </c>
      <c r="K2193">
        <f>6371004*ACOS((SIN(RADIANS($B2193))*SIN(RADIANS(set!$B$5))+COS(RADIANS($B2193))*COS(RADIANS(set!$B$5))*COS(RADIANS(set!$A$5-$A2193))))</f>
        <v>4709.2501658685806</v>
      </c>
      <c r="L2193">
        <f>6371004*ACOS((SIN(RADIANS($B2193))*SIN(RADIANS(set!$B$6))+COS(RADIANS($B2193))*COS(RADIANS(set!$B$6))*COS(RADIANS(set!$A$6-$A2193))))</f>
        <v>4228.7215253198974</v>
      </c>
      <c r="M2193">
        <f t="shared" si="273"/>
        <v>0</v>
      </c>
      <c r="N2193">
        <f t="shared" si="274"/>
        <v>0</v>
      </c>
      <c r="O2193">
        <f t="shared" si="275"/>
        <v>0</v>
      </c>
      <c r="P2193">
        <f t="shared" si="276"/>
        <v>0</v>
      </c>
      <c r="Q2193">
        <f t="shared" si="277"/>
        <v>0</v>
      </c>
      <c r="R2193">
        <f t="shared" si="278"/>
        <v>0</v>
      </c>
      <c r="S2193">
        <f t="shared" si="279"/>
        <v>0</v>
      </c>
      <c r="T2193">
        <f t="shared" si="280"/>
        <v>0</v>
      </c>
    </row>
    <row r="2194" spans="1:20" hidden="1" x14ac:dyDescent="0.25">
      <c r="A2194">
        <v>120.998984999999</v>
      </c>
      <c r="B2194">
        <v>24.774047599999999</v>
      </c>
      <c r="C2194" t="s">
        <v>4347</v>
      </c>
      <c r="D2194" t="s">
        <v>4346</v>
      </c>
      <c r="E2194" t="s">
        <v>7</v>
      </c>
      <c r="F2194" t="s">
        <v>16</v>
      </c>
      <c r="G2194">
        <v>1</v>
      </c>
      <c r="H2194">
        <f>6371004*ACOS((SIN(RADIANS($B2194))*SIN(RADIANS(set!$B$2))+COS(RADIANS($B2194))*COS(RADIANS(set!$B$2))*COS(RADIANS(set!$A$2-$A2194))))</f>
        <v>4786.2571586300519</v>
      </c>
      <c r="I2194">
        <f>6371004*ACOS((SIN(RADIANS($B2194))*SIN(RADIANS(set!$B$3))+COS(RADIANS($B2194))*COS(RADIANS(set!$B$3))*COS(RADIANS(set!$A$3-$A2194))))</f>
        <v>4249.3558732636393</v>
      </c>
      <c r="J2194">
        <f>6371004*ACOS((SIN(RADIANS($B2194))*SIN(RADIANS(set!$B$4))+COS(RADIANS($B2194))*COS(RADIANS(set!$B$4))*COS(RADIANS(set!$A$4-$A2194))))</f>
        <v>4713.2435886384083</v>
      </c>
      <c r="K2194">
        <f>6371004*ACOS((SIN(RADIANS($B2194))*SIN(RADIANS(set!$B$5))+COS(RADIANS($B2194))*COS(RADIANS(set!$B$5))*COS(RADIANS(set!$A$5-$A2194))))</f>
        <v>4709.2501658685806</v>
      </c>
      <c r="L2194">
        <f>6371004*ACOS((SIN(RADIANS($B2194))*SIN(RADIANS(set!$B$6))+COS(RADIANS($B2194))*COS(RADIANS(set!$B$6))*COS(RADIANS(set!$A$6-$A2194))))</f>
        <v>4228.7215253198974</v>
      </c>
      <c r="M2194">
        <f t="shared" si="273"/>
        <v>0</v>
      </c>
      <c r="N2194">
        <f t="shared" si="274"/>
        <v>0</v>
      </c>
      <c r="O2194">
        <f t="shared" si="275"/>
        <v>0</v>
      </c>
      <c r="P2194">
        <f t="shared" si="276"/>
        <v>0</v>
      </c>
      <c r="Q2194">
        <f t="shared" si="277"/>
        <v>0</v>
      </c>
      <c r="R2194">
        <f t="shared" si="278"/>
        <v>0</v>
      </c>
      <c r="S2194">
        <f t="shared" si="279"/>
        <v>0</v>
      </c>
      <c r="T2194">
        <f t="shared" si="280"/>
        <v>0</v>
      </c>
    </row>
    <row r="2195" spans="1:20" hidden="1" x14ac:dyDescent="0.25">
      <c r="A2195">
        <v>120.998984999999</v>
      </c>
      <c r="B2195">
        <v>24.774047599999999</v>
      </c>
      <c r="C2195" t="s">
        <v>4348</v>
      </c>
      <c r="D2195" t="s">
        <v>4346</v>
      </c>
      <c r="E2195" t="s">
        <v>7</v>
      </c>
      <c r="F2195" t="s">
        <v>16</v>
      </c>
      <c r="G2195">
        <v>1</v>
      </c>
      <c r="H2195">
        <f>6371004*ACOS((SIN(RADIANS($B2195))*SIN(RADIANS(set!$B$2))+COS(RADIANS($B2195))*COS(RADIANS(set!$B$2))*COS(RADIANS(set!$A$2-$A2195))))</f>
        <v>4786.2571586300519</v>
      </c>
      <c r="I2195">
        <f>6371004*ACOS((SIN(RADIANS($B2195))*SIN(RADIANS(set!$B$3))+COS(RADIANS($B2195))*COS(RADIANS(set!$B$3))*COS(RADIANS(set!$A$3-$A2195))))</f>
        <v>4249.3558732636393</v>
      </c>
      <c r="J2195">
        <f>6371004*ACOS((SIN(RADIANS($B2195))*SIN(RADIANS(set!$B$4))+COS(RADIANS($B2195))*COS(RADIANS(set!$B$4))*COS(RADIANS(set!$A$4-$A2195))))</f>
        <v>4713.2435886384083</v>
      </c>
      <c r="K2195">
        <f>6371004*ACOS((SIN(RADIANS($B2195))*SIN(RADIANS(set!$B$5))+COS(RADIANS($B2195))*COS(RADIANS(set!$B$5))*COS(RADIANS(set!$A$5-$A2195))))</f>
        <v>4709.2501658685806</v>
      </c>
      <c r="L2195">
        <f>6371004*ACOS((SIN(RADIANS($B2195))*SIN(RADIANS(set!$B$6))+COS(RADIANS($B2195))*COS(RADIANS(set!$B$6))*COS(RADIANS(set!$A$6-$A2195))))</f>
        <v>4228.7215253198974</v>
      </c>
      <c r="M2195">
        <f t="shared" si="273"/>
        <v>0</v>
      </c>
      <c r="N2195">
        <f t="shared" si="274"/>
        <v>0</v>
      </c>
      <c r="O2195">
        <f t="shared" si="275"/>
        <v>0</v>
      </c>
      <c r="P2195">
        <f t="shared" si="276"/>
        <v>0</v>
      </c>
      <c r="Q2195">
        <f t="shared" si="277"/>
        <v>0</v>
      </c>
      <c r="R2195">
        <f t="shared" si="278"/>
        <v>0</v>
      </c>
      <c r="S2195">
        <f t="shared" si="279"/>
        <v>0</v>
      </c>
      <c r="T2195">
        <f t="shared" si="280"/>
        <v>0</v>
      </c>
    </row>
    <row r="2196" spans="1:20" hidden="1" x14ac:dyDescent="0.25">
      <c r="A2196">
        <v>120.998984999999</v>
      </c>
      <c r="B2196">
        <v>24.774047599999999</v>
      </c>
      <c r="C2196" t="s">
        <v>4349</v>
      </c>
      <c r="D2196" t="s">
        <v>4346</v>
      </c>
      <c r="E2196" t="s">
        <v>7</v>
      </c>
      <c r="F2196" t="s">
        <v>1226</v>
      </c>
      <c r="G2196">
        <v>1</v>
      </c>
      <c r="H2196">
        <f>6371004*ACOS((SIN(RADIANS($B2196))*SIN(RADIANS(set!$B$2))+COS(RADIANS($B2196))*COS(RADIANS(set!$B$2))*COS(RADIANS(set!$A$2-$A2196))))</f>
        <v>4786.2571586300519</v>
      </c>
      <c r="I2196">
        <f>6371004*ACOS((SIN(RADIANS($B2196))*SIN(RADIANS(set!$B$3))+COS(RADIANS($B2196))*COS(RADIANS(set!$B$3))*COS(RADIANS(set!$A$3-$A2196))))</f>
        <v>4249.3558732636393</v>
      </c>
      <c r="J2196">
        <f>6371004*ACOS((SIN(RADIANS($B2196))*SIN(RADIANS(set!$B$4))+COS(RADIANS($B2196))*COS(RADIANS(set!$B$4))*COS(RADIANS(set!$A$4-$A2196))))</f>
        <v>4713.2435886384083</v>
      </c>
      <c r="K2196">
        <f>6371004*ACOS((SIN(RADIANS($B2196))*SIN(RADIANS(set!$B$5))+COS(RADIANS($B2196))*COS(RADIANS(set!$B$5))*COS(RADIANS(set!$A$5-$A2196))))</f>
        <v>4709.2501658685806</v>
      </c>
      <c r="L2196">
        <f>6371004*ACOS((SIN(RADIANS($B2196))*SIN(RADIANS(set!$B$6))+COS(RADIANS($B2196))*COS(RADIANS(set!$B$6))*COS(RADIANS(set!$A$6-$A2196))))</f>
        <v>4228.7215253198974</v>
      </c>
      <c r="M2196">
        <f t="shared" si="273"/>
        <v>0</v>
      </c>
      <c r="N2196">
        <f t="shared" si="274"/>
        <v>0</v>
      </c>
      <c r="O2196">
        <f t="shared" si="275"/>
        <v>0</v>
      </c>
      <c r="P2196">
        <f t="shared" si="276"/>
        <v>0</v>
      </c>
      <c r="Q2196">
        <f t="shared" si="277"/>
        <v>0</v>
      </c>
      <c r="R2196">
        <f t="shared" si="278"/>
        <v>0</v>
      </c>
      <c r="S2196">
        <f t="shared" si="279"/>
        <v>0</v>
      </c>
      <c r="T2196">
        <f t="shared" si="280"/>
        <v>0</v>
      </c>
    </row>
    <row r="2197" spans="1:20" hidden="1" x14ac:dyDescent="0.25">
      <c r="A2197">
        <v>120.998984999999</v>
      </c>
      <c r="B2197">
        <v>24.774047599999999</v>
      </c>
      <c r="C2197" t="s">
        <v>4350</v>
      </c>
      <c r="D2197" t="s">
        <v>4346</v>
      </c>
      <c r="E2197" t="s">
        <v>7</v>
      </c>
      <c r="F2197" t="s">
        <v>14</v>
      </c>
      <c r="G2197">
        <v>1</v>
      </c>
      <c r="H2197">
        <f>6371004*ACOS((SIN(RADIANS($B2197))*SIN(RADIANS(set!$B$2))+COS(RADIANS($B2197))*COS(RADIANS(set!$B$2))*COS(RADIANS(set!$A$2-$A2197))))</f>
        <v>4786.2571586300519</v>
      </c>
      <c r="I2197">
        <f>6371004*ACOS((SIN(RADIANS($B2197))*SIN(RADIANS(set!$B$3))+COS(RADIANS($B2197))*COS(RADIANS(set!$B$3))*COS(RADIANS(set!$A$3-$A2197))))</f>
        <v>4249.3558732636393</v>
      </c>
      <c r="J2197">
        <f>6371004*ACOS((SIN(RADIANS($B2197))*SIN(RADIANS(set!$B$4))+COS(RADIANS($B2197))*COS(RADIANS(set!$B$4))*COS(RADIANS(set!$A$4-$A2197))))</f>
        <v>4713.2435886384083</v>
      </c>
      <c r="K2197">
        <f>6371004*ACOS((SIN(RADIANS($B2197))*SIN(RADIANS(set!$B$5))+COS(RADIANS($B2197))*COS(RADIANS(set!$B$5))*COS(RADIANS(set!$A$5-$A2197))))</f>
        <v>4709.2501658685806</v>
      </c>
      <c r="L2197">
        <f>6371004*ACOS((SIN(RADIANS($B2197))*SIN(RADIANS(set!$B$6))+COS(RADIANS($B2197))*COS(RADIANS(set!$B$6))*COS(RADIANS(set!$A$6-$A2197))))</f>
        <v>4228.7215253198974</v>
      </c>
      <c r="M2197">
        <f t="shared" si="273"/>
        <v>0</v>
      </c>
      <c r="N2197">
        <f t="shared" si="274"/>
        <v>0</v>
      </c>
      <c r="O2197">
        <f t="shared" si="275"/>
        <v>0</v>
      </c>
      <c r="P2197">
        <f t="shared" si="276"/>
        <v>0</v>
      </c>
      <c r="Q2197">
        <f t="shared" si="277"/>
        <v>0</v>
      </c>
      <c r="R2197">
        <f t="shared" si="278"/>
        <v>0</v>
      </c>
      <c r="S2197">
        <f t="shared" si="279"/>
        <v>0</v>
      </c>
      <c r="T2197">
        <f t="shared" si="280"/>
        <v>0</v>
      </c>
    </row>
    <row r="2198" spans="1:20" hidden="1" x14ac:dyDescent="0.25">
      <c r="A2198">
        <v>120.998984999999</v>
      </c>
      <c r="B2198">
        <v>24.774047599999999</v>
      </c>
      <c r="C2198" t="s">
        <v>4351</v>
      </c>
      <c r="D2198" t="s">
        <v>4346</v>
      </c>
      <c r="E2198" t="s">
        <v>7</v>
      </c>
      <c r="F2198" t="s">
        <v>14</v>
      </c>
      <c r="G2198">
        <v>1</v>
      </c>
      <c r="H2198">
        <f>6371004*ACOS((SIN(RADIANS($B2198))*SIN(RADIANS(set!$B$2))+COS(RADIANS($B2198))*COS(RADIANS(set!$B$2))*COS(RADIANS(set!$A$2-$A2198))))</f>
        <v>4786.2571586300519</v>
      </c>
      <c r="I2198">
        <f>6371004*ACOS((SIN(RADIANS($B2198))*SIN(RADIANS(set!$B$3))+COS(RADIANS($B2198))*COS(RADIANS(set!$B$3))*COS(RADIANS(set!$A$3-$A2198))))</f>
        <v>4249.3558732636393</v>
      </c>
      <c r="J2198">
        <f>6371004*ACOS((SIN(RADIANS($B2198))*SIN(RADIANS(set!$B$4))+COS(RADIANS($B2198))*COS(RADIANS(set!$B$4))*COS(RADIANS(set!$A$4-$A2198))))</f>
        <v>4713.2435886384083</v>
      </c>
      <c r="K2198">
        <f>6371004*ACOS((SIN(RADIANS($B2198))*SIN(RADIANS(set!$B$5))+COS(RADIANS($B2198))*COS(RADIANS(set!$B$5))*COS(RADIANS(set!$A$5-$A2198))))</f>
        <v>4709.2501658685806</v>
      </c>
      <c r="L2198">
        <f>6371004*ACOS((SIN(RADIANS($B2198))*SIN(RADIANS(set!$B$6))+COS(RADIANS($B2198))*COS(RADIANS(set!$B$6))*COS(RADIANS(set!$A$6-$A2198))))</f>
        <v>4228.7215253198974</v>
      </c>
      <c r="M2198">
        <f t="shared" si="273"/>
        <v>0</v>
      </c>
      <c r="N2198">
        <f t="shared" si="274"/>
        <v>0</v>
      </c>
      <c r="O2198">
        <f t="shared" si="275"/>
        <v>0</v>
      </c>
      <c r="P2198">
        <f t="shared" si="276"/>
        <v>0</v>
      </c>
      <c r="Q2198">
        <f t="shared" si="277"/>
        <v>0</v>
      </c>
      <c r="R2198">
        <f t="shared" si="278"/>
        <v>0</v>
      </c>
      <c r="S2198">
        <f t="shared" si="279"/>
        <v>0</v>
      </c>
      <c r="T2198">
        <f t="shared" si="280"/>
        <v>0</v>
      </c>
    </row>
    <row r="2199" spans="1:20" hidden="1" x14ac:dyDescent="0.25">
      <c r="A2199">
        <v>120.998984999999</v>
      </c>
      <c r="B2199">
        <v>24.774047599999999</v>
      </c>
      <c r="C2199" t="s">
        <v>4352</v>
      </c>
      <c r="D2199" t="s">
        <v>4346</v>
      </c>
      <c r="E2199" t="s">
        <v>7</v>
      </c>
      <c r="F2199" t="s">
        <v>14</v>
      </c>
      <c r="G2199">
        <v>1</v>
      </c>
      <c r="H2199">
        <f>6371004*ACOS((SIN(RADIANS($B2199))*SIN(RADIANS(set!$B$2))+COS(RADIANS($B2199))*COS(RADIANS(set!$B$2))*COS(RADIANS(set!$A$2-$A2199))))</f>
        <v>4786.2571586300519</v>
      </c>
      <c r="I2199">
        <f>6371004*ACOS((SIN(RADIANS($B2199))*SIN(RADIANS(set!$B$3))+COS(RADIANS($B2199))*COS(RADIANS(set!$B$3))*COS(RADIANS(set!$A$3-$A2199))))</f>
        <v>4249.3558732636393</v>
      </c>
      <c r="J2199">
        <f>6371004*ACOS((SIN(RADIANS($B2199))*SIN(RADIANS(set!$B$4))+COS(RADIANS($B2199))*COS(RADIANS(set!$B$4))*COS(RADIANS(set!$A$4-$A2199))))</f>
        <v>4713.2435886384083</v>
      </c>
      <c r="K2199">
        <f>6371004*ACOS((SIN(RADIANS($B2199))*SIN(RADIANS(set!$B$5))+COS(RADIANS($B2199))*COS(RADIANS(set!$B$5))*COS(RADIANS(set!$A$5-$A2199))))</f>
        <v>4709.2501658685806</v>
      </c>
      <c r="L2199">
        <f>6371004*ACOS((SIN(RADIANS($B2199))*SIN(RADIANS(set!$B$6))+COS(RADIANS($B2199))*COS(RADIANS(set!$B$6))*COS(RADIANS(set!$A$6-$A2199))))</f>
        <v>4228.7215253198974</v>
      </c>
      <c r="M2199">
        <f t="shared" si="273"/>
        <v>0</v>
      </c>
      <c r="N2199">
        <f t="shared" si="274"/>
        <v>0</v>
      </c>
      <c r="O2199">
        <f t="shared" si="275"/>
        <v>0</v>
      </c>
      <c r="P2199">
        <f t="shared" si="276"/>
        <v>0</v>
      </c>
      <c r="Q2199">
        <f t="shared" si="277"/>
        <v>0</v>
      </c>
      <c r="R2199">
        <f t="shared" si="278"/>
        <v>0</v>
      </c>
      <c r="S2199">
        <f t="shared" si="279"/>
        <v>0</v>
      </c>
      <c r="T2199">
        <f t="shared" si="280"/>
        <v>0</v>
      </c>
    </row>
    <row r="2200" spans="1:20" hidden="1" x14ac:dyDescent="0.25">
      <c r="A2200">
        <v>120.998984999999</v>
      </c>
      <c r="B2200">
        <v>24.774047599999999</v>
      </c>
      <c r="C2200" t="s">
        <v>4353</v>
      </c>
      <c r="D2200" t="s">
        <v>4346</v>
      </c>
      <c r="E2200" t="s">
        <v>7</v>
      </c>
      <c r="F2200" t="s">
        <v>4024</v>
      </c>
      <c r="G2200">
        <v>1</v>
      </c>
      <c r="H2200">
        <f>6371004*ACOS((SIN(RADIANS($B2200))*SIN(RADIANS(set!$B$2))+COS(RADIANS($B2200))*COS(RADIANS(set!$B$2))*COS(RADIANS(set!$A$2-$A2200))))</f>
        <v>4786.2571586300519</v>
      </c>
      <c r="I2200">
        <f>6371004*ACOS((SIN(RADIANS($B2200))*SIN(RADIANS(set!$B$3))+COS(RADIANS($B2200))*COS(RADIANS(set!$B$3))*COS(RADIANS(set!$A$3-$A2200))))</f>
        <v>4249.3558732636393</v>
      </c>
      <c r="J2200">
        <f>6371004*ACOS((SIN(RADIANS($B2200))*SIN(RADIANS(set!$B$4))+COS(RADIANS($B2200))*COS(RADIANS(set!$B$4))*COS(RADIANS(set!$A$4-$A2200))))</f>
        <v>4713.2435886384083</v>
      </c>
      <c r="K2200">
        <f>6371004*ACOS((SIN(RADIANS($B2200))*SIN(RADIANS(set!$B$5))+COS(RADIANS($B2200))*COS(RADIANS(set!$B$5))*COS(RADIANS(set!$A$5-$A2200))))</f>
        <v>4709.2501658685806</v>
      </c>
      <c r="L2200">
        <f>6371004*ACOS((SIN(RADIANS($B2200))*SIN(RADIANS(set!$B$6))+COS(RADIANS($B2200))*COS(RADIANS(set!$B$6))*COS(RADIANS(set!$A$6-$A2200))))</f>
        <v>4228.7215253198974</v>
      </c>
      <c r="M2200">
        <f t="shared" si="273"/>
        <v>0</v>
      </c>
      <c r="N2200">
        <f t="shared" si="274"/>
        <v>0</v>
      </c>
      <c r="O2200">
        <f t="shared" si="275"/>
        <v>0</v>
      </c>
      <c r="P2200">
        <f t="shared" si="276"/>
        <v>0</v>
      </c>
      <c r="Q2200">
        <f t="shared" si="277"/>
        <v>0</v>
      </c>
      <c r="R2200">
        <f t="shared" si="278"/>
        <v>0</v>
      </c>
      <c r="S2200">
        <f t="shared" si="279"/>
        <v>0</v>
      </c>
      <c r="T2200">
        <f t="shared" si="280"/>
        <v>0</v>
      </c>
    </row>
    <row r="2201" spans="1:20" hidden="1" x14ac:dyDescent="0.25">
      <c r="A2201">
        <v>120.998984999999</v>
      </c>
      <c r="B2201">
        <v>24.774047599999999</v>
      </c>
      <c r="C2201" t="s">
        <v>4354</v>
      </c>
      <c r="D2201" t="s">
        <v>4346</v>
      </c>
      <c r="E2201" t="s">
        <v>7</v>
      </c>
      <c r="F2201" t="s">
        <v>1547</v>
      </c>
      <c r="G2201">
        <v>1</v>
      </c>
      <c r="H2201">
        <f>6371004*ACOS((SIN(RADIANS($B2201))*SIN(RADIANS(set!$B$2))+COS(RADIANS($B2201))*COS(RADIANS(set!$B$2))*COS(RADIANS(set!$A$2-$A2201))))</f>
        <v>4786.2571586300519</v>
      </c>
      <c r="I2201">
        <f>6371004*ACOS((SIN(RADIANS($B2201))*SIN(RADIANS(set!$B$3))+COS(RADIANS($B2201))*COS(RADIANS(set!$B$3))*COS(RADIANS(set!$A$3-$A2201))))</f>
        <v>4249.3558732636393</v>
      </c>
      <c r="J2201">
        <f>6371004*ACOS((SIN(RADIANS($B2201))*SIN(RADIANS(set!$B$4))+COS(RADIANS($B2201))*COS(RADIANS(set!$B$4))*COS(RADIANS(set!$A$4-$A2201))))</f>
        <v>4713.2435886384083</v>
      </c>
      <c r="K2201">
        <f>6371004*ACOS((SIN(RADIANS($B2201))*SIN(RADIANS(set!$B$5))+COS(RADIANS($B2201))*COS(RADIANS(set!$B$5))*COS(RADIANS(set!$A$5-$A2201))))</f>
        <v>4709.2501658685806</v>
      </c>
      <c r="L2201">
        <f>6371004*ACOS((SIN(RADIANS($B2201))*SIN(RADIANS(set!$B$6))+COS(RADIANS($B2201))*COS(RADIANS(set!$B$6))*COS(RADIANS(set!$A$6-$A2201))))</f>
        <v>4228.7215253198974</v>
      </c>
      <c r="M2201">
        <f t="shared" si="273"/>
        <v>0</v>
      </c>
      <c r="N2201">
        <f t="shared" si="274"/>
        <v>0</v>
      </c>
      <c r="O2201">
        <f t="shared" si="275"/>
        <v>0</v>
      </c>
      <c r="P2201">
        <f t="shared" si="276"/>
        <v>0</v>
      </c>
      <c r="Q2201">
        <f t="shared" si="277"/>
        <v>0</v>
      </c>
      <c r="R2201">
        <f t="shared" si="278"/>
        <v>0</v>
      </c>
      <c r="S2201">
        <f t="shared" si="279"/>
        <v>0</v>
      </c>
      <c r="T2201">
        <f t="shared" si="280"/>
        <v>0</v>
      </c>
    </row>
    <row r="2202" spans="1:20" hidden="1" x14ac:dyDescent="0.25">
      <c r="A2202">
        <v>120.998984999999</v>
      </c>
      <c r="B2202">
        <v>24.774047599999999</v>
      </c>
      <c r="C2202" t="s">
        <v>4355</v>
      </c>
      <c r="D2202" t="s">
        <v>4346</v>
      </c>
      <c r="E2202" t="s">
        <v>7</v>
      </c>
      <c r="F2202" t="s">
        <v>552</v>
      </c>
      <c r="G2202">
        <v>1</v>
      </c>
      <c r="H2202">
        <f>6371004*ACOS((SIN(RADIANS($B2202))*SIN(RADIANS(set!$B$2))+COS(RADIANS($B2202))*COS(RADIANS(set!$B$2))*COS(RADIANS(set!$A$2-$A2202))))</f>
        <v>4786.2571586300519</v>
      </c>
      <c r="I2202">
        <f>6371004*ACOS((SIN(RADIANS($B2202))*SIN(RADIANS(set!$B$3))+COS(RADIANS($B2202))*COS(RADIANS(set!$B$3))*COS(RADIANS(set!$A$3-$A2202))))</f>
        <v>4249.3558732636393</v>
      </c>
      <c r="J2202">
        <f>6371004*ACOS((SIN(RADIANS($B2202))*SIN(RADIANS(set!$B$4))+COS(RADIANS($B2202))*COS(RADIANS(set!$B$4))*COS(RADIANS(set!$A$4-$A2202))))</f>
        <v>4713.2435886384083</v>
      </c>
      <c r="K2202">
        <f>6371004*ACOS((SIN(RADIANS($B2202))*SIN(RADIANS(set!$B$5))+COS(RADIANS($B2202))*COS(RADIANS(set!$B$5))*COS(RADIANS(set!$A$5-$A2202))))</f>
        <v>4709.2501658685806</v>
      </c>
      <c r="L2202">
        <f>6371004*ACOS((SIN(RADIANS($B2202))*SIN(RADIANS(set!$B$6))+COS(RADIANS($B2202))*COS(RADIANS(set!$B$6))*COS(RADIANS(set!$A$6-$A2202))))</f>
        <v>4228.7215253198974</v>
      </c>
      <c r="M2202">
        <f t="shared" si="273"/>
        <v>0</v>
      </c>
      <c r="N2202">
        <f t="shared" si="274"/>
        <v>0</v>
      </c>
      <c r="O2202">
        <f t="shared" si="275"/>
        <v>0</v>
      </c>
      <c r="P2202">
        <f t="shared" si="276"/>
        <v>0</v>
      </c>
      <c r="Q2202">
        <f t="shared" si="277"/>
        <v>0</v>
      </c>
      <c r="R2202">
        <f t="shared" si="278"/>
        <v>0</v>
      </c>
      <c r="S2202">
        <f t="shared" si="279"/>
        <v>0</v>
      </c>
      <c r="T2202">
        <f t="shared" si="280"/>
        <v>0</v>
      </c>
    </row>
    <row r="2203" spans="1:20" hidden="1" x14ac:dyDescent="0.25">
      <c r="A2203">
        <v>120.998984999999</v>
      </c>
      <c r="B2203">
        <v>24.774047599999999</v>
      </c>
      <c r="C2203" t="s">
        <v>4356</v>
      </c>
      <c r="D2203" t="s">
        <v>4346</v>
      </c>
      <c r="E2203" t="s">
        <v>7</v>
      </c>
      <c r="F2203" t="s">
        <v>14</v>
      </c>
      <c r="G2203">
        <v>1</v>
      </c>
      <c r="H2203">
        <f>6371004*ACOS((SIN(RADIANS($B2203))*SIN(RADIANS(set!$B$2))+COS(RADIANS($B2203))*COS(RADIANS(set!$B$2))*COS(RADIANS(set!$A$2-$A2203))))</f>
        <v>4786.2571586300519</v>
      </c>
      <c r="I2203">
        <f>6371004*ACOS((SIN(RADIANS($B2203))*SIN(RADIANS(set!$B$3))+COS(RADIANS($B2203))*COS(RADIANS(set!$B$3))*COS(RADIANS(set!$A$3-$A2203))))</f>
        <v>4249.3558732636393</v>
      </c>
      <c r="J2203">
        <f>6371004*ACOS((SIN(RADIANS($B2203))*SIN(RADIANS(set!$B$4))+COS(RADIANS($B2203))*COS(RADIANS(set!$B$4))*COS(RADIANS(set!$A$4-$A2203))))</f>
        <v>4713.2435886384083</v>
      </c>
      <c r="K2203">
        <f>6371004*ACOS((SIN(RADIANS($B2203))*SIN(RADIANS(set!$B$5))+COS(RADIANS($B2203))*COS(RADIANS(set!$B$5))*COS(RADIANS(set!$A$5-$A2203))))</f>
        <v>4709.2501658685806</v>
      </c>
      <c r="L2203">
        <f>6371004*ACOS((SIN(RADIANS($B2203))*SIN(RADIANS(set!$B$6))+COS(RADIANS($B2203))*COS(RADIANS(set!$B$6))*COS(RADIANS(set!$A$6-$A2203))))</f>
        <v>4228.7215253198974</v>
      </c>
      <c r="M2203">
        <f t="shared" si="273"/>
        <v>0</v>
      </c>
      <c r="N2203">
        <f t="shared" si="274"/>
        <v>0</v>
      </c>
      <c r="O2203">
        <f t="shared" si="275"/>
        <v>0</v>
      </c>
      <c r="P2203">
        <f t="shared" si="276"/>
        <v>0</v>
      </c>
      <c r="Q2203">
        <f t="shared" si="277"/>
        <v>0</v>
      </c>
      <c r="R2203">
        <f t="shared" si="278"/>
        <v>0</v>
      </c>
      <c r="S2203">
        <f t="shared" si="279"/>
        <v>0</v>
      </c>
      <c r="T2203">
        <f t="shared" si="280"/>
        <v>0</v>
      </c>
    </row>
    <row r="2204" spans="1:20" hidden="1" x14ac:dyDescent="0.25">
      <c r="A2204">
        <v>120.998984999999</v>
      </c>
      <c r="B2204">
        <v>24.774047599999999</v>
      </c>
      <c r="C2204" t="s">
        <v>4357</v>
      </c>
      <c r="D2204" t="s">
        <v>4346</v>
      </c>
      <c r="E2204" t="s">
        <v>7</v>
      </c>
      <c r="F2204" t="s">
        <v>14</v>
      </c>
      <c r="G2204">
        <v>1</v>
      </c>
      <c r="H2204">
        <f>6371004*ACOS((SIN(RADIANS($B2204))*SIN(RADIANS(set!$B$2))+COS(RADIANS($B2204))*COS(RADIANS(set!$B$2))*COS(RADIANS(set!$A$2-$A2204))))</f>
        <v>4786.2571586300519</v>
      </c>
      <c r="I2204">
        <f>6371004*ACOS((SIN(RADIANS($B2204))*SIN(RADIANS(set!$B$3))+COS(RADIANS($B2204))*COS(RADIANS(set!$B$3))*COS(RADIANS(set!$A$3-$A2204))))</f>
        <v>4249.3558732636393</v>
      </c>
      <c r="J2204">
        <f>6371004*ACOS((SIN(RADIANS($B2204))*SIN(RADIANS(set!$B$4))+COS(RADIANS($B2204))*COS(RADIANS(set!$B$4))*COS(RADIANS(set!$A$4-$A2204))))</f>
        <v>4713.2435886384083</v>
      </c>
      <c r="K2204">
        <f>6371004*ACOS((SIN(RADIANS($B2204))*SIN(RADIANS(set!$B$5))+COS(RADIANS($B2204))*COS(RADIANS(set!$B$5))*COS(RADIANS(set!$A$5-$A2204))))</f>
        <v>4709.2501658685806</v>
      </c>
      <c r="L2204">
        <f>6371004*ACOS((SIN(RADIANS($B2204))*SIN(RADIANS(set!$B$6))+COS(RADIANS($B2204))*COS(RADIANS(set!$B$6))*COS(RADIANS(set!$A$6-$A2204))))</f>
        <v>4228.7215253198974</v>
      </c>
      <c r="M2204">
        <f t="shared" si="273"/>
        <v>0</v>
      </c>
      <c r="N2204">
        <f t="shared" si="274"/>
        <v>0</v>
      </c>
      <c r="O2204">
        <f t="shared" si="275"/>
        <v>0</v>
      </c>
      <c r="P2204">
        <f t="shared" si="276"/>
        <v>0</v>
      </c>
      <c r="Q2204">
        <f t="shared" si="277"/>
        <v>0</v>
      </c>
      <c r="R2204">
        <f t="shared" si="278"/>
        <v>0</v>
      </c>
      <c r="S2204">
        <f t="shared" si="279"/>
        <v>0</v>
      </c>
      <c r="T2204">
        <f t="shared" si="280"/>
        <v>0</v>
      </c>
    </row>
    <row r="2205" spans="1:20" hidden="1" x14ac:dyDescent="0.25">
      <c r="A2205">
        <v>120.998984999999</v>
      </c>
      <c r="B2205">
        <v>24.774047599999999</v>
      </c>
      <c r="C2205" t="s">
        <v>4358</v>
      </c>
      <c r="D2205" t="s">
        <v>4346</v>
      </c>
      <c r="E2205" t="s">
        <v>7</v>
      </c>
      <c r="F2205" t="s">
        <v>16</v>
      </c>
      <c r="G2205">
        <v>1</v>
      </c>
      <c r="H2205">
        <f>6371004*ACOS((SIN(RADIANS($B2205))*SIN(RADIANS(set!$B$2))+COS(RADIANS($B2205))*COS(RADIANS(set!$B$2))*COS(RADIANS(set!$A$2-$A2205))))</f>
        <v>4786.2571586300519</v>
      </c>
      <c r="I2205">
        <f>6371004*ACOS((SIN(RADIANS($B2205))*SIN(RADIANS(set!$B$3))+COS(RADIANS($B2205))*COS(RADIANS(set!$B$3))*COS(RADIANS(set!$A$3-$A2205))))</f>
        <v>4249.3558732636393</v>
      </c>
      <c r="J2205">
        <f>6371004*ACOS((SIN(RADIANS($B2205))*SIN(RADIANS(set!$B$4))+COS(RADIANS($B2205))*COS(RADIANS(set!$B$4))*COS(RADIANS(set!$A$4-$A2205))))</f>
        <v>4713.2435886384083</v>
      </c>
      <c r="K2205">
        <f>6371004*ACOS((SIN(RADIANS($B2205))*SIN(RADIANS(set!$B$5))+COS(RADIANS($B2205))*COS(RADIANS(set!$B$5))*COS(RADIANS(set!$A$5-$A2205))))</f>
        <v>4709.2501658685806</v>
      </c>
      <c r="L2205">
        <f>6371004*ACOS((SIN(RADIANS($B2205))*SIN(RADIANS(set!$B$6))+COS(RADIANS($B2205))*COS(RADIANS(set!$B$6))*COS(RADIANS(set!$A$6-$A2205))))</f>
        <v>4228.7215253198974</v>
      </c>
      <c r="M2205">
        <f t="shared" si="273"/>
        <v>0</v>
      </c>
      <c r="N2205">
        <f t="shared" si="274"/>
        <v>0</v>
      </c>
      <c r="O2205">
        <f t="shared" si="275"/>
        <v>0</v>
      </c>
      <c r="P2205">
        <f t="shared" si="276"/>
        <v>0</v>
      </c>
      <c r="Q2205">
        <f t="shared" si="277"/>
        <v>0</v>
      </c>
      <c r="R2205">
        <f t="shared" si="278"/>
        <v>0</v>
      </c>
      <c r="S2205">
        <f t="shared" si="279"/>
        <v>0</v>
      </c>
      <c r="T2205">
        <f t="shared" si="280"/>
        <v>0</v>
      </c>
    </row>
    <row r="2206" spans="1:20" hidden="1" x14ac:dyDescent="0.25">
      <c r="A2206">
        <v>120.998984999999</v>
      </c>
      <c r="B2206">
        <v>24.774047599999999</v>
      </c>
      <c r="C2206" t="s">
        <v>4359</v>
      </c>
      <c r="D2206" t="s">
        <v>4346</v>
      </c>
      <c r="E2206" t="s">
        <v>7</v>
      </c>
      <c r="F2206" t="s">
        <v>14</v>
      </c>
      <c r="G2206">
        <v>1</v>
      </c>
      <c r="H2206">
        <f>6371004*ACOS((SIN(RADIANS($B2206))*SIN(RADIANS(set!$B$2))+COS(RADIANS($B2206))*COS(RADIANS(set!$B$2))*COS(RADIANS(set!$A$2-$A2206))))</f>
        <v>4786.2571586300519</v>
      </c>
      <c r="I2206">
        <f>6371004*ACOS((SIN(RADIANS($B2206))*SIN(RADIANS(set!$B$3))+COS(RADIANS($B2206))*COS(RADIANS(set!$B$3))*COS(RADIANS(set!$A$3-$A2206))))</f>
        <v>4249.3558732636393</v>
      </c>
      <c r="J2206">
        <f>6371004*ACOS((SIN(RADIANS($B2206))*SIN(RADIANS(set!$B$4))+COS(RADIANS($B2206))*COS(RADIANS(set!$B$4))*COS(RADIANS(set!$A$4-$A2206))))</f>
        <v>4713.2435886384083</v>
      </c>
      <c r="K2206">
        <f>6371004*ACOS((SIN(RADIANS($B2206))*SIN(RADIANS(set!$B$5))+COS(RADIANS($B2206))*COS(RADIANS(set!$B$5))*COS(RADIANS(set!$A$5-$A2206))))</f>
        <v>4709.2501658685806</v>
      </c>
      <c r="L2206">
        <f>6371004*ACOS((SIN(RADIANS($B2206))*SIN(RADIANS(set!$B$6))+COS(RADIANS($B2206))*COS(RADIANS(set!$B$6))*COS(RADIANS(set!$A$6-$A2206))))</f>
        <v>4228.7215253198974</v>
      </c>
      <c r="M2206">
        <f t="shared" si="273"/>
        <v>0</v>
      </c>
      <c r="N2206">
        <f t="shared" si="274"/>
        <v>0</v>
      </c>
      <c r="O2206">
        <f t="shared" si="275"/>
        <v>0</v>
      </c>
      <c r="P2206">
        <f t="shared" si="276"/>
        <v>0</v>
      </c>
      <c r="Q2206">
        <f t="shared" si="277"/>
        <v>0</v>
      </c>
      <c r="R2206">
        <f t="shared" si="278"/>
        <v>0</v>
      </c>
      <c r="S2206">
        <f t="shared" si="279"/>
        <v>0</v>
      </c>
      <c r="T2206">
        <f t="shared" si="280"/>
        <v>0</v>
      </c>
    </row>
    <row r="2207" spans="1:20" hidden="1" x14ac:dyDescent="0.25">
      <c r="A2207">
        <v>120.998984999999</v>
      </c>
      <c r="B2207">
        <v>24.774047599999999</v>
      </c>
      <c r="C2207" t="s">
        <v>4360</v>
      </c>
      <c r="D2207" t="s">
        <v>4346</v>
      </c>
      <c r="E2207" t="s">
        <v>11</v>
      </c>
      <c r="F2207" t="s">
        <v>12</v>
      </c>
      <c r="G2207">
        <v>1</v>
      </c>
      <c r="H2207">
        <f>6371004*ACOS((SIN(RADIANS($B2207))*SIN(RADIANS(set!$B$2))+COS(RADIANS($B2207))*COS(RADIANS(set!$B$2))*COS(RADIANS(set!$A$2-$A2207))))</f>
        <v>4786.2571586300519</v>
      </c>
      <c r="I2207">
        <f>6371004*ACOS((SIN(RADIANS($B2207))*SIN(RADIANS(set!$B$3))+COS(RADIANS($B2207))*COS(RADIANS(set!$B$3))*COS(RADIANS(set!$A$3-$A2207))))</f>
        <v>4249.3558732636393</v>
      </c>
      <c r="J2207">
        <f>6371004*ACOS((SIN(RADIANS($B2207))*SIN(RADIANS(set!$B$4))+COS(RADIANS($B2207))*COS(RADIANS(set!$B$4))*COS(RADIANS(set!$A$4-$A2207))))</f>
        <v>4713.2435886384083</v>
      </c>
      <c r="K2207">
        <f>6371004*ACOS((SIN(RADIANS($B2207))*SIN(RADIANS(set!$B$5))+COS(RADIANS($B2207))*COS(RADIANS(set!$B$5))*COS(RADIANS(set!$A$5-$A2207))))</f>
        <v>4709.2501658685806</v>
      </c>
      <c r="L2207">
        <f>6371004*ACOS((SIN(RADIANS($B2207))*SIN(RADIANS(set!$B$6))+COS(RADIANS($B2207))*COS(RADIANS(set!$B$6))*COS(RADIANS(set!$A$6-$A2207))))</f>
        <v>4228.7215253198974</v>
      </c>
      <c r="M2207">
        <f t="shared" si="273"/>
        <v>0</v>
      </c>
      <c r="N2207">
        <f t="shared" si="274"/>
        <v>0</v>
      </c>
      <c r="O2207">
        <f t="shared" si="275"/>
        <v>0</v>
      </c>
      <c r="P2207">
        <f t="shared" si="276"/>
        <v>0</v>
      </c>
      <c r="Q2207">
        <f t="shared" si="277"/>
        <v>0</v>
      </c>
      <c r="R2207">
        <f t="shared" si="278"/>
        <v>0</v>
      </c>
      <c r="S2207">
        <f t="shared" si="279"/>
        <v>0</v>
      </c>
      <c r="T2207">
        <f t="shared" si="280"/>
        <v>0</v>
      </c>
    </row>
    <row r="2208" spans="1:20" hidden="1" x14ac:dyDescent="0.25">
      <c r="A2208">
        <v>120.998984999999</v>
      </c>
      <c r="B2208">
        <v>24.774047599999999</v>
      </c>
      <c r="C2208" t="s">
        <v>4361</v>
      </c>
      <c r="D2208" t="s">
        <v>4346</v>
      </c>
      <c r="E2208" t="s">
        <v>11</v>
      </c>
      <c r="F2208" t="s">
        <v>12</v>
      </c>
      <c r="G2208">
        <v>1</v>
      </c>
      <c r="H2208">
        <f>6371004*ACOS((SIN(RADIANS($B2208))*SIN(RADIANS(set!$B$2))+COS(RADIANS($B2208))*COS(RADIANS(set!$B$2))*COS(RADIANS(set!$A$2-$A2208))))</f>
        <v>4786.2571586300519</v>
      </c>
      <c r="I2208">
        <f>6371004*ACOS((SIN(RADIANS($B2208))*SIN(RADIANS(set!$B$3))+COS(RADIANS($B2208))*COS(RADIANS(set!$B$3))*COS(RADIANS(set!$A$3-$A2208))))</f>
        <v>4249.3558732636393</v>
      </c>
      <c r="J2208">
        <f>6371004*ACOS((SIN(RADIANS($B2208))*SIN(RADIANS(set!$B$4))+COS(RADIANS($B2208))*COS(RADIANS(set!$B$4))*COS(RADIANS(set!$A$4-$A2208))))</f>
        <v>4713.2435886384083</v>
      </c>
      <c r="K2208">
        <f>6371004*ACOS((SIN(RADIANS($B2208))*SIN(RADIANS(set!$B$5))+COS(RADIANS($B2208))*COS(RADIANS(set!$B$5))*COS(RADIANS(set!$A$5-$A2208))))</f>
        <v>4709.2501658685806</v>
      </c>
      <c r="L2208">
        <f>6371004*ACOS((SIN(RADIANS($B2208))*SIN(RADIANS(set!$B$6))+COS(RADIANS($B2208))*COS(RADIANS(set!$B$6))*COS(RADIANS(set!$A$6-$A2208))))</f>
        <v>4228.7215253198974</v>
      </c>
      <c r="M2208">
        <f t="shared" si="273"/>
        <v>0</v>
      </c>
      <c r="N2208">
        <f t="shared" si="274"/>
        <v>0</v>
      </c>
      <c r="O2208">
        <f t="shared" si="275"/>
        <v>0</v>
      </c>
      <c r="P2208">
        <f t="shared" si="276"/>
        <v>0</v>
      </c>
      <c r="Q2208">
        <f t="shared" si="277"/>
        <v>0</v>
      </c>
      <c r="R2208">
        <f t="shared" si="278"/>
        <v>0</v>
      </c>
      <c r="S2208">
        <f t="shared" si="279"/>
        <v>0</v>
      </c>
      <c r="T2208">
        <f t="shared" si="280"/>
        <v>0</v>
      </c>
    </row>
    <row r="2209" spans="1:20" hidden="1" x14ac:dyDescent="0.25">
      <c r="A2209">
        <v>120.997935699999</v>
      </c>
      <c r="B2209">
        <v>24.7827935</v>
      </c>
      <c r="C2209" t="s">
        <v>4471</v>
      </c>
      <c r="D2209" t="s">
        <v>4472</v>
      </c>
      <c r="E2209" t="s">
        <v>7</v>
      </c>
      <c r="F2209" t="s">
        <v>4473</v>
      </c>
      <c r="G2209">
        <v>0</v>
      </c>
      <c r="H2209">
        <f>6371004*ACOS((SIN(RADIANS($B2209))*SIN(RADIANS(set!$B$2))+COS(RADIANS($B2209))*COS(RADIANS(set!$B$2))*COS(RADIANS(set!$A$2-$A2209))))</f>
        <v>4127.06262605755</v>
      </c>
      <c r="I2209">
        <f>6371004*ACOS((SIN(RADIANS($B2209))*SIN(RADIANS(set!$B$3))+COS(RADIANS($B2209))*COS(RADIANS(set!$B$3))*COS(RADIANS(set!$A$3-$A2209))))</f>
        <v>3495.6178331968704</v>
      </c>
      <c r="J2209">
        <f>6371004*ACOS((SIN(RADIANS($B2209))*SIN(RADIANS(set!$B$4))+COS(RADIANS($B2209))*COS(RADIANS(set!$B$4))*COS(RADIANS(set!$A$4-$A2209))))</f>
        <v>3868.9934053916672</v>
      </c>
      <c r="K2209">
        <f>6371004*ACOS((SIN(RADIANS($B2209))*SIN(RADIANS(set!$B$5))+COS(RADIANS($B2209))*COS(RADIANS(set!$B$5))*COS(RADIANS(set!$A$5-$A2209))))</f>
        <v>3859.6667864137667</v>
      </c>
      <c r="L2209">
        <f>6371004*ACOS((SIN(RADIANS($B2209))*SIN(RADIANS(set!$B$6))+COS(RADIANS($B2209))*COS(RADIANS(set!$B$6))*COS(RADIANS(set!$A$6-$A2209))))</f>
        <v>3372.720799323537</v>
      </c>
      <c r="M2209">
        <f t="shared" si="273"/>
        <v>0</v>
      </c>
      <c r="N2209">
        <f t="shared" si="274"/>
        <v>0</v>
      </c>
      <c r="O2209">
        <f t="shared" si="275"/>
        <v>0</v>
      </c>
      <c r="P2209">
        <f t="shared" si="276"/>
        <v>0</v>
      </c>
      <c r="Q2209">
        <f t="shared" si="277"/>
        <v>0</v>
      </c>
      <c r="R2209">
        <f t="shared" si="278"/>
        <v>0</v>
      </c>
      <c r="S2209">
        <f t="shared" si="279"/>
        <v>0</v>
      </c>
      <c r="T2209">
        <f t="shared" si="280"/>
        <v>0</v>
      </c>
    </row>
    <row r="2210" spans="1:20" hidden="1" x14ac:dyDescent="0.25">
      <c r="A2210">
        <v>120.997935699999</v>
      </c>
      <c r="B2210">
        <v>24.7827935</v>
      </c>
      <c r="C2210" t="s">
        <v>4474</v>
      </c>
      <c r="D2210" t="s">
        <v>4472</v>
      </c>
      <c r="E2210" t="s">
        <v>7</v>
      </c>
      <c r="F2210" t="s">
        <v>16</v>
      </c>
      <c r="G2210">
        <v>0</v>
      </c>
      <c r="H2210">
        <f>6371004*ACOS((SIN(RADIANS($B2210))*SIN(RADIANS(set!$B$2))+COS(RADIANS($B2210))*COS(RADIANS(set!$B$2))*COS(RADIANS(set!$A$2-$A2210))))</f>
        <v>4127.06262605755</v>
      </c>
      <c r="I2210">
        <f>6371004*ACOS((SIN(RADIANS($B2210))*SIN(RADIANS(set!$B$3))+COS(RADIANS($B2210))*COS(RADIANS(set!$B$3))*COS(RADIANS(set!$A$3-$A2210))))</f>
        <v>3495.6178331968704</v>
      </c>
      <c r="J2210">
        <f>6371004*ACOS((SIN(RADIANS($B2210))*SIN(RADIANS(set!$B$4))+COS(RADIANS($B2210))*COS(RADIANS(set!$B$4))*COS(RADIANS(set!$A$4-$A2210))))</f>
        <v>3868.9934053916672</v>
      </c>
      <c r="K2210">
        <f>6371004*ACOS((SIN(RADIANS($B2210))*SIN(RADIANS(set!$B$5))+COS(RADIANS($B2210))*COS(RADIANS(set!$B$5))*COS(RADIANS(set!$A$5-$A2210))))</f>
        <v>3859.6667864137667</v>
      </c>
      <c r="L2210">
        <f>6371004*ACOS((SIN(RADIANS($B2210))*SIN(RADIANS(set!$B$6))+COS(RADIANS($B2210))*COS(RADIANS(set!$B$6))*COS(RADIANS(set!$A$6-$A2210))))</f>
        <v>3372.720799323537</v>
      </c>
      <c r="M2210">
        <f t="shared" si="273"/>
        <v>0</v>
      </c>
      <c r="N2210">
        <f t="shared" si="274"/>
        <v>0</v>
      </c>
      <c r="O2210">
        <f t="shared" si="275"/>
        <v>0</v>
      </c>
      <c r="P2210">
        <f t="shared" si="276"/>
        <v>0</v>
      </c>
      <c r="Q2210">
        <f t="shared" si="277"/>
        <v>0</v>
      </c>
      <c r="R2210">
        <f t="shared" si="278"/>
        <v>0</v>
      </c>
      <c r="S2210">
        <f t="shared" si="279"/>
        <v>0</v>
      </c>
      <c r="T2210">
        <f t="shared" si="280"/>
        <v>0</v>
      </c>
    </row>
    <row r="2211" spans="1:20" hidden="1" x14ac:dyDescent="0.25">
      <c r="A2211">
        <v>120.997935699999</v>
      </c>
      <c r="B2211">
        <v>24.7827935</v>
      </c>
      <c r="C2211" t="s">
        <v>4475</v>
      </c>
      <c r="D2211" t="s">
        <v>4472</v>
      </c>
      <c r="E2211" t="s">
        <v>7</v>
      </c>
      <c r="F2211" t="s">
        <v>12</v>
      </c>
      <c r="G2211">
        <v>0</v>
      </c>
      <c r="H2211">
        <f>6371004*ACOS((SIN(RADIANS($B2211))*SIN(RADIANS(set!$B$2))+COS(RADIANS($B2211))*COS(RADIANS(set!$B$2))*COS(RADIANS(set!$A$2-$A2211))))</f>
        <v>4127.06262605755</v>
      </c>
      <c r="I2211">
        <f>6371004*ACOS((SIN(RADIANS($B2211))*SIN(RADIANS(set!$B$3))+COS(RADIANS($B2211))*COS(RADIANS(set!$B$3))*COS(RADIANS(set!$A$3-$A2211))))</f>
        <v>3495.6178331968704</v>
      </c>
      <c r="J2211">
        <f>6371004*ACOS((SIN(RADIANS($B2211))*SIN(RADIANS(set!$B$4))+COS(RADIANS($B2211))*COS(RADIANS(set!$B$4))*COS(RADIANS(set!$A$4-$A2211))))</f>
        <v>3868.9934053916672</v>
      </c>
      <c r="K2211">
        <f>6371004*ACOS((SIN(RADIANS($B2211))*SIN(RADIANS(set!$B$5))+COS(RADIANS($B2211))*COS(RADIANS(set!$B$5))*COS(RADIANS(set!$A$5-$A2211))))</f>
        <v>3859.6667864137667</v>
      </c>
      <c r="L2211">
        <f>6371004*ACOS((SIN(RADIANS($B2211))*SIN(RADIANS(set!$B$6))+COS(RADIANS($B2211))*COS(RADIANS(set!$B$6))*COS(RADIANS(set!$A$6-$A2211))))</f>
        <v>3372.720799323537</v>
      </c>
      <c r="M2211">
        <f t="shared" si="273"/>
        <v>0</v>
      </c>
      <c r="N2211">
        <f t="shared" si="274"/>
        <v>0</v>
      </c>
      <c r="O2211">
        <f t="shared" si="275"/>
        <v>0</v>
      </c>
      <c r="P2211">
        <f t="shared" si="276"/>
        <v>0</v>
      </c>
      <c r="Q2211">
        <f t="shared" si="277"/>
        <v>0</v>
      </c>
      <c r="R2211">
        <f t="shared" si="278"/>
        <v>0</v>
      </c>
      <c r="S2211">
        <f t="shared" si="279"/>
        <v>0</v>
      </c>
      <c r="T2211">
        <f t="shared" si="280"/>
        <v>0</v>
      </c>
    </row>
    <row r="2212" spans="1:20" hidden="1" x14ac:dyDescent="0.25">
      <c r="A2212">
        <v>120.997935699999</v>
      </c>
      <c r="B2212">
        <v>24.7827935</v>
      </c>
      <c r="C2212" t="s">
        <v>4476</v>
      </c>
      <c r="D2212" t="s">
        <v>4477</v>
      </c>
      <c r="E2212" t="s">
        <v>7</v>
      </c>
      <c r="F2212" t="s">
        <v>14</v>
      </c>
      <c r="G2212">
        <v>0</v>
      </c>
      <c r="H2212">
        <f>6371004*ACOS((SIN(RADIANS($B2212))*SIN(RADIANS(set!$B$2))+COS(RADIANS($B2212))*COS(RADIANS(set!$B$2))*COS(RADIANS(set!$A$2-$A2212))))</f>
        <v>4127.06262605755</v>
      </c>
      <c r="I2212">
        <f>6371004*ACOS((SIN(RADIANS($B2212))*SIN(RADIANS(set!$B$3))+COS(RADIANS($B2212))*COS(RADIANS(set!$B$3))*COS(RADIANS(set!$A$3-$A2212))))</f>
        <v>3495.6178331968704</v>
      </c>
      <c r="J2212">
        <f>6371004*ACOS((SIN(RADIANS($B2212))*SIN(RADIANS(set!$B$4))+COS(RADIANS($B2212))*COS(RADIANS(set!$B$4))*COS(RADIANS(set!$A$4-$A2212))))</f>
        <v>3868.9934053916672</v>
      </c>
      <c r="K2212">
        <f>6371004*ACOS((SIN(RADIANS($B2212))*SIN(RADIANS(set!$B$5))+COS(RADIANS($B2212))*COS(RADIANS(set!$B$5))*COS(RADIANS(set!$A$5-$A2212))))</f>
        <v>3859.6667864137667</v>
      </c>
      <c r="L2212">
        <f>6371004*ACOS((SIN(RADIANS($B2212))*SIN(RADIANS(set!$B$6))+COS(RADIANS($B2212))*COS(RADIANS(set!$B$6))*COS(RADIANS(set!$A$6-$A2212))))</f>
        <v>3372.720799323537</v>
      </c>
      <c r="M2212">
        <f t="shared" si="273"/>
        <v>0</v>
      </c>
      <c r="N2212">
        <f t="shared" si="274"/>
        <v>0</v>
      </c>
      <c r="O2212">
        <f t="shared" si="275"/>
        <v>0</v>
      </c>
      <c r="P2212">
        <f t="shared" si="276"/>
        <v>0</v>
      </c>
      <c r="Q2212">
        <f t="shared" si="277"/>
        <v>0</v>
      </c>
      <c r="R2212">
        <f t="shared" si="278"/>
        <v>0</v>
      </c>
      <c r="S2212">
        <f t="shared" si="279"/>
        <v>0</v>
      </c>
      <c r="T2212">
        <f t="shared" si="280"/>
        <v>0</v>
      </c>
    </row>
    <row r="2213" spans="1:20" hidden="1" x14ac:dyDescent="0.25">
      <c r="A2213">
        <v>120.946304</v>
      </c>
      <c r="B2213">
        <v>24.794215399999999</v>
      </c>
      <c r="C2213" t="s">
        <v>5037</v>
      </c>
      <c r="D2213" t="s">
        <v>5038</v>
      </c>
      <c r="E2213" t="s">
        <v>7</v>
      </c>
      <c r="F2213" t="s">
        <v>74</v>
      </c>
      <c r="G2213">
        <v>0</v>
      </c>
      <c r="H2213">
        <f>6371004*ACOS((SIN(RADIANS($B2213))*SIN(RADIANS(set!$B$2))+COS(RADIANS($B2213))*COS(RADIANS(set!$B$2))*COS(RADIANS(set!$A$2-$A2213))))</f>
        <v>1898.9087690772424</v>
      </c>
      <c r="I2213">
        <f>6371004*ACOS((SIN(RADIANS($B2213))*SIN(RADIANS(set!$B$3))+COS(RADIANS($B2213))*COS(RADIANS(set!$B$3))*COS(RADIANS(set!$A$3-$A2213))))</f>
        <v>2679.1830394415738</v>
      </c>
      <c r="J2213">
        <f>6371004*ACOS((SIN(RADIANS($B2213))*SIN(RADIANS(set!$B$4))+COS(RADIANS($B2213))*COS(RADIANS(set!$B$4))*COS(RADIANS(set!$A$4-$A2213))))</f>
        <v>3205.284514380226</v>
      </c>
      <c r="K2213">
        <f>6371004*ACOS((SIN(RADIANS($B2213))*SIN(RADIANS(set!$B$5))+COS(RADIANS($B2213))*COS(RADIANS(set!$B$5))*COS(RADIANS(set!$A$5-$A2213))))</f>
        <v>3252.1497139547355</v>
      </c>
      <c r="L2213">
        <f>6371004*ACOS((SIN(RADIANS($B2213))*SIN(RADIANS(set!$B$6))+COS(RADIANS($B2213))*COS(RADIANS(set!$B$6))*COS(RADIANS(set!$A$6-$A2213))))</f>
        <v>3373.4662841764066</v>
      </c>
      <c r="M2213">
        <f t="shared" si="273"/>
        <v>0</v>
      </c>
      <c r="N2213">
        <f t="shared" si="274"/>
        <v>0</v>
      </c>
      <c r="O2213">
        <f t="shared" si="275"/>
        <v>0</v>
      </c>
      <c r="P2213">
        <f t="shared" si="276"/>
        <v>0</v>
      </c>
      <c r="Q2213">
        <f t="shared" si="277"/>
        <v>0</v>
      </c>
      <c r="R2213">
        <f t="shared" si="278"/>
        <v>0</v>
      </c>
      <c r="S2213">
        <f t="shared" si="279"/>
        <v>0</v>
      </c>
      <c r="T2213">
        <f t="shared" si="280"/>
        <v>0</v>
      </c>
    </row>
    <row r="2214" spans="1:20" hidden="1" x14ac:dyDescent="0.25">
      <c r="A2214">
        <v>120.96706169999899</v>
      </c>
      <c r="B2214">
        <v>24.777379100000001</v>
      </c>
      <c r="C2214" t="s">
        <v>3177</v>
      </c>
      <c r="D2214" t="s">
        <v>3178</v>
      </c>
      <c r="E2214" t="s">
        <v>7</v>
      </c>
      <c r="F2214" t="s">
        <v>42</v>
      </c>
      <c r="G2214">
        <v>0</v>
      </c>
      <c r="H2214">
        <f>6371004*ACOS((SIN(RADIANS($B2214))*SIN(RADIANS(set!$B$2))+COS(RADIANS($B2214))*COS(RADIANS(set!$B$2))*COS(RADIANS(set!$A$2-$A2214))))</f>
        <v>2776.7460218484662</v>
      </c>
      <c r="I2214">
        <f>6371004*ACOS((SIN(RADIANS($B2214))*SIN(RADIANS(set!$B$3))+COS(RADIANS($B2214))*COS(RADIANS(set!$B$3))*COS(RADIANS(set!$A$3-$A2214))))</f>
        <v>2846.498301725891</v>
      </c>
      <c r="J2214">
        <f>6371004*ACOS((SIN(RADIANS($B2214))*SIN(RADIANS(set!$B$4))+COS(RADIANS($B2214))*COS(RADIANS(set!$B$4))*COS(RADIANS(set!$A$4-$A2214))))</f>
        <v>3618.6637043726887</v>
      </c>
      <c r="K2214">
        <f>6371004*ACOS((SIN(RADIANS($B2214))*SIN(RADIANS(set!$B$5))+COS(RADIANS($B2214))*COS(RADIANS(set!$B$5))*COS(RADIANS(set!$A$5-$A2214))))</f>
        <v>3647.9119266695966</v>
      </c>
      <c r="L2214">
        <f>6371004*ACOS((SIN(RADIANS($B2214))*SIN(RADIANS(set!$B$6))+COS(RADIANS($B2214))*COS(RADIANS(set!$B$6))*COS(RADIANS(set!$A$6-$A2214))))</f>
        <v>3374.4039218615521</v>
      </c>
      <c r="M2214">
        <f t="shared" si="273"/>
        <v>0</v>
      </c>
      <c r="N2214">
        <f t="shared" si="274"/>
        <v>0</v>
      </c>
      <c r="O2214">
        <f t="shared" si="275"/>
        <v>0</v>
      </c>
      <c r="P2214">
        <f t="shared" si="276"/>
        <v>0</v>
      </c>
      <c r="Q2214">
        <f t="shared" si="277"/>
        <v>0</v>
      </c>
      <c r="R2214">
        <f t="shared" si="278"/>
        <v>0</v>
      </c>
      <c r="S2214">
        <f t="shared" si="279"/>
        <v>0</v>
      </c>
      <c r="T2214">
        <f t="shared" si="280"/>
        <v>0</v>
      </c>
    </row>
    <row r="2215" spans="1:20" hidden="1" x14ac:dyDescent="0.25">
      <c r="A2215">
        <v>120.9873827</v>
      </c>
      <c r="B2215">
        <v>24.7773565</v>
      </c>
      <c r="C2215" t="s">
        <v>3844</v>
      </c>
      <c r="D2215" t="s">
        <v>3845</v>
      </c>
      <c r="E2215" t="s">
        <v>7</v>
      </c>
      <c r="F2215" t="s">
        <v>12</v>
      </c>
      <c r="G2215">
        <v>0</v>
      </c>
      <c r="H2215">
        <f>6371004*ACOS((SIN(RADIANS($B2215))*SIN(RADIANS(set!$B$2))+COS(RADIANS($B2215))*COS(RADIANS(set!$B$2))*COS(RADIANS(set!$A$2-$A2215))))</f>
        <v>3689.5819378346864</v>
      </c>
      <c r="I2215">
        <f>6371004*ACOS((SIN(RADIANS($B2215))*SIN(RADIANS(set!$B$3))+COS(RADIANS($B2215))*COS(RADIANS(set!$B$3))*COS(RADIANS(set!$A$3-$A2215))))</f>
        <v>3261.1106256344769</v>
      </c>
      <c r="J2215">
        <f>6371004*ACOS((SIN(RADIANS($B2215))*SIN(RADIANS(set!$B$4))+COS(RADIANS($B2215))*COS(RADIANS(set!$B$4))*COS(RADIANS(set!$A$4-$A2215))))</f>
        <v>3840.2119305240972</v>
      </c>
      <c r="K2215">
        <f>6371004*ACOS((SIN(RADIANS($B2215))*SIN(RADIANS(set!$B$5))+COS(RADIANS($B2215))*COS(RADIANS(set!$B$5))*COS(RADIANS(set!$A$5-$A2215))))</f>
        <v>3845.7971278750347</v>
      </c>
      <c r="L2215">
        <f>6371004*ACOS((SIN(RADIANS($B2215))*SIN(RADIANS(set!$B$6))+COS(RADIANS($B2215))*COS(RADIANS(set!$B$6))*COS(RADIANS(set!$A$6-$A2215))))</f>
        <v>3395.1340486504214</v>
      </c>
      <c r="M2215">
        <f t="shared" si="273"/>
        <v>0</v>
      </c>
      <c r="N2215">
        <f t="shared" si="274"/>
        <v>0</v>
      </c>
      <c r="O2215">
        <f t="shared" si="275"/>
        <v>0</v>
      </c>
      <c r="P2215">
        <f t="shared" si="276"/>
        <v>0</v>
      </c>
      <c r="Q2215">
        <f t="shared" si="277"/>
        <v>0</v>
      </c>
      <c r="R2215">
        <f t="shared" si="278"/>
        <v>0</v>
      </c>
      <c r="S2215">
        <f t="shared" si="279"/>
        <v>0</v>
      </c>
      <c r="T2215">
        <f t="shared" si="280"/>
        <v>0</v>
      </c>
    </row>
    <row r="2216" spans="1:20" hidden="1" x14ac:dyDescent="0.25">
      <c r="A2216">
        <v>120.9873827</v>
      </c>
      <c r="B2216">
        <v>24.7773565</v>
      </c>
      <c r="C2216" t="s">
        <v>3846</v>
      </c>
      <c r="D2216" t="s">
        <v>3845</v>
      </c>
      <c r="E2216" t="s">
        <v>11</v>
      </c>
      <c r="F2216" t="s">
        <v>12</v>
      </c>
      <c r="G2216">
        <v>0</v>
      </c>
      <c r="H2216">
        <f>6371004*ACOS((SIN(RADIANS($B2216))*SIN(RADIANS(set!$B$2))+COS(RADIANS($B2216))*COS(RADIANS(set!$B$2))*COS(RADIANS(set!$A$2-$A2216))))</f>
        <v>3689.5819378346864</v>
      </c>
      <c r="I2216">
        <f>6371004*ACOS((SIN(RADIANS($B2216))*SIN(RADIANS(set!$B$3))+COS(RADIANS($B2216))*COS(RADIANS(set!$B$3))*COS(RADIANS(set!$A$3-$A2216))))</f>
        <v>3261.1106256344769</v>
      </c>
      <c r="J2216">
        <f>6371004*ACOS((SIN(RADIANS($B2216))*SIN(RADIANS(set!$B$4))+COS(RADIANS($B2216))*COS(RADIANS(set!$B$4))*COS(RADIANS(set!$A$4-$A2216))))</f>
        <v>3840.2119305240972</v>
      </c>
      <c r="K2216">
        <f>6371004*ACOS((SIN(RADIANS($B2216))*SIN(RADIANS(set!$B$5))+COS(RADIANS($B2216))*COS(RADIANS(set!$B$5))*COS(RADIANS(set!$A$5-$A2216))))</f>
        <v>3845.7971278750347</v>
      </c>
      <c r="L2216">
        <f>6371004*ACOS((SIN(RADIANS($B2216))*SIN(RADIANS(set!$B$6))+COS(RADIANS($B2216))*COS(RADIANS(set!$B$6))*COS(RADIANS(set!$A$6-$A2216))))</f>
        <v>3395.1340486504214</v>
      </c>
      <c r="M2216">
        <f t="shared" si="273"/>
        <v>0</v>
      </c>
      <c r="N2216">
        <f t="shared" si="274"/>
        <v>0</v>
      </c>
      <c r="O2216">
        <f t="shared" si="275"/>
        <v>0</v>
      </c>
      <c r="P2216">
        <f t="shared" si="276"/>
        <v>0</v>
      </c>
      <c r="Q2216">
        <f t="shared" si="277"/>
        <v>0</v>
      </c>
      <c r="R2216">
        <f t="shared" si="278"/>
        <v>0</v>
      </c>
      <c r="S2216">
        <f t="shared" si="279"/>
        <v>0</v>
      </c>
      <c r="T2216">
        <f t="shared" si="280"/>
        <v>0</v>
      </c>
    </row>
    <row r="2217" spans="1:20" hidden="1" x14ac:dyDescent="0.25">
      <c r="A2217">
        <v>120.9873827</v>
      </c>
      <c r="B2217">
        <v>24.7773565</v>
      </c>
      <c r="C2217" t="s">
        <v>3847</v>
      </c>
      <c r="D2217" t="s">
        <v>3848</v>
      </c>
      <c r="E2217" t="s">
        <v>7</v>
      </c>
      <c r="F2217" t="s">
        <v>16</v>
      </c>
      <c r="G2217">
        <v>0</v>
      </c>
      <c r="H2217">
        <f>6371004*ACOS((SIN(RADIANS($B2217))*SIN(RADIANS(set!$B$2))+COS(RADIANS($B2217))*COS(RADIANS(set!$B$2))*COS(RADIANS(set!$A$2-$A2217))))</f>
        <v>3689.5819378346864</v>
      </c>
      <c r="I2217">
        <f>6371004*ACOS((SIN(RADIANS($B2217))*SIN(RADIANS(set!$B$3))+COS(RADIANS($B2217))*COS(RADIANS(set!$B$3))*COS(RADIANS(set!$A$3-$A2217))))</f>
        <v>3261.1106256344769</v>
      </c>
      <c r="J2217">
        <f>6371004*ACOS((SIN(RADIANS($B2217))*SIN(RADIANS(set!$B$4))+COS(RADIANS($B2217))*COS(RADIANS(set!$B$4))*COS(RADIANS(set!$A$4-$A2217))))</f>
        <v>3840.2119305240972</v>
      </c>
      <c r="K2217">
        <f>6371004*ACOS((SIN(RADIANS($B2217))*SIN(RADIANS(set!$B$5))+COS(RADIANS($B2217))*COS(RADIANS(set!$B$5))*COS(RADIANS(set!$A$5-$A2217))))</f>
        <v>3845.7971278750347</v>
      </c>
      <c r="L2217">
        <f>6371004*ACOS((SIN(RADIANS($B2217))*SIN(RADIANS(set!$B$6))+COS(RADIANS($B2217))*COS(RADIANS(set!$B$6))*COS(RADIANS(set!$A$6-$A2217))))</f>
        <v>3395.1340486504214</v>
      </c>
      <c r="M2217">
        <f t="shared" si="273"/>
        <v>0</v>
      </c>
      <c r="N2217">
        <f t="shared" si="274"/>
        <v>0</v>
      </c>
      <c r="O2217">
        <f t="shared" si="275"/>
        <v>0</v>
      </c>
      <c r="P2217">
        <f t="shared" si="276"/>
        <v>0</v>
      </c>
      <c r="Q2217">
        <f t="shared" si="277"/>
        <v>0</v>
      </c>
      <c r="R2217">
        <f t="shared" si="278"/>
        <v>0</v>
      </c>
      <c r="S2217">
        <f t="shared" si="279"/>
        <v>0</v>
      </c>
      <c r="T2217">
        <f t="shared" si="280"/>
        <v>0</v>
      </c>
    </row>
    <row r="2218" spans="1:20" hidden="1" x14ac:dyDescent="0.25">
      <c r="A2218">
        <v>120.9873827</v>
      </c>
      <c r="B2218">
        <v>24.7773565</v>
      </c>
      <c r="C2218" t="s">
        <v>3849</v>
      </c>
      <c r="D2218" t="s">
        <v>3845</v>
      </c>
      <c r="E2218" t="s">
        <v>7</v>
      </c>
      <c r="F2218" t="s">
        <v>14</v>
      </c>
      <c r="G2218">
        <v>0</v>
      </c>
      <c r="H2218">
        <f>6371004*ACOS((SIN(RADIANS($B2218))*SIN(RADIANS(set!$B$2))+COS(RADIANS($B2218))*COS(RADIANS(set!$B$2))*COS(RADIANS(set!$A$2-$A2218))))</f>
        <v>3689.5819378346864</v>
      </c>
      <c r="I2218">
        <f>6371004*ACOS((SIN(RADIANS($B2218))*SIN(RADIANS(set!$B$3))+COS(RADIANS($B2218))*COS(RADIANS(set!$B$3))*COS(RADIANS(set!$A$3-$A2218))))</f>
        <v>3261.1106256344769</v>
      </c>
      <c r="J2218">
        <f>6371004*ACOS((SIN(RADIANS($B2218))*SIN(RADIANS(set!$B$4))+COS(RADIANS($B2218))*COS(RADIANS(set!$B$4))*COS(RADIANS(set!$A$4-$A2218))))</f>
        <v>3840.2119305240972</v>
      </c>
      <c r="K2218">
        <f>6371004*ACOS((SIN(RADIANS($B2218))*SIN(RADIANS(set!$B$5))+COS(RADIANS($B2218))*COS(RADIANS(set!$B$5))*COS(RADIANS(set!$A$5-$A2218))))</f>
        <v>3845.7971278750347</v>
      </c>
      <c r="L2218">
        <f>6371004*ACOS((SIN(RADIANS($B2218))*SIN(RADIANS(set!$B$6))+COS(RADIANS($B2218))*COS(RADIANS(set!$B$6))*COS(RADIANS(set!$A$6-$A2218))))</f>
        <v>3395.1340486504214</v>
      </c>
      <c r="M2218">
        <f t="shared" si="273"/>
        <v>0</v>
      </c>
      <c r="N2218">
        <f t="shared" si="274"/>
        <v>0</v>
      </c>
      <c r="O2218">
        <f t="shared" si="275"/>
        <v>0</v>
      </c>
      <c r="P2218">
        <f t="shared" si="276"/>
        <v>0</v>
      </c>
      <c r="Q2218">
        <f t="shared" si="277"/>
        <v>0</v>
      </c>
      <c r="R2218">
        <f t="shared" si="278"/>
        <v>0</v>
      </c>
      <c r="S2218">
        <f t="shared" si="279"/>
        <v>0</v>
      </c>
      <c r="T2218">
        <f t="shared" si="280"/>
        <v>0</v>
      </c>
    </row>
    <row r="2219" spans="1:20" hidden="1" x14ac:dyDescent="0.25">
      <c r="A2219">
        <v>120.9873827</v>
      </c>
      <c r="B2219">
        <v>24.7773565</v>
      </c>
      <c r="C2219" t="s">
        <v>3850</v>
      </c>
      <c r="D2219" t="s">
        <v>3845</v>
      </c>
      <c r="E2219" t="s">
        <v>7</v>
      </c>
      <c r="F2219" t="s">
        <v>14</v>
      </c>
      <c r="G2219">
        <v>0</v>
      </c>
      <c r="H2219">
        <f>6371004*ACOS((SIN(RADIANS($B2219))*SIN(RADIANS(set!$B$2))+COS(RADIANS($B2219))*COS(RADIANS(set!$B$2))*COS(RADIANS(set!$A$2-$A2219))))</f>
        <v>3689.5819378346864</v>
      </c>
      <c r="I2219">
        <f>6371004*ACOS((SIN(RADIANS($B2219))*SIN(RADIANS(set!$B$3))+COS(RADIANS($B2219))*COS(RADIANS(set!$B$3))*COS(RADIANS(set!$A$3-$A2219))))</f>
        <v>3261.1106256344769</v>
      </c>
      <c r="J2219">
        <f>6371004*ACOS((SIN(RADIANS($B2219))*SIN(RADIANS(set!$B$4))+COS(RADIANS($B2219))*COS(RADIANS(set!$B$4))*COS(RADIANS(set!$A$4-$A2219))))</f>
        <v>3840.2119305240972</v>
      </c>
      <c r="K2219">
        <f>6371004*ACOS((SIN(RADIANS($B2219))*SIN(RADIANS(set!$B$5))+COS(RADIANS($B2219))*COS(RADIANS(set!$B$5))*COS(RADIANS(set!$A$5-$A2219))))</f>
        <v>3845.7971278750347</v>
      </c>
      <c r="L2219">
        <f>6371004*ACOS((SIN(RADIANS($B2219))*SIN(RADIANS(set!$B$6))+COS(RADIANS($B2219))*COS(RADIANS(set!$B$6))*COS(RADIANS(set!$A$6-$A2219))))</f>
        <v>3395.1340486504214</v>
      </c>
      <c r="M2219">
        <f t="shared" si="273"/>
        <v>0</v>
      </c>
      <c r="N2219">
        <f t="shared" si="274"/>
        <v>0</v>
      </c>
      <c r="O2219">
        <f t="shared" si="275"/>
        <v>0</v>
      </c>
      <c r="P2219">
        <f t="shared" si="276"/>
        <v>0</v>
      </c>
      <c r="Q2219">
        <f t="shared" si="277"/>
        <v>0</v>
      </c>
      <c r="R2219">
        <f t="shared" si="278"/>
        <v>0</v>
      </c>
      <c r="S2219">
        <f t="shared" si="279"/>
        <v>0</v>
      </c>
      <c r="T2219">
        <f t="shared" si="280"/>
        <v>0</v>
      </c>
    </row>
    <row r="2220" spans="1:20" hidden="1" x14ac:dyDescent="0.25">
      <c r="A2220">
        <v>120.943294299999</v>
      </c>
      <c r="B2220">
        <v>24.804981699999999</v>
      </c>
      <c r="C2220" t="s">
        <v>5396</v>
      </c>
      <c r="D2220" t="s">
        <v>5397</v>
      </c>
      <c r="E2220" t="s">
        <v>7</v>
      </c>
      <c r="F2220" t="s">
        <v>469</v>
      </c>
      <c r="G2220">
        <v>0</v>
      </c>
      <c r="H2220">
        <f>6371004*ACOS((SIN(RADIANS($B2220))*SIN(RADIANS(set!$B$2))+COS(RADIANS($B2220))*COS(RADIANS(set!$B$2))*COS(RADIANS(set!$A$2-$A2220))))</f>
        <v>2015.4424834412812</v>
      </c>
      <c r="I2220">
        <f>6371004*ACOS((SIN(RADIANS($B2220))*SIN(RADIANS(set!$B$3))+COS(RADIANS($B2220))*COS(RADIANS(set!$B$3))*COS(RADIANS(set!$A$3-$A2220))))</f>
        <v>2822.2277769131065</v>
      </c>
      <c r="J2220">
        <f>6371004*ACOS((SIN(RADIANS($B2220))*SIN(RADIANS(set!$B$4))+COS(RADIANS($B2220))*COS(RADIANS(set!$B$4))*COS(RADIANS(set!$A$4-$A2220))))</f>
        <v>3066.2717538146803</v>
      </c>
      <c r="K2220">
        <f>6371004*ACOS((SIN(RADIANS($B2220))*SIN(RADIANS(set!$B$5))+COS(RADIANS($B2220))*COS(RADIANS(set!$B$5))*COS(RADIANS(set!$A$5-$A2220))))</f>
        <v>3110.7135691072758</v>
      </c>
      <c r="L2220">
        <f>6371004*ACOS((SIN(RADIANS($B2220))*SIN(RADIANS(set!$B$6))+COS(RADIANS($B2220))*COS(RADIANS(set!$B$6))*COS(RADIANS(set!$A$6-$A2220))))</f>
        <v>3397.8215133532253</v>
      </c>
      <c r="M2220">
        <f t="shared" si="273"/>
        <v>0</v>
      </c>
      <c r="N2220">
        <f t="shared" si="274"/>
        <v>0</v>
      </c>
      <c r="O2220">
        <f t="shared" si="275"/>
        <v>0</v>
      </c>
      <c r="P2220">
        <f t="shared" si="276"/>
        <v>0</v>
      </c>
      <c r="Q2220">
        <f t="shared" si="277"/>
        <v>0</v>
      </c>
      <c r="R2220">
        <f t="shared" si="278"/>
        <v>0</v>
      </c>
      <c r="S2220">
        <f t="shared" si="279"/>
        <v>0</v>
      </c>
      <c r="T2220">
        <f t="shared" si="280"/>
        <v>0</v>
      </c>
    </row>
    <row r="2221" spans="1:20" hidden="1" x14ac:dyDescent="0.25">
      <c r="A2221">
        <v>120.9432633</v>
      </c>
      <c r="B2221">
        <v>24.8058221</v>
      </c>
      <c r="C2221" t="s">
        <v>5366</v>
      </c>
      <c r="D2221" t="s">
        <v>5367</v>
      </c>
      <c r="E2221" t="s">
        <v>7</v>
      </c>
      <c r="F2221" t="s">
        <v>573</v>
      </c>
      <c r="G2221">
        <v>0</v>
      </c>
      <c r="H2221">
        <f>6371004*ACOS((SIN(RADIANS($B2221))*SIN(RADIANS(set!$B$2))+COS(RADIANS($B2221))*COS(RADIANS(set!$B$2))*COS(RADIANS(set!$A$2-$A2221))))</f>
        <v>2035.5649364536994</v>
      </c>
      <c r="I2221">
        <f>6371004*ACOS((SIN(RADIANS($B2221))*SIN(RADIANS(set!$B$3))+COS(RADIANS($B2221))*COS(RADIANS(set!$B$3))*COS(RADIANS(set!$A$3-$A2221))))</f>
        <v>2835.2221189482552</v>
      </c>
      <c r="J2221">
        <f>6371004*ACOS((SIN(RADIANS($B2221))*SIN(RADIANS(set!$B$4))+COS(RADIANS($B2221))*COS(RADIANS(set!$B$4))*COS(RADIANS(set!$A$4-$A2221))))</f>
        <v>3055.6828260812786</v>
      </c>
      <c r="K2221">
        <f>6371004*ACOS((SIN(RADIANS($B2221))*SIN(RADIANS(set!$B$5))+COS(RADIANS($B2221))*COS(RADIANS(set!$B$5))*COS(RADIANS(set!$A$5-$A2221))))</f>
        <v>3099.64784677024</v>
      </c>
      <c r="L2221">
        <f>6371004*ACOS((SIN(RADIANS($B2221))*SIN(RADIANS(set!$B$6))+COS(RADIANS($B2221))*COS(RADIANS(set!$B$6))*COS(RADIANS(set!$A$6-$A2221))))</f>
        <v>3397.9600983632486</v>
      </c>
      <c r="M2221">
        <f t="shared" si="273"/>
        <v>0</v>
      </c>
      <c r="N2221">
        <f t="shared" si="274"/>
        <v>0</v>
      </c>
      <c r="O2221">
        <f t="shared" si="275"/>
        <v>0</v>
      </c>
      <c r="P2221">
        <f t="shared" si="276"/>
        <v>0</v>
      </c>
      <c r="Q2221">
        <f t="shared" si="277"/>
        <v>0</v>
      </c>
      <c r="R2221">
        <f t="shared" si="278"/>
        <v>0</v>
      </c>
      <c r="S2221">
        <f t="shared" si="279"/>
        <v>0</v>
      </c>
      <c r="T2221">
        <f t="shared" si="280"/>
        <v>0</v>
      </c>
    </row>
    <row r="2222" spans="1:20" hidden="1" x14ac:dyDescent="0.25">
      <c r="A2222">
        <v>120.945950799999</v>
      </c>
      <c r="B2222">
        <v>24.794099800000001</v>
      </c>
      <c r="C2222" t="s">
        <v>5049</v>
      </c>
      <c r="D2222" t="s">
        <v>5050</v>
      </c>
      <c r="E2222" t="s">
        <v>7</v>
      </c>
      <c r="F2222" t="s">
        <v>5051</v>
      </c>
      <c r="G2222">
        <v>0</v>
      </c>
      <c r="H2222">
        <f>6371004*ACOS((SIN(RADIANS($B2222))*SIN(RADIANS(set!$B$2))+COS(RADIANS($B2222))*COS(RADIANS(set!$B$2))*COS(RADIANS(set!$A$2-$A2222))))</f>
        <v>1936.4832887273956</v>
      </c>
      <c r="I2222">
        <f>6371004*ACOS((SIN(RADIANS($B2222))*SIN(RADIANS(set!$B$3))+COS(RADIANS($B2222))*COS(RADIANS(set!$B$3))*COS(RADIANS(set!$A$3-$A2222))))</f>
        <v>2717.0793684739469</v>
      </c>
      <c r="J2222">
        <f>6371004*ACOS((SIN(RADIANS($B2222))*SIN(RADIANS(set!$B$4))+COS(RADIANS($B2222))*COS(RADIANS(set!$B$4))*COS(RADIANS(set!$A$4-$A2222))))</f>
        <v>3242.360915541899</v>
      </c>
      <c r="K2222">
        <f>6371004*ACOS((SIN(RADIANS($B2222))*SIN(RADIANS(set!$B$5))+COS(RADIANS($B2222))*COS(RADIANS(set!$B$5))*COS(RADIANS(set!$A$5-$A2222))))</f>
        <v>3289.2330452205783</v>
      </c>
      <c r="L2222">
        <f>6371004*ACOS((SIN(RADIANS($B2222))*SIN(RADIANS(set!$B$6))+COS(RADIANS($B2222))*COS(RADIANS(set!$B$6))*COS(RADIANS(set!$A$6-$A2222))))</f>
        <v>3411.2836153909598</v>
      </c>
      <c r="M2222">
        <f t="shared" si="273"/>
        <v>0</v>
      </c>
      <c r="N2222">
        <f t="shared" si="274"/>
        <v>0</v>
      </c>
      <c r="O2222">
        <f t="shared" si="275"/>
        <v>0</v>
      </c>
      <c r="P2222">
        <f t="shared" si="276"/>
        <v>0</v>
      </c>
      <c r="Q2222">
        <f t="shared" si="277"/>
        <v>0</v>
      </c>
      <c r="R2222">
        <f t="shared" si="278"/>
        <v>0</v>
      </c>
      <c r="S2222">
        <f t="shared" si="279"/>
        <v>0</v>
      </c>
      <c r="T2222">
        <f t="shared" si="280"/>
        <v>0</v>
      </c>
    </row>
    <row r="2223" spans="1:20" hidden="1" x14ac:dyDescent="0.25">
      <c r="A2223">
        <v>121.0074402</v>
      </c>
      <c r="B2223">
        <v>24.793168099999999</v>
      </c>
      <c r="C2223" t="s">
        <v>4033</v>
      </c>
      <c r="D2223" t="s">
        <v>4034</v>
      </c>
      <c r="E2223" t="s">
        <v>7</v>
      </c>
      <c r="F2223" t="s">
        <v>14</v>
      </c>
      <c r="G2223">
        <v>0</v>
      </c>
      <c r="H2223">
        <f>6371004*ACOS((SIN(RADIANS($B2223))*SIN(RADIANS(set!$B$2))+COS(RADIANS($B2223))*COS(RADIANS(set!$B$2))*COS(RADIANS(set!$A$2-$A2223))))</f>
        <v>4593.6341070721201</v>
      </c>
      <c r="I2223">
        <f>6371004*ACOS((SIN(RADIANS($B2223))*SIN(RADIANS(set!$B$3))+COS(RADIANS($B2223))*COS(RADIANS(set!$B$3))*COS(RADIANS(set!$A$3-$A2223))))</f>
        <v>3814.4858895211232</v>
      </c>
      <c r="J2223">
        <f>6371004*ACOS((SIN(RADIANS($B2223))*SIN(RADIANS(set!$B$4))+COS(RADIANS($B2223))*COS(RADIANS(set!$B$4))*COS(RADIANS(set!$A$4-$A2223))))</f>
        <v>3893.8926033428829</v>
      </c>
      <c r="K2223">
        <f>6371004*ACOS((SIN(RADIANS($B2223))*SIN(RADIANS(set!$B$5))+COS(RADIANS($B2223))*COS(RADIANS(set!$B$5))*COS(RADIANS(set!$A$5-$A2223))))</f>
        <v>3867.7735117133921</v>
      </c>
      <c r="L2223">
        <f>6371004*ACOS((SIN(RADIANS($B2223))*SIN(RADIANS(set!$B$6))+COS(RADIANS($B2223))*COS(RADIANS(set!$B$6))*COS(RADIANS(set!$A$6-$A2223))))</f>
        <v>3412.6310606752718</v>
      </c>
      <c r="M2223">
        <f t="shared" si="273"/>
        <v>0</v>
      </c>
      <c r="N2223">
        <f t="shared" si="274"/>
        <v>0</v>
      </c>
      <c r="O2223">
        <f t="shared" si="275"/>
        <v>0</v>
      </c>
      <c r="P2223">
        <f t="shared" si="276"/>
        <v>0</v>
      </c>
      <c r="Q2223">
        <f t="shared" si="277"/>
        <v>0</v>
      </c>
      <c r="R2223">
        <f t="shared" si="278"/>
        <v>0</v>
      </c>
      <c r="S2223">
        <f t="shared" si="279"/>
        <v>0</v>
      </c>
      <c r="T2223">
        <f t="shared" si="280"/>
        <v>0</v>
      </c>
    </row>
    <row r="2224" spans="1:20" hidden="1" x14ac:dyDescent="0.25">
      <c r="A2224">
        <v>121.0074402</v>
      </c>
      <c r="B2224">
        <v>24.793168099999999</v>
      </c>
      <c r="C2224" t="s">
        <v>4035</v>
      </c>
      <c r="D2224" t="s">
        <v>4036</v>
      </c>
      <c r="E2224" t="s">
        <v>7</v>
      </c>
      <c r="F2224" t="s">
        <v>14</v>
      </c>
      <c r="G2224">
        <v>0</v>
      </c>
      <c r="H2224">
        <f>6371004*ACOS((SIN(RADIANS($B2224))*SIN(RADIANS(set!$B$2))+COS(RADIANS($B2224))*COS(RADIANS(set!$B$2))*COS(RADIANS(set!$A$2-$A2224))))</f>
        <v>4593.6341070721201</v>
      </c>
      <c r="I2224">
        <f>6371004*ACOS((SIN(RADIANS($B2224))*SIN(RADIANS(set!$B$3))+COS(RADIANS($B2224))*COS(RADIANS(set!$B$3))*COS(RADIANS(set!$A$3-$A2224))))</f>
        <v>3814.4858895211232</v>
      </c>
      <c r="J2224">
        <f>6371004*ACOS((SIN(RADIANS($B2224))*SIN(RADIANS(set!$B$4))+COS(RADIANS($B2224))*COS(RADIANS(set!$B$4))*COS(RADIANS(set!$A$4-$A2224))))</f>
        <v>3893.8926033428829</v>
      </c>
      <c r="K2224">
        <f>6371004*ACOS((SIN(RADIANS($B2224))*SIN(RADIANS(set!$B$5))+COS(RADIANS($B2224))*COS(RADIANS(set!$B$5))*COS(RADIANS(set!$A$5-$A2224))))</f>
        <v>3867.7735117133921</v>
      </c>
      <c r="L2224">
        <f>6371004*ACOS((SIN(RADIANS($B2224))*SIN(RADIANS(set!$B$6))+COS(RADIANS($B2224))*COS(RADIANS(set!$B$6))*COS(RADIANS(set!$A$6-$A2224))))</f>
        <v>3412.6310606752718</v>
      </c>
      <c r="M2224">
        <f t="shared" si="273"/>
        <v>0</v>
      </c>
      <c r="N2224">
        <f t="shared" si="274"/>
        <v>0</v>
      </c>
      <c r="O2224">
        <f t="shared" si="275"/>
        <v>0</v>
      </c>
      <c r="P2224">
        <f t="shared" si="276"/>
        <v>0</v>
      </c>
      <c r="Q2224">
        <f t="shared" si="277"/>
        <v>0</v>
      </c>
      <c r="R2224">
        <f t="shared" si="278"/>
        <v>0</v>
      </c>
      <c r="S2224">
        <f t="shared" si="279"/>
        <v>0</v>
      </c>
      <c r="T2224">
        <f t="shared" si="280"/>
        <v>0</v>
      </c>
    </row>
    <row r="2225" spans="1:20" hidden="1" x14ac:dyDescent="0.25">
      <c r="A2225">
        <v>120.95530050000001</v>
      </c>
      <c r="B2225">
        <v>24.830003099999999</v>
      </c>
      <c r="C2225" t="s">
        <v>1042</v>
      </c>
      <c r="D2225" t="s">
        <v>1041</v>
      </c>
      <c r="E2225" t="s">
        <v>7</v>
      </c>
      <c r="F2225" t="s">
        <v>240</v>
      </c>
      <c r="G2225">
        <v>0</v>
      </c>
      <c r="H2225">
        <f>6371004*ACOS((SIN(RADIANS($B2225))*SIN(RADIANS(set!$B$2))+COS(RADIANS($B2225))*COS(RADIANS(set!$B$2))*COS(RADIANS(set!$A$2-$A2225))))</f>
        <v>3201.0124709334455</v>
      </c>
      <c r="I2225">
        <f>6371004*ACOS((SIN(RADIANS($B2225))*SIN(RADIANS(set!$B$3))+COS(RADIANS($B2225))*COS(RADIANS(set!$B$3))*COS(RADIANS(set!$A$3-$A2225))))</f>
        <v>3430.3789319950456</v>
      </c>
      <c r="J2225">
        <f>6371004*ACOS((SIN(RADIANS($B2225))*SIN(RADIANS(set!$B$4))+COS(RADIANS($B2225))*COS(RADIANS(set!$B$4))*COS(RADIANS(set!$A$4-$A2225))))</f>
        <v>2919.6262071658452</v>
      </c>
      <c r="K2225">
        <f>6371004*ACOS((SIN(RADIANS($B2225))*SIN(RADIANS(set!$B$5))+COS(RADIANS($B2225))*COS(RADIANS(set!$B$5))*COS(RADIANS(set!$A$5-$A2225))))</f>
        <v>2928.271662651829</v>
      </c>
      <c r="L2225">
        <f>6371004*ACOS((SIN(RADIANS($B2225))*SIN(RADIANS(set!$B$6))+COS(RADIANS($B2225))*COS(RADIANS(set!$B$6))*COS(RADIANS(set!$A$6-$A2225))))</f>
        <v>3415.3559664218255</v>
      </c>
      <c r="M2225">
        <f t="shared" si="273"/>
        <v>0</v>
      </c>
      <c r="N2225">
        <f t="shared" si="274"/>
        <v>0</v>
      </c>
      <c r="O2225">
        <f t="shared" si="275"/>
        <v>0</v>
      </c>
      <c r="P2225">
        <f t="shared" si="276"/>
        <v>0</v>
      </c>
      <c r="Q2225">
        <f t="shared" si="277"/>
        <v>0</v>
      </c>
      <c r="R2225">
        <f t="shared" si="278"/>
        <v>0</v>
      </c>
      <c r="S2225">
        <f t="shared" si="279"/>
        <v>0</v>
      </c>
      <c r="T2225">
        <f t="shared" si="280"/>
        <v>0</v>
      </c>
    </row>
    <row r="2226" spans="1:20" hidden="1" x14ac:dyDescent="0.25">
      <c r="A2226">
        <v>120.944812599999</v>
      </c>
      <c r="B2226">
        <v>24.796478</v>
      </c>
      <c r="C2226" t="s">
        <v>5210</v>
      </c>
      <c r="D2226" t="s">
        <v>5211</v>
      </c>
      <c r="E2226" t="s">
        <v>7</v>
      </c>
      <c r="F2226" t="s">
        <v>16</v>
      </c>
      <c r="G2226">
        <v>0</v>
      </c>
      <c r="H2226">
        <f>6371004*ACOS((SIN(RADIANS($B2226))*SIN(RADIANS(set!$B$2))+COS(RADIANS($B2226))*COS(RADIANS(set!$B$2))*COS(RADIANS(set!$A$2-$A2226))))</f>
        <v>1938.9153408503742</v>
      </c>
      <c r="I2226">
        <f>6371004*ACOS((SIN(RADIANS($B2226))*SIN(RADIANS(set!$B$3))+COS(RADIANS($B2226))*COS(RADIANS(set!$B$3))*COS(RADIANS(set!$A$3-$A2226))))</f>
        <v>2746.5488013054874</v>
      </c>
      <c r="J2226">
        <f>6371004*ACOS((SIN(RADIANS($B2226))*SIN(RADIANS(set!$B$4))+COS(RADIANS($B2226))*COS(RADIANS(set!$B$4))*COS(RADIANS(set!$A$4-$A2226))))</f>
        <v>3213.7310534252351</v>
      </c>
      <c r="K2226">
        <f>6371004*ACOS((SIN(RADIANS($B2226))*SIN(RADIANS(set!$B$5))+COS(RADIANS($B2226))*COS(RADIANS(set!$B$5))*COS(RADIANS(set!$A$5-$A2226))))</f>
        <v>3260.6686376537523</v>
      </c>
      <c r="L2226">
        <f>6371004*ACOS((SIN(RADIANS($B2226))*SIN(RADIANS(set!$B$6))+COS(RADIANS($B2226))*COS(RADIANS(set!$B$6))*COS(RADIANS(set!$A$6-$A2226))))</f>
        <v>3422.8963028988801</v>
      </c>
      <c r="M2226">
        <f t="shared" si="273"/>
        <v>0</v>
      </c>
      <c r="N2226">
        <f t="shared" si="274"/>
        <v>0</v>
      </c>
      <c r="O2226">
        <f t="shared" si="275"/>
        <v>0</v>
      </c>
      <c r="P2226">
        <f t="shared" si="276"/>
        <v>0</v>
      </c>
      <c r="Q2226">
        <f t="shared" si="277"/>
        <v>0</v>
      </c>
      <c r="R2226">
        <f t="shared" si="278"/>
        <v>0</v>
      </c>
      <c r="S2226">
        <f t="shared" si="279"/>
        <v>0</v>
      </c>
      <c r="T2226">
        <f t="shared" si="280"/>
        <v>0</v>
      </c>
    </row>
    <row r="2227" spans="1:20" hidden="1" x14ac:dyDescent="0.25">
      <c r="A2227">
        <v>121.0072694</v>
      </c>
      <c r="B2227">
        <v>24.792630899999999</v>
      </c>
      <c r="C2227" t="s">
        <v>2717</v>
      </c>
      <c r="D2227" t="s">
        <v>2714</v>
      </c>
      <c r="E2227" t="s">
        <v>7</v>
      </c>
      <c r="F2227" t="s">
        <v>14</v>
      </c>
      <c r="G2227">
        <v>0</v>
      </c>
      <c r="H2227">
        <f>6371004*ACOS((SIN(RADIANS($B2227))*SIN(RADIANS(set!$B$2))+COS(RADIANS($B2227))*COS(RADIANS(set!$B$2))*COS(RADIANS(set!$A$2-$A2227))))</f>
        <v>4590.1104446144145</v>
      </c>
      <c r="I2227">
        <f>6371004*ACOS((SIN(RADIANS($B2227))*SIN(RADIANS(set!$B$3))+COS(RADIANS($B2227))*COS(RADIANS(set!$B$3))*COS(RADIANS(set!$A$3-$A2227))))</f>
        <v>3815.0524897697715</v>
      </c>
      <c r="J2227">
        <f>6371004*ACOS((SIN(RADIANS($B2227))*SIN(RADIANS(set!$B$4))+COS(RADIANS($B2227))*COS(RADIANS(set!$B$4))*COS(RADIANS(set!$A$4-$A2227))))</f>
        <v>3906.8441945739351</v>
      </c>
      <c r="K2227">
        <f>6371004*ACOS((SIN(RADIANS($B2227))*SIN(RADIANS(set!$B$5))+COS(RADIANS($B2227))*COS(RADIANS(set!$B$5))*COS(RADIANS(set!$A$5-$A2227))))</f>
        <v>3881.3380014765148</v>
      </c>
      <c r="L2227">
        <f>6371004*ACOS((SIN(RADIANS($B2227))*SIN(RADIANS(set!$B$6))+COS(RADIANS($B2227))*COS(RADIANS(set!$B$6))*COS(RADIANS(set!$A$6-$A2227))))</f>
        <v>3423.3298168593342</v>
      </c>
      <c r="M2227">
        <f t="shared" si="273"/>
        <v>0</v>
      </c>
      <c r="N2227">
        <f t="shared" si="274"/>
        <v>0</v>
      </c>
      <c r="O2227">
        <f t="shared" si="275"/>
        <v>0</v>
      </c>
      <c r="P2227">
        <f t="shared" si="276"/>
        <v>0</v>
      </c>
      <c r="Q2227">
        <f t="shared" si="277"/>
        <v>0</v>
      </c>
      <c r="R2227">
        <f t="shared" si="278"/>
        <v>0</v>
      </c>
      <c r="S2227">
        <f t="shared" si="279"/>
        <v>0</v>
      </c>
      <c r="T2227">
        <f t="shared" si="280"/>
        <v>0</v>
      </c>
    </row>
    <row r="2228" spans="1:20" hidden="1" x14ac:dyDescent="0.25">
      <c r="A2228">
        <v>120.9915733</v>
      </c>
      <c r="B2228">
        <v>24.778561</v>
      </c>
      <c r="C2228" t="s">
        <v>3870</v>
      </c>
      <c r="D2228" t="s">
        <v>3871</v>
      </c>
      <c r="E2228" t="s">
        <v>7</v>
      </c>
      <c r="F2228" t="s">
        <v>1226</v>
      </c>
      <c r="G2228">
        <v>0</v>
      </c>
      <c r="H2228">
        <f>6371004*ACOS((SIN(RADIANS($B2228))*SIN(RADIANS(set!$B$2))+COS(RADIANS($B2228))*COS(RADIANS(set!$B$2))*COS(RADIANS(set!$A$2-$A2228))))</f>
        <v>3893.0331781681898</v>
      </c>
      <c r="I2228">
        <f>6371004*ACOS((SIN(RADIANS($B2228))*SIN(RADIANS(set!$B$3))+COS(RADIANS($B2228))*COS(RADIANS(set!$B$3))*COS(RADIANS(set!$A$3-$A2228))))</f>
        <v>3385.8016561300356</v>
      </c>
      <c r="J2228">
        <f>6371004*ACOS((SIN(RADIANS($B2228))*SIN(RADIANS(set!$B$4))+COS(RADIANS($B2228))*COS(RADIANS(set!$B$4))*COS(RADIANS(set!$A$4-$A2228))))</f>
        <v>3897.895857616988</v>
      </c>
      <c r="K2228">
        <f>6371004*ACOS((SIN(RADIANS($B2228))*SIN(RADIANS(set!$B$5))+COS(RADIANS($B2228))*COS(RADIANS(set!$B$5))*COS(RADIANS(set!$A$5-$A2228))))</f>
        <v>3898.1490852249071</v>
      </c>
      <c r="L2228">
        <f>6371004*ACOS((SIN(RADIANS($B2228))*SIN(RADIANS(set!$B$6))+COS(RADIANS($B2228))*COS(RADIANS(set!$B$6))*COS(RADIANS(set!$A$6-$A2228))))</f>
        <v>3428.2401108272834</v>
      </c>
      <c r="M2228">
        <f t="shared" si="273"/>
        <v>0</v>
      </c>
      <c r="N2228">
        <f t="shared" si="274"/>
        <v>0</v>
      </c>
      <c r="O2228">
        <f t="shared" si="275"/>
        <v>0</v>
      </c>
      <c r="P2228">
        <f t="shared" si="276"/>
        <v>0</v>
      </c>
      <c r="Q2228">
        <f t="shared" si="277"/>
        <v>0</v>
      </c>
      <c r="R2228">
        <f t="shared" si="278"/>
        <v>0</v>
      </c>
      <c r="S2228">
        <f t="shared" si="279"/>
        <v>0</v>
      </c>
      <c r="T2228">
        <f t="shared" si="280"/>
        <v>0</v>
      </c>
    </row>
    <row r="2229" spans="1:20" hidden="1" x14ac:dyDescent="0.25">
      <c r="A2229">
        <v>120.9457519</v>
      </c>
      <c r="B2229">
        <v>24.794005200000001</v>
      </c>
      <c r="C2229" t="s">
        <v>5031</v>
      </c>
      <c r="D2229" t="s">
        <v>5032</v>
      </c>
      <c r="E2229" t="s">
        <v>7</v>
      </c>
      <c r="F2229" t="s">
        <v>30</v>
      </c>
      <c r="G2229">
        <v>0</v>
      </c>
      <c r="H2229">
        <f>6371004*ACOS((SIN(RADIANS($B2229))*SIN(RADIANS(set!$B$2))+COS(RADIANS($B2229))*COS(RADIANS(set!$B$2))*COS(RADIANS(set!$A$2-$A2229))))</f>
        <v>1959.1494216355936</v>
      </c>
      <c r="I2229">
        <f>6371004*ACOS((SIN(RADIANS($B2229))*SIN(RADIANS(set!$B$3))+COS(RADIANS($B2229))*COS(RADIANS(set!$B$3))*COS(RADIANS(set!$A$3-$A2229))))</f>
        <v>2739.5776738164186</v>
      </c>
      <c r="J2229">
        <f>6371004*ACOS((SIN(RADIANS($B2229))*SIN(RADIANS(set!$B$4))+COS(RADIANS($B2229))*COS(RADIANS(set!$B$4))*COS(RADIANS(set!$A$4-$A2229))))</f>
        <v>3264.9706881965844</v>
      </c>
      <c r="K2229">
        <f>6371004*ACOS((SIN(RADIANS($B2229))*SIN(RADIANS(set!$B$5))+COS(RADIANS($B2229))*COS(RADIANS(set!$B$5))*COS(RADIANS(set!$A$5-$A2229))))</f>
        <v>3311.8441804859526</v>
      </c>
      <c r="L2229">
        <f>6371004*ACOS((SIN(RADIANS($B2229))*SIN(RADIANS(set!$B$6))+COS(RADIANS($B2229))*COS(RADIANS(set!$B$6))*COS(RADIANS(set!$A$6-$A2229))))</f>
        <v>3433.893815836333</v>
      </c>
      <c r="M2229">
        <f t="shared" si="273"/>
        <v>0</v>
      </c>
      <c r="N2229">
        <f t="shared" si="274"/>
        <v>0</v>
      </c>
      <c r="O2229">
        <f t="shared" si="275"/>
        <v>0</v>
      </c>
      <c r="P2229">
        <f t="shared" si="276"/>
        <v>0</v>
      </c>
      <c r="Q2229">
        <f t="shared" si="277"/>
        <v>0</v>
      </c>
      <c r="R2229">
        <f t="shared" si="278"/>
        <v>0</v>
      </c>
      <c r="S2229">
        <f t="shared" si="279"/>
        <v>0</v>
      </c>
      <c r="T2229">
        <f t="shared" si="280"/>
        <v>0</v>
      </c>
    </row>
    <row r="2230" spans="1:20" hidden="1" x14ac:dyDescent="0.25">
      <c r="A2230">
        <v>120.998984999999</v>
      </c>
      <c r="B2230">
        <v>24.774047599999999</v>
      </c>
      <c r="C2230" t="s">
        <v>4382</v>
      </c>
      <c r="D2230" t="s">
        <v>4346</v>
      </c>
      <c r="E2230" t="s">
        <v>7</v>
      </c>
      <c r="F2230" t="s">
        <v>14</v>
      </c>
      <c r="G2230">
        <v>1</v>
      </c>
      <c r="H2230">
        <f>6371004*ACOS((SIN(RADIANS($B2230))*SIN(RADIANS(set!$B$2))+COS(RADIANS($B2230))*COS(RADIANS(set!$B$2))*COS(RADIANS(set!$A$2-$A2230))))</f>
        <v>4786.2571586300519</v>
      </c>
      <c r="I2230">
        <f>6371004*ACOS((SIN(RADIANS($B2230))*SIN(RADIANS(set!$B$3))+COS(RADIANS($B2230))*COS(RADIANS(set!$B$3))*COS(RADIANS(set!$A$3-$A2230))))</f>
        <v>4249.3558732636393</v>
      </c>
      <c r="J2230">
        <f>6371004*ACOS((SIN(RADIANS($B2230))*SIN(RADIANS(set!$B$4))+COS(RADIANS($B2230))*COS(RADIANS(set!$B$4))*COS(RADIANS(set!$A$4-$A2230))))</f>
        <v>4713.2435886384083</v>
      </c>
      <c r="K2230">
        <f>6371004*ACOS((SIN(RADIANS($B2230))*SIN(RADIANS(set!$B$5))+COS(RADIANS($B2230))*COS(RADIANS(set!$B$5))*COS(RADIANS(set!$A$5-$A2230))))</f>
        <v>4709.2501658685806</v>
      </c>
      <c r="L2230">
        <f>6371004*ACOS((SIN(RADIANS($B2230))*SIN(RADIANS(set!$B$6))+COS(RADIANS($B2230))*COS(RADIANS(set!$B$6))*COS(RADIANS(set!$A$6-$A2230))))</f>
        <v>4228.7215253198974</v>
      </c>
      <c r="M2230">
        <f t="shared" si="273"/>
        <v>0</v>
      </c>
      <c r="N2230">
        <f t="shared" si="274"/>
        <v>0</v>
      </c>
      <c r="O2230">
        <f t="shared" si="275"/>
        <v>0</v>
      </c>
      <c r="P2230">
        <f t="shared" si="276"/>
        <v>0</v>
      </c>
      <c r="Q2230">
        <f t="shared" si="277"/>
        <v>0</v>
      </c>
      <c r="R2230">
        <f t="shared" si="278"/>
        <v>0</v>
      </c>
      <c r="S2230">
        <f t="shared" si="279"/>
        <v>0</v>
      </c>
      <c r="T2230">
        <f t="shared" si="280"/>
        <v>0</v>
      </c>
    </row>
    <row r="2231" spans="1:20" hidden="1" x14ac:dyDescent="0.25">
      <c r="A2231">
        <v>120.998984999999</v>
      </c>
      <c r="B2231">
        <v>24.774047599999999</v>
      </c>
      <c r="C2231" t="s">
        <v>4387</v>
      </c>
      <c r="D2231" t="s">
        <v>4346</v>
      </c>
      <c r="E2231" t="s">
        <v>7</v>
      </c>
      <c r="F2231" t="s">
        <v>179</v>
      </c>
      <c r="G2231">
        <v>1</v>
      </c>
      <c r="H2231">
        <f>6371004*ACOS((SIN(RADIANS($B2231))*SIN(RADIANS(set!$B$2))+COS(RADIANS($B2231))*COS(RADIANS(set!$B$2))*COS(RADIANS(set!$A$2-$A2231))))</f>
        <v>4786.2571586300519</v>
      </c>
      <c r="I2231">
        <f>6371004*ACOS((SIN(RADIANS($B2231))*SIN(RADIANS(set!$B$3))+COS(RADIANS($B2231))*COS(RADIANS(set!$B$3))*COS(RADIANS(set!$A$3-$A2231))))</f>
        <v>4249.3558732636393</v>
      </c>
      <c r="J2231">
        <f>6371004*ACOS((SIN(RADIANS($B2231))*SIN(RADIANS(set!$B$4))+COS(RADIANS($B2231))*COS(RADIANS(set!$B$4))*COS(RADIANS(set!$A$4-$A2231))))</f>
        <v>4713.2435886384083</v>
      </c>
      <c r="K2231">
        <f>6371004*ACOS((SIN(RADIANS($B2231))*SIN(RADIANS(set!$B$5))+COS(RADIANS($B2231))*COS(RADIANS(set!$B$5))*COS(RADIANS(set!$A$5-$A2231))))</f>
        <v>4709.2501658685806</v>
      </c>
      <c r="L2231">
        <f>6371004*ACOS((SIN(RADIANS($B2231))*SIN(RADIANS(set!$B$6))+COS(RADIANS($B2231))*COS(RADIANS(set!$B$6))*COS(RADIANS(set!$A$6-$A2231))))</f>
        <v>4228.7215253198974</v>
      </c>
      <c r="M2231">
        <f t="shared" si="273"/>
        <v>0</v>
      </c>
      <c r="N2231">
        <f t="shared" si="274"/>
        <v>0</v>
      </c>
      <c r="O2231">
        <f t="shared" si="275"/>
        <v>0</v>
      </c>
      <c r="P2231">
        <f t="shared" si="276"/>
        <v>0</v>
      </c>
      <c r="Q2231">
        <f t="shared" si="277"/>
        <v>0</v>
      </c>
      <c r="R2231">
        <f t="shared" si="278"/>
        <v>0</v>
      </c>
      <c r="S2231">
        <f t="shared" si="279"/>
        <v>0</v>
      </c>
      <c r="T2231">
        <f t="shared" si="280"/>
        <v>0</v>
      </c>
    </row>
    <row r="2232" spans="1:20" hidden="1" x14ac:dyDescent="0.25">
      <c r="A2232">
        <v>120.942762099999</v>
      </c>
      <c r="B2232">
        <v>24.805004499999999</v>
      </c>
      <c r="C2232" t="s">
        <v>5386</v>
      </c>
      <c r="D2232" t="s">
        <v>5387</v>
      </c>
      <c r="E2232" t="s">
        <v>7</v>
      </c>
      <c r="F2232" t="s">
        <v>210</v>
      </c>
      <c r="G2232">
        <v>0</v>
      </c>
      <c r="H2232">
        <f>6371004*ACOS((SIN(RADIANS($B2232))*SIN(RADIANS(set!$B$2))+COS(RADIANS($B2232))*COS(RADIANS(set!$B$2))*COS(RADIANS(set!$A$2-$A2232))))</f>
        <v>2068.8824411842284</v>
      </c>
      <c r="I2232">
        <f>6371004*ACOS((SIN(RADIANS($B2232))*SIN(RADIANS(set!$B$3))+COS(RADIANS($B2232))*COS(RADIANS(set!$B$3))*COS(RADIANS(set!$A$3-$A2232))))</f>
        <v>2875.958393508462</v>
      </c>
      <c r="J2232">
        <f>6371004*ACOS((SIN(RADIANS($B2232))*SIN(RADIANS(set!$B$4))+COS(RADIANS($B2232))*COS(RADIANS(set!$B$4))*COS(RADIANS(set!$A$4-$A2232))))</f>
        <v>3118.8963343816099</v>
      </c>
      <c r="K2232">
        <f>6371004*ACOS((SIN(RADIANS($B2232))*SIN(RADIANS(set!$B$5))+COS(RADIANS($B2232))*COS(RADIANS(set!$B$5))*COS(RADIANS(set!$A$5-$A2232))))</f>
        <v>3163.2833114988866</v>
      </c>
      <c r="L2232">
        <f>6371004*ACOS((SIN(RADIANS($B2232))*SIN(RADIANS(set!$B$6))+COS(RADIANS($B2232))*COS(RADIANS(set!$B$6))*COS(RADIANS(set!$A$6-$A2232))))</f>
        <v>3451.371236378598</v>
      </c>
      <c r="M2232">
        <f t="shared" si="273"/>
        <v>0</v>
      </c>
      <c r="N2232">
        <f t="shared" si="274"/>
        <v>0</v>
      </c>
      <c r="O2232">
        <f t="shared" si="275"/>
        <v>0</v>
      </c>
      <c r="P2232">
        <f t="shared" si="276"/>
        <v>0</v>
      </c>
      <c r="Q2232">
        <f t="shared" si="277"/>
        <v>0</v>
      </c>
      <c r="R2232">
        <f t="shared" si="278"/>
        <v>0</v>
      </c>
      <c r="S2232">
        <f t="shared" si="279"/>
        <v>0</v>
      </c>
      <c r="T2232">
        <f t="shared" si="280"/>
        <v>0</v>
      </c>
    </row>
    <row r="2233" spans="1:20" hidden="1" x14ac:dyDescent="0.25">
      <c r="A2233">
        <v>120.9427743</v>
      </c>
      <c r="B2233">
        <v>24.8047</v>
      </c>
      <c r="C2233" t="s">
        <v>5413</v>
      </c>
      <c r="D2233" t="s">
        <v>5414</v>
      </c>
      <c r="E2233" t="s">
        <v>7</v>
      </c>
      <c r="F2233" t="s">
        <v>20</v>
      </c>
      <c r="G2233">
        <v>0</v>
      </c>
      <c r="H2233">
        <f>6371004*ACOS((SIN(RADIANS($B2233))*SIN(RADIANS(set!$B$2))+COS(RADIANS($B2233))*COS(RADIANS(set!$B$2))*COS(RADIANS(set!$A$2-$A2233))))</f>
        <v>2062.6105640666037</v>
      </c>
      <c r="I2233">
        <f>6371004*ACOS((SIN(RADIANS($B2233))*SIN(RADIANS(set!$B$3))+COS(RADIANS($B2233))*COS(RADIANS(set!$B$3))*COS(RADIANS(set!$A$3-$A2233))))</f>
        <v>2871.9267534964301</v>
      </c>
      <c r="J2233">
        <f>6371004*ACOS((SIN(RADIANS($B2233))*SIN(RADIANS(set!$B$4))+COS(RADIANS($B2233))*COS(RADIANS(set!$B$4))*COS(RADIANS(set!$A$4-$A2233))))</f>
        <v>3123.2072074387734</v>
      </c>
      <c r="K2233">
        <f>6371004*ACOS((SIN(RADIANS($B2233))*SIN(RADIANS(set!$B$5))+COS(RADIANS($B2233))*COS(RADIANS(set!$B$5))*COS(RADIANS(set!$A$5-$A2233))))</f>
        <v>3167.7553910783799</v>
      </c>
      <c r="L2233">
        <f>6371004*ACOS((SIN(RADIANS($B2233))*SIN(RADIANS(set!$B$6))+COS(RADIANS($B2233))*COS(RADIANS(set!$B$6))*COS(RADIANS(set!$A$6-$A2233))))</f>
        <v>3451.8069719220248</v>
      </c>
      <c r="M2233">
        <f t="shared" si="273"/>
        <v>0</v>
      </c>
      <c r="N2233">
        <f t="shared" si="274"/>
        <v>0</v>
      </c>
      <c r="O2233">
        <f t="shared" si="275"/>
        <v>0</v>
      </c>
      <c r="P2233">
        <f t="shared" si="276"/>
        <v>0</v>
      </c>
      <c r="Q2233">
        <f t="shared" si="277"/>
        <v>0</v>
      </c>
      <c r="R2233">
        <f t="shared" si="278"/>
        <v>0</v>
      </c>
      <c r="S2233">
        <f t="shared" si="279"/>
        <v>0</v>
      </c>
      <c r="T2233">
        <f t="shared" si="280"/>
        <v>0</v>
      </c>
    </row>
    <row r="2234" spans="1:20" hidden="1" x14ac:dyDescent="0.25">
      <c r="A2234">
        <v>121.0068751</v>
      </c>
      <c r="B2234">
        <v>24.7913809</v>
      </c>
      <c r="C2234" t="s">
        <v>2709</v>
      </c>
      <c r="D2234" t="s">
        <v>2710</v>
      </c>
      <c r="E2234" t="s">
        <v>7</v>
      </c>
      <c r="F2234" t="s">
        <v>150</v>
      </c>
      <c r="G2234">
        <v>0</v>
      </c>
      <c r="H2234">
        <f>6371004*ACOS((SIN(RADIANS($B2234))*SIN(RADIANS(set!$B$2))+COS(RADIANS($B2234))*COS(RADIANS(set!$B$2))*COS(RADIANS(set!$A$2-$A2234))))</f>
        <v>4585.4696887007603</v>
      </c>
      <c r="I2234">
        <f>6371004*ACOS((SIN(RADIANS($B2234))*SIN(RADIANS(set!$B$3))+COS(RADIANS($B2234))*COS(RADIANS(set!$B$3))*COS(RADIANS(set!$A$3-$A2234))))</f>
        <v>3820.5867470732842</v>
      </c>
      <c r="J2234">
        <f>6371004*ACOS((SIN(RADIANS($B2234))*SIN(RADIANS(set!$B$4))+COS(RADIANS($B2234))*COS(RADIANS(set!$B$4))*COS(RADIANS(set!$A$4-$A2234))))</f>
        <v>3940.8861319596999</v>
      </c>
      <c r="K2234">
        <f>6371004*ACOS((SIN(RADIANS($B2234))*SIN(RADIANS(set!$B$5))+COS(RADIANS($B2234))*COS(RADIANS(set!$B$5))*COS(RADIANS(set!$A$5-$A2234))))</f>
        <v>3916.8106953520487</v>
      </c>
      <c r="L2234">
        <f>6371004*ACOS((SIN(RADIANS($B2234))*SIN(RADIANS(set!$B$6))+COS(RADIANS($B2234))*COS(RADIANS(set!$B$6))*COS(RADIANS(set!$A$6-$A2234))))</f>
        <v>3452.7086311316561</v>
      </c>
      <c r="M2234">
        <f t="shared" si="273"/>
        <v>0</v>
      </c>
      <c r="N2234">
        <f t="shared" si="274"/>
        <v>0</v>
      </c>
      <c r="O2234">
        <f t="shared" si="275"/>
        <v>0</v>
      </c>
      <c r="P2234">
        <f t="shared" si="276"/>
        <v>0</v>
      </c>
      <c r="Q2234">
        <f t="shared" si="277"/>
        <v>0</v>
      </c>
      <c r="R2234">
        <f t="shared" si="278"/>
        <v>0</v>
      </c>
      <c r="S2234">
        <f t="shared" si="279"/>
        <v>0</v>
      </c>
      <c r="T2234">
        <f t="shared" si="280"/>
        <v>0</v>
      </c>
    </row>
    <row r="2235" spans="1:20" hidden="1" x14ac:dyDescent="0.25">
      <c r="A2235">
        <v>121.0068751</v>
      </c>
      <c r="B2235">
        <v>24.7913809</v>
      </c>
      <c r="C2235" t="s">
        <v>2711</v>
      </c>
      <c r="D2235" t="s">
        <v>2712</v>
      </c>
      <c r="E2235" t="s">
        <v>7</v>
      </c>
      <c r="F2235" t="s">
        <v>30</v>
      </c>
      <c r="G2235">
        <v>0</v>
      </c>
      <c r="H2235">
        <f>6371004*ACOS((SIN(RADIANS($B2235))*SIN(RADIANS(set!$B$2))+COS(RADIANS($B2235))*COS(RADIANS(set!$B$2))*COS(RADIANS(set!$A$2-$A2235))))</f>
        <v>4585.4696887007603</v>
      </c>
      <c r="I2235">
        <f>6371004*ACOS((SIN(RADIANS($B2235))*SIN(RADIANS(set!$B$3))+COS(RADIANS($B2235))*COS(RADIANS(set!$B$3))*COS(RADIANS(set!$A$3-$A2235))))</f>
        <v>3820.5867470732842</v>
      </c>
      <c r="J2235">
        <f>6371004*ACOS((SIN(RADIANS($B2235))*SIN(RADIANS(set!$B$4))+COS(RADIANS($B2235))*COS(RADIANS(set!$B$4))*COS(RADIANS(set!$A$4-$A2235))))</f>
        <v>3940.8861319596999</v>
      </c>
      <c r="K2235">
        <f>6371004*ACOS((SIN(RADIANS($B2235))*SIN(RADIANS(set!$B$5))+COS(RADIANS($B2235))*COS(RADIANS(set!$B$5))*COS(RADIANS(set!$A$5-$A2235))))</f>
        <v>3916.8106953520487</v>
      </c>
      <c r="L2235">
        <f>6371004*ACOS((SIN(RADIANS($B2235))*SIN(RADIANS(set!$B$6))+COS(RADIANS($B2235))*COS(RADIANS(set!$B$6))*COS(RADIANS(set!$A$6-$A2235))))</f>
        <v>3452.7086311316561</v>
      </c>
      <c r="M2235">
        <f t="shared" ref="M2235:M2298" si="281">IF(H2235&lt;100,IF(G2235=1,2,1),0)</f>
        <v>0</v>
      </c>
      <c r="N2235">
        <f t="shared" si="274"/>
        <v>0</v>
      </c>
      <c r="O2235">
        <f t="shared" si="275"/>
        <v>0</v>
      </c>
      <c r="P2235">
        <f t="shared" si="276"/>
        <v>0</v>
      </c>
      <c r="Q2235">
        <f t="shared" si="277"/>
        <v>0</v>
      </c>
      <c r="R2235">
        <f t="shared" si="278"/>
        <v>0</v>
      </c>
      <c r="S2235">
        <f t="shared" si="279"/>
        <v>0</v>
      </c>
      <c r="T2235">
        <f t="shared" si="280"/>
        <v>0</v>
      </c>
    </row>
    <row r="2236" spans="1:20" hidden="1" x14ac:dyDescent="0.25">
      <c r="A2236">
        <v>121.0068751</v>
      </c>
      <c r="B2236">
        <v>24.7913809</v>
      </c>
      <c r="C2236" t="s">
        <v>2713</v>
      </c>
      <c r="D2236" t="s">
        <v>2714</v>
      </c>
      <c r="E2236" t="s">
        <v>7</v>
      </c>
      <c r="F2236" t="s">
        <v>14</v>
      </c>
      <c r="G2236">
        <v>0</v>
      </c>
      <c r="H2236">
        <f>6371004*ACOS((SIN(RADIANS($B2236))*SIN(RADIANS(set!$B$2))+COS(RADIANS($B2236))*COS(RADIANS(set!$B$2))*COS(RADIANS(set!$A$2-$A2236))))</f>
        <v>4585.4696887007603</v>
      </c>
      <c r="I2236">
        <f>6371004*ACOS((SIN(RADIANS($B2236))*SIN(RADIANS(set!$B$3))+COS(RADIANS($B2236))*COS(RADIANS(set!$B$3))*COS(RADIANS(set!$A$3-$A2236))))</f>
        <v>3820.5867470732842</v>
      </c>
      <c r="J2236">
        <f>6371004*ACOS((SIN(RADIANS($B2236))*SIN(RADIANS(set!$B$4))+COS(RADIANS($B2236))*COS(RADIANS(set!$B$4))*COS(RADIANS(set!$A$4-$A2236))))</f>
        <v>3940.8861319596999</v>
      </c>
      <c r="K2236">
        <f>6371004*ACOS((SIN(RADIANS($B2236))*SIN(RADIANS(set!$B$5))+COS(RADIANS($B2236))*COS(RADIANS(set!$B$5))*COS(RADIANS(set!$A$5-$A2236))))</f>
        <v>3916.8106953520487</v>
      </c>
      <c r="L2236">
        <f>6371004*ACOS((SIN(RADIANS($B2236))*SIN(RADIANS(set!$B$6))+COS(RADIANS($B2236))*COS(RADIANS(set!$B$6))*COS(RADIANS(set!$A$6-$A2236))))</f>
        <v>3452.7086311316561</v>
      </c>
      <c r="M2236">
        <f t="shared" si="281"/>
        <v>0</v>
      </c>
      <c r="N2236">
        <f t="shared" si="274"/>
        <v>0</v>
      </c>
      <c r="O2236">
        <f t="shared" si="275"/>
        <v>0</v>
      </c>
      <c r="P2236">
        <f t="shared" si="276"/>
        <v>0</v>
      </c>
      <c r="Q2236">
        <f t="shared" si="277"/>
        <v>0</v>
      </c>
      <c r="R2236">
        <f t="shared" si="278"/>
        <v>0</v>
      </c>
      <c r="S2236">
        <f t="shared" si="279"/>
        <v>0</v>
      </c>
      <c r="T2236">
        <f t="shared" si="280"/>
        <v>0</v>
      </c>
    </row>
    <row r="2237" spans="1:20" hidden="1" x14ac:dyDescent="0.25">
      <c r="A2237">
        <v>121.0068751</v>
      </c>
      <c r="B2237">
        <v>24.7913809</v>
      </c>
      <c r="C2237" t="s">
        <v>2715</v>
      </c>
      <c r="D2237" t="s">
        <v>2714</v>
      </c>
      <c r="E2237" t="s">
        <v>7</v>
      </c>
      <c r="F2237" t="s">
        <v>12</v>
      </c>
      <c r="G2237">
        <v>0</v>
      </c>
      <c r="H2237">
        <f>6371004*ACOS((SIN(RADIANS($B2237))*SIN(RADIANS(set!$B$2))+COS(RADIANS($B2237))*COS(RADIANS(set!$B$2))*COS(RADIANS(set!$A$2-$A2237))))</f>
        <v>4585.4696887007603</v>
      </c>
      <c r="I2237">
        <f>6371004*ACOS((SIN(RADIANS($B2237))*SIN(RADIANS(set!$B$3))+COS(RADIANS($B2237))*COS(RADIANS(set!$B$3))*COS(RADIANS(set!$A$3-$A2237))))</f>
        <v>3820.5867470732842</v>
      </c>
      <c r="J2237">
        <f>6371004*ACOS((SIN(RADIANS($B2237))*SIN(RADIANS(set!$B$4))+COS(RADIANS($B2237))*COS(RADIANS(set!$B$4))*COS(RADIANS(set!$A$4-$A2237))))</f>
        <v>3940.8861319596999</v>
      </c>
      <c r="K2237">
        <f>6371004*ACOS((SIN(RADIANS($B2237))*SIN(RADIANS(set!$B$5))+COS(RADIANS($B2237))*COS(RADIANS(set!$B$5))*COS(RADIANS(set!$A$5-$A2237))))</f>
        <v>3916.8106953520487</v>
      </c>
      <c r="L2237">
        <f>6371004*ACOS((SIN(RADIANS($B2237))*SIN(RADIANS(set!$B$6))+COS(RADIANS($B2237))*COS(RADIANS(set!$B$6))*COS(RADIANS(set!$A$6-$A2237))))</f>
        <v>3452.7086311316561</v>
      </c>
      <c r="M2237">
        <f t="shared" si="281"/>
        <v>0</v>
      </c>
      <c r="N2237">
        <f t="shared" si="274"/>
        <v>0</v>
      </c>
      <c r="O2237">
        <f t="shared" si="275"/>
        <v>0</v>
      </c>
      <c r="P2237">
        <f t="shared" si="276"/>
        <v>0</v>
      </c>
      <c r="Q2237">
        <f t="shared" si="277"/>
        <v>0</v>
      </c>
      <c r="R2237">
        <f t="shared" si="278"/>
        <v>0</v>
      </c>
      <c r="S2237">
        <f t="shared" si="279"/>
        <v>0</v>
      </c>
      <c r="T2237">
        <f t="shared" si="280"/>
        <v>0</v>
      </c>
    </row>
    <row r="2238" spans="1:20" hidden="1" x14ac:dyDescent="0.25">
      <c r="A2238">
        <v>121.0068751</v>
      </c>
      <c r="B2238">
        <v>24.7913809</v>
      </c>
      <c r="C2238" t="s">
        <v>2716</v>
      </c>
      <c r="D2238" t="s">
        <v>2714</v>
      </c>
      <c r="E2238" t="s">
        <v>7</v>
      </c>
      <c r="F2238" t="s">
        <v>14</v>
      </c>
      <c r="G2238">
        <v>0</v>
      </c>
      <c r="H2238">
        <f>6371004*ACOS((SIN(RADIANS($B2238))*SIN(RADIANS(set!$B$2))+COS(RADIANS($B2238))*COS(RADIANS(set!$B$2))*COS(RADIANS(set!$A$2-$A2238))))</f>
        <v>4585.4696887007603</v>
      </c>
      <c r="I2238">
        <f>6371004*ACOS((SIN(RADIANS($B2238))*SIN(RADIANS(set!$B$3))+COS(RADIANS($B2238))*COS(RADIANS(set!$B$3))*COS(RADIANS(set!$A$3-$A2238))))</f>
        <v>3820.5867470732842</v>
      </c>
      <c r="J2238">
        <f>6371004*ACOS((SIN(RADIANS($B2238))*SIN(RADIANS(set!$B$4))+COS(RADIANS($B2238))*COS(RADIANS(set!$B$4))*COS(RADIANS(set!$A$4-$A2238))))</f>
        <v>3940.8861319596999</v>
      </c>
      <c r="K2238">
        <f>6371004*ACOS((SIN(RADIANS($B2238))*SIN(RADIANS(set!$B$5))+COS(RADIANS($B2238))*COS(RADIANS(set!$B$5))*COS(RADIANS(set!$A$5-$A2238))))</f>
        <v>3916.8106953520487</v>
      </c>
      <c r="L2238">
        <f>6371004*ACOS((SIN(RADIANS($B2238))*SIN(RADIANS(set!$B$6))+COS(RADIANS($B2238))*COS(RADIANS(set!$B$6))*COS(RADIANS(set!$A$6-$A2238))))</f>
        <v>3452.7086311316561</v>
      </c>
      <c r="M2238">
        <f t="shared" si="281"/>
        <v>0</v>
      </c>
      <c r="N2238">
        <f t="shared" si="274"/>
        <v>0</v>
      </c>
      <c r="O2238">
        <f t="shared" si="275"/>
        <v>0</v>
      </c>
      <c r="P2238">
        <f t="shared" si="276"/>
        <v>0</v>
      </c>
      <c r="Q2238">
        <f t="shared" si="277"/>
        <v>0</v>
      </c>
      <c r="R2238">
        <f t="shared" si="278"/>
        <v>0</v>
      </c>
      <c r="S2238">
        <f t="shared" si="279"/>
        <v>0</v>
      </c>
      <c r="T2238">
        <f t="shared" si="280"/>
        <v>0</v>
      </c>
    </row>
    <row r="2239" spans="1:20" hidden="1" x14ac:dyDescent="0.25">
      <c r="A2239">
        <v>121.0068751</v>
      </c>
      <c r="B2239">
        <v>24.7913809</v>
      </c>
      <c r="C2239" t="s">
        <v>2719</v>
      </c>
      <c r="D2239" t="s">
        <v>2714</v>
      </c>
      <c r="E2239" t="s">
        <v>7</v>
      </c>
      <c r="F2239" t="s">
        <v>14</v>
      </c>
      <c r="G2239">
        <v>0</v>
      </c>
      <c r="H2239">
        <f>6371004*ACOS((SIN(RADIANS($B2239))*SIN(RADIANS(set!$B$2))+COS(RADIANS($B2239))*COS(RADIANS(set!$B$2))*COS(RADIANS(set!$A$2-$A2239))))</f>
        <v>4585.4696887007603</v>
      </c>
      <c r="I2239">
        <f>6371004*ACOS((SIN(RADIANS($B2239))*SIN(RADIANS(set!$B$3))+COS(RADIANS($B2239))*COS(RADIANS(set!$B$3))*COS(RADIANS(set!$A$3-$A2239))))</f>
        <v>3820.5867470732842</v>
      </c>
      <c r="J2239">
        <f>6371004*ACOS((SIN(RADIANS($B2239))*SIN(RADIANS(set!$B$4))+COS(RADIANS($B2239))*COS(RADIANS(set!$B$4))*COS(RADIANS(set!$A$4-$A2239))))</f>
        <v>3940.8861319596999</v>
      </c>
      <c r="K2239">
        <f>6371004*ACOS((SIN(RADIANS($B2239))*SIN(RADIANS(set!$B$5))+COS(RADIANS($B2239))*COS(RADIANS(set!$B$5))*COS(RADIANS(set!$A$5-$A2239))))</f>
        <v>3916.8106953520487</v>
      </c>
      <c r="L2239">
        <f>6371004*ACOS((SIN(RADIANS($B2239))*SIN(RADIANS(set!$B$6))+COS(RADIANS($B2239))*COS(RADIANS(set!$B$6))*COS(RADIANS(set!$A$6-$A2239))))</f>
        <v>3452.7086311316561</v>
      </c>
      <c r="M2239">
        <f t="shared" si="281"/>
        <v>0</v>
      </c>
      <c r="N2239">
        <f t="shared" si="274"/>
        <v>0</v>
      </c>
      <c r="O2239">
        <f t="shared" si="275"/>
        <v>0</v>
      </c>
      <c r="P2239">
        <f t="shared" si="276"/>
        <v>0</v>
      </c>
      <c r="Q2239">
        <f t="shared" si="277"/>
        <v>0</v>
      </c>
      <c r="R2239">
        <f t="shared" si="278"/>
        <v>0</v>
      </c>
      <c r="S2239">
        <f t="shared" si="279"/>
        <v>0</v>
      </c>
      <c r="T2239">
        <f t="shared" si="280"/>
        <v>0</v>
      </c>
    </row>
    <row r="2240" spans="1:20" hidden="1" x14ac:dyDescent="0.25">
      <c r="A2240">
        <v>120.953864999999</v>
      </c>
      <c r="B2240">
        <v>24.783435099999998</v>
      </c>
      <c r="C2240" t="s">
        <v>5663</v>
      </c>
      <c r="D2240" t="s">
        <v>5664</v>
      </c>
      <c r="E2240" t="s">
        <v>7</v>
      </c>
      <c r="F2240" t="s">
        <v>5665</v>
      </c>
      <c r="G2240">
        <v>0</v>
      </c>
      <c r="H2240">
        <f>6371004*ACOS((SIN(RADIANS($B2240))*SIN(RADIANS(set!$B$2))+COS(RADIANS($B2240))*COS(RADIANS(set!$B$2))*COS(RADIANS(set!$A$2-$A2240))))</f>
        <v>2268.9641442976836</v>
      </c>
      <c r="I2240">
        <f>6371004*ACOS((SIN(RADIANS($B2240))*SIN(RADIANS(set!$B$3))+COS(RADIANS($B2240))*COS(RADIANS(set!$B$3))*COS(RADIANS(set!$A$3-$A2240))))</f>
        <v>2763.1145315257272</v>
      </c>
      <c r="J2240">
        <f>6371004*ACOS((SIN(RADIANS($B2240))*SIN(RADIANS(set!$B$4))+COS(RADIANS($B2240))*COS(RADIANS(set!$B$4))*COS(RADIANS(set!$A$4-$A2240))))</f>
        <v>3491.9833950309262</v>
      </c>
      <c r="K2240">
        <f>6371004*ACOS((SIN(RADIANS($B2240))*SIN(RADIANS(set!$B$5))+COS(RADIANS($B2240))*COS(RADIANS(set!$B$5))*COS(RADIANS(set!$A$5-$A2240))))</f>
        <v>3533.6592777777873</v>
      </c>
      <c r="L2240">
        <f>6371004*ACOS((SIN(RADIANS($B2240))*SIN(RADIANS(set!$B$6))+COS(RADIANS($B2240))*COS(RADIANS(set!$B$6))*COS(RADIANS(set!$A$6-$A2240))))</f>
        <v>3453.1434344877398</v>
      </c>
      <c r="M2240">
        <f t="shared" si="281"/>
        <v>0</v>
      </c>
      <c r="N2240">
        <f t="shared" si="274"/>
        <v>0</v>
      </c>
      <c r="O2240">
        <f t="shared" si="275"/>
        <v>0</v>
      </c>
      <c r="P2240">
        <f t="shared" si="276"/>
        <v>0</v>
      </c>
      <c r="Q2240">
        <f t="shared" si="277"/>
        <v>0</v>
      </c>
      <c r="R2240">
        <f t="shared" si="278"/>
        <v>0</v>
      </c>
      <c r="S2240">
        <f t="shared" si="279"/>
        <v>0</v>
      </c>
      <c r="T2240">
        <f t="shared" si="280"/>
        <v>0</v>
      </c>
    </row>
    <row r="2241" spans="1:20" hidden="1" x14ac:dyDescent="0.25">
      <c r="A2241">
        <v>120.945065399999</v>
      </c>
      <c r="B2241">
        <v>24.794990500000001</v>
      </c>
      <c r="C2241" t="s">
        <v>5363</v>
      </c>
      <c r="D2241" t="s">
        <v>5364</v>
      </c>
      <c r="E2241" t="s">
        <v>7</v>
      </c>
      <c r="F2241" t="s">
        <v>5365</v>
      </c>
      <c r="G2241">
        <v>0</v>
      </c>
      <c r="H2241">
        <f>6371004*ACOS((SIN(RADIANS($B2241))*SIN(RADIANS(set!$B$2))+COS(RADIANS($B2241))*COS(RADIANS(set!$B$2))*COS(RADIANS(set!$A$2-$A2241))))</f>
        <v>1974.7676484772198</v>
      </c>
      <c r="I2241">
        <f>6371004*ACOS((SIN(RADIANS($B2241))*SIN(RADIANS(set!$B$3))+COS(RADIANS($B2241))*COS(RADIANS(set!$B$3))*COS(RADIANS(set!$A$3-$A2241))))</f>
        <v>2768.6055872577581</v>
      </c>
      <c r="J2241">
        <f>6371004*ACOS((SIN(RADIANS($B2241))*SIN(RADIANS(set!$B$4))+COS(RADIANS($B2241))*COS(RADIANS(set!$B$4))*COS(RADIANS(set!$A$4-$A2241))))</f>
        <v>3268.9409937193336</v>
      </c>
      <c r="K2241">
        <f>6371004*ACOS((SIN(RADIANS($B2241))*SIN(RADIANS(set!$B$5))+COS(RADIANS($B2241))*COS(RADIANS(set!$B$5))*COS(RADIANS(set!$A$5-$A2241))))</f>
        <v>3315.8879777343809</v>
      </c>
      <c r="L2241">
        <f>6371004*ACOS((SIN(RADIANS($B2241))*SIN(RADIANS(set!$B$6))+COS(RADIANS($B2241))*COS(RADIANS(set!$B$6))*COS(RADIANS(set!$A$6-$A2241))))</f>
        <v>3455.8653958444761</v>
      </c>
      <c r="M2241">
        <f t="shared" si="281"/>
        <v>0</v>
      </c>
      <c r="N2241">
        <f t="shared" si="274"/>
        <v>0</v>
      </c>
      <c r="O2241">
        <f t="shared" si="275"/>
        <v>0</v>
      </c>
      <c r="P2241">
        <f t="shared" si="276"/>
        <v>0</v>
      </c>
      <c r="Q2241">
        <f t="shared" si="277"/>
        <v>0</v>
      </c>
      <c r="R2241">
        <f t="shared" si="278"/>
        <v>0</v>
      </c>
      <c r="S2241">
        <f t="shared" si="279"/>
        <v>0</v>
      </c>
      <c r="T2241">
        <f t="shared" si="280"/>
        <v>0</v>
      </c>
    </row>
    <row r="2242" spans="1:20" hidden="1" x14ac:dyDescent="0.25">
      <c r="A2242">
        <v>120.945065399999</v>
      </c>
      <c r="B2242">
        <v>24.794990500000001</v>
      </c>
      <c r="C2242" t="s">
        <v>5447</v>
      </c>
      <c r="D2242" t="s">
        <v>5448</v>
      </c>
      <c r="E2242" t="s">
        <v>7</v>
      </c>
      <c r="F2242" t="s">
        <v>14</v>
      </c>
      <c r="G2242">
        <v>0</v>
      </c>
      <c r="H2242">
        <f>6371004*ACOS((SIN(RADIANS($B2242))*SIN(RADIANS(set!$B$2))+COS(RADIANS($B2242))*COS(RADIANS(set!$B$2))*COS(RADIANS(set!$A$2-$A2242))))</f>
        <v>1974.7676484772198</v>
      </c>
      <c r="I2242">
        <f>6371004*ACOS((SIN(RADIANS($B2242))*SIN(RADIANS(set!$B$3))+COS(RADIANS($B2242))*COS(RADIANS(set!$B$3))*COS(RADIANS(set!$A$3-$A2242))))</f>
        <v>2768.6055872577581</v>
      </c>
      <c r="J2242">
        <f>6371004*ACOS((SIN(RADIANS($B2242))*SIN(RADIANS(set!$B$4))+COS(RADIANS($B2242))*COS(RADIANS(set!$B$4))*COS(RADIANS(set!$A$4-$A2242))))</f>
        <v>3268.9409937193336</v>
      </c>
      <c r="K2242">
        <f>6371004*ACOS((SIN(RADIANS($B2242))*SIN(RADIANS(set!$B$5))+COS(RADIANS($B2242))*COS(RADIANS(set!$B$5))*COS(RADIANS(set!$A$5-$A2242))))</f>
        <v>3315.8879777343809</v>
      </c>
      <c r="L2242">
        <f>6371004*ACOS((SIN(RADIANS($B2242))*SIN(RADIANS(set!$B$6))+COS(RADIANS($B2242))*COS(RADIANS(set!$B$6))*COS(RADIANS(set!$A$6-$A2242))))</f>
        <v>3455.8653958444761</v>
      </c>
      <c r="M2242">
        <f t="shared" si="281"/>
        <v>0</v>
      </c>
      <c r="N2242">
        <f t="shared" ref="N2242:N2305" si="282">IF(I2242&lt;100,IF($G2242=1,2,1),0)</f>
        <v>0</v>
      </c>
      <c r="O2242">
        <f t="shared" ref="O2242:O2305" si="283">IF(J2242&lt;100,IF($G2242=1,2,1),0)</f>
        <v>0</v>
      </c>
      <c r="P2242">
        <f t="shared" ref="P2242:P2305" si="284">IF(K2242&lt;100,IF($G2242=1,2,1),0)</f>
        <v>0</v>
      </c>
      <c r="Q2242">
        <f t="shared" ref="Q2242:Q2305" si="285">IF(L2242&lt;100,IF($G2242=1,2,1),0)</f>
        <v>0</v>
      </c>
      <c r="R2242">
        <f t="shared" ref="R2242:R2305" si="286">IF(OR(M2242=2,N2242=2,O2242=2,P2242=2,Q2242=2),2,IF(OR(M2242=1,N2242=1,O2242=1,P2242=1,Q2242=1),1,0))</f>
        <v>0</v>
      </c>
      <c r="S2242">
        <f t="shared" ref="S2242:S2305" si="287">IF(R2242=2,1,0)</f>
        <v>0</v>
      </c>
      <c r="T2242">
        <f t="shared" si="280"/>
        <v>0</v>
      </c>
    </row>
    <row r="2243" spans="1:20" hidden="1" x14ac:dyDescent="0.25">
      <c r="A2243">
        <v>120.945065399999</v>
      </c>
      <c r="B2243">
        <v>24.794990500000001</v>
      </c>
      <c r="C2243" t="s">
        <v>5449</v>
      </c>
      <c r="D2243" t="s">
        <v>5448</v>
      </c>
      <c r="E2243" t="s">
        <v>7</v>
      </c>
      <c r="F2243" t="s">
        <v>12</v>
      </c>
      <c r="G2243">
        <v>0</v>
      </c>
      <c r="H2243">
        <f>6371004*ACOS((SIN(RADIANS($B2243))*SIN(RADIANS(set!$B$2))+COS(RADIANS($B2243))*COS(RADIANS(set!$B$2))*COS(RADIANS(set!$A$2-$A2243))))</f>
        <v>1974.7676484772198</v>
      </c>
      <c r="I2243">
        <f>6371004*ACOS((SIN(RADIANS($B2243))*SIN(RADIANS(set!$B$3))+COS(RADIANS($B2243))*COS(RADIANS(set!$B$3))*COS(RADIANS(set!$A$3-$A2243))))</f>
        <v>2768.6055872577581</v>
      </c>
      <c r="J2243">
        <f>6371004*ACOS((SIN(RADIANS($B2243))*SIN(RADIANS(set!$B$4))+COS(RADIANS($B2243))*COS(RADIANS(set!$B$4))*COS(RADIANS(set!$A$4-$A2243))))</f>
        <v>3268.9409937193336</v>
      </c>
      <c r="K2243">
        <f>6371004*ACOS((SIN(RADIANS($B2243))*SIN(RADIANS(set!$B$5))+COS(RADIANS($B2243))*COS(RADIANS(set!$B$5))*COS(RADIANS(set!$A$5-$A2243))))</f>
        <v>3315.8879777343809</v>
      </c>
      <c r="L2243">
        <f>6371004*ACOS((SIN(RADIANS($B2243))*SIN(RADIANS(set!$B$6))+COS(RADIANS($B2243))*COS(RADIANS(set!$B$6))*COS(RADIANS(set!$A$6-$A2243))))</f>
        <v>3455.8653958444761</v>
      </c>
      <c r="M2243">
        <f t="shared" si="281"/>
        <v>0</v>
      </c>
      <c r="N2243">
        <f t="shared" si="282"/>
        <v>0</v>
      </c>
      <c r="O2243">
        <f t="shared" si="283"/>
        <v>0</v>
      </c>
      <c r="P2243">
        <f t="shared" si="284"/>
        <v>0</v>
      </c>
      <c r="Q2243">
        <f t="shared" si="285"/>
        <v>0</v>
      </c>
      <c r="R2243">
        <f t="shared" si="286"/>
        <v>0</v>
      </c>
      <c r="S2243">
        <f t="shared" si="287"/>
        <v>0</v>
      </c>
      <c r="T2243">
        <f t="shared" ref="T2243:T2306" si="288">IF(R2243=2,1,0)</f>
        <v>0</v>
      </c>
    </row>
    <row r="2244" spans="1:20" hidden="1" x14ac:dyDescent="0.25">
      <c r="A2244">
        <v>120.945065399999</v>
      </c>
      <c r="B2244">
        <v>24.794990500000001</v>
      </c>
      <c r="C2244" t="s">
        <v>5450</v>
      </c>
      <c r="D2244" t="s">
        <v>5448</v>
      </c>
      <c r="E2244" t="s">
        <v>7</v>
      </c>
      <c r="F2244" t="s">
        <v>12</v>
      </c>
      <c r="G2244">
        <v>0</v>
      </c>
      <c r="H2244">
        <f>6371004*ACOS((SIN(RADIANS($B2244))*SIN(RADIANS(set!$B$2))+COS(RADIANS($B2244))*COS(RADIANS(set!$B$2))*COS(RADIANS(set!$A$2-$A2244))))</f>
        <v>1974.7676484772198</v>
      </c>
      <c r="I2244">
        <f>6371004*ACOS((SIN(RADIANS($B2244))*SIN(RADIANS(set!$B$3))+COS(RADIANS($B2244))*COS(RADIANS(set!$B$3))*COS(RADIANS(set!$A$3-$A2244))))</f>
        <v>2768.6055872577581</v>
      </c>
      <c r="J2244">
        <f>6371004*ACOS((SIN(RADIANS($B2244))*SIN(RADIANS(set!$B$4))+COS(RADIANS($B2244))*COS(RADIANS(set!$B$4))*COS(RADIANS(set!$A$4-$A2244))))</f>
        <v>3268.9409937193336</v>
      </c>
      <c r="K2244">
        <f>6371004*ACOS((SIN(RADIANS($B2244))*SIN(RADIANS(set!$B$5))+COS(RADIANS($B2244))*COS(RADIANS(set!$B$5))*COS(RADIANS(set!$A$5-$A2244))))</f>
        <v>3315.8879777343809</v>
      </c>
      <c r="L2244">
        <f>6371004*ACOS((SIN(RADIANS($B2244))*SIN(RADIANS(set!$B$6))+COS(RADIANS($B2244))*COS(RADIANS(set!$B$6))*COS(RADIANS(set!$A$6-$A2244))))</f>
        <v>3455.8653958444761</v>
      </c>
      <c r="M2244">
        <f t="shared" si="281"/>
        <v>0</v>
      </c>
      <c r="N2244">
        <f t="shared" si="282"/>
        <v>0</v>
      </c>
      <c r="O2244">
        <f t="shared" si="283"/>
        <v>0</v>
      </c>
      <c r="P2244">
        <f t="shared" si="284"/>
        <v>0</v>
      </c>
      <c r="Q2244">
        <f t="shared" si="285"/>
        <v>0</v>
      </c>
      <c r="R2244">
        <f t="shared" si="286"/>
        <v>0</v>
      </c>
      <c r="S2244">
        <f t="shared" si="287"/>
        <v>0</v>
      </c>
      <c r="T2244">
        <f t="shared" si="288"/>
        <v>0</v>
      </c>
    </row>
    <row r="2245" spans="1:20" hidden="1" x14ac:dyDescent="0.25">
      <c r="A2245">
        <v>120.945065399999</v>
      </c>
      <c r="B2245">
        <v>24.794990500000001</v>
      </c>
      <c r="C2245" t="s">
        <v>5451</v>
      </c>
      <c r="D2245" t="s">
        <v>5448</v>
      </c>
      <c r="E2245" t="s">
        <v>7</v>
      </c>
      <c r="F2245" t="s">
        <v>16</v>
      </c>
      <c r="G2245">
        <v>0</v>
      </c>
      <c r="H2245">
        <f>6371004*ACOS((SIN(RADIANS($B2245))*SIN(RADIANS(set!$B$2))+COS(RADIANS($B2245))*COS(RADIANS(set!$B$2))*COS(RADIANS(set!$A$2-$A2245))))</f>
        <v>1974.7676484772198</v>
      </c>
      <c r="I2245">
        <f>6371004*ACOS((SIN(RADIANS($B2245))*SIN(RADIANS(set!$B$3))+COS(RADIANS($B2245))*COS(RADIANS(set!$B$3))*COS(RADIANS(set!$A$3-$A2245))))</f>
        <v>2768.6055872577581</v>
      </c>
      <c r="J2245">
        <f>6371004*ACOS((SIN(RADIANS($B2245))*SIN(RADIANS(set!$B$4))+COS(RADIANS($B2245))*COS(RADIANS(set!$B$4))*COS(RADIANS(set!$A$4-$A2245))))</f>
        <v>3268.9409937193336</v>
      </c>
      <c r="K2245">
        <f>6371004*ACOS((SIN(RADIANS($B2245))*SIN(RADIANS(set!$B$5))+COS(RADIANS($B2245))*COS(RADIANS(set!$B$5))*COS(RADIANS(set!$A$5-$A2245))))</f>
        <v>3315.8879777343809</v>
      </c>
      <c r="L2245">
        <f>6371004*ACOS((SIN(RADIANS($B2245))*SIN(RADIANS(set!$B$6))+COS(RADIANS($B2245))*COS(RADIANS(set!$B$6))*COS(RADIANS(set!$A$6-$A2245))))</f>
        <v>3455.8653958444761</v>
      </c>
      <c r="M2245">
        <f t="shared" si="281"/>
        <v>0</v>
      </c>
      <c r="N2245">
        <f t="shared" si="282"/>
        <v>0</v>
      </c>
      <c r="O2245">
        <f t="shared" si="283"/>
        <v>0</v>
      </c>
      <c r="P2245">
        <f t="shared" si="284"/>
        <v>0</v>
      </c>
      <c r="Q2245">
        <f t="shared" si="285"/>
        <v>0</v>
      </c>
      <c r="R2245">
        <f t="shared" si="286"/>
        <v>0</v>
      </c>
      <c r="S2245">
        <f t="shared" si="287"/>
        <v>0</v>
      </c>
      <c r="T2245">
        <f t="shared" si="288"/>
        <v>0</v>
      </c>
    </row>
    <row r="2246" spans="1:20" hidden="1" x14ac:dyDescent="0.25">
      <c r="A2246">
        <v>121.00410729999901</v>
      </c>
      <c r="B2246">
        <v>24.787483099999999</v>
      </c>
      <c r="C2246" t="s">
        <v>1744</v>
      </c>
      <c r="D2246" t="s">
        <v>1745</v>
      </c>
      <c r="E2246" t="s">
        <v>7</v>
      </c>
      <c r="F2246" t="s">
        <v>16</v>
      </c>
      <c r="G2246">
        <v>0</v>
      </c>
      <c r="H2246">
        <f>6371004*ACOS((SIN(RADIANS($B2246))*SIN(RADIANS(set!$B$2))+COS(RADIANS($B2246))*COS(RADIANS(set!$B$2))*COS(RADIANS(set!$A$2-$A2246))))</f>
        <v>4455.272109418358</v>
      </c>
      <c r="I2246">
        <f>6371004*ACOS((SIN(RADIANS($B2246))*SIN(RADIANS(set!$B$3))+COS(RADIANS($B2246))*COS(RADIANS(set!$B$3))*COS(RADIANS(set!$A$3-$A2246))))</f>
        <v>3733.5645513504192</v>
      </c>
      <c r="J2246">
        <f>6371004*ACOS((SIN(RADIANS($B2246))*SIN(RADIANS(set!$B$4))+COS(RADIANS($B2246))*COS(RADIANS(set!$B$4))*COS(RADIANS(set!$A$4-$A2246))))</f>
        <v>3954.9216581696728</v>
      </c>
      <c r="K2246">
        <f>6371004*ACOS((SIN(RADIANS($B2246))*SIN(RADIANS(set!$B$5))+COS(RADIANS($B2246))*COS(RADIANS(set!$B$5))*COS(RADIANS(set!$A$5-$A2246))))</f>
        <v>3936.3185691581202</v>
      </c>
      <c r="L2246">
        <f>6371004*ACOS((SIN(RADIANS($B2246))*SIN(RADIANS(set!$B$6))+COS(RADIANS($B2246))*COS(RADIANS(set!$B$6))*COS(RADIANS(set!$A$6-$A2246))))</f>
        <v>3455.8940779537925</v>
      </c>
      <c r="M2246">
        <f t="shared" si="281"/>
        <v>0</v>
      </c>
      <c r="N2246">
        <f t="shared" si="282"/>
        <v>0</v>
      </c>
      <c r="O2246">
        <f t="shared" si="283"/>
        <v>0</v>
      </c>
      <c r="P2246">
        <f t="shared" si="284"/>
        <v>0</v>
      </c>
      <c r="Q2246">
        <f t="shared" si="285"/>
        <v>0</v>
      </c>
      <c r="R2246">
        <f t="shared" si="286"/>
        <v>0</v>
      </c>
      <c r="S2246">
        <f t="shared" si="287"/>
        <v>0</v>
      </c>
      <c r="T2246">
        <f t="shared" si="288"/>
        <v>0</v>
      </c>
    </row>
    <row r="2247" spans="1:20" hidden="1" x14ac:dyDescent="0.25">
      <c r="A2247">
        <v>121.00410729999901</v>
      </c>
      <c r="B2247">
        <v>24.787483099999999</v>
      </c>
      <c r="C2247" t="s">
        <v>1746</v>
      </c>
      <c r="D2247" t="s">
        <v>1745</v>
      </c>
      <c r="E2247" t="s">
        <v>7</v>
      </c>
      <c r="F2247" t="s">
        <v>16</v>
      </c>
      <c r="G2247">
        <v>0</v>
      </c>
      <c r="H2247">
        <f>6371004*ACOS((SIN(RADIANS($B2247))*SIN(RADIANS(set!$B$2))+COS(RADIANS($B2247))*COS(RADIANS(set!$B$2))*COS(RADIANS(set!$A$2-$A2247))))</f>
        <v>4455.272109418358</v>
      </c>
      <c r="I2247">
        <f>6371004*ACOS((SIN(RADIANS($B2247))*SIN(RADIANS(set!$B$3))+COS(RADIANS($B2247))*COS(RADIANS(set!$B$3))*COS(RADIANS(set!$A$3-$A2247))))</f>
        <v>3733.5645513504192</v>
      </c>
      <c r="J2247">
        <f>6371004*ACOS((SIN(RADIANS($B2247))*SIN(RADIANS(set!$B$4))+COS(RADIANS($B2247))*COS(RADIANS(set!$B$4))*COS(RADIANS(set!$A$4-$A2247))))</f>
        <v>3954.9216581696728</v>
      </c>
      <c r="K2247">
        <f>6371004*ACOS((SIN(RADIANS($B2247))*SIN(RADIANS(set!$B$5))+COS(RADIANS($B2247))*COS(RADIANS(set!$B$5))*COS(RADIANS(set!$A$5-$A2247))))</f>
        <v>3936.3185691581202</v>
      </c>
      <c r="L2247">
        <f>6371004*ACOS((SIN(RADIANS($B2247))*SIN(RADIANS(set!$B$6))+COS(RADIANS($B2247))*COS(RADIANS(set!$B$6))*COS(RADIANS(set!$A$6-$A2247))))</f>
        <v>3455.8940779537925</v>
      </c>
      <c r="M2247">
        <f t="shared" si="281"/>
        <v>0</v>
      </c>
      <c r="N2247">
        <f t="shared" si="282"/>
        <v>0</v>
      </c>
      <c r="O2247">
        <f t="shared" si="283"/>
        <v>0</v>
      </c>
      <c r="P2247">
        <f t="shared" si="284"/>
        <v>0</v>
      </c>
      <c r="Q2247">
        <f t="shared" si="285"/>
        <v>0</v>
      </c>
      <c r="R2247">
        <f t="shared" si="286"/>
        <v>0</v>
      </c>
      <c r="S2247">
        <f t="shared" si="287"/>
        <v>0</v>
      </c>
      <c r="T2247">
        <f t="shared" si="288"/>
        <v>0</v>
      </c>
    </row>
    <row r="2248" spans="1:20" hidden="1" x14ac:dyDescent="0.25">
      <c r="A2248">
        <v>121.00410729999901</v>
      </c>
      <c r="B2248">
        <v>24.787483099999999</v>
      </c>
      <c r="C2248" t="s">
        <v>1747</v>
      </c>
      <c r="D2248" t="s">
        <v>1745</v>
      </c>
      <c r="E2248" t="s">
        <v>7</v>
      </c>
      <c r="F2248" t="s">
        <v>16</v>
      </c>
      <c r="G2248">
        <v>0</v>
      </c>
      <c r="H2248">
        <f>6371004*ACOS((SIN(RADIANS($B2248))*SIN(RADIANS(set!$B$2))+COS(RADIANS($B2248))*COS(RADIANS(set!$B$2))*COS(RADIANS(set!$A$2-$A2248))))</f>
        <v>4455.272109418358</v>
      </c>
      <c r="I2248">
        <f>6371004*ACOS((SIN(RADIANS($B2248))*SIN(RADIANS(set!$B$3))+COS(RADIANS($B2248))*COS(RADIANS(set!$B$3))*COS(RADIANS(set!$A$3-$A2248))))</f>
        <v>3733.5645513504192</v>
      </c>
      <c r="J2248">
        <f>6371004*ACOS((SIN(RADIANS($B2248))*SIN(RADIANS(set!$B$4))+COS(RADIANS($B2248))*COS(RADIANS(set!$B$4))*COS(RADIANS(set!$A$4-$A2248))))</f>
        <v>3954.9216581696728</v>
      </c>
      <c r="K2248">
        <f>6371004*ACOS((SIN(RADIANS($B2248))*SIN(RADIANS(set!$B$5))+COS(RADIANS($B2248))*COS(RADIANS(set!$B$5))*COS(RADIANS(set!$A$5-$A2248))))</f>
        <v>3936.3185691581202</v>
      </c>
      <c r="L2248">
        <f>6371004*ACOS((SIN(RADIANS($B2248))*SIN(RADIANS(set!$B$6))+COS(RADIANS($B2248))*COS(RADIANS(set!$B$6))*COS(RADIANS(set!$A$6-$A2248))))</f>
        <v>3455.8940779537925</v>
      </c>
      <c r="M2248">
        <f t="shared" si="281"/>
        <v>0</v>
      </c>
      <c r="N2248">
        <f t="shared" si="282"/>
        <v>0</v>
      </c>
      <c r="O2248">
        <f t="shared" si="283"/>
        <v>0</v>
      </c>
      <c r="P2248">
        <f t="shared" si="284"/>
        <v>0</v>
      </c>
      <c r="Q2248">
        <f t="shared" si="285"/>
        <v>0</v>
      </c>
      <c r="R2248">
        <f t="shared" si="286"/>
        <v>0</v>
      </c>
      <c r="S2248">
        <f t="shared" si="287"/>
        <v>0</v>
      </c>
      <c r="T2248">
        <f t="shared" si="288"/>
        <v>0</v>
      </c>
    </row>
    <row r="2249" spans="1:20" hidden="1" x14ac:dyDescent="0.25">
      <c r="A2249">
        <v>121.00410729999901</v>
      </c>
      <c r="B2249">
        <v>24.787483099999999</v>
      </c>
      <c r="C2249" t="s">
        <v>1748</v>
      </c>
      <c r="D2249" t="s">
        <v>1745</v>
      </c>
      <c r="E2249" t="s">
        <v>7</v>
      </c>
      <c r="F2249" t="s">
        <v>12</v>
      </c>
      <c r="G2249">
        <v>0</v>
      </c>
      <c r="H2249">
        <f>6371004*ACOS((SIN(RADIANS($B2249))*SIN(RADIANS(set!$B$2))+COS(RADIANS($B2249))*COS(RADIANS(set!$B$2))*COS(RADIANS(set!$A$2-$A2249))))</f>
        <v>4455.272109418358</v>
      </c>
      <c r="I2249">
        <f>6371004*ACOS((SIN(RADIANS($B2249))*SIN(RADIANS(set!$B$3))+COS(RADIANS($B2249))*COS(RADIANS(set!$B$3))*COS(RADIANS(set!$A$3-$A2249))))</f>
        <v>3733.5645513504192</v>
      </c>
      <c r="J2249">
        <f>6371004*ACOS((SIN(RADIANS($B2249))*SIN(RADIANS(set!$B$4))+COS(RADIANS($B2249))*COS(RADIANS(set!$B$4))*COS(RADIANS(set!$A$4-$A2249))))</f>
        <v>3954.9216581696728</v>
      </c>
      <c r="K2249">
        <f>6371004*ACOS((SIN(RADIANS($B2249))*SIN(RADIANS(set!$B$5))+COS(RADIANS($B2249))*COS(RADIANS(set!$B$5))*COS(RADIANS(set!$A$5-$A2249))))</f>
        <v>3936.3185691581202</v>
      </c>
      <c r="L2249">
        <f>6371004*ACOS((SIN(RADIANS($B2249))*SIN(RADIANS(set!$B$6))+COS(RADIANS($B2249))*COS(RADIANS(set!$B$6))*COS(RADIANS(set!$A$6-$A2249))))</f>
        <v>3455.8940779537925</v>
      </c>
      <c r="M2249">
        <f t="shared" si="281"/>
        <v>0</v>
      </c>
      <c r="N2249">
        <f t="shared" si="282"/>
        <v>0</v>
      </c>
      <c r="O2249">
        <f t="shared" si="283"/>
        <v>0</v>
      </c>
      <c r="P2249">
        <f t="shared" si="284"/>
        <v>0</v>
      </c>
      <c r="Q2249">
        <f t="shared" si="285"/>
        <v>0</v>
      </c>
      <c r="R2249">
        <f t="shared" si="286"/>
        <v>0</v>
      </c>
      <c r="S2249">
        <f t="shared" si="287"/>
        <v>0</v>
      </c>
      <c r="T2249">
        <f t="shared" si="288"/>
        <v>0</v>
      </c>
    </row>
    <row r="2250" spans="1:20" hidden="1" x14ac:dyDescent="0.25">
      <c r="A2250">
        <v>120.9435833</v>
      </c>
      <c r="B2250">
        <v>24.799150999999998</v>
      </c>
      <c r="C2250" t="s">
        <v>5626</v>
      </c>
      <c r="D2250" t="s">
        <v>5625</v>
      </c>
      <c r="E2250" t="s">
        <v>7</v>
      </c>
      <c r="F2250" t="s">
        <v>12</v>
      </c>
      <c r="G2250">
        <v>0</v>
      </c>
      <c r="H2250">
        <f>6371004*ACOS((SIN(RADIANS($B2250))*SIN(RADIANS(set!$B$2))+COS(RADIANS($B2250))*COS(RADIANS(set!$B$2))*COS(RADIANS(set!$A$2-$A2250))))</f>
        <v>1987.111201556932</v>
      </c>
      <c r="I2250">
        <f>6371004*ACOS((SIN(RADIANS($B2250))*SIN(RADIANS(set!$B$3))+COS(RADIANS($B2250))*COS(RADIANS(set!$B$3))*COS(RADIANS(set!$A$3-$A2250))))</f>
        <v>2809.7730076139615</v>
      </c>
      <c r="J2250">
        <f>6371004*ACOS((SIN(RADIANS($B2250))*SIN(RADIANS(set!$B$4))+COS(RADIANS($B2250))*COS(RADIANS(set!$B$4))*COS(RADIANS(set!$A$4-$A2250))))</f>
        <v>3207.5641868565626</v>
      </c>
      <c r="K2250">
        <f>6371004*ACOS((SIN(RADIANS($B2250))*SIN(RADIANS(set!$B$5))+COS(RADIANS($B2250))*COS(RADIANS(set!$B$5))*COS(RADIANS(set!$A$5-$A2250))))</f>
        <v>3254.1367544572286</v>
      </c>
      <c r="L2250">
        <f>6371004*ACOS((SIN(RADIANS($B2250))*SIN(RADIANS(set!$B$6))+COS(RADIANS($B2250))*COS(RADIANS(set!$B$6))*COS(RADIANS(set!$A$6-$A2250))))</f>
        <v>3459.7472505608284</v>
      </c>
      <c r="M2250">
        <f t="shared" si="281"/>
        <v>0</v>
      </c>
      <c r="N2250">
        <f t="shared" si="282"/>
        <v>0</v>
      </c>
      <c r="O2250">
        <f t="shared" si="283"/>
        <v>0</v>
      </c>
      <c r="P2250">
        <f t="shared" si="284"/>
        <v>0</v>
      </c>
      <c r="Q2250">
        <f t="shared" si="285"/>
        <v>0</v>
      </c>
      <c r="R2250">
        <f t="shared" si="286"/>
        <v>0</v>
      </c>
      <c r="S2250">
        <f t="shared" si="287"/>
        <v>0</v>
      </c>
      <c r="T2250">
        <f t="shared" si="288"/>
        <v>0</v>
      </c>
    </row>
    <row r="2251" spans="1:20" hidden="1" x14ac:dyDescent="0.25">
      <c r="A2251">
        <v>120.9435833</v>
      </c>
      <c r="B2251">
        <v>24.799150999999998</v>
      </c>
      <c r="C2251" t="s">
        <v>5627</v>
      </c>
      <c r="D2251" t="s">
        <v>5625</v>
      </c>
      <c r="E2251" t="s">
        <v>7</v>
      </c>
      <c r="F2251" t="s">
        <v>295</v>
      </c>
      <c r="G2251">
        <v>0</v>
      </c>
      <c r="H2251">
        <f>6371004*ACOS((SIN(RADIANS($B2251))*SIN(RADIANS(set!$B$2))+COS(RADIANS($B2251))*COS(RADIANS(set!$B$2))*COS(RADIANS(set!$A$2-$A2251))))</f>
        <v>1987.111201556932</v>
      </c>
      <c r="I2251">
        <f>6371004*ACOS((SIN(RADIANS($B2251))*SIN(RADIANS(set!$B$3))+COS(RADIANS($B2251))*COS(RADIANS(set!$B$3))*COS(RADIANS(set!$A$3-$A2251))))</f>
        <v>2809.7730076139615</v>
      </c>
      <c r="J2251">
        <f>6371004*ACOS((SIN(RADIANS($B2251))*SIN(RADIANS(set!$B$4))+COS(RADIANS($B2251))*COS(RADIANS(set!$B$4))*COS(RADIANS(set!$A$4-$A2251))))</f>
        <v>3207.5641868565626</v>
      </c>
      <c r="K2251">
        <f>6371004*ACOS((SIN(RADIANS($B2251))*SIN(RADIANS(set!$B$5))+COS(RADIANS($B2251))*COS(RADIANS(set!$B$5))*COS(RADIANS(set!$A$5-$A2251))))</f>
        <v>3254.1367544572286</v>
      </c>
      <c r="L2251">
        <f>6371004*ACOS((SIN(RADIANS($B2251))*SIN(RADIANS(set!$B$6))+COS(RADIANS($B2251))*COS(RADIANS(set!$B$6))*COS(RADIANS(set!$A$6-$A2251))))</f>
        <v>3459.7472505608284</v>
      </c>
      <c r="M2251">
        <f t="shared" si="281"/>
        <v>0</v>
      </c>
      <c r="N2251">
        <f t="shared" si="282"/>
        <v>0</v>
      </c>
      <c r="O2251">
        <f t="shared" si="283"/>
        <v>0</v>
      </c>
      <c r="P2251">
        <f t="shared" si="284"/>
        <v>0</v>
      </c>
      <c r="Q2251">
        <f t="shared" si="285"/>
        <v>0</v>
      </c>
      <c r="R2251">
        <f t="shared" si="286"/>
        <v>0</v>
      </c>
      <c r="S2251">
        <f t="shared" si="287"/>
        <v>0</v>
      </c>
      <c r="T2251">
        <f t="shared" si="288"/>
        <v>0</v>
      </c>
    </row>
    <row r="2252" spans="1:20" hidden="1" x14ac:dyDescent="0.25">
      <c r="A2252">
        <v>120.9435833</v>
      </c>
      <c r="B2252">
        <v>24.799150999999998</v>
      </c>
      <c r="C2252" t="s">
        <v>1536</v>
      </c>
      <c r="D2252" t="s">
        <v>5625</v>
      </c>
      <c r="E2252" t="s">
        <v>7</v>
      </c>
      <c r="F2252" t="s">
        <v>12</v>
      </c>
      <c r="G2252">
        <v>0</v>
      </c>
      <c r="H2252">
        <f>6371004*ACOS((SIN(RADIANS($B2252))*SIN(RADIANS(set!$B$2))+COS(RADIANS($B2252))*COS(RADIANS(set!$B$2))*COS(RADIANS(set!$A$2-$A2252))))</f>
        <v>1987.111201556932</v>
      </c>
      <c r="I2252">
        <f>6371004*ACOS((SIN(RADIANS($B2252))*SIN(RADIANS(set!$B$3))+COS(RADIANS($B2252))*COS(RADIANS(set!$B$3))*COS(RADIANS(set!$A$3-$A2252))))</f>
        <v>2809.7730076139615</v>
      </c>
      <c r="J2252">
        <f>6371004*ACOS((SIN(RADIANS($B2252))*SIN(RADIANS(set!$B$4))+COS(RADIANS($B2252))*COS(RADIANS(set!$B$4))*COS(RADIANS(set!$A$4-$A2252))))</f>
        <v>3207.5641868565626</v>
      </c>
      <c r="K2252">
        <f>6371004*ACOS((SIN(RADIANS($B2252))*SIN(RADIANS(set!$B$5))+COS(RADIANS($B2252))*COS(RADIANS(set!$B$5))*COS(RADIANS(set!$A$5-$A2252))))</f>
        <v>3254.1367544572286</v>
      </c>
      <c r="L2252">
        <f>6371004*ACOS((SIN(RADIANS($B2252))*SIN(RADIANS(set!$B$6))+COS(RADIANS($B2252))*COS(RADIANS(set!$B$6))*COS(RADIANS(set!$A$6-$A2252))))</f>
        <v>3459.7472505608284</v>
      </c>
      <c r="M2252">
        <f t="shared" si="281"/>
        <v>0</v>
      </c>
      <c r="N2252">
        <f t="shared" si="282"/>
        <v>0</v>
      </c>
      <c r="O2252">
        <f t="shared" si="283"/>
        <v>0</v>
      </c>
      <c r="P2252">
        <f t="shared" si="284"/>
        <v>0</v>
      </c>
      <c r="Q2252">
        <f t="shared" si="285"/>
        <v>0</v>
      </c>
      <c r="R2252">
        <f t="shared" si="286"/>
        <v>0</v>
      </c>
      <c r="S2252">
        <f t="shared" si="287"/>
        <v>0</v>
      </c>
      <c r="T2252">
        <f t="shared" si="288"/>
        <v>0</v>
      </c>
    </row>
    <row r="2253" spans="1:20" hidden="1" x14ac:dyDescent="0.25">
      <c r="A2253">
        <v>120.9435833</v>
      </c>
      <c r="B2253">
        <v>24.799150999999998</v>
      </c>
      <c r="C2253" t="s">
        <v>5628</v>
      </c>
      <c r="D2253" t="s">
        <v>5629</v>
      </c>
      <c r="E2253" t="s">
        <v>7</v>
      </c>
      <c r="F2253" t="s">
        <v>14</v>
      </c>
      <c r="G2253">
        <v>0</v>
      </c>
      <c r="H2253">
        <f>6371004*ACOS((SIN(RADIANS($B2253))*SIN(RADIANS(set!$B$2))+COS(RADIANS($B2253))*COS(RADIANS(set!$B$2))*COS(RADIANS(set!$A$2-$A2253))))</f>
        <v>1987.111201556932</v>
      </c>
      <c r="I2253">
        <f>6371004*ACOS((SIN(RADIANS($B2253))*SIN(RADIANS(set!$B$3))+COS(RADIANS($B2253))*COS(RADIANS(set!$B$3))*COS(RADIANS(set!$A$3-$A2253))))</f>
        <v>2809.7730076139615</v>
      </c>
      <c r="J2253">
        <f>6371004*ACOS((SIN(RADIANS($B2253))*SIN(RADIANS(set!$B$4))+COS(RADIANS($B2253))*COS(RADIANS(set!$B$4))*COS(RADIANS(set!$A$4-$A2253))))</f>
        <v>3207.5641868565626</v>
      </c>
      <c r="K2253">
        <f>6371004*ACOS((SIN(RADIANS($B2253))*SIN(RADIANS(set!$B$5))+COS(RADIANS($B2253))*COS(RADIANS(set!$B$5))*COS(RADIANS(set!$A$5-$A2253))))</f>
        <v>3254.1367544572286</v>
      </c>
      <c r="L2253">
        <f>6371004*ACOS((SIN(RADIANS($B2253))*SIN(RADIANS(set!$B$6))+COS(RADIANS($B2253))*COS(RADIANS(set!$B$6))*COS(RADIANS(set!$A$6-$A2253))))</f>
        <v>3459.7472505608284</v>
      </c>
      <c r="M2253">
        <f t="shared" si="281"/>
        <v>0</v>
      </c>
      <c r="N2253">
        <f t="shared" si="282"/>
        <v>0</v>
      </c>
      <c r="O2253">
        <f t="shared" si="283"/>
        <v>0</v>
      </c>
      <c r="P2253">
        <f t="shared" si="284"/>
        <v>0</v>
      </c>
      <c r="Q2253">
        <f t="shared" si="285"/>
        <v>0</v>
      </c>
      <c r="R2253">
        <f t="shared" si="286"/>
        <v>0</v>
      </c>
      <c r="S2253">
        <f t="shared" si="287"/>
        <v>0</v>
      </c>
      <c r="T2253">
        <f t="shared" si="288"/>
        <v>0</v>
      </c>
    </row>
    <row r="2254" spans="1:20" hidden="1" x14ac:dyDescent="0.25">
      <c r="A2254">
        <v>120.991186299999</v>
      </c>
      <c r="B2254">
        <v>24.777972900000002</v>
      </c>
      <c r="C2254" t="s">
        <v>3862</v>
      </c>
      <c r="D2254" t="s">
        <v>3863</v>
      </c>
      <c r="E2254" t="s">
        <v>7</v>
      </c>
      <c r="F2254" t="s">
        <v>16</v>
      </c>
      <c r="G2254">
        <v>0</v>
      </c>
      <c r="H2254">
        <f>6371004*ACOS((SIN(RADIANS($B2254))*SIN(RADIANS(set!$B$2))+COS(RADIANS($B2254))*COS(RADIANS(set!$B$2))*COS(RADIANS(set!$A$2-$A2254))))</f>
        <v>3908.7347034806203</v>
      </c>
      <c r="I2254">
        <f>6371004*ACOS((SIN(RADIANS($B2254))*SIN(RADIANS(set!$B$3))+COS(RADIANS($B2254))*COS(RADIANS(set!$B$3))*COS(RADIANS(set!$A$3-$A2254))))</f>
        <v>3414.6017921771581</v>
      </c>
      <c r="J2254">
        <f>6371004*ACOS((SIN(RADIANS($B2254))*SIN(RADIANS(set!$B$4))+COS(RADIANS($B2254))*COS(RADIANS(set!$B$4))*COS(RADIANS(set!$A$4-$A2254))))</f>
        <v>3937.5141412663179</v>
      </c>
      <c r="K2254">
        <f>6371004*ACOS((SIN(RADIANS($B2254))*SIN(RADIANS(set!$B$5))+COS(RADIANS($B2254))*COS(RADIANS(set!$B$5))*COS(RADIANS(set!$A$5-$A2254))))</f>
        <v>3938.5442148299626</v>
      </c>
      <c r="L2254">
        <f>6371004*ACOS((SIN(RADIANS($B2254))*SIN(RADIANS(set!$B$6))+COS(RADIANS($B2254))*COS(RADIANS(set!$B$6))*COS(RADIANS(set!$A$6-$A2254))))</f>
        <v>3470.964047758931</v>
      </c>
      <c r="M2254">
        <f t="shared" si="281"/>
        <v>0</v>
      </c>
      <c r="N2254">
        <f t="shared" si="282"/>
        <v>0</v>
      </c>
      <c r="O2254">
        <f t="shared" si="283"/>
        <v>0</v>
      </c>
      <c r="P2254">
        <f t="shared" si="284"/>
        <v>0</v>
      </c>
      <c r="Q2254">
        <f t="shared" si="285"/>
        <v>0</v>
      </c>
      <c r="R2254">
        <f t="shared" si="286"/>
        <v>0</v>
      </c>
      <c r="S2254">
        <f t="shared" si="287"/>
        <v>0</v>
      </c>
      <c r="T2254">
        <f t="shared" si="288"/>
        <v>0</v>
      </c>
    </row>
    <row r="2255" spans="1:20" hidden="1" x14ac:dyDescent="0.25">
      <c r="A2255">
        <v>120.991186299999</v>
      </c>
      <c r="B2255">
        <v>24.777972900000002</v>
      </c>
      <c r="C2255" t="s">
        <v>1897</v>
      </c>
      <c r="D2255" t="s">
        <v>3863</v>
      </c>
      <c r="E2255" t="s">
        <v>7</v>
      </c>
      <c r="F2255" t="s">
        <v>952</v>
      </c>
      <c r="G2255">
        <v>0</v>
      </c>
      <c r="H2255">
        <f>6371004*ACOS((SIN(RADIANS($B2255))*SIN(RADIANS(set!$B$2))+COS(RADIANS($B2255))*COS(RADIANS(set!$B$2))*COS(RADIANS(set!$A$2-$A2255))))</f>
        <v>3908.7347034806203</v>
      </c>
      <c r="I2255">
        <f>6371004*ACOS((SIN(RADIANS($B2255))*SIN(RADIANS(set!$B$3))+COS(RADIANS($B2255))*COS(RADIANS(set!$B$3))*COS(RADIANS(set!$A$3-$A2255))))</f>
        <v>3414.6017921771581</v>
      </c>
      <c r="J2255">
        <f>6371004*ACOS((SIN(RADIANS($B2255))*SIN(RADIANS(set!$B$4))+COS(RADIANS($B2255))*COS(RADIANS(set!$B$4))*COS(RADIANS(set!$A$4-$A2255))))</f>
        <v>3937.5141412663179</v>
      </c>
      <c r="K2255">
        <f>6371004*ACOS((SIN(RADIANS($B2255))*SIN(RADIANS(set!$B$5))+COS(RADIANS($B2255))*COS(RADIANS(set!$B$5))*COS(RADIANS(set!$A$5-$A2255))))</f>
        <v>3938.5442148299626</v>
      </c>
      <c r="L2255">
        <f>6371004*ACOS((SIN(RADIANS($B2255))*SIN(RADIANS(set!$B$6))+COS(RADIANS($B2255))*COS(RADIANS(set!$B$6))*COS(RADIANS(set!$A$6-$A2255))))</f>
        <v>3470.964047758931</v>
      </c>
      <c r="M2255">
        <f t="shared" si="281"/>
        <v>0</v>
      </c>
      <c r="N2255">
        <f t="shared" si="282"/>
        <v>0</v>
      </c>
      <c r="O2255">
        <f t="shared" si="283"/>
        <v>0</v>
      </c>
      <c r="P2255">
        <f t="shared" si="284"/>
        <v>0</v>
      </c>
      <c r="Q2255">
        <f t="shared" si="285"/>
        <v>0</v>
      </c>
      <c r="R2255">
        <f t="shared" si="286"/>
        <v>0</v>
      </c>
      <c r="S2255">
        <f t="shared" si="287"/>
        <v>0</v>
      </c>
      <c r="T2255">
        <f t="shared" si="288"/>
        <v>0</v>
      </c>
    </row>
    <row r="2256" spans="1:20" hidden="1" x14ac:dyDescent="0.25">
      <c r="A2256">
        <v>120.991186299999</v>
      </c>
      <c r="B2256">
        <v>24.777972900000002</v>
      </c>
      <c r="C2256" t="s">
        <v>3864</v>
      </c>
      <c r="D2256" t="s">
        <v>3863</v>
      </c>
      <c r="E2256" t="s">
        <v>11</v>
      </c>
      <c r="F2256" t="s">
        <v>12</v>
      </c>
      <c r="G2256">
        <v>0</v>
      </c>
      <c r="H2256">
        <f>6371004*ACOS((SIN(RADIANS($B2256))*SIN(RADIANS(set!$B$2))+COS(RADIANS($B2256))*COS(RADIANS(set!$B$2))*COS(RADIANS(set!$A$2-$A2256))))</f>
        <v>3908.7347034806203</v>
      </c>
      <c r="I2256">
        <f>6371004*ACOS((SIN(RADIANS($B2256))*SIN(RADIANS(set!$B$3))+COS(RADIANS($B2256))*COS(RADIANS(set!$B$3))*COS(RADIANS(set!$A$3-$A2256))))</f>
        <v>3414.6017921771581</v>
      </c>
      <c r="J2256">
        <f>6371004*ACOS((SIN(RADIANS($B2256))*SIN(RADIANS(set!$B$4))+COS(RADIANS($B2256))*COS(RADIANS(set!$B$4))*COS(RADIANS(set!$A$4-$A2256))))</f>
        <v>3937.5141412663179</v>
      </c>
      <c r="K2256">
        <f>6371004*ACOS((SIN(RADIANS($B2256))*SIN(RADIANS(set!$B$5))+COS(RADIANS($B2256))*COS(RADIANS(set!$B$5))*COS(RADIANS(set!$A$5-$A2256))))</f>
        <v>3938.5442148299626</v>
      </c>
      <c r="L2256">
        <f>6371004*ACOS((SIN(RADIANS($B2256))*SIN(RADIANS(set!$B$6))+COS(RADIANS($B2256))*COS(RADIANS(set!$B$6))*COS(RADIANS(set!$A$6-$A2256))))</f>
        <v>3470.964047758931</v>
      </c>
      <c r="M2256">
        <f t="shared" si="281"/>
        <v>0</v>
      </c>
      <c r="N2256">
        <f t="shared" si="282"/>
        <v>0</v>
      </c>
      <c r="O2256">
        <f t="shared" si="283"/>
        <v>0</v>
      </c>
      <c r="P2256">
        <f t="shared" si="284"/>
        <v>0</v>
      </c>
      <c r="Q2256">
        <f t="shared" si="285"/>
        <v>0</v>
      </c>
      <c r="R2256">
        <f t="shared" si="286"/>
        <v>0</v>
      </c>
      <c r="S2256">
        <f t="shared" si="287"/>
        <v>0</v>
      </c>
      <c r="T2256">
        <f t="shared" si="288"/>
        <v>0</v>
      </c>
    </row>
    <row r="2257" spans="1:20" hidden="1" x14ac:dyDescent="0.25">
      <c r="A2257">
        <v>120.991186299999</v>
      </c>
      <c r="B2257">
        <v>24.777972900000002</v>
      </c>
      <c r="C2257" t="s">
        <v>3865</v>
      </c>
      <c r="D2257" t="s">
        <v>3863</v>
      </c>
      <c r="E2257" t="s">
        <v>11</v>
      </c>
      <c r="F2257" t="s">
        <v>12</v>
      </c>
      <c r="G2257">
        <v>0</v>
      </c>
      <c r="H2257">
        <f>6371004*ACOS((SIN(RADIANS($B2257))*SIN(RADIANS(set!$B$2))+COS(RADIANS($B2257))*COS(RADIANS(set!$B$2))*COS(RADIANS(set!$A$2-$A2257))))</f>
        <v>3908.7347034806203</v>
      </c>
      <c r="I2257">
        <f>6371004*ACOS((SIN(RADIANS($B2257))*SIN(RADIANS(set!$B$3))+COS(RADIANS($B2257))*COS(RADIANS(set!$B$3))*COS(RADIANS(set!$A$3-$A2257))))</f>
        <v>3414.6017921771581</v>
      </c>
      <c r="J2257">
        <f>6371004*ACOS((SIN(RADIANS($B2257))*SIN(RADIANS(set!$B$4))+COS(RADIANS($B2257))*COS(RADIANS(set!$B$4))*COS(RADIANS(set!$A$4-$A2257))))</f>
        <v>3937.5141412663179</v>
      </c>
      <c r="K2257">
        <f>6371004*ACOS((SIN(RADIANS($B2257))*SIN(RADIANS(set!$B$5))+COS(RADIANS($B2257))*COS(RADIANS(set!$B$5))*COS(RADIANS(set!$A$5-$A2257))))</f>
        <v>3938.5442148299626</v>
      </c>
      <c r="L2257">
        <f>6371004*ACOS((SIN(RADIANS($B2257))*SIN(RADIANS(set!$B$6))+COS(RADIANS($B2257))*COS(RADIANS(set!$B$6))*COS(RADIANS(set!$A$6-$A2257))))</f>
        <v>3470.964047758931</v>
      </c>
      <c r="M2257">
        <f t="shared" si="281"/>
        <v>0</v>
      </c>
      <c r="N2257">
        <f t="shared" si="282"/>
        <v>0</v>
      </c>
      <c r="O2257">
        <f t="shared" si="283"/>
        <v>0</v>
      </c>
      <c r="P2257">
        <f t="shared" si="284"/>
        <v>0</v>
      </c>
      <c r="Q2257">
        <f t="shared" si="285"/>
        <v>0</v>
      </c>
      <c r="R2257">
        <f t="shared" si="286"/>
        <v>0</v>
      </c>
      <c r="S2257">
        <f t="shared" si="287"/>
        <v>0</v>
      </c>
      <c r="T2257">
        <f t="shared" si="288"/>
        <v>0</v>
      </c>
    </row>
    <row r="2258" spans="1:20" hidden="1" x14ac:dyDescent="0.25">
      <c r="A2258">
        <v>121.0078616</v>
      </c>
      <c r="B2258">
        <v>24.7926903</v>
      </c>
      <c r="C2258" t="s">
        <v>4028</v>
      </c>
      <c r="D2258" t="s">
        <v>4029</v>
      </c>
      <c r="E2258" t="s">
        <v>7</v>
      </c>
      <c r="F2258" t="s">
        <v>14</v>
      </c>
      <c r="G2258">
        <v>0</v>
      </c>
      <c r="H2258">
        <f>6371004*ACOS((SIN(RADIANS($B2258))*SIN(RADIANS(set!$B$2))+COS(RADIANS($B2258))*COS(RADIANS(set!$B$2))*COS(RADIANS(set!$A$2-$A2258))))</f>
        <v>4646.8331155797723</v>
      </c>
      <c r="I2258">
        <f>6371004*ACOS((SIN(RADIANS($B2258))*SIN(RADIANS(set!$B$3))+COS(RADIANS($B2258))*COS(RADIANS(set!$B$3))*COS(RADIANS(set!$A$3-$A2258))))</f>
        <v>3870.3261490879063</v>
      </c>
      <c r="J2258">
        <f>6371004*ACOS((SIN(RADIANS($B2258))*SIN(RADIANS(set!$B$4))+COS(RADIANS($B2258))*COS(RADIANS(set!$B$4))*COS(RADIANS(set!$A$4-$A2258))))</f>
        <v>3956.33588274158</v>
      </c>
      <c r="K2258">
        <f>6371004*ACOS((SIN(RADIANS($B2258))*SIN(RADIANS(set!$B$5))+COS(RADIANS($B2258))*COS(RADIANS(set!$B$5))*COS(RADIANS(set!$A$5-$A2258))))</f>
        <v>3930.4843571229103</v>
      </c>
      <c r="L2258">
        <f>6371004*ACOS((SIN(RADIANS($B2258))*SIN(RADIANS(set!$B$6))+COS(RADIANS($B2258))*COS(RADIANS(set!$B$6))*COS(RADIANS(set!$A$6-$A2258))))</f>
        <v>3474.0226186868608</v>
      </c>
      <c r="M2258">
        <f t="shared" si="281"/>
        <v>0</v>
      </c>
      <c r="N2258">
        <f t="shared" si="282"/>
        <v>0</v>
      </c>
      <c r="O2258">
        <f t="shared" si="283"/>
        <v>0</v>
      </c>
      <c r="P2258">
        <f t="shared" si="284"/>
        <v>0</v>
      </c>
      <c r="Q2258">
        <f t="shared" si="285"/>
        <v>0</v>
      </c>
      <c r="R2258">
        <f t="shared" si="286"/>
        <v>0</v>
      </c>
      <c r="S2258">
        <f t="shared" si="287"/>
        <v>0</v>
      </c>
      <c r="T2258">
        <f t="shared" si="288"/>
        <v>0</v>
      </c>
    </row>
    <row r="2259" spans="1:20" hidden="1" x14ac:dyDescent="0.25">
      <c r="A2259">
        <v>121.0078616</v>
      </c>
      <c r="B2259">
        <v>24.7926903</v>
      </c>
      <c r="C2259" t="s">
        <v>4037</v>
      </c>
      <c r="D2259" t="s">
        <v>4036</v>
      </c>
      <c r="E2259" t="s">
        <v>7</v>
      </c>
      <c r="F2259" t="s">
        <v>14</v>
      </c>
      <c r="G2259">
        <v>0</v>
      </c>
      <c r="H2259">
        <f>6371004*ACOS((SIN(RADIANS($B2259))*SIN(RADIANS(set!$B$2))+COS(RADIANS($B2259))*COS(RADIANS(set!$B$2))*COS(RADIANS(set!$A$2-$A2259))))</f>
        <v>4646.8331155797723</v>
      </c>
      <c r="I2259">
        <f>6371004*ACOS((SIN(RADIANS($B2259))*SIN(RADIANS(set!$B$3))+COS(RADIANS($B2259))*COS(RADIANS(set!$B$3))*COS(RADIANS(set!$A$3-$A2259))))</f>
        <v>3870.3261490879063</v>
      </c>
      <c r="J2259">
        <f>6371004*ACOS((SIN(RADIANS($B2259))*SIN(RADIANS(set!$B$4))+COS(RADIANS($B2259))*COS(RADIANS(set!$B$4))*COS(RADIANS(set!$A$4-$A2259))))</f>
        <v>3956.33588274158</v>
      </c>
      <c r="K2259">
        <f>6371004*ACOS((SIN(RADIANS($B2259))*SIN(RADIANS(set!$B$5))+COS(RADIANS($B2259))*COS(RADIANS(set!$B$5))*COS(RADIANS(set!$A$5-$A2259))))</f>
        <v>3930.4843571229103</v>
      </c>
      <c r="L2259">
        <f>6371004*ACOS((SIN(RADIANS($B2259))*SIN(RADIANS(set!$B$6))+COS(RADIANS($B2259))*COS(RADIANS(set!$B$6))*COS(RADIANS(set!$A$6-$A2259))))</f>
        <v>3474.0226186868608</v>
      </c>
      <c r="M2259">
        <f t="shared" si="281"/>
        <v>0</v>
      </c>
      <c r="N2259">
        <f t="shared" si="282"/>
        <v>0</v>
      </c>
      <c r="O2259">
        <f t="shared" si="283"/>
        <v>0</v>
      </c>
      <c r="P2259">
        <f t="shared" si="284"/>
        <v>0</v>
      </c>
      <c r="Q2259">
        <f t="shared" si="285"/>
        <v>0</v>
      </c>
      <c r="R2259">
        <f t="shared" si="286"/>
        <v>0</v>
      </c>
      <c r="S2259">
        <f t="shared" si="287"/>
        <v>0</v>
      </c>
      <c r="T2259">
        <f t="shared" si="288"/>
        <v>0</v>
      </c>
    </row>
    <row r="2260" spans="1:20" hidden="1" x14ac:dyDescent="0.25">
      <c r="A2260">
        <v>120.997116499999</v>
      </c>
      <c r="B2260">
        <v>24.781071000000001</v>
      </c>
      <c r="C2260" t="s">
        <v>4337</v>
      </c>
      <c r="D2260" t="s">
        <v>4338</v>
      </c>
      <c r="E2260" t="s">
        <v>7</v>
      </c>
      <c r="F2260" t="s">
        <v>14</v>
      </c>
      <c r="G2260">
        <v>0</v>
      </c>
      <c r="H2260">
        <f>6371004*ACOS((SIN(RADIANS($B2260))*SIN(RADIANS(set!$B$2))+COS(RADIANS($B2260))*COS(RADIANS(set!$B$2))*COS(RADIANS(set!$A$2-$A2260))))</f>
        <v>4161.0736704655628</v>
      </c>
      <c r="I2260">
        <f>6371004*ACOS((SIN(RADIANS($B2260))*SIN(RADIANS(set!$B$3))+COS(RADIANS($B2260))*COS(RADIANS(set!$B$3))*COS(RADIANS(set!$A$3-$A2260))))</f>
        <v>3558.6410167751337</v>
      </c>
      <c r="J2260">
        <f>6371004*ACOS((SIN(RADIANS($B2260))*SIN(RADIANS(set!$B$4))+COS(RADIANS($B2260))*COS(RADIANS(set!$B$4))*COS(RADIANS(set!$A$4-$A2260))))</f>
        <v>3966.8120598359742</v>
      </c>
      <c r="K2260">
        <f>6371004*ACOS((SIN(RADIANS($B2260))*SIN(RADIANS(set!$B$5))+COS(RADIANS($B2260))*COS(RADIANS(set!$B$5))*COS(RADIANS(set!$A$5-$A2260))))</f>
        <v>3959.6552587905844</v>
      </c>
      <c r="L2260">
        <f>6371004*ACOS((SIN(RADIANS($B2260))*SIN(RADIANS(set!$B$6))+COS(RADIANS($B2260))*COS(RADIANS(set!$B$6))*COS(RADIANS(set!$A$6-$A2260))))</f>
        <v>3474.5480569484102</v>
      </c>
      <c r="M2260">
        <f t="shared" si="281"/>
        <v>0</v>
      </c>
      <c r="N2260">
        <f t="shared" si="282"/>
        <v>0</v>
      </c>
      <c r="O2260">
        <f t="shared" si="283"/>
        <v>0</v>
      </c>
      <c r="P2260">
        <f t="shared" si="284"/>
        <v>0</v>
      </c>
      <c r="Q2260">
        <f t="shared" si="285"/>
        <v>0</v>
      </c>
      <c r="R2260">
        <f t="shared" si="286"/>
        <v>0</v>
      </c>
      <c r="S2260">
        <f t="shared" si="287"/>
        <v>0</v>
      </c>
      <c r="T2260">
        <f t="shared" si="288"/>
        <v>0</v>
      </c>
    </row>
    <row r="2261" spans="1:20" hidden="1" x14ac:dyDescent="0.25">
      <c r="A2261">
        <v>120.9986258</v>
      </c>
      <c r="B2261">
        <v>24.782087799999999</v>
      </c>
      <c r="C2261" t="s">
        <v>4531</v>
      </c>
      <c r="D2261" t="s">
        <v>4532</v>
      </c>
      <c r="E2261" t="s">
        <v>7</v>
      </c>
      <c r="F2261" t="s">
        <v>12</v>
      </c>
      <c r="G2261">
        <v>0</v>
      </c>
      <c r="H2261">
        <f>6371004*ACOS((SIN(RADIANS($B2261))*SIN(RADIANS(set!$B$2))+COS(RADIANS($B2261))*COS(RADIANS(set!$B$2))*COS(RADIANS(set!$A$2-$A2261))))</f>
        <v>4227.4769450515769</v>
      </c>
      <c r="I2261">
        <f>6371004*ACOS((SIN(RADIANS($B2261))*SIN(RADIANS(set!$B$3))+COS(RADIANS($B2261))*COS(RADIANS(set!$B$3))*COS(RADIANS(set!$A$3-$A2261))))</f>
        <v>3599.274332192977</v>
      </c>
      <c r="J2261">
        <f>6371004*ACOS((SIN(RADIANS($B2261))*SIN(RADIANS(set!$B$4))+COS(RADIANS($B2261))*COS(RADIANS(set!$B$4))*COS(RADIANS(set!$A$4-$A2261))))</f>
        <v>3973.890440290475</v>
      </c>
      <c r="K2261">
        <f>6371004*ACOS((SIN(RADIANS($B2261))*SIN(RADIANS(set!$B$5))+COS(RADIANS($B2261))*COS(RADIANS(set!$B$5))*COS(RADIANS(set!$A$5-$A2261))))</f>
        <v>3964.5234751071698</v>
      </c>
      <c r="L2261">
        <f>6371004*ACOS((SIN(RADIANS($B2261))*SIN(RADIANS(set!$B$6))+COS(RADIANS($B2261))*COS(RADIANS(set!$B$6))*COS(RADIANS(set!$A$6-$A2261))))</f>
        <v>3477.5481565662303</v>
      </c>
      <c r="M2261">
        <f t="shared" si="281"/>
        <v>0</v>
      </c>
      <c r="N2261">
        <f t="shared" si="282"/>
        <v>0</v>
      </c>
      <c r="O2261">
        <f t="shared" si="283"/>
        <v>0</v>
      </c>
      <c r="P2261">
        <f t="shared" si="284"/>
        <v>0</v>
      </c>
      <c r="Q2261">
        <f t="shared" si="285"/>
        <v>0</v>
      </c>
      <c r="R2261">
        <f t="shared" si="286"/>
        <v>0</v>
      </c>
      <c r="S2261">
        <f t="shared" si="287"/>
        <v>0</v>
      </c>
      <c r="T2261">
        <f t="shared" si="288"/>
        <v>0</v>
      </c>
    </row>
    <row r="2262" spans="1:20" hidden="1" x14ac:dyDescent="0.25">
      <c r="A2262">
        <v>120.94987450000001</v>
      </c>
      <c r="B2262">
        <v>24.786973</v>
      </c>
      <c r="C2262" t="s">
        <v>5645</v>
      </c>
      <c r="D2262" t="s">
        <v>5646</v>
      </c>
      <c r="E2262" t="s">
        <v>7</v>
      </c>
      <c r="F2262" t="s">
        <v>150</v>
      </c>
      <c r="G2262">
        <v>0</v>
      </c>
      <c r="H2262">
        <f>6371004*ACOS((SIN(RADIANS($B2262))*SIN(RADIANS(set!$B$2))+COS(RADIANS($B2262))*COS(RADIANS(set!$B$2))*COS(RADIANS(set!$A$2-$A2262))))</f>
        <v>2139.4865343981937</v>
      </c>
      <c r="I2262">
        <f>6371004*ACOS((SIN(RADIANS($B2262))*SIN(RADIANS(set!$B$3))+COS(RADIANS($B2262))*COS(RADIANS(set!$B$3))*COS(RADIANS(set!$A$3-$A2262))))</f>
        <v>2769.5839793376454</v>
      </c>
      <c r="J2262">
        <f>6371004*ACOS((SIN(RADIANS($B2262))*SIN(RADIANS(set!$B$4))+COS(RADIANS($B2262))*COS(RADIANS(set!$B$4))*COS(RADIANS(set!$A$4-$A2262))))</f>
        <v>3437.3079581317538</v>
      </c>
      <c r="K2262">
        <f>6371004*ACOS((SIN(RADIANS($B2262))*SIN(RADIANS(set!$B$5))+COS(RADIANS($B2262))*COS(RADIANS(set!$B$5))*COS(RADIANS(set!$A$5-$A2262))))</f>
        <v>3481.9124977667857</v>
      </c>
      <c r="L2262">
        <f>6371004*ACOS((SIN(RADIANS($B2262))*SIN(RADIANS(set!$B$6))+COS(RADIANS($B2262))*COS(RADIANS(set!$B$6))*COS(RADIANS(set!$A$6-$A2262))))</f>
        <v>3479.8225294209956</v>
      </c>
      <c r="M2262">
        <f t="shared" si="281"/>
        <v>0</v>
      </c>
      <c r="N2262">
        <f t="shared" si="282"/>
        <v>0</v>
      </c>
      <c r="O2262">
        <f t="shared" si="283"/>
        <v>0</v>
      </c>
      <c r="P2262">
        <f t="shared" si="284"/>
        <v>0</v>
      </c>
      <c r="Q2262">
        <f t="shared" si="285"/>
        <v>0</v>
      </c>
      <c r="R2262">
        <f t="shared" si="286"/>
        <v>0</v>
      </c>
      <c r="S2262">
        <f t="shared" si="287"/>
        <v>0</v>
      </c>
      <c r="T2262">
        <f t="shared" si="288"/>
        <v>0</v>
      </c>
    </row>
    <row r="2263" spans="1:20" hidden="1" x14ac:dyDescent="0.25">
      <c r="A2263">
        <v>120.9890419</v>
      </c>
      <c r="B2263">
        <v>24.777055000000001</v>
      </c>
      <c r="C2263" t="s">
        <v>3851</v>
      </c>
      <c r="D2263" t="s">
        <v>3845</v>
      </c>
      <c r="E2263" t="s">
        <v>7</v>
      </c>
      <c r="F2263" t="s">
        <v>14</v>
      </c>
      <c r="G2263">
        <v>0</v>
      </c>
      <c r="H2263">
        <f>6371004*ACOS((SIN(RADIANS($B2263))*SIN(RADIANS(set!$B$2))+COS(RADIANS($B2263))*COS(RADIANS(set!$B$2))*COS(RADIANS(set!$A$2-$A2263))))</f>
        <v>3827.6548823156309</v>
      </c>
      <c r="I2263">
        <f>6371004*ACOS((SIN(RADIANS($B2263))*SIN(RADIANS(set!$B$3))+COS(RADIANS($B2263))*COS(RADIANS(set!$B$3))*COS(RADIANS(set!$A$3-$A2263))))</f>
        <v>3376.7207748842839</v>
      </c>
      <c r="J2263">
        <f>6371004*ACOS((SIN(RADIANS($B2263))*SIN(RADIANS(set!$B$4))+COS(RADIANS($B2263))*COS(RADIANS(set!$B$4))*COS(RADIANS(set!$A$4-$A2263))))</f>
        <v>3936.0609484585184</v>
      </c>
      <c r="K2263">
        <f>6371004*ACOS((SIN(RADIANS($B2263))*SIN(RADIANS(set!$B$5))+COS(RADIANS($B2263))*COS(RADIANS(set!$B$5))*COS(RADIANS(set!$A$5-$A2263))))</f>
        <v>3939.9410813499258</v>
      </c>
      <c r="L2263">
        <f>6371004*ACOS((SIN(RADIANS($B2263))*SIN(RADIANS(set!$B$6))+COS(RADIANS($B2263))*COS(RADIANS(set!$B$6))*COS(RADIANS(set!$A$6-$A2263))))</f>
        <v>3482.2676809565364</v>
      </c>
      <c r="M2263">
        <f t="shared" si="281"/>
        <v>0</v>
      </c>
      <c r="N2263">
        <f t="shared" si="282"/>
        <v>0</v>
      </c>
      <c r="O2263">
        <f t="shared" si="283"/>
        <v>0</v>
      </c>
      <c r="P2263">
        <f t="shared" si="284"/>
        <v>0</v>
      </c>
      <c r="Q2263">
        <f t="shared" si="285"/>
        <v>0</v>
      </c>
      <c r="R2263">
        <f t="shared" si="286"/>
        <v>0</v>
      </c>
      <c r="S2263">
        <f t="shared" si="287"/>
        <v>0</v>
      </c>
      <c r="T2263">
        <f t="shared" si="288"/>
        <v>0</v>
      </c>
    </row>
    <row r="2264" spans="1:20" hidden="1" x14ac:dyDescent="0.25">
      <c r="A2264">
        <v>120.9890419</v>
      </c>
      <c r="B2264">
        <v>24.777055000000001</v>
      </c>
      <c r="C2264" t="s">
        <v>3858</v>
      </c>
      <c r="D2264" t="s">
        <v>3859</v>
      </c>
      <c r="E2264" t="s">
        <v>7</v>
      </c>
      <c r="F2264" t="s">
        <v>12</v>
      </c>
      <c r="G2264">
        <v>0</v>
      </c>
      <c r="H2264">
        <f>6371004*ACOS((SIN(RADIANS($B2264))*SIN(RADIANS(set!$B$2))+COS(RADIANS($B2264))*COS(RADIANS(set!$B$2))*COS(RADIANS(set!$A$2-$A2264))))</f>
        <v>3827.6548823156309</v>
      </c>
      <c r="I2264">
        <f>6371004*ACOS((SIN(RADIANS($B2264))*SIN(RADIANS(set!$B$3))+COS(RADIANS($B2264))*COS(RADIANS(set!$B$3))*COS(RADIANS(set!$A$3-$A2264))))</f>
        <v>3376.7207748842839</v>
      </c>
      <c r="J2264">
        <f>6371004*ACOS((SIN(RADIANS($B2264))*SIN(RADIANS(set!$B$4))+COS(RADIANS($B2264))*COS(RADIANS(set!$B$4))*COS(RADIANS(set!$A$4-$A2264))))</f>
        <v>3936.0609484585184</v>
      </c>
      <c r="K2264">
        <f>6371004*ACOS((SIN(RADIANS($B2264))*SIN(RADIANS(set!$B$5))+COS(RADIANS($B2264))*COS(RADIANS(set!$B$5))*COS(RADIANS(set!$A$5-$A2264))))</f>
        <v>3939.9410813499258</v>
      </c>
      <c r="L2264">
        <f>6371004*ACOS((SIN(RADIANS($B2264))*SIN(RADIANS(set!$B$6))+COS(RADIANS($B2264))*COS(RADIANS(set!$B$6))*COS(RADIANS(set!$A$6-$A2264))))</f>
        <v>3482.2676809565364</v>
      </c>
      <c r="M2264">
        <f t="shared" si="281"/>
        <v>0</v>
      </c>
      <c r="N2264">
        <f t="shared" si="282"/>
        <v>0</v>
      </c>
      <c r="O2264">
        <f t="shared" si="283"/>
        <v>0</v>
      </c>
      <c r="P2264">
        <f t="shared" si="284"/>
        <v>0</v>
      </c>
      <c r="Q2264">
        <f t="shared" si="285"/>
        <v>0</v>
      </c>
      <c r="R2264">
        <f t="shared" si="286"/>
        <v>0</v>
      </c>
      <c r="S2264">
        <f t="shared" si="287"/>
        <v>0</v>
      </c>
      <c r="T2264">
        <f t="shared" si="288"/>
        <v>0</v>
      </c>
    </row>
    <row r="2265" spans="1:20" hidden="1" x14ac:dyDescent="0.25">
      <c r="A2265">
        <v>121.00046209999999</v>
      </c>
      <c r="B2265">
        <v>24.783481500000001</v>
      </c>
      <c r="C2265" t="s">
        <v>4052</v>
      </c>
      <c r="D2265" t="s">
        <v>4053</v>
      </c>
      <c r="E2265" t="s">
        <v>7</v>
      </c>
      <c r="F2265" t="s">
        <v>14</v>
      </c>
      <c r="G2265">
        <v>0</v>
      </c>
      <c r="H2265">
        <f>6371004*ACOS((SIN(RADIANS($B2265))*SIN(RADIANS(set!$B$2))+COS(RADIANS($B2265))*COS(RADIANS(set!$B$2))*COS(RADIANS(set!$A$2-$A2265))))</f>
        <v>4309.7552717807757</v>
      </c>
      <c r="I2265">
        <f>6371004*ACOS((SIN(RADIANS($B2265))*SIN(RADIANS(set!$B$3))+COS(RADIANS($B2265))*COS(RADIANS(set!$B$3))*COS(RADIANS(set!$A$3-$A2265))))</f>
        <v>3651.154143709965</v>
      </c>
      <c r="J2265">
        <f>6371004*ACOS((SIN(RADIANS($B2265))*SIN(RADIANS(set!$B$4))+COS(RADIANS($B2265))*COS(RADIANS(set!$B$4))*COS(RADIANS(set!$A$4-$A2265))))</f>
        <v>3982.0155952626606</v>
      </c>
      <c r="K2265">
        <f>6371004*ACOS((SIN(RADIANS($B2265))*SIN(RADIANS(set!$B$5))+COS(RADIANS($B2265))*COS(RADIANS(set!$B$5))*COS(RADIANS(set!$A$5-$A2265))))</f>
        <v>3969.8696654441123</v>
      </c>
      <c r="L2265">
        <f>6371004*ACOS((SIN(RADIANS($B2265))*SIN(RADIANS(set!$B$6))+COS(RADIANS($B2265))*COS(RADIANS(set!$B$6))*COS(RADIANS(set!$A$6-$A2265))))</f>
        <v>3482.3569874221139</v>
      </c>
      <c r="M2265">
        <f t="shared" si="281"/>
        <v>0</v>
      </c>
      <c r="N2265">
        <f t="shared" si="282"/>
        <v>0</v>
      </c>
      <c r="O2265">
        <f t="shared" si="283"/>
        <v>0</v>
      </c>
      <c r="P2265">
        <f t="shared" si="284"/>
        <v>0</v>
      </c>
      <c r="Q2265">
        <f t="shared" si="285"/>
        <v>0</v>
      </c>
      <c r="R2265">
        <f t="shared" si="286"/>
        <v>0</v>
      </c>
      <c r="S2265">
        <f t="shared" si="287"/>
        <v>0</v>
      </c>
      <c r="T2265">
        <f t="shared" si="288"/>
        <v>0</v>
      </c>
    </row>
    <row r="2266" spans="1:20" hidden="1" x14ac:dyDescent="0.25">
      <c r="A2266">
        <v>121.00046209999999</v>
      </c>
      <c r="B2266">
        <v>24.783481500000001</v>
      </c>
      <c r="C2266" t="s">
        <v>4054</v>
      </c>
      <c r="D2266" t="s">
        <v>4053</v>
      </c>
      <c r="E2266" t="s">
        <v>7</v>
      </c>
      <c r="F2266" t="s">
        <v>143</v>
      </c>
      <c r="G2266">
        <v>0</v>
      </c>
      <c r="H2266">
        <f>6371004*ACOS((SIN(RADIANS($B2266))*SIN(RADIANS(set!$B$2))+COS(RADIANS($B2266))*COS(RADIANS(set!$B$2))*COS(RADIANS(set!$A$2-$A2266))))</f>
        <v>4309.7552717807757</v>
      </c>
      <c r="I2266">
        <f>6371004*ACOS((SIN(RADIANS($B2266))*SIN(RADIANS(set!$B$3))+COS(RADIANS($B2266))*COS(RADIANS(set!$B$3))*COS(RADIANS(set!$A$3-$A2266))))</f>
        <v>3651.154143709965</v>
      </c>
      <c r="J2266">
        <f>6371004*ACOS((SIN(RADIANS($B2266))*SIN(RADIANS(set!$B$4))+COS(RADIANS($B2266))*COS(RADIANS(set!$B$4))*COS(RADIANS(set!$A$4-$A2266))))</f>
        <v>3982.0155952626606</v>
      </c>
      <c r="K2266">
        <f>6371004*ACOS((SIN(RADIANS($B2266))*SIN(RADIANS(set!$B$5))+COS(RADIANS($B2266))*COS(RADIANS(set!$B$5))*COS(RADIANS(set!$A$5-$A2266))))</f>
        <v>3969.8696654441123</v>
      </c>
      <c r="L2266">
        <f>6371004*ACOS((SIN(RADIANS($B2266))*SIN(RADIANS(set!$B$6))+COS(RADIANS($B2266))*COS(RADIANS(set!$B$6))*COS(RADIANS(set!$A$6-$A2266))))</f>
        <v>3482.3569874221139</v>
      </c>
      <c r="M2266">
        <f t="shared" si="281"/>
        <v>0</v>
      </c>
      <c r="N2266">
        <f t="shared" si="282"/>
        <v>0</v>
      </c>
      <c r="O2266">
        <f t="shared" si="283"/>
        <v>0</v>
      </c>
      <c r="P2266">
        <f t="shared" si="284"/>
        <v>0</v>
      </c>
      <c r="Q2266">
        <f t="shared" si="285"/>
        <v>0</v>
      </c>
      <c r="R2266">
        <f t="shared" si="286"/>
        <v>0</v>
      </c>
      <c r="S2266">
        <f t="shared" si="287"/>
        <v>0</v>
      </c>
      <c r="T2266">
        <f t="shared" si="288"/>
        <v>0</v>
      </c>
    </row>
    <row r="2267" spans="1:20" hidden="1" x14ac:dyDescent="0.25">
      <c r="A2267">
        <v>121.00046209999999</v>
      </c>
      <c r="B2267">
        <v>24.783481500000001</v>
      </c>
      <c r="C2267" t="s">
        <v>4055</v>
      </c>
      <c r="D2267" t="s">
        <v>4053</v>
      </c>
      <c r="E2267" t="s">
        <v>7</v>
      </c>
      <c r="F2267" t="s">
        <v>16</v>
      </c>
      <c r="G2267">
        <v>0</v>
      </c>
      <c r="H2267">
        <f>6371004*ACOS((SIN(RADIANS($B2267))*SIN(RADIANS(set!$B$2))+COS(RADIANS($B2267))*COS(RADIANS(set!$B$2))*COS(RADIANS(set!$A$2-$A2267))))</f>
        <v>4309.7552717807757</v>
      </c>
      <c r="I2267">
        <f>6371004*ACOS((SIN(RADIANS($B2267))*SIN(RADIANS(set!$B$3))+COS(RADIANS($B2267))*COS(RADIANS(set!$B$3))*COS(RADIANS(set!$A$3-$A2267))))</f>
        <v>3651.154143709965</v>
      </c>
      <c r="J2267">
        <f>6371004*ACOS((SIN(RADIANS($B2267))*SIN(RADIANS(set!$B$4))+COS(RADIANS($B2267))*COS(RADIANS(set!$B$4))*COS(RADIANS(set!$A$4-$A2267))))</f>
        <v>3982.0155952626606</v>
      </c>
      <c r="K2267">
        <f>6371004*ACOS((SIN(RADIANS($B2267))*SIN(RADIANS(set!$B$5))+COS(RADIANS($B2267))*COS(RADIANS(set!$B$5))*COS(RADIANS(set!$A$5-$A2267))))</f>
        <v>3969.8696654441123</v>
      </c>
      <c r="L2267">
        <f>6371004*ACOS((SIN(RADIANS($B2267))*SIN(RADIANS(set!$B$6))+COS(RADIANS($B2267))*COS(RADIANS(set!$B$6))*COS(RADIANS(set!$A$6-$A2267))))</f>
        <v>3482.3569874221139</v>
      </c>
      <c r="M2267">
        <f t="shared" si="281"/>
        <v>0</v>
      </c>
      <c r="N2267">
        <f t="shared" si="282"/>
        <v>0</v>
      </c>
      <c r="O2267">
        <f t="shared" si="283"/>
        <v>0</v>
      </c>
      <c r="P2267">
        <f t="shared" si="284"/>
        <v>0</v>
      </c>
      <c r="Q2267">
        <f t="shared" si="285"/>
        <v>0</v>
      </c>
      <c r="R2267">
        <f t="shared" si="286"/>
        <v>0</v>
      </c>
      <c r="S2267">
        <f t="shared" si="287"/>
        <v>0</v>
      </c>
      <c r="T2267">
        <f t="shared" si="288"/>
        <v>0</v>
      </c>
    </row>
    <row r="2268" spans="1:20" hidden="1" x14ac:dyDescent="0.25">
      <c r="A2268">
        <v>121.00046209999999</v>
      </c>
      <c r="B2268">
        <v>24.783481500000001</v>
      </c>
      <c r="C2268" t="s">
        <v>4056</v>
      </c>
      <c r="D2268" t="s">
        <v>4053</v>
      </c>
      <c r="E2268" t="s">
        <v>7</v>
      </c>
      <c r="F2268" t="s">
        <v>179</v>
      </c>
      <c r="G2268">
        <v>0</v>
      </c>
      <c r="H2268">
        <f>6371004*ACOS((SIN(RADIANS($B2268))*SIN(RADIANS(set!$B$2))+COS(RADIANS($B2268))*COS(RADIANS(set!$B$2))*COS(RADIANS(set!$A$2-$A2268))))</f>
        <v>4309.7552717807757</v>
      </c>
      <c r="I2268">
        <f>6371004*ACOS((SIN(RADIANS($B2268))*SIN(RADIANS(set!$B$3))+COS(RADIANS($B2268))*COS(RADIANS(set!$B$3))*COS(RADIANS(set!$A$3-$A2268))))</f>
        <v>3651.154143709965</v>
      </c>
      <c r="J2268">
        <f>6371004*ACOS((SIN(RADIANS($B2268))*SIN(RADIANS(set!$B$4))+COS(RADIANS($B2268))*COS(RADIANS(set!$B$4))*COS(RADIANS(set!$A$4-$A2268))))</f>
        <v>3982.0155952626606</v>
      </c>
      <c r="K2268">
        <f>6371004*ACOS((SIN(RADIANS($B2268))*SIN(RADIANS(set!$B$5))+COS(RADIANS($B2268))*COS(RADIANS(set!$B$5))*COS(RADIANS(set!$A$5-$A2268))))</f>
        <v>3969.8696654441123</v>
      </c>
      <c r="L2268">
        <f>6371004*ACOS((SIN(RADIANS($B2268))*SIN(RADIANS(set!$B$6))+COS(RADIANS($B2268))*COS(RADIANS(set!$B$6))*COS(RADIANS(set!$A$6-$A2268))))</f>
        <v>3482.3569874221139</v>
      </c>
      <c r="M2268">
        <f t="shared" si="281"/>
        <v>0</v>
      </c>
      <c r="N2268">
        <f t="shared" si="282"/>
        <v>0</v>
      </c>
      <c r="O2268">
        <f t="shared" si="283"/>
        <v>0</v>
      </c>
      <c r="P2268">
        <f t="shared" si="284"/>
        <v>0</v>
      </c>
      <c r="Q2268">
        <f t="shared" si="285"/>
        <v>0</v>
      </c>
      <c r="R2268">
        <f t="shared" si="286"/>
        <v>0</v>
      </c>
      <c r="S2268">
        <f t="shared" si="287"/>
        <v>0</v>
      </c>
      <c r="T2268">
        <f t="shared" si="288"/>
        <v>0</v>
      </c>
    </row>
    <row r="2269" spans="1:20" hidden="1" x14ac:dyDescent="0.25">
      <c r="A2269">
        <v>121.00046209999999</v>
      </c>
      <c r="B2269">
        <v>24.783481500000001</v>
      </c>
      <c r="C2269" t="s">
        <v>4057</v>
      </c>
      <c r="D2269" t="s">
        <v>4053</v>
      </c>
      <c r="E2269" t="s">
        <v>7</v>
      </c>
      <c r="F2269" t="s">
        <v>74</v>
      </c>
      <c r="G2269">
        <v>0</v>
      </c>
      <c r="H2269">
        <f>6371004*ACOS((SIN(RADIANS($B2269))*SIN(RADIANS(set!$B$2))+COS(RADIANS($B2269))*COS(RADIANS(set!$B$2))*COS(RADIANS(set!$A$2-$A2269))))</f>
        <v>4309.7552717807757</v>
      </c>
      <c r="I2269">
        <f>6371004*ACOS((SIN(RADIANS($B2269))*SIN(RADIANS(set!$B$3))+COS(RADIANS($B2269))*COS(RADIANS(set!$B$3))*COS(RADIANS(set!$A$3-$A2269))))</f>
        <v>3651.154143709965</v>
      </c>
      <c r="J2269">
        <f>6371004*ACOS((SIN(RADIANS($B2269))*SIN(RADIANS(set!$B$4))+COS(RADIANS($B2269))*COS(RADIANS(set!$B$4))*COS(RADIANS(set!$A$4-$A2269))))</f>
        <v>3982.0155952626606</v>
      </c>
      <c r="K2269">
        <f>6371004*ACOS((SIN(RADIANS($B2269))*SIN(RADIANS(set!$B$5))+COS(RADIANS($B2269))*COS(RADIANS(set!$B$5))*COS(RADIANS(set!$A$5-$A2269))))</f>
        <v>3969.8696654441123</v>
      </c>
      <c r="L2269">
        <f>6371004*ACOS((SIN(RADIANS($B2269))*SIN(RADIANS(set!$B$6))+COS(RADIANS($B2269))*COS(RADIANS(set!$B$6))*COS(RADIANS(set!$A$6-$A2269))))</f>
        <v>3482.3569874221139</v>
      </c>
      <c r="M2269">
        <f t="shared" si="281"/>
        <v>0</v>
      </c>
      <c r="N2269">
        <f t="shared" si="282"/>
        <v>0</v>
      </c>
      <c r="O2269">
        <f t="shared" si="283"/>
        <v>0</v>
      </c>
      <c r="P2269">
        <f t="shared" si="284"/>
        <v>0</v>
      </c>
      <c r="Q2269">
        <f t="shared" si="285"/>
        <v>0</v>
      </c>
      <c r="R2269">
        <f t="shared" si="286"/>
        <v>0</v>
      </c>
      <c r="S2269">
        <f t="shared" si="287"/>
        <v>0</v>
      </c>
      <c r="T2269">
        <f t="shared" si="288"/>
        <v>0</v>
      </c>
    </row>
    <row r="2270" spans="1:20" hidden="1" x14ac:dyDescent="0.25">
      <c r="A2270">
        <v>121.00046209999999</v>
      </c>
      <c r="B2270">
        <v>24.783481500000001</v>
      </c>
      <c r="C2270" t="s">
        <v>4058</v>
      </c>
      <c r="D2270" t="s">
        <v>4053</v>
      </c>
      <c r="E2270" t="s">
        <v>7</v>
      </c>
      <c r="F2270" t="s">
        <v>143</v>
      </c>
      <c r="G2270">
        <v>0</v>
      </c>
      <c r="H2270">
        <f>6371004*ACOS((SIN(RADIANS($B2270))*SIN(RADIANS(set!$B$2))+COS(RADIANS($B2270))*COS(RADIANS(set!$B$2))*COS(RADIANS(set!$A$2-$A2270))))</f>
        <v>4309.7552717807757</v>
      </c>
      <c r="I2270">
        <f>6371004*ACOS((SIN(RADIANS($B2270))*SIN(RADIANS(set!$B$3))+COS(RADIANS($B2270))*COS(RADIANS(set!$B$3))*COS(RADIANS(set!$A$3-$A2270))))</f>
        <v>3651.154143709965</v>
      </c>
      <c r="J2270">
        <f>6371004*ACOS((SIN(RADIANS($B2270))*SIN(RADIANS(set!$B$4))+COS(RADIANS($B2270))*COS(RADIANS(set!$B$4))*COS(RADIANS(set!$A$4-$A2270))))</f>
        <v>3982.0155952626606</v>
      </c>
      <c r="K2270">
        <f>6371004*ACOS((SIN(RADIANS($B2270))*SIN(RADIANS(set!$B$5))+COS(RADIANS($B2270))*COS(RADIANS(set!$B$5))*COS(RADIANS(set!$A$5-$A2270))))</f>
        <v>3969.8696654441123</v>
      </c>
      <c r="L2270">
        <f>6371004*ACOS((SIN(RADIANS($B2270))*SIN(RADIANS(set!$B$6))+COS(RADIANS($B2270))*COS(RADIANS(set!$B$6))*COS(RADIANS(set!$A$6-$A2270))))</f>
        <v>3482.3569874221139</v>
      </c>
      <c r="M2270">
        <f t="shared" si="281"/>
        <v>0</v>
      </c>
      <c r="N2270">
        <f t="shared" si="282"/>
        <v>0</v>
      </c>
      <c r="O2270">
        <f t="shared" si="283"/>
        <v>0</v>
      </c>
      <c r="P2270">
        <f t="shared" si="284"/>
        <v>0</v>
      </c>
      <c r="Q2270">
        <f t="shared" si="285"/>
        <v>0</v>
      </c>
      <c r="R2270">
        <f t="shared" si="286"/>
        <v>0</v>
      </c>
      <c r="S2270">
        <f t="shared" si="287"/>
        <v>0</v>
      </c>
      <c r="T2270">
        <f t="shared" si="288"/>
        <v>0</v>
      </c>
    </row>
    <row r="2271" spans="1:20" hidden="1" x14ac:dyDescent="0.25">
      <c r="A2271">
        <v>121.00046209999999</v>
      </c>
      <c r="B2271">
        <v>24.783481500000001</v>
      </c>
      <c r="C2271" t="s">
        <v>4059</v>
      </c>
      <c r="D2271" t="s">
        <v>4053</v>
      </c>
      <c r="E2271" t="s">
        <v>7</v>
      </c>
      <c r="F2271" t="s">
        <v>14</v>
      </c>
      <c r="G2271">
        <v>0</v>
      </c>
      <c r="H2271">
        <f>6371004*ACOS((SIN(RADIANS($B2271))*SIN(RADIANS(set!$B$2))+COS(RADIANS($B2271))*COS(RADIANS(set!$B$2))*COS(RADIANS(set!$A$2-$A2271))))</f>
        <v>4309.7552717807757</v>
      </c>
      <c r="I2271">
        <f>6371004*ACOS((SIN(RADIANS($B2271))*SIN(RADIANS(set!$B$3))+COS(RADIANS($B2271))*COS(RADIANS(set!$B$3))*COS(RADIANS(set!$A$3-$A2271))))</f>
        <v>3651.154143709965</v>
      </c>
      <c r="J2271">
        <f>6371004*ACOS((SIN(RADIANS($B2271))*SIN(RADIANS(set!$B$4))+COS(RADIANS($B2271))*COS(RADIANS(set!$B$4))*COS(RADIANS(set!$A$4-$A2271))))</f>
        <v>3982.0155952626606</v>
      </c>
      <c r="K2271">
        <f>6371004*ACOS((SIN(RADIANS($B2271))*SIN(RADIANS(set!$B$5))+COS(RADIANS($B2271))*COS(RADIANS(set!$B$5))*COS(RADIANS(set!$A$5-$A2271))))</f>
        <v>3969.8696654441123</v>
      </c>
      <c r="L2271">
        <f>6371004*ACOS((SIN(RADIANS($B2271))*SIN(RADIANS(set!$B$6))+COS(RADIANS($B2271))*COS(RADIANS(set!$B$6))*COS(RADIANS(set!$A$6-$A2271))))</f>
        <v>3482.3569874221139</v>
      </c>
      <c r="M2271">
        <f t="shared" si="281"/>
        <v>0</v>
      </c>
      <c r="N2271">
        <f t="shared" si="282"/>
        <v>0</v>
      </c>
      <c r="O2271">
        <f t="shared" si="283"/>
        <v>0</v>
      </c>
      <c r="P2271">
        <f t="shared" si="284"/>
        <v>0</v>
      </c>
      <c r="Q2271">
        <f t="shared" si="285"/>
        <v>0</v>
      </c>
      <c r="R2271">
        <f t="shared" si="286"/>
        <v>0</v>
      </c>
      <c r="S2271">
        <f t="shared" si="287"/>
        <v>0</v>
      </c>
      <c r="T2271">
        <f t="shared" si="288"/>
        <v>0</v>
      </c>
    </row>
    <row r="2272" spans="1:20" hidden="1" x14ac:dyDescent="0.25">
      <c r="A2272">
        <v>121.00046209999999</v>
      </c>
      <c r="B2272">
        <v>24.783481500000001</v>
      </c>
      <c r="C2272" t="s">
        <v>4060</v>
      </c>
      <c r="D2272" t="s">
        <v>4053</v>
      </c>
      <c r="E2272" t="s">
        <v>7</v>
      </c>
      <c r="F2272" t="s">
        <v>179</v>
      </c>
      <c r="G2272">
        <v>0</v>
      </c>
      <c r="H2272">
        <f>6371004*ACOS((SIN(RADIANS($B2272))*SIN(RADIANS(set!$B$2))+COS(RADIANS($B2272))*COS(RADIANS(set!$B$2))*COS(RADIANS(set!$A$2-$A2272))))</f>
        <v>4309.7552717807757</v>
      </c>
      <c r="I2272">
        <f>6371004*ACOS((SIN(RADIANS($B2272))*SIN(RADIANS(set!$B$3))+COS(RADIANS($B2272))*COS(RADIANS(set!$B$3))*COS(RADIANS(set!$A$3-$A2272))))</f>
        <v>3651.154143709965</v>
      </c>
      <c r="J2272">
        <f>6371004*ACOS((SIN(RADIANS($B2272))*SIN(RADIANS(set!$B$4))+COS(RADIANS($B2272))*COS(RADIANS(set!$B$4))*COS(RADIANS(set!$A$4-$A2272))))</f>
        <v>3982.0155952626606</v>
      </c>
      <c r="K2272">
        <f>6371004*ACOS((SIN(RADIANS($B2272))*SIN(RADIANS(set!$B$5))+COS(RADIANS($B2272))*COS(RADIANS(set!$B$5))*COS(RADIANS(set!$A$5-$A2272))))</f>
        <v>3969.8696654441123</v>
      </c>
      <c r="L2272">
        <f>6371004*ACOS((SIN(RADIANS($B2272))*SIN(RADIANS(set!$B$6))+COS(RADIANS($B2272))*COS(RADIANS(set!$B$6))*COS(RADIANS(set!$A$6-$A2272))))</f>
        <v>3482.3569874221139</v>
      </c>
      <c r="M2272">
        <f t="shared" si="281"/>
        <v>0</v>
      </c>
      <c r="N2272">
        <f t="shared" si="282"/>
        <v>0</v>
      </c>
      <c r="O2272">
        <f t="shared" si="283"/>
        <v>0</v>
      </c>
      <c r="P2272">
        <f t="shared" si="284"/>
        <v>0</v>
      </c>
      <c r="Q2272">
        <f t="shared" si="285"/>
        <v>0</v>
      </c>
      <c r="R2272">
        <f t="shared" si="286"/>
        <v>0</v>
      </c>
      <c r="S2272">
        <f t="shared" si="287"/>
        <v>0</v>
      </c>
      <c r="T2272">
        <f t="shared" si="288"/>
        <v>0</v>
      </c>
    </row>
    <row r="2273" spans="1:20" hidden="1" x14ac:dyDescent="0.25">
      <c r="A2273">
        <v>121.00046209999999</v>
      </c>
      <c r="B2273">
        <v>24.783481500000001</v>
      </c>
      <c r="C2273" t="s">
        <v>4061</v>
      </c>
      <c r="D2273" t="s">
        <v>4053</v>
      </c>
      <c r="E2273" t="s">
        <v>11</v>
      </c>
      <c r="F2273" t="s">
        <v>12</v>
      </c>
      <c r="G2273">
        <v>0</v>
      </c>
      <c r="H2273">
        <f>6371004*ACOS((SIN(RADIANS($B2273))*SIN(RADIANS(set!$B$2))+COS(RADIANS($B2273))*COS(RADIANS(set!$B$2))*COS(RADIANS(set!$A$2-$A2273))))</f>
        <v>4309.7552717807757</v>
      </c>
      <c r="I2273">
        <f>6371004*ACOS((SIN(RADIANS($B2273))*SIN(RADIANS(set!$B$3))+COS(RADIANS($B2273))*COS(RADIANS(set!$B$3))*COS(RADIANS(set!$A$3-$A2273))))</f>
        <v>3651.154143709965</v>
      </c>
      <c r="J2273">
        <f>6371004*ACOS((SIN(RADIANS($B2273))*SIN(RADIANS(set!$B$4))+COS(RADIANS($B2273))*COS(RADIANS(set!$B$4))*COS(RADIANS(set!$A$4-$A2273))))</f>
        <v>3982.0155952626606</v>
      </c>
      <c r="K2273">
        <f>6371004*ACOS((SIN(RADIANS($B2273))*SIN(RADIANS(set!$B$5))+COS(RADIANS($B2273))*COS(RADIANS(set!$B$5))*COS(RADIANS(set!$A$5-$A2273))))</f>
        <v>3969.8696654441123</v>
      </c>
      <c r="L2273">
        <f>6371004*ACOS((SIN(RADIANS($B2273))*SIN(RADIANS(set!$B$6))+COS(RADIANS($B2273))*COS(RADIANS(set!$B$6))*COS(RADIANS(set!$A$6-$A2273))))</f>
        <v>3482.3569874221139</v>
      </c>
      <c r="M2273">
        <f t="shared" si="281"/>
        <v>0</v>
      </c>
      <c r="N2273">
        <f t="shared" si="282"/>
        <v>0</v>
      </c>
      <c r="O2273">
        <f t="shared" si="283"/>
        <v>0</v>
      </c>
      <c r="P2273">
        <f t="shared" si="284"/>
        <v>0</v>
      </c>
      <c r="Q2273">
        <f t="shared" si="285"/>
        <v>0</v>
      </c>
      <c r="R2273">
        <f t="shared" si="286"/>
        <v>0</v>
      </c>
      <c r="S2273">
        <f t="shared" si="287"/>
        <v>0</v>
      </c>
      <c r="T2273">
        <f t="shared" si="288"/>
        <v>0</v>
      </c>
    </row>
    <row r="2274" spans="1:20" hidden="1" x14ac:dyDescent="0.25">
      <c r="A2274">
        <v>121.00046209999999</v>
      </c>
      <c r="B2274">
        <v>24.783481500000001</v>
      </c>
      <c r="C2274" t="s">
        <v>4062</v>
      </c>
      <c r="D2274" t="s">
        <v>4053</v>
      </c>
      <c r="E2274" t="s">
        <v>11</v>
      </c>
      <c r="F2274" t="s">
        <v>4063</v>
      </c>
      <c r="G2274">
        <v>0</v>
      </c>
      <c r="H2274">
        <f>6371004*ACOS((SIN(RADIANS($B2274))*SIN(RADIANS(set!$B$2))+COS(RADIANS($B2274))*COS(RADIANS(set!$B$2))*COS(RADIANS(set!$A$2-$A2274))))</f>
        <v>4309.7552717807757</v>
      </c>
      <c r="I2274">
        <f>6371004*ACOS((SIN(RADIANS($B2274))*SIN(RADIANS(set!$B$3))+COS(RADIANS($B2274))*COS(RADIANS(set!$B$3))*COS(RADIANS(set!$A$3-$A2274))))</f>
        <v>3651.154143709965</v>
      </c>
      <c r="J2274">
        <f>6371004*ACOS((SIN(RADIANS($B2274))*SIN(RADIANS(set!$B$4))+COS(RADIANS($B2274))*COS(RADIANS(set!$B$4))*COS(RADIANS(set!$A$4-$A2274))))</f>
        <v>3982.0155952626606</v>
      </c>
      <c r="K2274">
        <f>6371004*ACOS((SIN(RADIANS($B2274))*SIN(RADIANS(set!$B$5))+COS(RADIANS($B2274))*COS(RADIANS(set!$B$5))*COS(RADIANS(set!$A$5-$A2274))))</f>
        <v>3969.8696654441123</v>
      </c>
      <c r="L2274">
        <f>6371004*ACOS((SIN(RADIANS($B2274))*SIN(RADIANS(set!$B$6))+COS(RADIANS($B2274))*COS(RADIANS(set!$B$6))*COS(RADIANS(set!$A$6-$A2274))))</f>
        <v>3482.3569874221139</v>
      </c>
      <c r="M2274">
        <f t="shared" si="281"/>
        <v>0</v>
      </c>
      <c r="N2274">
        <f t="shared" si="282"/>
        <v>0</v>
      </c>
      <c r="O2274">
        <f t="shared" si="283"/>
        <v>0</v>
      </c>
      <c r="P2274">
        <f t="shared" si="284"/>
        <v>0</v>
      </c>
      <c r="Q2274">
        <f t="shared" si="285"/>
        <v>0</v>
      </c>
      <c r="R2274">
        <f t="shared" si="286"/>
        <v>0</v>
      </c>
      <c r="S2274">
        <f t="shared" si="287"/>
        <v>0</v>
      </c>
      <c r="T2274">
        <f t="shared" si="288"/>
        <v>0</v>
      </c>
    </row>
    <row r="2275" spans="1:20" hidden="1" x14ac:dyDescent="0.25">
      <c r="A2275">
        <v>121.00046209999999</v>
      </c>
      <c r="B2275">
        <v>24.783481500000001</v>
      </c>
      <c r="C2275" t="s">
        <v>4064</v>
      </c>
      <c r="D2275" t="s">
        <v>4065</v>
      </c>
      <c r="E2275" t="s">
        <v>11</v>
      </c>
      <c r="F2275" t="s">
        <v>12</v>
      </c>
      <c r="G2275">
        <v>0</v>
      </c>
      <c r="H2275">
        <f>6371004*ACOS((SIN(RADIANS($B2275))*SIN(RADIANS(set!$B$2))+COS(RADIANS($B2275))*COS(RADIANS(set!$B$2))*COS(RADIANS(set!$A$2-$A2275))))</f>
        <v>4309.7552717807757</v>
      </c>
      <c r="I2275">
        <f>6371004*ACOS((SIN(RADIANS($B2275))*SIN(RADIANS(set!$B$3))+COS(RADIANS($B2275))*COS(RADIANS(set!$B$3))*COS(RADIANS(set!$A$3-$A2275))))</f>
        <v>3651.154143709965</v>
      </c>
      <c r="J2275">
        <f>6371004*ACOS((SIN(RADIANS($B2275))*SIN(RADIANS(set!$B$4))+COS(RADIANS($B2275))*COS(RADIANS(set!$B$4))*COS(RADIANS(set!$A$4-$A2275))))</f>
        <v>3982.0155952626606</v>
      </c>
      <c r="K2275">
        <f>6371004*ACOS((SIN(RADIANS($B2275))*SIN(RADIANS(set!$B$5))+COS(RADIANS($B2275))*COS(RADIANS(set!$B$5))*COS(RADIANS(set!$A$5-$A2275))))</f>
        <v>3969.8696654441123</v>
      </c>
      <c r="L2275">
        <f>6371004*ACOS((SIN(RADIANS($B2275))*SIN(RADIANS(set!$B$6))+COS(RADIANS($B2275))*COS(RADIANS(set!$B$6))*COS(RADIANS(set!$A$6-$A2275))))</f>
        <v>3482.3569874221139</v>
      </c>
      <c r="M2275">
        <f t="shared" si="281"/>
        <v>0</v>
      </c>
      <c r="N2275">
        <f t="shared" si="282"/>
        <v>0</v>
      </c>
      <c r="O2275">
        <f t="shared" si="283"/>
        <v>0</v>
      </c>
      <c r="P2275">
        <f t="shared" si="284"/>
        <v>0</v>
      </c>
      <c r="Q2275">
        <f t="shared" si="285"/>
        <v>0</v>
      </c>
      <c r="R2275">
        <f t="shared" si="286"/>
        <v>0</v>
      </c>
      <c r="S2275">
        <f t="shared" si="287"/>
        <v>0</v>
      </c>
      <c r="T2275">
        <f t="shared" si="288"/>
        <v>0</v>
      </c>
    </row>
    <row r="2276" spans="1:20" hidden="1" x14ac:dyDescent="0.25">
      <c r="A2276">
        <v>121.00046209999999</v>
      </c>
      <c r="B2276">
        <v>24.783481500000001</v>
      </c>
      <c r="C2276" t="s">
        <v>4068</v>
      </c>
      <c r="D2276" t="s">
        <v>4053</v>
      </c>
      <c r="E2276" t="s">
        <v>7</v>
      </c>
      <c r="F2276" t="s">
        <v>14</v>
      </c>
      <c r="G2276">
        <v>0</v>
      </c>
      <c r="H2276">
        <f>6371004*ACOS((SIN(RADIANS($B2276))*SIN(RADIANS(set!$B$2))+COS(RADIANS($B2276))*COS(RADIANS(set!$B$2))*COS(RADIANS(set!$A$2-$A2276))))</f>
        <v>4309.7552717807757</v>
      </c>
      <c r="I2276">
        <f>6371004*ACOS((SIN(RADIANS($B2276))*SIN(RADIANS(set!$B$3))+COS(RADIANS($B2276))*COS(RADIANS(set!$B$3))*COS(RADIANS(set!$A$3-$A2276))))</f>
        <v>3651.154143709965</v>
      </c>
      <c r="J2276">
        <f>6371004*ACOS((SIN(RADIANS($B2276))*SIN(RADIANS(set!$B$4))+COS(RADIANS($B2276))*COS(RADIANS(set!$B$4))*COS(RADIANS(set!$A$4-$A2276))))</f>
        <v>3982.0155952626606</v>
      </c>
      <c r="K2276">
        <f>6371004*ACOS((SIN(RADIANS($B2276))*SIN(RADIANS(set!$B$5))+COS(RADIANS($B2276))*COS(RADIANS(set!$B$5))*COS(RADIANS(set!$A$5-$A2276))))</f>
        <v>3969.8696654441123</v>
      </c>
      <c r="L2276">
        <f>6371004*ACOS((SIN(RADIANS($B2276))*SIN(RADIANS(set!$B$6))+COS(RADIANS($B2276))*COS(RADIANS(set!$B$6))*COS(RADIANS(set!$A$6-$A2276))))</f>
        <v>3482.3569874221139</v>
      </c>
      <c r="M2276">
        <f t="shared" si="281"/>
        <v>0</v>
      </c>
      <c r="N2276">
        <f t="shared" si="282"/>
        <v>0</v>
      </c>
      <c r="O2276">
        <f t="shared" si="283"/>
        <v>0</v>
      </c>
      <c r="P2276">
        <f t="shared" si="284"/>
        <v>0</v>
      </c>
      <c r="Q2276">
        <f t="shared" si="285"/>
        <v>0</v>
      </c>
      <c r="R2276">
        <f t="shared" si="286"/>
        <v>0</v>
      </c>
      <c r="S2276">
        <f t="shared" si="287"/>
        <v>0</v>
      </c>
      <c r="T2276">
        <f t="shared" si="288"/>
        <v>0</v>
      </c>
    </row>
    <row r="2277" spans="1:20" hidden="1" x14ac:dyDescent="0.25">
      <c r="A2277">
        <v>120.998984999999</v>
      </c>
      <c r="B2277">
        <v>24.774047599999999</v>
      </c>
      <c r="C2277" t="s">
        <v>1701</v>
      </c>
      <c r="D2277" t="s">
        <v>4346</v>
      </c>
      <c r="E2277" t="s">
        <v>7</v>
      </c>
      <c r="F2277" t="s">
        <v>14</v>
      </c>
      <c r="G2277">
        <v>1</v>
      </c>
      <c r="H2277">
        <f>6371004*ACOS((SIN(RADIANS($B2277))*SIN(RADIANS(set!$B$2))+COS(RADIANS($B2277))*COS(RADIANS(set!$B$2))*COS(RADIANS(set!$A$2-$A2277))))</f>
        <v>4786.2571586300519</v>
      </c>
      <c r="I2277">
        <f>6371004*ACOS((SIN(RADIANS($B2277))*SIN(RADIANS(set!$B$3))+COS(RADIANS($B2277))*COS(RADIANS(set!$B$3))*COS(RADIANS(set!$A$3-$A2277))))</f>
        <v>4249.3558732636393</v>
      </c>
      <c r="J2277">
        <f>6371004*ACOS((SIN(RADIANS($B2277))*SIN(RADIANS(set!$B$4))+COS(RADIANS($B2277))*COS(RADIANS(set!$B$4))*COS(RADIANS(set!$A$4-$A2277))))</f>
        <v>4713.2435886384083</v>
      </c>
      <c r="K2277">
        <f>6371004*ACOS((SIN(RADIANS($B2277))*SIN(RADIANS(set!$B$5))+COS(RADIANS($B2277))*COS(RADIANS(set!$B$5))*COS(RADIANS(set!$A$5-$A2277))))</f>
        <v>4709.2501658685806</v>
      </c>
      <c r="L2277">
        <f>6371004*ACOS((SIN(RADIANS($B2277))*SIN(RADIANS(set!$B$6))+COS(RADIANS($B2277))*COS(RADIANS(set!$B$6))*COS(RADIANS(set!$A$6-$A2277))))</f>
        <v>4228.7215253198974</v>
      </c>
      <c r="M2277">
        <f t="shared" si="281"/>
        <v>0</v>
      </c>
      <c r="N2277">
        <f t="shared" si="282"/>
        <v>0</v>
      </c>
      <c r="O2277">
        <f t="shared" si="283"/>
        <v>0</v>
      </c>
      <c r="P2277">
        <f t="shared" si="284"/>
        <v>0</v>
      </c>
      <c r="Q2277">
        <f t="shared" si="285"/>
        <v>0</v>
      </c>
      <c r="R2277">
        <f t="shared" si="286"/>
        <v>0</v>
      </c>
      <c r="S2277">
        <f t="shared" si="287"/>
        <v>0</v>
      </c>
      <c r="T2277">
        <f t="shared" si="288"/>
        <v>0</v>
      </c>
    </row>
    <row r="2278" spans="1:20" hidden="1" x14ac:dyDescent="0.25">
      <c r="A2278">
        <v>120.942322399999</v>
      </c>
      <c r="B2278">
        <v>24.805263100000001</v>
      </c>
      <c r="C2278" t="s">
        <v>5376</v>
      </c>
      <c r="D2278" t="s">
        <v>5377</v>
      </c>
      <c r="E2278" t="s">
        <v>7</v>
      </c>
      <c r="F2278" t="s">
        <v>469</v>
      </c>
      <c r="G2278">
        <v>0</v>
      </c>
      <c r="H2278">
        <f>6371004*ACOS((SIN(RADIANS($B2278))*SIN(RADIANS(set!$B$2))+COS(RADIANS($B2278))*COS(RADIANS(set!$B$2))*COS(RADIANS(set!$A$2-$A2278))))</f>
        <v>2117.3415401708635</v>
      </c>
      <c r="I2278">
        <f>6371004*ACOS((SIN(RADIANS($B2278))*SIN(RADIANS(set!$B$3))+COS(RADIANS($B2278))*COS(RADIANS(set!$B$3))*COS(RADIANS(set!$A$3-$A2278))))</f>
        <v>2922.8189606924207</v>
      </c>
      <c r="J2278">
        <f>6371004*ACOS((SIN(RADIANS($B2278))*SIN(RADIANS(set!$B$4))+COS(RADIANS($B2278))*COS(RADIANS(set!$B$4))*COS(RADIANS(set!$A$4-$A2278))))</f>
        <v>3158.3796671572777</v>
      </c>
      <c r="K2278">
        <f>6371004*ACOS((SIN(RADIANS($B2278))*SIN(RADIANS(set!$B$5))+COS(RADIANS($B2278))*COS(RADIANS(set!$B$5))*COS(RADIANS(set!$A$5-$A2278))))</f>
        <v>3202.5928909489044</v>
      </c>
      <c r="L2278">
        <f>6371004*ACOS((SIN(RADIANS($B2278))*SIN(RADIANS(set!$B$6))+COS(RADIANS($B2278))*COS(RADIANS(set!$B$6))*COS(RADIANS(set!$A$6-$A2278))))</f>
        <v>3494.5704180039193</v>
      </c>
      <c r="M2278">
        <f t="shared" si="281"/>
        <v>0</v>
      </c>
      <c r="N2278">
        <f t="shared" si="282"/>
        <v>0</v>
      </c>
      <c r="O2278">
        <f t="shared" si="283"/>
        <v>0</v>
      </c>
      <c r="P2278">
        <f t="shared" si="284"/>
        <v>0</v>
      </c>
      <c r="Q2278">
        <f t="shared" si="285"/>
        <v>0</v>
      </c>
      <c r="R2278">
        <f t="shared" si="286"/>
        <v>0</v>
      </c>
      <c r="S2278">
        <f t="shared" si="287"/>
        <v>0</v>
      </c>
      <c r="T2278">
        <f t="shared" si="288"/>
        <v>0</v>
      </c>
    </row>
    <row r="2279" spans="1:20" hidden="1" x14ac:dyDescent="0.25">
      <c r="A2279">
        <v>120.942336999999</v>
      </c>
      <c r="B2279">
        <v>24.804860000000001</v>
      </c>
      <c r="C2279" t="s">
        <v>5405</v>
      </c>
      <c r="D2279" t="s">
        <v>5406</v>
      </c>
      <c r="E2279" t="s">
        <v>7</v>
      </c>
      <c r="F2279" t="s">
        <v>14</v>
      </c>
      <c r="G2279">
        <v>0</v>
      </c>
      <c r="H2279">
        <f>6371004*ACOS((SIN(RADIANS($B2279))*SIN(RADIANS(set!$B$2))+COS(RADIANS($B2279))*COS(RADIANS(set!$B$2))*COS(RADIANS(set!$A$2-$A2279))))</f>
        <v>2108.8517030047101</v>
      </c>
      <c r="I2279">
        <f>6371004*ACOS((SIN(RADIANS($B2279))*SIN(RADIANS(set!$B$3))+COS(RADIANS($B2279))*COS(RADIANS(set!$B$3))*COS(RADIANS(set!$A$3-$A2279))))</f>
        <v>2917.3402282254247</v>
      </c>
      <c r="J2279">
        <f>6371004*ACOS((SIN(RADIANS($B2279))*SIN(RADIANS(set!$B$4))+COS(RADIANS($B2279))*COS(RADIANS(set!$B$4))*COS(RADIANS(set!$A$4-$A2279))))</f>
        <v>3163.8161007504013</v>
      </c>
      <c r="K2279">
        <f>6371004*ACOS((SIN(RADIANS($B2279))*SIN(RADIANS(set!$B$5))+COS(RADIANS($B2279))*COS(RADIANS(set!$B$5))*COS(RADIANS(set!$A$5-$A2279))))</f>
        <v>3208.2460947711324</v>
      </c>
      <c r="L2279">
        <f>6371004*ACOS((SIN(RADIANS($B2279))*SIN(RADIANS(set!$B$6))+COS(RADIANS($B2279))*COS(RADIANS(set!$B$6))*COS(RADIANS(set!$A$6-$A2279))))</f>
        <v>3494.9774906008388</v>
      </c>
      <c r="M2279">
        <f t="shared" si="281"/>
        <v>0</v>
      </c>
      <c r="N2279">
        <f t="shared" si="282"/>
        <v>0</v>
      </c>
      <c r="O2279">
        <f t="shared" si="283"/>
        <v>0</v>
      </c>
      <c r="P2279">
        <f t="shared" si="284"/>
        <v>0</v>
      </c>
      <c r="Q2279">
        <f t="shared" si="285"/>
        <v>0</v>
      </c>
      <c r="R2279">
        <f t="shared" si="286"/>
        <v>0</v>
      </c>
      <c r="S2279">
        <f t="shared" si="287"/>
        <v>0</v>
      </c>
      <c r="T2279">
        <f t="shared" si="288"/>
        <v>0</v>
      </c>
    </row>
    <row r="2280" spans="1:20" hidden="1" x14ac:dyDescent="0.25">
      <c r="A2280">
        <v>120.9661515</v>
      </c>
      <c r="B2280">
        <v>24.776475099999999</v>
      </c>
      <c r="C2280" t="s">
        <v>3174</v>
      </c>
      <c r="D2280" t="s">
        <v>3175</v>
      </c>
      <c r="E2280" t="s">
        <v>7</v>
      </c>
      <c r="F2280" t="s">
        <v>14</v>
      </c>
      <c r="G2280">
        <v>0</v>
      </c>
      <c r="H2280">
        <f>6371004*ACOS((SIN(RADIANS($B2280))*SIN(RADIANS(set!$B$2))+COS(RADIANS($B2280))*COS(RADIANS(set!$B$2))*COS(RADIANS(set!$A$2-$A2280))))</f>
        <v>2864.5617553382331</v>
      </c>
      <c r="I2280">
        <f>6371004*ACOS((SIN(RADIANS($B2280))*SIN(RADIANS(set!$B$3))+COS(RADIANS($B2280))*COS(RADIANS(set!$B$3))*COS(RADIANS(set!$A$3-$A2280))))</f>
        <v>2960.24261281501</v>
      </c>
      <c r="J2280">
        <f>6371004*ACOS((SIN(RADIANS($B2280))*SIN(RADIANS(set!$B$4))+COS(RADIANS($B2280))*COS(RADIANS(set!$B$4))*COS(RADIANS(set!$A$4-$A2280))))</f>
        <v>3734.3038369355004</v>
      </c>
      <c r="K2280">
        <f>6371004*ACOS((SIN(RADIANS($B2280))*SIN(RADIANS(set!$B$5))+COS(RADIANS($B2280))*COS(RADIANS(set!$B$5))*COS(RADIANS(set!$A$5-$A2280))))</f>
        <v>3764.2569358490409</v>
      </c>
      <c r="L2280">
        <f>6371004*ACOS((SIN(RADIANS($B2280))*SIN(RADIANS(set!$B$6))+COS(RADIANS($B2280))*COS(RADIANS(set!$B$6))*COS(RADIANS(set!$A$6-$A2280))))</f>
        <v>3498.0397942787617</v>
      </c>
      <c r="M2280">
        <f t="shared" si="281"/>
        <v>0</v>
      </c>
      <c r="N2280">
        <f t="shared" si="282"/>
        <v>0</v>
      </c>
      <c r="O2280">
        <f t="shared" si="283"/>
        <v>0</v>
      </c>
      <c r="P2280">
        <f t="shared" si="284"/>
        <v>0</v>
      </c>
      <c r="Q2280">
        <f t="shared" si="285"/>
        <v>0</v>
      </c>
      <c r="R2280">
        <f t="shared" si="286"/>
        <v>0</v>
      </c>
      <c r="S2280">
        <f t="shared" si="287"/>
        <v>0</v>
      </c>
      <c r="T2280">
        <f t="shared" si="288"/>
        <v>0</v>
      </c>
    </row>
    <row r="2281" spans="1:20" hidden="1" x14ac:dyDescent="0.25">
      <c r="A2281">
        <v>120.9661515</v>
      </c>
      <c r="B2281">
        <v>24.776475099999999</v>
      </c>
      <c r="C2281" t="s">
        <v>3176</v>
      </c>
      <c r="D2281" t="s">
        <v>3175</v>
      </c>
      <c r="E2281" t="s">
        <v>7</v>
      </c>
      <c r="F2281" t="s">
        <v>289</v>
      </c>
      <c r="G2281">
        <v>0</v>
      </c>
      <c r="H2281">
        <f>6371004*ACOS((SIN(RADIANS($B2281))*SIN(RADIANS(set!$B$2))+COS(RADIANS($B2281))*COS(RADIANS(set!$B$2))*COS(RADIANS(set!$A$2-$A2281))))</f>
        <v>2864.5617553382331</v>
      </c>
      <c r="I2281">
        <f>6371004*ACOS((SIN(RADIANS($B2281))*SIN(RADIANS(set!$B$3))+COS(RADIANS($B2281))*COS(RADIANS(set!$B$3))*COS(RADIANS(set!$A$3-$A2281))))</f>
        <v>2960.24261281501</v>
      </c>
      <c r="J2281">
        <f>6371004*ACOS((SIN(RADIANS($B2281))*SIN(RADIANS(set!$B$4))+COS(RADIANS($B2281))*COS(RADIANS(set!$B$4))*COS(RADIANS(set!$A$4-$A2281))))</f>
        <v>3734.3038369355004</v>
      </c>
      <c r="K2281">
        <f>6371004*ACOS((SIN(RADIANS($B2281))*SIN(RADIANS(set!$B$5))+COS(RADIANS($B2281))*COS(RADIANS(set!$B$5))*COS(RADIANS(set!$A$5-$A2281))))</f>
        <v>3764.2569358490409</v>
      </c>
      <c r="L2281">
        <f>6371004*ACOS((SIN(RADIANS($B2281))*SIN(RADIANS(set!$B$6))+COS(RADIANS($B2281))*COS(RADIANS(set!$B$6))*COS(RADIANS(set!$A$6-$A2281))))</f>
        <v>3498.0397942787617</v>
      </c>
      <c r="M2281">
        <f t="shared" si="281"/>
        <v>0</v>
      </c>
      <c r="N2281">
        <f t="shared" si="282"/>
        <v>0</v>
      </c>
      <c r="O2281">
        <f t="shared" si="283"/>
        <v>0</v>
      </c>
      <c r="P2281">
        <f t="shared" si="284"/>
        <v>0</v>
      </c>
      <c r="Q2281">
        <f t="shared" si="285"/>
        <v>0</v>
      </c>
      <c r="R2281">
        <f t="shared" si="286"/>
        <v>0</v>
      </c>
      <c r="S2281">
        <f t="shared" si="287"/>
        <v>0</v>
      </c>
      <c r="T2281">
        <f t="shared" si="288"/>
        <v>0</v>
      </c>
    </row>
    <row r="2282" spans="1:20" hidden="1" x14ac:dyDescent="0.25">
      <c r="A2282">
        <v>120.94231600000001</v>
      </c>
      <c r="B2282">
        <v>24.810217000000002</v>
      </c>
      <c r="C2282" t="s">
        <v>5461</v>
      </c>
      <c r="D2282" t="s">
        <v>5462</v>
      </c>
      <c r="E2282" t="s">
        <v>7</v>
      </c>
      <c r="F2282" t="s">
        <v>12</v>
      </c>
      <c r="G2282">
        <v>0</v>
      </c>
      <c r="H2282">
        <f>6371004*ACOS((SIN(RADIANS($B2282))*SIN(RADIANS(set!$B$2))+COS(RADIANS($B2282))*COS(RADIANS(set!$B$2))*COS(RADIANS(set!$A$2-$A2282))))</f>
        <v>2275.8108188335518</v>
      </c>
      <c r="I2282">
        <f>6371004*ACOS((SIN(RADIANS($B2282))*SIN(RADIANS(set!$B$3))+COS(RADIANS($B2282))*COS(RADIANS(set!$B$3))*COS(RADIANS(set!$A$3-$A2282))))</f>
        <v>3026.9846065575821</v>
      </c>
      <c r="J2282">
        <f>6371004*ACOS((SIN(RADIANS($B2282))*SIN(RADIANS(set!$B$4))+COS(RADIANS($B2282))*COS(RADIANS(set!$B$4))*COS(RADIANS(set!$A$4-$A2282))))</f>
        <v>3126.0192696434146</v>
      </c>
      <c r="K2282">
        <f>6371004*ACOS((SIN(RADIANS($B2282))*SIN(RADIANS(set!$B$5))+COS(RADIANS($B2282))*COS(RADIANS(set!$B$5))*COS(RADIANS(set!$A$5-$A2282))))</f>
        <v>3166.8265185747496</v>
      </c>
      <c r="L2282">
        <f>6371004*ACOS((SIN(RADIANS($B2282))*SIN(RADIANS(set!$B$6))+COS(RADIANS($B2282))*COS(RADIANS(set!$B$6))*COS(RADIANS(set!$A$6-$A2282))))</f>
        <v>3518.9801630456991</v>
      </c>
      <c r="M2282">
        <f t="shared" si="281"/>
        <v>0</v>
      </c>
      <c r="N2282">
        <f t="shared" si="282"/>
        <v>0</v>
      </c>
      <c r="O2282">
        <f t="shared" si="283"/>
        <v>0</v>
      </c>
      <c r="P2282">
        <f t="shared" si="284"/>
        <v>0</v>
      </c>
      <c r="Q2282">
        <f t="shared" si="285"/>
        <v>0</v>
      </c>
      <c r="R2282">
        <f t="shared" si="286"/>
        <v>0</v>
      </c>
      <c r="S2282">
        <f t="shared" si="287"/>
        <v>0</v>
      </c>
      <c r="T2282">
        <f t="shared" si="288"/>
        <v>0</v>
      </c>
    </row>
    <row r="2283" spans="1:20" hidden="1" x14ac:dyDescent="0.25">
      <c r="A2283">
        <v>121.0086561</v>
      </c>
      <c r="B2283">
        <v>24.793084799999999</v>
      </c>
      <c r="C2283" t="s">
        <v>4437</v>
      </c>
      <c r="D2283" t="s">
        <v>4438</v>
      </c>
      <c r="E2283" t="s">
        <v>7</v>
      </c>
      <c r="F2283" t="s">
        <v>3298</v>
      </c>
      <c r="G2283">
        <v>0</v>
      </c>
      <c r="H2283">
        <f>6371004*ACOS((SIN(RADIANS($B2283))*SIN(RADIANS(set!$B$2))+COS(RADIANS($B2283))*COS(RADIANS(set!$B$2))*COS(RADIANS(set!$A$2-$A2283))))</f>
        <v>4715.5127467617431</v>
      </c>
      <c r="I2283">
        <f>6371004*ACOS((SIN(RADIANS($B2283))*SIN(RADIANS(set!$B$3))+COS(RADIANS($B2283))*COS(RADIANS(set!$B$3))*COS(RADIANS(set!$A$3-$A2283))))</f>
        <v>3935.0371990576068</v>
      </c>
      <c r="J2283">
        <f>6371004*ACOS((SIN(RADIANS($B2283))*SIN(RADIANS(set!$B$4))+COS(RADIANS($B2283))*COS(RADIANS(set!$B$4))*COS(RADIANS(set!$A$4-$A2283))))</f>
        <v>4007.1881837595506</v>
      </c>
      <c r="K2283">
        <f>6371004*ACOS((SIN(RADIANS($B2283))*SIN(RADIANS(set!$B$5))+COS(RADIANS($B2283))*COS(RADIANS(set!$B$5))*COS(RADIANS(set!$A$5-$A2283))))</f>
        <v>3980.5886619598568</v>
      </c>
      <c r="L2283">
        <f>6371004*ACOS((SIN(RADIANS($B2283))*SIN(RADIANS(set!$B$6))+COS(RADIANS($B2283))*COS(RADIANS(set!$B$6))*COS(RADIANS(set!$A$6-$A2283))))</f>
        <v>3527.685806739521</v>
      </c>
      <c r="M2283">
        <f t="shared" si="281"/>
        <v>0</v>
      </c>
      <c r="N2283">
        <f t="shared" si="282"/>
        <v>0</v>
      </c>
      <c r="O2283">
        <f t="shared" si="283"/>
        <v>0</v>
      </c>
      <c r="P2283">
        <f t="shared" si="284"/>
        <v>0</v>
      </c>
      <c r="Q2283">
        <f t="shared" si="285"/>
        <v>0</v>
      </c>
      <c r="R2283">
        <f t="shared" si="286"/>
        <v>0</v>
      </c>
      <c r="S2283">
        <f t="shared" si="287"/>
        <v>0</v>
      </c>
      <c r="T2283">
        <f t="shared" si="288"/>
        <v>0</v>
      </c>
    </row>
    <row r="2284" spans="1:20" hidden="1" x14ac:dyDescent="0.25">
      <c r="A2284">
        <v>120.9441163</v>
      </c>
      <c r="B2284">
        <v>24.7953376</v>
      </c>
      <c r="C2284" t="s">
        <v>5197</v>
      </c>
      <c r="D2284" t="s">
        <v>5198</v>
      </c>
      <c r="E2284" t="s">
        <v>7</v>
      </c>
      <c r="F2284" t="s">
        <v>74</v>
      </c>
      <c r="G2284">
        <v>0</v>
      </c>
      <c r="H2284">
        <f>6371004*ACOS((SIN(RADIANS($B2284))*SIN(RADIANS(set!$B$2))+COS(RADIANS($B2284))*COS(RADIANS(set!$B$2))*COS(RADIANS(set!$A$2-$A2284))))</f>
        <v>2048.5307379376054</v>
      </c>
      <c r="I2284">
        <f>6371004*ACOS((SIN(RADIANS($B2284))*SIN(RADIANS(set!$B$3))+COS(RADIANS($B2284))*COS(RADIANS(set!$B$3))*COS(RADIANS(set!$A$3-$A2284))))</f>
        <v>2848.495610190892</v>
      </c>
      <c r="J2284">
        <f>6371004*ACOS((SIN(RADIANS($B2284))*SIN(RADIANS(set!$B$4))+COS(RADIANS($B2284))*COS(RADIANS(set!$B$4))*COS(RADIANS(set!$A$4-$A2284))))</f>
        <v>3334.4053525375057</v>
      </c>
      <c r="K2284">
        <f>6371004*ACOS((SIN(RADIANS($B2284))*SIN(RADIANS(set!$B$5))+COS(RADIANS($B2284))*COS(RADIANS(set!$B$5))*COS(RADIANS(set!$A$5-$A2284))))</f>
        <v>3381.3614196901426</v>
      </c>
      <c r="L2284">
        <f>6371004*ACOS((SIN(RADIANS($B2284))*SIN(RADIANS(set!$B$6))+COS(RADIANS($B2284))*COS(RADIANS(set!$B$6))*COS(RADIANS(set!$A$6-$A2284))))</f>
        <v>3531.5793775048746</v>
      </c>
      <c r="M2284">
        <f t="shared" si="281"/>
        <v>0</v>
      </c>
      <c r="N2284">
        <f t="shared" si="282"/>
        <v>0</v>
      </c>
      <c r="O2284">
        <f t="shared" si="283"/>
        <v>0</v>
      </c>
      <c r="P2284">
        <f t="shared" si="284"/>
        <v>0</v>
      </c>
      <c r="Q2284">
        <f t="shared" si="285"/>
        <v>0</v>
      </c>
      <c r="R2284">
        <f t="shared" si="286"/>
        <v>0</v>
      </c>
      <c r="S2284">
        <f t="shared" si="287"/>
        <v>0</v>
      </c>
      <c r="T2284">
        <f t="shared" si="288"/>
        <v>0</v>
      </c>
    </row>
    <row r="2285" spans="1:20" hidden="1" x14ac:dyDescent="0.25">
      <c r="A2285">
        <v>120.9441163</v>
      </c>
      <c r="B2285">
        <v>24.7953376</v>
      </c>
      <c r="C2285" t="s">
        <v>5201</v>
      </c>
      <c r="D2285" t="s">
        <v>5200</v>
      </c>
      <c r="E2285" t="s">
        <v>7</v>
      </c>
      <c r="F2285" t="s">
        <v>150</v>
      </c>
      <c r="G2285">
        <v>0</v>
      </c>
      <c r="H2285">
        <f>6371004*ACOS((SIN(RADIANS($B2285))*SIN(RADIANS(set!$B$2))+COS(RADIANS($B2285))*COS(RADIANS(set!$B$2))*COS(RADIANS(set!$A$2-$A2285))))</f>
        <v>2048.5307379376054</v>
      </c>
      <c r="I2285">
        <f>6371004*ACOS((SIN(RADIANS($B2285))*SIN(RADIANS(set!$B$3))+COS(RADIANS($B2285))*COS(RADIANS(set!$B$3))*COS(RADIANS(set!$A$3-$A2285))))</f>
        <v>2848.495610190892</v>
      </c>
      <c r="J2285">
        <f>6371004*ACOS((SIN(RADIANS($B2285))*SIN(RADIANS(set!$B$4))+COS(RADIANS($B2285))*COS(RADIANS(set!$B$4))*COS(RADIANS(set!$A$4-$A2285))))</f>
        <v>3334.4053525375057</v>
      </c>
      <c r="K2285">
        <f>6371004*ACOS((SIN(RADIANS($B2285))*SIN(RADIANS(set!$B$5))+COS(RADIANS($B2285))*COS(RADIANS(set!$B$5))*COS(RADIANS(set!$A$5-$A2285))))</f>
        <v>3381.3614196901426</v>
      </c>
      <c r="L2285">
        <f>6371004*ACOS((SIN(RADIANS($B2285))*SIN(RADIANS(set!$B$6))+COS(RADIANS($B2285))*COS(RADIANS(set!$B$6))*COS(RADIANS(set!$A$6-$A2285))))</f>
        <v>3531.5793775048746</v>
      </c>
      <c r="M2285">
        <f t="shared" si="281"/>
        <v>0</v>
      </c>
      <c r="N2285">
        <f t="shared" si="282"/>
        <v>0</v>
      </c>
      <c r="O2285">
        <f t="shared" si="283"/>
        <v>0</v>
      </c>
      <c r="P2285">
        <f t="shared" si="284"/>
        <v>0</v>
      </c>
      <c r="Q2285">
        <f t="shared" si="285"/>
        <v>0</v>
      </c>
      <c r="R2285">
        <f t="shared" si="286"/>
        <v>0</v>
      </c>
      <c r="S2285">
        <f t="shared" si="287"/>
        <v>0</v>
      </c>
      <c r="T2285">
        <f t="shared" si="288"/>
        <v>0</v>
      </c>
    </row>
    <row r="2286" spans="1:20" hidden="1" x14ac:dyDescent="0.25">
      <c r="A2286">
        <v>120.944366199999</v>
      </c>
      <c r="B2286">
        <v>24.7946785</v>
      </c>
      <c r="C2286" t="s">
        <v>5368</v>
      </c>
      <c r="D2286" t="s">
        <v>5369</v>
      </c>
      <c r="E2286" t="s">
        <v>7</v>
      </c>
      <c r="F2286" t="s">
        <v>179</v>
      </c>
      <c r="G2286">
        <v>0</v>
      </c>
      <c r="H2286">
        <f>6371004*ACOS((SIN(RADIANS($B2286))*SIN(RADIANS(set!$B$2))+COS(RADIANS($B2286))*COS(RADIANS(set!$B$2))*COS(RADIANS(set!$A$2-$A2286))))</f>
        <v>2053.3325937954942</v>
      </c>
      <c r="I2286">
        <f>6371004*ACOS((SIN(RADIANS($B2286))*SIN(RADIANS(set!$B$3))+COS(RADIANS($B2286))*COS(RADIANS(set!$B$3))*COS(RADIANS(set!$A$3-$A2286))))</f>
        <v>2846.4863285308338</v>
      </c>
      <c r="J2286">
        <f>6371004*ACOS((SIN(RADIANS($B2286))*SIN(RADIANS(set!$B$4))+COS(RADIANS($B2286))*COS(RADIANS(set!$B$4))*COS(RADIANS(set!$A$4-$A2286))))</f>
        <v>3347.4636272819598</v>
      </c>
      <c r="K2286">
        <f>6371004*ACOS((SIN(RADIANS($B2286))*SIN(RADIANS(set!$B$5))+COS(RADIANS($B2286))*COS(RADIANS(set!$B$5))*COS(RADIANS(set!$A$5-$A2286))))</f>
        <v>3394.4118144713125</v>
      </c>
      <c r="L2286">
        <f>6371004*ACOS((SIN(RADIANS($B2286))*SIN(RADIANS(set!$B$6))+COS(RADIANS($B2286))*COS(RADIANS(set!$B$6))*COS(RADIANS(set!$A$6-$A2286))))</f>
        <v>3534.2549382397906</v>
      </c>
      <c r="M2286">
        <f t="shared" si="281"/>
        <v>0</v>
      </c>
      <c r="N2286">
        <f t="shared" si="282"/>
        <v>0</v>
      </c>
      <c r="O2286">
        <f t="shared" si="283"/>
        <v>0</v>
      </c>
      <c r="P2286">
        <f t="shared" si="284"/>
        <v>0</v>
      </c>
      <c r="Q2286">
        <f t="shared" si="285"/>
        <v>0</v>
      </c>
      <c r="R2286">
        <f t="shared" si="286"/>
        <v>0</v>
      </c>
      <c r="S2286">
        <f t="shared" si="287"/>
        <v>0</v>
      </c>
      <c r="T2286">
        <f t="shared" si="288"/>
        <v>0</v>
      </c>
    </row>
    <row r="2287" spans="1:20" hidden="1" x14ac:dyDescent="0.25">
      <c r="A2287">
        <v>121.00941</v>
      </c>
      <c r="B2287">
        <v>24.794212000000002</v>
      </c>
      <c r="C2287" t="s">
        <v>4031</v>
      </c>
      <c r="D2287" t="s">
        <v>4032</v>
      </c>
      <c r="E2287" t="s">
        <v>7</v>
      </c>
      <c r="F2287" t="s">
        <v>14</v>
      </c>
      <c r="G2287">
        <v>0</v>
      </c>
      <c r="H2287">
        <f>6371004*ACOS((SIN(RADIANS($B2287))*SIN(RADIANS(set!$B$2))+COS(RADIANS($B2287))*COS(RADIANS(set!$B$2))*COS(RADIANS(set!$A$2-$A2287))))</f>
        <v>4765.2990139131107</v>
      </c>
      <c r="I2287">
        <f>6371004*ACOS((SIN(RADIANS($B2287))*SIN(RADIANS(set!$B$3))+COS(RADIANS($B2287))*COS(RADIANS(set!$B$3))*COS(RADIANS(set!$A$3-$A2287))))</f>
        <v>3976.6775271331658</v>
      </c>
      <c r="J2287">
        <f>6371004*ACOS((SIN(RADIANS($B2287))*SIN(RADIANS(set!$B$4))+COS(RADIANS($B2287))*COS(RADIANS(set!$B$4))*COS(RADIANS(set!$A$4-$A2287))))</f>
        <v>4020.8048781330135</v>
      </c>
      <c r="K2287">
        <f>6371004*ACOS((SIN(RADIANS($B2287))*SIN(RADIANS(set!$B$5))+COS(RADIANS($B2287))*COS(RADIANS(set!$B$5))*COS(RADIANS(set!$A$5-$A2287))))</f>
        <v>3992.8104190411223</v>
      </c>
      <c r="L2287">
        <f>6371004*ACOS((SIN(RADIANS($B2287))*SIN(RADIANS(set!$B$6))+COS(RADIANS($B2287))*COS(RADIANS(set!$B$6))*COS(RADIANS(set!$A$6-$A2287))))</f>
        <v>3547.2564534140606</v>
      </c>
      <c r="M2287">
        <f t="shared" si="281"/>
        <v>0</v>
      </c>
      <c r="N2287">
        <f t="shared" si="282"/>
        <v>0</v>
      </c>
      <c r="O2287">
        <f t="shared" si="283"/>
        <v>0</v>
      </c>
      <c r="P2287">
        <f t="shared" si="284"/>
        <v>0</v>
      </c>
      <c r="Q2287">
        <f t="shared" si="285"/>
        <v>0</v>
      </c>
      <c r="R2287">
        <f t="shared" si="286"/>
        <v>0</v>
      </c>
      <c r="S2287">
        <f t="shared" si="287"/>
        <v>0</v>
      </c>
      <c r="T2287">
        <f t="shared" si="288"/>
        <v>0</v>
      </c>
    </row>
    <row r="2288" spans="1:20" hidden="1" x14ac:dyDescent="0.25">
      <c r="A2288">
        <v>120.966793</v>
      </c>
      <c r="B2288">
        <v>24.775801999999999</v>
      </c>
      <c r="C2288" t="s">
        <v>3166</v>
      </c>
      <c r="D2288" t="s">
        <v>3167</v>
      </c>
      <c r="E2288" t="s">
        <v>7</v>
      </c>
      <c r="F2288" t="s">
        <v>12</v>
      </c>
      <c r="G2288">
        <v>0</v>
      </c>
      <c r="H2288">
        <f>6371004*ACOS((SIN(RADIANS($B2288))*SIN(RADIANS(set!$B$2))+COS(RADIANS($B2288))*COS(RADIANS(set!$B$2))*COS(RADIANS(set!$A$2-$A2288))))</f>
        <v>2946.6624815765476</v>
      </c>
      <c r="I2288">
        <f>6371004*ACOS((SIN(RADIANS($B2288))*SIN(RADIANS(set!$B$3))+COS(RADIANS($B2288))*COS(RADIANS(set!$B$3))*COS(RADIANS(set!$A$3-$A2288))))</f>
        <v>3023.9440466416577</v>
      </c>
      <c r="J2288">
        <f>6371004*ACOS((SIN(RADIANS($B2288))*SIN(RADIANS(set!$B$4))+COS(RADIANS($B2288))*COS(RADIANS(set!$B$4))*COS(RADIANS(set!$A$4-$A2288))))</f>
        <v>3796.0788749557109</v>
      </c>
      <c r="K2288">
        <f>6371004*ACOS((SIN(RADIANS($B2288))*SIN(RADIANS(set!$B$5))+COS(RADIANS($B2288))*COS(RADIANS(set!$B$5))*COS(RADIANS(set!$A$5-$A2288))))</f>
        <v>3825.2829989844599</v>
      </c>
      <c r="L2288">
        <f>6371004*ACOS((SIN(RADIANS($B2288))*SIN(RADIANS(set!$B$6))+COS(RADIANS($B2288))*COS(RADIANS(set!$B$6))*COS(RADIANS(set!$A$6-$A2288))))</f>
        <v>3550.0629844024302</v>
      </c>
      <c r="M2288">
        <f t="shared" si="281"/>
        <v>0</v>
      </c>
      <c r="N2288">
        <f t="shared" si="282"/>
        <v>0</v>
      </c>
      <c r="O2288">
        <f t="shared" si="283"/>
        <v>0</v>
      </c>
      <c r="P2288">
        <f t="shared" si="284"/>
        <v>0</v>
      </c>
      <c r="Q2288">
        <f t="shared" si="285"/>
        <v>0</v>
      </c>
      <c r="R2288">
        <f t="shared" si="286"/>
        <v>0</v>
      </c>
      <c r="S2288">
        <f t="shared" si="287"/>
        <v>0</v>
      </c>
      <c r="T2288">
        <f t="shared" si="288"/>
        <v>0</v>
      </c>
    </row>
    <row r="2289" spans="1:20" hidden="1" x14ac:dyDescent="0.25">
      <c r="A2289">
        <v>120.965187</v>
      </c>
      <c r="B2289">
        <v>24.776264699999999</v>
      </c>
      <c r="C2289" t="s">
        <v>3172</v>
      </c>
      <c r="D2289" t="s">
        <v>3173</v>
      </c>
      <c r="E2289" t="s">
        <v>7</v>
      </c>
      <c r="F2289" t="s">
        <v>12</v>
      </c>
      <c r="G2289">
        <v>0</v>
      </c>
      <c r="H2289">
        <f>6371004*ACOS((SIN(RADIANS($B2289))*SIN(RADIANS(set!$B$2))+COS(RADIANS($B2289))*COS(RADIANS(set!$B$2))*COS(RADIANS(set!$A$2-$A2289))))</f>
        <v>2878.726882078126</v>
      </c>
      <c r="I2289">
        <f>6371004*ACOS((SIN(RADIANS($B2289))*SIN(RADIANS(set!$B$3))+COS(RADIANS($B2289))*COS(RADIANS(set!$B$3))*COS(RADIANS(set!$A$3-$A2289))))</f>
        <v>3001.276704418171</v>
      </c>
      <c r="J2289">
        <f>6371004*ACOS((SIN(RADIANS($B2289))*SIN(RADIANS(set!$B$4))+COS(RADIANS($B2289))*COS(RADIANS(set!$B$4))*COS(RADIANS(set!$A$4-$A2289))))</f>
        <v>3777.1079390305072</v>
      </c>
      <c r="K2289">
        <f>6371004*ACOS((SIN(RADIANS($B2289))*SIN(RADIANS(set!$B$5))+COS(RADIANS($B2289))*COS(RADIANS(set!$B$5))*COS(RADIANS(set!$A$5-$A2289))))</f>
        <v>3807.9186924191545</v>
      </c>
      <c r="L2289">
        <f>6371004*ACOS((SIN(RADIANS($B2289))*SIN(RADIANS(set!$B$6))+COS(RADIANS($B2289))*COS(RADIANS(set!$B$6))*COS(RADIANS(set!$A$6-$A2289))))</f>
        <v>3551.5641650278631</v>
      </c>
      <c r="M2289">
        <f t="shared" si="281"/>
        <v>0</v>
      </c>
      <c r="N2289">
        <f t="shared" si="282"/>
        <v>0</v>
      </c>
      <c r="O2289">
        <f t="shared" si="283"/>
        <v>0</v>
      </c>
      <c r="P2289">
        <f t="shared" si="284"/>
        <v>0</v>
      </c>
      <c r="Q2289">
        <f t="shared" si="285"/>
        <v>0</v>
      </c>
      <c r="R2289">
        <f t="shared" si="286"/>
        <v>0</v>
      </c>
      <c r="S2289">
        <f t="shared" si="287"/>
        <v>0</v>
      </c>
      <c r="T2289">
        <f t="shared" si="288"/>
        <v>0</v>
      </c>
    </row>
    <row r="2290" spans="1:20" hidden="1" x14ac:dyDescent="0.25">
      <c r="A2290">
        <v>120.99671749999899</v>
      </c>
      <c r="B2290">
        <v>24.779936800000002</v>
      </c>
      <c r="C2290" t="s">
        <v>4197</v>
      </c>
      <c r="D2290" t="s">
        <v>4198</v>
      </c>
      <c r="E2290" t="s">
        <v>7</v>
      </c>
      <c r="F2290" t="s">
        <v>952</v>
      </c>
      <c r="G2290">
        <v>0</v>
      </c>
      <c r="H2290">
        <f>6371004*ACOS((SIN(RADIANS($B2290))*SIN(RADIANS(set!$B$2))+COS(RADIANS($B2290))*COS(RADIANS(set!$B$2))*COS(RADIANS(set!$A$2-$A2290))))</f>
        <v>4200.4696957851293</v>
      </c>
      <c r="I2290">
        <f>6371004*ACOS((SIN(RADIANS($B2290))*SIN(RADIANS(set!$B$3))+COS(RADIANS($B2290))*COS(RADIANS(set!$B$3))*COS(RADIANS(set!$A$3-$A2290))))</f>
        <v>3616.2378724811529</v>
      </c>
      <c r="J2290">
        <f>6371004*ACOS((SIN(RADIANS($B2290))*SIN(RADIANS(set!$B$4))+COS(RADIANS($B2290))*COS(RADIANS(set!$B$4))*COS(RADIANS(set!$A$4-$A2290))))</f>
        <v>4044.0948812448996</v>
      </c>
      <c r="K2290">
        <f>6371004*ACOS((SIN(RADIANS($B2290))*SIN(RADIANS(set!$B$5))+COS(RADIANS($B2290))*COS(RADIANS(set!$B$5))*COS(RADIANS(set!$A$5-$A2290))))</f>
        <v>4038.181854401932</v>
      </c>
      <c r="L2290">
        <f>6371004*ACOS((SIN(RADIANS($B2290))*SIN(RADIANS(set!$B$6))+COS(RADIANS($B2290))*COS(RADIANS(set!$B$6))*COS(RADIANS(set!$A$6-$A2290))))</f>
        <v>3554.6529422440535</v>
      </c>
      <c r="M2290">
        <f t="shared" si="281"/>
        <v>0</v>
      </c>
      <c r="N2290">
        <f t="shared" si="282"/>
        <v>0</v>
      </c>
      <c r="O2290">
        <f t="shared" si="283"/>
        <v>0</v>
      </c>
      <c r="P2290">
        <f t="shared" si="284"/>
        <v>0</v>
      </c>
      <c r="Q2290">
        <f t="shared" si="285"/>
        <v>0</v>
      </c>
      <c r="R2290">
        <f t="shared" si="286"/>
        <v>0</v>
      </c>
      <c r="S2290">
        <f t="shared" si="287"/>
        <v>0</v>
      </c>
      <c r="T2290">
        <f t="shared" si="288"/>
        <v>0</v>
      </c>
    </row>
    <row r="2291" spans="1:20" hidden="1" x14ac:dyDescent="0.25">
      <c r="A2291">
        <v>120.944568699999</v>
      </c>
      <c r="B2291">
        <v>24.793579600000001</v>
      </c>
      <c r="C2291" t="s">
        <v>5045</v>
      </c>
      <c r="D2291" t="s">
        <v>5046</v>
      </c>
      <c r="E2291" t="s">
        <v>7</v>
      </c>
      <c r="F2291" t="s">
        <v>16</v>
      </c>
      <c r="G2291">
        <v>0</v>
      </c>
      <c r="H2291">
        <f>6371004*ACOS((SIN(RADIANS($B2291))*SIN(RADIANS(set!$B$2))+COS(RADIANS($B2291))*COS(RADIANS(set!$B$2))*COS(RADIANS(set!$A$2-$A2291))))</f>
        <v>2087.0344291010956</v>
      </c>
      <c r="I2291">
        <f>6371004*ACOS((SIN(RADIANS($B2291))*SIN(RADIANS(set!$B$3))+COS(RADIANS($B2291))*COS(RADIANS(set!$B$3))*COS(RADIANS(set!$A$3-$A2291))))</f>
        <v>2868.0342987079516</v>
      </c>
      <c r="J2291">
        <f>6371004*ACOS((SIN(RADIANS($B2291))*SIN(RADIANS(set!$B$4))+COS(RADIANS($B2291))*COS(RADIANS(set!$B$4))*COS(RADIANS(set!$A$4-$A2291))))</f>
        <v>3391.534309288646</v>
      </c>
      <c r="K2291">
        <f>6371004*ACOS((SIN(RADIANS($B2291))*SIN(RADIANS(set!$B$5))+COS(RADIANS($B2291))*COS(RADIANS(set!$B$5))*COS(RADIANS(set!$A$5-$A2291))))</f>
        <v>3438.4251190225136</v>
      </c>
      <c r="L2291">
        <f>6371004*ACOS((SIN(RADIANS($B2291))*SIN(RADIANS(set!$B$6))+COS(RADIANS($B2291))*COS(RADIANS(set!$B$6))*COS(RADIANS(set!$A$6-$A2291))))</f>
        <v>3562.2904578051216</v>
      </c>
      <c r="M2291">
        <f t="shared" si="281"/>
        <v>0</v>
      </c>
      <c r="N2291">
        <f t="shared" si="282"/>
        <v>0</v>
      </c>
      <c r="O2291">
        <f t="shared" si="283"/>
        <v>0</v>
      </c>
      <c r="P2291">
        <f t="shared" si="284"/>
        <v>0</v>
      </c>
      <c r="Q2291">
        <f t="shared" si="285"/>
        <v>0</v>
      </c>
      <c r="R2291">
        <f t="shared" si="286"/>
        <v>0</v>
      </c>
      <c r="S2291">
        <f t="shared" si="287"/>
        <v>0</v>
      </c>
      <c r="T2291">
        <f t="shared" si="288"/>
        <v>0</v>
      </c>
    </row>
    <row r="2292" spans="1:20" hidden="1" x14ac:dyDescent="0.25">
      <c r="A2292">
        <v>120.9434633</v>
      </c>
      <c r="B2292">
        <v>24.795889299999999</v>
      </c>
      <c r="C2292" t="s">
        <v>5202</v>
      </c>
      <c r="D2292" t="s">
        <v>5203</v>
      </c>
      <c r="E2292" t="s">
        <v>7</v>
      </c>
      <c r="F2292" t="s">
        <v>14</v>
      </c>
      <c r="G2292">
        <v>0</v>
      </c>
      <c r="H2292">
        <f>6371004*ACOS((SIN(RADIANS($B2292))*SIN(RADIANS(set!$B$2))+COS(RADIANS($B2292))*COS(RADIANS(set!$B$2))*COS(RADIANS(set!$A$2-$A2292))))</f>
        <v>2089.0067627671751</v>
      </c>
      <c r="I2292">
        <f>6371004*ACOS((SIN(RADIANS($B2292))*SIN(RADIANS(set!$B$3))+COS(RADIANS($B2292))*COS(RADIANS(set!$B$3))*COS(RADIANS(set!$A$3-$A2292))))</f>
        <v>2895.0077273647389</v>
      </c>
      <c r="J2292">
        <f>6371004*ACOS((SIN(RADIANS($B2292))*SIN(RADIANS(set!$B$4))+COS(RADIANS($B2292))*COS(RADIANS(set!$B$4))*COS(RADIANS(set!$A$4-$A2292))))</f>
        <v>3364.8276655311556</v>
      </c>
      <c r="K2292">
        <f>6371004*ACOS((SIN(RADIANS($B2292))*SIN(RADIANS(set!$B$5))+COS(RADIANS($B2292))*COS(RADIANS(set!$B$5))*COS(RADIANS(set!$A$5-$A2292))))</f>
        <v>3411.7642319960851</v>
      </c>
      <c r="L2292">
        <f>6371004*ACOS((SIN(RADIANS($B2292))*SIN(RADIANS(set!$B$6))+COS(RADIANS($B2292))*COS(RADIANS(set!$B$6))*COS(RADIANS(set!$A$6-$A2292))))</f>
        <v>3572.9626320691459</v>
      </c>
      <c r="M2292">
        <f t="shared" si="281"/>
        <v>0</v>
      </c>
      <c r="N2292">
        <f t="shared" si="282"/>
        <v>0</v>
      </c>
      <c r="O2292">
        <f t="shared" si="283"/>
        <v>0</v>
      </c>
      <c r="P2292">
        <f t="shared" si="284"/>
        <v>0</v>
      </c>
      <c r="Q2292">
        <f t="shared" si="285"/>
        <v>0</v>
      </c>
      <c r="R2292">
        <f t="shared" si="286"/>
        <v>0</v>
      </c>
      <c r="S2292">
        <f t="shared" si="287"/>
        <v>0</v>
      </c>
      <c r="T2292">
        <f t="shared" si="288"/>
        <v>0</v>
      </c>
    </row>
    <row r="2293" spans="1:20" hidden="1" x14ac:dyDescent="0.25">
      <c r="A2293">
        <v>121.01059789999999</v>
      </c>
      <c r="B2293">
        <v>24.796292600000001</v>
      </c>
      <c r="C2293" t="s">
        <v>2165</v>
      </c>
      <c r="D2293" t="s">
        <v>2166</v>
      </c>
      <c r="E2293" t="s">
        <v>7</v>
      </c>
      <c r="F2293" t="s">
        <v>14</v>
      </c>
      <c r="G2293">
        <v>0</v>
      </c>
      <c r="H2293">
        <f>6371004*ACOS((SIN(RADIANS($B2293))*SIN(RADIANS(set!$B$2))+COS(RADIANS($B2293))*COS(RADIANS(set!$B$2))*COS(RADIANS(set!$A$2-$A2293))))</f>
        <v>4847.0903055415392</v>
      </c>
      <c r="I2293">
        <f>6371004*ACOS((SIN(RADIANS($B2293))*SIN(RADIANS(set!$B$3))+COS(RADIANS($B2293))*COS(RADIANS(set!$B$3))*COS(RADIANS(set!$A$3-$A2293))))</f>
        <v>4046.0849809782594</v>
      </c>
      <c r="J2293">
        <f>6371004*ACOS((SIN(RADIANS($B2293))*SIN(RADIANS(set!$B$4))+COS(RADIANS($B2293))*COS(RADIANS(set!$B$4))*COS(RADIANS(set!$A$4-$A2293))))</f>
        <v>4040.5755320786361</v>
      </c>
      <c r="K2293">
        <f>6371004*ACOS((SIN(RADIANS($B2293))*SIN(RADIANS(set!$B$5))+COS(RADIANS($B2293))*COS(RADIANS(set!$B$5))*COS(RADIANS(set!$A$5-$A2293))))</f>
        <v>4010.2011108353518</v>
      </c>
      <c r="L2293">
        <f>6371004*ACOS((SIN(RADIANS($B2293))*SIN(RADIANS(set!$B$6))+COS(RADIANS($B2293))*COS(RADIANS(set!$B$6))*COS(RADIANS(set!$A$6-$A2293))))</f>
        <v>3579.293458650418</v>
      </c>
      <c r="M2293">
        <f t="shared" si="281"/>
        <v>0</v>
      </c>
      <c r="N2293">
        <f t="shared" si="282"/>
        <v>0</v>
      </c>
      <c r="O2293">
        <f t="shared" si="283"/>
        <v>0</v>
      </c>
      <c r="P2293">
        <f t="shared" si="284"/>
        <v>0</v>
      </c>
      <c r="Q2293">
        <f t="shared" si="285"/>
        <v>0</v>
      </c>
      <c r="R2293">
        <f t="shared" si="286"/>
        <v>0</v>
      </c>
      <c r="S2293">
        <f t="shared" si="287"/>
        <v>0</v>
      </c>
      <c r="T2293">
        <f t="shared" si="288"/>
        <v>0</v>
      </c>
    </row>
    <row r="2294" spans="1:20" hidden="1" x14ac:dyDescent="0.25">
      <c r="A2294">
        <v>120.998984999999</v>
      </c>
      <c r="B2294">
        <v>24.774047599999999</v>
      </c>
      <c r="C2294" t="s">
        <v>4388</v>
      </c>
      <c r="D2294" t="s">
        <v>4346</v>
      </c>
      <c r="E2294" t="s">
        <v>7</v>
      </c>
      <c r="F2294" t="s">
        <v>469</v>
      </c>
      <c r="G2294">
        <v>1</v>
      </c>
      <c r="H2294">
        <f>6371004*ACOS((SIN(RADIANS($B2294))*SIN(RADIANS(set!$B$2))+COS(RADIANS($B2294))*COS(RADIANS(set!$B$2))*COS(RADIANS(set!$A$2-$A2294))))</f>
        <v>4786.2571586300519</v>
      </c>
      <c r="I2294">
        <f>6371004*ACOS((SIN(RADIANS($B2294))*SIN(RADIANS(set!$B$3))+COS(RADIANS($B2294))*COS(RADIANS(set!$B$3))*COS(RADIANS(set!$A$3-$A2294))))</f>
        <v>4249.3558732636393</v>
      </c>
      <c r="J2294">
        <f>6371004*ACOS((SIN(RADIANS($B2294))*SIN(RADIANS(set!$B$4))+COS(RADIANS($B2294))*COS(RADIANS(set!$B$4))*COS(RADIANS(set!$A$4-$A2294))))</f>
        <v>4713.2435886384083</v>
      </c>
      <c r="K2294">
        <f>6371004*ACOS((SIN(RADIANS($B2294))*SIN(RADIANS(set!$B$5))+COS(RADIANS($B2294))*COS(RADIANS(set!$B$5))*COS(RADIANS(set!$A$5-$A2294))))</f>
        <v>4709.2501658685806</v>
      </c>
      <c r="L2294">
        <f>6371004*ACOS((SIN(RADIANS($B2294))*SIN(RADIANS(set!$B$6))+COS(RADIANS($B2294))*COS(RADIANS(set!$B$6))*COS(RADIANS(set!$A$6-$A2294))))</f>
        <v>4228.7215253198974</v>
      </c>
      <c r="M2294">
        <f t="shared" si="281"/>
        <v>0</v>
      </c>
      <c r="N2294">
        <f t="shared" si="282"/>
        <v>0</v>
      </c>
      <c r="O2294">
        <f t="shared" si="283"/>
        <v>0</v>
      </c>
      <c r="P2294">
        <f t="shared" si="284"/>
        <v>0</v>
      </c>
      <c r="Q2294">
        <f t="shared" si="285"/>
        <v>0</v>
      </c>
      <c r="R2294">
        <f t="shared" si="286"/>
        <v>0</v>
      </c>
      <c r="S2294">
        <f t="shared" si="287"/>
        <v>0</v>
      </c>
      <c r="T2294">
        <f t="shared" si="288"/>
        <v>0</v>
      </c>
    </row>
    <row r="2295" spans="1:20" hidden="1" x14ac:dyDescent="0.25">
      <c r="A2295">
        <v>121.0123102</v>
      </c>
      <c r="B2295">
        <v>24.808663200000002</v>
      </c>
      <c r="C2295" t="s">
        <v>1732</v>
      </c>
      <c r="D2295" t="s">
        <v>1733</v>
      </c>
      <c r="E2295" t="s">
        <v>7</v>
      </c>
      <c r="F2295" t="s">
        <v>16</v>
      </c>
      <c r="G2295">
        <v>0</v>
      </c>
      <c r="H2295">
        <f>6371004*ACOS((SIN(RADIANS($B2295))*SIN(RADIANS(set!$B$2))+COS(RADIANS($B2295))*COS(RADIANS(set!$B$2))*COS(RADIANS(set!$A$2-$A2295))))</f>
        <v>5030.3920874396945</v>
      </c>
      <c r="I2295">
        <f>6371004*ACOS((SIN(RADIANS($B2295))*SIN(RADIANS(set!$B$3))+COS(RADIANS($B2295))*COS(RADIANS(set!$B$3))*COS(RADIANS(set!$A$3-$A2295))))</f>
        <v>4207.7383454523615</v>
      </c>
      <c r="J2295">
        <f>6371004*ACOS((SIN(RADIANS($B2295))*SIN(RADIANS(set!$B$4))+COS(RADIANS($B2295))*COS(RADIANS(set!$B$4))*COS(RADIANS(set!$A$4-$A2295))))</f>
        <v>3940.8297815436431</v>
      </c>
      <c r="K2295">
        <f>6371004*ACOS((SIN(RADIANS($B2295))*SIN(RADIANS(set!$B$5))+COS(RADIANS($B2295))*COS(RADIANS(set!$B$5))*COS(RADIANS(set!$A$5-$A2295))))</f>
        <v>3900.0233757193255</v>
      </c>
      <c r="L2295">
        <f>6371004*ACOS((SIN(RADIANS($B2295))*SIN(RADIANS(set!$B$6))+COS(RADIANS($B2295))*COS(RADIANS(set!$B$6))*COS(RADIANS(set!$A$6-$A2295))))</f>
        <v>3580.8765422892761</v>
      </c>
      <c r="M2295">
        <f t="shared" si="281"/>
        <v>0</v>
      </c>
      <c r="N2295">
        <f t="shared" si="282"/>
        <v>0</v>
      </c>
      <c r="O2295">
        <f t="shared" si="283"/>
        <v>0</v>
      </c>
      <c r="P2295">
        <f t="shared" si="284"/>
        <v>0</v>
      </c>
      <c r="Q2295">
        <f t="shared" si="285"/>
        <v>0</v>
      </c>
      <c r="R2295">
        <f t="shared" si="286"/>
        <v>0</v>
      </c>
      <c r="S2295">
        <f t="shared" si="287"/>
        <v>0</v>
      </c>
      <c r="T2295">
        <f t="shared" si="288"/>
        <v>0</v>
      </c>
    </row>
    <row r="2296" spans="1:20" hidden="1" x14ac:dyDescent="0.25">
      <c r="A2296">
        <v>121.00620600000001</v>
      </c>
      <c r="B2296">
        <v>24.788191300000001</v>
      </c>
      <c r="C2296" t="s">
        <v>2729</v>
      </c>
      <c r="D2296" t="s">
        <v>2730</v>
      </c>
      <c r="E2296" t="s">
        <v>7</v>
      </c>
      <c r="F2296" t="s">
        <v>91</v>
      </c>
      <c r="G2296">
        <v>0</v>
      </c>
      <c r="H2296">
        <f>6371004*ACOS((SIN(RADIANS($B2296))*SIN(RADIANS(set!$B$2))+COS(RADIANS($B2296))*COS(RADIANS(set!$B$2))*COS(RADIANS(set!$A$2-$A2296))))</f>
        <v>4626.3229780196989</v>
      </c>
      <c r="I2296">
        <f>6371004*ACOS((SIN(RADIANS($B2296))*SIN(RADIANS(set!$B$3))+COS(RADIANS($B2296))*COS(RADIANS(set!$B$3))*COS(RADIANS(set!$A$3-$A2296))))</f>
        <v>3890.2188645541569</v>
      </c>
      <c r="J2296">
        <f>6371004*ACOS((SIN(RADIANS($B2296))*SIN(RADIANS(set!$B$4))+COS(RADIANS($B2296))*COS(RADIANS(set!$B$4))*COS(RADIANS(set!$A$4-$A2296))))</f>
        <v>4077.5849722455423</v>
      </c>
      <c r="K2296">
        <f>6371004*ACOS((SIN(RADIANS($B2296))*SIN(RADIANS(set!$B$5))+COS(RADIANS($B2296))*COS(RADIANS(set!$B$5))*COS(RADIANS(set!$A$5-$A2296))))</f>
        <v>4056.9532855627399</v>
      </c>
      <c r="L2296">
        <f>6371004*ACOS((SIN(RADIANS($B2296))*SIN(RADIANS(set!$B$6))+COS(RADIANS($B2296))*COS(RADIANS(set!$B$6))*COS(RADIANS(set!$A$6-$A2296))))</f>
        <v>3581.347465596898</v>
      </c>
      <c r="M2296">
        <f t="shared" si="281"/>
        <v>0</v>
      </c>
      <c r="N2296">
        <f t="shared" si="282"/>
        <v>0</v>
      </c>
      <c r="O2296">
        <f t="shared" si="283"/>
        <v>0</v>
      </c>
      <c r="P2296">
        <f t="shared" si="284"/>
        <v>0</v>
      </c>
      <c r="Q2296">
        <f t="shared" si="285"/>
        <v>0</v>
      </c>
      <c r="R2296">
        <f t="shared" si="286"/>
        <v>0</v>
      </c>
      <c r="S2296">
        <f t="shared" si="287"/>
        <v>0</v>
      </c>
      <c r="T2296">
        <f t="shared" si="288"/>
        <v>0</v>
      </c>
    </row>
    <row r="2297" spans="1:20" hidden="1" x14ac:dyDescent="0.25">
      <c r="A2297">
        <v>120.966822999999</v>
      </c>
      <c r="B2297">
        <v>24.775459000000001</v>
      </c>
      <c r="C2297" t="s">
        <v>3179</v>
      </c>
      <c r="D2297" t="s">
        <v>3180</v>
      </c>
      <c r="E2297" t="s">
        <v>7</v>
      </c>
      <c r="F2297" t="s">
        <v>12</v>
      </c>
      <c r="G2297">
        <v>0</v>
      </c>
      <c r="H2297">
        <f>6371004*ACOS((SIN(RADIANS($B2297))*SIN(RADIANS(set!$B$2))+COS(RADIANS($B2297))*COS(RADIANS(set!$B$2))*COS(RADIANS(set!$A$2-$A2297))))</f>
        <v>2984.8734702432089</v>
      </c>
      <c r="I2297">
        <f>6371004*ACOS((SIN(RADIANS($B2297))*SIN(RADIANS(set!$B$3))+COS(RADIANS($B2297))*COS(RADIANS(set!$B$3))*COS(RADIANS(set!$A$3-$A2297))))</f>
        <v>3061.2520656630118</v>
      </c>
      <c r="J2297">
        <f>6371004*ACOS((SIN(RADIANS($B2297))*SIN(RADIANS(set!$B$4))+COS(RADIANS($B2297))*COS(RADIANS(set!$B$4))*COS(RADIANS(set!$A$4-$A2297))))</f>
        <v>3833.137868299571</v>
      </c>
      <c r="K2297">
        <f>6371004*ACOS((SIN(RADIANS($B2297))*SIN(RADIANS(set!$B$5))+COS(RADIANS($B2297))*COS(RADIANS(set!$B$5))*COS(RADIANS(set!$A$5-$A2297))))</f>
        <v>3862.2488616232795</v>
      </c>
      <c r="L2297">
        <f>6371004*ACOS((SIN(RADIANS($B2297))*SIN(RADIANS(set!$B$6))+COS(RADIANS($B2297))*COS(RADIANS(set!$B$6))*COS(RADIANS(set!$A$6-$A2297))))</f>
        <v>3585.7414648180238</v>
      </c>
      <c r="M2297">
        <f t="shared" si="281"/>
        <v>0</v>
      </c>
      <c r="N2297">
        <f t="shared" si="282"/>
        <v>0</v>
      </c>
      <c r="O2297">
        <f t="shared" si="283"/>
        <v>0</v>
      </c>
      <c r="P2297">
        <f t="shared" si="284"/>
        <v>0</v>
      </c>
      <c r="Q2297">
        <f t="shared" si="285"/>
        <v>0</v>
      </c>
      <c r="R2297">
        <f t="shared" si="286"/>
        <v>0</v>
      </c>
      <c r="S2297">
        <f t="shared" si="287"/>
        <v>0</v>
      </c>
      <c r="T2297">
        <f t="shared" si="288"/>
        <v>0</v>
      </c>
    </row>
    <row r="2298" spans="1:20" hidden="1" x14ac:dyDescent="0.25">
      <c r="A2298">
        <v>121.0023707</v>
      </c>
      <c r="B2298">
        <v>24.783828400000001</v>
      </c>
      <c r="C2298" t="s">
        <v>4040</v>
      </c>
      <c r="D2298" t="s">
        <v>4041</v>
      </c>
      <c r="E2298" t="s">
        <v>7</v>
      </c>
      <c r="F2298" t="s">
        <v>14</v>
      </c>
      <c r="G2298">
        <v>0</v>
      </c>
      <c r="H2298">
        <f>6371004*ACOS((SIN(RADIANS($B2298))*SIN(RADIANS(set!$B$2))+COS(RADIANS($B2298))*COS(RADIANS(set!$B$2))*COS(RADIANS(set!$A$2-$A2298))))</f>
        <v>4462.071453094447</v>
      </c>
      <c r="I2298">
        <f>6371004*ACOS((SIN(RADIANS($B2298))*SIN(RADIANS(set!$B$3))+COS(RADIANS($B2298))*COS(RADIANS(set!$B$3))*COS(RADIANS(set!$A$3-$A2298))))</f>
        <v>3787.4847684491801</v>
      </c>
      <c r="J2298">
        <f>6371004*ACOS((SIN(RADIANS($B2298))*SIN(RADIANS(set!$B$4))+COS(RADIANS($B2298))*COS(RADIANS(set!$B$4))*COS(RADIANS(set!$A$4-$A2298))))</f>
        <v>4090.2173922428096</v>
      </c>
      <c r="K2298">
        <f>6371004*ACOS((SIN(RADIANS($B2298))*SIN(RADIANS(set!$B$5))+COS(RADIANS($B2298))*COS(RADIANS(set!$B$5))*COS(RADIANS(set!$A$5-$A2298))))</f>
        <v>4076.2286546909327</v>
      </c>
      <c r="L2298">
        <f>6371004*ACOS((SIN(RADIANS($B2298))*SIN(RADIANS(set!$B$6))+COS(RADIANS($B2298))*COS(RADIANS(set!$B$6))*COS(RADIANS(set!$A$6-$A2298))))</f>
        <v>3589.5142457130464</v>
      </c>
      <c r="M2298">
        <f t="shared" si="281"/>
        <v>0</v>
      </c>
      <c r="N2298">
        <f t="shared" si="282"/>
        <v>0</v>
      </c>
      <c r="O2298">
        <f t="shared" si="283"/>
        <v>0</v>
      </c>
      <c r="P2298">
        <f t="shared" si="284"/>
        <v>0</v>
      </c>
      <c r="Q2298">
        <f t="shared" si="285"/>
        <v>0</v>
      </c>
      <c r="R2298">
        <f t="shared" si="286"/>
        <v>0</v>
      </c>
      <c r="S2298">
        <f t="shared" si="287"/>
        <v>0</v>
      </c>
      <c r="T2298">
        <f t="shared" si="288"/>
        <v>0</v>
      </c>
    </row>
    <row r="2299" spans="1:20" hidden="1" x14ac:dyDescent="0.25">
      <c r="A2299">
        <v>121.0023707</v>
      </c>
      <c r="B2299">
        <v>24.783828400000001</v>
      </c>
      <c r="C2299" t="s">
        <v>4044</v>
      </c>
      <c r="D2299" t="s">
        <v>4045</v>
      </c>
      <c r="E2299" t="s">
        <v>7</v>
      </c>
      <c r="F2299" t="s">
        <v>179</v>
      </c>
      <c r="G2299">
        <v>0</v>
      </c>
      <c r="H2299">
        <f>6371004*ACOS((SIN(RADIANS($B2299))*SIN(RADIANS(set!$B$2))+COS(RADIANS($B2299))*COS(RADIANS(set!$B$2))*COS(RADIANS(set!$A$2-$A2299))))</f>
        <v>4462.071453094447</v>
      </c>
      <c r="I2299">
        <f>6371004*ACOS((SIN(RADIANS($B2299))*SIN(RADIANS(set!$B$3))+COS(RADIANS($B2299))*COS(RADIANS(set!$B$3))*COS(RADIANS(set!$A$3-$A2299))))</f>
        <v>3787.4847684491801</v>
      </c>
      <c r="J2299">
        <f>6371004*ACOS((SIN(RADIANS($B2299))*SIN(RADIANS(set!$B$4))+COS(RADIANS($B2299))*COS(RADIANS(set!$B$4))*COS(RADIANS(set!$A$4-$A2299))))</f>
        <v>4090.2173922428096</v>
      </c>
      <c r="K2299">
        <f>6371004*ACOS((SIN(RADIANS($B2299))*SIN(RADIANS(set!$B$5))+COS(RADIANS($B2299))*COS(RADIANS(set!$B$5))*COS(RADIANS(set!$A$5-$A2299))))</f>
        <v>4076.2286546909327</v>
      </c>
      <c r="L2299">
        <f>6371004*ACOS((SIN(RADIANS($B2299))*SIN(RADIANS(set!$B$6))+COS(RADIANS($B2299))*COS(RADIANS(set!$B$6))*COS(RADIANS(set!$A$6-$A2299))))</f>
        <v>3589.5142457130464</v>
      </c>
      <c r="M2299">
        <f t="shared" ref="M2299:M2362" si="289">IF(H2299&lt;100,IF(G2299=1,2,1),0)</f>
        <v>0</v>
      </c>
      <c r="N2299">
        <f t="shared" si="282"/>
        <v>0</v>
      </c>
      <c r="O2299">
        <f t="shared" si="283"/>
        <v>0</v>
      </c>
      <c r="P2299">
        <f t="shared" si="284"/>
        <v>0</v>
      </c>
      <c r="Q2299">
        <f t="shared" si="285"/>
        <v>0</v>
      </c>
      <c r="R2299">
        <f t="shared" si="286"/>
        <v>0</v>
      </c>
      <c r="S2299">
        <f t="shared" si="287"/>
        <v>0</v>
      </c>
      <c r="T2299">
        <f t="shared" si="288"/>
        <v>0</v>
      </c>
    </row>
    <row r="2300" spans="1:20" hidden="1" x14ac:dyDescent="0.25">
      <c r="A2300">
        <v>121.0023707</v>
      </c>
      <c r="B2300">
        <v>24.783828400000001</v>
      </c>
      <c r="C2300" t="s">
        <v>4046</v>
      </c>
      <c r="D2300" t="s">
        <v>4045</v>
      </c>
      <c r="E2300" t="s">
        <v>7</v>
      </c>
      <c r="F2300" t="s">
        <v>3338</v>
      </c>
      <c r="G2300">
        <v>0</v>
      </c>
      <c r="H2300">
        <f>6371004*ACOS((SIN(RADIANS($B2300))*SIN(RADIANS(set!$B$2))+COS(RADIANS($B2300))*COS(RADIANS(set!$B$2))*COS(RADIANS(set!$A$2-$A2300))))</f>
        <v>4462.071453094447</v>
      </c>
      <c r="I2300">
        <f>6371004*ACOS((SIN(RADIANS($B2300))*SIN(RADIANS(set!$B$3))+COS(RADIANS($B2300))*COS(RADIANS(set!$B$3))*COS(RADIANS(set!$A$3-$A2300))))</f>
        <v>3787.4847684491801</v>
      </c>
      <c r="J2300">
        <f>6371004*ACOS((SIN(RADIANS($B2300))*SIN(RADIANS(set!$B$4))+COS(RADIANS($B2300))*COS(RADIANS(set!$B$4))*COS(RADIANS(set!$A$4-$A2300))))</f>
        <v>4090.2173922428096</v>
      </c>
      <c r="K2300">
        <f>6371004*ACOS((SIN(RADIANS($B2300))*SIN(RADIANS(set!$B$5))+COS(RADIANS($B2300))*COS(RADIANS(set!$B$5))*COS(RADIANS(set!$A$5-$A2300))))</f>
        <v>4076.2286546909327</v>
      </c>
      <c r="L2300">
        <f>6371004*ACOS((SIN(RADIANS($B2300))*SIN(RADIANS(set!$B$6))+COS(RADIANS($B2300))*COS(RADIANS(set!$B$6))*COS(RADIANS(set!$A$6-$A2300))))</f>
        <v>3589.5142457130464</v>
      </c>
      <c r="M2300">
        <f t="shared" si="289"/>
        <v>0</v>
      </c>
      <c r="N2300">
        <f t="shared" si="282"/>
        <v>0</v>
      </c>
      <c r="O2300">
        <f t="shared" si="283"/>
        <v>0</v>
      </c>
      <c r="P2300">
        <f t="shared" si="284"/>
        <v>0</v>
      </c>
      <c r="Q2300">
        <f t="shared" si="285"/>
        <v>0</v>
      </c>
      <c r="R2300">
        <f t="shared" si="286"/>
        <v>0</v>
      </c>
      <c r="S2300">
        <f t="shared" si="287"/>
        <v>0</v>
      </c>
      <c r="T2300">
        <f t="shared" si="288"/>
        <v>0</v>
      </c>
    </row>
    <row r="2301" spans="1:20" hidden="1" x14ac:dyDescent="0.25">
      <c r="A2301">
        <v>121.0023707</v>
      </c>
      <c r="B2301">
        <v>24.783828400000001</v>
      </c>
      <c r="C2301" t="s">
        <v>4047</v>
      </c>
      <c r="D2301" t="s">
        <v>4045</v>
      </c>
      <c r="E2301" t="s">
        <v>7</v>
      </c>
      <c r="F2301" t="s">
        <v>14</v>
      </c>
      <c r="G2301">
        <v>0</v>
      </c>
      <c r="H2301">
        <f>6371004*ACOS((SIN(RADIANS($B2301))*SIN(RADIANS(set!$B$2))+COS(RADIANS($B2301))*COS(RADIANS(set!$B$2))*COS(RADIANS(set!$A$2-$A2301))))</f>
        <v>4462.071453094447</v>
      </c>
      <c r="I2301">
        <f>6371004*ACOS((SIN(RADIANS($B2301))*SIN(RADIANS(set!$B$3))+COS(RADIANS($B2301))*COS(RADIANS(set!$B$3))*COS(RADIANS(set!$A$3-$A2301))))</f>
        <v>3787.4847684491801</v>
      </c>
      <c r="J2301">
        <f>6371004*ACOS((SIN(RADIANS($B2301))*SIN(RADIANS(set!$B$4))+COS(RADIANS($B2301))*COS(RADIANS(set!$B$4))*COS(RADIANS(set!$A$4-$A2301))))</f>
        <v>4090.2173922428096</v>
      </c>
      <c r="K2301">
        <f>6371004*ACOS((SIN(RADIANS($B2301))*SIN(RADIANS(set!$B$5))+COS(RADIANS($B2301))*COS(RADIANS(set!$B$5))*COS(RADIANS(set!$A$5-$A2301))))</f>
        <v>4076.2286546909327</v>
      </c>
      <c r="L2301">
        <f>6371004*ACOS((SIN(RADIANS($B2301))*SIN(RADIANS(set!$B$6))+COS(RADIANS($B2301))*COS(RADIANS(set!$B$6))*COS(RADIANS(set!$A$6-$A2301))))</f>
        <v>3589.5142457130464</v>
      </c>
      <c r="M2301">
        <f t="shared" si="289"/>
        <v>0</v>
      </c>
      <c r="N2301">
        <f t="shared" si="282"/>
        <v>0</v>
      </c>
      <c r="O2301">
        <f t="shared" si="283"/>
        <v>0</v>
      </c>
      <c r="P2301">
        <f t="shared" si="284"/>
        <v>0</v>
      </c>
      <c r="Q2301">
        <f t="shared" si="285"/>
        <v>0</v>
      </c>
      <c r="R2301">
        <f t="shared" si="286"/>
        <v>0</v>
      </c>
      <c r="S2301">
        <f t="shared" si="287"/>
        <v>0</v>
      </c>
      <c r="T2301">
        <f t="shared" si="288"/>
        <v>0</v>
      </c>
    </row>
    <row r="2302" spans="1:20" hidden="1" x14ac:dyDescent="0.25">
      <c r="A2302">
        <v>121.0023707</v>
      </c>
      <c r="B2302">
        <v>24.783828400000001</v>
      </c>
      <c r="C2302" t="s">
        <v>4048</v>
      </c>
      <c r="D2302" t="s">
        <v>4049</v>
      </c>
      <c r="E2302" t="s">
        <v>7</v>
      </c>
      <c r="F2302" t="s">
        <v>74</v>
      </c>
      <c r="G2302">
        <v>0</v>
      </c>
      <c r="H2302">
        <f>6371004*ACOS((SIN(RADIANS($B2302))*SIN(RADIANS(set!$B$2))+COS(RADIANS($B2302))*COS(RADIANS(set!$B$2))*COS(RADIANS(set!$A$2-$A2302))))</f>
        <v>4462.071453094447</v>
      </c>
      <c r="I2302">
        <f>6371004*ACOS((SIN(RADIANS($B2302))*SIN(RADIANS(set!$B$3))+COS(RADIANS($B2302))*COS(RADIANS(set!$B$3))*COS(RADIANS(set!$A$3-$A2302))))</f>
        <v>3787.4847684491801</v>
      </c>
      <c r="J2302">
        <f>6371004*ACOS((SIN(RADIANS($B2302))*SIN(RADIANS(set!$B$4))+COS(RADIANS($B2302))*COS(RADIANS(set!$B$4))*COS(RADIANS(set!$A$4-$A2302))))</f>
        <v>4090.2173922428096</v>
      </c>
      <c r="K2302">
        <f>6371004*ACOS((SIN(RADIANS($B2302))*SIN(RADIANS(set!$B$5))+COS(RADIANS($B2302))*COS(RADIANS(set!$B$5))*COS(RADIANS(set!$A$5-$A2302))))</f>
        <v>4076.2286546909327</v>
      </c>
      <c r="L2302">
        <f>6371004*ACOS((SIN(RADIANS($B2302))*SIN(RADIANS(set!$B$6))+COS(RADIANS($B2302))*COS(RADIANS(set!$B$6))*COS(RADIANS(set!$A$6-$A2302))))</f>
        <v>3589.5142457130464</v>
      </c>
      <c r="M2302">
        <f t="shared" si="289"/>
        <v>0</v>
      </c>
      <c r="N2302">
        <f t="shared" si="282"/>
        <v>0</v>
      </c>
      <c r="O2302">
        <f t="shared" si="283"/>
        <v>0</v>
      </c>
      <c r="P2302">
        <f t="shared" si="284"/>
        <v>0</v>
      </c>
      <c r="Q2302">
        <f t="shared" si="285"/>
        <v>0</v>
      </c>
      <c r="R2302">
        <f t="shared" si="286"/>
        <v>0</v>
      </c>
      <c r="S2302">
        <f t="shared" si="287"/>
        <v>0</v>
      </c>
      <c r="T2302">
        <f t="shared" si="288"/>
        <v>0</v>
      </c>
    </row>
    <row r="2303" spans="1:20" hidden="1" x14ac:dyDescent="0.25">
      <c r="A2303">
        <v>121.0023707</v>
      </c>
      <c r="B2303">
        <v>24.783828400000001</v>
      </c>
      <c r="C2303" t="s">
        <v>4050</v>
      </c>
      <c r="D2303" t="s">
        <v>4045</v>
      </c>
      <c r="E2303" t="s">
        <v>7</v>
      </c>
      <c r="F2303" t="s">
        <v>14</v>
      </c>
      <c r="G2303">
        <v>0</v>
      </c>
      <c r="H2303">
        <f>6371004*ACOS((SIN(RADIANS($B2303))*SIN(RADIANS(set!$B$2))+COS(RADIANS($B2303))*COS(RADIANS(set!$B$2))*COS(RADIANS(set!$A$2-$A2303))))</f>
        <v>4462.071453094447</v>
      </c>
      <c r="I2303">
        <f>6371004*ACOS((SIN(RADIANS($B2303))*SIN(RADIANS(set!$B$3))+COS(RADIANS($B2303))*COS(RADIANS(set!$B$3))*COS(RADIANS(set!$A$3-$A2303))))</f>
        <v>3787.4847684491801</v>
      </c>
      <c r="J2303">
        <f>6371004*ACOS((SIN(RADIANS($B2303))*SIN(RADIANS(set!$B$4))+COS(RADIANS($B2303))*COS(RADIANS(set!$B$4))*COS(RADIANS(set!$A$4-$A2303))))</f>
        <v>4090.2173922428096</v>
      </c>
      <c r="K2303">
        <f>6371004*ACOS((SIN(RADIANS($B2303))*SIN(RADIANS(set!$B$5))+COS(RADIANS($B2303))*COS(RADIANS(set!$B$5))*COS(RADIANS(set!$A$5-$A2303))))</f>
        <v>4076.2286546909327</v>
      </c>
      <c r="L2303">
        <f>6371004*ACOS((SIN(RADIANS($B2303))*SIN(RADIANS(set!$B$6))+COS(RADIANS($B2303))*COS(RADIANS(set!$B$6))*COS(RADIANS(set!$A$6-$A2303))))</f>
        <v>3589.5142457130464</v>
      </c>
      <c r="M2303">
        <f t="shared" si="289"/>
        <v>0</v>
      </c>
      <c r="N2303">
        <f t="shared" si="282"/>
        <v>0</v>
      </c>
      <c r="O2303">
        <f t="shared" si="283"/>
        <v>0</v>
      </c>
      <c r="P2303">
        <f t="shared" si="284"/>
        <v>0</v>
      </c>
      <c r="Q2303">
        <f t="shared" si="285"/>
        <v>0</v>
      </c>
      <c r="R2303">
        <f t="shared" si="286"/>
        <v>0</v>
      </c>
      <c r="S2303">
        <f t="shared" si="287"/>
        <v>0</v>
      </c>
      <c r="T2303">
        <f t="shared" si="288"/>
        <v>0</v>
      </c>
    </row>
    <row r="2304" spans="1:20" hidden="1" x14ac:dyDescent="0.25">
      <c r="A2304">
        <v>121.0023707</v>
      </c>
      <c r="B2304">
        <v>24.783828400000001</v>
      </c>
      <c r="C2304" t="s">
        <v>4051</v>
      </c>
      <c r="D2304" t="s">
        <v>4045</v>
      </c>
      <c r="E2304" t="s">
        <v>11</v>
      </c>
      <c r="F2304" t="s">
        <v>12</v>
      </c>
      <c r="G2304">
        <v>0</v>
      </c>
      <c r="H2304">
        <f>6371004*ACOS((SIN(RADIANS($B2304))*SIN(RADIANS(set!$B$2))+COS(RADIANS($B2304))*COS(RADIANS(set!$B$2))*COS(RADIANS(set!$A$2-$A2304))))</f>
        <v>4462.071453094447</v>
      </c>
      <c r="I2304">
        <f>6371004*ACOS((SIN(RADIANS($B2304))*SIN(RADIANS(set!$B$3))+COS(RADIANS($B2304))*COS(RADIANS(set!$B$3))*COS(RADIANS(set!$A$3-$A2304))))</f>
        <v>3787.4847684491801</v>
      </c>
      <c r="J2304">
        <f>6371004*ACOS((SIN(RADIANS($B2304))*SIN(RADIANS(set!$B$4))+COS(RADIANS($B2304))*COS(RADIANS(set!$B$4))*COS(RADIANS(set!$A$4-$A2304))))</f>
        <v>4090.2173922428096</v>
      </c>
      <c r="K2304">
        <f>6371004*ACOS((SIN(RADIANS($B2304))*SIN(RADIANS(set!$B$5))+COS(RADIANS($B2304))*COS(RADIANS(set!$B$5))*COS(RADIANS(set!$A$5-$A2304))))</f>
        <v>4076.2286546909327</v>
      </c>
      <c r="L2304">
        <f>6371004*ACOS((SIN(RADIANS($B2304))*SIN(RADIANS(set!$B$6))+COS(RADIANS($B2304))*COS(RADIANS(set!$B$6))*COS(RADIANS(set!$A$6-$A2304))))</f>
        <v>3589.5142457130464</v>
      </c>
      <c r="M2304">
        <f t="shared" si="289"/>
        <v>0</v>
      </c>
      <c r="N2304">
        <f t="shared" si="282"/>
        <v>0</v>
      </c>
      <c r="O2304">
        <f t="shared" si="283"/>
        <v>0</v>
      </c>
      <c r="P2304">
        <f t="shared" si="284"/>
        <v>0</v>
      </c>
      <c r="Q2304">
        <f t="shared" si="285"/>
        <v>0</v>
      </c>
      <c r="R2304">
        <f t="shared" si="286"/>
        <v>0</v>
      </c>
      <c r="S2304">
        <f t="shared" si="287"/>
        <v>0</v>
      </c>
      <c r="T2304">
        <f t="shared" si="288"/>
        <v>0</v>
      </c>
    </row>
    <row r="2305" spans="1:20" hidden="1" x14ac:dyDescent="0.25">
      <c r="A2305">
        <v>121.007213999999</v>
      </c>
      <c r="B2305">
        <v>24.789465</v>
      </c>
      <c r="C2305" t="s">
        <v>4720</v>
      </c>
      <c r="D2305" t="s">
        <v>4721</v>
      </c>
      <c r="E2305" t="s">
        <v>7</v>
      </c>
      <c r="F2305" t="s">
        <v>143</v>
      </c>
      <c r="G2305">
        <v>0</v>
      </c>
      <c r="H2305">
        <f>6371004*ACOS((SIN(RADIANS($B2305))*SIN(RADIANS(set!$B$2))+COS(RADIANS($B2305))*COS(RADIANS(set!$B$2))*COS(RADIANS(set!$A$2-$A2305))))</f>
        <v>4677.9461485339352</v>
      </c>
      <c r="I2305">
        <f>6371004*ACOS((SIN(RADIANS($B2305))*SIN(RADIANS(set!$B$3))+COS(RADIANS($B2305))*COS(RADIANS(set!$B$3))*COS(RADIANS(set!$A$3-$A2305))))</f>
        <v>3927.7370359639804</v>
      </c>
      <c r="J2305">
        <f>6371004*ACOS((SIN(RADIANS($B2305))*SIN(RADIANS(set!$B$4))+COS(RADIANS($B2305))*COS(RADIANS(set!$B$4))*COS(RADIANS(set!$A$4-$A2305))))</f>
        <v>4082.2151157400303</v>
      </c>
      <c r="K2305">
        <f>6371004*ACOS((SIN(RADIANS($B2305))*SIN(RADIANS(set!$B$5))+COS(RADIANS($B2305))*COS(RADIANS(set!$B$5))*COS(RADIANS(set!$A$5-$A2305))))</f>
        <v>4059.7954047028638</v>
      </c>
      <c r="L2305">
        <f>6371004*ACOS((SIN(RADIANS($B2305))*SIN(RADIANS(set!$B$6))+COS(RADIANS($B2305))*COS(RADIANS(set!$B$6))*COS(RADIANS(set!$A$6-$A2305))))</f>
        <v>3589.5904026734088</v>
      </c>
      <c r="M2305">
        <f t="shared" si="289"/>
        <v>0</v>
      </c>
      <c r="N2305">
        <f t="shared" si="282"/>
        <v>0</v>
      </c>
      <c r="O2305">
        <f t="shared" si="283"/>
        <v>0</v>
      </c>
      <c r="P2305">
        <f t="shared" si="284"/>
        <v>0</v>
      </c>
      <c r="Q2305">
        <f t="shared" si="285"/>
        <v>0</v>
      </c>
      <c r="R2305">
        <f t="shared" si="286"/>
        <v>0</v>
      </c>
      <c r="S2305">
        <f t="shared" si="287"/>
        <v>0</v>
      </c>
      <c r="T2305">
        <f t="shared" si="288"/>
        <v>0</v>
      </c>
    </row>
    <row r="2306" spans="1:20" hidden="1" x14ac:dyDescent="0.25">
      <c r="A2306">
        <v>120.94307679999901</v>
      </c>
      <c r="B2306">
        <v>24.795973</v>
      </c>
      <c r="C2306" t="s">
        <v>5208</v>
      </c>
      <c r="D2306" t="s">
        <v>5209</v>
      </c>
      <c r="E2306" t="s">
        <v>7</v>
      </c>
      <c r="F2306" t="s">
        <v>14</v>
      </c>
      <c r="G2306">
        <v>0</v>
      </c>
      <c r="H2306">
        <f>6371004*ACOS((SIN(RADIANS($B2306))*SIN(RADIANS(set!$B$2))+COS(RADIANS($B2306))*COS(RADIANS(set!$B$2))*COS(RADIANS(set!$A$2-$A2306))))</f>
        <v>2122.8870816443596</v>
      </c>
      <c r="I2306">
        <f>6371004*ACOS((SIN(RADIANS($B2306))*SIN(RADIANS(set!$B$3))+COS(RADIANS($B2306))*COS(RADIANS(set!$B$3))*COS(RADIANS(set!$A$3-$A2306))))</f>
        <v>2930.2834538278794</v>
      </c>
      <c r="J2306">
        <f>6371004*ACOS((SIN(RADIANS($B2306))*SIN(RADIANS(set!$B$4))+COS(RADIANS($B2306))*COS(RADIANS(set!$B$4))*COS(RADIANS(set!$A$4-$A2306))))</f>
        <v>3395.6490232146512</v>
      </c>
      <c r="K2306">
        <f>6371004*ACOS((SIN(RADIANS($B2306))*SIN(RADIANS(set!$B$5))+COS(RADIANS($B2306))*COS(RADIANS(set!$B$5))*COS(RADIANS(set!$A$5-$A2306))))</f>
        <v>3442.5739491317081</v>
      </c>
      <c r="L2306">
        <f>6371004*ACOS((SIN(RADIANS($B2306))*SIN(RADIANS(set!$B$6))+COS(RADIANS($B2306))*COS(RADIANS(set!$B$6))*COS(RADIANS(set!$A$6-$A2306))))</f>
        <v>3606.8657374545837</v>
      </c>
      <c r="M2306">
        <f t="shared" si="289"/>
        <v>0</v>
      </c>
      <c r="N2306">
        <f t="shared" ref="N2306:N2369" si="290">IF(I2306&lt;100,IF($G2306=1,2,1),0)</f>
        <v>0</v>
      </c>
      <c r="O2306">
        <f t="shared" ref="O2306:O2369" si="291">IF(J2306&lt;100,IF($G2306=1,2,1),0)</f>
        <v>0</v>
      </c>
      <c r="P2306">
        <f t="shared" ref="P2306:P2369" si="292">IF(K2306&lt;100,IF($G2306=1,2,1),0)</f>
        <v>0</v>
      </c>
      <c r="Q2306">
        <f t="shared" ref="Q2306:Q2369" si="293">IF(L2306&lt;100,IF($G2306=1,2,1),0)</f>
        <v>0</v>
      </c>
      <c r="R2306">
        <f t="shared" ref="R2306:R2369" si="294">IF(OR(M2306=2,N2306=2,O2306=2,P2306=2,Q2306=2),2,IF(OR(M2306=1,N2306=1,O2306=1,P2306=1,Q2306=1),1,0))</f>
        <v>0</v>
      </c>
      <c r="S2306">
        <f t="shared" ref="S2306:S2369" si="295">IF(R2306=2,1,0)</f>
        <v>0</v>
      </c>
      <c r="T2306">
        <f t="shared" si="288"/>
        <v>0</v>
      </c>
    </row>
    <row r="2307" spans="1:20" hidden="1" x14ac:dyDescent="0.25">
      <c r="A2307">
        <v>121.00846300000001</v>
      </c>
      <c r="B2307">
        <v>24.791070699999999</v>
      </c>
      <c r="C2307" t="s">
        <v>4718</v>
      </c>
      <c r="D2307" t="s">
        <v>4719</v>
      </c>
      <c r="E2307" t="s">
        <v>7</v>
      </c>
      <c r="F2307" t="s">
        <v>14</v>
      </c>
      <c r="G2307">
        <v>0</v>
      </c>
      <c r="H2307">
        <f>6371004*ACOS((SIN(RADIANS($B2307))*SIN(RADIANS(set!$B$2))+COS(RADIANS($B2307))*COS(RADIANS(set!$B$2))*COS(RADIANS(set!$A$2-$A2307))))</f>
        <v>4749.2306127290676</v>
      </c>
      <c r="I2307">
        <f>6371004*ACOS((SIN(RADIANS($B2307))*SIN(RADIANS(set!$B$3))+COS(RADIANS($B2307))*COS(RADIANS(set!$B$3))*COS(RADIANS(set!$A$3-$A2307))))</f>
        <v>3983.3399232206734</v>
      </c>
      <c r="J2307">
        <f>6371004*ACOS((SIN(RADIANS($B2307))*SIN(RADIANS(set!$B$4))+COS(RADIANS($B2307))*COS(RADIANS(set!$B$4))*COS(RADIANS(set!$A$4-$A2307))))</f>
        <v>4096.7259155364291</v>
      </c>
      <c r="K2307">
        <f>6371004*ACOS((SIN(RADIANS($B2307))*SIN(RADIANS(set!$B$5))+COS(RADIANS($B2307))*COS(RADIANS(set!$B$5))*COS(RADIANS(set!$A$5-$A2307))))</f>
        <v>4072.1316762319766</v>
      </c>
      <c r="L2307">
        <f>6371004*ACOS((SIN(RADIANS($B2307))*SIN(RADIANS(set!$B$6))+COS(RADIANS($B2307))*COS(RADIANS(set!$B$6))*COS(RADIANS(set!$A$6-$A2307))))</f>
        <v>3610.0344657159826</v>
      </c>
      <c r="M2307">
        <f t="shared" si="289"/>
        <v>0</v>
      </c>
      <c r="N2307">
        <f t="shared" si="290"/>
        <v>0</v>
      </c>
      <c r="O2307">
        <f t="shared" si="291"/>
        <v>0</v>
      </c>
      <c r="P2307">
        <f t="shared" si="292"/>
        <v>0</v>
      </c>
      <c r="Q2307">
        <f t="shared" si="293"/>
        <v>0</v>
      </c>
      <c r="R2307">
        <f t="shared" si="294"/>
        <v>0</v>
      </c>
      <c r="S2307">
        <f t="shared" si="295"/>
        <v>0</v>
      </c>
      <c r="T2307">
        <f t="shared" ref="T2307:T2370" si="296">IF(R2307=2,1,0)</f>
        <v>0</v>
      </c>
    </row>
    <row r="2308" spans="1:20" hidden="1" x14ac:dyDescent="0.25">
      <c r="A2308">
        <v>121.0091244</v>
      </c>
      <c r="B2308">
        <v>24.792192700000001</v>
      </c>
      <c r="C2308" t="s">
        <v>4025</v>
      </c>
      <c r="D2308" t="s">
        <v>4023</v>
      </c>
      <c r="E2308" t="s">
        <v>7</v>
      </c>
      <c r="F2308" t="s">
        <v>1547</v>
      </c>
      <c r="G2308">
        <v>0</v>
      </c>
      <c r="H2308">
        <f>6371004*ACOS((SIN(RADIANS($B2308))*SIN(RADIANS(set!$B$2))+COS(RADIANS($B2308))*COS(RADIANS(set!$B$2))*COS(RADIANS(set!$A$2-$A2308))))</f>
        <v>4783.5505204332603</v>
      </c>
      <c r="I2308">
        <f>6371004*ACOS((SIN(RADIANS($B2308))*SIN(RADIANS(set!$B$3))+COS(RADIANS($B2308))*COS(RADIANS(set!$B$3))*COS(RADIANS(set!$A$3-$A2308))))</f>
        <v>4008.3679713121751</v>
      </c>
      <c r="J2308">
        <f>6371004*ACOS((SIN(RADIANS($B2308))*SIN(RADIANS(set!$B$4))+COS(RADIANS($B2308))*COS(RADIANS(set!$B$4))*COS(RADIANS(set!$A$4-$A2308))))</f>
        <v>4094.8671284619431</v>
      </c>
      <c r="K2308">
        <f>6371004*ACOS((SIN(RADIANS($B2308))*SIN(RADIANS(set!$B$5))+COS(RADIANS($B2308))*COS(RADIANS(set!$B$5))*COS(RADIANS(set!$A$5-$A2308))))</f>
        <v>4068.9018556320916</v>
      </c>
      <c r="L2308">
        <f>6371004*ACOS((SIN(RADIANS($B2308))*SIN(RADIANS(set!$B$6))+COS(RADIANS($B2308))*COS(RADIANS(set!$B$6))*COS(RADIANS(set!$A$6-$A2308))))</f>
        <v>3612.8587189133291</v>
      </c>
      <c r="M2308">
        <f t="shared" si="289"/>
        <v>0</v>
      </c>
      <c r="N2308">
        <f t="shared" si="290"/>
        <v>0</v>
      </c>
      <c r="O2308">
        <f t="shared" si="291"/>
        <v>0</v>
      </c>
      <c r="P2308">
        <f t="shared" si="292"/>
        <v>0</v>
      </c>
      <c r="Q2308">
        <f t="shared" si="293"/>
        <v>0</v>
      </c>
      <c r="R2308">
        <f t="shared" si="294"/>
        <v>0</v>
      </c>
      <c r="S2308">
        <f t="shared" si="295"/>
        <v>0</v>
      </c>
      <c r="T2308">
        <f t="shared" si="296"/>
        <v>0</v>
      </c>
    </row>
    <row r="2309" spans="1:20" hidden="1" x14ac:dyDescent="0.25">
      <c r="A2309">
        <v>120.942348199999</v>
      </c>
      <c r="B2309">
        <v>24.7975326</v>
      </c>
      <c r="C2309" t="s">
        <v>5294</v>
      </c>
      <c r="D2309" t="s">
        <v>5295</v>
      </c>
      <c r="E2309" t="s">
        <v>7</v>
      </c>
      <c r="F2309" t="s">
        <v>12</v>
      </c>
      <c r="G2309">
        <v>0</v>
      </c>
      <c r="H2309">
        <f>6371004*ACOS((SIN(RADIANS($B2309))*SIN(RADIANS(set!$B$2))+COS(RADIANS($B2309))*COS(RADIANS(set!$B$2))*COS(RADIANS(set!$A$2-$A2309))))</f>
        <v>2145.3447148849386</v>
      </c>
      <c r="I2309">
        <f>6371004*ACOS((SIN(RADIANS($B2309))*SIN(RADIANS(set!$B$3))+COS(RADIANS($B2309))*COS(RADIANS(set!$B$3))*COS(RADIANS(set!$A$3-$A2309))))</f>
        <v>2962.9142215961256</v>
      </c>
      <c r="J2309">
        <f>6371004*ACOS((SIN(RADIANS($B2309))*SIN(RADIANS(set!$B$4))+COS(RADIANS($B2309))*COS(RADIANS(set!$B$4))*COS(RADIANS(set!$A$4-$A2309))))</f>
        <v>3390.449929534785</v>
      </c>
      <c r="K2309">
        <f>6371004*ACOS((SIN(RADIANS($B2309))*SIN(RADIANS(set!$B$5))+COS(RADIANS($B2309))*COS(RADIANS(set!$B$5))*COS(RADIANS(set!$A$5-$A2309))))</f>
        <v>3437.2088217024493</v>
      </c>
      <c r="L2309">
        <f>6371004*ACOS((SIN(RADIANS($B2309))*SIN(RADIANS(set!$B$6))+COS(RADIANS($B2309))*COS(RADIANS(set!$B$6))*COS(RADIANS(set!$A$6-$A2309))))</f>
        <v>3625.7594975297784</v>
      </c>
      <c r="M2309">
        <f t="shared" si="289"/>
        <v>0</v>
      </c>
      <c r="N2309">
        <f t="shared" si="290"/>
        <v>0</v>
      </c>
      <c r="O2309">
        <f t="shared" si="291"/>
        <v>0</v>
      </c>
      <c r="P2309">
        <f t="shared" si="292"/>
        <v>0</v>
      </c>
      <c r="Q2309">
        <f t="shared" si="293"/>
        <v>0</v>
      </c>
      <c r="R2309">
        <f t="shared" si="294"/>
        <v>0</v>
      </c>
      <c r="S2309">
        <f t="shared" si="295"/>
        <v>0</v>
      </c>
      <c r="T2309">
        <f t="shared" si="296"/>
        <v>0</v>
      </c>
    </row>
    <row r="2310" spans="1:20" hidden="1" x14ac:dyDescent="0.25">
      <c r="A2310">
        <v>120.9409971</v>
      </c>
      <c r="B2310">
        <v>24.8084007</v>
      </c>
      <c r="C2310" t="s">
        <v>5454</v>
      </c>
      <c r="D2310" t="s">
        <v>5455</v>
      </c>
      <c r="E2310" t="s">
        <v>7</v>
      </c>
      <c r="F2310" t="s">
        <v>243</v>
      </c>
      <c r="G2310">
        <v>0</v>
      </c>
      <c r="H2310">
        <f>6371004*ACOS((SIN(RADIANS($B2310))*SIN(RADIANS(set!$B$2))+COS(RADIANS($B2310))*COS(RADIANS(set!$B$2))*COS(RADIANS(set!$A$2-$A2310))))</f>
        <v>2329.8664381590238</v>
      </c>
      <c r="I2310">
        <f>6371004*ACOS((SIN(RADIANS($B2310))*SIN(RADIANS(set!$B$3))+COS(RADIANS($B2310))*COS(RADIANS(set!$B$3))*COS(RADIANS(set!$A$3-$A2310))))</f>
        <v>3107.8478255790028</v>
      </c>
      <c r="J2310">
        <f>6371004*ACOS((SIN(RADIANS($B2310))*SIN(RADIANS(set!$B$4))+COS(RADIANS($B2310))*COS(RADIANS(set!$B$4))*COS(RADIANS(set!$A$4-$A2310))))</f>
        <v>3259.9467106864736</v>
      </c>
      <c r="K2310">
        <f>6371004*ACOS((SIN(RADIANS($B2310))*SIN(RADIANS(set!$B$5))+COS(RADIANS($B2310))*COS(RADIANS(set!$B$5))*COS(RADIANS(set!$A$5-$A2310))))</f>
        <v>3302.1265148083244</v>
      </c>
      <c r="L2310">
        <f>6371004*ACOS((SIN(RADIANS($B2310))*SIN(RADIANS(set!$B$6))+COS(RADIANS($B2310))*COS(RADIANS(set!$B$6))*COS(RADIANS(set!$A$6-$A2310))))</f>
        <v>3633.091551827054</v>
      </c>
      <c r="M2310">
        <f t="shared" si="289"/>
        <v>0</v>
      </c>
      <c r="N2310">
        <f t="shared" si="290"/>
        <v>0</v>
      </c>
      <c r="O2310">
        <f t="shared" si="291"/>
        <v>0</v>
      </c>
      <c r="P2310">
        <f t="shared" si="292"/>
        <v>0</v>
      </c>
      <c r="Q2310">
        <f t="shared" si="293"/>
        <v>0</v>
      </c>
      <c r="R2310">
        <f t="shared" si="294"/>
        <v>0</v>
      </c>
      <c r="S2310">
        <f t="shared" si="295"/>
        <v>0</v>
      </c>
      <c r="T2310">
        <f t="shared" si="296"/>
        <v>0</v>
      </c>
    </row>
    <row r="2311" spans="1:20" hidden="1" x14ac:dyDescent="0.25">
      <c r="A2311">
        <v>120.94279619999899</v>
      </c>
      <c r="B2311">
        <v>24.795849499999999</v>
      </c>
      <c r="C2311" t="s">
        <v>5204</v>
      </c>
      <c r="D2311" t="s">
        <v>5205</v>
      </c>
      <c r="E2311" t="s">
        <v>7</v>
      </c>
      <c r="F2311" t="s">
        <v>14</v>
      </c>
      <c r="G2311">
        <v>0</v>
      </c>
      <c r="H2311">
        <f>6371004*ACOS((SIN(RADIANS($B2311))*SIN(RADIANS(set!$B$2))+COS(RADIANS($B2311))*COS(RADIANS(set!$B$2))*COS(RADIANS(set!$A$2-$A2311))))</f>
        <v>2154.1198206214426</v>
      </c>
      <c r="I2311">
        <f>6371004*ACOS((SIN(RADIANS($B2311))*SIN(RADIANS(set!$B$3))+COS(RADIANS($B2311))*COS(RADIANS(set!$B$3))*COS(RADIANS(set!$A$3-$A2311))))</f>
        <v>2961.1842001480809</v>
      </c>
      <c r="J2311">
        <f>6371004*ACOS((SIN(RADIANS($B2311))*SIN(RADIANS(set!$B$4))+COS(RADIANS($B2311))*COS(RADIANS(set!$B$4))*COS(RADIANS(set!$A$4-$A2311))))</f>
        <v>3427.1268342602916</v>
      </c>
      <c r="K2311">
        <f>6371004*ACOS((SIN(RADIANS($B2311))*SIN(RADIANS(set!$B$5))+COS(RADIANS($B2311))*COS(RADIANS(set!$B$5))*COS(RADIANS(set!$A$5-$A2311))))</f>
        <v>3474.0516775308374</v>
      </c>
      <c r="L2311">
        <f>6371004*ACOS((SIN(RADIANS($B2311))*SIN(RADIANS(set!$B$6))+COS(RADIANS($B2311))*COS(RADIANS(set!$B$6))*COS(RADIANS(set!$A$6-$A2311))))</f>
        <v>3638.101041400409</v>
      </c>
      <c r="M2311">
        <f t="shared" si="289"/>
        <v>0</v>
      </c>
      <c r="N2311">
        <f t="shared" si="290"/>
        <v>0</v>
      </c>
      <c r="O2311">
        <f t="shared" si="291"/>
        <v>0</v>
      </c>
      <c r="P2311">
        <f t="shared" si="292"/>
        <v>0</v>
      </c>
      <c r="Q2311">
        <f t="shared" si="293"/>
        <v>0</v>
      </c>
      <c r="R2311">
        <f t="shared" si="294"/>
        <v>0</v>
      </c>
      <c r="S2311">
        <f t="shared" si="295"/>
        <v>0</v>
      </c>
      <c r="T2311">
        <f t="shared" si="296"/>
        <v>0</v>
      </c>
    </row>
    <row r="2312" spans="1:20" hidden="1" x14ac:dyDescent="0.25">
      <c r="A2312">
        <v>120.96084930000001</v>
      </c>
      <c r="B2312">
        <v>24.776837499999999</v>
      </c>
      <c r="C2312" t="s">
        <v>5666</v>
      </c>
      <c r="D2312" t="s">
        <v>5667</v>
      </c>
      <c r="E2312" t="s">
        <v>7</v>
      </c>
      <c r="F2312" t="s">
        <v>935</v>
      </c>
      <c r="G2312">
        <v>0</v>
      </c>
      <c r="H2312">
        <f>6371004*ACOS((SIN(RADIANS($B2312))*SIN(RADIANS(set!$B$2))+COS(RADIANS($B2312))*COS(RADIANS(set!$B$2))*COS(RADIANS(set!$A$2-$A2312))))</f>
        <v>2814.997068762048</v>
      </c>
      <c r="I2312">
        <f>6371004*ACOS((SIN(RADIANS($B2312))*SIN(RADIANS(set!$B$3))+COS(RADIANS($B2312))*COS(RADIANS(set!$B$3))*COS(RADIANS(set!$A$3-$A2312))))</f>
        <v>3058.6560179985731</v>
      </c>
      <c r="J2312">
        <f>6371004*ACOS((SIN(RADIANS($B2312))*SIN(RADIANS(set!$B$4))+COS(RADIANS($B2312))*COS(RADIANS(set!$B$4))*COS(RADIANS(set!$A$4-$A2312))))</f>
        <v>3835.0475484721751</v>
      </c>
      <c r="K2312">
        <f>6371004*ACOS((SIN(RADIANS($B2312))*SIN(RADIANS(set!$B$5))+COS(RADIANS($B2312))*COS(RADIANS(set!$B$5))*COS(RADIANS(set!$A$5-$A2312))))</f>
        <v>3869.7137214338431</v>
      </c>
      <c r="L2312">
        <f>6371004*ACOS((SIN(RADIANS($B2312))*SIN(RADIANS(set!$B$6))+COS(RADIANS($B2312))*COS(RADIANS(set!$B$6))*COS(RADIANS(set!$A$6-$A2312))))</f>
        <v>3663.3822103166108</v>
      </c>
      <c r="M2312">
        <f t="shared" si="289"/>
        <v>0</v>
      </c>
      <c r="N2312">
        <f t="shared" si="290"/>
        <v>0</v>
      </c>
      <c r="O2312">
        <f t="shared" si="291"/>
        <v>0</v>
      </c>
      <c r="P2312">
        <f t="shared" si="292"/>
        <v>0</v>
      </c>
      <c r="Q2312">
        <f t="shared" si="293"/>
        <v>0</v>
      </c>
      <c r="R2312">
        <f t="shared" si="294"/>
        <v>0</v>
      </c>
      <c r="S2312">
        <f t="shared" si="295"/>
        <v>0</v>
      </c>
      <c r="T2312">
        <f t="shared" si="296"/>
        <v>0</v>
      </c>
    </row>
    <row r="2313" spans="1:20" hidden="1" x14ac:dyDescent="0.25">
      <c r="A2313">
        <v>120.96084930000001</v>
      </c>
      <c r="B2313">
        <v>24.776837499999999</v>
      </c>
      <c r="C2313" t="s">
        <v>5680</v>
      </c>
      <c r="D2313" t="s">
        <v>5679</v>
      </c>
      <c r="E2313" t="s">
        <v>7</v>
      </c>
      <c r="F2313" t="s">
        <v>179</v>
      </c>
      <c r="G2313">
        <v>0</v>
      </c>
      <c r="H2313">
        <f>6371004*ACOS((SIN(RADIANS($B2313))*SIN(RADIANS(set!$B$2))+COS(RADIANS($B2313))*COS(RADIANS(set!$B$2))*COS(RADIANS(set!$A$2-$A2313))))</f>
        <v>2814.997068762048</v>
      </c>
      <c r="I2313">
        <f>6371004*ACOS((SIN(RADIANS($B2313))*SIN(RADIANS(set!$B$3))+COS(RADIANS($B2313))*COS(RADIANS(set!$B$3))*COS(RADIANS(set!$A$3-$A2313))))</f>
        <v>3058.6560179985731</v>
      </c>
      <c r="J2313">
        <f>6371004*ACOS((SIN(RADIANS($B2313))*SIN(RADIANS(set!$B$4))+COS(RADIANS($B2313))*COS(RADIANS(set!$B$4))*COS(RADIANS(set!$A$4-$A2313))))</f>
        <v>3835.0475484721751</v>
      </c>
      <c r="K2313">
        <f>6371004*ACOS((SIN(RADIANS($B2313))*SIN(RADIANS(set!$B$5))+COS(RADIANS($B2313))*COS(RADIANS(set!$B$5))*COS(RADIANS(set!$A$5-$A2313))))</f>
        <v>3869.7137214338431</v>
      </c>
      <c r="L2313">
        <f>6371004*ACOS((SIN(RADIANS($B2313))*SIN(RADIANS(set!$B$6))+COS(RADIANS($B2313))*COS(RADIANS(set!$B$6))*COS(RADIANS(set!$A$6-$A2313))))</f>
        <v>3663.3822103166108</v>
      </c>
      <c r="M2313">
        <f t="shared" si="289"/>
        <v>0</v>
      </c>
      <c r="N2313">
        <f t="shared" si="290"/>
        <v>0</v>
      </c>
      <c r="O2313">
        <f t="shared" si="291"/>
        <v>0</v>
      </c>
      <c r="P2313">
        <f t="shared" si="292"/>
        <v>0</v>
      </c>
      <c r="Q2313">
        <f t="shared" si="293"/>
        <v>0</v>
      </c>
      <c r="R2313">
        <f t="shared" si="294"/>
        <v>0</v>
      </c>
      <c r="S2313">
        <f t="shared" si="295"/>
        <v>0</v>
      </c>
      <c r="T2313">
        <f t="shared" si="296"/>
        <v>0</v>
      </c>
    </row>
    <row r="2314" spans="1:20" hidden="1" x14ac:dyDescent="0.25">
      <c r="A2314">
        <v>120.96084930000001</v>
      </c>
      <c r="B2314">
        <v>24.776837499999999</v>
      </c>
      <c r="C2314" t="s">
        <v>5681</v>
      </c>
      <c r="D2314" t="s">
        <v>5679</v>
      </c>
      <c r="E2314" t="s">
        <v>7</v>
      </c>
      <c r="F2314" t="s">
        <v>16</v>
      </c>
      <c r="G2314">
        <v>0</v>
      </c>
      <c r="H2314">
        <f>6371004*ACOS((SIN(RADIANS($B2314))*SIN(RADIANS(set!$B$2))+COS(RADIANS($B2314))*COS(RADIANS(set!$B$2))*COS(RADIANS(set!$A$2-$A2314))))</f>
        <v>2814.997068762048</v>
      </c>
      <c r="I2314">
        <f>6371004*ACOS((SIN(RADIANS($B2314))*SIN(RADIANS(set!$B$3))+COS(RADIANS($B2314))*COS(RADIANS(set!$B$3))*COS(RADIANS(set!$A$3-$A2314))))</f>
        <v>3058.6560179985731</v>
      </c>
      <c r="J2314">
        <f>6371004*ACOS((SIN(RADIANS($B2314))*SIN(RADIANS(set!$B$4))+COS(RADIANS($B2314))*COS(RADIANS(set!$B$4))*COS(RADIANS(set!$A$4-$A2314))))</f>
        <v>3835.0475484721751</v>
      </c>
      <c r="K2314">
        <f>6371004*ACOS((SIN(RADIANS($B2314))*SIN(RADIANS(set!$B$5))+COS(RADIANS($B2314))*COS(RADIANS(set!$B$5))*COS(RADIANS(set!$A$5-$A2314))))</f>
        <v>3869.7137214338431</v>
      </c>
      <c r="L2314">
        <f>6371004*ACOS((SIN(RADIANS($B2314))*SIN(RADIANS(set!$B$6))+COS(RADIANS($B2314))*COS(RADIANS(set!$B$6))*COS(RADIANS(set!$A$6-$A2314))))</f>
        <v>3663.3822103166108</v>
      </c>
      <c r="M2314">
        <f t="shared" si="289"/>
        <v>0</v>
      </c>
      <c r="N2314">
        <f t="shared" si="290"/>
        <v>0</v>
      </c>
      <c r="O2314">
        <f t="shared" si="291"/>
        <v>0</v>
      </c>
      <c r="P2314">
        <f t="shared" si="292"/>
        <v>0</v>
      </c>
      <c r="Q2314">
        <f t="shared" si="293"/>
        <v>0</v>
      </c>
      <c r="R2314">
        <f t="shared" si="294"/>
        <v>0</v>
      </c>
      <c r="S2314">
        <f t="shared" si="295"/>
        <v>0</v>
      </c>
      <c r="T2314">
        <f t="shared" si="296"/>
        <v>0</v>
      </c>
    </row>
    <row r="2315" spans="1:20" hidden="1" x14ac:dyDescent="0.25">
      <c r="A2315">
        <v>121.009587499999</v>
      </c>
      <c r="B2315">
        <v>24.791915100000001</v>
      </c>
      <c r="C2315" t="s">
        <v>4018</v>
      </c>
      <c r="D2315" t="s">
        <v>4019</v>
      </c>
      <c r="E2315" t="s">
        <v>7</v>
      </c>
      <c r="F2315" t="s">
        <v>16</v>
      </c>
      <c r="G2315">
        <v>0</v>
      </c>
      <c r="H2315">
        <f>6371004*ACOS((SIN(RADIANS($B2315))*SIN(RADIANS(set!$B$2))+COS(RADIANS($B2315))*COS(RADIANS(set!$B$2))*COS(RADIANS(set!$A$2-$A2315))))</f>
        <v>4836.1826529874543</v>
      </c>
      <c r="I2315">
        <f>6371004*ACOS((SIN(RADIANS($B2315))*SIN(RADIANS(set!$B$3))+COS(RADIANS($B2315))*COS(RADIANS(set!$B$3))*COS(RADIANS(set!$A$3-$A2315))))</f>
        <v>4062.1211216466463</v>
      </c>
      <c r="J2315">
        <f>6371004*ACOS((SIN(RADIANS($B2315))*SIN(RADIANS(set!$B$4))+COS(RADIANS($B2315))*COS(RADIANS(set!$B$4))*COS(RADIANS(set!$A$4-$A2315))))</f>
        <v>4150.6308151012963</v>
      </c>
      <c r="K2315">
        <f>6371004*ACOS((SIN(RADIANS($B2315))*SIN(RADIANS(set!$B$5))+COS(RADIANS($B2315))*COS(RADIANS(set!$B$5))*COS(RADIANS(set!$A$5-$A2315))))</f>
        <v>4124.7139880414561</v>
      </c>
      <c r="L2315">
        <f>6371004*ACOS((SIN(RADIANS($B2315))*SIN(RADIANS(set!$B$6))+COS(RADIANS($B2315))*COS(RADIANS(set!$B$6))*COS(RADIANS(set!$A$6-$A2315))))</f>
        <v>3668.4006016217036</v>
      </c>
      <c r="M2315">
        <f t="shared" si="289"/>
        <v>0</v>
      </c>
      <c r="N2315">
        <f t="shared" si="290"/>
        <v>0</v>
      </c>
      <c r="O2315">
        <f t="shared" si="291"/>
        <v>0</v>
      </c>
      <c r="P2315">
        <f t="shared" si="292"/>
        <v>0</v>
      </c>
      <c r="Q2315">
        <f t="shared" si="293"/>
        <v>0</v>
      </c>
      <c r="R2315">
        <f t="shared" si="294"/>
        <v>0</v>
      </c>
      <c r="S2315">
        <f t="shared" si="295"/>
        <v>0</v>
      </c>
      <c r="T2315">
        <f t="shared" si="296"/>
        <v>0</v>
      </c>
    </row>
    <row r="2316" spans="1:20" hidden="1" x14ac:dyDescent="0.25">
      <c r="A2316">
        <v>120.94128499999999</v>
      </c>
      <c r="B2316">
        <v>24.7993445</v>
      </c>
      <c r="C2316" t="s">
        <v>5186</v>
      </c>
      <c r="D2316" t="s">
        <v>5187</v>
      </c>
      <c r="E2316" t="s">
        <v>7</v>
      </c>
      <c r="F2316" t="s">
        <v>54</v>
      </c>
      <c r="G2316">
        <v>0</v>
      </c>
      <c r="H2316">
        <f>6371004*ACOS((SIN(RADIANS($B2316))*SIN(RADIANS(set!$B$2))+COS(RADIANS($B2316))*COS(RADIANS(set!$B$2))*COS(RADIANS(set!$A$2-$A2316))))</f>
        <v>2213.235812652199</v>
      </c>
      <c r="I2316">
        <f>6371004*ACOS((SIN(RADIANS($B2316))*SIN(RADIANS(set!$B$3))+COS(RADIANS($B2316))*COS(RADIANS(set!$B$3))*COS(RADIANS(set!$A$3-$A2316))))</f>
        <v>3036.8991509916727</v>
      </c>
      <c r="J2316">
        <f>6371004*ACOS((SIN(RADIANS($B2316))*SIN(RADIANS(set!$B$4))+COS(RADIANS($B2316))*COS(RADIANS(set!$B$4))*COS(RADIANS(set!$A$4-$A2316))))</f>
        <v>3418.195498005537</v>
      </c>
      <c r="K2316">
        <f>6371004*ACOS((SIN(RADIANS($B2316))*SIN(RADIANS(set!$B$5))+COS(RADIANS($B2316))*COS(RADIANS(set!$B$5))*COS(RADIANS(set!$A$5-$A2316))))</f>
        <v>3464.5678862093528</v>
      </c>
      <c r="L2316">
        <f>6371004*ACOS((SIN(RADIANS($B2316))*SIN(RADIANS(set!$B$6))+COS(RADIANS($B2316))*COS(RADIANS(set!$B$6))*COS(RADIANS(set!$A$6-$A2316))))</f>
        <v>3681.1544595730747</v>
      </c>
      <c r="M2316">
        <f t="shared" si="289"/>
        <v>0</v>
      </c>
      <c r="N2316">
        <f t="shared" si="290"/>
        <v>0</v>
      </c>
      <c r="O2316">
        <f t="shared" si="291"/>
        <v>0</v>
      </c>
      <c r="P2316">
        <f t="shared" si="292"/>
        <v>0</v>
      </c>
      <c r="Q2316">
        <f t="shared" si="293"/>
        <v>0</v>
      </c>
      <c r="R2316">
        <f t="shared" si="294"/>
        <v>0</v>
      </c>
      <c r="S2316">
        <f t="shared" si="295"/>
        <v>0</v>
      </c>
      <c r="T2316">
        <f t="shared" si="296"/>
        <v>0</v>
      </c>
    </row>
    <row r="2317" spans="1:20" hidden="1" x14ac:dyDescent="0.25">
      <c r="A2317">
        <v>120.96317099999899</v>
      </c>
      <c r="B2317">
        <v>24.775674500000001</v>
      </c>
      <c r="C2317" t="s">
        <v>3181</v>
      </c>
      <c r="D2317" t="s">
        <v>3182</v>
      </c>
      <c r="E2317" t="s">
        <v>7</v>
      </c>
      <c r="F2317" t="s">
        <v>14</v>
      </c>
      <c r="G2317">
        <v>0</v>
      </c>
      <c r="H2317">
        <f>6371004*ACOS((SIN(RADIANS($B2317))*SIN(RADIANS(set!$B$2))+COS(RADIANS($B2317))*COS(RADIANS(set!$B$2))*COS(RADIANS(set!$A$2-$A2317))))</f>
        <v>2935.9523650861961</v>
      </c>
      <c r="I2317">
        <f>6371004*ACOS((SIN(RADIANS($B2317))*SIN(RADIANS(set!$B$3))+COS(RADIANS($B2317))*COS(RADIANS(set!$B$3))*COS(RADIANS(set!$A$3-$A2317))))</f>
        <v>3111.9172727270552</v>
      </c>
      <c r="J2317">
        <f>6371004*ACOS((SIN(RADIANS($B2317))*SIN(RADIANS(set!$B$4))+COS(RADIANS($B2317))*COS(RADIANS(set!$B$4))*COS(RADIANS(set!$A$4-$A2317))))</f>
        <v>3889.5543735182146</v>
      </c>
      <c r="K2317">
        <f>6371004*ACOS((SIN(RADIANS($B2317))*SIN(RADIANS(set!$B$5))+COS(RADIANS($B2317))*COS(RADIANS(set!$B$5))*COS(RADIANS(set!$A$5-$A2317))))</f>
        <v>3922.000530929362</v>
      </c>
      <c r="L2317">
        <f>6371004*ACOS((SIN(RADIANS($B2317))*SIN(RADIANS(set!$B$6))+COS(RADIANS($B2317))*COS(RADIANS(set!$B$6))*COS(RADIANS(set!$A$6-$A2317))))</f>
        <v>3685.2387888167505</v>
      </c>
      <c r="M2317">
        <f t="shared" si="289"/>
        <v>0</v>
      </c>
      <c r="N2317">
        <f t="shared" si="290"/>
        <v>0</v>
      </c>
      <c r="O2317">
        <f t="shared" si="291"/>
        <v>0</v>
      </c>
      <c r="P2317">
        <f t="shared" si="292"/>
        <v>0</v>
      </c>
      <c r="Q2317">
        <f t="shared" si="293"/>
        <v>0</v>
      </c>
      <c r="R2317">
        <f t="shared" si="294"/>
        <v>0</v>
      </c>
      <c r="S2317">
        <f t="shared" si="295"/>
        <v>0</v>
      </c>
      <c r="T2317">
        <f t="shared" si="296"/>
        <v>0</v>
      </c>
    </row>
    <row r="2318" spans="1:20" hidden="1" x14ac:dyDescent="0.25">
      <c r="A2318">
        <v>121.0102521</v>
      </c>
      <c r="B2318">
        <v>24.792714100000001</v>
      </c>
      <c r="C2318" t="s">
        <v>4013</v>
      </c>
      <c r="D2318" t="s">
        <v>4014</v>
      </c>
      <c r="E2318" t="s">
        <v>7</v>
      </c>
      <c r="F2318" t="s">
        <v>1115</v>
      </c>
      <c r="G2318">
        <v>0</v>
      </c>
      <c r="H2318">
        <f>6371004*ACOS((SIN(RADIANS($B2318))*SIN(RADIANS(set!$B$2))+COS(RADIANS($B2318))*COS(RADIANS(set!$B$2))*COS(RADIANS(set!$A$2-$A2318))))</f>
        <v>4881.7044867604709</v>
      </c>
      <c r="I2318">
        <f>6371004*ACOS((SIN(RADIANS($B2318))*SIN(RADIANS(set!$B$3))+COS(RADIANS($B2318))*COS(RADIANS(set!$B$3))*COS(RADIANS(set!$A$3-$A2318))))</f>
        <v>4101.2864453097773</v>
      </c>
      <c r="J2318">
        <f>6371004*ACOS((SIN(RADIANS($B2318))*SIN(RADIANS(set!$B$4))+COS(RADIANS($B2318))*COS(RADIANS(set!$B$4))*COS(RADIANS(set!$A$4-$A2318))))</f>
        <v>4169.6229436646363</v>
      </c>
      <c r="K2318">
        <f>6371004*ACOS((SIN(RADIANS($B2318))*SIN(RADIANS(set!$B$5))+COS(RADIANS($B2318))*COS(RADIANS(set!$B$5))*COS(RADIANS(set!$A$5-$A2318))))</f>
        <v>4142.6786506685758</v>
      </c>
      <c r="L2318">
        <f>6371004*ACOS((SIN(RADIANS($B2318))*SIN(RADIANS(set!$B$6))+COS(RADIANS($B2318))*COS(RADIANS(set!$B$6))*COS(RADIANS(set!$A$6-$A2318))))</f>
        <v>3691.3639094023079</v>
      </c>
      <c r="M2318">
        <f t="shared" si="289"/>
        <v>0</v>
      </c>
      <c r="N2318">
        <f t="shared" si="290"/>
        <v>0</v>
      </c>
      <c r="O2318">
        <f t="shared" si="291"/>
        <v>0</v>
      </c>
      <c r="P2318">
        <f t="shared" si="292"/>
        <v>0</v>
      </c>
      <c r="Q2318">
        <f t="shared" si="293"/>
        <v>0</v>
      </c>
      <c r="R2318">
        <f t="shared" si="294"/>
        <v>0</v>
      </c>
      <c r="S2318">
        <f t="shared" si="295"/>
        <v>0</v>
      </c>
      <c r="T2318">
        <f t="shared" si="296"/>
        <v>0</v>
      </c>
    </row>
    <row r="2319" spans="1:20" hidden="1" x14ac:dyDescent="0.25">
      <c r="A2319">
        <v>121.0102521</v>
      </c>
      <c r="B2319">
        <v>24.792714100000001</v>
      </c>
      <c r="C2319" t="s">
        <v>4015</v>
      </c>
      <c r="D2319" t="s">
        <v>4016</v>
      </c>
      <c r="E2319" t="s">
        <v>7</v>
      </c>
      <c r="F2319" t="s">
        <v>573</v>
      </c>
      <c r="G2319">
        <v>0</v>
      </c>
      <c r="H2319">
        <f>6371004*ACOS((SIN(RADIANS($B2319))*SIN(RADIANS(set!$B$2))+COS(RADIANS($B2319))*COS(RADIANS(set!$B$2))*COS(RADIANS(set!$A$2-$A2319))))</f>
        <v>4881.7044867604709</v>
      </c>
      <c r="I2319">
        <f>6371004*ACOS((SIN(RADIANS($B2319))*SIN(RADIANS(set!$B$3))+COS(RADIANS($B2319))*COS(RADIANS(set!$B$3))*COS(RADIANS(set!$A$3-$A2319))))</f>
        <v>4101.2864453097773</v>
      </c>
      <c r="J2319">
        <f>6371004*ACOS((SIN(RADIANS($B2319))*SIN(RADIANS(set!$B$4))+COS(RADIANS($B2319))*COS(RADIANS(set!$B$4))*COS(RADIANS(set!$A$4-$A2319))))</f>
        <v>4169.6229436646363</v>
      </c>
      <c r="K2319">
        <f>6371004*ACOS((SIN(RADIANS($B2319))*SIN(RADIANS(set!$B$5))+COS(RADIANS($B2319))*COS(RADIANS(set!$B$5))*COS(RADIANS(set!$A$5-$A2319))))</f>
        <v>4142.6786506685758</v>
      </c>
      <c r="L2319">
        <f>6371004*ACOS((SIN(RADIANS($B2319))*SIN(RADIANS(set!$B$6))+COS(RADIANS($B2319))*COS(RADIANS(set!$B$6))*COS(RADIANS(set!$A$6-$A2319))))</f>
        <v>3691.3639094023079</v>
      </c>
      <c r="M2319">
        <f t="shared" si="289"/>
        <v>0</v>
      </c>
      <c r="N2319">
        <f t="shared" si="290"/>
        <v>0</v>
      </c>
      <c r="O2319">
        <f t="shared" si="291"/>
        <v>0</v>
      </c>
      <c r="P2319">
        <f t="shared" si="292"/>
        <v>0</v>
      </c>
      <c r="Q2319">
        <f t="shared" si="293"/>
        <v>0</v>
      </c>
      <c r="R2319">
        <f t="shared" si="294"/>
        <v>0</v>
      </c>
      <c r="S2319">
        <f t="shared" si="295"/>
        <v>0</v>
      </c>
      <c r="T2319">
        <f t="shared" si="296"/>
        <v>0</v>
      </c>
    </row>
    <row r="2320" spans="1:20" hidden="1" x14ac:dyDescent="0.25">
      <c r="A2320">
        <v>121.0002678</v>
      </c>
      <c r="B2320">
        <v>24.780788099999999</v>
      </c>
      <c r="C2320" t="s">
        <v>3815</v>
      </c>
      <c r="D2320" t="s">
        <v>3816</v>
      </c>
      <c r="E2320" t="s">
        <v>7</v>
      </c>
      <c r="F2320" t="s">
        <v>16</v>
      </c>
      <c r="G2320">
        <v>0</v>
      </c>
      <c r="H2320">
        <f>6371004*ACOS((SIN(RADIANS($B2320))*SIN(RADIANS(set!$B$2))+COS(RADIANS($B2320))*COS(RADIANS(set!$B$2))*COS(RADIANS(set!$A$2-$A2320))))</f>
        <v>4444.618213637903</v>
      </c>
      <c r="I2320">
        <f>6371004*ACOS((SIN(RADIANS($B2320))*SIN(RADIANS(set!$B$3))+COS(RADIANS($B2320))*COS(RADIANS(set!$B$3))*COS(RADIANS(set!$A$3-$A2320))))</f>
        <v>3819.1242477339038</v>
      </c>
      <c r="J2320">
        <f>6371004*ACOS((SIN(RADIANS($B2320))*SIN(RADIANS(set!$B$4))+COS(RADIANS($B2320))*COS(RADIANS(set!$B$4))*COS(RADIANS(set!$A$4-$A2320))))</f>
        <v>4191.3376110959862</v>
      </c>
      <c r="K2320">
        <f>6371004*ACOS((SIN(RADIANS($B2320))*SIN(RADIANS(set!$B$5))+COS(RADIANS($B2320))*COS(RADIANS(set!$B$5))*COS(RADIANS(set!$A$5-$A2320))))</f>
        <v>4181.5858334027189</v>
      </c>
      <c r="L2320">
        <f>6371004*ACOS((SIN(RADIANS($B2320))*SIN(RADIANS(set!$B$6))+COS(RADIANS($B2320))*COS(RADIANS(set!$B$6))*COS(RADIANS(set!$A$6-$A2320))))</f>
        <v>3694.4051333521511</v>
      </c>
      <c r="M2320">
        <f t="shared" si="289"/>
        <v>0</v>
      </c>
      <c r="N2320">
        <f t="shared" si="290"/>
        <v>0</v>
      </c>
      <c r="O2320">
        <f t="shared" si="291"/>
        <v>0</v>
      </c>
      <c r="P2320">
        <f t="shared" si="292"/>
        <v>0</v>
      </c>
      <c r="Q2320">
        <f t="shared" si="293"/>
        <v>0</v>
      </c>
      <c r="R2320">
        <f t="shared" si="294"/>
        <v>0</v>
      </c>
      <c r="S2320">
        <f t="shared" si="295"/>
        <v>0</v>
      </c>
      <c r="T2320">
        <f t="shared" si="296"/>
        <v>0</v>
      </c>
    </row>
    <row r="2321" spans="1:20" hidden="1" x14ac:dyDescent="0.25">
      <c r="A2321">
        <v>121.0002678</v>
      </c>
      <c r="B2321">
        <v>24.780788099999999</v>
      </c>
      <c r="C2321" t="s">
        <v>3817</v>
      </c>
      <c r="D2321" t="s">
        <v>3802</v>
      </c>
      <c r="E2321" t="s">
        <v>7</v>
      </c>
      <c r="F2321" t="s">
        <v>14</v>
      </c>
      <c r="G2321">
        <v>0</v>
      </c>
      <c r="H2321">
        <f>6371004*ACOS((SIN(RADIANS($B2321))*SIN(RADIANS(set!$B$2))+COS(RADIANS($B2321))*COS(RADIANS(set!$B$2))*COS(RADIANS(set!$A$2-$A2321))))</f>
        <v>4444.618213637903</v>
      </c>
      <c r="I2321">
        <f>6371004*ACOS((SIN(RADIANS($B2321))*SIN(RADIANS(set!$B$3))+COS(RADIANS($B2321))*COS(RADIANS(set!$B$3))*COS(RADIANS(set!$A$3-$A2321))))</f>
        <v>3819.1242477339038</v>
      </c>
      <c r="J2321">
        <f>6371004*ACOS((SIN(RADIANS($B2321))*SIN(RADIANS(set!$B$4))+COS(RADIANS($B2321))*COS(RADIANS(set!$B$4))*COS(RADIANS(set!$A$4-$A2321))))</f>
        <v>4191.3376110959862</v>
      </c>
      <c r="K2321">
        <f>6371004*ACOS((SIN(RADIANS($B2321))*SIN(RADIANS(set!$B$5))+COS(RADIANS($B2321))*COS(RADIANS(set!$B$5))*COS(RADIANS(set!$A$5-$A2321))))</f>
        <v>4181.5858334027189</v>
      </c>
      <c r="L2321">
        <f>6371004*ACOS((SIN(RADIANS($B2321))*SIN(RADIANS(set!$B$6))+COS(RADIANS($B2321))*COS(RADIANS(set!$B$6))*COS(RADIANS(set!$A$6-$A2321))))</f>
        <v>3694.4051333521511</v>
      </c>
      <c r="M2321">
        <f t="shared" si="289"/>
        <v>0</v>
      </c>
      <c r="N2321">
        <f t="shared" si="290"/>
        <v>0</v>
      </c>
      <c r="O2321">
        <f t="shared" si="291"/>
        <v>0</v>
      </c>
      <c r="P2321">
        <f t="shared" si="292"/>
        <v>0</v>
      </c>
      <c r="Q2321">
        <f t="shared" si="293"/>
        <v>0</v>
      </c>
      <c r="R2321">
        <f t="shared" si="294"/>
        <v>0</v>
      </c>
      <c r="S2321">
        <f t="shared" si="295"/>
        <v>0</v>
      </c>
      <c r="T2321">
        <f t="shared" si="296"/>
        <v>0</v>
      </c>
    </row>
    <row r="2322" spans="1:20" hidden="1" x14ac:dyDescent="0.25">
      <c r="A2322">
        <v>121.0002678</v>
      </c>
      <c r="B2322">
        <v>24.780788099999999</v>
      </c>
      <c r="C2322" t="s">
        <v>3820</v>
      </c>
      <c r="D2322" t="s">
        <v>3819</v>
      </c>
      <c r="E2322" t="s">
        <v>11</v>
      </c>
      <c r="F2322" t="s">
        <v>12</v>
      </c>
      <c r="G2322">
        <v>0</v>
      </c>
      <c r="H2322">
        <f>6371004*ACOS((SIN(RADIANS($B2322))*SIN(RADIANS(set!$B$2))+COS(RADIANS($B2322))*COS(RADIANS(set!$B$2))*COS(RADIANS(set!$A$2-$A2322))))</f>
        <v>4444.618213637903</v>
      </c>
      <c r="I2322">
        <f>6371004*ACOS((SIN(RADIANS($B2322))*SIN(RADIANS(set!$B$3))+COS(RADIANS($B2322))*COS(RADIANS(set!$B$3))*COS(RADIANS(set!$A$3-$A2322))))</f>
        <v>3819.1242477339038</v>
      </c>
      <c r="J2322">
        <f>6371004*ACOS((SIN(RADIANS($B2322))*SIN(RADIANS(set!$B$4))+COS(RADIANS($B2322))*COS(RADIANS(set!$B$4))*COS(RADIANS(set!$A$4-$A2322))))</f>
        <v>4191.3376110959862</v>
      </c>
      <c r="K2322">
        <f>6371004*ACOS((SIN(RADIANS($B2322))*SIN(RADIANS(set!$B$5))+COS(RADIANS($B2322))*COS(RADIANS(set!$B$5))*COS(RADIANS(set!$A$5-$A2322))))</f>
        <v>4181.5858334027189</v>
      </c>
      <c r="L2322">
        <f>6371004*ACOS((SIN(RADIANS($B2322))*SIN(RADIANS(set!$B$6))+COS(RADIANS($B2322))*COS(RADIANS(set!$B$6))*COS(RADIANS(set!$A$6-$A2322))))</f>
        <v>3694.4051333521511</v>
      </c>
      <c r="M2322">
        <f t="shared" si="289"/>
        <v>0</v>
      </c>
      <c r="N2322">
        <f t="shared" si="290"/>
        <v>0</v>
      </c>
      <c r="O2322">
        <f t="shared" si="291"/>
        <v>0</v>
      </c>
      <c r="P2322">
        <f t="shared" si="292"/>
        <v>0</v>
      </c>
      <c r="Q2322">
        <f t="shared" si="293"/>
        <v>0</v>
      </c>
      <c r="R2322">
        <f t="shared" si="294"/>
        <v>0</v>
      </c>
      <c r="S2322">
        <f t="shared" si="295"/>
        <v>0</v>
      </c>
      <c r="T2322">
        <f t="shared" si="296"/>
        <v>0</v>
      </c>
    </row>
    <row r="2323" spans="1:20" hidden="1" x14ac:dyDescent="0.25">
      <c r="A2323">
        <v>120.940241499999</v>
      </c>
      <c r="B2323">
        <v>24.808539100000001</v>
      </c>
      <c r="C2323" t="s">
        <v>5465</v>
      </c>
      <c r="D2323" t="s">
        <v>5466</v>
      </c>
      <c r="E2323" t="s">
        <v>7</v>
      </c>
      <c r="F2323" t="s">
        <v>14</v>
      </c>
      <c r="G2323">
        <v>0</v>
      </c>
      <c r="H2323">
        <f>6371004*ACOS((SIN(RADIANS($B2323))*SIN(RADIANS(set!$B$2))+COS(RADIANS($B2323))*COS(RADIANS(set!$B$2))*COS(RADIANS(set!$A$2-$A2323))))</f>
        <v>2407.2354730548395</v>
      </c>
      <c r="I2323">
        <f>6371004*ACOS((SIN(RADIANS($B2323))*SIN(RADIANS(set!$B$3))+COS(RADIANS($B2323))*COS(RADIANS(set!$B$3))*COS(RADIANS(set!$A$3-$A2323))))</f>
        <v>3185.6490160925746</v>
      </c>
      <c r="J2323">
        <f>6371004*ACOS((SIN(RADIANS($B2323))*SIN(RADIANS(set!$B$4))+COS(RADIANS($B2323))*COS(RADIANS(set!$B$4))*COS(RADIANS(set!$A$4-$A2323))))</f>
        <v>3335.6714822363419</v>
      </c>
      <c r="K2323">
        <f>6371004*ACOS((SIN(RADIANS($B2323))*SIN(RADIANS(set!$B$5))+COS(RADIANS($B2323))*COS(RADIANS(set!$B$5))*COS(RADIANS(set!$A$5-$A2323))))</f>
        <v>3377.7381359130459</v>
      </c>
      <c r="L2323">
        <f>6371004*ACOS((SIN(RADIANS($B2323))*SIN(RADIANS(set!$B$6))+COS(RADIANS($B2323))*COS(RADIANS(set!$B$6))*COS(RADIANS(set!$A$6-$A2323))))</f>
        <v>3710.1779549216735</v>
      </c>
      <c r="M2323">
        <f t="shared" si="289"/>
        <v>0</v>
      </c>
      <c r="N2323">
        <f t="shared" si="290"/>
        <v>0</v>
      </c>
      <c r="O2323">
        <f t="shared" si="291"/>
        <v>0</v>
      </c>
      <c r="P2323">
        <f t="shared" si="292"/>
        <v>0</v>
      </c>
      <c r="Q2323">
        <f t="shared" si="293"/>
        <v>0</v>
      </c>
      <c r="R2323">
        <f t="shared" si="294"/>
        <v>0</v>
      </c>
      <c r="S2323">
        <f t="shared" si="295"/>
        <v>0</v>
      </c>
      <c r="T2323">
        <f t="shared" si="296"/>
        <v>0</v>
      </c>
    </row>
    <row r="2324" spans="1:20" hidden="1" x14ac:dyDescent="0.25">
      <c r="A2324">
        <v>120.941725899999</v>
      </c>
      <c r="B2324">
        <v>24.796748399999998</v>
      </c>
      <c r="C2324" t="s">
        <v>5292</v>
      </c>
      <c r="D2324" t="s">
        <v>5293</v>
      </c>
      <c r="E2324" t="s">
        <v>7</v>
      </c>
      <c r="F2324" t="s">
        <v>469</v>
      </c>
      <c r="G2324">
        <v>0</v>
      </c>
      <c r="H2324">
        <f>6371004*ACOS((SIN(RADIANS($B2324))*SIN(RADIANS(set!$B$2))+COS(RADIANS($B2324))*COS(RADIANS(set!$B$2))*COS(RADIANS(set!$A$2-$A2324))))</f>
        <v>2228.0389173277467</v>
      </c>
      <c r="I2324">
        <f>6371004*ACOS((SIN(RADIANS($B2324))*SIN(RADIANS(set!$B$3))+COS(RADIANS($B2324))*COS(RADIANS(set!$B$3))*COS(RADIANS(set!$A$3-$A2324))))</f>
        <v>3042.3649540102924</v>
      </c>
      <c r="J2324">
        <f>6371004*ACOS((SIN(RADIANS($B2324))*SIN(RADIANS(set!$B$4))+COS(RADIANS($B2324))*COS(RADIANS(set!$B$4))*COS(RADIANS(set!$A$4-$A2324))))</f>
        <v>3482.7645028898582</v>
      </c>
      <c r="K2324">
        <f>6371004*ACOS((SIN(RADIANS($B2324))*SIN(RADIANS(set!$B$5))+COS(RADIANS($B2324))*COS(RADIANS(set!$B$5))*COS(RADIANS(set!$A$5-$A2324))))</f>
        <v>3529.5858586798986</v>
      </c>
      <c r="L2324">
        <f>6371004*ACOS((SIN(RADIANS($B2324))*SIN(RADIANS(set!$B$6))+COS(RADIANS($B2324))*COS(RADIANS(set!$B$6))*COS(RADIANS(set!$A$6-$A2324))))</f>
        <v>3710.4812376756677</v>
      </c>
      <c r="M2324">
        <f t="shared" si="289"/>
        <v>0</v>
      </c>
      <c r="N2324">
        <f t="shared" si="290"/>
        <v>0</v>
      </c>
      <c r="O2324">
        <f t="shared" si="291"/>
        <v>0</v>
      </c>
      <c r="P2324">
        <f t="shared" si="292"/>
        <v>0</v>
      </c>
      <c r="Q2324">
        <f t="shared" si="293"/>
        <v>0</v>
      </c>
      <c r="R2324">
        <f t="shared" si="294"/>
        <v>0</v>
      </c>
      <c r="S2324">
        <f t="shared" si="295"/>
        <v>0</v>
      </c>
      <c r="T2324">
        <f t="shared" si="296"/>
        <v>0</v>
      </c>
    </row>
    <row r="2325" spans="1:20" hidden="1" x14ac:dyDescent="0.25">
      <c r="A2325">
        <v>120.95299499999901</v>
      </c>
      <c r="B2325">
        <v>24.781041500000001</v>
      </c>
      <c r="C2325" t="s">
        <v>5541</v>
      </c>
      <c r="D2325" t="s">
        <v>5542</v>
      </c>
      <c r="E2325" t="s">
        <v>7</v>
      </c>
      <c r="F2325" t="s">
        <v>20</v>
      </c>
      <c r="G2325">
        <v>0</v>
      </c>
      <c r="H2325">
        <f>6371004*ACOS((SIN(RADIANS($B2325))*SIN(RADIANS(set!$B$2))+COS(RADIANS($B2325))*COS(RADIANS(set!$B$2))*COS(RADIANS(set!$A$2-$A2325))))</f>
        <v>2547.9933429867142</v>
      </c>
      <c r="I2325">
        <f>6371004*ACOS((SIN(RADIANS($B2325))*SIN(RADIANS(set!$B$3))+COS(RADIANS($B2325))*COS(RADIANS(set!$B$3))*COS(RADIANS(set!$A$3-$A2325))))</f>
        <v>3026.6444261540696</v>
      </c>
      <c r="J2325">
        <f>6371004*ACOS((SIN(RADIANS($B2325))*SIN(RADIANS(set!$B$4))+COS(RADIANS($B2325))*COS(RADIANS(set!$B$4))*COS(RADIANS(set!$A$4-$A2325))))</f>
        <v>3762.3618176374298</v>
      </c>
      <c r="K2325">
        <f>6371004*ACOS((SIN(RADIANS($B2325))*SIN(RADIANS(set!$B$5))+COS(RADIANS($B2325))*COS(RADIANS(set!$B$5))*COS(RADIANS(set!$A$5-$A2325))))</f>
        <v>3803.5860544241414</v>
      </c>
      <c r="L2325">
        <f>6371004*ACOS((SIN(RADIANS($B2325))*SIN(RADIANS(set!$B$6))+COS(RADIANS($B2325))*COS(RADIANS(set!$B$6))*COS(RADIANS(set!$A$6-$A2325))))</f>
        <v>3710.7312767907592</v>
      </c>
      <c r="M2325">
        <f t="shared" si="289"/>
        <v>0</v>
      </c>
      <c r="N2325">
        <f t="shared" si="290"/>
        <v>0</v>
      </c>
      <c r="O2325">
        <f t="shared" si="291"/>
        <v>0</v>
      </c>
      <c r="P2325">
        <f t="shared" si="292"/>
        <v>0</v>
      </c>
      <c r="Q2325">
        <f t="shared" si="293"/>
        <v>0</v>
      </c>
      <c r="R2325">
        <f t="shared" si="294"/>
        <v>0</v>
      </c>
      <c r="S2325">
        <f t="shared" si="295"/>
        <v>0</v>
      </c>
      <c r="T2325">
        <f t="shared" si="296"/>
        <v>0</v>
      </c>
    </row>
    <row r="2326" spans="1:20" hidden="1" x14ac:dyDescent="0.25">
      <c r="A2326">
        <v>120.940131999999</v>
      </c>
      <c r="B2326">
        <v>24.805319099999998</v>
      </c>
      <c r="C2326" t="s">
        <v>5372</v>
      </c>
      <c r="D2326" t="s">
        <v>5373</v>
      </c>
      <c r="E2326" t="s">
        <v>7</v>
      </c>
      <c r="F2326" t="s">
        <v>143</v>
      </c>
      <c r="G2326">
        <v>0</v>
      </c>
      <c r="H2326">
        <f>6371004*ACOS((SIN(RADIANS($B2326))*SIN(RADIANS(set!$B$2))+COS(RADIANS($B2326))*COS(RADIANS(set!$B$2))*COS(RADIANS(set!$A$2-$A2326))))</f>
        <v>2336.5639014587482</v>
      </c>
      <c r="I2326">
        <f>6371004*ACOS((SIN(RADIANS($B2326))*SIN(RADIANS(set!$B$3))+COS(RADIANS($B2326))*COS(RADIANS(set!$B$3))*COS(RADIANS(set!$A$3-$A2326))))</f>
        <v>3143.5067193642508</v>
      </c>
      <c r="J2326">
        <f>6371004*ACOS((SIN(RADIANS($B2326))*SIN(RADIANS(set!$B$4))+COS(RADIANS($B2326))*COS(RADIANS(set!$B$4))*COS(RADIANS(set!$A$4-$A2326))))</f>
        <v>3376.3807148785536</v>
      </c>
      <c r="K2326">
        <f>6371004*ACOS((SIN(RADIANS($B2326))*SIN(RADIANS(set!$B$5))+COS(RADIANS($B2326))*COS(RADIANS(set!$B$5))*COS(RADIANS(set!$A$5-$A2326))))</f>
        <v>3420.4087601271603</v>
      </c>
      <c r="L2326">
        <f>6371004*ACOS((SIN(RADIANS($B2326))*SIN(RADIANS(set!$B$6))+COS(RADIANS($B2326))*COS(RADIANS(set!$B$6))*COS(RADIANS(set!$A$6-$A2326))))</f>
        <v>3715.3265183221988</v>
      </c>
      <c r="M2326">
        <f t="shared" si="289"/>
        <v>0</v>
      </c>
      <c r="N2326">
        <f t="shared" si="290"/>
        <v>0</v>
      </c>
      <c r="O2326">
        <f t="shared" si="291"/>
        <v>0</v>
      </c>
      <c r="P2326">
        <f t="shared" si="292"/>
        <v>0</v>
      </c>
      <c r="Q2326">
        <f t="shared" si="293"/>
        <v>0</v>
      </c>
      <c r="R2326">
        <f t="shared" si="294"/>
        <v>0</v>
      </c>
      <c r="S2326">
        <f t="shared" si="295"/>
        <v>0</v>
      </c>
      <c r="T2326">
        <f t="shared" si="296"/>
        <v>0</v>
      </c>
    </row>
    <row r="2327" spans="1:20" hidden="1" x14ac:dyDescent="0.25">
      <c r="A2327">
        <v>120.940131999999</v>
      </c>
      <c r="B2327">
        <v>24.805319099999998</v>
      </c>
      <c r="C2327" t="s">
        <v>5407</v>
      </c>
      <c r="D2327" t="s">
        <v>5408</v>
      </c>
      <c r="E2327" t="s">
        <v>7</v>
      </c>
      <c r="F2327" t="s">
        <v>35</v>
      </c>
      <c r="G2327">
        <v>0</v>
      </c>
      <c r="H2327">
        <f>6371004*ACOS((SIN(RADIANS($B2327))*SIN(RADIANS(set!$B$2))+COS(RADIANS($B2327))*COS(RADIANS(set!$B$2))*COS(RADIANS(set!$A$2-$A2327))))</f>
        <v>2336.5639014587482</v>
      </c>
      <c r="I2327">
        <f>6371004*ACOS((SIN(RADIANS($B2327))*SIN(RADIANS(set!$B$3))+COS(RADIANS($B2327))*COS(RADIANS(set!$B$3))*COS(RADIANS(set!$A$3-$A2327))))</f>
        <v>3143.5067193642508</v>
      </c>
      <c r="J2327">
        <f>6371004*ACOS((SIN(RADIANS($B2327))*SIN(RADIANS(set!$B$4))+COS(RADIANS($B2327))*COS(RADIANS(set!$B$4))*COS(RADIANS(set!$A$4-$A2327))))</f>
        <v>3376.3807148785536</v>
      </c>
      <c r="K2327">
        <f>6371004*ACOS((SIN(RADIANS($B2327))*SIN(RADIANS(set!$B$5))+COS(RADIANS($B2327))*COS(RADIANS(set!$B$5))*COS(RADIANS(set!$A$5-$A2327))))</f>
        <v>3420.4087601271603</v>
      </c>
      <c r="L2327">
        <f>6371004*ACOS((SIN(RADIANS($B2327))*SIN(RADIANS(set!$B$6))+COS(RADIANS($B2327))*COS(RADIANS(set!$B$6))*COS(RADIANS(set!$A$6-$A2327))))</f>
        <v>3715.3265183221988</v>
      </c>
      <c r="M2327">
        <f t="shared" si="289"/>
        <v>0</v>
      </c>
      <c r="N2327">
        <f t="shared" si="290"/>
        <v>0</v>
      </c>
      <c r="O2327">
        <f t="shared" si="291"/>
        <v>0</v>
      </c>
      <c r="P2327">
        <f t="shared" si="292"/>
        <v>0</v>
      </c>
      <c r="Q2327">
        <f t="shared" si="293"/>
        <v>0</v>
      </c>
      <c r="R2327">
        <f t="shared" si="294"/>
        <v>0</v>
      </c>
      <c r="S2327">
        <f t="shared" si="295"/>
        <v>0</v>
      </c>
      <c r="T2327">
        <f t="shared" si="296"/>
        <v>0</v>
      </c>
    </row>
    <row r="2328" spans="1:20" hidden="1" x14ac:dyDescent="0.25">
      <c r="A2328">
        <v>121.008216899999</v>
      </c>
      <c r="B2328">
        <v>24.788714800000001</v>
      </c>
      <c r="C2328" t="s">
        <v>2703</v>
      </c>
      <c r="D2328" t="s">
        <v>2704</v>
      </c>
      <c r="E2328" t="s">
        <v>7</v>
      </c>
      <c r="F2328" t="s">
        <v>14</v>
      </c>
      <c r="G2328">
        <v>0</v>
      </c>
      <c r="H2328">
        <f>6371004*ACOS((SIN(RADIANS($B2328))*SIN(RADIANS(set!$B$2))+COS(RADIANS($B2328))*COS(RADIANS(set!$B$2))*COS(RADIANS(set!$A$2-$A2328))))</f>
        <v>4799.8006647847051</v>
      </c>
      <c r="I2328">
        <f>6371004*ACOS((SIN(RADIANS($B2328))*SIN(RADIANS(set!$B$3))+COS(RADIANS($B2328))*COS(RADIANS(set!$B$3))*COS(RADIANS(set!$A$3-$A2328))))</f>
        <v>4053.0664166383494</v>
      </c>
      <c r="J2328">
        <f>6371004*ACOS((SIN(RADIANS($B2328))*SIN(RADIANS(set!$B$4))+COS(RADIANS($B2328))*COS(RADIANS(set!$B$4))*COS(RADIANS(set!$A$4-$A2328))))</f>
        <v>4212.5705867324405</v>
      </c>
      <c r="K2328">
        <f>6371004*ACOS((SIN(RADIANS($B2328))*SIN(RADIANS(set!$B$5))+COS(RADIANS($B2328))*COS(RADIANS(set!$B$5))*COS(RADIANS(set!$A$5-$A2328))))</f>
        <v>4190.2911405378582</v>
      </c>
      <c r="L2328">
        <f>6371004*ACOS((SIN(RADIANS($B2328))*SIN(RADIANS(set!$B$6))+COS(RADIANS($B2328))*COS(RADIANS(set!$B$6))*COS(RADIANS(set!$A$6-$A2328))))</f>
        <v>3719.5734661181741</v>
      </c>
      <c r="M2328">
        <f t="shared" si="289"/>
        <v>0</v>
      </c>
      <c r="N2328">
        <f t="shared" si="290"/>
        <v>0</v>
      </c>
      <c r="O2328">
        <f t="shared" si="291"/>
        <v>0</v>
      </c>
      <c r="P2328">
        <f t="shared" si="292"/>
        <v>0</v>
      </c>
      <c r="Q2328">
        <f t="shared" si="293"/>
        <v>0</v>
      </c>
      <c r="R2328">
        <f t="shared" si="294"/>
        <v>0</v>
      </c>
      <c r="S2328">
        <f t="shared" si="295"/>
        <v>0</v>
      </c>
      <c r="T2328">
        <f t="shared" si="296"/>
        <v>0</v>
      </c>
    </row>
    <row r="2329" spans="1:20" hidden="1" x14ac:dyDescent="0.25">
      <c r="A2329">
        <v>120.94043449999999</v>
      </c>
      <c r="B2329">
        <v>24.801546399999999</v>
      </c>
      <c r="C2329" t="s">
        <v>5179</v>
      </c>
      <c r="D2329" t="s">
        <v>5180</v>
      </c>
      <c r="E2329" t="s">
        <v>7</v>
      </c>
      <c r="F2329" t="s">
        <v>14</v>
      </c>
      <c r="G2329">
        <v>0</v>
      </c>
      <c r="H2329">
        <f>6371004*ACOS((SIN(RADIANS($B2329))*SIN(RADIANS(set!$B$2))+COS(RADIANS($B2329))*COS(RADIANS(set!$B$2))*COS(RADIANS(set!$A$2-$A2329))))</f>
        <v>2278.864639730295</v>
      </c>
      <c r="I2329">
        <f>6371004*ACOS((SIN(RADIANS($B2329))*SIN(RADIANS(set!$B$3))+COS(RADIANS($B2329))*COS(RADIANS(set!$B$3))*COS(RADIANS(set!$A$3-$A2329))))</f>
        <v>3102.2854305039746</v>
      </c>
      <c r="J2329">
        <f>6371004*ACOS((SIN(RADIANS($B2329))*SIN(RADIANS(set!$B$4))+COS(RADIANS($B2329))*COS(RADIANS(set!$B$4))*COS(RADIANS(set!$A$4-$A2329))))</f>
        <v>3428.7649158758309</v>
      </c>
      <c r="K2329">
        <f>6371004*ACOS((SIN(RADIANS($B2329))*SIN(RADIANS(set!$B$5))+COS(RADIANS($B2329))*COS(RADIANS(set!$B$5))*COS(RADIANS(set!$A$5-$A2329))))</f>
        <v>3474.451115372322</v>
      </c>
      <c r="L2329">
        <f>6371004*ACOS((SIN(RADIANS($B2329))*SIN(RADIANS(set!$B$6))+COS(RADIANS($B2329))*COS(RADIANS(set!$B$6))*COS(RADIANS(set!$A$6-$A2329))))</f>
        <v>3721.9296607884526</v>
      </c>
      <c r="M2329">
        <f t="shared" si="289"/>
        <v>0</v>
      </c>
      <c r="N2329">
        <f t="shared" si="290"/>
        <v>0</v>
      </c>
      <c r="O2329">
        <f t="shared" si="291"/>
        <v>0</v>
      </c>
      <c r="P2329">
        <f t="shared" si="292"/>
        <v>0</v>
      </c>
      <c r="Q2329">
        <f t="shared" si="293"/>
        <v>0</v>
      </c>
      <c r="R2329">
        <f t="shared" si="294"/>
        <v>0</v>
      </c>
      <c r="S2329">
        <f t="shared" si="295"/>
        <v>0</v>
      </c>
      <c r="T2329">
        <f t="shared" si="296"/>
        <v>0</v>
      </c>
    </row>
    <row r="2330" spans="1:20" hidden="1" x14ac:dyDescent="0.25">
      <c r="A2330">
        <v>120.94043449999999</v>
      </c>
      <c r="B2330">
        <v>24.801546399999999</v>
      </c>
      <c r="C2330" t="s">
        <v>5181</v>
      </c>
      <c r="D2330" t="s">
        <v>5180</v>
      </c>
      <c r="E2330" t="s">
        <v>7</v>
      </c>
      <c r="F2330" t="s">
        <v>12</v>
      </c>
      <c r="G2330">
        <v>0</v>
      </c>
      <c r="H2330">
        <f>6371004*ACOS((SIN(RADIANS($B2330))*SIN(RADIANS(set!$B$2))+COS(RADIANS($B2330))*COS(RADIANS(set!$B$2))*COS(RADIANS(set!$A$2-$A2330))))</f>
        <v>2278.864639730295</v>
      </c>
      <c r="I2330">
        <f>6371004*ACOS((SIN(RADIANS($B2330))*SIN(RADIANS(set!$B$3))+COS(RADIANS($B2330))*COS(RADIANS(set!$B$3))*COS(RADIANS(set!$A$3-$A2330))))</f>
        <v>3102.2854305039746</v>
      </c>
      <c r="J2330">
        <f>6371004*ACOS((SIN(RADIANS($B2330))*SIN(RADIANS(set!$B$4))+COS(RADIANS($B2330))*COS(RADIANS(set!$B$4))*COS(RADIANS(set!$A$4-$A2330))))</f>
        <v>3428.7649158758309</v>
      </c>
      <c r="K2330">
        <f>6371004*ACOS((SIN(RADIANS($B2330))*SIN(RADIANS(set!$B$5))+COS(RADIANS($B2330))*COS(RADIANS(set!$B$5))*COS(RADIANS(set!$A$5-$A2330))))</f>
        <v>3474.451115372322</v>
      </c>
      <c r="L2330">
        <f>6371004*ACOS((SIN(RADIANS($B2330))*SIN(RADIANS(set!$B$6))+COS(RADIANS($B2330))*COS(RADIANS(set!$B$6))*COS(RADIANS(set!$A$6-$A2330))))</f>
        <v>3721.9296607884526</v>
      </c>
      <c r="M2330">
        <f t="shared" si="289"/>
        <v>0</v>
      </c>
      <c r="N2330">
        <f t="shared" si="290"/>
        <v>0</v>
      </c>
      <c r="O2330">
        <f t="shared" si="291"/>
        <v>0</v>
      </c>
      <c r="P2330">
        <f t="shared" si="292"/>
        <v>0</v>
      </c>
      <c r="Q2330">
        <f t="shared" si="293"/>
        <v>0</v>
      </c>
      <c r="R2330">
        <f t="shared" si="294"/>
        <v>0</v>
      </c>
      <c r="S2330">
        <f t="shared" si="295"/>
        <v>0</v>
      </c>
      <c r="T2330">
        <f t="shared" si="296"/>
        <v>0</v>
      </c>
    </row>
    <row r="2331" spans="1:20" hidden="1" x14ac:dyDescent="0.25">
      <c r="A2331">
        <v>120.9420789</v>
      </c>
      <c r="B2331">
        <v>24.795423100000001</v>
      </c>
      <c r="C2331" t="s">
        <v>5190</v>
      </c>
      <c r="D2331" t="s">
        <v>5191</v>
      </c>
      <c r="E2331" t="s">
        <v>7</v>
      </c>
      <c r="F2331" t="s">
        <v>16</v>
      </c>
      <c r="G2331">
        <v>0</v>
      </c>
      <c r="H2331">
        <f>6371004*ACOS((SIN(RADIANS($B2331))*SIN(RADIANS(set!$B$2))+COS(RADIANS($B2331))*COS(RADIANS(set!$B$2))*COS(RADIANS(set!$A$2-$A2331))))</f>
        <v>2238.0321378761823</v>
      </c>
      <c r="I2331">
        <f>6371004*ACOS((SIN(RADIANS($B2331))*SIN(RADIANS(set!$B$3))+COS(RADIANS($B2331))*COS(RADIANS(set!$B$3))*COS(RADIANS(set!$A$3-$A2331))))</f>
        <v>3043.4846103101841</v>
      </c>
      <c r="J2331">
        <f>6371004*ACOS((SIN(RADIANS($B2331))*SIN(RADIANS(set!$B$4))+COS(RADIANS($B2331))*COS(RADIANS(set!$B$4))*COS(RADIANS(set!$A$4-$A2331))))</f>
        <v>3513.0349292583446</v>
      </c>
      <c r="K2331">
        <f>6371004*ACOS((SIN(RADIANS($B2331))*SIN(RADIANS(set!$B$5))+COS(RADIANS($B2331))*COS(RADIANS(set!$B$5))*COS(RADIANS(set!$A$5-$A2331))))</f>
        <v>3559.9647360713439</v>
      </c>
      <c r="L2331">
        <f>6371004*ACOS((SIN(RADIANS($B2331))*SIN(RADIANS(set!$B$6))+COS(RADIANS($B2331))*COS(RADIANS(set!$B$6))*COS(RADIANS(set!$A$6-$A2331))))</f>
        <v>3721.9776513490865</v>
      </c>
      <c r="M2331">
        <f t="shared" si="289"/>
        <v>0</v>
      </c>
      <c r="N2331">
        <f t="shared" si="290"/>
        <v>0</v>
      </c>
      <c r="O2331">
        <f t="shared" si="291"/>
        <v>0</v>
      </c>
      <c r="P2331">
        <f t="shared" si="292"/>
        <v>0</v>
      </c>
      <c r="Q2331">
        <f t="shared" si="293"/>
        <v>0</v>
      </c>
      <c r="R2331">
        <f t="shared" si="294"/>
        <v>0</v>
      </c>
      <c r="S2331">
        <f t="shared" si="295"/>
        <v>0</v>
      </c>
      <c r="T2331">
        <f t="shared" si="296"/>
        <v>0</v>
      </c>
    </row>
    <row r="2332" spans="1:20" hidden="1" x14ac:dyDescent="0.25">
      <c r="A2332">
        <v>120.9420789</v>
      </c>
      <c r="B2332">
        <v>24.795423100000001</v>
      </c>
      <c r="C2332" t="s">
        <v>5192</v>
      </c>
      <c r="D2332" t="s">
        <v>5191</v>
      </c>
      <c r="E2332" t="s">
        <v>7</v>
      </c>
      <c r="F2332" t="s">
        <v>14</v>
      </c>
      <c r="G2332">
        <v>0</v>
      </c>
      <c r="H2332">
        <f>6371004*ACOS((SIN(RADIANS($B2332))*SIN(RADIANS(set!$B$2))+COS(RADIANS($B2332))*COS(RADIANS(set!$B$2))*COS(RADIANS(set!$A$2-$A2332))))</f>
        <v>2238.0321378761823</v>
      </c>
      <c r="I2332">
        <f>6371004*ACOS((SIN(RADIANS($B2332))*SIN(RADIANS(set!$B$3))+COS(RADIANS($B2332))*COS(RADIANS(set!$B$3))*COS(RADIANS(set!$A$3-$A2332))))</f>
        <v>3043.4846103101841</v>
      </c>
      <c r="J2332">
        <f>6371004*ACOS((SIN(RADIANS($B2332))*SIN(RADIANS(set!$B$4))+COS(RADIANS($B2332))*COS(RADIANS(set!$B$4))*COS(RADIANS(set!$A$4-$A2332))))</f>
        <v>3513.0349292583446</v>
      </c>
      <c r="K2332">
        <f>6371004*ACOS((SIN(RADIANS($B2332))*SIN(RADIANS(set!$B$5))+COS(RADIANS($B2332))*COS(RADIANS(set!$B$5))*COS(RADIANS(set!$A$5-$A2332))))</f>
        <v>3559.9647360713439</v>
      </c>
      <c r="L2332">
        <f>6371004*ACOS((SIN(RADIANS($B2332))*SIN(RADIANS(set!$B$6))+COS(RADIANS($B2332))*COS(RADIANS(set!$B$6))*COS(RADIANS(set!$A$6-$A2332))))</f>
        <v>3721.9776513490865</v>
      </c>
      <c r="M2332">
        <f t="shared" si="289"/>
        <v>0</v>
      </c>
      <c r="N2332">
        <f t="shared" si="290"/>
        <v>0</v>
      </c>
      <c r="O2332">
        <f t="shared" si="291"/>
        <v>0</v>
      </c>
      <c r="P2332">
        <f t="shared" si="292"/>
        <v>0</v>
      </c>
      <c r="Q2332">
        <f t="shared" si="293"/>
        <v>0</v>
      </c>
      <c r="R2332">
        <f t="shared" si="294"/>
        <v>0</v>
      </c>
      <c r="S2332">
        <f t="shared" si="295"/>
        <v>0</v>
      </c>
      <c r="T2332">
        <f t="shared" si="296"/>
        <v>0</v>
      </c>
    </row>
    <row r="2333" spans="1:20" hidden="1" x14ac:dyDescent="0.25">
      <c r="A2333">
        <v>120.9420789</v>
      </c>
      <c r="B2333">
        <v>24.795423100000001</v>
      </c>
      <c r="C2333" t="s">
        <v>5195</v>
      </c>
      <c r="D2333" t="s">
        <v>5196</v>
      </c>
      <c r="E2333" t="s">
        <v>7</v>
      </c>
      <c r="F2333" t="s">
        <v>14</v>
      </c>
      <c r="G2333">
        <v>0</v>
      </c>
      <c r="H2333">
        <f>6371004*ACOS((SIN(RADIANS($B2333))*SIN(RADIANS(set!$B$2))+COS(RADIANS($B2333))*COS(RADIANS(set!$B$2))*COS(RADIANS(set!$A$2-$A2333))))</f>
        <v>2238.0321378761823</v>
      </c>
      <c r="I2333">
        <f>6371004*ACOS((SIN(RADIANS($B2333))*SIN(RADIANS(set!$B$3))+COS(RADIANS($B2333))*COS(RADIANS(set!$B$3))*COS(RADIANS(set!$A$3-$A2333))))</f>
        <v>3043.4846103101841</v>
      </c>
      <c r="J2333">
        <f>6371004*ACOS((SIN(RADIANS($B2333))*SIN(RADIANS(set!$B$4))+COS(RADIANS($B2333))*COS(RADIANS(set!$B$4))*COS(RADIANS(set!$A$4-$A2333))))</f>
        <v>3513.0349292583446</v>
      </c>
      <c r="K2333">
        <f>6371004*ACOS((SIN(RADIANS($B2333))*SIN(RADIANS(set!$B$5))+COS(RADIANS($B2333))*COS(RADIANS(set!$B$5))*COS(RADIANS(set!$A$5-$A2333))))</f>
        <v>3559.9647360713439</v>
      </c>
      <c r="L2333">
        <f>6371004*ACOS((SIN(RADIANS($B2333))*SIN(RADIANS(set!$B$6))+COS(RADIANS($B2333))*COS(RADIANS(set!$B$6))*COS(RADIANS(set!$A$6-$A2333))))</f>
        <v>3721.9776513490865</v>
      </c>
      <c r="M2333">
        <f t="shared" si="289"/>
        <v>0</v>
      </c>
      <c r="N2333">
        <f t="shared" si="290"/>
        <v>0</v>
      </c>
      <c r="O2333">
        <f t="shared" si="291"/>
        <v>0</v>
      </c>
      <c r="P2333">
        <f t="shared" si="292"/>
        <v>0</v>
      </c>
      <c r="Q2333">
        <f t="shared" si="293"/>
        <v>0</v>
      </c>
      <c r="R2333">
        <f t="shared" si="294"/>
        <v>0</v>
      </c>
      <c r="S2333">
        <f t="shared" si="295"/>
        <v>0</v>
      </c>
      <c r="T2333">
        <f t="shared" si="296"/>
        <v>0</v>
      </c>
    </row>
    <row r="2334" spans="1:20" hidden="1" x14ac:dyDescent="0.25">
      <c r="A2334">
        <v>120.9420789</v>
      </c>
      <c r="B2334">
        <v>24.795423100000001</v>
      </c>
      <c r="C2334" t="s">
        <v>5223</v>
      </c>
      <c r="D2334" t="s">
        <v>5191</v>
      </c>
      <c r="E2334" t="s">
        <v>7</v>
      </c>
      <c r="F2334" t="s">
        <v>16</v>
      </c>
      <c r="G2334">
        <v>0</v>
      </c>
      <c r="H2334">
        <f>6371004*ACOS((SIN(RADIANS($B2334))*SIN(RADIANS(set!$B$2))+COS(RADIANS($B2334))*COS(RADIANS(set!$B$2))*COS(RADIANS(set!$A$2-$A2334))))</f>
        <v>2238.0321378761823</v>
      </c>
      <c r="I2334">
        <f>6371004*ACOS((SIN(RADIANS($B2334))*SIN(RADIANS(set!$B$3))+COS(RADIANS($B2334))*COS(RADIANS(set!$B$3))*COS(RADIANS(set!$A$3-$A2334))))</f>
        <v>3043.4846103101841</v>
      </c>
      <c r="J2334">
        <f>6371004*ACOS((SIN(RADIANS($B2334))*SIN(RADIANS(set!$B$4))+COS(RADIANS($B2334))*COS(RADIANS(set!$B$4))*COS(RADIANS(set!$A$4-$A2334))))</f>
        <v>3513.0349292583446</v>
      </c>
      <c r="K2334">
        <f>6371004*ACOS((SIN(RADIANS($B2334))*SIN(RADIANS(set!$B$5))+COS(RADIANS($B2334))*COS(RADIANS(set!$B$5))*COS(RADIANS(set!$A$5-$A2334))))</f>
        <v>3559.9647360713439</v>
      </c>
      <c r="L2334">
        <f>6371004*ACOS((SIN(RADIANS($B2334))*SIN(RADIANS(set!$B$6))+COS(RADIANS($B2334))*COS(RADIANS(set!$B$6))*COS(RADIANS(set!$A$6-$A2334))))</f>
        <v>3721.9776513490865</v>
      </c>
      <c r="M2334">
        <f t="shared" si="289"/>
        <v>0</v>
      </c>
      <c r="N2334">
        <f t="shared" si="290"/>
        <v>0</v>
      </c>
      <c r="O2334">
        <f t="shared" si="291"/>
        <v>0</v>
      </c>
      <c r="P2334">
        <f t="shared" si="292"/>
        <v>0</v>
      </c>
      <c r="Q2334">
        <f t="shared" si="293"/>
        <v>0</v>
      </c>
      <c r="R2334">
        <f t="shared" si="294"/>
        <v>0</v>
      </c>
      <c r="S2334">
        <f t="shared" si="295"/>
        <v>0</v>
      </c>
      <c r="T2334">
        <f t="shared" si="296"/>
        <v>0</v>
      </c>
    </row>
    <row r="2335" spans="1:20" hidden="1" x14ac:dyDescent="0.25">
      <c r="A2335">
        <v>120.9420789</v>
      </c>
      <c r="B2335">
        <v>24.795423100000001</v>
      </c>
      <c r="C2335" t="s">
        <v>5224</v>
      </c>
      <c r="D2335" t="s">
        <v>5191</v>
      </c>
      <c r="E2335" t="s">
        <v>7</v>
      </c>
      <c r="F2335" t="s">
        <v>14</v>
      </c>
      <c r="G2335">
        <v>0</v>
      </c>
      <c r="H2335">
        <f>6371004*ACOS((SIN(RADIANS($B2335))*SIN(RADIANS(set!$B$2))+COS(RADIANS($B2335))*COS(RADIANS(set!$B$2))*COS(RADIANS(set!$A$2-$A2335))))</f>
        <v>2238.0321378761823</v>
      </c>
      <c r="I2335">
        <f>6371004*ACOS((SIN(RADIANS($B2335))*SIN(RADIANS(set!$B$3))+COS(RADIANS($B2335))*COS(RADIANS(set!$B$3))*COS(RADIANS(set!$A$3-$A2335))))</f>
        <v>3043.4846103101841</v>
      </c>
      <c r="J2335">
        <f>6371004*ACOS((SIN(RADIANS($B2335))*SIN(RADIANS(set!$B$4))+COS(RADIANS($B2335))*COS(RADIANS(set!$B$4))*COS(RADIANS(set!$A$4-$A2335))))</f>
        <v>3513.0349292583446</v>
      </c>
      <c r="K2335">
        <f>6371004*ACOS((SIN(RADIANS($B2335))*SIN(RADIANS(set!$B$5))+COS(RADIANS($B2335))*COS(RADIANS(set!$B$5))*COS(RADIANS(set!$A$5-$A2335))))</f>
        <v>3559.9647360713439</v>
      </c>
      <c r="L2335">
        <f>6371004*ACOS((SIN(RADIANS($B2335))*SIN(RADIANS(set!$B$6))+COS(RADIANS($B2335))*COS(RADIANS(set!$B$6))*COS(RADIANS(set!$A$6-$A2335))))</f>
        <v>3721.9776513490865</v>
      </c>
      <c r="M2335">
        <f t="shared" si="289"/>
        <v>0</v>
      </c>
      <c r="N2335">
        <f t="shared" si="290"/>
        <v>0</v>
      </c>
      <c r="O2335">
        <f t="shared" si="291"/>
        <v>0</v>
      </c>
      <c r="P2335">
        <f t="shared" si="292"/>
        <v>0</v>
      </c>
      <c r="Q2335">
        <f t="shared" si="293"/>
        <v>0</v>
      </c>
      <c r="R2335">
        <f t="shared" si="294"/>
        <v>0</v>
      </c>
      <c r="S2335">
        <f t="shared" si="295"/>
        <v>0</v>
      </c>
      <c r="T2335">
        <f t="shared" si="296"/>
        <v>0</v>
      </c>
    </row>
    <row r="2336" spans="1:20" hidden="1" x14ac:dyDescent="0.25">
      <c r="A2336">
        <v>120.9420789</v>
      </c>
      <c r="B2336">
        <v>24.795423100000001</v>
      </c>
      <c r="C2336" t="s">
        <v>5225</v>
      </c>
      <c r="D2336" t="s">
        <v>5191</v>
      </c>
      <c r="E2336" t="s">
        <v>7</v>
      </c>
      <c r="F2336" t="s">
        <v>14</v>
      </c>
      <c r="G2336">
        <v>0</v>
      </c>
      <c r="H2336">
        <f>6371004*ACOS((SIN(RADIANS($B2336))*SIN(RADIANS(set!$B$2))+COS(RADIANS($B2336))*COS(RADIANS(set!$B$2))*COS(RADIANS(set!$A$2-$A2336))))</f>
        <v>2238.0321378761823</v>
      </c>
      <c r="I2336">
        <f>6371004*ACOS((SIN(RADIANS($B2336))*SIN(RADIANS(set!$B$3))+COS(RADIANS($B2336))*COS(RADIANS(set!$B$3))*COS(RADIANS(set!$A$3-$A2336))))</f>
        <v>3043.4846103101841</v>
      </c>
      <c r="J2336">
        <f>6371004*ACOS((SIN(RADIANS($B2336))*SIN(RADIANS(set!$B$4))+COS(RADIANS($B2336))*COS(RADIANS(set!$B$4))*COS(RADIANS(set!$A$4-$A2336))))</f>
        <v>3513.0349292583446</v>
      </c>
      <c r="K2336">
        <f>6371004*ACOS((SIN(RADIANS($B2336))*SIN(RADIANS(set!$B$5))+COS(RADIANS($B2336))*COS(RADIANS(set!$B$5))*COS(RADIANS(set!$A$5-$A2336))))</f>
        <v>3559.9647360713439</v>
      </c>
      <c r="L2336">
        <f>6371004*ACOS((SIN(RADIANS($B2336))*SIN(RADIANS(set!$B$6))+COS(RADIANS($B2336))*COS(RADIANS(set!$B$6))*COS(RADIANS(set!$A$6-$A2336))))</f>
        <v>3721.9776513490865</v>
      </c>
      <c r="M2336">
        <f t="shared" si="289"/>
        <v>0</v>
      </c>
      <c r="N2336">
        <f t="shared" si="290"/>
        <v>0</v>
      </c>
      <c r="O2336">
        <f t="shared" si="291"/>
        <v>0</v>
      </c>
      <c r="P2336">
        <f t="shared" si="292"/>
        <v>0</v>
      </c>
      <c r="Q2336">
        <f t="shared" si="293"/>
        <v>0</v>
      </c>
      <c r="R2336">
        <f t="shared" si="294"/>
        <v>0</v>
      </c>
      <c r="S2336">
        <f t="shared" si="295"/>
        <v>0</v>
      </c>
      <c r="T2336">
        <f t="shared" si="296"/>
        <v>0</v>
      </c>
    </row>
    <row r="2337" spans="1:20" hidden="1" x14ac:dyDescent="0.25">
      <c r="A2337">
        <v>120.9420789</v>
      </c>
      <c r="B2337">
        <v>24.795423100000001</v>
      </c>
      <c r="C2337" t="s">
        <v>5226</v>
      </c>
      <c r="D2337" t="s">
        <v>5191</v>
      </c>
      <c r="E2337" t="s">
        <v>7</v>
      </c>
      <c r="F2337" t="s">
        <v>12</v>
      </c>
      <c r="G2337">
        <v>0</v>
      </c>
      <c r="H2337">
        <f>6371004*ACOS((SIN(RADIANS($B2337))*SIN(RADIANS(set!$B$2))+COS(RADIANS($B2337))*COS(RADIANS(set!$B$2))*COS(RADIANS(set!$A$2-$A2337))))</f>
        <v>2238.0321378761823</v>
      </c>
      <c r="I2337">
        <f>6371004*ACOS((SIN(RADIANS($B2337))*SIN(RADIANS(set!$B$3))+COS(RADIANS($B2337))*COS(RADIANS(set!$B$3))*COS(RADIANS(set!$A$3-$A2337))))</f>
        <v>3043.4846103101841</v>
      </c>
      <c r="J2337">
        <f>6371004*ACOS((SIN(RADIANS($B2337))*SIN(RADIANS(set!$B$4))+COS(RADIANS($B2337))*COS(RADIANS(set!$B$4))*COS(RADIANS(set!$A$4-$A2337))))</f>
        <v>3513.0349292583446</v>
      </c>
      <c r="K2337">
        <f>6371004*ACOS((SIN(RADIANS($B2337))*SIN(RADIANS(set!$B$5))+COS(RADIANS($B2337))*COS(RADIANS(set!$B$5))*COS(RADIANS(set!$A$5-$A2337))))</f>
        <v>3559.9647360713439</v>
      </c>
      <c r="L2337">
        <f>6371004*ACOS((SIN(RADIANS($B2337))*SIN(RADIANS(set!$B$6))+COS(RADIANS($B2337))*COS(RADIANS(set!$B$6))*COS(RADIANS(set!$A$6-$A2337))))</f>
        <v>3721.9776513490865</v>
      </c>
      <c r="M2337">
        <f t="shared" si="289"/>
        <v>0</v>
      </c>
      <c r="N2337">
        <f t="shared" si="290"/>
        <v>0</v>
      </c>
      <c r="O2337">
        <f t="shared" si="291"/>
        <v>0</v>
      </c>
      <c r="P2337">
        <f t="shared" si="292"/>
        <v>0</v>
      </c>
      <c r="Q2337">
        <f t="shared" si="293"/>
        <v>0</v>
      </c>
      <c r="R2337">
        <f t="shared" si="294"/>
        <v>0</v>
      </c>
      <c r="S2337">
        <f t="shared" si="295"/>
        <v>0</v>
      </c>
      <c r="T2337">
        <f t="shared" si="296"/>
        <v>0</v>
      </c>
    </row>
    <row r="2338" spans="1:20" hidden="1" x14ac:dyDescent="0.25">
      <c r="A2338">
        <v>120.9420789</v>
      </c>
      <c r="B2338">
        <v>24.795423100000001</v>
      </c>
      <c r="C2338" t="s">
        <v>5227</v>
      </c>
      <c r="D2338" t="s">
        <v>5191</v>
      </c>
      <c r="E2338" t="s">
        <v>7</v>
      </c>
      <c r="F2338" t="s">
        <v>1569</v>
      </c>
      <c r="G2338">
        <v>0</v>
      </c>
      <c r="H2338">
        <f>6371004*ACOS((SIN(RADIANS($B2338))*SIN(RADIANS(set!$B$2))+COS(RADIANS($B2338))*COS(RADIANS(set!$B$2))*COS(RADIANS(set!$A$2-$A2338))))</f>
        <v>2238.0321378761823</v>
      </c>
      <c r="I2338">
        <f>6371004*ACOS((SIN(RADIANS($B2338))*SIN(RADIANS(set!$B$3))+COS(RADIANS($B2338))*COS(RADIANS(set!$B$3))*COS(RADIANS(set!$A$3-$A2338))))</f>
        <v>3043.4846103101841</v>
      </c>
      <c r="J2338">
        <f>6371004*ACOS((SIN(RADIANS($B2338))*SIN(RADIANS(set!$B$4))+COS(RADIANS($B2338))*COS(RADIANS(set!$B$4))*COS(RADIANS(set!$A$4-$A2338))))</f>
        <v>3513.0349292583446</v>
      </c>
      <c r="K2338">
        <f>6371004*ACOS((SIN(RADIANS($B2338))*SIN(RADIANS(set!$B$5))+COS(RADIANS($B2338))*COS(RADIANS(set!$B$5))*COS(RADIANS(set!$A$5-$A2338))))</f>
        <v>3559.9647360713439</v>
      </c>
      <c r="L2338">
        <f>6371004*ACOS((SIN(RADIANS($B2338))*SIN(RADIANS(set!$B$6))+COS(RADIANS($B2338))*COS(RADIANS(set!$B$6))*COS(RADIANS(set!$A$6-$A2338))))</f>
        <v>3721.9776513490865</v>
      </c>
      <c r="M2338">
        <f t="shared" si="289"/>
        <v>0</v>
      </c>
      <c r="N2338">
        <f t="shared" si="290"/>
        <v>0</v>
      </c>
      <c r="O2338">
        <f t="shared" si="291"/>
        <v>0</v>
      </c>
      <c r="P2338">
        <f t="shared" si="292"/>
        <v>0</v>
      </c>
      <c r="Q2338">
        <f t="shared" si="293"/>
        <v>0</v>
      </c>
      <c r="R2338">
        <f t="shared" si="294"/>
        <v>0</v>
      </c>
      <c r="S2338">
        <f t="shared" si="295"/>
        <v>0</v>
      </c>
      <c r="T2338">
        <f t="shared" si="296"/>
        <v>0</v>
      </c>
    </row>
    <row r="2339" spans="1:20" hidden="1" x14ac:dyDescent="0.25">
      <c r="A2339">
        <v>120.9420789</v>
      </c>
      <c r="B2339">
        <v>24.795423100000001</v>
      </c>
      <c r="C2339" t="s">
        <v>5228</v>
      </c>
      <c r="D2339" t="s">
        <v>5191</v>
      </c>
      <c r="E2339" t="s">
        <v>7</v>
      </c>
      <c r="F2339" t="s">
        <v>16</v>
      </c>
      <c r="G2339">
        <v>0</v>
      </c>
      <c r="H2339">
        <f>6371004*ACOS((SIN(RADIANS($B2339))*SIN(RADIANS(set!$B$2))+COS(RADIANS($B2339))*COS(RADIANS(set!$B$2))*COS(RADIANS(set!$A$2-$A2339))))</f>
        <v>2238.0321378761823</v>
      </c>
      <c r="I2339">
        <f>6371004*ACOS((SIN(RADIANS($B2339))*SIN(RADIANS(set!$B$3))+COS(RADIANS($B2339))*COS(RADIANS(set!$B$3))*COS(RADIANS(set!$A$3-$A2339))))</f>
        <v>3043.4846103101841</v>
      </c>
      <c r="J2339">
        <f>6371004*ACOS((SIN(RADIANS($B2339))*SIN(RADIANS(set!$B$4))+COS(RADIANS($B2339))*COS(RADIANS(set!$B$4))*COS(RADIANS(set!$A$4-$A2339))))</f>
        <v>3513.0349292583446</v>
      </c>
      <c r="K2339">
        <f>6371004*ACOS((SIN(RADIANS($B2339))*SIN(RADIANS(set!$B$5))+COS(RADIANS($B2339))*COS(RADIANS(set!$B$5))*COS(RADIANS(set!$A$5-$A2339))))</f>
        <v>3559.9647360713439</v>
      </c>
      <c r="L2339">
        <f>6371004*ACOS((SIN(RADIANS($B2339))*SIN(RADIANS(set!$B$6))+COS(RADIANS($B2339))*COS(RADIANS(set!$B$6))*COS(RADIANS(set!$A$6-$A2339))))</f>
        <v>3721.9776513490865</v>
      </c>
      <c r="M2339">
        <f t="shared" si="289"/>
        <v>0</v>
      </c>
      <c r="N2339">
        <f t="shared" si="290"/>
        <v>0</v>
      </c>
      <c r="O2339">
        <f t="shared" si="291"/>
        <v>0</v>
      </c>
      <c r="P2339">
        <f t="shared" si="292"/>
        <v>0</v>
      </c>
      <c r="Q2339">
        <f t="shared" si="293"/>
        <v>0</v>
      </c>
      <c r="R2339">
        <f t="shared" si="294"/>
        <v>0</v>
      </c>
      <c r="S2339">
        <f t="shared" si="295"/>
        <v>0</v>
      </c>
      <c r="T2339">
        <f t="shared" si="296"/>
        <v>0</v>
      </c>
    </row>
    <row r="2340" spans="1:20" hidden="1" x14ac:dyDescent="0.25">
      <c r="A2340">
        <v>120.9420789</v>
      </c>
      <c r="B2340">
        <v>24.795423100000001</v>
      </c>
      <c r="C2340" t="s">
        <v>5229</v>
      </c>
      <c r="D2340" t="s">
        <v>5230</v>
      </c>
      <c r="E2340" t="s">
        <v>7</v>
      </c>
      <c r="F2340" t="s">
        <v>150</v>
      </c>
      <c r="G2340">
        <v>0</v>
      </c>
      <c r="H2340">
        <f>6371004*ACOS((SIN(RADIANS($B2340))*SIN(RADIANS(set!$B$2))+COS(RADIANS($B2340))*COS(RADIANS(set!$B$2))*COS(RADIANS(set!$A$2-$A2340))))</f>
        <v>2238.0321378761823</v>
      </c>
      <c r="I2340">
        <f>6371004*ACOS((SIN(RADIANS($B2340))*SIN(RADIANS(set!$B$3))+COS(RADIANS($B2340))*COS(RADIANS(set!$B$3))*COS(RADIANS(set!$A$3-$A2340))))</f>
        <v>3043.4846103101841</v>
      </c>
      <c r="J2340">
        <f>6371004*ACOS((SIN(RADIANS($B2340))*SIN(RADIANS(set!$B$4))+COS(RADIANS($B2340))*COS(RADIANS(set!$B$4))*COS(RADIANS(set!$A$4-$A2340))))</f>
        <v>3513.0349292583446</v>
      </c>
      <c r="K2340">
        <f>6371004*ACOS((SIN(RADIANS($B2340))*SIN(RADIANS(set!$B$5))+COS(RADIANS($B2340))*COS(RADIANS(set!$B$5))*COS(RADIANS(set!$A$5-$A2340))))</f>
        <v>3559.9647360713439</v>
      </c>
      <c r="L2340">
        <f>6371004*ACOS((SIN(RADIANS($B2340))*SIN(RADIANS(set!$B$6))+COS(RADIANS($B2340))*COS(RADIANS(set!$B$6))*COS(RADIANS(set!$A$6-$A2340))))</f>
        <v>3721.9776513490865</v>
      </c>
      <c r="M2340">
        <f t="shared" si="289"/>
        <v>0</v>
      </c>
      <c r="N2340">
        <f t="shared" si="290"/>
        <v>0</v>
      </c>
      <c r="O2340">
        <f t="shared" si="291"/>
        <v>0</v>
      </c>
      <c r="P2340">
        <f t="shared" si="292"/>
        <v>0</v>
      </c>
      <c r="Q2340">
        <f t="shared" si="293"/>
        <v>0</v>
      </c>
      <c r="R2340">
        <f t="shared" si="294"/>
        <v>0</v>
      </c>
      <c r="S2340">
        <f t="shared" si="295"/>
        <v>0</v>
      </c>
      <c r="T2340">
        <f t="shared" si="296"/>
        <v>0</v>
      </c>
    </row>
    <row r="2341" spans="1:20" hidden="1" x14ac:dyDescent="0.25">
      <c r="A2341">
        <v>120.9420789</v>
      </c>
      <c r="B2341">
        <v>24.795423100000001</v>
      </c>
      <c r="C2341" t="s">
        <v>5231</v>
      </c>
      <c r="D2341" t="s">
        <v>5232</v>
      </c>
      <c r="E2341" t="s">
        <v>7</v>
      </c>
      <c r="F2341" t="s">
        <v>203</v>
      </c>
      <c r="G2341">
        <v>0</v>
      </c>
      <c r="H2341">
        <f>6371004*ACOS((SIN(RADIANS($B2341))*SIN(RADIANS(set!$B$2))+COS(RADIANS($B2341))*COS(RADIANS(set!$B$2))*COS(RADIANS(set!$A$2-$A2341))))</f>
        <v>2238.0321378761823</v>
      </c>
      <c r="I2341">
        <f>6371004*ACOS((SIN(RADIANS($B2341))*SIN(RADIANS(set!$B$3))+COS(RADIANS($B2341))*COS(RADIANS(set!$B$3))*COS(RADIANS(set!$A$3-$A2341))))</f>
        <v>3043.4846103101841</v>
      </c>
      <c r="J2341">
        <f>6371004*ACOS((SIN(RADIANS($B2341))*SIN(RADIANS(set!$B$4))+COS(RADIANS($B2341))*COS(RADIANS(set!$B$4))*COS(RADIANS(set!$A$4-$A2341))))</f>
        <v>3513.0349292583446</v>
      </c>
      <c r="K2341">
        <f>6371004*ACOS((SIN(RADIANS($B2341))*SIN(RADIANS(set!$B$5))+COS(RADIANS($B2341))*COS(RADIANS(set!$B$5))*COS(RADIANS(set!$A$5-$A2341))))</f>
        <v>3559.9647360713439</v>
      </c>
      <c r="L2341">
        <f>6371004*ACOS((SIN(RADIANS($B2341))*SIN(RADIANS(set!$B$6))+COS(RADIANS($B2341))*COS(RADIANS(set!$B$6))*COS(RADIANS(set!$A$6-$A2341))))</f>
        <v>3721.9776513490865</v>
      </c>
      <c r="M2341">
        <f t="shared" si="289"/>
        <v>0</v>
      </c>
      <c r="N2341">
        <f t="shared" si="290"/>
        <v>0</v>
      </c>
      <c r="O2341">
        <f t="shared" si="291"/>
        <v>0</v>
      </c>
      <c r="P2341">
        <f t="shared" si="292"/>
        <v>0</v>
      </c>
      <c r="Q2341">
        <f t="shared" si="293"/>
        <v>0</v>
      </c>
      <c r="R2341">
        <f t="shared" si="294"/>
        <v>0</v>
      </c>
      <c r="S2341">
        <f t="shared" si="295"/>
        <v>0</v>
      </c>
      <c r="T2341">
        <f t="shared" si="296"/>
        <v>0</v>
      </c>
    </row>
    <row r="2342" spans="1:20" hidden="1" x14ac:dyDescent="0.25">
      <c r="A2342">
        <v>120.9420789</v>
      </c>
      <c r="B2342">
        <v>24.795423100000001</v>
      </c>
      <c r="C2342" t="s">
        <v>5233</v>
      </c>
      <c r="D2342" t="s">
        <v>5232</v>
      </c>
      <c r="E2342" t="s">
        <v>7</v>
      </c>
      <c r="F2342" t="s">
        <v>14</v>
      </c>
      <c r="G2342">
        <v>0</v>
      </c>
      <c r="H2342">
        <f>6371004*ACOS((SIN(RADIANS($B2342))*SIN(RADIANS(set!$B$2))+COS(RADIANS($B2342))*COS(RADIANS(set!$B$2))*COS(RADIANS(set!$A$2-$A2342))))</f>
        <v>2238.0321378761823</v>
      </c>
      <c r="I2342">
        <f>6371004*ACOS((SIN(RADIANS($B2342))*SIN(RADIANS(set!$B$3))+COS(RADIANS($B2342))*COS(RADIANS(set!$B$3))*COS(RADIANS(set!$A$3-$A2342))))</f>
        <v>3043.4846103101841</v>
      </c>
      <c r="J2342">
        <f>6371004*ACOS((SIN(RADIANS($B2342))*SIN(RADIANS(set!$B$4))+COS(RADIANS($B2342))*COS(RADIANS(set!$B$4))*COS(RADIANS(set!$A$4-$A2342))))</f>
        <v>3513.0349292583446</v>
      </c>
      <c r="K2342">
        <f>6371004*ACOS((SIN(RADIANS($B2342))*SIN(RADIANS(set!$B$5))+COS(RADIANS($B2342))*COS(RADIANS(set!$B$5))*COS(RADIANS(set!$A$5-$A2342))))</f>
        <v>3559.9647360713439</v>
      </c>
      <c r="L2342">
        <f>6371004*ACOS((SIN(RADIANS($B2342))*SIN(RADIANS(set!$B$6))+COS(RADIANS($B2342))*COS(RADIANS(set!$B$6))*COS(RADIANS(set!$A$6-$A2342))))</f>
        <v>3721.9776513490865</v>
      </c>
      <c r="M2342">
        <f t="shared" si="289"/>
        <v>0</v>
      </c>
      <c r="N2342">
        <f t="shared" si="290"/>
        <v>0</v>
      </c>
      <c r="O2342">
        <f t="shared" si="291"/>
        <v>0</v>
      </c>
      <c r="P2342">
        <f t="shared" si="292"/>
        <v>0</v>
      </c>
      <c r="Q2342">
        <f t="shared" si="293"/>
        <v>0</v>
      </c>
      <c r="R2342">
        <f t="shared" si="294"/>
        <v>0</v>
      </c>
      <c r="S2342">
        <f t="shared" si="295"/>
        <v>0</v>
      </c>
      <c r="T2342">
        <f t="shared" si="296"/>
        <v>0</v>
      </c>
    </row>
    <row r="2343" spans="1:20" hidden="1" x14ac:dyDescent="0.25">
      <c r="A2343">
        <v>120.9420789</v>
      </c>
      <c r="B2343">
        <v>24.795423100000001</v>
      </c>
      <c r="C2343" t="s">
        <v>5234</v>
      </c>
      <c r="D2343" t="s">
        <v>5232</v>
      </c>
      <c r="E2343" t="s">
        <v>7</v>
      </c>
      <c r="F2343" t="s">
        <v>343</v>
      </c>
      <c r="G2343">
        <v>0</v>
      </c>
      <c r="H2343">
        <f>6371004*ACOS((SIN(RADIANS($B2343))*SIN(RADIANS(set!$B$2))+COS(RADIANS($B2343))*COS(RADIANS(set!$B$2))*COS(RADIANS(set!$A$2-$A2343))))</f>
        <v>2238.0321378761823</v>
      </c>
      <c r="I2343">
        <f>6371004*ACOS((SIN(RADIANS($B2343))*SIN(RADIANS(set!$B$3))+COS(RADIANS($B2343))*COS(RADIANS(set!$B$3))*COS(RADIANS(set!$A$3-$A2343))))</f>
        <v>3043.4846103101841</v>
      </c>
      <c r="J2343">
        <f>6371004*ACOS((SIN(RADIANS($B2343))*SIN(RADIANS(set!$B$4))+COS(RADIANS($B2343))*COS(RADIANS(set!$B$4))*COS(RADIANS(set!$A$4-$A2343))))</f>
        <v>3513.0349292583446</v>
      </c>
      <c r="K2343">
        <f>6371004*ACOS((SIN(RADIANS($B2343))*SIN(RADIANS(set!$B$5))+COS(RADIANS($B2343))*COS(RADIANS(set!$B$5))*COS(RADIANS(set!$A$5-$A2343))))</f>
        <v>3559.9647360713439</v>
      </c>
      <c r="L2343">
        <f>6371004*ACOS((SIN(RADIANS($B2343))*SIN(RADIANS(set!$B$6))+COS(RADIANS($B2343))*COS(RADIANS(set!$B$6))*COS(RADIANS(set!$A$6-$A2343))))</f>
        <v>3721.9776513490865</v>
      </c>
      <c r="M2343">
        <f t="shared" si="289"/>
        <v>0</v>
      </c>
      <c r="N2343">
        <f t="shared" si="290"/>
        <v>0</v>
      </c>
      <c r="O2343">
        <f t="shared" si="291"/>
        <v>0</v>
      </c>
      <c r="P2343">
        <f t="shared" si="292"/>
        <v>0</v>
      </c>
      <c r="Q2343">
        <f t="shared" si="293"/>
        <v>0</v>
      </c>
      <c r="R2343">
        <f t="shared" si="294"/>
        <v>0</v>
      </c>
      <c r="S2343">
        <f t="shared" si="295"/>
        <v>0</v>
      </c>
      <c r="T2343">
        <f t="shared" si="296"/>
        <v>0</v>
      </c>
    </row>
    <row r="2344" spans="1:20" hidden="1" x14ac:dyDescent="0.25">
      <c r="A2344">
        <v>120.9420789</v>
      </c>
      <c r="B2344">
        <v>24.795423100000001</v>
      </c>
      <c r="C2344" t="s">
        <v>5235</v>
      </c>
      <c r="D2344" t="s">
        <v>5232</v>
      </c>
      <c r="E2344" t="s">
        <v>7</v>
      </c>
      <c r="F2344" t="s">
        <v>396</v>
      </c>
      <c r="G2344">
        <v>0</v>
      </c>
      <c r="H2344">
        <f>6371004*ACOS((SIN(RADIANS($B2344))*SIN(RADIANS(set!$B$2))+COS(RADIANS($B2344))*COS(RADIANS(set!$B$2))*COS(RADIANS(set!$A$2-$A2344))))</f>
        <v>2238.0321378761823</v>
      </c>
      <c r="I2344">
        <f>6371004*ACOS((SIN(RADIANS($B2344))*SIN(RADIANS(set!$B$3))+COS(RADIANS($B2344))*COS(RADIANS(set!$B$3))*COS(RADIANS(set!$A$3-$A2344))))</f>
        <v>3043.4846103101841</v>
      </c>
      <c r="J2344">
        <f>6371004*ACOS((SIN(RADIANS($B2344))*SIN(RADIANS(set!$B$4))+COS(RADIANS($B2344))*COS(RADIANS(set!$B$4))*COS(RADIANS(set!$A$4-$A2344))))</f>
        <v>3513.0349292583446</v>
      </c>
      <c r="K2344">
        <f>6371004*ACOS((SIN(RADIANS($B2344))*SIN(RADIANS(set!$B$5))+COS(RADIANS($B2344))*COS(RADIANS(set!$B$5))*COS(RADIANS(set!$A$5-$A2344))))</f>
        <v>3559.9647360713439</v>
      </c>
      <c r="L2344">
        <f>6371004*ACOS((SIN(RADIANS($B2344))*SIN(RADIANS(set!$B$6))+COS(RADIANS($B2344))*COS(RADIANS(set!$B$6))*COS(RADIANS(set!$A$6-$A2344))))</f>
        <v>3721.9776513490865</v>
      </c>
      <c r="M2344">
        <f t="shared" si="289"/>
        <v>0</v>
      </c>
      <c r="N2344">
        <f t="shared" si="290"/>
        <v>0</v>
      </c>
      <c r="O2344">
        <f t="shared" si="291"/>
        <v>0</v>
      </c>
      <c r="P2344">
        <f t="shared" si="292"/>
        <v>0</v>
      </c>
      <c r="Q2344">
        <f t="shared" si="293"/>
        <v>0</v>
      </c>
      <c r="R2344">
        <f t="shared" si="294"/>
        <v>0</v>
      </c>
      <c r="S2344">
        <f t="shared" si="295"/>
        <v>0</v>
      </c>
      <c r="T2344">
        <f t="shared" si="296"/>
        <v>0</v>
      </c>
    </row>
    <row r="2345" spans="1:20" hidden="1" x14ac:dyDescent="0.25">
      <c r="A2345">
        <v>120.9420789</v>
      </c>
      <c r="B2345">
        <v>24.795423100000001</v>
      </c>
      <c r="C2345" t="s">
        <v>5236</v>
      </c>
      <c r="D2345" t="s">
        <v>5232</v>
      </c>
      <c r="E2345" t="s">
        <v>7</v>
      </c>
      <c r="F2345" t="s">
        <v>203</v>
      </c>
      <c r="G2345">
        <v>0</v>
      </c>
      <c r="H2345">
        <f>6371004*ACOS((SIN(RADIANS($B2345))*SIN(RADIANS(set!$B$2))+COS(RADIANS($B2345))*COS(RADIANS(set!$B$2))*COS(RADIANS(set!$A$2-$A2345))))</f>
        <v>2238.0321378761823</v>
      </c>
      <c r="I2345">
        <f>6371004*ACOS((SIN(RADIANS($B2345))*SIN(RADIANS(set!$B$3))+COS(RADIANS($B2345))*COS(RADIANS(set!$B$3))*COS(RADIANS(set!$A$3-$A2345))))</f>
        <v>3043.4846103101841</v>
      </c>
      <c r="J2345">
        <f>6371004*ACOS((SIN(RADIANS($B2345))*SIN(RADIANS(set!$B$4))+COS(RADIANS($B2345))*COS(RADIANS(set!$B$4))*COS(RADIANS(set!$A$4-$A2345))))</f>
        <v>3513.0349292583446</v>
      </c>
      <c r="K2345">
        <f>6371004*ACOS((SIN(RADIANS($B2345))*SIN(RADIANS(set!$B$5))+COS(RADIANS($B2345))*COS(RADIANS(set!$B$5))*COS(RADIANS(set!$A$5-$A2345))))</f>
        <v>3559.9647360713439</v>
      </c>
      <c r="L2345">
        <f>6371004*ACOS((SIN(RADIANS($B2345))*SIN(RADIANS(set!$B$6))+COS(RADIANS($B2345))*COS(RADIANS(set!$B$6))*COS(RADIANS(set!$A$6-$A2345))))</f>
        <v>3721.9776513490865</v>
      </c>
      <c r="M2345">
        <f t="shared" si="289"/>
        <v>0</v>
      </c>
      <c r="N2345">
        <f t="shared" si="290"/>
        <v>0</v>
      </c>
      <c r="O2345">
        <f t="shared" si="291"/>
        <v>0</v>
      </c>
      <c r="P2345">
        <f t="shared" si="292"/>
        <v>0</v>
      </c>
      <c r="Q2345">
        <f t="shared" si="293"/>
        <v>0</v>
      </c>
      <c r="R2345">
        <f t="shared" si="294"/>
        <v>0</v>
      </c>
      <c r="S2345">
        <f t="shared" si="295"/>
        <v>0</v>
      </c>
      <c r="T2345">
        <f t="shared" si="296"/>
        <v>0</v>
      </c>
    </row>
    <row r="2346" spans="1:20" hidden="1" x14ac:dyDescent="0.25">
      <c r="A2346">
        <v>120.9420789</v>
      </c>
      <c r="B2346">
        <v>24.795423100000001</v>
      </c>
      <c r="C2346" t="s">
        <v>5237</v>
      </c>
      <c r="D2346" t="s">
        <v>5232</v>
      </c>
      <c r="E2346" t="s">
        <v>7</v>
      </c>
      <c r="F2346" t="s">
        <v>680</v>
      </c>
      <c r="G2346">
        <v>0</v>
      </c>
      <c r="H2346">
        <f>6371004*ACOS((SIN(RADIANS($B2346))*SIN(RADIANS(set!$B$2))+COS(RADIANS($B2346))*COS(RADIANS(set!$B$2))*COS(RADIANS(set!$A$2-$A2346))))</f>
        <v>2238.0321378761823</v>
      </c>
      <c r="I2346">
        <f>6371004*ACOS((SIN(RADIANS($B2346))*SIN(RADIANS(set!$B$3))+COS(RADIANS($B2346))*COS(RADIANS(set!$B$3))*COS(RADIANS(set!$A$3-$A2346))))</f>
        <v>3043.4846103101841</v>
      </c>
      <c r="J2346">
        <f>6371004*ACOS((SIN(RADIANS($B2346))*SIN(RADIANS(set!$B$4))+COS(RADIANS($B2346))*COS(RADIANS(set!$B$4))*COS(RADIANS(set!$A$4-$A2346))))</f>
        <v>3513.0349292583446</v>
      </c>
      <c r="K2346">
        <f>6371004*ACOS((SIN(RADIANS($B2346))*SIN(RADIANS(set!$B$5))+COS(RADIANS($B2346))*COS(RADIANS(set!$B$5))*COS(RADIANS(set!$A$5-$A2346))))</f>
        <v>3559.9647360713439</v>
      </c>
      <c r="L2346">
        <f>6371004*ACOS((SIN(RADIANS($B2346))*SIN(RADIANS(set!$B$6))+COS(RADIANS($B2346))*COS(RADIANS(set!$B$6))*COS(RADIANS(set!$A$6-$A2346))))</f>
        <v>3721.9776513490865</v>
      </c>
      <c r="M2346">
        <f t="shared" si="289"/>
        <v>0</v>
      </c>
      <c r="N2346">
        <f t="shared" si="290"/>
        <v>0</v>
      </c>
      <c r="O2346">
        <f t="shared" si="291"/>
        <v>0</v>
      </c>
      <c r="P2346">
        <f t="shared" si="292"/>
        <v>0</v>
      </c>
      <c r="Q2346">
        <f t="shared" si="293"/>
        <v>0</v>
      </c>
      <c r="R2346">
        <f t="shared" si="294"/>
        <v>0</v>
      </c>
      <c r="S2346">
        <f t="shared" si="295"/>
        <v>0</v>
      </c>
      <c r="T2346">
        <f t="shared" si="296"/>
        <v>0</v>
      </c>
    </row>
    <row r="2347" spans="1:20" hidden="1" x14ac:dyDescent="0.25">
      <c r="A2347">
        <v>120.9420789</v>
      </c>
      <c r="B2347">
        <v>24.795423100000001</v>
      </c>
      <c r="C2347" t="s">
        <v>5238</v>
      </c>
      <c r="D2347" t="s">
        <v>5232</v>
      </c>
      <c r="E2347" t="s">
        <v>7</v>
      </c>
      <c r="F2347" t="s">
        <v>12</v>
      </c>
      <c r="G2347">
        <v>0</v>
      </c>
      <c r="H2347">
        <f>6371004*ACOS((SIN(RADIANS($B2347))*SIN(RADIANS(set!$B$2))+COS(RADIANS($B2347))*COS(RADIANS(set!$B$2))*COS(RADIANS(set!$A$2-$A2347))))</f>
        <v>2238.0321378761823</v>
      </c>
      <c r="I2347">
        <f>6371004*ACOS((SIN(RADIANS($B2347))*SIN(RADIANS(set!$B$3))+COS(RADIANS($B2347))*COS(RADIANS(set!$B$3))*COS(RADIANS(set!$A$3-$A2347))))</f>
        <v>3043.4846103101841</v>
      </c>
      <c r="J2347">
        <f>6371004*ACOS((SIN(RADIANS($B2347))*SIN(RADIANS(set!$B$4))+COS(RADIANS($B2347))*COS(RADIANS(set!$B$4))*COS(RADIANS(set!$A$4-$A2347))))</f>
        <v>3513.0349292583446</v>
      </c>
      <c r="K2347">
        <f>6371004*ACOS((SIN(RADIANS($B2347))*SIN(RADIANS(set!$B$5))+COS(RADIANS($B2347))*COS(RADIANS(set!$B$5))*COS(RADIANS(set!$A$5-$A2347))))</f>
        <v>3559.9647360713439</v>
      </c>
      <c r="L2347">
        <f>6371004*ACOS((SIN(RADIANS($B2347))*SIN(RADIANS(set!$B$6))+COS(RADIANS($B2347))*COS(RADIANS(set!$B$6))*COS(RADIANS(set!$A$6-$A2347))))</f>
        <v>3721.9776513490865</v>
      </c>
      <c r="M2347">
        <f t="shared" si="289"/>
        <v>0</v>
      </c>
      <c r="N2347">
        <f t="shared" si="290"/>
        <v>0</v>
      </c>
      <c r="O2347">
        <f t="shared" si="291"/>
        <v>0</v>
      </c>
      <c r="P2347">
        <f t="shared" si="292"/>
        <v>0</v>
      </c>
      <c r="Q2347">
        <f t="shared" si="293"/>
        <v>0</v>
      </c>
      <c r="R2347">
        <f t="shared" si="294"/>
        <v>0</v>
      </c>
      <c r="S2347">
        <f t="shared" si="295"/>
        <v>0</v>
      </c>
      <c r="T2347">
        <f t="shared" si="296"/>
        <v>0</v>
      </c>
    </row>
    <row r="2348" spans="1:20" hidden="1" x14ac:dyDescent="0.25">
      <c r="A2348">
        <v>120.9420789</v>
      </c>
      <c r="B2348">
        <v>24.795423100000001</v>
      </c>
      <c r="C2348" t="s">
        <v>5239</v>
      </c>
      <c r="D2348" t="s">
        <v>5232</v>
      </c>
      <c r="E2348" t="s">
        <v>7</v>
      </c>
      <c r="F2348" t="s">
        <v>14</v>
      </c>
      <c r="G2348">
        <v>0</v>
      </c>
      <c r="H2348">
        <f>6371004*ACOS((SIN(RADIANS($B2348))*SIN(RADIANS(set!$B$2))+COS(RADIANS($B2348))*COS(RADIANS(set!$B$2))*COS(RADIANS(set!$A$2-$A2348))))</f>
        <v>2238.0321378761823</v>
      </c>
      <c r="I2348">
        <f>6371004*ACOS((SIN(RADIANS($B2348))*SIN(RADIANS(set!$B$3))+COS(RADIANS($B2348))*COS(RADIANS(set!$B$3))*COS(RADIANS(set!$A$3-$A2348))))</f>
        <v>3043.4846103101841</v>
      </c>
      <c r="J2348">
        <f>6371004*ACOS((SIN(RADIANS($B2348))*SIN(RADIANS(set!$B$4))+COS(RADIANS($B2348))*COS(RADIANS(set!$B$4))*COS(RADIANS(set!$A$4-$A2348))))</f>
        <v>3513.0349292583446</v>
      </c>
      <c r="K2348">
        <f>6371004*ACOS((SIN(RADIANS($B2348))*SIN(RADIANS(set!$B$5))+COS(RADIANS($B2348))*COS(RADIANS(set!$B$5))*COS(RADIANS(set!$A$5-$A2348))))</f>
        <v>3559.9647360713439</v>
      </c>
      <c r="L2348">
        <f>6371004*ACOS((SIN(RADIANS($B2348))*SIN(RADIANS(set!$B$6))+COS(RADIANS($B2348))*COS(RADIANS(set!$B$6))*COS(RADIANS(set!$A$6-$A2348))))</f>
        <v>3721.9776513490865</v>
      </c>
      <c r="M2348">
        <f t="shared" si="289"/>
        <v>0</v>
      </c>
      <c r="N2348">
        <f t="shared" si="290"/>
        <v>0</v>
      </c>
      <c r="O2348">
        <f t="shared" si="291"/>
        <v>0</v>
      </c>
      <c r="P2348">
        <f t="shared" si="292"/>
        <v>0</v>
      </c>
      <c r="Q2348">
        <f t="shared" si="293"/>
        <v>0</v>
      </c>
      <c r="R2348">
        <f t="shared" si="294"/>
        <v>0</v>
      </c>
      <c r="S2348">
        <f t="shared" si="295"/>
        <v>0</v>
      </c>
      <c r="T2348">
        <f t="shared" si="296"/>
        <v>0</v>
      </c>
    </row>
    <row r="2349" spans="1:20" hidden="1" x14ac:dyDescent="0.25">
      <c r="A2349">
        <v>120.9420789</v>
      </c>
      <c r="B2349">
        <v>24.795423100000001</v>
      </c>
      <c r="C2349" t="s">
        <v>5240</v>
      </c>
      <c r="D2349" t="s">
        <v>5232</v>
      </c>
      <c r="E2349" t="s">
        <v>11</v>
      </c>
      <c r="F2349" t="s">
        <v>2077</v>
      </c>
      <c r="G2349">
        <v>0</v>
      </c>
      <c r="H2349">
        <f>6371004*ACOS((SIN(RADIANS($B2349))*SIN(RADIANS(set!$B$2))+COS(RADIANS($B2349))*COS(RADIANS(set!$B$2))*COS(RADIANS(set!$A$2-$A2349))))</f>
        <v>2238.0321378761823</v>
      </c>
      <c r="I2349">
        <f>6371004*ACOS((SIN(RADIANS($B2349))*SIN(RADIANS(set!$B$3))+COS(RADIANS($B2349))*COS(RADIANS(set!$B$3))*COS(RADIANS(set!$A$3-$A2349))))</f>
        <v>3043.4846103101841</v>
      </c>
      <c r="J2349">
        <f>6371004*ACOS((SIN(RADIANS($B2349))*SIN(RADIANS(set!$B$4))+COS(RADIANS($B2349))*COS(RADIANS(set!$B$4))*COS(RADIANS(set!$A$4-$A2349))))</f>
        <v>3513.0349292583446</v>
      </c>
      <c r="K2349">
        <f>6371004*ACOS((SIN(RADIANS($B2349))*SIN(RADIANS(set!$B$5))+COS(RADIANS($B2349))*COS(RADIANS(set!$B$5))*COS(RADIANS(set!$A$5-$A2349))))</f>
        <v>3559.9647360713439</v>
      </c>
      <c r="L2349">
        <f>6371004*ACOS((SIN(RADIANS($B2349))*SIN(RADIANS(set!$B$6))+COS(RADIANS($B2349))*COS(RADIANS(set!$B$6))*COS(RADIANS(set!$A$6-$A2349))))</f>
        <v>3721.9776513490865</v>
      </c>
      <c r="M2349">
        <f t="shared" si="289"/>
        <v>0</v>
      </c>
      <c r="N2349">
        <f t="shared" si="290"/>
        <v>0</v>
      </c>
      <c r="O2349">
        <f t="shared" si="291"/>
        <v>0</v>
      </c>
      <c r="P2349">
        <f t="shared" si="292"/>
        <v>0</v>
      </c>
      <c r="Q2349">
        <f t="shared" si="293"/>
        <v>0</v>
      </c>
      <c r="R2349">
        <f t="shared" si="294"/>
        <v>0</v>
      </c>
      <c r="S2349">
        <f t="shared" si="295"/>
        <v>0</v>
      </c>
      <c r="T2349">
        <f t="shared" si="296"/>
        <v>0</v>
      </c>
    </row>
    <row r="2350" spans="1:20" hidden="1" x14ac:dyDescent="0.25">
      <c r="A2350">
        <v>120.99106399999999</v>
      </c>
      <c r="B2350">
        <v>24.775460899999999</v>
      </c>
      <c r="C2350" t="s">
        <v>3860</v>
      </c>
      <c r="D2350" t="s">
        <v>3861</v>
      </c>
      <c r="E2350" t="s">
        <v>11</v>
      </c>
      <c r="F2350" t="s">
        <v>12</v>
      </c>
      <c r="G2350">
        <v>0</v>
      </c>
      <c r="H2350">
        <f>6371004*ACOS((SIN(RADIANS($B2350))*SIN(RADIANS(set!$B$2))+COS(RADIANS($B2350))*COS(RADIANS(set!$B$2))*COS(RADIANS(set!$A$2-$A2350))))</f>
        <v>4096.784709629389</v>
      </c>
      <c r="I2350">
        <f>6371004*ACOS((SIN(RADIANS($B2350))*SIN(RADIANS(set!$B$3))+COS(RADIANS($B2350))*COS(RADIANS(set!$B$3))*COS(RADIANS(set!$A$3-$A2350))))</f>
        <v>3636.5302690982812</v>
      </c>
      <c r="J2350">
        <f>6371004*ACOS((SIN(RADIANS($B2350))*SIN(RADIANS(set!$B$4))+COS(RADIANS($B2350))*COS(RADIANS(set!$B$4))*COS(RADIANS(set!$A$4-$A2350))))</f>
        <v>4182.3045395779482</v>
      </c>
      <c r="K2350">
        <f>6371004*ACOS((SIN(RADIANS($B2350))*SIN(RADIANS(set!$B$5))+COS(RADIANS($B2350))*COS(RADIANS(set!$B$5))*COS(RADIANS(set!$A$5-$A2350))))</f>
        <v>4184.8799434561915</v>
      </c>
      <c r="L2350">
        <f>6371004*ACOS((SIN(RADIANS($B2350))*SIN(RADIANS(set!$B$6))+COS(RADIANS($B2350))*COS(RADIANS(set!$B$6))*COS(RADIANS(set!$A$6-$A2350))))</f>
        <v>3722.1727672813026</v>
      </c>
      <c r="M2350">
        <f t="shared" si="289"/>
        <v>0</v>
      </c>
      <c r="N2350">
        <f t="shared" si="290"/>
        <v>0</v>
      </c>
      <c r="O2350">
        <f t="shared" si="291"/>
        <v>0</v>
      </c>
      <c r="P2350">
        <f t="shared" si="292"/>
        <v>0</v>
      </c>
      <c r="Q2350">
        <f t="shared" si="293"/>
        <v>0</v>
      </c>
      <c r="R2350">
        <f t="shared" si="294"/>
        <v>0</v>
      </c>
      <c r="S2350">
        <f t="shared" si="295"/>
        <v>0</v>
      </c>
      <c r="T2350">
        <f t="shared" si="296"/>
        <v>0</v>
      </c>
    </row>
    <row r="2351" spans="1:20" hidden="1" x14ac:dyDescent="0.25">
      <c r="A2351">
        <v>121.009693599999</v>
      </c>
      <c r="B2351">
        <v>24.790785499999998</v>
      </c>
      <c r="C2351" t="s">
        <v>4712</v>
      </c>
      <c r="D2351" t="s">
        <v>4713</v>
      </c>
      <c r="E2351" t="s">
        <v>7</v>
      </c>
      <c r="F2351" t="s">
        <v>20</v>
      </c>
      <c r="G2351">
        <v>0</v>
      </c>
      <c r="H2351">
        <f>6371004*ACOS((SIN(RADIANS($B2351))*SIN(RADIANS(set!$B$2))+COS(RADIANS($B2351))*COS(RADIANS(set!$B$2))*COS(RADIANS(set!$A$2-$A2351))))</f>
        <v>4877.4334454963546</v>
      </c>
      <c r="I2351">
        <f>6371004*ACOS((SIN(RADIANS($B2351))*SIN(RADIANS(set!$B$3))+COS(RADIANS($B2351))*COS(RADIANS(set!$B$3))*COS(RADIANS(set!$A$3-$A2351))))</f>
        <v>4111.1420709907934</v>
      </c>
      <c r="J2351">
        <f>6371004*ACOS((SIN(RADIANS($B2351))*SIN(RADIANS(set!$B$4))+COS(RADIANS($B2351))*COS(RADIANS(set!$B$4))*COS(RADIANS(set!$A$4-$A2351))))</f>
        <v>4220.3684427335384</v>
      </c>
      <c r="K2351">
        <f>6371004*ACOS((SIN(RADIANS($B2351))*SIN(RADIANS(set!$B$5))+COS(RADIANS($B2351))*COS(RADIANS(set!$B$5))*COS(RADIANS(set!$A$5-$A2351))))</f>
        <v>4195.4420647254556</v>
      </c>
      <c r="L2351">
        <f>6371004*ACOS((SIN(RADIANS($B2351))*SIN(RADIANS(set!$B$6))+COS(RADIANS($B2351))*COS(RADIANS(set!$B$6))*COS(RADIANS(set!$A$6-$A2351))))</f>
        <v>3734.6628463282445</v>
      </c>
      <c r="M2351">
        <f t="shared" si="289"/>
        <v>0</v>
      </c>
      <c r="N2351">
        <f t="shared" si="290"/>
        <v>0</v>
      </c>
      <c r="O2351">
        <f t="shared" si="291"/>
        <v>0</v>
      </c>
      <c r="P2351">
        <f t="shared" si="292"/>
        <v>0</v>
      </c>
      <c r="Q2351">
        <f t="shared" si="293"/>
        <v>0</v>
      </c>
      <c r="R2351">
        <f t="shared" si="294"/>
        <v>0</v>
      </c>
      <c r="S2351">
        <f t="shared" si="295"/>
        <v>0</v>
      </c>
      <c r="T2351">
        <f t="shared" si="296"/>
        <v>0</v>
      </c>
    </row>
    <row r="2352" spans="1:20" hidden="1" x14ac:dyDescent="0.25">
      <c r="A2352">
        <v>120.972050999999</v>
      </c>
      <c r="B2352">
        <v>24.7730411</v>
      </c>
      <c r="C2352" t="s">
        <v>3197</v>
      </c>
      <c r="D2352" t="s">
        <v>3198</v>
      </c>
      <c r="E2352" t="s">
        <v>7</v>
      </c>
      <c r="F2352" t="s">
        <v>179</v>
      </c>
      <c r="G2352">
        <v>0</v>
      </c>
      <c r="H2352">
        <f>6371004*ACOS((SIN(RADIANS($B2352))*SIN(RADIANS(set!$B$2))+COS(RADIANS($B2352))*COS(RADIANS(set!$B$2))*COS(RADIANS(set!$A$2-$A2352))))</f>
        <v>3355.4211133750391</v>
      </c>
      <c r="I2352">
        <f>6371004*ACOS((SIN(RADIANS($B2352))*SIN(RADIANS(set!$B$3))+COS(RADIANS($B2352))*COS(RADIANS(set!$B$3))*COS(RADIANS(set!$A$3-$A2352))))</f>
        <v>3300.1752594726531</v>
      </c>
      <c r="J2352">
        <f>6371004*ACOS((SIN(RADIANS($B2352))*SIN(RADIANS(set!$B$4))+COS(RADIANS($B2352))*COS(RADIANS(set!$B$4))*COS(RADIANS(set!$A$4-$A2352))))</f>
        <v>4048.1395330306937</v>
      </c>
      <c r="K2352">
        <f>6371004*ACOS((SIN(RADIANS($B2352))*SIN(RADIANS(set!$B$5))+COS(RADIANS($B2352))*COS(RADIANS(set!$B$5))*COS(RADIANS(set!$A$5-$A2352))))</f>
        <v>4071.8231381674013</v>
      </c>
      <c r="L2352">
        <f>6371004*ACOS((SIN(RADIANS($B2352))*SIN(RADIANS(set!$B$6))+COS(RADIANS($B2352))*COS(RADIANS(set!$B$6))*COS(RADIANS(set!$A$6-$A2352))))</f>
        <v>3739.0877825466946</v>
      </c>
      <c r="M2352">
        <f t="shared" si="289"/>
        <v>0</v>
      </c>
      <c r="N2352">
        <f t="shared" si="290"/>
        <v>0</v>
      </c>
      <c r="O2352">
        <f t="shared" si="291"/>
        <v>0</v>
      </c>
      <c r="P2352">
        <f t="shared" si="292"/>
        <v>0</v>
      </c>
      <c r="Q2352">
        <f t="shared" si="293"/>
        <v>0</v>
      </c>
      <c r="R2352">
        <f t="shared" si="294"/>
        <v>0</v>
      </c>
      <c r="S2352">
        <f t="shared" si="295"/>
        <v>0</v>
      </c>
      <c r="T2352">
        <f t="shared" si="296"/>
        <v>0</v>
      </c>
    </row>
    <row r="2353" spans="1:20" hidden="1" x14ac:dyDescent="0.25">
      <c r="A2353">
        <v>120.972050999999</v>
      </c>
      <c r="B2353">
        <v>24.7730411</v>
      </c>
      <c r="C2353" t="s">
        <v>3203</v>
      </c>
      <c r="D2353" t="s">
        <v>3202</v>
      </c>
      <c r="E2353" t="s">
        <v>7</v>
      </c>
      <c r="F2353" t="s">
        <v>16</v>
      </c>
      <c r="G2353">
        <v>0</v>
      </c>
      <c r="H2353">
        <f>6371004*ACOS((SIN(RADIANS($B2353))*SIN(RADIANS(set!$B$2))+COS(RADIANS($B2353))*COS(RADIANS(set!$B$2))*COS(RADIANS(set!$A$2-$A2353))))</f>
        <v>3355.4211133750391</v>
      </c>
      <c r="I2353">
        <f>6371004*ACOS((SIN(RADIANS($B2353))*SIN(RADIANS(set!$B$3))+COS(RADIANS($B2353))*COS(RADIANS(set!$B$3))*COS(RADIANS(set!$A$3-$A2353))))</f>
        <v>3300.1752594726531</v>
      </c>
      <c r="J2353">
        <f>6371004*ACOS((SIN(RADIANS($B2353))*SIN(RADIANS(set!$B$4))+COS(RADIANS($B2353))*COS(RADIANS(set!$B$4))*COS(RADIANS(set!$A$4-$A2353))))</f>
        <v>4048.1395330306937</v>
      </c>
      <c r="K2353">
        <f>6371004*ACOS((SIN(RADIANS($B2353))*SIN(RADIANS(set!$B$5))+COS(RADIANS($B2353))*COS(RADIANS(set!$B$5))*COS(RADIANS(set!$A$5-$A2353))))</f>
        <v>4071.8231381674013</v>
      </c>
      <c r="L2353">
        <f>6371004*ACOS((SIN(RADIANS($B2353))*SIN(RADIANS(set!$B$6))+COS(RADIANS($B2353))*COS(RADIANS(set!$B$6))*COS(RADIANS(set!$A$6-$A2353))))</f>
        <v>3739.0877825466946</v>
      </c>
      <c r="M2353">
        <f t="shared" si="289"/>
        <v>0</v>
      </c>
      <c r="N2353">
        <f t="shared" si="290"/>
        <v>0</v>
      </c>
      <c r="O2353">
        <f t="shared" si="291"/>
        <v>0</v>
      </c>
      <c r="P2353">
        <f t="shared" si="292"/>
        <v>0</v>
      </c>
      <c r="Q2353">
        <f t="shared" si="293"/>
        <v>0</v>
      </c>
      <c r="R2353">
        <f t="shared" si="294"/>
        <v>0</v>
      </c>
      <c r="S2353">
        <f t="shared" si="295"/>
        <v>0</v>
      </c>
      <c r="T2353">
        <f t="shared" si="296"/>
        <v>0</v>
      </c>
    </row>
    <row r="2354" spans="1:20" hidden="1" x14ac:dyDescent="0.25">
      <c r="A2354">
        <v>120.972050999999</v>
      </c>
      <c r="B2354">
        <v>24.7730411</v>
      </c>
      <c r="C2354" t="s">
        <v>3204</v>
      </c>
      <c r="D2354" t="s">
        <v>3202</v>
      </c>
      <c r="E2354" t="s">
        <v>7</v>
      </c>
      <c r="F2354" t="s">
        <v>16</v>
      </c>
      <c r="G2354">
        <v>0</v>
      </c>
      <c r="H2354">
        <f>6371004*ACOS((SIN(RADIANS($B2354))*SIN(RADIANS(set!$B$2))+COS(RADIANS($B2354))*COS(RADIANS(set!$B$2))*COS(RADIANS(set!$A$2-$A2354))))</f>
        <v>3355.4211133750391</v>
      </c>
      <c r="I2354">
        <f>6371004*ACOS((SIN(RADIANS($B2354))*SIN(RADIANS(set!$B$3))+COS(RADIANS($B2354))*COS(RADIANS(set!$B$3))*COS(RADIANS(set!$A$3-$A2354))))</f>
        <v>3300.1752594726531</v>
      </c>
      <c r="J2354">
        <f>6371004*ACOS((SIN(RADIANS($B2354))*SIN(RADIANS(set!$B$4))+COS(RADIANS($B2354))*COS(RADIANS(set!$B$4))*COS(RADIANS(set!$A$4-$A2354))))</f>
        <v>4048.1395330306937</v>
      </c>
      <c r="K2354">
        <f>6371004*ACOS((SIN(RADIANS($B2354))*SIN(RADIANS(set!$B$5))+COS(RADIANS($B2354))*COS(RADIANS(set!$B$5))*COS(RADIANS(set!$A$5-$A2354))))</f>
        <v>4071.8231381674013</v>
      </c>
      <c r="L2354">
        <f>6371004*ACOS((SIN(RADIANS($B2354))*SIN(RADIANS(set!$B$6))+COS(RADIANS($B2354))*COS(RADIANS(set!$B$6))*COS(RADIANS(set!$A$6-$A2354))))</f>
        <v>3739.0877825466946</v>
      </c>
      <c r="M2354">
        <f t="shared" si="289"/>
        <v>0</v>
      </c>
      <c r="N2354">
        <f t="shared" si="290"/>
        <v>0</v>
      </c>
      <c r="O2354">
        <f t="shared" si="291"/>
        <v>0</v>
      </c>
      <c r="P2354">
        <f t="shared" si="292"/>
        <v>0</v>
      </c>
      <c r="Q2354">
        <f t="shared" si="293"/>
        <v>0</v>
      </c>
      <c r="R2354">
        <f t="shared" si="294"/>
        <v>0</v>
      </c>
      <c r="S2354">
        <f t="shared" si="295"/>
        <v>0</v>
      </c>
      <c r="T2354">
        <f t="shared" si="296"/>
        <v>0</v>
      </c>
    </row>
    <row r="2355" spans="1:20" hidden="1" x14ac:dyDescent="0.25">
      <c r="A2355">
        <v>120.972050999999</v>
      </c>
      <c r="B2355">
        <v>24.7730411</v>
      </c>
      <c r="C2355" t="s">
        <v>3205</v>
      </c>
      <c r="D2355" t="s">
        <v>3202</v>
      </c>
      <c r="E2355" t="s">
        <v>7</v>
      </c>
      <c r="F2355" t="s">
        <v>150</v>
      </c>
      <c r="G2355">
        <v>0</v>
      </c>
      <c r="H2355">
        <f>6371004*ACOS((SIN(RADIANS($B2355))*SIN(RADIANS(set!$B$2))+COS(RADIANS($B2355))*COS(RADIANS(set!$B$2))*COS(RADIANS(set!$A$2-$A2355))))</f>
        <v>3355.4211133750391</v>
      </c>
      <c r="I2355">
        <f>6371004*ACOS((SIN(RADIANS($B2355))*SIN(RADIANS(set!$B$3))+COS(RADIANS($B2355))*COS(RADIANS(set!$B$3))*COS(RADIANS(set!$A$3-$A2355))))</f>
        <v>3300.1752594726531</v>
      </c>
      <c r="J2355">
        <f>6371004*ACOS((SIN(RADIANS($B2355))*SIN(RADIANS(set!$B$4))+COS(RADIANS($B2355))*COS(RADIANS(set!$B$4))*COS(RADIANS(set!$A$4-$A2355))))</f>
        <v>4048.1395330306937</v>
      </c>
      <c r="K2355">
        <f>6371004*ACOS((SIN(RADIANS($B2355))*SIN(RADIANS(set!$B$5))+COS(RADIANS($B2355))*COS(RADIANS(set!$B$5))*COS(RADIANS(set!$A$5-$A2355))))</f>
        <v>4071.8231381674013</v>
      </c>
      <c r="L2355">
        <f>6371004*ACOS((SIN(RADIANS($B2355))*SIN(RADIANS(set!$B$6))+COS(RADIANS($B2355))*COS(RADIANS(set!$B$6))*COS(RADIANS(set!$A$6-$A2355))))</f>
        <v>3739.0877825466946</v>
      </c>
      <c r="M2355">
        <f t="shared" si="289"/>
        <v>0</v>
      </c>
      <c r="N2355">
        <f t="shared" si="290"/>
        <v>0</v>
      </c>
      <c r="O2355">
        <f t="shared" si="291"/>
        <v>0</v>
      </c>
      <c r="P2355">
        <f t="shared" si="292"/>
        <v>0</v>
      </c>
      <c r="Q2355">
        <f t="shared" si="293"/>
        <v>0</v>
      </c>
      <c r="R2355">
        <f t="shared" si="294"/>
        <v>0</v>
      </c>
      <c r="S2355">
        <f t="shared" si="295"/>
        <v>0</v>
      </c>
      <c r="T2355">
        <f t="shared" si="296"/>
        <v>0</v>
      </c>
    </row>
    <row r="2356" spans="1:20" hidden="1" x14ac:dyDescent="0.25">
      <c r="A2356">
        <v>120.972050999999</v>
      </c>
      <c r="B2356">
        <v>24.7730411</v>
      </c>
      <c r="C2356" t="s">
        <v>3206</v>
      </c>
      <c r="D2356" t="s">
        <v>3202</v>
      </c>
      <c r="E2356" t="s">
        <v>7</v>
      </c>
      <c r="F2356" t="s">
        <v>16</v>
      </c>
      <c r="G2356">
        <v>0</v>
      </c>
      <c r="H2356">
        <f>6371004*ACOS((SIN(RADIANS($B2356))*SIN(RADIANS(set!$B$2))+COS(RADIANS($B2356))*COS(RADIANS(set!$B$2))*COS(RADIANS(set!$A$2-$A2356))))</f>
        <v>3355.4211133750391</v>
      </c>
      <c r="I2356">
        <f>6371004*ACOS((SIN(RADIANS($B2356))*SIN(RADIANS(set!$B$3))+COS(RADIANS($B2356))*COS(RADIANS(set!$B$3))*COS(RADIANS(set!$A$3-$A2356))))</f>
        <v>3300.1752594726531</v>
      </c>
      <c r="J2356">
        <f>6371004*ACOS((SIN(RADIANS($B2356))*SIN(RADIANS(set!$B$4))+COS(RADIANS($B2356))*COS(RADIANS(set!$B$4))*COS(RADIANS(set!$A$4-$A2356))))</f>
        <v>4048.1395330306937</v>
      </c>
      <c r="K2356">
        <f>6371004*ACOS((SIN(RADIANS($B2356))*SIN(RADIANS(set!$B$5))+COS(RADIANS($B2356))*COS(RADIANS(set!$B$5))*COS(RADIANS(set!$A$5-$A2356))))</f>
        <v>4071.8231381674013</v>
      </c>
      <c r="L2356">
        <f>6371004*ACOS((SIN(RADIANS($B2356))*SIN(RADIANS(set!$B$6))+COS(RADIANS($B2356))*COS(RADIANS(set!$B$6))*COS(RADIANS(set!$A$6-$A2356))))</f>
        <v>3739.0877825466946</v>
      </c>
      <c r="M2356">
        <f t="shared" si="289"/>
        <v>0</v>
      </c>
      <c r="N2356">
        <f t="shared" si="290"/>
        <v>0</v>
      </c>
      <c r="O2356">
        <f t="shared" si="291"/>
        <v>0</v>
      </c>
      <c r="P2356">
        <f t="shared" si="292"/>
        <v>0</v>
      </c>
      <c r="Q2356">
        <f t="shared" si="293"/>
        <v>0</v>
      </c>
      <c r="R2356">
        <f t="shared" si="294"/>
        <v>0</v>
      </c>
      <c r="S2356">
        <f t="shared" si="295"/>
        <v>0</v>
      </c>
      <c r="T2356">
        <f t="shared" si="296"/>
        <v>0</v>
      </c>
    </row>
    <row r="2357" spans="1:20" hidden="1" x14ac:dyDescent="0.25">
      <c r="A2357">
        <v>121.010528499999</v>
      </c>
      <c r="B2357">
        <v>24.792172600000001</v>
      </c>
      <c r="C2357" t="s">
        <v>2320</v>
      </c>
      <c r="D2357" t="s">
        <v>2321</v>
      </c>
      <c r="E2357" t="s">
        <v>7</v>
      </c>
      <c r="F2357" t="s">
        <v>717</v>
      </c>
      <c r="G2357">
        <v>0</v>
      </c>
      <c r="H2357">
        <f>6371004*ACOS((SIN(RADIANS($B2357))*SIN(RADIANS(set!$B$2))+COS(RADIANS($B2357))*COS(RADIANS(set!$B$2))*COS(RADIANS(set!$A$2-$A2357))))</f>
        <v>4922.099449458392</v>
      </c>
      <c r="I2357">
        <f>6371004*ACOS((SIN(RADIANS($B2357))*SIN(RADIANS(set!$B$3))+COS(RADIANS($B2357))*COS(RADIANS(set!$B$3))*COS(RADIANS(set!$A$3-$A2357))))</f>
        <v>4144.7739165210396</v>
      </c>
      <c r="J2357">
        <f>6371004*ACOS((SIN(RADIANS($B2357))*SIN(RADIANS(set!$B$4))+COS(RADIANS($B2357))*COS(RADIANS(set!$B$4))*COS(RADIANS(set!$A$4-$A2357))))</f>
        <v>4221.6491456228359</v>
      </c>
      <c r="K2357">
        <f>6371004*ACOS((SIN(RADIANS($B2357))*SIN(RADIANS(set!$B$5))+COS(RADIANS($B2357))*COS(RADIANS(set!$B$5))*COS(RADIANS(set!$A$5-$A2357))))</f>
        <v>4195.082762083448</v>
      </c>
      <c r="L2357">
        <f>6371004*ACOS((SIN(RADIANS($B2357))*SIN(RADIANS(set!$B$6))+COS(RADIANS($B2357))*COS(RADIANS(set!$B$6))*COS(RADIANS(set!$A$6-$A2357))))</f>
        <v>3741.8288144549661</v>
      </c>
      <c r="M2357">
        <f t="shared" si="289"/>
        <v>0</v>
      </c>
      <c r="N2357">
        <f t="shared" si="290"/>
        <v>0</v>
      </c>
      <c r="O2357">
        <f t="shared" si="291"/>
        <v>0</v>
      </c>
      <c r="P2357">
        <f t="shared" si="292"/>
        <v>0</v>
      </c>
      <c r="Q2357">
        <f t="shared" si="293"/>
        <v>0</v>
      </c>
      <c r="R2357">
        <f t="shared" si="294"/>
        <v>0</v>
      </c>
      <c r="S2357">
        <f t="shared" si="295"/>
        <v>0</v>
      </c>
      <c r="T2357">
        <f t="shared" si="296"/>
        <v>0</v>
      </c>
    </row>
    <row r="2358" spans="1:20" hidden="1" x14ac:dyDescent="0.25">
      <c r="A2358">
        <v>120.940909</v>
      </c>
      <c r="B2358">
        <v>24.798379499999999</v>
      </c>
      <c r="C2358" t="s">
        <v>5188</v>
      </c>
      <c r="D2358" t="s">
        <v>5189</v>
      </c>
      <c r="E2358" t="s">
        <v>7</v>
      </c>
      <c r="F2358" t="s">
        <v>12</v>
      </c>
      <c r="G2358">
        <v>0</v>
      </c>
      <c r="H2358">
        <f>6371004*ACOS((SIN(RADIANS($B2358))*SIN(RADIANS(set!$B$2))+COS(RADIANS($B2358))*COS(RADIANS(set!$B$2))*COS(RADIANS(set!$A$2-$A2358))))</f>
        <v>2267.8264029431598</v>
      </c>
      <c r="I2358">
        <f>6371004*ACOS((SIN(RADIANS($B2358))*SIN(RADIANS(set!$B$3))+COS(RADIANS($B2358))*COS(RADIANS(set!$B$3))*COS(RADIANS(set!$A$3-$A2358))))</f>
        <v>3089.4709673803713</v>
      </c>
      <c r="J2358">
        <f>6371004*ACOS((SIN(RADIANS($B2358))*SIN(RADIANS(set!$B$4))+COS(RADIANS($B2358))*COS(RADIANS(set!$B$4))*COS(RADIANS(set!$A$4-$A2358))))</f>
        <v>3490.3957433948367</v>
      </c>
      <c r="K2358">
        <f>6371004*ACOS((SIN(RADIANS($B2358))*SIN(RADIANS(set!$B$5))+COS(RADIANS($B2358))*COS(RADIANS(set!$B$5))*COS(RADIANS(set!$A$5-$A2358))))</f>
        <v>3536.9399609024381</v>
      </c>
      <c r="L2358">
        <f>6371004*ACOS((SIN(RADIANS($B2358))*SIN(RADIANS(set!$B$6))+COS(RADIANS($B2358))*COS(RADIANS(set!$B$6))*COS(RADIANS(set!$A$6-$A2358))))</f>
        <v>3742.2960688782514</v>
      </c>
      <c r="M2358">
        <f t="shared" si="289"/>
        <v>0</v>
      </c>
      <c r="N2358">
        <f t="shared" si="290"/>
        <v>0</v>
      </c>
      <c r="O2358">
        <f t="shared" si="291"/>
        <v>0</v>
      </c>
      <c r="P2358">
        <f t="shared" si="292"/>
        <v>0</v>
      </c>
      <c r="Q2358">
        <f t="shared" si="293"/>
        <v>0</v>
      </c>
      <c r="R2358">
        <f t="shared" si="294"/>
        <v>0</v>
      </c>
      <c r="S2358">
        <f t="shared" si="295"/>
        <v>0</v>
      </c>
      <c r="T2358">
        <f t="shared" si="296"/>
        <v>0</v>
      </c>
    </row>
    <row r="2359" spans="1:20" hidden="1" x14ac:dyDescent="0.25">
      <c r="A2359">
        <v>120.9399633</v>
      </c>
      <c r="B2359">
        <v>24.803161800000002</v>
      </c>
      <c r="C2359" t="s">
        <v>5184</v>
      </c>
      <c r="D2359" t="s">
        <v>5185</v>
      </c>
      <c r="E2359" t="s">
        <v>7</v>
      </c>
      <c r="F2359" t="s">
        <v>91</v>
      </c>
      <c r="G2359">
        <v>0</v>
      </c>
      <c r="H2359">
        <f>6371004*ACOS((SIN(RADIANS($B2359))*SIN(RADIANS(set!$B$2))+COS(RADIANS($B2359))*COS(RADIANS(set!$B$2))*COS(RADIANS(set!$A$2-$A2359))))</f>
        <v>2328.7680476005694</v>
      </c>
      <c r="I2359">
        <f>6371004*ACOS((SIN(RADIANS($B2359))*SIN(RADIANS(set!$B$3))+COS(RADIANS($B2359))*COS(RADIANS(set!$B$3))*COS(RADIANS(set!$A$3-$A2359))))</f>
        <v>3147.5365118387267</v>
      </c>
      <c r="J2359">
        <f>6371004*ACOS((SIN(RADIANS($B2359))*SIN(RADIANS(set!$B$4))+COS(RADIANS($B2359))*COS(RADIANS(set!$B$4))*COS(RADIANS(set!$A$4-$A2359))))</f>
        <v>3433.8317504993506</v>
      </c>
      <c r="K2359">
        <f>6371004*ACOS((SIN(RADIANS($B2359))*SIN(RADIANS(set!$B$5))+COS(RADIANS($B2359))*COS(RADIANS(set!$B$5))*COS(RADIANS(set!$A$5-$A2359))))</f>
        <v>3478.8686745118862</v>
      </c>
      <c r="L2359">
        <f>6371004*ACOS((SIN(RADIANS($B2359))*SIN(RADIANS(set!$B$6))+COS(RADIANS($B2359))*COS(RADIANS(set!$B$6))*COS(RADIANS(set!$A$6-$A2359))))</f>
        <v>3747.6047471236243</v>
      </c>
      <c r="M2359">
        <f t="shared" si="289"/>
        <v>0</v>
      </c>
      <c r="N2359">
        <f t="shared" si="290"/>
        <v>0</v>
      </c>
      <c r="O2359">
        <f t="shared" si="291"/>
        <v>0</v>
      </c>
      <c r="P2359">
        <f t="shared" si="292"/>
        <v>0</v>
      </c>
      <c r="Q2359">
        <f t="shared" si="293"/>
        <v>0</v>
      </c>
      <c r="R2359">
        <f t="shared" si="294"/>
        <v>0</v>
      </c>
      <c r="S2359">
        <f t="shared" si="295"/>
        <v>0</v>
      </c>
      <c r="T2359">
        <f t="shared" si="296"/>
        <v>0</v>
      </c>
    </row>
    <row r="2360" spans="1:20" hidden="1" x14ac:dyDescent="0.25">
      <c r="A2360">
        <v>120.942835</v>
      </c>
      <c r="B2360">
        <v>24.792919999999999</v>
      </c>
      <c r="C2360" t="s">
        <v>4913</v>
      </c>
      <c r="D2360" t="s">
        <v>4914</v>
      </c>
      <c r="E2360" t="s">
        <v>7</v>
      </c>
      <c r="F2360" t="s">
        <v>143</v>
      </c>
      <c r="G2360">
        <v>0</v>
      </c>
      <c r="H2360">
        <f>6371004*ACOS((SIN(RADIANS($B2360))*SIN(RADIANS(set!$B$2))+COS(RADIANS($B2360))*COS(RADIANS(set!$B$2))*COS(RADIANS(set!$A$2-$A2360))))</f>
        <v>2276.3271260490746</v>
      </c>
      <c r="I2360">
        <f>6371004*ACOS((SIN(RADIANS($B2360))*SIN(RADIANS(set!$B$3))+COS(RADIANS($B2360))*COS(RADIANS(set!$B$3))*COS(RADIANS(set!$A$3-$A2360))))</f>
        <v>3057.6826949301508</v>
      </c>
      <c r="J2360">
        <f>6371004*ACOS((SIN(RADIANS($B2360))*SIN(RADIANS(set!$B$4))+COS(RADIANS($B2360))*COS(RADIANS(set!$B$4))*COS(RADIANS(set!$A$4-$A2360))))</f>
        <v>3579.2804782478693</v>
      </c>
      <c r="K2360">
        <f>6371004*ACOS((SIN(RADIANS($B2360))*SIN(RADIANS(set!$B$5))+COS(RADIANS($B2360))*COS(RADIANS(set!$B$5))*COS(RADIANS(set!$A$5-$A2360))))</f>
        <v>3626.1892975706064</v>
      </c>
      <c r="L2360">
        <f>6371004*ACOS((SIN(RADIANS($B2360))*SIN(RADIANS(set!$B$6))+COS(RADIANS($B2360))*COS(RADIANS(set!$B$6))*COS(RADIANS(set!$A$6-$A2360))))</f>
        <v>3752.0295944003842</v>
      </c>
      <c r="M2360">
        <f t="shared" si="289"/>
        <v>0</v>
      </c>
      <c r="N2360">
        <f t="shared" si="290"/>
        <v>0</v>
      </c>
      <c r="O2360">
        <f t="shared" si="291"/>
        <v>0</v>
      </c>
      <c r="P2360">
        <f t="shared" si="292"/>
        <v>0</v>
      </c>
      <c r="Q2360">
        <f t="shared" si="293"/>
        <v>0</v>
      </c>
      <c r="R2360">
        <f t="shared" si="294"/>
        <v>0</v>
      </c>
      <c r="S2360">
        <f t="shared" si="295"/>
        <v>0</v>
      </c>
      <c r="T2360">
        <f t="shared" si="296"/>
        <v>0</v>
      </c>
    </row>
    <row r="2361" spans="1:20" hidden="1" x14ac:dyDescent="0.25">
      <c r="A2361">
        <v>120.966391299999</v>
      </c>
      <c r="B2361">
        <v>24.774013</v>
      </c>
      <c r="C2361" t="s">
        <v>3192</v>
      </c>
      <c r="D2361" t="s">
        <v>3193</v>
      </c>
      <c r="E2361" t="s">
        <v>7</v>
      </c>
      <c r="F2361" t="s">
        <v>14</v>
      </c>
      <c r="G2361">
        <v>0</v>
      </c>
      <c r="H2361">
        <f>6371004*ACOS((SIN(RADIANS($B2361))*SIN(RADIANS(set!$B$2))+COS(RADIANS($B2361))*COS(RADIANS(set!$B$2))*COS(RADIANS(set!$A$2-$A2361))))</f>
        <v>3139.3373258618385</v>
      </c>
      <c r="I2361">
        <f>6371004*ACOS((SIN(RADIANS($B2361))*SIN(RADIANS(set!$B$3))+COS(RADIANS($B2361))*COS(RADIANS(set!$B$3))*COS(RADIANS(set!$A$3-$A2361))))</f>
        <v>3226.671741032023</v>
      </c>
      <c r="J2361">
        <f>6371004*ACOS((SIN(RADIANS($B2361))*SIN(RADIANS(set!$B$4))+COS(RADIANS($B2361))*COS(RADIANS(set!$B$4))*COS(RADIANS(set!$A$4-$A2361))))</f>
        <v>3999.0237703507732</v>
      </c>
      <c r="K2361">
        <f>6371004*ACOS((SIN(RADIANS($B2361))*SIN(RADIANS(set!$B$5))+COS(RADIANS($B2361))*COS(RADIANS(set!$B$5))*COS(RADIANS(set!$A$5-$A2361))))</f>
        <v>4028.2707832984415</v>
      </c>
      <c r="L2361">
        <f>6371004*ACOS((SIN(RADIANS($B2361))*SIN(RADIANS(set!$B$6))+COS(RADIANS($B2361))*COS(RADIANS(set!$B$6))*COS(RADIANS(set!$A$6-$A2361))))</f>
        <v>3752.2878308887807</v>
      </c>
      <c r="M2361">
        <f t="shared" si="289"/>
        <v>0</v>
      </c>
      <c r="N2361">
        <f t="shared" si="290"/>
        <v>0</v>
      </c>
      <c r="O2361">
        <f t="shared" si="291"/>
        <v>0</v>
      </c>
      <c r="P2361">
        <f t="shared" si="292"/>
        <v>0</v>
      </c>
      <c r="Q2361">
        <f t="shared" si="293"/>
        <v>0</v>
      </c>
      <c r="R2361">
        <f t="shared" si="294"/>
        <v>0</v>
      </c>
      <c r="S2361">
        <f t="shared" si="295"/>
        <v>0</v>
      </c>
      <c r="T2361">
        <f t="shared" si="296"/>
        <v>0</v>
      </c>
    </row>
    <row r="2362" spans="1:20" hidden="1" x14ac:dyDescent="0.25">
      <c r="A2362">
        <v>120.966391299999</v>
      </c>
      <c r="B2362">
        <v>24.774013</v>
      </c>
      <c r="C2362" t="s">
        <v>3194</v>
      </c>
      <c r="D2362" t="s">
        <v>3195</v>
      </c>
      <c r="E2362" t="s">
        <v>7</v>
      </c>
      <c r="F2362" t="s">
        <v>150</v>
      </c>
      <c r="G2362">
        <v>0</v>
      </c>
      <c r="H2362">
        <f>6371004*ACOS((SIN(RADIANS($B2362))*SIN(RADIANS(set!$B$2))+COS(RADIANS($B2362))*COS(RADIANS(set!$B$2))*COS(RADIANS(set!$A$2-$A2362))))</f>
        <v>3139.3373258618385</v>
      </c>
      <c r="I2362">
        <f>6371004*ACOS((SIN(RADIANS($B2362))*SIN(RADIANS(set!$B$3))+COS(RADIANS($B2362))*COS(RADIANS(set!$B$3))*COS(RADIANS(set!$A$3-$A2362))))</f>
        <v>3226.671741032023</v>
      </c>
      <c r="J2362">
        <f>6371004*ACOS((SIN(RADIANS($B2362))*SIN(RADIANS(set!$B$4))+COS(RADIANS($B2362))*COS(RADIANS(set!$B$4))*COS(RADIANS(set!$A$4-$A2362))))</f>
        <v>3999.0237703507732</v>
      </c>
      <c r="K2362">
        <f>6371004*ACOS((SIN(RADIANS($B2362))*SIN(RADIANS(set!$B$5))+COS(RADIANS($B2362))*COS(RADIANS(set!$B$5))*COS(RADIANS(set!$A$5-$A2362))))</f>
        <v>4028.2707832984415</v>
      </c>
      <c r="L2362">
        <f>6371004*ACOS((SIN(RADIANS($B2362))*SIN(RADIANS(set!$B$6))+COS(RADIANS($B2362))*COS(RADIANS(set!$B$6))*COS(RADIANS(set!$A$6-$A2362))))</f>
        <v>3752.2878308887807</v>
      </c>
      <c r="M2362">
        <f t="shared" si="289"/>
        <v>0</v>
      </c>
      <c r="N2362">
        <f t="shared" si="290"/>
        <v>0</v>
      </c>
      <c r="O2362">
        <f t="shared" si="291"/>
        <v>0</v>
      </c>
      <c r="P2362">
        <f t="shared" si="292"/>
        <v>0</v>
      </c>
      <c r="Q2362">
        <f t="shared" si="293"/>
        <v>0</v>
      </c>
      <c r="R2362">
        <f t="shared" si="294"/>
        <v>0</v>
      </c>
      <c r="S2362">
        <f t="shared" si="295"/>
        <v>0</v>
      </c>
      <c r="T2362">
        <f t="shared" si="296"/>
        <v>0</v>
      </c>
    </row>
    <row r="2363" spans="1:20" hidden="1" x14ac:dyDescent="0.25">
      <c r="A2363">
        <v>120.9985887</v>
      </c>
      <c r="B2363">
        <v>24.778920500000002</v>
      </c>
      <c r="C2363" t="s">
        <v>3837</v>
      </c>
      <c r="D2363" t="s">
        <v>3829</v>
      </c>
      <c r="E2363" t="s">
        <v>7</v>
      </c>
      <c r="F2363" t="s">
        <v>14</v>
      </c>
      <c r="G2363">
        <v>0</v>
      </c>
      <c r="H2363">
        <f>6371004*ACOS((SIN(RADIANS($B2363))*SIN(RADIANS(set!$B$2))+COS(RADIANS($B2363))*COS(RADIANS(set!$B$2))*COS(RADIANS(set!$A$2-$A2363))))</f>
        <v>4419.8050675091254</v>
      </c>
      <c r="I2363">
        <f>6371004*ACOS((SIN(RADIANS($B2363))*SIN(RADIANS(set!$B$3))+COS(RADIANS($B2363))*COS(RADIANS(set!$B$3))*COS(RADIANS(set!$A$3-$A2363))))</f>
        <v>3830.5797613237378</v>
      </c>
      <c r="J2363">
        <f>6371004*ACOS((SIN(RADIANS($B2363))*SIN(RADIANS(set!$B$4))+COS(RADIANS($B2363))*COS(RADIANS(set!$B$4))*COS(RADIANS(set!$A$4-$A2363))))</f>
        <v>4247.1605356497676</v>
      </c>
      <c r="K2363">
        <f>6371004*ACOS((SIN(RADIANS($B2363))*SIN(RADIANS(set!$B$5))+COS(RADIANS($B2363))*COS(RADIANS(set!$B$5))*COS(RADIANS(set!$A$5-$A2363))))</f>
        <v>4240.2800692696719</v>
      </c>
      <c r="L2363">
        <f>6371004*ACOS((SIN(RADIANS($B2363))*SIN(RADIANS(set!$B$6))+COS(RADIANS($B2363))*COS(RADIANS(set!$B$6))*COS(RADIANS(set!$A$6-$A2363))))</f>
        <v>3755.4471537786226</v>
      </c>
      <c r="M2363">
        <f t="shared" ref="M2363:M2426" si="297">IF(H2363&lt;100,IF(G2363=1,2,1),0)</f>
        <v>0</v>
      </c>
      <c r="N2363">
        <f t="shared" si="290"/>
        <v>0</v>
      </c>
      <c r="O2363">
        <f t="shared" si="291"/>
        <v>0</v>
      </c>
      <c r="P2363">
        <f t="shared" si="292"/>
        <v>0</v>
      </c>
      <c r="Q2363">
        <f t="shared" si="293"/>
        <v>0</v>
      </c>
      <c r="R2363">
        <f t="shared" si="294"/>
        <v>0</v>
      </c>
      <c r="S2363">
        <f t="shared" si="295"/>
        <v>0</v>
      </c>
      <c r="T2363">
        <f t="shared" si="296"/>
        <v>0</v>
      </c>
    </row>
    <row r="2364" spans="1:20" hidden="1" x14ac:dyDescent="0.25">
      <c r="A2364">
        <v>120.9985887</v>
      </c>
      <c r="B2364">
        <v>24.778920500000002</v>
      </c>
      <c r="C2364" t="s">
        <v>3838</v>
      </c>
      <c r="D2364" t="s">
        <v>3839</v>
      </c>
      <c r="E2364" t="s">
        <v>7</v>
      </c>
      <c r="F2364" t="s">
        <v>16</v>
      </c>
      <c r="G2364">
        <v>0</v>
      </c>
      <c r="H2364">
        <f>6371004*ACOS((SIN(RADIANS($B2364))*SIN(RADIANS(set!$B$2))+COS(RADIANS($B2364))*COS(RADIANS(set!$B$2))*COS(RADIANS(set!$A$2-$A2364))))</f>
        <v>4419.8050675091254</v>
      </c>
      <c r="I2364">
        <f>6371004*ACOS((SIN(RADIANS($B2364))*SIN(RADIANS(set!$B$3))+COS(RADIANS($B2364))*COS(RADIANS(set!$B$3))*COS(RADIANS(set!$A$3-$A2364))))</f>
        <v>3830.5797613237378</v>
      </c>
      <c r="J2364">
        <f>6371004*ACOS((SIN(RADIANS($B2364))*SIN(RADIANS(set!$B$4))+COS(RADIANS($B2364))*COS(RADIANS(set!$B$4))*COS(RADIANS(set!$A$4-$A2364))))</f>
        <v>4247.1605356497676</v>
      </c>
      <c r="K2364">
        <f>6371004*ACOS((SIN(RADIANS($B2364))*SIN(RADIANS(set!$B$5))+COS(RADIANS($B2364))*COS(RADIANS(set!$B$5))*COS(RADIANS(set!$A$5-$A2364))))</f>
        <v>4240.2800692696719</v>
      </c>
      <c r="L2364">
        <f>6371004*ACOS((SIN(RADIANS($B2364))*SIN(RADIANS(set!$B$6))+COS(RADIANS($B2364))*COS(RADIANS(set!$B$6))*COS(RADIANS(set!$A$6-$A2364))))</f>
        <v>3755.4471537786226</v>
      </c>
      <c r="M2364">
        <f t="shared" si="297"/>
        <v>0</v>
      </c>
      <c r="N2364">
        <f t="shared" si="290"/>
        <v>0</v>
      </c>
      <c r="O2364">
        <f t="shared" si="291"/>
        <v>0</v>
      </c>
      <c r="P2364">
        <f t="shared" si="292"/>
        <v>0</v>
      </c>
      <c r="Q2364">
        <f t="shared" si="293"/>
        <v>0</v>
      </c>
      <c r="R2364">
        <f t="shared" si="294"/>
        <v>0</v>
      </c>
      <c r="S2364">
        <f t="shared" si="295"/>
        <v>0</v>
      </c>
      <c r="T2364">
        <f t="shared" si="296"/>
        <v>0</v>
      </c>
    </row>
    <row r="2365" spans="1:20" hidden="1" x14ac:dyDescent="0.25">
      <c r="A2365">
        <v>120.9985887</v>
      </c>
      <c r="B2365">
        <v>24.778920500000002</v>
      </c>
      <c r="C2365" t="s">
        <v>3840</v>
      </c>
      <c r="D2365" t="s">
        <v>3839</v>
      </c>
      <c r="E2365" t="s">
        <v>7</v>
      </c>
      <c r="F2365" t="s">
        <v>30</v>
      </c>
      <c r="G2365">
        <v>0</v>
      </c>
      <c r="H2365">
        <f>6371004*ACOS((SIN(RADIANS($B2365))*SIN(RADIANS(set!$B$2))+COS(RADIANS($B2365))*COS(RADIANS(set!$B$2))*COS(RADIANS(set!$A$2-$A2365))))</f>
        <v>4419.8050675091254</v>
      </c>
      <c r="I2365">
        <f>6371004*ACOS((SIN(RADIANS($B2365))*SIN(RADIANS(set!$B$3))+COS(RADIANS($B2365))*COS(RADIANS(set!$B$3))*COS(RADIANS(set!$A$3-$A2365))))</f>
        <v>3830.5797613237378</v>
      </c>
      <c r="J2365">
        <f>6371004*ACOS((SIN(RADIANS($B2365))*SIN(RADIANS(set!$B$4))+COS(RADIANS($B2365))*COS(RADIANS(set!$B$4))*COS(RADIANS(set!$A$4-$A2365))))</f>
        <v>4247.1605356497676</v>
      </c>
      <c r="K2365">
        <f>6371004*ACOS((SIN(RADIANS($B2365))*SIN(RADIANS(set!$B$5))+COS(RADIANS($B2365))*COS(RADIANS(set!$B$5))*COS(RADIANS(set!$A$5-$A2365))))</f>
        <v>4240.2800692696719</v>
      </c>
      <c r="L2365">
        <f>6371004*ACOS((SIN(RADIANS($B2365))*SIN(RADIANS(set!$B$6))+COS(RADIANS($B2365))*COS(RADIANS(set!$B$6))*COS(RADIANS(set!$A$6-$A2365))))</f>
        <v>3755.4471537786226</v>
      </c>
      <c r="M2365">
        <f t="shared" si="297"/>
        <v>0</v>
      </c>
      <c r="N2365">
        <f t="shared" si="290"/>
        <v>0</v>
      </c>
      <c r="O2365">
        <f t="shared" si="291"/>
        <v>0</v>
      </c>
      <c r="P2365">
        <f t="shared" si="292"/>
        <v>0</v>
      </c>
      <c r="Q2365">
        <f t="shared" si="293"/>
        <v>0</v>
      </c>
      <c r="R2365">
        <f t="shared" si="294"/>
        <v>0</v>
      </c>
      <c r="S2365">
        <f t="shared" si="295"/>
        <v>0</v>
      </c>
      <c r="T2365">
        <f t="shared" si="296"/>
        <v>0</v>
      </c>
    </row>
    <row r="2366" spans="1:20" hidden="1" x14ac:dyDescent="0.25">
      <c r="A2366">
        <v>120.9985887</v>
      </c>
      <c r="B2366">
        <v>24.778920500000002</v>
      </c>
      <c r="C2366" t="s">
        <v>3841</v>
      </c>
      <c r="D2366" t="s">
        <v>3839</v>
      </c>
      <c r="E2366" t="s">
        <v>11</v>
      </c>
      <c r="F2366" t="s">
        <v>35</v>
      </c>
      <c r="G2366">
        <v>0</v>
      </c>
      <c r="H2366">
        <f>6371004*ACOS((SIN(RADIANS($B2366))*SIN(RADIANS(set!$B$2))+COS(RADIANS($B2366))*COS(RADIANS(set!$B$2))*COS(RADIANS(set!$A$2-$A2366))))</f>
        <v>4419.8050675091254</v>
      </c>
      <c r="I2366">
        <f>6371004*ACOS((SIN(RADIANS($B2366))*SIN(RADIANS(set!$B$3))+COS(RADIANS($B2366))*COS(RADIANS(set!$B$3))*COS(RADIANS(set!$A$3-$A2366))))</f>
        <v>3830.5797613237378</v>
      </c>
      <c r="J2366">
        <f>6371004*ACOS((SIN(RADIANS($B2366))*SIN(RADIANS(set!$B$4))+COS(RADIANS($B2366))*COS(RADIANS(set!$B$4))*COS(RADIANS(set!$A$4-$A2366))))</f>
        <v>4247.1605356497676</v>
      </c>
      <c r="K2366">
        <f>6371004*ACOS((SIN(RADIANS($B2366))*SIN(RADIANS(set!$B$5))+COS(RADIANS($B2366))*COS(RADIANS(set!$B$5))*COS(RADIANS(set!$A$5-$A2366))))</f>
        <v>4240.2800692696719</v>
      </c>
      <c r="L2366">
        <f>6371004*ACOS((SIN(RADIANS($B2366))*SIN(RADIANS(set!$B$6))+COS(RADIANS($B2366))*COS(RADIANS(set!$B$6))*COS(RADIANS(set!$A$6-$A2366))))</f>
        <v>3755.4471537786226</v>
      </c>
      <c r="M2366">
        <f t="shared" si="297"/>
        <v>0</v>
      </c>
      <c r="N2366">
        <f t="shared" si="290"/>
        <v>0</v>
      </c>
      <c r="O2366">
        <f t="shared" si="291"/>
        <v>0</v>
      </c>
      <c r="P2366">
        <f t="shared" si="292"/>
        <v>0</v>
      </c>
      <c r="Q2366">
        <f t="shared" si="293"/>
        <v>0</v>
      </c>
      <c r="R2366">
        <f t="shared" si="294"/>
        <v>0</v>
      </c>
      <c r="S2366">
        <f t="shared" si="295"/>
        <v>0</v>
      </c>
      <c r="T2366">
        <f t="shared" si="296"/>
        <v>0</v>
      </c>
    </row>
    <row r="2367" spans="1:20" hidden="1" x14ac:dyDescent="0.25">
      <c r="A2367">
        <v>120.9666836</v>
      </c>
      <c r="B2367">
        <v>24.773848099999999</v>
      </c>
      <c r="C2367" t="s">
        <v>3212</v>
      </c>
      <c r="D2367" t="s">
        <v>3100</v>
      </c>
      <c r="E2367" t="s">
        <v>7</v>
      </c>
      <c r="F2367" t="s">
        <v>74</v>
      </c>
      <c r="G2367">
        <v>0</v>
      </c>
      <c r="H2367">
        <f>6371004*ACOS((SIN(RADIANS($B2367))*SIN(RADIANS(set!$B$2))+COS(RADIANS($B2367))*COS(RADIANS(set!$B$2))*COS(RADIANS(set!$A$2-$A2367))))</f>
        <v>3160.8969448540265</v>
      </c>
      <c r="I2367">
        <f>6371004*ACOS((SIN(RADIANS($B2367))*SIN(RADIANS(set!$B$3))+COS(RADIANS($B2367))*COS(RADIANS(set!$B$3))*COS(RADIANS(set!$A$3-$A2367))))</f>
        <v>3240.5753042882566</v>
      </c>
      <c r="J2367">
        <f>6371004*ACOS((SIN(RADIANS($B2367))*SIN(RADIANS(set!$B$4))+COS(RADIANS($B2367))*COS(RADIANS(set!$B$4))*COS(RADIANS(set!$A$4-$A2367))))</f>
        <v>4012.0830348247541</v>
      </c>
      <c r="K2367">
        <f>6371004*ACOS((SIN(RADIANS($B2367))*SIN(RADIANS(set!$B$5))+COS(RADIANS($B2367))*COS(RADIANS(set!$B$5))*COS(RADIANS(set!$A$5-$A2367))))</f>
        <v>4041.0343555633126</v>
      </c>
      <c r="L2367">
        <f>6371004*ACOS((SIN(RADIANS($B2367))*SIN(RADIANS(set!$B$6))+COS(RADIANS($B2367))*COS(RADIANS(set!$B$6))*COS(RADIANS(set!$A$6-$A2367))))</f>
        <v>3761.6618173375268</v>
      </c>
      <c r="M2367">
        <f t="shared" si="297"/>
        <v>0</v>
      </c>
      <c r="N2367">
        <f t="shared" si="290"/>
        <v>0</v>
      </c>
      <c r="O2367">
        <f t="shared" si="291"/>
        <v>0</v>
      </c>
      <c r="P2367">
        <f t="shared" si="292"/>
        <v>0</v>
      </c>
      <c r="Q2367">
        <f t="shared" si="293"/>
        <v>0</v>
      </c>
      <c r="R2367">
        <f t="shared" si="294"/>
        <v>0</v>
      </c>
      <c r="S2367">
        <f t="shared" si="295"/>
        <v>0</v>
      </c>
      <c r="T2367">
        <f t="shared" si="296"/>
        <v>0</v>
      </c>
    </row>
    <row r="2368" spans="1:20" hidden="1" x14ac:dyDescent="0.25">
      <c r="A2368">
        <v>120.998984999999</v>
      </c>
      <c r="B2368">
        <v>24.774047599999999</v>
      </c>
      <c r="C2368" t="s">
        <v>4389</v>
      </c>
      <c r="D2368" t="s">
        <v>4346</v>
      </c>
      <c r="E2368" t="s">
        <v>7</v>
      </c>
      <c r="F2368" t="s">
        <v>203</v>
      </c>
      <c r="G2368">
        <v>1</v>
      </c>
      <c r="H2368">
        <f>6371004*ACOS((SIN(RADIANS($B2368))*SIN(RADIANS(set!$B$2))+COS(RADIANS($B2368))*COS(RADIANS(set!$B$2))*COS(RADIANS(set!$A$2-$A2368))))</f>
        <v>4786.2571586300519</v>
      </c>
      <c r="I2368">
        <f>6371004*ACOS((SIN(RADIANS($B2368))*SIN(RADIANS(set!$B$3))+COS(RADIANS($B2368))*COS(RADIANS(set!$B$3))*COS(RADIANS(set!$A$3-$A2368))))</f>
        <v>4249.3558732636393</v>
      </c>
      <c r="J2368">
        <f>6371004*ACOS((SIN(RADIANS($B2368))*SIN(RADIANS(set!$B$4))+COS(RADIANS($B2368))*COS(RADIANS(set!$B$4))*COS(RADIANS(set!$A$4-$A2368))))</f>
        <v>4713.2435886384083</v>
      </c>
      <c r="K2368">
        <f>6371004*ACOS((SIN(RADIANS($B2368))*SIN(RADIANS(set!$B$5))+COS(RADIANS($B2368))*COS(RADIANS(set!$B$5))*COS(RADIANS(set!$A$5-$A2368))))</f>
        <v>4709.2501658685806</v>
      </c>
      <c r="L2368">
        <f>6371004*ACOS((SIN(RADIANS($B2368))*SIN(RADIANS(set!$B$6))+COS(RADIANS($B2368))*COS(RADIANS(set!$B$6))*COS(RADIANS(set!$A$6-$A2368))))</f>
        <v>4228.7215253198974</v>
      </c>
      <c r="M2368">
        <f t="shared" si="297"/>
        <v>0</v>
      </c>
      <c r="N2368">
        <f t="shared" si="290"/>
        <v>0</v>
      </c>
      <c r="O2368">
        <f t="shared" si="291"/>
        <v>0</v>
      </c>
      <c r="P2368">
        <f t="shared" si="292"/>
        <v>0</v>
      </c>
      <c r="Q2368">
        <f t="shared" si="293"/>
        <v>0</v>
      </c>
      <c r="R2368">
        <f t="shared" si="294"/>
        <v>0</v>
      </c>
      <c r="S2368">
        <f t="shared" si="295"/>
        <v>0</v>
      </c>
      <c r="T2368">
        <f t="shared" si="296"/>
        <v>0</v>
      </c>
    </row>
    <row r="2369" spans="1:20" hidden="1" x14ac:dyDescent="0.25">
      <c r="A2369">
        <v>120.981634499999</v>
      </c>
      <c r="B2369">
        <v>24.772750599999998</v>
      </c>
      <c r="C2369" t="s">
        <v>4115</v>
      </c>
      <c r="D2369" t="s">
        <v>4116</v>
      </c>
      <c r="E2369" t="s">
        <v>7</v>
      </c>
      <c r="F2369" t="s">
        <v>12</v>
      </c>
      <c r="G2369">
        <v>0</v>
      </c>
      <c r="H2369">
        <f>6371004*ACOS((SIN(RADIANS($B2369))*SIN(RADIANS(set!$B$2))+COS(RADIANS($B2369))*COS(RADIANS(set!$B$2))*COS(RADIANS(set!$A$2-$A2369))))</f>
        <v>3764.5322571559591</v>
      </c>
      <c r="I2369">
        <f>6371004*ACOS((SIN(RADIANS($B2369))*SIN(RADIANS(set!$B$3))+COS(RADIANS($B2369))*COS(RADIANS(set!$B$3))*COS(RADIANS(set!$A$3-$A2369))))</f>
        <v>3495.5418385120875</v>
      </c>
      <c r="J2369">
        <f>6371004*ACOS((SIN(RADIANS($B2369))*SIN(RADIANS(set!$B$4))+COS(RADIANS($B2369))*COS(RADIANS(set!$B$4))*COS(RADIANS(set!$A$4-$A2369))))</f>
        <v>4164.9340100424442</v>
      </c>
      <c r="K2369">
        <f>6371004*ACOS((SIN(RADIANS($B2369))*SIN(RADIANS(set!$B$5))+COS(RADIANS($B2369))*COS(RADIANS(set!$B$5))*COS(RADIANS(set!$A$5-$A2369))))</f>
        <v>4178.5617603835135</v>
      </c>
      <c r="L2369">
        <f>6371004*ACOS((SIN(RADIANS($B2369))*SIN(RADIANS(set!$B$6))+COS(RADIANS($B2369))*COS(RADIANS(set!$B$6))*COS(RADIANS(set!$A$6-$A2369))))</f>
        <v>3769.0459076800421</v>
      </c>
      <c r="M2369">
        <f t="shared" si="297"/>
        <v>0</v>
      </c>
      <c r="N2369">
        <f t="shared" si="290"/>
        <v>0</v>
      </c>
      <c r="O2369">
        <f t="shared" si="291"/>
        <v>0</v>
      </c>
      <c r="P2369">
        <f t="shared" si="292"/>
        <v>0</v>
      </c>
      <c r="Q2369">
        <f t="shared" si="293"/>
        <v>0</v>
      </c>
      <c r="R2369">
        <f t="shared" si="294"/>
        <v>0</v>
      </c>
      <c r="S2369">
        <f t="shared" si="295"/>
        <v>0</v>
      </c>
      <c r="T2369">
        <f t="shared" si="296"/>
        <v>0</v>
      </c>
    </row>
    <row r="2370" spans="1:20" hidden="1" x14ac:dyDescent="0.25">
      <c r="A2370">
        <v>120.939600499999</v>
      </c>
      <c r="B2370">
        <v>24.805222000000001</v>
      </c>
      <c r="C2370" t="s">
        <v>5382</v>
      </c>
      <c r="D2370" t="s">
        <v>5383</v>
      </c>
      <c r="E2370" t="s">
        <v>7</v>
      </c>
      <c r="F2370" t="s">
        <v>12</v>
      </c>
      <c r="G2370">
        <v>0</v>
      </c>
      <c r="H2370">
        <f>6371004*ACOS((SIN(RADIANS($B2370))*SIN(RADIANS(set!$B$2))+COS(RADIANS($B2370))*COS(RADIANS(set!$B$2))*COS(RADIANS(set!$A$2-$A2370))))</f>
        <v>2387.9805191115356</v>
      </c>
      <c r="I2370">
        <f>6371004*ACOS((SIN(RADIANS($B2370))*SIN(RADIANS(set!$B$3))+COS(RADIANS($B2370))*COS(RADIANS(set!$B$3))*COS(RADIANS(set!$A$3-$A2370))))</f>
        <v>3195.9684745631389</v>
      </c>
      <c r="J2370">
        <f>6371004*ACOS((SIN(RADIANS($B2370))*SIN(RADIANS(set!$B$4))+COS(RADIANS($B2370))*COS(RADIANS(set!$B$4))*COS(RADIANS(set!$A$4-$A2370))))</f>
        <v>3430.9981617192311</v>
      </c>
      <c r="K2370">
        <f>6371004*ACOS((SIN(RADIANS($B2370))*SIN(RADIANS(set!$B$5))+COS(RADIANS($B2370))*COS(RADIANS(set!$B$5))*COS(RADIANS(set!$A$5-$A2370))))</f>
        <v>3475.041774498161</v>
      </c>
      <c r="L2370">
        <f>6371004*ACOS((SIN(RADIANS($B2370))*SIN(RADIANS(set!$B$6))+COS(RADIANS($B2370))*COS(RADIANS(set!$B$6))*COS(RADIANS(set!$A$6-$A2370))))</f>
        <v>3769.3007331445542</v>
      </c>
      <c r="M2370">
        <f t="shared" si="297"/>
        <v>0</v>
      </c>
      <c r="N2370">
        <f t="shared" ref="N2370:N2433" si="298">IF(I2370&lt;100,IF($G2370=1,2,1),0)</f>
        <v>0</v>
      </c>
      <c r="O2370">
        <f t="shared" ref="O2370:O2433" si="299">IF(J2370&lt;100,IF($G2370=1,2,1),0)</f>
        <v>0</v>
      </c>
      <c r="P2370">
        <f t="shared" ref="P2370:P2433" si="300">IF(K2370&lt;100,IF($G2370=1,2,1),0)</f>
        <v>0</v>
      </c>
      <c r="Q2370">
        <f t="shared" ref="Q2370:Q2433" si="301">IF(L2370&lt;100,IF($G2370=1,2,1),0)</f>
        <v>0</v>
      </c>
      <c r="R2370">
        <f t="shared" ref="R2370:R2433" si="302">IF(OR(M2370=2,N2370=2,O2370=2,P2370=2,Q2370=2),2,IF(OR(M2370=1,N2370=1,O2370=1,P2370=1,Q2370=1),1,0))</f>
        <v>0</v>
      </c>
      <c r="S2370">
        <f t="shared" ref="S2370:S2433" si="303">IF(R2370=2,1,0)</f>
        <v>0</v>
      </c>
      <c r="T2370">
        <f t="shared" si="296"/>
        <v>0</v>
      </c>
    </row>
    <row r="2371" spans="1:20" hidden="1" x14ac:dyDescent="0.25">
      <c r="A2371">
        <v>120.93980269999901</v>
      </c>
      <c r="B2371">
        <v>24.8021469</v>
      </c>
      <c r="C2371" t="s">
        <v>5182</v>
      </c>
      <c r="D2371" t="s">
        <v>5183</v>
      </c>
      <c r="E2371" t="s">
        <v>7</v>
      </c>
      <c r="F2371" t="s">
        <v>179</v>
      </c>
      <c r="G2371">
        <v>0</v>
      </c>
      <c r="H2371">
        <f>6371004*ACOS((SIN(RADIANS($B2371))*SIN(RADIANS(set!$B$2))+COS(RADIANS($B2371))*COS(RADIANS(set!$B$2))*COS(RADIANS(set!$A$2-$A2371))))</f>
        <v>2341.8788623611094</v>
      </c>
      <c r="I2371">
        <f>6371004*ACOS((SIN(RADIANS($B2371))*SIN(RADIANS(set!$B$3))+COS(RADIANS($B2371))*COS(RADIANS(set!$B$3))*COS(RADIANS(set!$A$3-$A2371))))</f>
        <v>3163.973982451781</v>
      </c>
      <c r="J2371">
        <f>6371004*ACOS((SIN(RADIANS($B2371))*SIN(RADIANS(set!$B$4))+COS(RADIANS($B2371))*COS(RADIANS(set!$B$4))*COS(RADIANS(set!$A$4-$A2371))))</f>
        <v>3474.2786594477893</v>
      </c>
      <c r="K2371">
        <f>6371004*ACOS((SIN(RADIANS($B2371))*SIN(RADIANS(set!$B$5))+COS(RADIANS($B2371))*COS(RADIANS(set!$B$5))*COS(RADIANS(set!$A$5-$A2371))))</f>
        <v>3519.701554056961</v>
      </c>
      <c r="L2371">
        <f>6371004*ACOS((SIN(RADIANS($B2371))*SIN(RADIANS(set!$B$6))+COS(RADIANS($B2371))*COS(RADIANS(set!$B$6))*COS(RADIANS(set!$A$6-$A2371))))</f>
        <v>3776.1426515436192</v>
      </c>
      <c r="M2371">
        <f t="shared" si="297"/>
        <v>0</v>
      </c>
      <c r="N2371">
        <f t="shared" si="298"/>
        <v>0</v>
      </c>
      <c r="O2371">
        <f t="shared" si="299"/>
        <v>0</v>
      </c>
      <c r="P2371">
        <f t="shared" si="300"/>
        <v>0</v>
      </c>
      <c r="Q2371">
        <f t="shared" si="301"/>
        <v>0</v>
      </c>
      <c r="R2371">
        <f t="shared" si="302"/>
        <v>0</v>
      </c>
      <c r="S2371">
        <f t="shared" si="303"/>
        <v>0</v>
      </c>
      <c r="T2371">
        <f t="shared" ref="T2371:T2434" si="304">IF(R2371=2,1,0)</f>
        <v>0</v>
      </c>
    </row>
    <row r="2372" spans="1:20" hidden="1" x14ac:dyDescent="0.25">
      <c r="A2372">
        <v>121.01201829999999</v>
      </c>
      <c r="B2372">
        <v>24.794201900000001</v>
      </c>
      <c r="C2372" t="s">
        <v>4020</v>
      </c>
      <c r="D2372" t="s">
        <v>4021</v>
      </c>
      <c r="E2372" t="s">
        <v>7</v>
      </c>
      <c r="F2372" t="s">
        <v>14</v>
      </c>
      <c r="G2372">
        <v>0</v>
      </c>
      <c r="H2372">
        <f>6371004*ACOS((SIN(RADIANS($B2372))*SIN(RADIANS(set!$B$2))+COS(RADIANS($B2372))*COS(RADIANS(set!$B$2))*COS(RADIANS(set!$A$2-$A2372))))</f>
        <v>5024.5410990059017</v>
      </c>
      <c r="I2372">
        <f>6371004*ACOS((SIN(RADIANS($B2372))*SIN(RADIANS(set!$B$3))+COS(RADIANS($B2372))*COS(RADIANS(set!$B$3))*COS(RADIANS(set!$A$3-$A2372))))</f>
        <v>4233.1378424629966</v>
      </c>
      <c r="J2372">
        <f>6371004*ACOS((SIN(RADIANS($B2372))*SIN(RADIANS(set!$B$4))+COS(RADIANS($B2372))*COS(RADIANS(set!$B$4))*COS(RADIANS(set!$A$4-$A2372))))</f>
        <v>4261.5201214177796</v>
      </c>
      <c r="K2372">
        <f>6371004*ACOS((SIN(RADIANS($B2372))*SIN(RADIANS(set!$B$5))+COS(RADIANS($B2372))*COS(RADIANS(set!$B$5))*COS(RADIANS(set!$A$5-$A2372))))</f>
        <v>4232.5503820762742</v>
      </c>
      <c r="L2372">
        <f>6371004*ACOS((SIN(RADIANS($B2372))*SIN(RADIANS(set!$B$6))+COS(RADIANS($B2372))*COS(RADIANS(set!$B$6))*COS(RADIANS(set!$A$6-$A2372))))</f>
        <v>3792.3795076242886</v>
      </c>
      <c r="M2372">
        <f t="shared" si="297"/>
        <v>0</v>
      </c>
      <c r="N2372">
        <f t="shared" si="298"/>
        <v>0</v>
      </c>
      <c r="O2372">
        <f t="shared" si="299"/>
        <v>0</v>
      </c>
      <c r="P2372">
        <f t="shared" si="300"/>
        <v>0</v>
      </c>
      <c r="Q2372">
        <f t="shared" si="301"/>
        <v>0</v>
      </c>
      <c r="R2372">
        <f t="shared" si="302"/>
        <v>0</v>
      </c>
      <c r="S2372">
        <f t="shared" si="303"/>
        <v>0</v>
      </c>
      <c r="T2372">
        <f t="shared" si="304"/>
        <v>0</v>
      </c>
    </row>
    <row r="2373" spans="1:20" hidden="1" x14ac:dyDescent="0.25">
      <c r="A2373">
        <v>121.01201829999999</v>
      </c>
      <c r="B2373">
        <v>24.794201900000001</v>
      </c>
      <c r="C2373" t="s">
        <v>4022</v>
      </c>
      <c r="D2373" t="s">
        <v>4023</v>
      </c>
      <c r="E2373" t="s">
        <v>7</v>
      </c>
      <c r="F2373" t="s">
        <v>4024</v>
      </c>
      <c r="G2373">
        <v>0</v>
      </c>
      <c r="H2373">
        <f>6371004*ACOS((SIN(RADIANS($B2373))*SIN(RADIANS(set!$B$2))+COS(RADIANS($B2373))*COS(RADIANS(set!$B$2))*COS(RADIANS(set!$A$2-$A2373))))</f>
        <v>5024.5410990059017</v>
      </c>
      <c r="I2373">
        <f>6371004*ACOS((SIN(RADIANS($B2373))*SIN(RADIANS(set!$B$3))+COS(RADIANS($B2373))*COS(RADIANS(set!$B$3))*COS(RADIANS(set!$A$3-$A2373))))</f>
        <v>4233.1378424629966</v>
      </c>
      <c r="J2373">
        <f>6371004*ACOS((SIN(RADIANS($B2373))*SIN(RADIANS(set!$B$4))+COS(RADIANS($B2373))*COS(RADIANS(set!$B$4))*COS(RADIANS(set!$A$4-$A2373))))</f>
        <v>4261.5201214177796</v>
      </c>
      <c r="K2373">
        <f>6371004*ACOS((SIN(RADIANS($B2373))*SIN(RADIANS(set!$B$5))+COS(RADIANS($B2373))*COS(RADIANS(set!$B$5))*COS(RADIANS(set!$A$5-$A2373))))</f>
        <v>4232.5503820762742</v>
      </c>
      <c r="L2373">
        <f>6371004*ACOS((SIN(RADIANS($B2373))*SIN(RADIANS(set!$B$6))+COS(RADIANS($B2373))*COS(RADIANS(set!$B$6))*COS(RADIANS(set!$A$6-$A2373))))</f>
        <v>3792.3795076242886</v>
      </c>
      <c r="M2373">
        <f t="shared" si="297"/>
        <v>0</v>
      </c>
      <c r="N2373">
        <f t="shared" si="298"/>
        <v>0</v>
      </c>
      <c r="O2373">
        <f t="shared" si="299"/>
        <v>0</v>
      </c>
      <c r="P2373">
        <f t="shared" si="300"/>
        <v>0</v>
      </c>
      <c r="Q2373">
        <f t="shared" si="301"/>
        <v>0</v>
      </c>
      <c r="R2373">
        <f t="shared" si="302"/>
        <v>0</v>
      </c>
      <c r="S2373">
        <f t="shared" si="303"/>
        <v>0</v>
      </c>
      <c r="T2373">
        <f t="shared" si="304"/>
        <v>0</v>
      </c>
    </row>
    <row r="2374" spans="1:20" hidden="1" x14ac:dyDescent="0.25">
      <c r="A2374">
        <v>121.01201829999999</v>
      </c>
      <c r="B2374">
        <v>24.794201900000001</v>
      </c>
      <c r="C2374" t="s">
        <v>4038</v>
      </c>
      <c r="D2374" t="s">
        <v>4023</v>
      </c>
      <c r="E2374" t="s">
        <v>7</v>
      </c>
      <c r="F2374" t="s">
        <v>573</v>
      </c>
      <c r="G2374">
        <v>0</v>
      </c>
      <c r="H2374">
        <f>6371004*ACOS((SIN(RADIANS($B2374))*SIN(RADIANS(set!$B$2))+COS(RADIANS($B2374))*COS(RADIANS(set!$B$2))*COS(RADIANS(set!$A$2-$A2374))))</f>
        <v>5024.5410990059017</v>
      </c>
      <c r="I2374">
        <f>6371004*ACOS((SIN(RADIANS($B2374))*SIN(RADIANS(set!$B$3))+COS(RADIANS($B2374))*COS(RADIANS(set!$B$3))*COS(RADIANS(set!$A$3-$A2374))))</f>
        <v>4233.1378424629966</v>
      </c>
      <c r="J2374">
        <f>6371004*ACOS((SIN(RADIANS($B2374))*SIN(RADIANS(set!$B$4))+COS(RADIANS($B2374))*COS(RADIANS(set!$B$4))*COS(RADIANS(set!$A$4-$A2374))))</f>
        <v>4261.5201214177796</v>
      </c>
      <c r="K2374">
        <f>6371004*ACOS((SIN(RADIANS($B2374))*SIN(RADIANS(set!$B$5))+COS(RADIANS($B2374))*COS(RADIANS(set!$B$5))*COS(RADIANS(set!$A$5-$A2374))))</f>
        <v>4232.5503820762742</v>
      </c>
      <c r="L2374">
        <f>6371004*ACOS((SIN(RADIANS($B2374))*SIN(RADIANS(set!$B$6))+COS(RADIANS($B2374))*COS(RADIANS(set!$B$6))*COS(RADIANS(set!$A$6-$A2374))))</f>
        <v>3792.3795076242886</v>
      </c>
      <c r="M2374">
        <f t="shared" si="297"/>
        <v>0</v>
      </c>
      <c r="N2374">
        <f t="shared" si="298"/>
        <v>0</v>
      </c>
      <c r="O2374">
        <f t="shared" si="299"/>
        <v>0</v>
      </c>
      <c r="P2374">
        <f t="shared" si="300"/>
        <v>0</v>
      </c>
      <c r="Q2374">
        <f t="shared" si="301"/>
        <v>0</v>
      </c>
      <c r="R2374">
        <f t="shared" si="302"/>
        <v>0</v>
      </c>
      <c r="S2374">
        <f t="shared" si="303"/>
        <v>0</v>
      </c>
      <c r="T2374">
        <f t="shared" si="304"/>
        <v>0</v>
      </c>
    </row>
    <row r="2375" spans="1:20" hidden="1" x14ac:dyDescent="0.25">
      <c r="A2375">
        <v>121.01201829999999</v>
      </c>
      <c r="B2375">
        <v>24.794201900000001</v>
      </c>
      <c r="C2375" t="s">
        <v>4039</v>
      </c>
      <c r="D2375" t="s">
        <v>4023</v>
      </c>
      <c r="E2375" t="s">
        <v>7</v>
      </c>
      <c r="F2375" t="s">
        <v>14</v>
      </c>
      <c r="G2375">
        <v>0</v>
      </c>
      <c r="H2375">
        <f>6371004*ACOS((SIN(RADIANS($B2375))*SIN(RADIANS(set!$B$2))+COS(RADIANS($B2375))*COS(RADIANS(set!$B$2))*COS(RADIANS(set!$A$2-$A2375))))</f>
        <v>5024.5410990059017</v>
      </c>
      <c r="I2375">
        <f>6371004*ACOS((SIN(RADIANS($B2375))*SIN(RADIANS(set!$B$3))+COS(RADIANS($B2375))*COS(RADIANS(set!$B$3))*COS(RADIANS(set!$A$3-$A2375))))</f>
        <v>4233.1378424629966</v>
      </c>
      <c r="J2375">
        <f>6371004*ACOS((SIN(RADIANS($B2375))*SIN(RADIANS(set!$B$4))+COS(RADIANS($B2375))*COS(RADIANS(set!$B$4))*COS(RADIANS(set!$A$4-$A2375))))</f>
        <v>4261.5201214177796</v>
      </c>
      <c r="K2375">
        <f>6371004*ACOS((SIN(RADIANS($B2375))*SIN(RADIANS(set!$B$5))+COS(RADIANS($B2375))*COS(RADIANS(set!$B$5))*COS(RADIANS(set!$A$5-$A2375))))</f>
        <v>4232.5503820762742</v>
      </c>
      <c r="L2375">
        <f>6371004*ACOS((SIN(RADIANS($B2375))*SIN(RADIANS(set!$B$6))+COS(RADIANS($B2375))*COS(RADIANS(set!$B$6))*COS(RADIANS(set!$A$6-$A2375))))</f>
        <v>3792.3795076242886</v>
      </c>
      <c r="M2375">
        <f t="shared" si="297"/>
        <v>0</v>
      </c>
      <c r="N2375">
        <f t="shared" si="298"/>
        <v>0</v>
      </c>
      <c r="O2375">
        <f t="shared" si="299"/>
        <v>0</v>
      </c>
      <c r="P2375">
        <f t="shared" si="300"/>
        <v>0</v>
      </c>
      <c r="Q2375">
        <f t="shared" si="301"/>
        <v>0</v>
      </c>
      <c r="R2375">
        <f t="shared" si="302"/>
        <v>0</v>
      </c>
      <c r="S2375">
        <f t="shared" si="303"/>
        <v>0</v>
      </c>
      <c r="T2375">
        <f t="shared" si="304"/>
        <v>0</v>
      </c>
    </row>
    <row r="2376" spans="1:20" hidden="1" x14ac:dyDescent="0.25">
      <c r="A2376">
        <v>120.94253569999999</v>
      </c>
      <c r="B2376">
        <v>24.792493199999999</v>
      </c>
      <c r="C2376" t="s">
        <v>315</v>
      </c>
      <c r="D2376" t="s">
        <v>316</v>
      </c>
      <c r="E2376" t="s">
        <v>7</v>
      </c>
      <c r="F2376" t="s">
        <v>14</v>
      </c>
      <c r="G2376">
        <v>0</v>
      </c>
      <c r="H2376">
        <f>6371004*ACOS((SIN(RADIANS($B2376))*SIN(RADIANS(set!$B$2))+COS(RADIANS($B2376))*COS(RADIANS(set!$B$2))*COS(RADIANS(set!$A$2-$A2376))))</f>
        <v>2324.7607102080028</v>
      </c>
      <c r="I2376">
        <f>6371004*ACOS((SIN(RADIANS($B2376))*SIN(RADIANS(set!$B$3))+COS(RADIANS($B2376))*COS(RADIANS(set!$B$3))*COS(RADIANS(set!$A$3-$A2376))))</f>
        <v>3102.9960772113541</v>
      </c>
      <c r="J2376">
        <f>6371004*ACOS((SIN(RADIANS($B2376))*SIN(RADIANS(set!$B$4))+COS(RADIANS($B2376))*COS(RADIANS(set!$B$4))*COS(RADIANS(set!$A$4-$A2376))))</f>
        <v>3629.6488106983456</v>
      </c>
      <c r="K2376">
        <f>6371004*ACOS((SIN(RADIANS($B2376))*SIN(RADIANS(set!$B$5))+COS(RADIANS($B2376))*COS(RADIANS(set!$B$5))*COS(RADIANS(set!$A$5-$A2376))))</f>
        <v>3676.5418938973667</v>
      </c>
      <c r="L2376">
        <f>6371004*ACOS((SIN(RADIANS($B2376))*SIN(RADIANS(set!$B$6))+COS(RADIANS($B2376))*COS(RADIANS(set!$B$6))*COS(RADIANS(set!$A$6-$A2376))))</f>
        <v>3798.7955668865175</v>
      </c>
      <c r="M2376">
        <f t="shared" si="297"/>
        <v>0</v>
      </c>
      <c r="N2376">
        <f t="shared" si="298"/>
        <v>0</v>
      </c>
      <c r="O2376">
        <f t="shared" si="299"/>
        <v>0</v>
      </c>
      <c r="P2376">
        <f t="shared" si="300"/>
        <v>0</v>
      </c>
      <c r="Q2376">
        <f t="shared" si="301"/>
        <v>0</v>
      </c>
      <c r="R2376">
        <f t="shared" si="302"/>
        <v>0</v>
      </c>
      <c r="S2376">
        <f t="shared" si="303"/>
        <v>0</v>
      </c>
      <c r="T2376">
        <f t="shared" si="304"/>
        <v>0</v>
      </c>
    </row>
    <row r="2377" spans="1:20" hidden="1" x14ac:dyDescent="0.25">
      <c r="A2377">
        <v>120.999999099999</v>
      </c>
      <c r="B2377">
        <v>24.779344399999999</v>
      </c>
      <c r="C2377" t="s">
        <v>4210</v>
      </c>
      <c r="D2377" t="s">
        <v>4204</v>
      </c>
      <c r="E2377" t="s">
        <v>7</v>
      </c>
      <c r="F2377" t="s">
        <v>14</v>
      </c>
      <c r="G2377">
        <v>0</v>
      </c>
      <c r="H2377">
        <f>6371004*ACOS((SIN(RADIANS($B2377))*SIN(RADIANS(set!$B$2))+COS(RADIANS($B2377))*COS(RADIANS(set!$B$2))*COS(RADIANS(set!$A$2-$A2377))))</f>
        <v>4509.687877473516</v>
      </c>
      <c r="I2377">
        <f>6371004*ACOS((SIN(RADIANS($B2377))*SIN(RADIANS(set!$B$3))+COS(RADIANS($B2377))*COS(RADIANS(set!$B$3))*COS(RADIANS(set!$A$3-$A2377))))</f>
        <v>3903.2551940512603</v>
      </c>
      <c r="J2377">
        <f>6371004*ACOS((SIN(RADIANS($B2377))*SIN(RADIANS(set!$B$4))+COS(RADIANS($B2377))*COS(RADIANS(set!$B$4))*COS(RADIANS(set!$A$4-$A2377))))</f>
        <v>4297.5139037103563</v>
      </c>
      <c r="K2377">
        <f>6371004*ACOS((SIN(RADIANS($B2377))*SIN(RADIANS(set!$B$5))+COS(RADIANS($B2377))*COS(RADIANS(set!$B$5))*COS(RADIANS(set!$A$5-$A2377))))</f>
        <v>4289.0970099852166</v>
      </c>
      <c r="L2377">
        <f>6371004*ACOS((SIN(RADIANS($B2377))*SIN(RADIANS(set!$B$6))+COS(RADIANS($B2377))*COS(RADIANS(set!$B$6))*COS(RADIANS(set!$A$6-$A2377))))</f>
        <v>3802.7415633743767</v>
      </c>
      <c r="M2377">
        <f t="shared" si="297"/>
        <v>0</v>
      </c>
      <c r="N2377">
        <f t="shared" si="298"/>
        <v>0</v>
      </c>
      <c r="O2377">
        <f t="shared" si="299"/>
        <v>0</v>
      </c>
      <c r="P2377">
        <f t="shared" si="300"/>
        <v>0</v>
      </c>
      <c r="Q2377">
        <f t="shared" si="301"/>
        <v>0</v>
      </c>
      <c r="R2377">
        <f t="shared" si="302"/>
        <v>0</v>
      </c>
      <c r="S2377">
        <f t="shared" si="303"/>
        <v>0</v>
      </c>
      <c r="T2377">
        <f t="shared" si="304"/>
        <v>0</v>
      </c>
    </row>
    <row r="2378" spans="1:20" hidden="1" x14ac:dyDescent="0.25">
      <c r="A2378">
        <v>121.0005989</v>
      </c>
      <c r="B2378">
        <v>24.779679999999999</v>
      </c>
      <c r="C2378" t="s">
        <v>2780</v>
      </c>
      <c r="D2378" t="s">
        <v>3839</v>
      </c>
      <c r="E2378" t="s">
        <v>11</v>
      </c>
      <c r="F2378" t="s">
        <v>12</v>
      </c>
      <c r="G2378">
        <v>0</v>
      </c>
      <c r="H2378">
        <f>6371004*ACOS((SIN(RADIANS($B2378))*SIN(RADIANS(set!$B$2))+COS(RADIANS($B2378))*COS(RADIANS(set!$B$2))*COS(RADIANS(set!$A$2-$A2378))))</f>
        <v>4539.3714794650396</v>
      </c>
      <c r="I2378">
        <f>6371004*ACOS((SIN(RADIANS($B2378))*SIN(RADIANS(set!$B$3))+COS(RADIANS($B2378))*COS(RADIANS(set!$B$3))*COS(RADIANS(set!$A$3-$A2378))))</f>
        <v>3924.1935870754219</v>
      </c>
      <c r="J2378">
        <f>6371004*ACOS((SIN(RADIANS($B2378))*SIN(RADIANS(set!$B$4))+COS(RADIANS($B2378))*COS(RADIANS(set!$B$4))*COS(RADIANS(set!$A$4-$A2378))))</f>
        <v>4307.0467247455263</v>
      </c>
      <c r="K2378">
        <f>6371004*ACOS((SIN(RADIANS($B2378))*SIN(RADIANS(set!$B$5))+COS(RADIANS($B2378))*COS(RADIANS(set!$B$5))*COS(RADIANS(set!$A$5-$A2378))))</f>
        <v>4297.8728141343918</v>
      </c>
      <c r="L2378">
        <f>6371004*ACOS((SIN(RADIANS($B2378))*SIN(RADIANS(set!$B$6))+COS(RADIANS($B2378))*COS(RADIANS(set!$B$6))*COS(RADIANS(set!$A$6-$A2378))))</f>
        <v>3810.9904078444483</v>
      </c>
      <c r="M2378">
        <f t="shared" si="297"/>
        <v>0</v>
      </c>
      <c r="N2378">
        <f t="shared" si="298"/>
        <v>0</v>
      </c>
      <c r="O2378">
        <f t="shared" si="299"/>
        <v>0</v>
      </c>
      <c r="P2378">
        <f t="shared" si="300"/>
        <v>0</v>
      </c>
      <c r="Q2378">
        <f t="shared" si="301"/>
        <v>0</v>
      </c>
      <c r="R2378">
        <f t="shared" si="302"/>
        <v>0</v>
      </c>
      <c r="S2378">
        <f t="shared" si="303"/>
        <v>0</v>
      </c>
      <c r="T2378">
        <f t="shared" si="304"/>
        <v>0</v>
      </c>
    </row>
    <row r="2379" spans="1:20" hidden="1" x14ac:dyDescent="0.25">
      <c r="A2379">
        <v>121.01077979999999</v>
      </c>
      <c r="B2379">
        <v>24.790934100000001</v>
      </c>
      <c r="C2379" t="s">
        <v>2519</v>
      </c>
      <c r="D2379" t="s">
        <v>2520</v>
      </c>
      <c r="E2379" t="s">
        <v>7</v>
      </c>
      <c r="F2379" t="s">
        <v>30</v>
      </c>
      <c r="G2379">
        <v>0</v>
      </c>
      <c r="H2379">
        <f>6371004*ACOS((SIN(RADIANS($B2379))*SIN(RADIANS(set!$B$2))+COS(RADIANS($B2379))*COS(RADIANS(set!$B$2))*COS(RADIANS(set!$A$2-$A2379))))</f>
        <v>4979.3219086173331</v>
      </c>
      <c r="I2379">
        <f>6371004*ACOS((SIN(RADIANS($B2379))*SIN(RADIANS(set!$B$3))+COS(RADIANS($B2379))*COS(RADIANS(set!$B$3))*COS(RADIANS(set!$A$3-$A2379))))</f>
        <v>4209.9061788330891</v>
      </c>
      <c r="J2379">
        <f>6371004*ACOS((SIN(RADIANS($B2379))*SIN(RADIANS(set!$B$4))+COS(RADIANS($B2379))*COS(RADIANS(set!$B$4))*COS(RADIANS(set!$A$4-$A2379))))</f>
        <v>4308.2911901501639</v>
      </c>
      <c r="K2379">
        <f>6371004*ACOS((SIN(RADIANS($B2379))*SIN(RADIANS(set!$B$5))+COS(RADIANS($B2379))*COS(RADIANS(set!$B$5))*COS(RADIANS(set!$A$5-$A2379))))</f>
        <v>4282.7317346089376</v>
      </c>
      <c r="L2379">
        <f>6371004*ACOS((SIN(RADIANS($B2379))*SIN(RADIANS(set!$B$6))+COS(RADIANS($B2379))*COS(RADIANS(set!$B$6))*COS(RADIANS(set!$A$6-$A2379))))</f>
        <v>3824.6681836438097</v>
      </c>
      <c r="M2379">
        <f t="shared" si="297"/>
        <v>0</v>
      </c>
      <c r="N2379">
        <f t="shared" si="298"/>
        <v>0</v>
      </c>
      <c r="O2379">
        <f t="shared" si="299"/>
        <v>0</v>
      </c>
      <c r="P2379">
        <f t="shared" si="300"/>
        <v>0</v>
      </c>
      <c r="Q2379">
        <f t="shared" si="301"/>
        <v>0</v>
      </c>
      <c r="R2379">
        <f t="shared" si="302"/>
        <v>0</v>
      </c>
      <c r="S2379">
        <f t="shared" si="303"/>
        <v>0</v>
      </c>
      <c r="T2379">
        <f t="shared" si="304"/>
        <v>0</v>
      </c>
    </row>
    <row r="2380" spans="1:20" hidden="1" x14ac:dyDescent="0.25">
      <c r="A2380">
        <v>120.9410456</v>
      </c>
      <c r="B2380">
        <v>24.795280300000002</v>
      </c>
      <c r="C2380" t="s">
        <v>5219</v>
      </c>
      <c r="D2380" t="s">
        <v>5220</v>
      </c>
      <c r="E2380" t="s">
        <v>7</v>
      </c>
      <c r="F2380" t="s">
        <v>16</v>
      </c>
      <c r="G2380">
        <v>0</v>
      </c>
      <c r="H2380">
        <f>6371004*ACOS((SIN(RADIANS($B2380))*SIN(RADIANS(set!$B$2))+COS(RADIANS($B2380))*COS(RADIANS(set!$B$2))*COS(RADIANS(set!$A$2-$A2380))))</f>
        <v>2341.8012541355415</v>
      </c>
      <c r="I2380">
        <f>6371004*ACOS((SIN(RADIANS($B2380))*SIN(RADIANS(set!$B$3))+COS(RADIANS($B2380))*COS(RADIANS(set!$B$3))*COS(RADIANS(set!$A$3-$A2380))))</f>
        <v>3148.2769741611892</v>
      </c>
      <c r="J2380">
        <f>6371004*ACOS((SIN(RADIANS($B2380))*SIN(RADIANS(set!$B$4))+COS(RADIANS($B2380))*COS(RADIANS(set!$B$4))*COS(RADIANS(set!$A$4-$A2380))))</f>
        <v>3613.7071343284465</v>
      </c>
      <c r="K2380">
        <f>6371004*ACOS((SIN(RADIANS($B2380))*SIN(RADIANS(set!$B$5))+COS(RADIANS($B2380))*COS(RADIANS(set!$B$5))*COS(RADIANS(set!$A$5-$A2380))))</f>
        <v>3660.6211878990853</v>
      </c>
      <c r="L2380">
        <f>6371004*ACOS((SIN(RADIANS($B2380))*SIN(RADIANS(set!$B$6))+COS(RADIANS($B2380))*COS(RADIANS(set!$B$6))*COS(RADIANS(set!$A$6-$A2380))))</f>
        <v>3825.7824969730996</v>
      </c>
      <c r="M2380">
        <f t="shared" si="297"/>
        <v>0</v>
      </c>
      <c r="N2380">
        <f t="shared" si="298"/>
        <v>0</v>
      </c>
      <c r="O2380">
        <f t="shared" si="299"/>
        <v>0</v>
      </c>
      <c r="P2380">
        <f t="shared" si="300"/>
        <v>0</v>
      </c>
      <c r="Q2380">
        <f t="shared" si="301"/>
        <v>0</v>
      </c>
      <c r="R2380">
        <f t="shared" si="302"/>
        <v>0</v>
      </c>
      <c r="S2380">
        <f t="shared" si="303"/>
        <v>0</v>
      </c>
      <c r="T2380">
        <f t="shared" si="304"/>
        <v>0</v>
      </c>
    </row>
    <row r="2381" spans="1:20" hidden="1" x14ac:dyDescent="0.25">
      <c r="A2381">
        <v>120.9713795</v>
      </c>
      <c r="B2381">
        <v>24.772307999999999</v>
      </c>
      <c r="C2381" t="s">
        <v>3108</v>
      </c>
      <c r="D2381" t="s">
        <v>3109</v>
      </c>
      <c r="E2381" t="s">
        <v>7</v>
      </c>
      <c r="F2381" t="s">
        <v>14</v>
      </c>
      <c r="G2381">
        <v>0</v>
      </c>
      <c r="H2381">
        <f>6371004*ACOS((SIN(RADIANS($B2381))*SIN(RADIANS(set!$B$2))+COS(RADIANS($B2381))*COS(RADIANS(set!$B$2))*COS(RADIANS(set!$A$2-$A2381))))</f>
        <v>3416.5275255623742</v>
      </c>
      <c r="I2381">
        <f>6371004*ACOS((SIN(RADIANS($B2381))*SIN(RADIANS(set!$B$3))+COS(RADIANS($B2381))*COS(RADIANS(set!$B$3))*COS(RADIANS(set!$A$3-$A2381))))</f>
        <v>3380.5017282435056</v>
      </c>
      <c r="J2381">
        <f>6371004*ACOS((SIN(RADIANS($B2381))*SIN(RADIANS(set!$B$4))+COS(RADIANS($B2381))*COS(RADIANS(set!$B$4))*COS(RADIANS(set!$A$4-$A2381))))</f>
        <v>4132.2035797489661</v>
      </c>
      <c r="K2381">
        <f>6371004*ACOS((SIN(RADIANS($B2381))*SIN(RADIANS(set!$B$5))+COS(RADIANS($B2381))*COS(RADIANS(set!$B$5))*COS(RADIANS(set!$A$5-$A2381))))</f>
        <v>4156.5188291960212</v>
      </c>
      <c r="L2381">
        <f>6371004*ACOS((SIN(RADIANS($B2381))*SIN(RADIANS(set!$B$6))+COS(RADIANS($B2381))*COS(RADIANS(set!$B$6))*COS(RADIANS(set!$A$6-$A2381))))</f>
        <v>3829.2289416633885</v>
      </c>
      <c r="M2381">
        <f t="shared" si="297"/>
        <v>0</v>
      </c>
      <c r="N2381">
        <f t="shared" si="298"/>
        <v>0</v>
      </c>
      <c r="O2381">
        <f t="shared" si="299"/>
        <v>0</v>
      </c>
      <c r="P2381">
        <f t="shared" si="300"/>
        <v>0</v>
      </c>
      <c r="Q2381">
        <f t="shared" si="301"/>
        <v>0</v>
      </c>
      <c r="R2381">
        <f t="shared" si="302"/>
        <v>0</v>
      </c>
      <c r="S2381">
        <f t="shared" si="303"/>
        <v>0</v>
      </c>
      <c r="T2381">
        <f t="shared" si="304"/>
        <v>0</v>
      </c>
    </row>
    <row r="2382" spans="1:20" hidden="1" x14ac:dyDescent="0.25">
      <c r="A2382">
        <v>120.96600969999901</v>
      </c>
      <c r="B2382">
        <v>24.773392900000001</v>
      </c>
      <c r="C2382" t="s">
        <v>3189</v>
      </c>
      <c r="D2382" t="s">
        <v>3188</v>
      </c>
      <c r="E2382" t="s">
        <v>7</v>
      </c>
      <c r="F2382" t="s">
        <v>717</v>
      </c>
      <c r="G2382">
        <v>0</v>
      </c>
      <c r="H2382">
        <f>6371004*ACOS((SIN(RADIANS($B2382))*SIN(RADIANS(set!$B$2))+COS(RADIANS($B2382))*COS(RADIANS(set!$B$2))*COS(RADIANS(set!$A$2-$A2382))))</f>
        <v>3204.0099793577956</v>
      </c>
      <c r="I2382">
        <f>6371004*ACOS((SIN(RADIANS($B2382))*SIN(RADIANS(set!$B$3))+COS(RADIANS($B2382))*COS(RADIANS(set!$B$3))*COS(RADIANS(set!$A$3-$A2382))))</f>
        <v>3300.7013455124115</v>
      </c>
      <c r="J2382">
        <f>6371004*ACOS((SIN(RADIANS($B2382))*SIN(RADIANS(set!$B$4))+COS(RADIANS($B2382))*COS(RADIANS(set!$B$4))*COS(RADIANS(set!$A$4-$A2382))))</f>
        <v>4073.7036956827142</v>
      </c>
      <c r="K2382">
        <f>6371004*ACOS((SIN(RADIANS($B2382))*SIN(RADIANS(set!$B$5))+COS(RADIANS($B2382))*COS(RADIANS(set!$B$5))*COS(RADIANS(set!$A$5-$A2382))))</f>
        <v>4103.1803342128924</v>
      </c>
      <c r="L2382">
        <f>6371004*ACOS((SIN(RADIANS($B2382))*SIN(RADIANS(set!$B$6))+COS(RADIANS($B2382))*COS(RADIANS(set!$B$6))*COS(RADIANS(set!$A$6-$A2382))))</f>
        <v>3829.3689833538861</v>
      </c>
      <c r="M2382">
        <f t="shared" si="297"/>
        <v>0</v>
      </c>
      <c r="N2382">
        <f t="shared" si="298"/>
        <v>0</v>
      </c>
      <c r="O2382">
        <f t="shared" si="299"/>
        <v>0</v>
      </c>
      <c r="P2382">
        <f t="shared" si="300"/>
        <v>0</v>
      </c>
      <c r="Q2382">
        <f t="shared" si="301"/>
        <v>0</v>
      </c>
      <c r="R2382">
        <f t="shared" si="302"/>
        <v>0</v>
      </c>
      <c r="S2382">
        <f t="shared" si="303"/>
        <v>0</v>
      </c>
      <c r="T2382">
        <f t="shared" si="304"/>
        <v>0</v>
      </c>
    </row>
    <row r="2383" spans="1:20" hidden="1" x14ac:dyDescent="0.25">
      <c r="A2383">
        <v>121.01037129999899</v>
      </c>
      <c r="B2383">
        <v>24.790051699999999</v>
      </c>
      <c r="C2383" t="s">
        <v>4439</v>
      </c>
      <c r="D2383" t="s">
        <v>4440</v>
      </c>
      <c r="E2383" t="s">
        <v>11</v>
      </c>
      <c r="F2383" t="s">
        <v>210</v>
      </c>
      <c r="G2383">
        <v>0</v>
      </c>
      <c r="H2383">
        <f>6371004*ACOS((SIN(RADIANS($B2383))*SIN(RADIANS(set!$B$2))+COS(RADIANS($B2383))*COS(RADIANS(set!$B$2))*COS(RADIANS(set!$A$2-$A2383))))</f>
        <v>4964.9337753153804</v>
      </c>
      <c r="I2383">
        <f>6371004*ACOS((SIN(RADIANS($B2383))*SIN(RADIANS(set!$B$3))+COS(RADIANS($B2383))*COS(RADIANS(set!$B$3))*COS(RADIANS(set!$A$3-$A2383))))</f>
        <v>4202.5831129005373</v>
      </c>
      <c r="J2383">
        <f>6371004*ACOS((SIN(RADIANS($B2383))*SIN(RADIANS(set!$B$4))+COS(RADIANS($B2383))*COS(RADIANS(set!$B$4))*COS(RADIANS(set!$A$4-$A2383))))</f>
        <v>4320.2070107537356</v>
      </c>
      <c r="K2383">
        <f>6371004*ACOS((SIN(RADIANS($B2383))*SIN(RADIANS(set!$B$5))+COS(RADIANS($B2383))*COS(RADIANS(set!$B$5))*COS(RADIANS(set!$A$5-$A2383))))</f>
        <v>4295.6231562927605</v>
      </c>
      <c r="L2383">
        <f>6371004*ACOS((SIN(RADIANS($B2383))*SIN(RADIANS(set!$B$6))+COS(RADIANS($B2383))*COS(RADIANS(set!$B$6))*COS(RADIANS(set!$A$6-$A2383))))</f>
        <v>3833.3518556505278</v>
      </c>
      <c r="M2383">
        <f t="shared" si="297"/>
        <v>0</v>
      </c>
      <c r="N2383">
        <f t="shared" si="298"/>
        <v>0</v>
      </c>
      <c r="O2383">
        <f t="shared" si="299"/>
        <v>0</v>
      </c>
      <c r="P2383">
        <f t="shared" si="300"/>
        <v>0</v>
      </c>
      <c r="Q2383">
        <f t="shared" si="301"/>
        <v>0</v>
      </c>
      <c r="R2383">
        <f t="shared" si="302"/>
        <v>0</v>
      </c>
      <c r="S2383">
        <f t="shared" si="303"/>
        <v>0</v>
      </c>
      <c r="T2383">
        <f t="shared" si="304"/>
        <v>0</v>
      </c>
    </row>
    <row r="2384" spans="1:20" hidden="1" x14ac:dyDescent="0.25">
      <c r="A2384">
        <v>120.99435510000001</v>
      </c>
      <c r="B2384">
        <v>24.775721300000001</v>
      </c>
      <c r="C2384" t="s">
        <v>3854</v>
      </c>
      <c r="D2384" t="s">
        <v>3855</v>
      </c>
      <c r="E2384" t="s">
        <v>7</v>
      </c>
      <c r="F2384" t="s">
        <v>1547</v>
      </c>
      <c r="G2384">
        <v>0</v>
      </c>
      <c r="H2384">
        <f>6371004*ACOS((SIN(RADIANS($B2384))*SIN(RADIANS(set!$B$2))+COS(RADIANS($B2384))*COS(RADIANS(set!$B$2))*COS(RADIANS(set!$A$2-$A2384))))</f>
        <v>4313.4299965049449</v>
      </c>
      <c r="I2384">
        <f>6371004*ACOS((SIN(RADIANS($B2384))*SIN(RADIANS(set!$B$3))+COS(RADIANS($B2384))*COS(RADIANS(set!$B$3))*COS(RADIANS(set!$A$3-$A2384))))</f>
        <v>3807.4144020490389</v>
      </c>
      <c r="J2384">
        <f>6371004*ACOS((SIN(RADIANS($B2384))*SIN(RADIANS(set!$B$4))+COS(RADIANS($B2384))*COS(RADIANS(set!$B$4))*COS(RADIANS(set!$A$4-$A2384))))</f>
        <v>4310.1383025908553</v>
      </c>
      <c r="K2384">
        <f>6371004*ACOS((SIN(RADIANS($B2384))*SIN(RADIANS(set!$B$5))+COS(RADIANS($B2384))*COS(RADIANS(set!$B$5))*COS(RADIANS(set!$A$5-$A2384))))</f>
        <v>4309.2998629287476</v>
      </c>
      <c r="L2384">
        <f>6371004*ACOS((SIN(RADIANS($B2384))*SIN(RADIANS(set!$B$6))+COS(RADIANS($B2384))*COS(RADIANS(set!$B$6))*COS(RADIANS(set!$A$6-$A2384))))</f>
        <v>3836.0471012446378</v>
      </c>
      <c r="M2384">
        <f t="shared" si="297"/>
        <v>0</v>
      </c>
      <c r="N2384">
        <f t="shared" si="298"/>
        <v>0</v>
      </c>
      <c r="O2384">
        <f t="shared" si="299"/>
        <v>0</v>
      </c>
      <c r="P2384">
        <f t="shared" si="300"/>
        <v>0</v>
      </c>
      <c r="Q2384">
        <f t="shared" si="301"/>
        <v>0</v>
      </c>
      <c r="R2384">
        <f t="shared" si="302"/>
        <v>0</v>
      </c>
      <c r="S2384">
        <f t="shared" si="303"/>
        <v>0</v>
      </c>
      <c r="T2384">
        <f t="shared" si="304"/>
        <v>0</v>
      </c>
    </row>
    <row r="2385" spans="1:20" hidden="1" x14ac:dyDescent="0.25">
      <c r="A2385">
        <v>120.99435510000001</v>
      </c>
      <c r="B2385">
        <v>24.775721300000001</v>
      </c>
      <c r="C2385" t="s">
        <v>3856</v>
      </c>
      <c r="D2385" t="s">
        <v>3857</v>
      </c>
      <c r="E2385" t="s">
        <v>7</v>
      </c>
      <c r="F2385" t="s">
        <v>14</v>
      </c>
      <c r="G2385">
        <v>0</v>
      </c>
      <c r="H2385">
        <f>6371004*ACOS((SIN(RADIANS($B2385))*SIN(RADIANS(set!$B$2))+COS(RADIANS($B2385))*COS(RADIANS(set!$B$2))*COS(RADIANS(set!$A$2-$A2385))))</f>
        <v>4313.4299965049449</v>
      </c>
      <c r="I2385">
        <f>6371004*ACOS((SIN(RADIANS($B2385))*SIN(RADIANS(set!$B$3))+COS(RADIANS($B2385))*COS(RADIANS(set!$B$3))*COS(RADIANS(set!$A$3-$A2385))))</f>
        <v>3807.4144020490389</v>
      </c>
      <c r="J2385">
        <f>6371004*ACOS((SIN(RADIANS($B2385))*SIN(RADIANS(set!$B$4))+COS(RADIANS($B2385))*COS(RADIANS(set!$B$4))*COS(RADIANS(set!$A$4-$A2385))))</f>
        <v>4310.1383025908553</v>
      </c>
      <c r="K2385">
        <f>6371004*ACOS((SIN(RADIANS($B2385))*SIN(RADIANS(set!$B$5))+COS(RADIANS($B2385))*COS(RADIANS(set!$B$5))*COS(RADIANS(set!$A$5-$A2385))))</f>
        <v>4309.2998629287476</v>
      </c>
      <c r="L2385">
        <f>6371004*ACOS((SIN(RADIANS($B2385))*SIN(RADIANS(set!$B$6))+COS(RADIANS($B2385))*COS(RADIANS(set!$B$6))*COS(RADIANS(set!$A$6-$A2385))))</f>
        <v>3836.0471012446378</v>
      </c>
      <c r="M2385">
        <f t="shared" si="297"/>
        <v>0</v>
      </c>
      <c r="N2385">
        <f t="shared" si="298"/>
        <v>0</v>
      </c>
      <c r="O2385">
        <f t="shared" si="299"/>
        <v>0</v>
      </c>
      <c r="P2385">
        <f t="shared" si="300"/>
        <v>0</v>
      </c>
      <c r="Q2385">
        <f t="shared" si="301"/>
        <v>0</v>
      </c>
      <c r="R2385">
        <f t="shared" si="302"/>
        <v>0</v>
      </c>
      <c r="S2385">
        <f t="shared" si="303"/>
        <v>0</v>
      </c>
      <c r="T2385">
        <f t="shared" si="304"/>
        <v>0</v>
      </c>
    </row>
    <row r="2386" spans="1:20" hidden="1" x14ac:dyDescent="0.25">
      <c r="A2386">
        <v>121.01483529999901</v>
      </c>
      <c r="B2386">
        <v>24.8039165</v>
      </c>
      <c r="C2386" t="s">
        <v>1724</v>
      </c>
      <c r="D2386" t="s">
        <v>1725</v>
      </c>
      <c r="E2386" t="s">
        <v>7</v>
      </c>
      <c r="F2386" t="s">
        <v>16</v>
      </c>
      <c r="G2386">
        <v>0</v>
      </c>
      <c r="H2386">
        <f>6371004*ACOS((SIN(RADIANS($B2386))*SIN(RADIANS(set!$B$2))+COS(RADIANS($B2386))*COS(RADIANS(set!$B$2))*COS(RADIANS(set!$A$2-$A2386))))</f>
        <v>5235.7754239466703</v>
      </c>
      <c r="I2386">
        <f>6371004*ACOS((SIN(RADIANS($B2386))*SIN(RADIANS(set!$B$3))+COS(RADIANS($B2386))*COS(RADIANS(set!$B$3))*COS(RADIANS(set!$A$3-$A2386))))</f>
        <v>4412.3214155778624</v>
      </c>
      <c r="J2386">
        <f>6371004*ACOS((SIN(RADIANS($B2386))*SIN(RADIANS(set!$B$4))+COS(RADIANS($B2386))*COS(RADIANS(set!$B$4))*COS(RADIANS(set!$A$4-$A2386))))</f>
        <v>4239.4153492973537</v>
      </c>
      <c r="K2386">
        <f>6371004*ACOS((SIN(RADIANS($B2386))*SIN(RADIANS(set!$B$5))+COS(RADIANS($B2386))*COS(RADIANS(set!$B$5))*COS(RADIANS(set!$A$5-$A2386))))</f>
        <v>4201.7912146798781</v>
      </c>
      <c r="L2386">
        <f>6371004*ACOS((SIN(RADIANS($B2386))*SIN(RADIANS(set!$B$6))+COS(RADIANS($B2386))*COS(RADIANS(set!$B$6))*COS(RADIANS(set!$A$6-$A2386))))</f>
        <v>3836.5262810125432</v>
      </c>
      <c r="M2386">
        <f t="shared" si="297"/>
        <v>0</v>
      </c>
      <c r="N2386">
        <f t="shared" si="298"/>
        <v>0</v>
      </c>
      <c r="O2386">
        <f t="shared" si="299"/>
        <v>0</v>
      </c>
      <c r="P2386">
        <f t="shared" si="300"/>
        <v>0</v>
      </c>
      <c r="Q2386">
        <f t="shared" si="301"/>
        <v>0</v>
      </c>
      <c r="R2386">
        <f t="shared" si="302"/>
        <v>0</v>
      </c>
      <c r="S2386">
        <f t="shared" si="303"/>
        <v>0</v>
      </c>
      <c r="T2386">
        <f t="shared" si="304"/>
        <v>0</v>
      </c>
    </row>
    <row r="2387" spans="1:20" hidden="1" x14ac:dyDescent="0.25">
      <c r="A2387">
        <v>120.9419901</v>
      </c>
      <c r="B2387">
        <v>24.792511699999999</v>
      </c>
      <c r="C2387" t="s">
        <v>5039</v>
      </c>
      <c r="D2387" t="s">
        <v>5040</v>
      </c>
      <c r="E2387" t="s">
        <v>7</v>
      </c>
      <c r="F2387" t="s">
        <v>14</v>
      </c>
      <c r="G2387">
        <v>0</v>
      </c>
      <c r="H2387">
        <f>6371004*ACOS((SIN(RADIANS($B2387))*SIN(RADIANS(set!$B$2))+COS(RADIANS($B2387))*COS(RADIANS(set!$B$2))*COS(RADIANS(set!$A$2-$A2387))))</f>
        <v>2372.9180556571464</v>
      </c>
      <c r="I2387">
        <f>6371004*ACOS((SIN(RADIANS($B2387))*SIN(RADIANS(set!$B$3))+COS(RADIANS($B2387))*COS(RADIANS(set!$B$3))*COS(RADIANS(set!$A$3-$A2387))))</f>
        <v>3153.5712795159789</v>
      </c>
      <c r="J2387">
        <f>6371004*ACOS((SIN(RADIANS($B2387))*SIN(RADIANS(set!$B$4))+COS(RADIANS($B2387))*COS(RADIANS(set!$B$4))*COS(RADIANS(set!$A$4-$A2387))))</f>
        <v>3675.7857783127251</v>
      </c>
      <c r="K2387">
        <f>6371004*ACOS((SIN(RADIANS($B2387))*SIN(RADIANS(set!$B$5))+COS(RADIANS($B2387))*COS(RADIANS(set!$B$5))*COS(RADIANS(set!$A$5-$A2387))))</f>
        <v>3722.6972745240078</v>
      </c>
      <c r="L2387">
        <f>6371004*ACOS((SIN(RADIANS($B2387))*SIN(RADIANS(set!$B$6))+COS(RADIANS($B2387))*COS(RADIANS(set!$B$6))*COS(RADIANS(set!$A$6-$A2387))))</f>
        <v>3848.3573702832487</v>
      </c>
      <c r="M2387">
        <f t="shared" si="297"/>
        <v>0</v>
      </c>
      <c r="N2387">
        <f t="shared" si="298"/>
        <v>0</v>
      </c>
      <c r="O2387">
        <f t="shared" si="299"/>
        <v>0</v>
      </c>
      <c r="P2387">
        <f t="shared" si="300"/>
        <v>0</v>
      </c>
      <c r="Q2387">
        <f t="shared" si="301"/>
        <v>0</v>
      </c>
      <c r="R2387">
        <f t="shared" si="302"/>
        <v>0</v>
      </c>
      <c r="S2387">
        <f t="shared" si="303"/>
        <v>0</v>
      </c>
      <c r="T2387">
        <f t="shared" si="304"/>
        <v>0</v>
      </c>
    </row>
    <row r="2388" spans="1:20" hidden="1" x14ac:dyDescent="0.25">
      <c r="A2388">
        <v>121.013638</v>
      </c>
      <c r="B2388">
        <v>24.796882</v>
      </c>
      <c r="C2388" t="s">
        <v>4449</v>
      </c>
      <c r="D2388" t="s">
        <v>4450</v>
      </c>
      <c r="E2388" t="s">
        <v>7</v>
      </c>
      <c r="F2388" t="s">
        <v>4451</v>
      </c>
      <c r="G2388">
        <v>0</v>
      </c>
      <c r="H2388">
        <f>6371004*ACOS((SIN(RADIANS($B2388))*SIN(RADIANS(set!$B$2))+COS(RADIANS($B2388))*COS(RADIANS(set!$B$2))*COS(RADIANS(set!$A$2-$A2388))))</f>
        <v>5143.6224814627785</v>
      </c>
      <c r="I2388">
        <f>6371004*ACOS((SIN(RADIANS($B2388))*SIN(RADIANS(set!$B$3))+COS(RADIANS($B2388))*COS(RADIANS(set!$B$3))*COS(RADIANS(set!$A$3-$A2388))))</f>
        <v>4338.2020769034534</v>
      </c>
      <c r="J2388">
        <f>6371004*ACOS((SIN(RADIANS($B2388))*SIN(RADIANS(set!$B$4))+COS(RADIANS($B2388))*COS(RADIANS(set!$B$4))*COS(RADIANS(set!$A$4-$A2388))))</f>
        <v>4306.4153835346306</v>
      </c>
      <c r="K2388">
        <f>6371004*ACOS((SIN(RADIANS($B2388))*SIN(RADIANS(set!$B$5))+COS(RADIANS($B2388))*COS(RADIANS(set!$B$5))*COS(RADIANS(set!$A$5-$A2388))))</f>
        <v>4274.6197114631223</v>
      </c>
      <c r="L2388">
        <f>6371004*ACOS((SIN(RADIANS($B2388))*SIN(RADIANS(set!$B$6))+COS(RADIANS($B2388))*COS(RADIANS(set!$B$6))*COS(RADIANS(set!$A$6-$A2388))))</f>
        <v>3853.4341466658097</v>
      </c>
      <c r="M2388">
        <f t="shared" si="297"/>
        <v>0</v>
      </c>
      <c r="N2388">
        <f t="shared" si="298"/>
        <v>0</v>
      </c>
      <c r="O2388">
        <f t="shared" si="299"/>
        <v>0</v>
      </c>
      <c r="P2388">
        <f t="shared" si="300"/>
        <v>0</v>
      </c>
      <c r="Q2388">
        <f t="shared" si="301"/>
        <v>0</v>
      </c>
      <c r="R2388">
        <f t="shared" si="302"/>
        <v>0</v>
      </c>
      <c r="S2388">
        <f t="shared" si="303"/>
        <v>0</v>
      </c>
      <c r="T2388">
        <f t="shared" si="304"/>
        <v>0</v>
      </c>
    </row>
    <row r="2389" spans="1:20" hidden="1" x14ac:dyDescent="0.25">
      <c r="A2389">
        <v>121.0131734</v>
      </c>
      <c r="B2389">
        <v>24.795402500000002</v>
      </c>
      <c r="C2389" t="s">
        <v>4441</v>
      </c>
      <c r="D2389" t="s">
        <v>4442</v>
      </c>
      <c r="E2389" t="s">
        <v>7</v>
      </c>
      <c r="F2389" t="s">
        <v>14</v>
      </c>
      <c r="G2389">
        <v>0</v>
      </c>
      <c r="H2389">
        <f>6371004*ACOS((SIN(RADIANS($B2389))*SIN(RADIANS(set!$B$2))+COS(RADIANS($B2389))*COS(RADIANS(set!$B$2))*COS(RADIANS(set!$A$2-$A2389))))</f>
        <v>5118.3125607574038</v>
      </c>
      <c r="I2389">
        <f>6371004*ACOS((SIN(RADIANS($B2389))*SIN(RADIANS(set!$B$3))+COS(RADIANS($B2389))*COS(RADIANS(set!$B$3))*COS(RADIANS(set!$A$3-$A2389))))</f>
        <v>4319.7595054259382</v>
      </c>
      <c r="J2389">
        <f>6371004*ACOS((SIN(RADIANS($B2389))*SIN(RADIANS(set!$B$4))+COS(RADIANS($B2389))*COS(RADIANS(set!$B$4))*COS(RADIANS(set!$A$4-$A2389))))</f>
        <v>4318.7534675576626</v>
      </c>
      <c r="K2389">
        <f>6371004*ACOS((SIN(RADIANS($B2389))*SIN(RADIANS(set!$B$5))+COS(RADIANS($B2389))*COS(RADIANS(set!$B$5))*COS(RADIANS(set!$A$5-$A2389))))</f>
        <v>4288.3541787739969</v>
      </c>
      <c r="L2389">
        <f>6371004*ACOS((SIN(RADIANS($B2389))*SIN(RADIANS(set!$B$6))+COS(RADIANS($B2389))*COS(RADIANS(set!$B$6))*COS(RADIANS(set!$A$6-$A2389))))</f>
        <v>3857.2149016816102</v>
      </c>
      <c r="M2389">
        <f t="shared" si="297"/>
        <v>0</v>
      </c>
      <c r="N2389">
        <f t="shared" si="298"/>
        <v>0</v>
      </c>
      <c r="O2389">
        <f t="shared" si="299"/>
        <v>0</v>
      </c>
      <c r="P2389">
        <f t="shared" si="300"/>
        <v>0</v>
      </c>
      <c r="Q2389">
        <f t="shared" si="301"/>
        <v>0</v>
      </c>
      <c r="R2389">
        <f t="shared" si="302"/>
        <v>0</v>
      </c>
      <c r="S2389">
        <f t="shared" si="303"/>
        <v>0</v>
      </c>
      <c r="T2389">
        <f t="shared" si="304"/>
        <v>0</v>
      </c>
    </row>
    <row r="2390" spans="1:20" hidden="1" x14ac:dyDescent="0.25">
      <c r="A2390">
        <v>121.0131734</v>
      </c>
      <c r="B2390">
        <v>24.795402500000002</v>
      </c>
      <c r="C2390" t="s">
        <v>4443</v>
      </c>
      <c r="D2390" t="s">
        <v>4442</v>
      </c>
      <c r="E2390" t="s">
        <v>7</v>
      </c>
      <c r="F2390" t="s">
        <v>74</v>
      </c>
      <c r="G2390">
        <v>0</v>
      </c>
      <c r="H2390">
        <f>6371004*ACOS((SIN(RADIANS($B2390))*SIN(RADIANS(set!$B$2))+COS(RADIANS($B2390))*COS(RADIANS(set!$B$2))*COS(RADIANS(set!$A$2-$A2390))))</f>
        <v>5118.3125607574038</v>
      </c>
      <c r="I2390">
        <f>6371004*ACOS((SIN(RADIANS($B2390))*SIN(RADIANS(set!$B$3))+COS(RADIANS($B2390))*COS(RADIANS(set!$B$3))*COS(RADIANS(set!$A$3-$A2390))))</f>
        <v>4319.7595054259382</v>
      </c>
      <c r="J2390">
        <f>6371004*ACOS((SIN(RADIANS($B2390))*SIN(RADIANS(set!$B$4))+COS(RADIANS($B2390))*COS(RADIANS(set!$B$4))*COS(RADIANS(set!$A$4-$A2390))))</f>
        <v>4318.7534675576626</v>
      </c>
      <c r="K2390">
        <f>6371004*ACOS((SIN(RADIANS($B2390))*SIN(RADIANS(set!$B$5))+COS(RADIANS($B2390))*COS(RADIANS(set!$B$5))*COS(RADIANS(set!$A$5-$A2390))))</f>
        <v>4288.3541787739969</v>
      </c>
      <c r="L2390">
        <f>6371004*ACOS((SIN(RADIANS($B2390))*SIN(RADIANS(set!$B$6))+COS(RADIANS($B2390))*COS(RADIANS(set!$B$6))*COS(RADIANS(set!$A$6-$A2390))))</f>
        <v>3857.2149016816102</v>
      </c>
      <c r="M2390">
        <f t="shared" si="297"/>
        <v>0</v>
      </c>
      <c r="N2390">
        <f t="shared" si="298"/>
        <v>0</v>
      </c>
      <c r="O2390">
        <f t="shared" si="299"/>
        <v>0</v>
      </c>
      <c r="P2390">
        <f t="shared" si="300"/>
        <v>0</v>
      </c>
      <c r="Q2390">
        <f t="shared" si="301"/>
        <v>0</v>
      </c>
      <c r="R2390">
        <f t="shared" si="302"/>
        <v>0</v>
      </c>
      <c r="S2390">
        <f t="shared" si="303"/>
        <v>0</v>
      </c>
      <c r="T2390">
        <f t="shared" si="304"/>
        <v>0</v>
      </c>
    </row>
    <row r="2391" spans="1:20" hidden="1" x14ac:dyDescent="0.25">
      <c r="A2391">
        <v>121.0131734</v>
      </c>
      <c r="B2391">
        <v>24.795402500000002</v>
      </c>
      <c r="C2391" t="s">
        <v>4444</v>
      </c>
      <c r="D2391" t="s">
        <v>4442</v>
      </c>
      <c r="E2391" t="s">
        <v>7</v>
      </c>
      <c r="F2391" t="s">
        <v>16</v>
      </c>
      <c r="G2391">
        <v>0</v>
      </c>
      <c r="H2391">
        <f>6371004*ACOS((SIN(RADIANS($B2391))*SIN(RADIANS(set!$B$2))+COS(RADIANS($B2391))*COS(RADIANS(set!$B$2))*COS(RADIANS(set!$A$2-$A2391))))</f>
        <v>5118.3125607574038</v>
      </c>
      <c r="I2391">
        <f>6371004*ACOS((SIN(RADIANS($B2391))*SIN(RADIANS(set!$B$3))+COS(RADIANS($B2391))*COS(RADIANS(set!$B$3))*COS(RADIANS(set!$A$3-$A2391))))</f>
        <v>4319.7595054259382</v>
      </c>
      <c r="J2391">
        <f>6371004*ACOS((SIN(RADIANS($B2391))*SIN(RADIANS(set!$B$4))+COS(RADIANS($B2391))*COS(RADIANS(set!$B$4))*COS(RADIANS(set!$A$4-$A2391))))</f>
        <v>4318.7534675576626</v>
      </c>
      <c r="K2391">
        <f>6371004*ACOS((SIN(RADIANS($B2391))*SIN(RADIANS(set!$B$5))+COS(RADIANS($B2391))*COS(RADIANS(set!$B$5))*COS(RADIANS(set!$A$5-$A2391))))</f>
        <v>4288.3541787739969</v>
      </c>
      <c r="L2391">
        <f>6371004*ACOS((SIN(RADIANS($B2391))*SIN(RADIANS(set!$B$6))+COS(RADIANS($B2391))*COS(RADIANS(set!$B$6))*COS(RADIANS(set!$A$6-$A2391))))</f>
        <v>3857.2149016816102</v>
      </c>
      <c r="M2391">
        <f t="shared" si="297"/>
        <v>0</v>
      </c>
      <c r="N2391">
        <f t="shared" si="298"/>
        <v>0</v>
      </c>
      <c r="O2391">
        <f t="shared" si="299"/>
        <v>0</v>
      </c>
      <c r="P2391">
        <f t="shared" si="300"/>
        <v>0</v>
      </c>
      <c r="Q2391">
        <f t="shared" si="301"/>
        <v>0</v>
      </c>
      <c r="R2391">
        <f t="shared" si="302"/>
        <v>0</v>
      </c>
      <c r="S2391">
        <f t="shared" si="303"/>
        <v>0</v>
      </c>
      <c r="T2391">
        <f t="shared" si="304"/>
        <v>0</v>
      </c>
    </row>
    <row r="2392" spans="1:20" hidden="1" x14ac:dyDescent="0.25">
      <c r="A2392">
        <v>121.0131734</v>
      </c>
      <c r="B2392">
        <v>24.795402500000002</v>
      </c>
      <c r="C2392" t="s">
        <v>4445</v>
      </c>
      <c r="D2392" t="s">
        <v>4442</v>
      </c>
      <c r="E2392" t="s">
        <v>7</v>
      </c>
      <c r="F2392" t="s">
        <v>14</v>
      </c>
      <c r="G2392">
        <v>0</v>
      </c>
      <c r="H2392">
        <f>6371004*ACOS((SIN(RADIANS($B2392))*SIN(RADIANS(set!$B$2))+COS(RADIANS($B2392))*COS(RADIANS(set!$B$2))*COS(RADIANS(set!$A$2-$A2392))))</f>
        <v>5118.3125607574038</v>
      </c>
      <c r="I2392">
        <f>6371004*ACOS((SIN(RADIANS($B2392))*SIN(RADIANS(set!$B$3))+COS(RADIANS($B2392))*COS(RADIANS(set!$B$3))*COS(RADIANS(set!$A$3-$A2392))))</f>
        <v>4319.7595054259382</v>
      </c>
      <c r="J2392">
        <f>6371004*ACOS((SIN(RADIANS($B2392))*SIN(RADIANS(set!$B$4))+COS(RADIANS($B2392))*COS(RADIANS(set!$B$4))*COS(RADIANS(set!$A$4-$A2392))))</f>
        <v>4318.7534675576626</v>
      </c>
      <c r="K2392">
        <f>6371004*ACOS((SIN(RADIANS($B2392))*SIN(RADIANS(set!$B$5))+COS(RADIANS($B2392))*COS(RADIANS(set!$B$5))*COS(RADIANS(set!$A$5-$A2392))))</f>
        <v>4288.3541787739969</v>
      </c>
      <c r="L2392">
        <f>6371004*ACOS((SIN(RADIANS($B2392))*SIN(RADIANS(set!$B$6))+COS(RADIANS($B2392))*COS(RADIANS(set!$B$6))*COS(RADIANS(set!$A$6-$A2392))))</f>
        <v>3857.2149016816102</v>
      </c>
      <c r="M2392">
        <f t="shared" si="297"/>
        <v>0</v>
      </c>
      <c r="N2392">
        <f t="shared" si="298"/>
        <v>0</v>
      </c>
      <c r="O2392">
        <f t="shared" si="299"/>
        <v>0</v>
      </c>
      <c r="P2392">
        <f t="shared" si="300"/>
        <v>0</v>
      </c>
      <c r="Q2392">
        <f t="shared" si="301"/>
        <v>0</v>
      </c>
      <c r="R2392">
        <f t="shared" si="302"/>
        <v>0</v>
      </c>
      <c r="S2392">
        <f t="shared" si="303"/>
        <v>0</v>
      </c>
      <c r="T2392">
        <f t="shared" si="304"/>
        <v>0</v>
      </c>
    </row>
    <row r="2393" spans="1:20" hidden="1" x14ac:dyDescent="0.25">
      <c r="A2393">
        <v>121.0131734</v>
      </c>
      <c r="B2393">
        <v>24.795402500000002</v>
      </c>
      <c r="C2393" t="s">
        <v>4446</v>
      </c>
      <c r="D2393" t="s">
        <v>4442</v>
      </c>
      <c r="E2393" t="s">
        <v>7</v>
      </c>
      <c r="F2393" t="s">
        <v>14</v>
      </c>
      <c r="G2393">
        <v>0</v>
      </c>
      <c r="H2393">
        <f>6371004*ACOS((SIN(RADIANS($B2393))*SIN(RADIANS(set!$B$2))+COS(RADIANS($B2393))*COS(RADIANS(set!$B$2))*COS(RADIANS(set!$A$2-$A2393))))</f>
        <v>5118.3125607574038</v>
      </c>
      <c r="I2393">
        <f>6371004*ACOS((SIN(RADIANS($B2393))*SIN(RADIANS(set!$B$3))+COS(RADIANS($B2393))*COS(RADIANS(set!$B$3))*COS(RADIANS(set!$A$3-$A2393))))</f>
        <v>4319.7595054259382</v>
      </c>
      <c r="J2393">
        <f>6371004*ACOS((SIN(RADIANS($B2393))*SIN(RADIANS(set!$B$4))+COS(RADIANS($B2393))*COS(RADIANS(set!$B$4))*COS(RADIANS(set!$A$4-$A2393))))</f>
        <v>4318.7534675576626</v>
      </c>
      <c r="K2393">
        <f>6371004*ACOS((SIN(RADIANS($B2393))*SIN(RADIANS(set!$B$5))+COS(RADIANS($B2393))*COS(RADIANS(set!$B$5))*COS(RADIANS(set!$A$5-$A2393))))</f>
        <v>4288.3541787739969</v>
      </c>
      <c r="L2393">
        <f>6371004*ACOS((SIN(RADIANS($B2393))*SIN(RADIANS(set!$B$6))+COS(RADIANS($B2393))*COS(RADIANS(set!$B$6))*COS(RADIANS(set!$A$6-$A2393))))</f>
        <v>3857.2149016816102</v>
      </c>
      <c r="M2393">
        <f t="shared" si="297"/>
        <v>0</v>
      </c>
      <c r="N2393">
        <f t="shared" si="298"/>
        <v>0</v>
      </c>
      <c r="O2393">
        <f t="shared" si="299"/>
        <v>0</v>
      </c>
      <c r="P2393">
        <f t="shared" si="300"/>
        <v>0</v>
      </c>
      <c r="Q2393">
        <f t="shared" si="301"/>
        <v>0</v>
      </c>
      <c r="R2393">
        <f t="shared" si="302"/>
        <v>0</v>
      </c>
      <c r="S2393">
        <f t="shared" si="303"/>
        <v>0</v>
      </c>
      <c r="T2393">
        <f t="shared" si="304"/>
        <v>0</v>
      </c>
    </row>
    <row r="2394" spans="1:20" hidden="1" x14ac:dyDescent="0.25">
      <c r="A2394">
        <v>121.0131734</v>
      </c>
      <c r="B2394">
        <v>24.795402500000002</v>
      </c>
      <c r="C2394" t="s">
        <v>4447</v>
      </c>
      <c r="D2394" t="s">
        <v>4442</v>
      </c>
      <c r="E2394" t="s">
        <v>7</v>
      </c>
      <c r="F2394" t="s">
        <v>16</v>
      </c>
      <c r="G2394">
        <v>0</v>
      </c>
      <c r="H2394">
        <f>6371004*ACOS((SIN(RADIANS($B2394))*SIN(RADIANS(set!$B$2))+COS(RADIANS($B2394))*COS(RADIANS(set!$B$2))*COS(RADIANS(set!$A$2-$A2394))))</f>
        <v>5118.3125607574038</v>
      </c>
      <c r="I2394">
        <f>6371004*ACOS((SIN(RADIANS($B2394))*SIN(RADIANS(set!$B$3))+COS(RADIANS($B2394))*COS(RADIANS(set!$B$3))*COS(RADIANS(set!$A$3-$A2394))))</f>
        <v>4319.7595054259382</v>
      </c>
      <c r="J2394">
        <f>6371004*ACOS((SIN(RADIANS($B2394))*SIN(RADIANS(set!$B$4))+COS(RADIANS($B2394))*COS(RADIANS(set!$B$4))*COS(RADIANS(set!$A$4-$A2394))))</f>
        <v>4318.7534675576626</v>
      </c>
      <c r="K2394">
        <f>6371004*ACOS((SIN(RADIANS($B2394))*SIN(RADIANS(set!$B$5))+COS(RADIANS($B2394))*COS(RADIANS(set!$B$5))*COS(RADIANS(set!$A$5-$A2394))))</f>
        <v>4288.3541787739969</v>
      </c>
      <c r="L2394">
        <f>6371004*ACOS((SIN(RADIANS($B2394))*SIN(RADIANS(set!$B$6))+COS(RADIANS($B2394))*COS(RADIANS(set!$B$6))*COS(RADIANS(set!$A$6-$A2394))))</f>
        <v>3857.2149016816102</v>
      </c>
      <c r="M2394">
        <f t="shared" si="297"/>
        <v>0</v>
      </c>
      <c r="N2394">
        <f t="shared" si="298"/>
        <v>0</v>
      </c>
      <c r="O2394">
        <f t="shared" si="299"/>
        <v>0</v>
      </c>
      <c r="P2394">
        <f t="shared" si="300"/>
        <v>0</v>
      </c>
      <c r="Q2394">
        <f t="shared" si="301"/>
        <v>0</v>
      </c>
      <c r="R2394">
        <f t="shared" si="302"/>
        <v>0</v>
      </c>
      <c r="S2394">
        <f t="shared" si="303"/>
        <v>0</v>
      </c>
      <c r="T2394">
        <f t="shared" si="304"/>
        <v>0</v>
      </c>
    </row>
    <row r="2395" spans="1:20" hidden="1" x14ac:dyDescent="0.25">
      <c r="A2395">
        <v>121.0131734</v>
      </c>
      <c r="B2395">
        <v>24.795402500000002</v>
      </c>
      <c r="C2395" t="s">
        <v>4448</v>
      </c>
      <c r="D2395" t="s">
        <v>4442</v>
      </c>
      <c r="E2395" t="s">
        <v>7</v>
      </c>
      <c r="F2395" t="s">
        <v>14</v>
      </c>
      <c r="G2395">
        <v>0</v>
      </c>
      <c r="H2395">
        <f>6371004*ACOS((SIN(RADIANS($B2395))*SIN(RADIANS(set!$B$2))+COS(RADIANS($B2395))*COS(RADIANS(set!$B$2))*COS(RADIANS(set!$A$2-$A2395))))</f>
        <v>5118.3125607574038</v>
      </c>
      <c r="I2395">
        <f>6371004*ACOS((SIN(RADIANS($B2395))*SIN(RADIANS(set!$B$3))+COS(RADIANS($B2395))*COS(RADIANS(set!$B$3))*COS(RADIANS(set!$A$3-$A2395))))</f>
        <v>4319.7595054259382</v>
      </c>
      <c r="J2395">
        <f>6371004*ACOS((SIN(RADIANS($B2395))*SIN(RADIANS(set!$B$4))+COS(RADIANS($B2395))*COS(RADIANS(set!$B$4))*COS(RADIANS(set!$A$4-$A2395))))</f>
        <v>4318.7534675576626</v>
      </c>
      <c r="K2395">
        <f>6371004*ACOS((SIN(RADIANS($B2395))*SIN(RADIANS(set!$B$5))+COS(RADIANS($B2395))*COS(RADIANS(set!$B$5))*COS(RADIANS(set!$A$5-$A2395))))</f>
        <v>4288.3541787739969</v>
      </c>
      <c r="L2395">
        <f>6371004*ACOS((SIN(RADIANS($B2395))*SIN(RADIANS(set!$B$6))+COS(RADIANS($B2395))*COS(RADIANS(set!$B$6))*COS(RADIANS(set!$A$6-$A2395))))</f>
        <v>3857.2149016816102</v>
      </c>
      <c r="M2395">
        <f t="shared" si="297"/>
        <v>0</v>
      </c>
      <c r="N2395">
        <f t="shared" si="298"/>
        <v>0</v>
      </c>
      <c r="O2395">
        <f t="shared" si="299"/>
        <v>0</v>
      </c>
      <c r="P2395">
        <f t="shared" si="300"/>
        <v>0</v>
      </c>
      <c r="Q2395">
        <f t="shared" si="301"/>
        <v>0</v>
      </c>
      <c r="R2395">
        <f t="shared" si="302"/>
        <v>0</v>
      </c>
      <c r="S2395">
        <f t="shared" si="303"/>
        <v>0</v>
      </c>
      <c r="T2395">
        <f t="shared" si="304"/>
        <v>0</v>
      </c>
    </row>
    <row r="2396" spans="1:20" hidden="1" x14ac:dyDescent="0.25">
      <c r="A2396">
        <v>121.0131734</v>
      </c>
      <c r="B2396">
        <v>24.795402500000002</v>
      </c>
      <c r="C2396" t="s">
        <v>4456</v>
      </c>
      <c r="D2396" t="s">
        <v>4457</v>
      </c>
      <c r="E2396" t="s">
        <v>7</v>
      </c>
      <c r="F2396" t="s">
        <v>12</v>
      </c>
      <c r="G2396">
        <v>0</v>
      </c>
      <c r="H2396">
        <f>6371004*ACOS((SIN(RADIANS($B2396))*SIN(RADIANS(set!$B$2))+COS(RADIANS($B2396))*COS(RADIANS(set!$B$2))*COS(RADIANS(set!$A$2-$A2396))))</f>
        <v>5118.3125607574038</v>
      </c>
      <c r="I2396">
        <f>6371004*ACOS((SIN(RADIANS($B2396))*SIN(RADIANS(set!$B$3))+COS(RADIANS($B2396))*COS(RADIANS(set!$B$3))*COS(RADIANS(set!$A$3-$A2396))))</f>
        <v>4319.7595054259382</v>
      </c>
      <c r="J2396">
        <f>6371004*ACOS((SIN(RADIANS($B2396))*SIN(RADIANS(set!$B$4))+COS(RADIANS($B2396))*COS(RADIANS(set!$B$4))*COS(RADIANS(set!$A$4-$A2396))))</f>
        <v>4318.7534675576626</v>
      </c>
      <c r="K2396">
        <f>6371004*ACOS((SIN(RADIANS($B2396))*SIN(RADIANS(set!$B$5))+COS(RADIANS($B2396))*COS(RADIANS(set!$B$5))*COS(RADIANS(set!$A$5-$A2396))))</f>
        <v>4288.3541787739969</v>
      </c>
      <c r="L2396">
        <f>6371004*ACOS((SIN(RADIANS($B2396))*SIN(RADIANS(set!$B$6))+COS(RADIANS($B2396))*COS(RADIANS(set!$B$6))*COS(RADIANS(set!$A$6-$A2396))))</f>
        <v>3857.2149016816102</v>
      </c>
      <c r="M2396">
        <f t="shared" si="297"/>
        <v>0</v>
      </c>
      <c r="N2396">
        <f t="shared" si="298"/>
        <v>0</v>
      </c>
      <c r="O2396">
        <f t="shared" si="299"/>
        <v>0</v>
      </c>
      <c r="P2396">
        <f t="shared" si="300"/>
        <v>0</v>
      </c>
      <c r="Q2396">
        <f t="shared" si="301"/>
        <v>0</v>
      </c>
      <c r="R2396">
        <f t="shared" si="302"/>
        <v>0</v>
      </c>
      <c r="S2396">
        <f t="shared" si="303"/>
        <v>0</v>
      </c>
      <c r="T2396">
        <f t="shared" si="304"/>
        <v>0</v>
      </c>
    </row>
    <row r="2397" spans="1:20" hidden="1" x14ac:dyDescent="0.25">
      <c r="A2397">
        <v>121.0131734</v>
      </c>
      <c r="B2397">
        <v>24.795402500000002</v>
      </c>
      <c r="C2397" t="s">
        <v>4458</v>
      </c>
      <c r="D2397" t="s">
        <v>4457</v>
      </c>
      <c r="E2397" t="s">
        <v>7</v>
      </c>
      <c r="F2397" t="s">
        <v>3165</v>
      </c>
      <c r="G2397">
        <v>0</v>
      </c>
      <c r="H2397">
        <f>6371004*ACOS((SIN(RADIANS($B2397))*SIN(RADIANS(set!$B$2))+COS(RADIANS($B2397))*COS(RADIANS(set!$B$2))*COS(RADIANS(set!$A$2-$A2397))))</f>
        <v>5118.3125607574038</v>
      </c>
      <c r="I2397">
        <f>6371004*ACOS((SIN(RADIANS($B2397))*SIN(RADIANS(set!$B$3))+COS(RADIANS($B2397))*COS(RADIANS(set!$B$3))*COS(RADIANS(set!$A$3-$A2397))))</f>
        <v>4319.7595054259382</v>
      </c>
      <c r="J2397">
        <f>6371004*ACOS((SIN(RADIANS($B2397))*SIN(RADIANS(set!$B$4))+COS(RADIANS($B2397))*COS(RADIANS(set!$B$4))*COS(RADIANS(set!$A$4-$A2397))))</f>
        <v>4318.7534675576626</v>
      </c>
      <c r="K2397">
        <f>6371004*ACOS((SIN(RADIANS($B2397))*SIN(RADIANS(set!$B$5))+COS(RADIANS($B2397))*COS(RADIANS(set!$B$5))*COS(RADIANS(set!$A$5-$A2397))))</f>
        <v>4288.3541787739969</v>
      </c>
      <c r="L2397">
        <f>6371004*ACOS((SIN(RADIANS($B2397))*SIN(RADIANS(set!$B$6))+COS(RADIANS($B2397))*COS(RADIANS(set!$B$6))*COS(RADIANS(set!$A$6-$A2397))))</f>
        <v>3857.2149016816102</v>
      </c>
      <c r="M2397">
        <f t="shared" si="297"/>
        <v>0</v>
      </c>
      <c r="N2397">
        <f t="shared" si="298"/>
        <v>0</v>
      </c>
      <c r="O2397">
        <f t="shared" si="299"/>
        <v>0</v>
      </c>
      <c r="P2397">
        <f t="shared" si="300"/>
        <v>0</v>
      </c>
      <c r="Q2397">
        <f t="shared" si="301"/>
        <v>0</v>
      </c>
      <c r="R2397">
        <f t="shared" si="302"/>
        <v>0</v>
      </c>
      <c r="S2397">
        <f t="shared" si="303"/>
        <v>0</v>
      </c>
      <c r="T2397">
        <f t="shared" si="304"/>
        <v>0</v>
      </c>
    </row>
    <row r="2398" spans="1:20" hidden="1" x14ac:dyDescent="0.25">
      <c r="A2398">
        <v>121.0131734</v>
      </c>
      <c r="B2398">
        <v>24.795402500000002</v>
      </c>
      <c r="C2398" t="s">
        <v>4459</v>
      </c>
      <c r="D2398" t="s">
        <v>4442</v>
      </c>
      <c r="E2398" t="s">
        <v>7</v>
      </c>
      <c r="F2398" t="s">
        <v>12</v>
      </c>
      <c r="G2398">
        <v>0</v>
      </c>
      <c r="H2398">
        <f>6371004*ACOS((SIN(RADIANS($B2398))*SIN(RADIANS(set!$B$2))+COS(RADIANS($B2398))*COS(RADIANS(set!$B$2))*COS(RADIANS(set!$A$2-$A2398))))</f>
        <v>5118.3125607574038</v>
      </c>
      <c r="I2398">
        <f>6371004*ACOS((SIN(RADIANS($B2398))*SIN(RADIANS(set!$B$3))+COS(RADIANS($B2398))*COS(RADIANS(set!$B$3))*COS(RADIANS(set!$A$3-$A2398))))</f>
        <v>4319.7595054259382</v>
      </c>
      <c r="J2398">
        <f>6371004*ACOS((SIN(RADIANS($B2398))*SIN(RADIANS(set!$B$4))+COS(RADIANS($B2398))*COS(RADIANS(set!$B$4))*COS(RADIANS(set!$A$4-$A2398))))</f>
        <v>4318.7534675576626</v>
      </c>
      <c r="K2398">
        <f>6371004*ACOS((SIN(RADIANS($B2398))*SIN(RADIANS(set!$B$5))+COS(RADIANS($B2398))*COS(RADIANS(set!$B$5))*COS(RADIANS(set!$A$5-$A2398))))</f>
        <v>4288.3541787739969</v>
      </c>
      <c r="L2398">
        <f>6371004*ACOS((SIN(RADIANS($B2398))*SIN(RADIANS(set!$B$6))+COS(RADIANS($B2398))*COS(RADIANS(set!$B$6))*COS(RADIANS(set!$A$6-$A2398))))</f>
        <v>3857.2149016816102</v>
      </c>
      <c r="M2398">
        <f t="shared" si="297"/>
        <v>0</v>
      </c>
      <c r="N2398">
        <f t="shared" si="298"/>
        <v>0</v>
      </c>
      <c r="O2398">
        <f t="shared" si="299"/>
        <v>0</v>
      </c>
      <c r="P2398">
        <f t="shared" si="300"/>
        <v>0</v>
      </c>
      <c r="Q2398">
        <f t="shared" si="301"/>
        <v>0</v>
      </c>
      <c r="R2398">
        <f t="shared" si="302"/>
        <v>0</v>
      </c>
      <c r="S2398">
        <f t="shared" si="303"/>
        <v>0</v>
      </c>
      <c r="T2398">
        <f t="shared" si="304"/>
        <v>0</v>
      </c>
    </row>
    <row r="2399" spans="1:20" hidden="1" x14ac:dyDescent="0.25">
      <c r="A2399">
        <v>121.0131734</v>
      </c>
      <c r="B2399">
        <v>24.795402500000002</v>
      </c>
      <c r="C2399" t="s">
        <v>4460</v>
      </c>
      <c r="D2399" t="s">
        <v>4442</v>
      </c>
      <c r="E2399" t="s">
        <v>7</v>
      </c>
      <c r="F2399" t="s">
        <v>14</v>
      </c>
      <c r="G2399">
        <v>0</v>
      </c>
      <c r="H2399">
        <f>6371004*ACOS((SIN(RADIANS($B2399))*SIN(RADIANS(set!$B$2))+COS(RADIANS($B2399))*COS(RADIANS(set!$B$2))*COS(RADIANS(set!$A$2-$A2399))))</f>
        <v>5118.3125607574038</v>
      </c>
      <c r="I2399">
        <f>6371004*ACOS((SIN(RADIANS($B2399))*SIN(RADIANS(set!$B$3))+COS(RADIANS($B2399))*COS(RADIANS(set!$B$3))*COS(RADIANS(set!$A$3-$A2399))))</f>
        <v>4319.7595054259382</v>
      </c>
      <c r="J2399">
        <f>6371004*ACOS((SIN(RADIANS($B2399))*SIN(RADIANS(set!$B$4))+COS(RADIANS($B2399))*COS(RADIANS(set!$B$4))*COS(RADIANS(set!$A$4-$A2399))))</f>
        <v>4318.7534675576626</v>
      </c>
      <c r="K2399">
        <f>6371004*ACOS((SIN(RADIANS($B2399))*SIN(RADIANS(set!$B$5))+COS(RADIANS($B2399))*COS(RADIANS(set!$B$5))*COS(RADIANS(set!$A$5-$A2399))))</f>
        <v>4288.3541787739969</v>
      </c>
      <c r="L2399">
        <f>6371004*ACOS((SIN(RADIANS($B2399))*SIN(RADIANS(set!$B$6))+COS(RADIANS($B2399))*COS(RADIANS(set!$B$6))*COS(RADIANS(set!$A$6-$A2399))))</f>
        <v>3857.2149016816102</v>
      </c>
      <c r="M2399">
        <f t="shared" si="297"/>
        <v>0</v>
      </c>
      <c r="N2399">
        <f t="shared" si="298"/>
        <v>0</v>
      </c>
      <c r="O2399">
        <f t="shared" si="299"/>
        <v>0</v>
      </c>
      <c r="P2399">
        <f t="shared" si="300"/>
        <v>0</v>
      </c>
      <c r="Q2399">
        <f t="shared" si="301"/>
        <v>0</v>
      </c>
      <c r="R2399">
        <f t="shared" si="302"/>
        <v>0</v>
      </c>
      <c r="S2399">
        <f t="shared" si="303"/>
        <v>0</v>
      </c>
      <c r="T2399">
        <f t="shared" si="304"/>
        <v>0</v>
      </c>
    </row>
    <row r="2400" spans="1:20" hidden="1" x14ac:dyDescent="0.25">
      <c r="A2400">
        <v>121.0131734</v>
      </c>
      <c r="B2400">
        <v>24.795402500000002</v>
      </c>
      <c r="C2400" t="s">
        <v>4461</v>
      </c>
      <c r="D2400" t="s">
        <v>4442</v>
      </c>
      <c r="E2400" t="s">
        <v>7</v>
      </c>
      <c r="F2400" t="s">
        <v>14</v>
      </c>
      <c r="G2400">
        <v>0</v>
      </c>
      <c r="H2400">
        <f>6371004*ACOS((SIN(RADIANS($B2400))*SIN(RADIANS(set!$B$2))+COS(RADIANS($B2400))*COS(RADIANS(set!$B$2))*COS(RADIANS(set!$A$2-$A2400))))</f>
        <v>5118.3125607574038</v>
      </c>
      <c r="I2400">
        <f>6371004*ACOS((SIN(RADIANS($B2400))*SIN(RADIANS(set!$B$3))+COS(RADIANS($B2400))*COS(RADIANS(set!$B$3))*COS(RADIANS(set!$A$3-$A2400))))</f>
        <v>4319.7595054259382</v>
      </c>
      <c r="J2400">
        <f>6371004*ACOS((SIN(RADIANS($B2400))*SIN(RADIANS(set!$B$4))+COS(RADIANS($B2400))*COS(RADIANS(set!$B$4))*COS(RADIANS(set!$A$4-$A2400))))</f>
        <v>4318.7534675576626</v>
      </c>
      <c r="K2400">
        <f>6371004*ACOS((SIN(RADIANS($B2400))*SIN(RADIANS(set!$B$5))+COS(RADIANS($B2400))*COS(RADIANS(set!$B$5))*COS(RADIANS(set!$A$5-$A2400))))</f>
        <v>4288.3541787739969</v>
      </c>
      <c r="L2400">
        <f>6371004*ACOS((SIN(RADIANS($B2400))*SIN(RADIANS(set!$B$6))+COS(RADIANS($B2400))*COS(RADIANS(set!$B$6))*COS(RADIANS(set!$A$6-$A2400))))</f>
        <v>3857.2149016816102</v>
      </c>
      <c r="M2400">
        <f t="shared" si="297"/>
        <v>0</v>
      </c>
      <c r="N2400">
        <f t="shared" si="298"/>
        <v>0</v>
      </c>
      <c r="O2400">
        <f t="shared" si="299"/>
        <v>0</v>
      </c>
      <c r="P2400">
        <f t="shared" si="300"/>
        <v>0</v>
      </c>
      <c r="Q2400">
        <f t="shared" si="301"/>
        <v>0</v>
      </c>
      <c r="R2400">
        <f t="shared" si="302"/>
        <v>0</v>
      </c>
      <c r="S2400">
        <f t="shared" si="303"/>
        <v>0</v>
      </c>
      <c r="T2400">
        <f t="shared" si="304"/>
        <v>0</v>
      </c>
    </row>
    <row r="2401" spans="1:20" hidden="1" x14ac:dyDescent="0.25">
      <c r="A2401">
        <v>121.0131734</v>
      </c>
      <c r="B2401">
        <v>24.795402500000002</v>
      </c>
      <c r="C2401" t="s">
        <v>4462</v>
      </c>
      <c r="D2401" t="s">
        <v>4442</v>
      </c>
      <c r="E2401" t="s">
        <v>7</v>
      </c>
      <c r="F2401" t="s">
        <v>14</v>
      </c>
      <c r="G2401">
        <v>0</v>
      </c>
      <c r="H2401">
        <f>6371004*ACOS((SIN(RADIANS($B2401))*SIN(RADIANS(set!$B$2))+COS(RADIANS($B2401))*COS(RADIANS(set!$B$2))*COS(RADIANS(set!$A$2-$A2401))))</f>
        <v>5118.3125607574038</v>
      </c>
      <c r="I2401">
        <f>6371004*ACOS((SIN(RADIANS($B2401))*SIN(RADIANS(set!$B$3))+COS(RADIANS($B2401))*COS(RADIANS(set!$B$3))*COS(RADIANS(set!$A$3-$A2401))))</f>
        <v>4319.7595054259382</v>
      </c>
      <c r="J2401">
        <f>6371004*ACOS((SIN(RADIANS($B2401))*SIN(RADIANS(set!$B$4))+COS(RADIANS($B2401))*COS(RADIANS(set!$B$4))*COS(RADIANS(set!$A$4-$A2401))))</f>
        <v>4318.7534675576626</v>
      </c>
      <c r="K2401">
        <f>6371004*ACOS((SIN(RADIANS($B2401))*SIN(RADIANS(set!$B$5))+COS(RADIANS($B2401))*COS(RADIANS(set!$B$5))*COS(RADIANS(set!$A$5-$A2401))))</f>
        <v>4288.3541787739969</v>
      </c>
      <c r="L2401">
        <f>6371004*ACOS((SIN(RADIANS($B2401))*SIN(RADIANS(set!$B$6))+COS(RADIANS($B2401))*COS(RADIANS(set!$B$6))*COS(RADIANS(set!$A$6-$A2401))))</f>
        <v>3857.2149016816102</v>
      </c>
      <c r="M2401">
        <f t="shared" si="297"/>
        <v>0</v>
      </c>
      <c r="N2401">
        <f t="shared" si="298"/>
        <v>0</v>
      </c>
      <c r="O2401">
        <f t="shared" si="299"/>
        <v>0</v>
      </c>
      <c r="P2401">
        <f t="shared" si="300"/>
        <v>0</v>
      </c>
      <c r="Q2401">
        <f t="shared" si="301"/>
        <v>0</v>
      </c>
      <c r="R2401">
        <f t="shared" si="302"/>
        <v>0</v>
      </c>
      <c r="S2401">
        <f t="shared" si="303"/>
        <v>0</v>
      </c>
      <c r="T2401">
        <f t="shared" si="304"/>
        <v>0</v>
      </c>
    </row>
    <row r="2402" spans="1:20" hidden="1" x14ac:dyDescent="0.25">
      <c r="A2402">
        <v>121.0131734</v>
      </c>
      <c r="B2402">
        <v>24.795402500000002</v>
      </c>
      <c r="C2402" t="s">
        <v>4463</v>
      </c>
      <c r="D2402" t="s">
        <v>4442</v>
      </c>
      <c r="E2402" t="s">
        <v>7</v>
      </c>
      <c r="F2402" t="s">
        <v>343</v>
      </c>
      <c r="G2402">
        <v>0</v>
      </c>
      <c r="H2402">
        <f>6371004*ACOS((SIN(RADIANS($B2402))*SIN(RADIANS(set!$B$2))+COS(RADIANS($B2402))*COS(RADIANS(set!$B$2))*COS(RADIANS(set!$A$2-$A2402))))</f>
        <v>5118.3125607574038</v>
      </c>
      <c r="I2402">
        <f>6371004*ACOS((SIN(RADIANS($B2402))*SIN(RADIANS(set!$B$3))+COS(RADIANS($B2402))*COS(RADIANS(set!$B$3))*COS(RADIANS(set!$A$3-$A2402))))</f>
        <v>4319.7595054259382</v>
      </c>
      <c r="J2402">
        <f>6371004*ACOS((SIN(RADIANS($B2402))*SIN(RADIANS(set!$B$4))+COS(RADIANS($B2402))*COS(RADIANS(set!$B$4))*COS(RADIANS(set!$A$4-$A2402))))</f>
        <v>4318.7534675576626</v>
      </c>
      <c r="K2402">
        <f>6371004*ACOS((SIN(RADIANS($B2402))*SIN(RADIANS(set!$B$5))+COS(RADIANS($B2402))*COS(RADIANS(set!$B$5))*COS(RADIANS(set!$A$5-$A2402))))</f>
        <v>4288.3541787739969</v>
      </c>
      <c r="L2402">
        <f>6371004*ACOS((SIN(RADIANS($B2402))*SIN(RADIANS(set!$B$6))+COS(RADIANS($B2402))*COS(RADIANS(set!$B$6))*COS(RADIANS(set!$A$6-$A2402))))</f>
        <v>3857.2149016816102</v>
      </c>
      <c r="M2402">
        <f t="shared" si="297"/>
        <v>0</v>
      </c>
      <c r="N2402">
        <f t="shared" si="298"/>
        <v>0</v>
      </c>
      <c r="O2402">
        <f t="shared" si="299"/>
        <v>0</v>
      </c>
      <c r="P2402">
        <f t="shared" si="300"/>
        <v>0</v>
      </c>
      <c r="Q2402">
        <f t="shared" si="301"/>
        <v>0</v>
      </c>
      <c r="R2402">
        <f t="shared" si="302"/>
        <v>0</v>
      </c>
      <c r="S2402">
        <f t="shared" si="303"/>
        <v>0</v>
      </c>
      <c r="T2402">
        <f t="shared" si="304"/>
        <v>0</v>
      </c>
    </row>
    <row r="2403" spans="1:20" hidden="1" x14ac:dyDescent="0.25">
      <c r="A2403">
        <v>121.0131734</v>
      </c>
      <c r="B2403">
        <v>24.795402500000002</v>
      </c>
      <c r="C2403" t="s">
        <v>4464</v>
      </c>
      <c r="D2403" t="s">
        <v>4442</v>
      </c>
      <c r="E2403" t="s">
        <v>7</v>
      </c>
      <c r="F2403" t="s">
        <v>14</v>
      </c>
      <c r="G2403">
        <v>0</v>
      </c>
      <c r="H2403">
        <f>6371004*ACOS((SIN(RADIANS($B2403))*SIN(RADIANS(set!$B$2))+COS(RADIANS($B2403))*COS(RADIANS(set!$B$2))*COS(RADIANS(set!$A$2-$A2403))))</f>
        <v>5118.3125607574038</v>
      </c>
      <c r="I2403">
        <f>6371004*ACOS((SIN(RADIANS($B2403))*SIN(RADIANS(set!$B$3))+COS(RADIANS($B2403))*COS(RADIANS(set!$B$3))*COS(RADIANS(set!$A$3-$A2403))))</f>
        <v>4319.7595054259382</v>
      </c>
      <c r="J2403">
        <f>6371004*ACOS((SIN(RADIANS($B2403))*SIN(RADIANS(set!$B$4))+COS(RADIANS($B2403))*COS(RADIANS(set!$B$4))*COS(RADIANS(set!$A$4-$A2403))))</f>
        <v>4318.7534675576626</v>
      </c>
      <c r="K2403">
        <f>6371004*ACOS((SIN(RADIANS($B2403))*SIN(RADIANS(set!$B$5))+COS(RADIANS($B2403))*COS(RADIANS(set!$B$5))*COS(RADIANS(set!$A$5-$A2403))))</f>
        <v>4288.3541787739969</v>
      </c>
      <c r="L2403">
        <f>6371004*ACOS((SIN(RADIANS($B2403))*SIN(RADIANS(set!$B$6))+COS(RADIANS($B2403))*COS(RADIANS(set!$B$6))*COS(RADIANS(set!$A$6-$A2403))))</f>
        <v>3857.2149016816102</v>
      </c>
      <c r="M2403">
        <f t="shared" si="297"/>
        <v>0</v>
      </c>
      <c r="N2403">
        <f t="shared" si="298"/>
        <v>0</v>
      </c>
      <c r="O2403">
        <f t="shared" si="299"/>
        <v>0</v>
      </c>
      <c r="P2403">
        <f t="shared" si="300"/>
        <v>0</v>
      </c>
      <c r="Q2403">
        <f t="shared" si="301"/>
        <v>0</v>
      </c>
      <c r="R2403">
        <f t="shared" si="302"/>
        <v>0</v>
      </c>
      <c r="S2403">
        <f t="shared" si="303"/>
        <v>0</v>
      </c>
      <c r="T2403">
        <f t="shared" si="304"/>
        <v>0</v>
      </c>
    </row>
    <row r="2404" spans="1:20" hidden="1" x14ac:dyDescent="0.25">
      <c r="A2404">
        <v>121.0131734</v>
      </c>
      <c r="B2404">
        <v>24.795402500000002</v>
      </c>
      <c r="C2404" t="s">
        <v>4465</v>
      </c>
      <c r="D2404" t="s">
        <v>4442</v>
      </c>
      <c r="E2404" t="s">
        <v>7</v>
      </c>
      <c r="F2404" t="s">
        <v>14</v>
      </c>
      <c r="G2404">
        <v>0</v>
      </c>
      <c r="H2404">
        <f>6371004*ACOS((SIN(RADIANS($B2404))*SIN(RADIANS(set!$B$2))+COS(RADIANS($B2404))*COS(RADIANS(set!$B$2))*COS(RADIANS(set!$A$2-$A2404))))</f>
        <v>5118.3125607574038</v>
      </c>
      <c r="I2404">
        <f>6371004*ACOS((SIN(RADIANS($B2404))*SIN(RADIANS(set!$B$3))+COS(RADIANS($B2404))*COS(RADIANS(set!$B$3))*COS(RADIANS(set!$A$3-$A2404))))</f>
        <v>4319.7595054259382</v>
      </c>
      <c r="J2404">
        <f>6371004*ACOS((SIN(RADIANS($B2404))*SIN(RADIANS(set!$B$4))+COS(RADIANS($B2404))*COS(RADIANS(set!$B$4))*COS(RADIANS(set!$A$4-$A2404))))</f>
        <v>4318.7534675576626</v>
      </c>
      <c r="K2404">
        <f>6371004*ACOS((SIN(RADIANS($B2404))*SIN(RADIANS(set!$B$5))+COS(RADIANS($B2404))*COS(RADIANS(set!$B$5))*COS(RADIANS(set!$A$5-$A2404))))</f>
        <v>4288.3541787739969</v>
      </c>
      <c r="L2404">
        <f>6371004*ACOS((SIN(RADIANS($B2404))*SIN(RADIANS(set!$B$6))+COS(RADIANS($B2404))*COS(RADIANS(set!$B$6))*COS(RADIANS(set!$A$6-$A2404))))</f>
        <v>3857.2149016816102</v>
      </c>
      <c r="M2404">
        <f t="shared" si="297"/>
        <v>0</v>
      </c>
      <c r="N2404">
        <f t="shared" si="298"/>
        <v>0</v>
      </c>
      <c r="O2404">
        <f t="shared" si="299"/>
        <v>0</v>
      </c>
      <c r="P2404">
        <f t="shared" si="300"/>
        <v>0</v>
      </c>
      <c r="Q2404">
        <f t="shared" si="301"/>
        <v>0</v>
      </c>
      <c r="R2404">
        <f t="shared" si="302"/>
        <v>0</v>
      </c>
      <c r="S2404">
        <f t="shared" si="303"/>
        <v>0</v>
      </c>
      <c r="T2404">
        <f t="shared" si="304"/>
        <v>0</v>
      </c>
    </row>
    <row r="2405" spans="1:20" hidden="1" x14ac:dyDescent="0.25">
      <c r="A2405">
        <v>120.96604600000001</v>
      </c>
      <c r="B2405">
        <v>24.7730921</v>
      </c>
      <c r="C2405" t="s">
        <v>3190</v>
      </c>
      <c r="D2405" t="s">
        <v>3191</v>
      </c>
      <c r="E2405" t="s">
        <v>7</v>
      </c>
      <c r="F2405" t="s">
        <v>14</v>
      </c>
      <c r="G2405">
        <v>0</v>
      </c>
      <c r="H2405">
        <f>6371004*ACOS((SIN(RADIANS($B2405))*SIN(RADIANS(set!$B$2))+COS(RADIANS($B2405))*COS(RADIANS(set!$B$2))*COS(RADIANS(set!$A$2-$A2405))))</f>
        <v>3237.6542213638918</v>
      </c>
      <c r="I2405">
        <f>6371004*ACOS((SIN(RADIANS($B2405))*SIN(RADIANS(set!$B$3))+COS(RADIANS($B2405))*COS(RADIANS(set!$B$3))*COS(RADIANS(set!$A$3-$A2405))))</f>
        <v>3333.1708054611099</v>
      </c>
      <c r="J2405">
        <f>6371004*ACOS((SIN(RADIANS($B2405))*SIN(RADIANS(set!$B$4))+COS(RADIANS($B2405))*COS(RADIANS(set!$B$4))*COS(RADIANS(set!$A$4-$A2405))))</f>
        <v>4105.9562713987307</v>
      </c>
      <c r="K2405">
        <f>6371004*ACOS((SIN(RADIANS($B2405))*SIN(RADIANS(set!$B$5))+COS(RADIANS($B2405))*COS(RADIANS(set!$B$5))*COS(RADIANS(set!$A$5-$A2405))))</f>
        <v>4135.3461574558278</v>
      </c>
      <c r="L2405">
        <f>6371004*ACOS((SIN(RADIANS($B2405))*SIN(RADIANS(set!$B$6))+COS(RADIANS($B2405))*COS(RADIANS(set!$B$6))*COS(RADIANS(set!$A$6-$A2405))))</f>
        <v>3860.3710338448968</v>
      </c>
      <c r="M2405">
        <f t="shared" si="297"/>
        <v>0</v>
      </c>
      <c r="N2405">
        <f t="shared" si="298"/>
        <v>0</v>
      </c>
      <c r="O2405">
        <f t="shared" si="299"/>
        <v>0</v>
      </c>
      <c r="P2405">
        <f t="shared" si="300"/>
        <v>0</v>
      </c>
      <c r="Q2405">
        <f t="shared" si="301"/>
        <v>0</v>
      </c>
      <c r="R2405">
        <f t="shared" si="302"/>
        <v>0</v>
      </c>
      <c r="S2405">
        <f t="shared" si="303"/>
        <v>0</v>
      </c>
      <c r="T2405">
        <f t="shared" si="304"/>
        <v>0</v>
      </c>
    </row>
    <row r="2406" spans="1:20" hidden="1" x14ac:dyDescent="0.25">
      <c r="A2406">
        <v>121.0133215</v>
      </c>
      <c r="B2406">
        <v>24.795643999999999</v>
      </c>
      <c r="C2406" t="s">
        <v>2241</v>
      </c>
      <c r="D2406" t="s">
        <v>2242</v>
      </c>
      <c r="E2406" t="s">
        <v>7</v>
      </c>
      <c r="F2406" t="s">
        <v>14</v>
      </c>
      <c r="G2406">
        <v>0</v>
      </c>
      <c r="H2406">
        <f>6371004*ACOS((SIN(RADIANS($B2406))*SIN(RADIANS(set!$B$2))+COS(RADIANS($B2406))*COS(RADIANS(set!$B$2))*COS(RADIANS(set!$A$2-$A2406))))</f>
        <v>5129.2852860565717</v>
      </c>
      <c r="I2406">
        <f>6371004*ACOS((SIN(RADIANS($B2406))*SIN(RADIANS(set!$B$3))+COS(RADIANS($B2406))*COS(RADIANS(set!$B$3))*COS(RADIANS(set!$A$3-$A2406))))</f>
        <v>4329.4860121625061</v>
      </c>
      <c r="J2406">
        <f>6371004*ACOS((SIN(RADIANS($B2406))*SIN(RADIANS(set!$B$4))+COS(RADIANS($B2406))*COS(RADIANS(set!$B$4))*COS(RADIANS(set!$A$4-$A2406))))</f>
        <v>4323.0983658843061</v>
      </c>
      <c r="K2406">
        <f>6371004*ACOS((SIN(RADIANS($B2406))*SIN(RADIANS(set!$B$5))+COS(RADIANS($B2406))*COS(RADIANS(set!$B$5))*COS(RADIANS(set!$A$5-$A2406))))</f>
        <v>4292.4467934683189</v>
      </c>
      <c r="L2406">
        <f>6371004*ACOS((SIN(RADIANS($B2406))*SIN(RADIANS(set!$B$6))+COS(RADIANS($B2406))*COS(RADIANS(set!$B$6))*COS(RADIANS(set!$A$6-$A2406))))</f>
        <v>3863.0166562030718</v>
      </c>
      <c r="M2406">
        <f t="shared" si="297"/>
        <v>0</v>
      </c>
      <c r="N2406">
        <f t="shared" si="298"/>
        <v>0</v>
      </c>
      <c r="O2406">
        <f t="shared" si="299"/>
        <v>0</v>
      </c>
      <c r="P2406">
        <f t="shared" si="300"/>
        <v>0</v>
      </c>
      <c r="Q2406">
        <f t="shared" si="301"/>
        <v>0</v>
      </c>
      <c r="R2406">
        <f t="shared" si="302"/>
        <v>0</v>
      </c>
      <c r="S2406">
        <f t="shared" si="303"/>
        <v>0</v>
      </c>
      <c r="T2406">
        <f t="shared" si="304"/>
        <v>0</v>
      </c>
    </row>
    <row r="2407" spans="1:20" hidden="1" x14ac:dyDescent="0.25">
      <c r="A2407">
        <v>120.94192829999901</v>
      </c>
      <c r="B2407">
        <v>24.792259999999999</v>
      </c>
      <c r="C2407" t="s">
        <v>4905</v>
      </c>
      <c r="D2407" t="s">
        <v>4906</v>
      </c>
      <c r="E2407" t="s">
        <v>7</v>
      </c>
      <c r="F2407" t="s">
        <v>12</v>
      </c>
      <c r="G2407">
        <v>0</v>
      </c>
      <c r="H2407">
        <f>6371004*ACOS((SIN(RADIANS($B2407))*SIN(RADIANS(set!$B$2))+COS(RADIANS($B2407))*COS(RADIANS(set!$B$2))*COS(RADIANS(set!$A$2-$A2407))))</f>
        <v>2391.1455060883754</v>
      </c>
      <c r="I2407">
        <f>6371004*ACOS((SIN(RADIANS($B2407))*SIN(RADIANS(set!$B$3))+COS(RADIANS($B2407))*COS(RADIANS(set!$B$3))*COS(RADIANS(set!$A$3-$A2407))))</f>
        <v>3169.5480334561398</v>
      </c>
      <c r="J2407">
        <f>6371004*ACOS((SIN(RADIANS($B2407))*SIN(RADIANS(set!$B$4))+COS(RADIANS($B2407))*COS(RADIANS(set!$B$4))*COS(RADIANS(set!$A$4-$A2407))))</f>
        <v>3695.5303346427331</v>
      </c>
      <c r="K2407">
        <f>6371004*ACOS((SIN(RADIANS($B2407))*SIN(RADIANS(set!$B$5))+COS(RADIANS($B2407))*COS(RADIANS(set!$B$5))*COS(RADIANS(set!$A$5-$A2407))))</f>
        <v>3742.4295764568292</v>
      </c>
      <c r="L2407">
        <f>6371004*ACOS((SIN(RADIANS($B2407))*SIN(RADIANS(set!$B$6))+COS(RADIANS($B2407))*COS(RADIANS(set!$B$6))*COS(RADIANS(set!$A$6-$A2407))))</f>
        <v>3865.357049607966</v>
      </c>
      <c r="M2407">
        <f t="shared" si="297"/>
        <v>0</v>
      </c>
      <c r="N2407">
        <f t="shared" si="298"/>
        <v>0</v>
      </c>
      <c r="O2407">
        <f t="shared" si="299"/>
        <v>0</v>
      </c>
      <c r="P2407">
        <f t="shared" si="300"/>
        <v>0</v>
      </c>
      <c r="Q2407">
        <f t="shared" si="301"/>
        <v>0</v>
      </c>
      <c r="R2407">
        <f t="shared" si="302"/>
        <v>0</v>
      </c>
      <c r="S2407">
        <f t="shared" si="303"/>
        <v>0</v>
      </c>
      <c r="T2407">
        <f t="shared" si="304"/>
        <v>0</v>
      </c>
    </row>
    <row r="2408" spans="1:20" hidden="1" x14ac:dyDescent="0.25">
      <c r="A2408">
        <v>120.94192829999901</v>
      </c>
      <c r="B2408">
        <v>24.792259999999999</v>
      </c>
      <c r="C2408" t="s">
        <v>4907</v>
      </c>
      <c r="D2408" t="s">
        <v>4906</v>
      </c>
      <c r="E2408" t="s">
        <v>7</v>
      </c>
      <c r="F2408" t="s">
        <v>16</v>
      </c>
      <c r="G2408">
        <v>0</v>
      </c>
      <c r="H2408">
        <f>6371004*ACOS((SIN(RADIANS($B2408))*SIN(RADIANS(set!$B$2))+COS(RADIANS($B2408))*COS(RADIANS(set!$B$2))*COS(RADIANS(set!$A$2-$A2408))))</f>
        <v>2391.1455060883754</v>
      </c>
      <c r="I2408">
        <f>6371004*ACOS((SIN(RADIANS($B2408))*SIN(RADIANS(set!$B$3))+COS(RADIANS($B2408))*COS(RADIANS(set!$B$3))*COS(RADIANS(set!$A$3-$A2408))))</f>
        <v>3169.5480334561398</v>
      </c>
      <c r="J2408">
        <f>6371004*ACOS((SIN(RADIANS($B2408))*SIN(RADIANS(set!$B$4))+COS(RADIANS($B2408))*COS(RADIANS(set!$B$4))*COS(RADIANS(set!$A$4-$A2408))))</f>
        <v>3695.5303346427331</v>
      </c>
      <c r="K2408">
        <f>6371004*ACOS((SIN(RADIANS($B2408))*SIN(RADIANS(set!$B$5))+COS(RADIANS($B2408))*COS(RADIANS(set!$B$5))*COS(RADIANS(set!$A$5-$A2408))))</f>
        <v>3742.4295764568292</v>
      </c>
      <c r="L2408">
        <f>6371004*ACOS((SIN(RADIANS($B2408))*SIN(RADIANS(set!$B$6))+COS(RADIANS($B2408))*COS(RADIANS(set!$B$6))*COS(RADIANS(set!$A$6-$A2408))))</f>
        <v>3865.357049607966</v>
      </c>
      <c r="M2408">
        <f t="shared" si="297"/>
        <v>0</v>
      </c>
      <c r="N2408">
        <f t="shared" si="298"/>
        <v>0</v>
      </c>
      <c r="O2408">
        <f t="shared" si="299"/>
        <v>0</v>
      </c>
      <c r="P2408">
        <f t="shared" si="300"/>
        <v>0</v>
      </c>
      <c r="Q2408">
        <f t="shared" si="301"/>
        <v>0</v>
      </c>
      <c r="R2408">
        <f t="shared" si="302"/>
        <v>0</v>
      </c>
      <c r="S2408">
        <f t="shared" si="303"/>
        <v>0</v>
      </c>
      <c r="T2408">
        <f t="shared" si="304"/>
        <v>0</v>
      </c>
    </row>
    <row r="2409" spans="1:20" hidden="1" x14ac:dyDescent="0.25">
      <c r="A2409">
        <v>120.94192829999901</v>
      </c>
      <c r="B2409">
        <v>24.792259999999999</v>
      </c>
      <c r="C2409" t="s">
        <v>4908</v>
      </c>
      <c r="D2409" t="s">
        <v>4906</v>
      </c>
      <c r="E2409" t="s">
        <v>7</v>
      </c>
      <c r="F2409" t="s">
        <v>14</v>
      </c>
      <c r="G2409">
        <v>0</v>
      </c>
      <c r="H2409">
        <f>6371004*ACOS((SIN(RADIANS($B2409))*SIN(RADIANS(set!$B$2))+COS(RADIANS($B2409))*COS(RADIANS(set!$B$2))*COS(RADIANS(set!$A$2-$A2409))))</f>
        <v>2391.1455060883754</v>
      </c>
      <c r="I2409">
        <f>6371004*ACOS((SIN(RADIANS($B2409))*SIN(RADIANS(set!$B$3))+COS(RADIANS($B2409))*COS(RADIANS(set!$B$3))*COS(RADIANS(set!$A$3-$A2409))))</f>
        <v>3169.5480334561398</v>
      </c>
      <c r="J2409">
        <f>6371004*ACOS((SIN(RADIANS($B2409))*SIN(RADIANS(set!$B$4))+COS(RADIANS($B2409))*COS(RADIANS(set!$B$4))*COS(RADIANS(set!$A$4-$A2409))))</f>
        <v>3695.5303346427331</v>
      </c>
      <c r="K2409">
        <f>6371004*ACOS((SIN(RADIANS($B2409))*SIN(RADIANS(set!$B$5))+COS(RADIANS($B2409))*COS(RADIANS(set!$B$5))*COS(RADIANS(set!$A$5-$A2409))))</f>
        <v>3742.4295764568292</v>
      </c>
      <c r="L2409">
        <f>6371004*ACOS((SIN(RADIANS($B2409))*SIN(RADIANS(set!$B$6))+COS(RADIANS($B2409))*COS(RADIANS(set!$B$6))*COS(RADIANS(set!$A$6-$A2409))))</f>
        <v>3865.357049607966</v>
      </c>
      <c r="M2409">
        <f t="shared" si="297"/>
        <v>0</v>
      </c>
      <c r="N2409">
        <f t="shared" si="298"/>
        <v>0</v>
      </c>
      <c r="O2409">
        <f t="shared" si="299"/>
        <v>0</v>
      </c>
      <c r="P2409">
        <f t="shared" si="300"/>
        <v>0</v>
      </c>
      <c r="Q2409">
        <f t="shared" si="301"/>
        <v>0</v>
      </c>
      <c r="R2409">
        <f t="shared" si="302"/>
        <v>0</v>
      </c>
      <c r="S2409">
        <f t="shared" si="303"/>
        <v>0</v>
      </c>
      <c r="T2409">
        <f t="shared" si="304"/>
        <v>0</v>
      </c>
    </row>
    <row r="2410" spans="1:20" hidden="1" x14ac:dyDescent="0.25">
      <c r="A2410">
        <v>120.94192829999901</v>
      </c>
      <c r="B2410">
        <v>24.792259999999999</v>
      </c>
      <c r="C2410" t="s">
        <v>4923</v>
      </c>
      <c r="D2410" t="s">
        <v>4924</v>
      </c>
      <c r="E2410" t="s">
        <v>11</v>
      </c>
      <c r="F2410" t="s">
        <v>4925</v>
      </c>
      <c r="G2410">
        <v>0</v>
      </c>
      <c r="H2410">
        <f>6371004*ACOS((SIN(RADIANS($B2410))*SIN(RADIANS(set!$B$2))+COS(RADIANS($B2410))*COS(RADIANS(set!$B$2))*COS(RADIANS(set!$A$2-$A2410))))</f>
        <v>2391.1455060883754</v>
      </c>
      <c r="I2410">
        <f>6371004*ACOS((SIN(RADIANS($B2410))*SIN(RADIANS(set!$B$3))+COS(RADIANS($B2410))*COS(RADIANS(set!$B$3))*COS(RADIANS(set!$A$3-$A2410))))</f>
        <v>3169.5480334561398</v>
      </c>
      <c r="J2410">
        <f>6371004*ACOS((SIN(RADIANS($B2410))*SIN(RADIANS(set!$B$4))+COS(RADIANS($B2410))*COS(RADIANS(set!$B$4))*COS(RADIANS(set!$A$4-$A2410))))</f>
        <v>3695.5303346427331</v>
      </c>
      <c r="K2410">
        <f>6371004*ACOS((SIN(RADIANS($B2410))*SIN(RADIANS(set!$B$5))+COS(RADIANS($B2410))*COS(RADIANS(set!$B$5))*COS(RADIANS(set!$A$5-$A2410))))</f>
        <v>3742.4295764568292</v>
      </c>
      <c r="L2410">
        <f>6371004*ACOS((SIN(RADIANS($B2410))*SIN(RADIANS(set!$B$6))+COS(RADIANS($B2410))*COS(RADIANS(set!$B$6))*COS(RADIANS(set!$A$6-$A2410))))</f>
        <v>3865.357049607966</v>
      </c>
      <c r="M2410">
        <f t="shared" si="297"/>
        <v>0</v>
      </c>
      <c r="N2410">
        <f t="shared" si="298"/>
        <v>0</v>
      </c>
      <c r="O2410">
        <f t="shared" si="299"/>
        <v>0</v>
      </c>
      <c r="P2410">
        <f t="shared" si="300"/>
        <v>0</v>
      </c>
      <c r="Q2410">
        <f t="shared" si="301"/>
        <v>0</v>
      </c>
      <c r="R2410">
        <f t="shared" si="302"/>
        <v>0</v>
      </c>
      <c r="S2410">
        <f t="shared" si="303"/>
        <v>0</v>
      </c>
      <c r="T2410">
        <f t="shared" si="304"/>
        <v>0</v>
      </c>
    </row>
    <row r="2411" spans="1:20" hidden="1" x14ac:dyDescent="0.25">
      <c r="A2411">
        <v>120.94192829999901</v>
      </c>
      <c r="B2411">
        <v>24.792259999999999</v>
      </c>
      <c r="C2411" t="s">
        <v>5025</v>
      </c>
      <c r="D2411" t="s">
        <v>5024</v>
      </c>
      <c r="E2411" t="s">
        <v>7</v>
      </c>
      <c r="F2411" t="s">
        <v>717</v>
      </c>
      <c r="G2411">
        <v>0</v>
      </c>
      <c r="H2411">
        <f>6371004*ACOS((SIN(RADIANS($B2411))*SIN(RADIANS(set!$B$2))+COS(RADIANS($B2411))*COS(RADIANS(set!$B$2))*COS(RADIANS(set!$A$2-$A2411))))</f>
        <v>2391.1455060883754</v>
      </c>
      <c r="I2411">
        <f>6371004*ACOS((SIN(RADIANS($B2411))*SIN(RADIANS(set!$B$3))+COS(RADIANS($B2411))*COS(RADIANS(set!$B$3))*COS(RADIANS(set!$A$3-$A2411))))</f>
        <v>3169.5480334561398</v>
      </c>
      <c r="J2411">
        <f>6371004*ACOS((SIN(RADIANS($B2411))*SIN(RADIANS(set!$B$4))+COS(RADIANS($B2411))*COS(RADIANS(set!$B$4))*COS(RADIANS(set!$A$4-$A2411))))</f>
        <v>3695.5303346427331</v>
      </c>
      <c r="K2411">
        <f>6371004*ACOS((SIN(RADIANS($B2411))*SIN(RADIANS(set!$B$5))+COS(RADIANS($B2411))*COS(RADIANS(set!$B$5))*COS(RADIANS(set!$A$5-$A2411))))</f>
        <v>3742.4295764568292</v>
      </c>
      <c r="L2411">
        <f>6371004*ACOS((SIN(RADIANS($B2411))*SIN(RADIANS(set!$B$6))+COS(RADIANS($B2411))*COS(RADIANS(set!$B$6))*COS(RADIANS(set!$A$6-$A2411))))</f>
        <v>3865.357049607966</v>
      </c>
      <c r="M2411">
        <f t="shared" si="297"/>
        <v>0</v>
      </c>
      <c r="N2411">
        <f t="shared" si="298"/>
        <v>0</v>
      </c>
      <c r="O2411">
        <f t="shared" si="299"/>
        <v>0</v>
      </c>
      <c r="P2411">
        <f t="shared" si="300"/>
        <v>0</v>
      </c>
      <c r="Q2411">
        <f t="shared" si="301"/>
        <v>0</v>
      </c>
      <c r="R2411">
        <f t="shared" si="302"/>
        <v>0</v>
      </c>
      <c r="S2411">
        <f t="shared" si="303"/>
        <v>0</v>
      </c>
      <c r="T2411">
        <f t="shared" si="304"/>
        <v>0</v>
      </c>
    </row>
    <row r="2412" spans="1:20" hidden="1" x14ac:dyDescent="0.25">
      <c r="A2412">
        <v>120.94192829999901</v>
      </c>
      <c r="B2412">
        <v>24.792259999999999</v>
      </c>
      <c r="C2412" t="s">
        <v>5083</v>
      </c>
      <c r="D2412" t="s">
        <v>5030</v>
      </c>
      <c r="E2412" t="s">
        <v>7</v>
      </c>
      <c r="F2412" t="s">
        <v>12</v>
      </c>
      <c r="G2412">
        <v>0</v>
      </c>
      <c r="H2412">
        <f>6371004*ACOS((SIN(RADIANS($B2412))*SIN(RADIANS(set!$B$2))+COS(RADIANS($B2412))*COS(RADIANS(set!$B$2))*COS(RADIANS(set!$A$2-$A2412))))</f>
        <v>2391.1455060883754</v>
      </c>
      <c r="I2412">
        <f>6371004*ACOS((SIN(RADIANS($B2412))*SIN(RADIANS(set!$B$3))+COS(RADIANS($B2412))*COS(RADIANS(set!$B$3))*COS(RADIANS(set!$A$3-$A2412))))</f>
        <v>3169.5480334561398</v>
      </c>
      <c r="J2412">
        <f>6371004*ACOS((SIN(RADIANS($B2412))*SIN(RADIANS(set!$B$4))+COS(RADIANS($B2412))*COS(RADIANS(set!$B$4))*COS(RADIANS(set!$A$4-$A2412))))</f>
        <v>3695.5303346427331</v>
      </c>
      <c r="K2412">
        <f>6371004*ACOS((SIN(RADIANS($B2412))*SIN(RADIANS(set!$B$5))+COS(RADIANS($B2412))*COS(RADIANS(set!$B$5))*COS(RADIANS(set!$A$5-$A2412))))</f>
        <v>3742.4295764568292</v>
      </c>
      <c r="L2412">
        <f>6371004*ACOS((SIN(RADIANS($B2412))*SIN(RADIANS(set!$B$6))+COS(RADIANS($B2412))*COS(RADIANS(set!$B$6))*COS(RADIANS(set!$A$6-$A2412))))</f>
        <v>3865.357049607966</v>
      </c>
      <c r="M2412">
        <f t="shared" si="297"/>
        <v>0</v>
      </c>
      <c r="N2412">
        <f t="shared" si="298"/>
        <v>0</v>
      </c>
      <c r="O2412">
        <f t="shared" si="299"/>
        <v>0</v>
      </c>
      <c r="P2412">
        <f t="shared" si="300"/>
        <v>0</v>
      </c>
      <c r="Q2412">
        <f t="shared" si="301"/>
        <v>0</v>
      </c>
      <c r="R2412">
        <f t="shared" si="302"/>
        <v>0</v>
      </c>
      <c r="S2412">
        <f t="shared" si="303"/>
        <v>0</v>
      </c>
      <c r="T2412">
        <f t="shared" si="304"/>
        <v>0</v>
      </c>
    </row>
    <row r="2413" spans="1:20" hidden="1" x14ac:dyDescent="0.25">
      <c r="A2413">
        <v>121.0117659</v>
      </c>
      <c r="B2413">
        <v>24.7917986</v>
      </c>
      <c r="C2413" t="s">
        <v>4009</v>
      </c>
      <c r="D2413" t="s">
        <v>4010</v>
      </c>
      <c r="E2413" t="s">
        <v>7</v>
      </c>
      <c r="F2413" t="s">
        <v>30</v>
      </c>
      <c r="G2413">
        <v>0</v>
      </c>
      <c r="H2413">
        <f>6371004*ACOS((SIN(RADIANS($B2413))*SIN(RADIANS(set!$B$2))+COS(RADIANS($B2413))*COS(RADIANS(set!$B$2))*COS(RADIANS(set!$A$2-$A2413))))</f>
        <v>5053.1672533962646</v>
      </c>
      <c r="I2413">
        <f>6371004*ACOS((SIN(RADIANS($B2413))*SIN(RADIANS(set!$B$3))+COS(RADIANS($B2413))*COS(RADIANS(set!$B$3))*COS(RADIANS(set!$A$3-$A2413))))</f>
        <v>4276.3497461975321</v>
      </c>
      <c r="J2413">
        <f>6371004*ACOS((SIN(RADIANS($B2413))*SIN(RADIANS(set!$B$4))+COS(RADIANS($B2413))*COS(RADIANS(set!$B$4))*COS(RADIANS(set!$A$4-$A2413))))</f>
        <v>4351.8560946262742</v>
      </c>
      <c r="K2413">
        <f>6371004*ACOS((SIN(RADIANS($B2413))*SIN(RADIANS(set!$B$5))+COS(RADIANS($B2413))*COS(RADIANS(set!$B$5))*COS(RADIANS(set!$A$5-$A2413))))</f>
        <v>4325.1083697089598</v>
      </c>
      <c r="L2413">
        <f>6371004*ACOS((SIN(RADIANS($B2413))*SIN(RADIANS(set!$B$6))+COS(RADIANS($B2413))*COS(RADIANS(set!$B$6))*COS(RADIANS(set!$A$6-$A2413))))</f>
        <v>3872.6491086652863</v>
      </c>
      <c r="M2413">
        <f t="shared" si="297"/>
        <v>0</v>
      </c>
      <c r="N2413">
        <f t="shared" si="298"/>
        <v>0</v>
      </c>
      <c r="O2413">
        <f t="shared" si="299"/>
        <v>0</v>
      </c>
      <c r="P2413">
        <f t="shared" si="300"/>
        <v>0</v>
      </c>
      <c r="Q2413">
        <f t="shared" si="301"/>
        <v>0</v>
      </c>
      <c r="R2413">
        <f t="shared" si="302"/>
        <v>0</v>
      </c>
      <c r="S2413">
        <f t="shared" si="303"/>
        <v>0</v>
      </c>
      <c r="T2413">
        <f t="shared" si="304"/>
        <v>0</v>
      </c>
    </row>
    <row r="2414" spans="1:20" hidden="1" x14ac:dyDescent="0.25">
      <c r="A2414">
        <v>121.0117659</v>
      </c>
      <c r="B2414">
        <v>24.7917986</v>
      </c>
      <c r="C2414" t="s">
        <v>4017</v>
      </c>
      <c r="D2414" t="s">
        <v>4014</v>
      </c>
      <c r="E2414" t="s">
        <v>7</v>
      </c>
      <c r="F2414" t="s">
        <v>416</v>
      </c>
      <c r="G2414">
        <v>0</v>
      </c>
      <c r="H2414">
        <f>6371004*ACOS((SIN(RADIANS($B2414))*SIN(RADIANS(set!$B$2))+COS(RADIANS($B2414))*COS(RADIANS(set!$B$2))*COS(RADIANS(set!$A$2-$A2414))))</f>
        <v>5053.1672533962646</v>
      </c>
      <c r="I2414">
        <f>6371004*ACOS((SIN(RADIANS($B2414))*SIN(RADIANS(set!$B$3))+COS(RADIANS($B2414))*COS(RADIANS(set!$B$3))*COS(RADIANS(set!$A$3-$A2414))))</f>
        <v>4276.3497461975321</v>
      </c>
      <c r="J2414">
        <f>6371004*ACOS((SIN(RADIANS($B2414))*SIN(RADIANS(set!$B$4))+COS(RADIANS($B2414))*COS(RADIANS(set!$B$4))*COS(RADIANS(set!$A$4-$A2414))))</f>
        <v>4351.8560946262742</v>
      </c>
      <c r="K2414">
        <f>6371004*ACOS((SIN(RADIANS($B2414))*SIN(RADIANS(set!$B$5))+COS(RADIANS($B2414))*COS(RADIANS(set!$B$5))*COS(RADIANS(set!$A$5-$A2414))))</f>
        <v>4325.1083697089598</v>
      </c>
      <c r="L2414">
        <f>6371004*ACOS((SIN(RADIANS($B2414))*SIN(RADIANS(set!$B$6))+COS(RADIANS($B2414))*COS(RADIANS(set!$B$6))*COS(RADIANS(set!$A$6-$A2414))))</f>
        <v>3872.6491086652863</v>
      </c>
      <c r="M2414">
        <f t="shared" si="297"/>
        <v>0</v>
      </c>
      <c r="N2414">
        <f t="shared" si="298"/>
        <v>0</v>
      </c>
      <c r="O2414">
        <f t="shared" si="299"/>
        <v>0</v>
      </c>
      <c r="P2414">
        <f t="shared" si="300"/>
        <v>0</v>
      </c>
      <c r="Q2414">
        <f t="shared" si="301"/>
        <v>0</v>
      </c>
      <c r="R2414">
        <f t="shared" si="302"/>
        <v>0</v>
      </c>
      <c r="S2414">
        <f t="shared" si="303"/>
        <v>0</v>
      </c>
      <c r="T2414">
        <f t="shared" si="304"/>
        <v>0</v>
      </c>
    </row>
    <row r="2415" spans="1:20" hidden="1" x14ac:dyDescent="0.25">
      <c r="A2415">
        <v>120.938497999999</v>
      </c>
      <c r="B2415">
        <v>24.806148</v>
      </c>
      <c r="C2415" t="s">
        <v>5460</v>
      </c>
      <c r="D2415" t="s">
        <v>5453</v>
      </c>
      <c r="E2415" t="s">
        <v>7</v>
      </c>
      <c r="F2415" t="s">
        <v>179</v>
      </c>
      <c r="G2415">
        <v>0</v>
      </c>
      <c r="H2415">
        <f>6371004*ACOS((SIN(RADIANS($B2415))*SIN(RADIANS(set!$B$2))+COS(RADIANS($B2415))*COS(RADIANS(set!$B$2))*COS(RADIANS(set!$A$2-$A2415))))</f>
        <v>2514.5873678540975</v>
      </c>
      <c r="I2415">
        <f>6371004*ACOS((SIN(RADIANS($B2415))*SIN(RADIANS(set!$B$3))+COS(RADIANS($B2415))*COS(RADIANS(set!$B$3))*COS(RADIANS(set!$A$3-$A2415))))</f>
        <v>3317.1160429799693</v>
      </c>
      <c r="J2415">
        <f>6371004*ACOS((SIN(RADIANS($B2415))*SIN(RADIANS(set!$B$4))+COS(RADIANS($B2415))*COS(RADIANS(set!$B$4))*COS(RADIANS(set!$A$4-$A2415))))</f>
        <v>3529.1296272304071</v>
      </c>
      <c r="K2415">
        <f>6371004*ACOS((SIN(RADIANS($B2415))*SIN(RADIANS(set!$B$5))+COS(RADIANS($B2415))*COS(RADIANS(set!$B$5))*COS(RADIANS(set!$A$5-$A2415))))</f>
        <v>3572.6107693064519</v>
      </c>
      <c r="L2415">
        <f>6371004*ACOS((SIN(RADIANS($B2415))*SIN(RADIANS(set!$B$6))+COS(RADIANS($B2415))*COS(RADIANS(set!$B$6))*COS(RADIANS(set!$A$6-$A2415))))</f>
        <v>3878.4676062024896</v>
      </c>
      <c r="M2415">
        <f t="shared" si="297"/>
        <v>0</v>
      </c>
      <c r="N2415">
        <f t="shared" si="298"/>
        <v>0</v>
      </c>
      <c r="O2415">
        <f t="shared" si="299"/>
        <v>0</v>
      </c>
      <c r="P2415">
        <f t="shared" si="300"/>
        <v>0</v>
      </c>
      <c r="Q2415">
        <f t="shared" si="301"/>
        <v>0</v>
      </c>
      <c r="R2415">
        <f t="shared" si="302"/>
        <v>0</v>
      </c>
      <c r="S2415">
        <f t="shared" si="303"/>
        <v>0</v>
      </c>
      <c r="T2415">
        <f t="shared" si="304"/>
        <v>0</v>
      </c>
    </row>
    <row r="2416" spans="1:20" hidden="1" x14ac:dyDescent="0.25">
      <c r="A2416">
        <v>120.938497999999</v>
      </c>
      <c r="B2416">
        <v>24.806148</v>
      </c>
      <c r="C2416" t="s">
        <v>5467</v>
      </c>
      <c r="D2416" t="s">
        <v>5468</v>
      </c>
      <c r="E2416" t="s">
        <v>7</v>
      </c>
      <c r="F2416" t="s">
        <v>14</v>
      </c>
      <c r="G2416">
        <v>0</v>
      </c>
      <c r="H2416">
        <f>6371004*ACOS((SIN(RADIANS($B2416))*SIN(RADIANS(set!$B$2))+COS(RADIANS($B2416))*COS(RADIANS(set!$B$2))*COS(RADIANS(set!$A$2-$A2416))))</f>
        <v>2514.5873678540975</v>
      </c>
      <c r="I2416">
        <f>6371004*ACOS((SIN(RADIANS($B2416))*SIN(RADIANS(set!$B$3))+COS(RADIANS($B2416))*COS(RADIANS(set!$B$3))*COS(RADIANS(set!$A$3-$A2416))))</f>
        <v>3317.1160429799693</v>
      </c>
      <c r="J2416">
        <f>6371004*ACOS((SIN(RADIANS($B2416))*SIN(RADIANS(set!$B$4))+COS(RADIANS($B2416))*COS(RADIANS(set!$B$4))*COS(RADIANS(set!$A$4-$A2416))))</f>
        <v>3529.1296272304071</v>
      </c>
      <c r="K2416">
        <f>6371004*ACOS((SIN(RADIANS($B2416))*SIN(RADIANS(set!$B$5))+COS(RADIANS($B2416))*COS(RADIANS(set!$B$5))*COS(RADIANS(set!$A$5-$A2416))))</f>
        <v>3572.6107693064519</v>
      </c>
      <c r="L2416">
        <f>6371004*ACOS((SIN(RADIANS($B2416))*SIN(RADIANS(set!$B$6))+COS(RADIANS($B2416))*COS(RADIANS(set!$B$6))*COS(RADIANS(set!$A$6-$A2416))))</f>
        <v>3878.4676062024896</v>
      </c>
      <c r="M2416">
        <f t="shared" si="297"/>
        <v>0</v>
      </c>
      <c r="N2416">
        <f t="shared" si="298"/>
        <v>0</v>
      </c>
      <c r="O2416">
        <f t="shared" si="299"/>
        <v>0</v>
      </c>
      <c r="P2416">
        <f t="shared" si="300"/>
        <v>0</v>
      </c>
      <c r="Q2416">
        <f t="shared" si="301"/>
        <v>0</v>
      </c>
      <c r="R2416">
        <f t="shared" si="302"/>
        <v>0</v>
      </c>
      <c r="S2416">
        <f t="shared" si="303"/>
        <v>0</v>
      </c>
      <c r="T2416">
        <f t="shared" si="304"/>
        <v>0</v>
      </c>
    </row>
    <row r="2417" spans="1:20" hidden="1" x14ac:dyDescent="0.25">
      <c r="A2417">
        <v>121.013866399999</v>
      </c>
      <c r="B2417">
        <v>24.796490899999998</v>
      </c>
      <c r="C2417" t="s">
        <v>4026</v>
      </c>
      <c r="D2417" t="s">
        <v>4027</v>
      </c>
      <c r="E2417" t="s">
        <v>7</v>
      </c>
      <c r="F2417" t="s">
        <v>16</v>
      </c>
      <c r="G2417">
        <v>0</v>
      </c>
      <c r="H2417">
        <f>6371004*ACOS((SIN(RADIANS($B2417))*SIN(RADIANS(set!$B$2))+COS(RADIANS($B2417))*COS(RADIANS(set!$B$2))*COS(RADIANS(set!$A$2-$A2417))))</f>
        <v>5171.5836937258591</v>
      </c>
      <c r="I2417">
        <f>6371004*ACOS((SIN(RADIANS($B2417))*SIN(RADIANS(set!$B$3))+COS(RADIANS($B2417))*COS(RADIANS(set!$B$3))*COS(RADIANS(set!$A$3-$A2417))))</f>
        <v>4367.6791511534166</v>
      </c>
      <c r="J2417">
        <f>6371004*ACOS((SIN(RADIANS($B2417))*SIN(RADIANS(set!$B$4))+COS(RADIANS($B2417))*COS(RADIANS(set!$B$4))*COS(RADIANS(set!$A$4-$A2417))))</f>
        <v>4342.4527159875306</v>
      </c>
      <c r="K2417">
        <f>6371004*ACOS((SIN(RADIANS($B2417))*SIN(RADIANS(set!$B$5))+COS(RADIANS($B2417))*COS(RADIANS(set!$B$5))*COS(RADIANS(set!$A$5-$A2417))))</f>
        <v>4310.9257155753812</v>
      </c>
      <c r="L2417">
        <f>6371004*ACOS((SIN(RADIANS($B2417))*SIN(RADIANS(set!$B$6))+COS(RADIANS($B2417))*COS(RADIANS(set!$B$6))*COS(RADIANS(set!$A$6-$A2417))))</f>
        <v>3887.6878002404233</v>
      </c>
      <c r="M2417">
        <f t="shared" si="297"/>
        <v>0</v>
      </c>
      <c r="N2417">
        <f t="shared" si="298"/>
        <v>0</v>
      </c>
      <c r="O2417">
        <f t="shared" si="299"/>
        <v>0</v>
      </c>
      <c r="P2417">
        <f t="shared" si="300"/>
        <v>0</v>
      </c>
      <c r="Q2417">
        <f t="shared" si="301"/>
        <v>0</v>
      </c>
      <c r="R2417">
        <f t="shared" si="302"/>
        <v>0</v>
      </c>
      <c r="S2417">
        <f t="shared" si="303"/>
        <v>0</v>
      </c>
      <c r="T2417">
        <f t="shared" si="304"/>
        <v>0</v>
      </c>
    </row>
    <row r="2418" spans="1:20" hidden="1" x14ac:dyDescent="0.25">
      <c r="A2418">
        <v>121.012402999999</v>
      </c>
      <c r="B2418">
        <v>24.792751899999999</v>
      </c>
      <c r="C2418" t="s">
        <v>4452</v>
      </c>
      <c r="D2418" t="s">
        <v>4453</v>
      </c>
      <c r="E2418" t="s">
        <v>7</v>
      </c>
      <c r="F2418" t="s">
        <v>35</v>
      </c>
      <c r="G2418">
        <v>0</v>
      </c>
      <c r="H2418">
        <f>6371004*ACOS((SIN(RADIANS($B2418))*SIN(RADIANS(set!$B$2))+COS(RADIANS($B2418))*COS(RADIANS(set!$B$2))*COS(RADIANS(set!$A$2-$A2418))))</f>
        <v>5093.1780923348551</v>
      </c>
      <c r="I2418">
        <f>6371004*ACOS((SIN(RADIANS($B2418))*SIN(RADIANS(set!$B$3))+COS(RADIANS($B2418))*COS(RADIANS(set!$B$3))*COS(RADIANS(set!$A$3-$A2418))))</f>
        <v>4309.5988098531434</v>
      </c>
      <c r="J2418">
        <f>6371004*ACOS((SIN(RADIANS($B2418))*SIN(RADIANS(set!$B$4))+COS(RADIANS($B2418))*COS(RADIANS(set!$B$4))*COS(RADIANS(set!$A$4-$A2418))))</f>
        <v>4363.2528622876371</v>
      </c>
      <c r="K2418">
        <f>6371004*ACOS((SIN(RADIANS($B2418))*SIN(RADIANS(set!$B$5))+COS(RADIANS($B2418))*COS(RADIANS(set!$B$5))*COS(RADIANS(set!$A$5-$A2418))))</f>
        <v>4335.418719603751</v>
      </c>
      <c r="L2418">
        <f>6371004*ACOS((SIN(RADIANS($B2418))*SIN(RADIANS(set!$B$6))+COS(RADIANS($B2418))*COS(RADIANS(set!$B$6))*COS(RADIANS(set!$A$6-$A2418))))</f>
        <v>3888.6274903125081</v>
      </c>
      <c r="M2418">
        <f t="shared" si="297"/>
        <v>0</v>
      </c>
      <c r="N2418">
        <f t="shared" si="298"/>
        <v>0</v>
      </c>
      <c r="O2418">
        <f t="shared" si="299"/>
        <v>0</v>
      </c>
      <c r="P2418">
        <f t="shared" si="300"/>
        <v>0</v>
      </c>
      <c r="Q2418">
        <f t="shared" si="301"/>
        <v>0</v>
      </c>
      <c r="R2418">
        <f t="shared" si="302"/>
        <v>0</v>
      </c>
      <c r="S2418">
        <f t="shared" si="303"/>
        <v>0</v>
      </c>
      <c r="T2418">
        <f t="shared" si="304"/>
        <v>0</v>
      </c>
    </row>
    <row r="2419" spans="1:20" hidden="1" x14ac:dyDescent="0.25">
      <c r="A2419">
        <v>120.93828699999899</v>
      </c>
      <c r="B2419">
        <v>24.805036000000001</v>
      </c>
      <c r="C2419" t="s">
        <v>5400</v>
      </c>
      <c r="D2419" t="s">
        <v>5401</v>
      </c>
      <c r="E2419" t="s">
        <v>11</v>
      </c>
      <c r="F2419" t="s">
        <v>2996</v>
      </c>
      <c r="G2419">
        <v>0</v>
      </c>
      <c r="H2419">
        <f>6371004*ACOS((SIN(RADIANS($B2419))*SIN(RADIANS(set!$B$2))+COS(RADIANS($B2419))*COS(RADIANS(set!$B$2))*COS(RADIANS(set!$A$2-$A2419))))</f>
        <v>2516.4225630263895</v>
      </c>
      <c r="I2419">
        <f>6371004*ACOS((SIN(RADIANS($B2419))*SIN(RADIANS(set!$B$3))+COS(RADIANS($B2419))*COS(RADIANS(set!$B$3))*COS(RADIANS(set!$A$3-$A2419))))</f>
        <v>3326.3913606831461</v>
      </c>
      <c r="J2419">
        <f>6371004*ACOS((SIN(RADIANS($B2419))*SIN(RADIANS(set!$B$4))+COS(RADIANS($B2419))*COS(RADIANS(set!$B$4))*COS(RADIANS(set!$A$4-$A2419))))</f>
        <v>3565.1607757403917</v>
      </c>
      <c r="K2419">
        <f>6371004*ACOS((SIN(RADIANS($B2419))*SIN(RADIANS(set!$B$5))+COS(RADIANS($B2419))*COS(RADIANS(set!$B$5))*COS(RADIANS(set!$A$5-$A2419))))</f>
        <v>3609.2137980909652</v>
      </c>
      <c r="L2419">
        <f>6371004*ACOS((SIN(RADIANS($B2419))*SIN(RADIANS(set!$B$6))+COS(RADIANS($B2419))*COS(RADIANS(set!$B$6))*COS(RADIANS(set!$A$6-$A2419))))</f>
        <v>3902.5429673358904</v>
      </c>
      <c r="M2419">
        <f t="shared" si="297"/>
        <v>0</v>
      </c>
      <c r="N2419">
        <f t="shared" si="298"/>
        <v>0</v>
      </c>
      <c r="O2419">
        <f t="shared" si="299"/>
        <v>0</v>
      </c>
      <c r="P2419">
        <f t="shared" si="300"/>
        <v>0</v>
      </c>
      <c r="Q2419">
        <f t="shared" si="301"/>
        <v>0</v>
      </c>
      <c r="R2419">
        <f t="shared" si="302"/>
        <v>0</v>
      </c>
      <c r="S2419">
        <f t="shared" si="303"/>
        <v>0</v>
      </c>
      <c r="T2419">
        <f t="shared" si="304"/>
        <v>0</v>
      </c>
    </row>
    <row r="2420" spans="1:20" hidden="1" x14ac:dyDescent="0.25">
      <c r="A2420">
        <v>120.966039899999</v>
      </c>
      <c r="B2420">
        <v>24.772666300000001</v>
      </c>
      <c r="C2420" t="s">
        <v>4091</v>
      </c>
      <c r="D2420" t="s">
        <v>4090</v>
      </c>
      <c r="E2420" t="s">
        <v>7</v>
      </c>
      <c r="F2420" t="s">
        <v>14</v>
      </c>
      <c r="G2420">
        <v>0</v>
      </c>
      <c r="H2420">
        <f>6371004*ACOS((SIN(RADIANS($B2420))*SIN(RADIANS(set!$B$2))+COS(RADIANS($B2420))*COS(RADIANS(set!$B$2))*COS(RADIANS(set!$A$2-$A2420))))</f>
        <v>3284.7331358792603</v>
      </c>
      <c r="I2420">
        <f>6371004*ACOS((SIN(RADIANS($B2420))*SIN(RADIANS(set!$B$3))+COS(RADIANS($B2420))*COS(RADIANS(set!$B$3))*COS(RADIANS(set!$A$3-$A2420))))</f>
        <v>3380.0520902206699</v>
      </c>
      <c r="J2420">
        <f>6371004*ACOS((SIN(RADIANS($B2420))*SIN(RADIANS(set!$B$4))+COS(RADIANS($B2420))*COS(RADIANS(set!$B$4))*COS(RADIANS(set!$A$4-$A2420))))</f>
        <v>4152.6662575140826</v>
      </c>
      <c r="K2420">
        <f>6371004*ACOS((SIN(RADIANS($B2420))*SIN(RADIANS(set!$B$5))+COS(RADIANS($B2420))*COS(RADIANS(set!$B$5))*COS(RADIANS(set!$A$5-$A2420))))</f>
        <v>4181.9856539161383</v>
      </c>
      <c r="L2420">
        <f>6371004*ACOS((SIN(RADIANS($B2420))*SIN(RADIANS(set!$B$6))+COS(RADIANS($B2420))*COS(RADIANS(set!$B$6))*COS(RADIANS(set!$A$6-$A2420))))</f>
        <v>3905.9593209029213</v>
      </c>
      <c r="M2420">
        <f t="shared" si="297"/>
        <v>0</v>
      </c>
      <c r="N2420">
        <f t="shared" si="298"/>
        <v>0</v>
      </c>
      <c r="O2420">
        <f t="shared" si="299"/>
        <v>0</v>
      </c>
      <c r="P2420">
        <f t="shared" si="300"/>
        <v>0</v>
      </c>
      <c r="Q2420">
        <f t="shared" si="301"/>
        <v>0</v>
      </c>
      <c r="R2420">
        <f t="shared" si="302"/>
        <v>0</v>
      </c>
      <c r="S2420">
        <f t="shared" si="303"/>
        <v>0</v>
      </c>
      <c r="T2420">
        <f t="shared" si="304"/>
        <v>0</v>
      </c>
    </row>
    <row r="2421" spans="1:20" hidden="1" x14ac:dyDescent="0.25">
      <c r="A2421">
        <v>121.013231</v>
      </c>
      <c r="B2421">
        <v>24.794158100000001</v>
      </c>
      <c r="C2421" t="s">
        <v>4470</v>
      </c>
      <c r="D2421" t="s">
        <v>4469</v>
      </c>
      <c r="E2421" t="s">
        <v>7</v>
      </c>
      <c r="F2421" t="s">
        <v>20</v>
      </c>
      <c r="G2421">
        <v>0</v>
      </c>
      <c r="H2421">
        <f>6371004*ACOS((SIN(RADIANS($B2421))*SIN(RADIANS(set!$B$2))+COS(RADIANS($B2421))*COS(RADIANS(set!$B$2))*COS(RADIANS(set!$A$2-$A2421))))</f>
        <v>5145.955895757299</v>
      </c>
      <c r="I2421">
        <f>6371004*ACOS((SIN(RADIANS($B2421))*SIN(RADIANS(set!$B$3))+COS(RADIANS($B2421))*COS(RADIANS(set!$B$3))*COS(RADIANS(set!$A$3-$A2421))))</f>
        <v>4353.6020875769163</v>
      </c>
      <c r="J2421">
        <f>6371004*ACOS((SIN(RADIANS($B2421))*SIN(RADIANS(set!$B$4))+COS(RADIANS($B2421))*COS(RADIANS(set!$B$4))*COS(RADIANS(set!$A$4-$A2421))))</f>
        <v>4376.0096216490183</v>
      </c>
      <c r="K2421">
        <f>6371004*ACOS((SIN(RADIANS($B2421))*SIN(RADIANS(set!$B$5))+COS(RADIANS($B2421))*COS(RADIANS(set!$B$5))*COS(RADIANS(set!$A$5-$A2421))))</f>
        <v>4346.6627726484376</v>
      </c>
      <c r="L2421">
        <f>6371004*ACOS((SIN(RADIANS($B2421))*SIN(RADIANS(set!$B$6))+COS(RADIANS($B2421))*COS(RADIANS(set!$B$6))*COS(RADIANS(set!$A$6-$A2421))))</f>
        <v>3908.6613071785441</v>
      </c>
      <c r="M2421">
        <f t="shared" si="297"/>
        <v>0</v>
      </c>
      <c r="N2421">
        <f t="shared" si="298"/>
        <v>0</v>
      </c>
      <c r="O2421">
        <f t="shared" si="299"/>
        <v>0</v>
      </c>
      <c r="P2421">
        <f t="shared" si="300"/>
        <v>0</v>
      </c>
      <c r="Q2421">
        <f t="shared" si="301"/>
        <v>0</v>
      </c>
      <c r="R2421">
        <f t="shared" si="302"/>
        <v>0</v>
      </c>
      <c r="S2421">
        <f t="shared" si="303"/>
        <v>0</v>
      </c>
      <c r="T2421">
        <f t="shared" si="304"/>
        <v>0</v>
      </c>
    </row>
    <row r="2422" spans="1:20" hidden="1" x14ac:dyDescent="0.25">
      <c r="A2422">
        <v>121.01553349999899</v>
      </c>
      <c r="B2422">
        <v>24.803539000000001</v>
      </c>
      <c r="C2422" t="s">
        <v>4621</v>
      </c>
      <c r="D2422" t="s">
        <v>4622</v>
      </c>
      <c r="E2422" t="s">
        <v>7</v>
      </c>
      <c r="F2422" t="s">
        <v>12</v>
      </c>
      <c r="G2422">
        <v>0</v>
      </c>
      <c r="H2422">
        <f>6371004*ACOS((SIN(RADIANS($B2422))*SIN(RADIANS(set!$B$2))+COS(RADIANS($B2422))*COS(RADIANS(set!$B$2))*COS(RADIANS(set!$A$2-$A2422))))</f>
        <v>5304.7536241300722</v>
      </c>
      <c r="I2422">
        <f>6371004*ACOS((SIN(RADIANS($B2422))*SIN(RADIANS(set!$B$3))+COS(RADIANS($B2422))*COS(RADIANS(set!$B$3))*COS(RADIANS(set!$A$3-$A2422))))</f>
        <v>4481.7096682513993</v>
      </c>
      <c r="J2422">
        <f>6371004*ACOS((SIN(RADIANS($B2422))*SIN(RADIANS(set!$B$4))+COS(RADIANS($B2422))*COS(RADIANS(set!$B$4))*COS(RADIANS(set!$A$4-$A2422))))</f>
        <v>4315.337746418505</v>
      </c>
      <c r="K2422">
        <f>6371004*ACOS((SIN(RADIANS($B2422))*SIN(RADIANS(set!$B$5))+COS(RADIANS($B2422))*COS(RADIANS(set!$B$5))*COS(RADIANS(set!$A$5-$A2422))))</f>
        <v>4277.9178203037009</v>
      </c>
      <c r="L2422">
        <f>6371004*ACOS((SIN(RADIANS($B2422))*SIN(RADIANS(set!$B$6))+COS(RADIANS($B2422))*COS(RADIANS(set!$B$6))*COS(RADIANS(set!$A$6-$A2422))))</f>
        <v>3909.991733530107</v>
      </c>
      <c r="M2422">
        <f t="shared" si="297"/>
        <v>0</v>
      </c>
      <c r="N2422">
        <f t="shared" si="298"/>
        <v>0</v>
      </c>
      <c r="O2422">
        <f t="shared" si="299"/>
        <v>0</v>
      </c>
      <c r="P2422">
        <f t="shared" si="300"/>
        <v>0</v>
      </c>
      <c r="Q2422">
        <f t="shared" si="301"/>
        <v>0</v>
      </c>
      <c r="R2422">
        <f t="shared" si="302"/>
        <v>0</v>
      </c>
      <c r="S2422">
        <f t="shared" si="303"/>
        <v>0</v>
      </c>
      <c r="T2422">
        <f t="shared" si="304"/>
        <v>0</v>
      </c>
    </row>
    <row r="2423" spans="1:20" hidden="1" x14ac:dyDescent="0.25">
      <c r="A2423">
        <v>121.01553349999899</v>
      </c>
      <c r="B2423">
        <v>24.803539000000001</v>
      </c>
      <c r="C2423" t="s">
        <v>4623</v>
      </c>
      <c r="D2423" t="s">
        <v>4624</v>
      </c>
      <c r="E2423" t="s">
        <v>7</v>
      </c>
      <c r="F2423" t="s">
        <v>680</v>
      </c>
      <c r="G2423">
        <v>0</v>
      </c>
      <c r="H2423">
        <f>6371004*ACOS((SIN(RADIANS($B2423))*SIN(RADIANS(set!$B$2))+COS(RADIANS($B2423))*COS(RADIANS(set!$B$2))*COS(RADIANS(set!$A$2-$A2423))))</f>
        <v>5304.7536241300722</v>
      </c>
      <c r="I2423">
        <f>6371004*ACOS((SIN(RADIANS($B2423))*SIN(RADIANS(set!$B$3))+COS(RADIANS($B2423))*COS(RADIANS(set!$B$3))*COS(RADIANS(set!$A$3-$A2423))))</f>
        <v>4481.7096682513993</v>
      </c>
      <c r="J2423">
        <f>6371004*ACOS((SIN(RADIANS($B2423))*SIN(RADIANS(set!$B$4))+COS(RADIANS($B2423))*COS(RADIANS(set!$B$4))*COS(RADIANS(set!$A$4-$A2423))))</f>
        <v>4315.337746418505</v>
      </c>
      <c r="K2423">
        <f>6371004*ACOS((SIN(RADIANS($B2423))*SIN(RADIANS(set!$B$5))+COS(RADIANS($B2423))*COS(RADIANS(set!$B$5))*COS(RADIANS(set!$A$5-$A2423))))</f>
        <v>4277.9178203037009</v>
      </c>
      <c r="L2423">
        <f>6371004*ACOS((SIN(RADIANS($B2423))*SIN(RADIANS(set!$B$6))+COS(RADIANS($B2423))*COS(RADIANS(set!$B$6))*COS(RADIANS(set!$A$6-$A2423))))</f>
        <v>3909.991733530107</v>
      </c>
      <c r="M2423">
        <f t="shared" si="297"/>
        <v>0</v>
      </c>
      <c r="N2423">
        <f t="shared" si="298"/>
        <v>0</v>
      </c>
      <c r="O2423">
        <f t="shared" si="299"/>
        <v>0</v>
      </c>
      <c r="P2423">
        <f t="shared" si="300"/>
        <v>0</v>
      </c>
      <c r="Q2423">
        <f t="shared" si="301"/>
        <v>0</v>
      </c>
      <c r="R2423">
        <f t="shared" si="302"/>
        <v>0</v>
      </c>
      <c r="S2423">
        <f t="shared" si="303"/>
        <v>0</v>
      </c>
      <c r="T2423">
        <f t="shared" si="304"/>
        <v>0</v>
      </c>
    </row>
    <row r="2424" spans="1:20" hidden="1" x14ac:dyDescent="0.25">
      <c r="A2424">
        <v>121.01553349999899</v>
      </c>
      <c r="B2424">
        <v>24.803539000000001</v>
      </c>
      <c r="C2424" t="s">
        <v>4625</v>
      </c>
      <c r="D2424" t="s">
        <v>4626</v>
      </c>
      <c r="E2424" t="s">
        <v>7</v>
      </c>
      <c r="F2424" t="s">
        <v>575</v>
      </c>
      <c r="G2424">
        <v>0</v>
      </c>
      <c r="H2424">
        <f>6371004*ACOS((SIN(RADIANS($B2424))*SIN(RADIANS(set!$B$2))+COS(RADIANS($B2424))*COS(RADIANS(set!$B$2))*COS(RADIANS(set!$A$2-$A2424))))</f>
        <v>5304.7536241300722</v>
      </c>
      <c r="I2424">
        <f>6371004*ACOS((SIN(RADIANS($B2424))*SIN(RADIANS(set!$B$3))+COS(RADIANS($B2424))*COS(RADIANS(set!$B$3))*COS(RADIANS(set!$A$3-$A2424))))</f>
        <v>4481.7096682513993</v>
      </c>
      <c r="J2424">
        <f>6371004*ACOS((SIN(RADIANS($B2424))*SIN(RADIANS(set!$B$4))+COS(RADIANS($B2424))*COS(RADIANS(set!$B$4))*COS(RADIANS(set!$A$4-$A2424))))</f>
        <v>4315.337746418505</v>
      </c>
      <c r="K2424">
        <f>6371004*ACOS((SIN(RADIANS($B2424))*SIN(RADIANS(set!$B$5))+COS(RADIANS($B2424))*COS(RADIANS(set!$B$5))*COS(RADIANS(set!$A$5-$A2424))))</f>
        <v>4277.9178203037009</v>
      </c>
      <c r="L2424">
        <f>6371004*ACOS((SIN(RADIANS($B2424))*SIN(RADIANS(set!$B$6))+COS(RADIANS($B2424))*COS(RADIANS(set!$B$6))*COS(RADIANS(set!$A$6-$A2424))))</f>
        <v>3909.991733530107</v>
      </c>
      <c r="M2424">
        <f t="shared" si="297"/>
        <v>0</v>
      </c>
      <c r="N2424">
        <f t="shared" si="298"/>
        <v>0</v>
      </c>
      <c r="O2424">
        <f t="shared" si="299"/>
        <v>0</v>
      </c>
      <c r="P2424">
        <f t="shared" si="300"/>
        <v>0</v>
      </c>
      <c r="Q2424">
        <f t="shared" si="301"/>
        <v>0</v>
      </c>
      <c r="R2424">
        <f t="shared" si="302"/>
        <v>0</v>
      </c>
      <c r="S2424">
        <f t="shared" si="303"/>
        <v>0</v>
      </c>
      <c r="T2424">
        <f t="shared" si="304"/>
        <v>0</v>
      </c>
    </row>
    <row r="2425" spans="1:20" hidden="1" x14ac:dyDescent="0.25">
      <c r="A2425">
        <v>121.01553349999899</v>
      </c>
      <c r="B2425">
        <v>24.803539000000001</v>
      </c>
      <c r="C2425" t="s">
        <v>4627</v>
      </c>
      <c r="D2425" t="s">
        <v>4626</v>
      </c>
      <c r="E2425" t="s">
        <v>7</v>
      </c>
      <c r="F2425" t="s">
        <v>14</v>
      </c>
      <c r="G2425">
        <v>0</v>
      </c>
      <c r="H2425">
        <f>6371004*ACOS((SIN(RADIANS($B2425))*SIN(RADIANS(set!$B$2))+COS(RADIANS($B2425))*COS(RADIANS(set!$B$2))*COS(RADIANS(set!$A$2-$A2425))))</f>
        <v>5304.7536241300722</v>
      </c>
      <c r="I2425">
        <f>6371004*ACOS((SIN(RADIANS($B2425))*SIN(RADIANS(set!$B$3))+COS(RADIANS($B2425))*COS(RADIANS(set!$B$3))*COS(RADIANS(set!$A$3-$A2425))))</f>
        <v>4481.7096682513993</v>
      </c>
      <c r="J2425">
        <f>6371004*ACOS((SIN(RADIANS($B2425))*SIN(RADIANS(set!$B$4))+COS(RADIANS($B2425))*COS(RADIANS(set!$B$4))*COS(RADIANS(set!$A$4-$A2425))))</f>
        <v>4315.337746418505</v>
      </c>
      <c r="K2425">
        <f>6371004*ACOS((SIN(RADIANS($B2425))*SIN(RADIANS(set!$B$5))+COS(RADIANS($B2425))*COS(RADIANS(set!$B$5))*COS(RADIANS(set!$A$5-$A2425))))</f>
        <v>4277.9178203037009</v>
      </c>
      <c r="L2425">
        <f>6371004*ACOS((SIN(RADIANS($B2425))*SIN(RADIANS(set!$B$6))+COS(RADIANS($B2425))*COS(RADIANS(set!$B$6))*COS(RADIANS(set!$A$6-$A2425))))</f>
        <v>3909.991733530107</v>
      </c>
      <c r="M2425">
        <f t="shared" si="297"/>
        <v>0</v>
      </c>
      <c r="N2425">
        <f t="shared" si="298"/>
        <v>0</v>
      </c>
      <c r="O2425">
        <f t="shared" si="299"/>
        <v>0</v>
      </c>
      <c r="P2425">
        <f t="shared" si="300"/>
        <v>0</v>
      </c>
      <c r="Q2425">
        <f t="shared" si="301"/>
        <v>0</v>
      </c>
      <c r="R2425">
        <f t="shared" si="302"/>
        <v>0</v>
      </c>
      <c r="S2425">
        <f t="shared" si="303"/>
        <v>0</v>
      </c>
      <c r="T2425">
        <f t="shared" si="304"/>
        <v>0</v>
      </c>
    </row>
    <row r="2426" spans="1:20" hidden="1" x14ac:dyDescent="0.25">
      <c r="A2426">
        <v>121.01143409999899</v>
      </c>
      <c r="B2426">
        <v>24.7903713</v>
      </c>
      <c r="C2426" t="s">
        <v>4454</v>
      </c>
      <c r="D2426" t="s">
        <v>4455</v>
      </c>
      <c r="E2426" t="s">
        <v>7</v>
      </c>
      <c r="F2426" t="s">
        <v>16</v>
      </c>
      <c r="G2426">
        <v>0</v>
      </c>
      <c r="H2426">
        <f>6371004*ACOS((SIN(RADIANS($B2426))*SIN(RADIANS(set!$B$2))+COS(RADIANS($B2426))*COS(RADIANS(set!$B$2))*COS(RADIANS(set!$A$2-$A2426))))</f>
        <v>5059.0681474309613</v>
      </c>
      <c r="I2426">
        <f>6371004*ACOS((SIN(RADIANS($B2426))*SIN(RADIANS(set!$B$3))+COS(RADIANS($B2426))*COS(RADIANS(set!$B$3))*COS(RADIANS(set!$A$3-$A2426))))</f>
        <v>4292.3258066649696</v>
      </c>
      <c r="J2426">
        <f>6371004*ACOS((SIN(RADIANS($B2426))*SIN(RADIANS(set!$B$4))+COS(RADIANS($B2426))*COS(RADIANS(set!$B$4))*COS(RADIANS(set!$A$4-$A2426))))</f>
        <v>4396.2695028975777</v>
      </c>
      <c r="K2426">
        <f>6371004*ACOS((SIN(RADIANS($B2426))*SIN(RADIANS(set!$B$5))+COS(RADIANS($B2426))*COS(RADIANS(set!$B$5))*COS(RADIANS(set!$A$5-$A2426))))</f>
        <v>4370.9174742716368</v>
      </c>
      <c r="L2426">
        <f>6371004*ACOS((SIN(RADIANS($B2426))*SIN(RADIANS(set!$B$6))+COS(RADIANS($B2426))*COS(RADIANS(set!$B$6))*COS(RADIANS(set!$A$6-$A2426))))</f>
        <v>3911.8741032521657</v>
      </c>
      <c r="M2426">
        <f t="shared" si="297"/>
        <v>0</v>
      </c>
      <c r="N2426">
        <f t="shared" si="298"/>
        <v>0</v>
      </c>
      <c r="O2426">
        <f t="shared" si="299"/>
        <v>0</v>
      </c>
      <c r="P2426">
        <f t="shared" si="300"/>
        <v>0</v>
      </c>
      <c r="Q2426">
        <f t="shared" si="301"/>
        <v>0</v>
      </c>
      <c r="R2426">
        <f t="shared" si="302"/>
        <v>0</v>
      </c>
      <c r="S2426">
        <f t="shared" si="303"/>
        <v>0</v>
      </c>
      <c r="T2426">
        <f t="shared" si="304"/>
        <v>0</v>
      </c>
    </row>
    <row r="2427" spans="1:20" hidden="1" x14ac:dyDescent="0.25">
      <c r="A2427">
        <v>120.95119</v>
      </c>
      <c r="B2427">
        <v>24.832761399999999</v>
      </c>
      <c r="C2427" t="s">
        <v>1057</v>
      </c>
      <c r="D2427" t="s">
        <v>1058</v>
      </c>
      <c r="E2427" t="s">
        <v>7</v>
      </c>
      <c r="F2427" t="s">
        <v>74</v>
      </c>
      <c r="G2427">
        <v>0</v>
      </c>
      <c r="H2427">
        <f>6371004*ACOS((SIN(RADIANS($B2427))*SIN(RADIANS(set!$B$2))+COS(RADIANS($B2427))*COS(RADIANS(set!$B$2))*COS(RADIANS(set!$A$2-$A2427))))</f>
        <v>3614.2032330022362</v>
      </c>
      <c r="I2427">
        <f>6371004*ACOS((SIN(RADIANS($B2427))*SIN(RADIANS(set!$B$3))+COS(RADIANS($B2427))*COS(RADIANS(set!$B$3))*COS(RADIANS(set!$A$3-$A2427))))</f>
        <v>3901.5266995350635</v>
      </c>
      <c r="J2427">
        <f>6371004*ACOS((SIN(RADIANS($B2427))*SIN(RADIANS(set!$B$4))+COS(RADIANS($B2427))*COS(RADIANS(set!$B$4))*COS(RADIANS(set!$A$4-$A2427))))</f>
        <v>3420.3370351089329</v>
      </c>
      <c r="K2427">
        <f>6371004*ACOS((SIN(RADIANS($B2427))*SIN(RADIANS(set!$B$5))+COS(RADIANS($B2427))*COS(RADIANS(set!$B$5))*COS(RADIANS(set!$A$5-$A2427))))</f>
        <v>3430.7341162104158</v>
      </c>
      <c r="L2427">
        <f>6371004*ACOS((SIN(RADIANS($B2427))*SIN(RADIANS(set!$B$6))+COS(RADIANS($B2427))*COS(RADIANS(set!$B$6))*COS(RADIANS(set!$A$6-$A2427))))</f>
        <v>3918.2780535132188</v>
      </c>
      <c r="M2427">
        <f t="shared" ref="M2427:M2490" si="305">IF(H2427&lt;100,IF(G2427=1,2,1),0)</f>
        <v>0</v>
      </c>
      <c r="N2427">
        <f t="shared" si="298"/>
        <v>0</v>
      </c>
      <c r="O2427">
        <f t="shared" si="299"/>
        <v>0</v>
      </c>
      <c r="P2427">
        <f t="shared" si="300"/>
        <v>0</v>
      </c>
      <c r="Q2427">
        <f t="shared" si="301"/>
        <v>0</v>
      </c>
      <c r="R2427">
        <f t="shared" si="302"/>
        <v>0</v>
      </c>
      <c r="S2427">
        <f t="shared" si="303"/>
        <v>0</v>
      </c>
      <c r="T2427">
        <f t="shared" si="304"/>
        <v>0</v>
      </c>
    </row>
    <row r="2428" spans="1:20" hidden="1" x14ac:dyDescent="0.25">
      <c r="A2428">
        <v>120.96721429999999</v>
      </c>
      <c r="B2428">
        <v>24.772200099999999</v>
      </c>
      <c r="C2428" t="s">
        <v>3201</v>
      </c>
      <c r="D2428" t="s">
        <v>3202</v>
      </c>
      <c r="E2428" t="s">
        <v>7</v>
      </c>
      <c r="F2428" t="s">
        <v>3061</v>
      </c>
      <c r="G2428">
        <v>0</v>
      </c>
      <c r="H2428">
        <f>6371004*ACOS((SIN(RADIANS($B2428))*SIN(RADIANS(set!$B$2))+COS(RADIANS($B2428))*COS(RADIANS(set!$B$2))*COS(RADIANS(set!$A$2-$A2428))))</f>
        <v>3349.3228509349206</v>
      </c>
      <c r="I2428">
        <f>6371004*ACOS((SIN(RADIANS($B2428))*SIN(RADIANS(set!$B$3))+COS(RADIANS($B2428))*COS(RADIANS(set!$B$3))*COS(RADIANS(set!$A$3-$A2428))))</f>
        <v>3415.5100683956121</v>
      </c>
      <c r="J2428">
        <f>6371004*ACOS((SIN(RADIANS($B2428))*SIN(RADIANS(set!$B$4))+COS(RADIANS($B2428))*COS(RADIANS(set!$B$4))*COS(RADIANS(set!$A$4-$A2428))))</f>
        <v>4184.7375682332113</v>
      </c>
      <c r="K2428">
        <f>6371004*ACOS((SIN(RADIANS($B2428))*SIN(RADIANS(set!$B$5))+COS(RADIANS($B2428))*COS(RADIANS(set!$B$5))*COS(RADIANS(set!$A$5-$A2428))))</f>
        <v>4212.9433676464705</v>
      </c>
      <c r="L2428">
        <f>6371004*ACOS((SIN(RADIANS($B2428))*SIN(RADIANS(set!$B$6))+COS(RADIANS($B2428))*COS(RADIANS(set!$B$6))*COS(RADIANS(set!$A$6-$A2428))))</f>
        <v>3924.4611569454005</v>
      </c>
      <c r="M2428">
        <f t="shared" si="305"/>
        <v>0</v>
      </c>
      <c r="N2428">
        <f t="shared" si="298"/>
        <v>0</v>
      </c>
      <c r="O2428">
        <f t="shared" si="299"/>
        <v>0</v>
      </c>
      <c r="P2428">
        <f t="shared" si="300"/>
        <v>0</v>
      </c>
      <c r="Q2428">
        <f t="shared" si="301"/>
        <v>0</v>
      </c>
      <c r="R2428">
        <f t="shared" si="302"/>
        <v>0</v>
      </c>
      <c r="S2428">
        <f t="shared" si="303"/>
        <v>0</v>
      </c>
      <c r="T2428">
        <f t="shared" si="304"/>
        <v>0</v>
      </c>
    </row>
    <row r="2429" spans="1:20" hidden="1" x14ac:dyDescent="0.25">
      <c r="A2429">
        <v>120.99732179999999</v>
      </c>
      <c r="B2429">
        <v>24.776289200000001</v>
      </c>
      <c r="C2429" t="s">
        <v>4186</v>
      </c>
      <c r="D2429" t="s">
        <v>4187</v>
      </c>
      <c r="E2429" t="s">
        <v>7</v>
      </c>
      <c r="F2429" t="s">
        <v>14</v>
      </c>
      <c r="G2429">
        <v>0</v>
      </c>
      <c r="H2429">
        <f>6371004*ACOS((SIN(RADIANS($B2429))*SIN(RADIANS(set!$B$2))+COS(RADIANS($B2429))*COS(RADIANS(set!$B$2))*COS(RADIANS(set!$A$2-$A2429))))</f>
        <v>4497.2065579353548</v>
      </c>
      <c r="I2429">
        <f>6371004*ACOS((SIN(RADIANS($B2429))*SIN(RADIANS(set!$B$3))+COS(RADIANS($B2429))*COS(RADIANS(set!$B$3))*COS(RADIANS(set!$A$3-$A2429))))</f>
        <v>3951.5361039618806</v>
      </c>
      <c r="J2429">
        <f>6371004*ACOS((SIN(RADIANS($B2429))*SIN(RADIANS(set!$B$4))+COS(RADIANS($B2429))*COS(RADIANS(set!$B$4))*COS(RADIANS(set!$A$4-$A2429))))</f>
        <v>4412.719127592366</v>
      </c>
      <c r="K2429">
        <f>6371004*ACOS((SIN(RADIANS($B2429))*SIN(RADIANS(set!$B$5))+COS(RADIANS($B2429))*COS(RADIANS(set!$B$5))*COS(RADIANS(set!$A$5-$A2429))))</f>
        <v>4408.772756937431</v>
      </c>
      <c r="L2429">
        <f>6371004*ACOS((SIN(RADIANS($B2429))*SIN(RADIANS(set!$B$6))+COS(RADIANS($B2429))*COS(RADIANS(set!$B$6))*COS(RADIANS(set!$A$6-$A2429))))</f>
        <v>3928.4180452310748</v>
      </c>
      <c r="M2429">
        <f t="shared" si="305"/>
        <v>0</v>
      </c>
      <c r="N2429">
        <f t="shared" si="298"/>
        <v>0</v>
      </c>
      <c r="O2429">
        <f t="shared" si="299"/>
        <v>0</v>
      </c>
      <c r="P2429">
        <f t="shared" si="300"/>
        <v>0</v>
      </c>
      <c r="Q2429">
        <f t="shared" si="301"/>
        <v>0</v>
      </c>
      <c r="R2429">
        <f t="shared" si="302"/>
        <v>0</v>
      </c>
      <c r="S2429">
        <f t="shared" si="303"/>
        <v>0</v>
      </c>
      <c r="T2429">
        <f t="shared" si="304"/>
        <v>0</v>
      </c>
    </row>
    <row r="2430" spans="1:20" hidden="1" x14ac:dyDescent="0.25">
      <c r="A2430">
        <v>120.99732179999999</v>
      </c>
      <c r="B2430">
        <v>24.776289200000001</v>
      </c>
      <c r="C2430" t="s">
        <v>4188</v>
      </c>
      <c r="D2430" t="s">
        <v>4187</v>
      </c>
      <c r="E2430" t="s">
        <v>7</v>
      </c>
      <c r="F2430" t="s">
        <v>14</v>
      </c>
      <c r="G2430">
        <v>0</v>
      </c>
      <c r="H2430">
        <f>6371004*ACOS((SIN(RADIANS($B2430))*SIN(RADIANS(set!$B$2))+COS(RADIANS($B2430))*COS(RADIANS(set!$B$2))*COS(RADIANS(set!$A$2-$A2430))))</f>
        <v>4497.2065579353548</v>
      </c>
      <c r="I2430">
        <f>6371004*ACOS((SIN(RADIANS($B2430))*SIN(RADIANS(set!$B$3))+COS(RADIANS($B2430))*COS(RADIANS(set!$B$3))*COS(RADIANS(set!$A$3-$A2430))))</f>
        <v>3951.5361039618806</v>
      </c>
      <c r="J2430">
        <f>6371004*ACOS((SIN(RADIANS($B2430))*SIN(RADIANS(set!$B$4))+COS(RADIANS($B2430))*COS(RADIANS(set!$B$4))*COS(RADIANS(set!$A$4-$A2430))))</f>
        <v>4412.719127592366</v>
      </c>
      <c r="K2430">
        <f>6371004*ACOS((SIN(RADIANS($B2430))*SIN(RADIANS(set!$B$5))+COS(RADIANS($B2430))*COS(RADIANS(set!$B$5))*COS(RADIANS(set!$A$5-$A2430))))</f>
        <v>4408.772756937431</v>
      </c>
      <c r="L2430">
        <f>6371004*ACOS((SIN(RADIANS($B2430))*SIN(RADIANS(set!$B$6))+COS(RADIANS($B2430))*COS(RADIANS(set!$B$6))*COS(RADIANS(set!$A$6-$A2430))))</f>
        <v>3928.4180452310748</v>
      </c>
      <c r="M2430">
        <f t="shared" si="305"/>
        <v>0</v>
      </c>
      <c r="N2430">
        <f t="shared" si="298"/>
        <v>0</v>
      </c>
      <c r="O2430">
        <f t="shared" si="299"/>
        <v>0</v>
      </c>
      <c r="P2430">
        <f t="shared" si="300"/>
        <v>0</v>
      </c>
      <c r="Q2430">
        <f t="shared" si="301"/>
        <v>0</v>
      </c>
      <c r="R2430">
        <f t="shared" si="302"/>
        <v>0</v>
      </c>
      <c r="S2430">
        <f t="shared" si="303"/>
        <v>0</v>
      </c>
      <c r="T2430">
        <f t="shared" si="304"/>
        <v>0</v>
      </c>
    </row>
    <row r="2431" spans="1:20" hidden="1" x14ac:dyDescent="0.25">
      <c r="A2431">
        <v>120.9638849</v>
      </c>
      <c r="B2431">
        <v>24.773055400000001</v>
      </c>
      <c r="C2431" t="s">
        <v>984</v>
      </c>
      <c r="D2431" t="s">
        <v>985</v>
      </c>
      <c r="E2431" t="s">
        <v>7</v>
      </c>
      <c r="F2431" t="s">
        <v>16</v>
      </c>
      <c r="G2431">
        <v>0</v>
      </c>
      <c r="H2431">
        <f>6371004*ACOS((SIN(RADIANS($B2431))*SIN(RADIANS(set!$B$2))+COS(RADIANS($B2431))*COS(RADIANS(set!$B$2))*COS(RADIANS(set!$A$2-$A2431))))</f>
        <v>3228.3606692773533</v>
      </c>
      <c r="I2431">
        <f>6371004*ACOS((SIN(RADIANS($B2431))*SIN(RADIANS(set!$B$3))+COS(RADIANS($B2431))*COS(RADIANS(set!$B$3))*COS(RADIANS(set!$A$3-$A2431))))</f>
        <v>3377.7198982278978</v>
      </c>
      <c r="J2431">
        <f>6371004*ACOS((SIN(RADIANS($B2431))*SIN(RADIANS(set!$B$4))+COS(RADIANS($B2431))*COS(RADIANS(set!$B$4))*COS(RADIANS(set!$A$4-$A2431))))</f>
        <v>4154.2602411288308</v>
      </c>
      <c r="K2431">
        <f>6371004*ACOS((SIN(RADIANS($B2431))*SIN(RADIANS(set!$B$5))+COS(RADIANS($B2431))*COS(RADIANS(set!$B$5))*COS(RADIANS(set!$A$5-$A2431))))</f>
        <v>4185.4891604965906</v>
      </c>
      <c r="L2431">
        <f>6371004*ACOS((SIN(RADIANS($B2431))*SIN(RADIANS(set!$B$6))+COS(RADIANS($B2431))*COS(RADIANS(set!$B$6))*COS(RADIANS(set!$A$6-$A2431))))</f>
        <v>3931.8376579553833</v>
      </c>
      <c r="M2431">
        <f t="shared" si="305"/>
        <v>0</v>
      </c>
      <c r="N2431">
        <f t="shared" si="298"/>
        <v>0</v>
      </c>
      <c r="O2431">
        <f t="shared" si="299"/>
        <v>0</v>
      </c>
      <c r="P2431">
        <f t="shared" si="300"/>
        <v>0</v>
      </c>
      <c r="Q2431">
        <f t="shared" si="301"/>
        <v>0</v>
      </c>
      <c r="R2431">
        <f t="shared" si="302"/>
        <v>0</v>
      </c>
      <c r="S2431">
        <f t="shared" si="303"/>
        <v>0</v>
      </c>
      <c r="T2431">
        <f t="shared" si="304"/>
        <v>0</v>
      </c>
    </row>
    <row r="2432" spans="1:20" hidden="1" x14ac:dyDescent="0.25">
      <c r="A2432">
        <v>120.9638849</v>
      </c>
      <c r="B2432">
        <v>24.773055400000001</v>
      </c>
      <c r="C2432" t="s">
        <v>3183</v>
      </c>
      <c r="D2432" t="s">
        <v>3184</v>
      </c>
      <c r="E2432" t="s">
        <v>7</v>
      </c>
      <c r="F2432" t="s">
        <v>42</v>
      </c>
      <c r="G2432">
        <v>0</v>
      </c>
      <c r="H2432">
        <f>6371004*ACOS((SIN(RADIANS($B2432))*SIN(RADIANS(set!$B$2))+COS(RADIANS($B2432))*COS(RADIANS(set!$B$2))*COS(RADIANS(set!$A$2-$A2432))))</f>
        <v>3228.3606692773533</v>
      </c>
      <c r="I2432">
        <f>6371004*ACOS((SIN(RADIANS($B2432))*SIN(RADIANS(set!$B$3))+COS(RADIANS($B2432))*COS(RADIANS(set!$B$3))*COS(RADIANS(set!$A$3-$A2432))))</f>
        <v>3377.7198982278978</v>
      </c>
      <c r="J2432">
        <f>6371004*ACOS((SIN(RADIANS($B2432))*SIN(RADIANS(set!$B$4))+COS(RADIANS($B2432))*COS(RADIANS(set!$B$4))*COS(RADIANS(set!$A$4-$A2432))))</f>
        <v>4154.2602411288308</v>
      </c>
      <c r="K2432">
        <f>6371004*ACOS((SIN(RADIANS($B2432))*SIN(RADIANS(set!$B$5))+COS(RADIANS($B2432))*COS(RADIANS(set!$B$5))*COS(RADIANS(set!$A$5-$A2432))))</f>
        <v>4185.4891604965906</v>
      </c>
      <c r="L2432">
        <f>6371004*ACOS((SIN(RADIANS($B2432))*SIN(RADIANS(set!$B$6))+COS(RADIANS($B2432))*COS(RADIANS(set!$B$6))*COS(RADIANS(set!$A$6-$A2432))))</f>
        <v>3931.8376579553833</v>
      </c>
      <c r="M2432">
        <f t="shared" si="305"/>
        <v>0</v>
      </c>
      <c r="N2432">
        <f t="shared" si="298"/>
        <v>0</v>
      </c>
      <c r="O2432">
        <f t="shared" si="299"/>
        <v>0</v>
      </c>
      <c r="P2432">
        <f t="shared" si="300"/>
        <v>0</v>
      </c>
      <c r="Q2432">
        <f t="shared" si="301"/>
        <v>0</v>
      </c>
      <c r="R2432">
        <f t="shared" si="302"/>
        <v>0</v>
      </c>
      <c r="S2432">
        <f t="shared" si="303"/>
        <v>0</v>
      </c>
      <c r="T2432">
        <f t="shared" si="304"/>
        <v>0</v>
      </c>
    </row>
    <row r="2433" spans="1:20" hidden="1" x14ac:dyDescent="0.25">
      <c r="A2433">
        <v>120.998984999999</v>
      </c>
      <c r="B2433">
        <v>24.774047599999999</v>
      </c>
      <c r="C2433" t="s">
        <v>4390</v>
      </c>
      <c r="D2433" t="s">
        <v>4346</v>
      </c>
      <c r="E2433" t="s">
        <v>7</v>
      </c>
      <c r="F2433" t="s">
        <v>179</v>
      </c>
      <c r="G2433">
        <v>1</v>
      </c>
      <c r="H2433">
        <f>6371004*ACOS((SIN(RADIANS($B2433))*SIN(RADIANS(set!$B$2))+COS(RADIANS($B2433))*COS(RADIANS(set!$B$2))*COS(RADIANS(set!$A$2-$A2433))))</f>
        <v>4786.2571586300519</v>
      </c>
      <c r="I2433">
        <f>6371004*ACOS((SIN(RADIANS($B2433))*SIN(RADIANS(set!$B$3))+COS(RADIANS($B2433))*COS(RADIANS(set!$B$3))*COS(RADIANS(set!$A$3-$A2433))))</f>
        <v>4249.3558732636393</v>
      </c>
      <c r="J2433">
        <f>6371004*ACOS((SIN(RADIANS($B2433))*SIN(RADIANS(set!$B$4))+COS(RADIANS($B2433))*COS(RADIANS(set!$B$4))*COS(RADIANS(set!$A$4-$A2433))))</f>
        <v>4713.2435886384083</v>
      </c>
      <c r="K2433">
        <f>6371004*ACOS((SIN(RADIANS($B2433))*SIN(RADIANS(set!$B$5))+COS(RADIANS($B2433))*COS(RADIANS(set!$B$5))*COS(RADIANS(set!$A$5-$A2433))))</f>
        <v>4709.2501658685806</v>
      </c>
      <c r="L2433">
        <f>6371004*ACOS((SIN(RADIANS($B2433))*SIN(RADIANS(set!$B$6))+COS(RADIANS($B2433))*COS(RADIANS(set!$B$6))*COS(RADIANS(set!$A$6-$A2433))))</f>
        <v>4228.7215253198974</v>
      </c>
      <c r="M2433">
        <f t="shared" si="305"/>
        <v>0</v>
      </c>
      <c r="N2433">
        <f t="shared" si="298"/>
        <v>0</v>
      </c>
      <c r="O2433">
        <f t="shared" si="299"/>
        <v>0</v>
      </c>
      <c r="P2433">
        <f t="shared" si="300"/>
        <v>0</v>
      </c>
      <c r="Q2433">
        <f t="shared" si="301"/>
        <v>0</v>
      </c>
      <c r="R2433">
        <f t="shared" si="302"/>
        <v>0</v>
      </c>
      <c r="S2433">
        <f t="shared" si="303"/>
        <v>0</v>
      </c>
      <c r="T2433">
        <f t="shared" si="304"/>
        <v>0</v>
      </c>
    </row>
    <row r="2434" spans="1:20" hidden="1" x14ac:dyDescent="0.25">
      <c r="A2434">
        <v>120.998984999999</v>
      </c>
      <c r="B2434">
        <v>24.774047599999999</v>
      </c>
      <c r="C2434" t="s">
        <v>4391</v>
      </c>
      <c r="D2434" t="s">
        <v>4346</v>
      </c>
      <c r="E2434" t="s">
        <v>7</v>
      </c>
      <c r="F2434" t="s">
        <v>14</v>
      </c>
      <c r="G2434">
        <v>1</v>
      </c>
      <c r="H2434">
        <f>6371004*ACOS((SIN(RADIANS($B2434))*SIN(RADIANS(set!$B$2))+COS(RADIANS($B2434))*COS(RADIANS(set!$B$2))*COS(RADIANS(set!$A$2-$A2434))))</f>
        <v>4786.2571586300519</v>
      </c>
      <c r="I2434">
        <f>6371004*ACOS((SIN(RADIANS($B2434))*SIN(RADIANS(set!$B$3))+COS(RADIANS($B2434))*COS(RADIANS(set!$B$3))*COS(RADIANS(set!$A$3-$A2434))))</f>
        <v>4249.3558732636393</v>
      </c>
      <c r="J2434">
        <f>6371004*ACOS((SIN(RADIANS($B2434))*SIN(RADIANS(set!$B$4))+COS(RADIANS($B2434))*COS(RADIANS(set!$B$4))*COS(RADIANS(set!$A$4-$A2434))))</f>
        <v>4713.2435886384083</v>
      </c>
      <c r="K2434">
        <f>6371004*ACOS((SIN(RADIANS($B2434))*SIN(RADIANS(set!$B$5))+COS(RADIANS($B2434))*COS(RADIANS(set!$B$5))*COS(RADIANS(set!$A$5-$A2434))))</f>
        <v>4709.2501658685806</v>
      </c>
      <c r="L2434">
        <f>6371004*ACOS((SIN(RADIANS($B2434))*SIN(RADIANS(set!$B$6))+COS(RADIANS($B2434))*COS(RADIANS(set!$B$6))*COS(RADIANS(set!$A$6-$A2434))))</f>
        <v>4228.7215253198974</v>
      </c>
      <c r="M2434">
        <f t="shared" si="305"/>
        <v>0</v>
      </c>
      <c r="N2434">
        <f t="shared" ref="N2434:N2497" si="306">IF(I2434&lt;100,IF($G2434=1,2,1),0)</f>
        <v>0</v>
      </c>
      <c r="O2434">
        <f t="shared" ref="O2434:O2497" si="307">IF(J2434&lt;100,IF($G2434=1,2,1),0)</f>
        <v>0</v>
      </c>
      <c r="P2434">
        <f t="shared" ref="P2434:P2497" si="308">IF(K2434&lt;100,IF($G2434=1,2,1),0)</f>
        <v>0</v>
      </c>
      <c r="Q2434">
        <f t="shared" ref="Q2434:Q2497" si="309">IF(L2434&lt;100,IF($G2434=1,2,1),0)</f>
        <v>0</v>
      </c>
      <c r="R2434">
        <f t="shared" ref="R2434:R2497" si="310">IF(OR(M2434=2,N2434=2,O2434=2,P2434=2,Q2434=2),2,IF(OR(M2434=1,N2434=1,O2434=1,P2434=1,Q2434=1),1,0))</f>
        <v>0</v>
      </c>
      <c r="S2434">
        <f t="shared" ref="S2434:S2497" si="311">IF(R2434=2,1,0)</f>
        <v>0</v>
      </c>
      <c r="T2434">
        <f t="shared" si="304"/>
        <v>0</v>
      </c>
    </row>
    <row r="2435" spans="1:20" hidden="1" x14ac:dyDescent="0.25">
      <c r="A2435">
        <v>120.998984999999</v>
      </c>
      <c r="B2435">
        <v>24.774047599999999</v>
      </c>
      <c r="C2435" t="s">
        <v>4392</v>
      </c>
      <c r="D2435" t="s">
        <v>4346</v>
      </c>
      <c r="E2435" t="s">
        <v>7</v>
      </c>
      <c r="F2435" t="s">
        <v>573</v>
      </c>
      <c r="G2435">
        <v>1</v>
      </c>
      <c r="H2435">
        <f>6371004*ACOS((SIN(RADIANS($B2435))*SIN(RADIANS(set!$B$2))+COS(RADIANS($B2435))*COS(RADIANS(set!$B$2))*COS(RADIANS(set!$A$2-$A2435))))</f>
        <v>4786.2571586300519</v>
      </c>
      <c r="I2435">
        <f>6371004*ACOS((SIN(RADIANS($B2435))*SIN(RADIANS(set!$B$3))+COS(RADIANS($B2435))*COS(RADIANS(set!$B$3))*COS(RADIANS(set!$A$3-$A2435))))</f>
        <v>4249.3558732636393</v>
      </c>
      <c r="J2435">
        <f>6371004*ACOS((SIN(RADIANS($B2435))*SIN(RADIANS(set!$B$4))+COS(RADIANS($B2435))*COS(RADIANS(set!$B$4))*COS(RADIANS(set!$A$4-$A2435))))</f>
        <v>4713.2435886384083</v>
      </c>
      <c r="K2435">
        <f>6371004*ACOS((SIN(RADIANS($B2435))*SIN(RADIANS(set!$B$5))+COS(RADIANS($B2435))*COS(RADIANS(set!$B$5))*COS(RADIANS(set!$A$5-$A2435))))</f>
        <v>4709.2501658685806</v>
      </c>
      <c r="L2435">
        <f>6371004*ACOS((SIN(RADIANS($B2435))*SIN(RADIANS(set!$B$6))+COS(RADIANS($B2435))*COS(RADIANS(set!$B$6))*COS(RADIANS(set!$A$6-$A2435))))</f>
        <v>4228.7215253198974</v>
      </c>
      <c r="M2435">
        <f t="shared" si="305"/>
        <v>0</v>
      </c>
      <c r="N2435">
        <f t="shared" si="306"/>
        <v>0</v>
      </c>
      <c r="O2435">
        <f t="shared" si="307"/>
        <v>0</v>
      </c>
      <c r="P2435">
        <f t="shared" si="308"/>
        <v>0</v>
      </c>
      <c r="Q2435">
        <f t="shared" si="309"/>
        <v>0</v>
      </c>
      <c r="R2435">
        <f t="shared" si="310"/>
        <v>0</v>
      </c>
      <c r="S2435">
        <f t="shared" si="311"/>
        <v>0</v>
      </c>
      <c r="T2435">
        <f t="shared" ref="T2435:T2498" si="312">IF(R2435=2,1,0)</f>
        <v>0</v>
      </c>
    </row>
    <row r="2436" spans="1:20" hidden="1" x14ac:dyDescent="0.25">
      <c r="A2436">
        <v>120.998984999999</v>
      </c>
      <c r="B2436">
        <v>24.774047599999999</v>
      </c>
      <c r="C2436" t="s">
        <v>4393</v>
      </c>
      <c r="D2436" t="s">
        <v>4346</v>
      </c>
      <c r="E2436" t="s">
        <v>7</v>
      </c>
      <c r="F2436" t="s">
        <v>680</v>
      </c>
      <c r="G2436">
        <v>1</v>
      </c>
      <c r="H2436">
        <f>6371004*ACOS((SIN(RADIANS($B2436))*SIN(RADIANS(set!$B$2))+COS(RADIANS($B2436))*COS(RADIANS(set!$B$2))*COS(RADIANS(set!$A$2-$A2436))))</f>
        <v>4786.2571586300519</v>
      </c>
      <c r="I2436">
        <f>6371004*ACOS((SIN(RADIANS($B2436))*SIN(RADIANS(set!$B$3))+COS(RADIANS($B2436))*COS(RADIANS(set!$B$3))*COS(RADIANS(set!$A$3-$A2436))))</f>
        <v>4249.3558732636393</v>
      </c>
      <c r="J2436">
        <f>6371004*ACOS((SIN(RADIANS($B2436))*SIN(RADIANS(set!$B$4))+COS(RADIANS($B2436))*COS(RADIANS(set!$B$4))*COS(RADIANS(set!$A$4-$A2436))))</f>
        <v>4713.2435886384083</v>
      </c>
      <c r="K2436">
        <f>6371004*ACOS((SIN(RADIANS($B2436))*SIN(RADIANS(set!$B$5))+COS(RADIANS($B2436))*COS(RADIANS(set!$B$5))*COS(RADIANS(set!$A$5-$A2436))))</f>
        <v>4709.2501658685806</v>
      </c>
      <c r="L2436">
        <f>6371004*ACOS((SIN(RADIANS($B2436))*SIN(RADIANS(set!$B$6))+COS(RADIANS($B2436))*COS(RADIANS(set!$B$6))*COS(RADIANS(set!$A$6-$A2436))))</f>
        <v>4228.7215253198974</v>
      </c>
      <c r="M2436">
        <f t="shared" si="305"/>
        <v>0</v>
      </c>
      <c r="N2436">
        <f t="shared" si="306"/>
        <v>0</v>
      </c>
      <c r="O2436">
        <f t="shared" si="307"/>
        <v>0</v>
      </c>
      <c r="P2436">
        <f t="shared" si="308"/>
        <v>0</v>
      </c>
      <c r="Q2436">
        <f t="shared" si="309"/>
        <v>0</v>
      </c>
      <c r="R2436">
        <f t="shared" si="310"/>
        <v>0</v>
      </c>
      <c r="S2436">
        <f t="shared" si="311"/>
        <v>0</v>
      </c>
      <c r="T2436">
        <f t="shared" si="312"/>
        <v>0</v>
      </c>
    </row>
    <row r="2437" spans="1:20" hidden="1" x14ac:dyDescent="0.25">
      <c r="A2437">
        <v>120.939133999999</v>
      </c>
      <c r="B2437">
        <v>24.797566100000001</v>
      </c>
      <c r="C2437" t="s">
        <v>5243</v>
      </c>
      <c r="D2437" t="s">
        <v>5244</v>
      </c>
      <c r="E2437" t="s">
        <v>7</v>
      </c>
      <c r="F2437" t="s">
        <v>14</v>
      </c>
      <c r="G2437">
        <v>0</v>
      </c>
      <c r="H2437">
        <f>6371004*ACOS((SIN(RADIANS($B2437))*SIN(RADIANS(set!$B$2))+COS(RADIANS($B2437))*COS(RADIANS(set!$B$2))*COS(RADIANS(set!$A$2-$A2437))))</f>
        <v>2461.0808169359379</v>
      </c>
      <c r="I2437">
        <f>6371004*ACOS((SIN(RADIANS($B2437))*SIN(RADIANS(set!$B$3))+COS(RADIANS($B2437))*COS(RADIANS(set!$B$3))*COS(RADIANS(set!$A$3-$A2437))))</f>
        <v>3281.1293962195364</v>
      </c>
      <c r="J2437">
        <f>6371004*ACOS((SIN(RADIANS($B2437))*SIN(RADIANS(set!$B$4))+COS(RADIANS($B2437))*COS(RADIANS(set!$B$4))*COS(RADIANS(set!$A$4-$A2437))))</f>
        <v>3690.0042344361086</v>
      </c>
      <c r="K2437">
        <f>6371004*ACOS((SIN(RADIANS($B2437))*SIN(RADIANS(set!$B$5))+COS(RADIANS($B2437))*COS(RADIANS(set!$B$5))*COS(RADIANS(set!$A$5-$A2437))))</f>
        <v>3736.5834254567776</v>
      </c>
      <c r="L2437">
        <f>6371004*ACOS((SIN(RADIANS($B2437))*SIN(RADIANS(set!$B$6))+COS(RADIANS($B2437))*COS(RADIANS(set!$B$6))*COS(RADIANS(set!$A$6-$A2437))))</f>
        <v>3938.0926459638345</v>
      </c>
      <c r="M2437">
        <f t="shared" si="305"/>
        <v>0</v>
      </c>
      <c r="N2437">
        <f t="shared" si="306"/>
        <v>0</v>
      </c>
      <c r="O2437">
        <f t="shared" si="307"/>
        <v>0</v>
      </c>
      <c r="P2437">
        <f t="shared" si="308"/>
        <v>0</v>
      </c>
      <c r="Q2437">
        <f t="shared" si="309"/>
        <v>0</v>
      </c>
      <c r="R2437">
        <f t="shared" si="310"/>
        <v>0</v>
      </c>
      <c r="S2437">
        <f t="shared" si="311"/>
        <v>0</v>
      </c>
      <c r="T2437">
        <f t="shared" si="312"/>
        <v>0</v>
      </c>
    </row>
    <row r="2438" spans="1:20" hidden="1" x14ac:dyDescent="0.25">
      <c r="A2438">
        <v>121.0109709</v>
      </c>
      <c r="B2438">
        <v>24.788967499999998</v>
      </c>
      <c r="C2438" t="s">
        <v>2705</v>
      </c>
      <c r="D2438" t="s">
        <v>2706</v>
      </c>
      <c r="E2438" t="s">
        <v>7</v>
      </c>
      <c r="F2438" t="s">
        <v>12</v>
      </c>
      <c r="G2438">
        <v>0</v>
      </c>
      <c r="H2438">
        <f>6371004*ACOS((SIN(RADIANS($B2438))*SIN(RADIANS(set!$B$2))+COS(RADIANS($B2438))*COS(RADIANS(set!$B$2))*COS(RADIANS(set!$A$2-$A2438))))</f>
        <v>5056.6984860774492</v>
      </c>
      <c r="I2438">
        <f>6371004*ACOS((SIN(RADIANS($B2438))*SIN(RADIANS(set!$B$3))+COS(RADIANS($B2438))*COS(RADIANS(set!$B$3))*COS(RADIANS(set!$A$3-$A2438))))</f>
        <v>4301.0164774385821</v>
      </c>
      <c r="J2438">
        <f>6371004*ACOS((SIN(RADIANS($B2438))*SIN(RADIANS(set!$B$4))+COS(RADIANS($B2438))*COS(RADIANS(set!$B$4))*COS(RADIANS(set!$A$4-$A2438))))</f>
        <v>4433.4320982036716</v>
      </c>
      <c r="K2438">
        <f>6371004*ACOS((SIN(RADIANS($B2438))*SIN(RADIANS(set!$B$5))+COS(RADIANS($B2438))*COS(RADIANS(set!$B$5))*COS(RADIANS(set!$A$5-$A2438))))</f>
        <v>4409.5190977069469</v>
      </c>
      <c r="L2438">
        <f>6371004*ACOS((SIN(RADIANS($B2438))*SIN(RADIANS(set!$B$6))+COS(RADIANS($B2438))*COS(RADIANS(set!$B$6))*COS(RADIANS(set!$A$6-$A2438))))</f>
        <v>3944.521189586862</v>
      </c>
      <c r="M2438">
        <f t="shared" si="305"/>
        <v>0</v>
      </c>
      <c r="N2438">
        <f t="shared" si="306"/>
        <v>0</v>
      </c>
      <c r="O2438">
        <f t="shared" si="307"/>
        <v>0</v>
      </c>
      <c r="P2438">
        <f t="shared" si="308"/>
        <v>0</v>
      </c>
      <c r="Q2438">
        <f t="shared" si="309"/>
        <v>0</v>
      </c>
      <c r="R2438">
        <f t="shared" si="310"/>
        <v>0</v>
      </c>
      <c r="S2438">
        <f t="shared" si="311"/>
        <v>0</v>
      </c>
      <c r="T2438">
        <f t="shared" si="312"/>
        <v>0</v>
      </c>
    </row>
    <row r="2439" spans="1:20" hidden="1" x14ac:dyDescent="0.25">
      <c r="A2439">
        <v>120.998984999999</v>
      </c>
      <c r="B2439">
        <v>24.774047599999999</v>
      </c>
      <c r="C2439" t="s">
        <v>4394</v>
      </c>
      <c r="D2439" t="s">
        <v>4346</v>
      </c>
      <c r="E2439" t="s">
        <v>7</v>
      </c>
      <c r="F2439" t="s">
        <v>240</v>
      </c>
      <c r="G2439">
        <v>1</v>
      </c>
      <c r="H2439">
        <f>6371004*ACOS((SIN(RADIANS($B2439))*SIN(RADIANS(set!$B$2))+COS(RADIANS($B2439))*COS(RADIANS(set!$B$2))*COS(RADIANS(set!$A$2-$A2439))))</f>
        <v>4786.2571586300519</v>
      </c>
      <c r="I2439">
        <f>6371004*ACOS((SIN(RADIANS($B2439))*SIN(RADIANS(set!$B$3))+COS(RADIANS($B2439))*COS(RADIANS(set!$B$3))*COS(RADIANS(set!$A$3-$A2439))))</f>
        <v>4249.3558732636393</v>
      </c>
      <c r="J2439">
        <f>6371004*ACOS((SIN(RADIANS($B2439))*SIN(RADIANS(set!$B$4))+COS(RADIANS($B2439))*COS(RADIANS(set!$B$4))*COS(RADIANS(set!$A$4-$A2439))))</f>
        <v>4713.2435886384083</v>
      </c>
      <c r="K2439">
        <f>6371004*ACOS((SIN(RADIANS($B2439))*SIN(RADIANS(set!$B$5))+COS(RADIANS($B2439))*COS(RADIANS(set!$B$5))*COS(RADIANS(set!$A$5-$A2439))))</f>
        <v>4709.2501658685806</v>
      </c>
      <c r="L2439">
        <f>6371004*ACOS((SIN(RADIANS($B2439))*SIN(RADIANS(set!$B$6))+COS(RADIANS($B2439))*COS(RADIANS(set!$B$6))*COS(RADIANS(set!$A$6-$A2439))))</f>
        <v>4228.7215253198974</v>
      </c>
      <c r="M2439">
        <f t="shared" si="305"/>
        <v>0</v>
      </c>
      <c r="N2439">
        <f t="shared" si="306"/>
        <v>0</v>
      </c>
      <c r="O2439">
        <f t="shared" si="307"/>
        <v>0</v>
      </c>
      <c r="P2439">
        <f t="shared" si="308"/>
        <v>0</v>
      </c>
      <c r="Q2439">
        <f t="shared" si="309"/>
        <v>0</v>
      </c>
      <c r="R2439">
        <f t="shared" si="310"/>
        <v>0</v>
      </c>
      <c r="S2439">
        <f t="shared" si="311"/>
        <v>0</v>
      </c>
      <c r="T2439">
        <f t="shared" si="312"/>
        <v>0</v>
      </c>
    </row>
    <row r="2440" spans="1:20" hidden="1" x14ac:dyDescent="0.25">
      <c r="A2440">
        <v>120.9393632</v>
      </c>
      <c r="B2440">
        <v>24.7961037</v>
      </c>
      <c r="C2440" t="s">
        <v>5547</v>
      </c>
      <c r="D2440" t="s">
        <v>5548</v>
      </c>
      <c r="E2440" t="s">
        <v>7</v>
      </c>
      <c r="F2440" t="s">
        <v>12</v>
      </c>
      <c r="G2440">
        <v>0</v>
      </c>
      <c r="H2440">
        <f>6371004*ACOS((SIN(RADIANS($B2440))*SIN(RADIANS(set!$B$2))+COS(RADIANS($B2440))*COS(RADIANS(set!$B$2))*COS(RADIANS(set!$A$2-$A2440))))</f>
        <v>2477.0206987977408</v>
      </c>
      <c r="I2440">
        <f>6371004*ACOS((SIN(RADIANS($B2440))*SIN(RADIANS(set!$B$3))+COS(RADIANS($B2440))*COS(RADIANS(set!$B$3))*COS(RADIANS(set!$A$3-$A2440))))</f>
        <v>3290.8035568018372</v>
      </c>
      <c r="J2440">
        <f>6371004*ACOS((SIN(RADIANS($B2440))*SIN(RADIANS(set!$B$4))+COS(RADIANS($B2440))*COS(RADIANS(set!$B$4))*COS(RADIANS(set!$A$4-$A2440))))</f>
        <v>3729.9903698683047</v>
      </c>
      <c r="K2440">
        <f>6371004*ACOS((SIN(RADIANS($B2440))*SIN(RADIANS(set!$B$5))+COS(RADIANS($B2440))*COS(RADIANS(set!$B$5))*COS(RADIANS(set!$A$5-$A2440))))</f>
        <v>3776.7805506876762</v>
      </c>
      <c r="L2440">
        <f>6371004*ACOS((SIN(RADIANS($B2440))*SIN(RADIANS(set!$B$6))+COS(RADIANS($B2440))*COS(RADIANS(set!$B$6))*COS(RADIANS(set!$A$6-$A2440))))</f>
        <v>3959.5206069931173</v>
      </c>
      <c r="M2440">
        <f t="shared" si="305"/>
        <v>0</v>
      </c>
      <c r="N2440">
        <f t="shared" si="306"/>
        <v>0</v>
      </c>
      <c r="O2440">
        <f t="shared" si="307"/>
        <v>0</v>
      </c>
      <c r="P2440">
        <f t="shared" si="308"/>
        <v>0</v>
      </c>
      <c r="Q2440">
        <f t="shared" si="309"/>
        <v>0</v>
      </c>
      <c r="R2440">
        <f t="shared" si="310"/>
        <v>0</v>
      </c>
      <c r="S2440">
        <f t="shared" si="311"/>
        <v>0</v>
      </c>
      <c r="T2440">
        <f t="shared" si="312"/>
        <v>0</v>
      </c>
    </row>
    <row r="2441" spans="1:20" hidden="1" x14ac:dyDescent="0.25">
      <c r="A2441">
        <v>120.96377409999999</v>
      </c>
      <c r="B2441">
        <v>24.772707199999999</v>
      </c>
      <c r="C2441" t="s">
        <v>3185</v>
      </c>
      <c r="D2441" t="s">
        <v>3186</v>
      </c>
      <c r="E2441" t="s">
        <v>7</v>
      </c>
      <c r="F2441" t="s">
        <v>12</v>
      </c>
      <c r="G2441">
        <v>0</v>
      </c>
      <c r="H2441">
        <f>6371004*ACOS((SIN(RADIANS($B2441))*SIN(RADIANS(set!$B$2))+COS(RADIANS($B2441))*COS(RADIANS(set!$B$2))*COS(RADIANS(set!$A$2-$A2441))))</f>
        <v>3266.7787797736837</v>
      </c>
      <c r="I2441">
        <f>6371004*ACOS((SIN(RADIANS($B2441))*SIN(RADIANS(set!$B$3))+COS(RADIANS($B2441))*COS(RADIANS(set!$B$3))*COS(RADIANS(set!$A$3-$A2441))))</f>
        <v>3417.9435107827999</v>
      </c>
      <c r="J2441">
        <f>6371004*ACOS((SIN(RADIANS($B2441))*SIN(RADIANS(set!$B$4))+COS(RADIANS($B2441))*COS(RADIANS(set!$B$4))*COS(RADIANS(set!$A$4-$A2441))))</f>
        <v>4194.5099236415836</v>
      </c>
      <c r="K2441">
        <f>6371004*ACOS((SIN(RADIANS($B2441))*SIN(RADIANS(set!$B$5))+COS(RADIANS($B2441))*COS(RADIANS(set!$B$5))*COS(RADIANS(set!$A$5-$A2441))))</f>
        <v>4225.7545716594786</v>
      </c>
      <c r="L2441">
        <f>6371004*ACOS((SIN(RADIANS($B2441))*SIN(RADIANS(set!$B$6))+COS(RADIANS($B2441))*COS(RADIANS(set!$B$6))*COS(RADIANS(set!$A$6-$A2441))))</f>
        <v>3972.0676023955771</v>
      </c>
      <c r="M2441">
        <f t="shared" si="305"/>
        <v>0</v>
      </c>
      <c r="N2441">
        <f t="shared" si="306"/>
        <v>0</v>
      </c>
      <c r="O2441">
        <f t="shared" si="307"/>
        <v>0</v>
      </c>
      <c r="P2441">
        <f t="shared" si="308"/>
        <v>0</v>
      </c>
      <c r="Q2441">
        <f t="shared" si="309"/>
        <v>0</v>
      </c>
      <c r="R2441">
        <f t="shared" si="310"/>
        <v>0</v>
      </c>
      <c r="S2441">
        <f t="shared" si="311"/>
        <v>0</v>
      </c>
      <c r="T2441">
        <f t="shared" si="312"/>
        <v>0</v>
      </c>
    </row>
    <row r="2442" spans="1:20" hidden="1" x14ac:dyDescent="0.25">
      <c r="A2442">
        <v>121.0086939</v>
      </c>
      <c r="B2442">
        <v>24.785231400000001</v>
      </c>
      <c r="C2442" t="s">
        <v>2430</v>
      </c>
      <c r="D2442" t="s">
        <v>2431</v>
      </c>
      <c r="E2442" t="s">
        <v>7</v>
      </c>
      <c r="F2442" t="s">
        <v>16</v>
      </c>
      <c r="G2442">
        <v>0</v>
      </c>
      <c r="H2442">
        <f>6371004*ACOS((SIN(RADIANS($B2442))*SIN(RADIANS(set!$B$2))+COS(RADIANS($B2442))*COS(RADIANS(set!$B$2))*COS(RADIANS(set!$A$2-$A2442))))</f>
        <v>4978.1147843837771</v>
      </c>
      <c r="I2442">
        <f>6371004*ACOS((SIN(RADIANS($B2442))*SIN(RADIANS(set!$B$3))+COS(RADIANS($B2442))*COS(RADIANS(set!$B$3))*COS(RADIANS(set!$A$3-$A2442))))</f>
        <v>4259.805130570764</v>
      </c>
      <c r="J2442">
        <f>6371004*ACOS((SIN(RADIANS($B2442))*SIN(RADIANS(set!$B$4))+COS(RADIANS($B2442))*COS(RADIANS(set!$B$4))*COS(RADIANS(set!$A$4-$A2442))))</f>
        <v>4474.6506817466552</v>
      </c>
      <c r="K2442">
        <f>6371004*ACOS((SIN(RADIANS($B2442))*SIN(RADIANS(set!$B$5))+COS(RADIANS($B2442))*COS(RADIANS(set!$B$5))*COS(RADIANS(set!$A$5-$A2442))))</f>
        <v>4455.1671947626719</v>
      </c>
      <c r="L2442">
        <f>6371004*ACOS((SIN(RADIANS($B2442))*SIN(RADIANS(set!$B$6))+COS(RADIANS($B2442))*COS(RADIANS(set!$B$6))*COS(RADIANS(set!$A$6-$A2442))))</f>
        <v>3976.5997686225669</v>
      </c>
      <c r="M2442">
        <f t="shared" si="305"/>
        <v>0</v>
      </c>
      <c r="N2442">
        <f t="shared" si="306"/>
        <v>0</v>
      </c>
      <c r="O2442">
        <f t="shared" si="307"/>
        <v>0</v>
      </c>
      <c r="P2442">
        <f t="shared" si="308"/>
        <v>0</v>
      </c>
      <c r="Q2442">
        <f t="shared" si="309"/>
        <v>0</v>
      </c>
      <c r="R2442">
        <f t="shared" si="310"/>
        <v>0</v>
      </c>
      <c r="S2442">
        <f t="shared" si="311"/>
        <v>0</v>
      </c>
      <c r="T2442">
        <f t="shared" si="312"/>
        <v>0</v>
      </c>
    </row>
    <row r="2443" spans="1:20" hidden="1" x14ac:dyDescent="0.25">
      <c r="A2443">
        <v>121.010563</v>
      </c>
      <c r="B2443">
        <v>24.787751</v>
      </c>
      <c r="C2443" t="s">
        <v>2889</v>
      </c>
      <c r="D2443" t="s">
        <v>2888</v>
      </c>
      <c r="E2443" t="s">
        <v>7</v>
      </c>
      <c r="F2443" t="s">
        <v>16</v>
      </c>
      <c r="G2443">
        <v>0</v>
      </c>
      <c r="H2443">
        <f>6371004*ACOS((SIN(RADIANS($B2443))*SIN(RADIANS(set!$B$2))+COS(RADIANS($B2443))*COS(RADIANS(set!$B$2))*COS(RADIANS(set!$A$2-$A2443))))</f>
        <v>5058.2670144267904</v>
      </c>
      <c r="I2443">
        <f>6371004*ACOS((SIN(RADIANS($B2443))*SIN(RADIANS(set!$B$3))+COS(RADIANS($B2443))*COS(RADIANS(set!$B$3))*COS(RADIANS(set!$A$3-$A2443))))</f>
        <v>4312.9083405923293</v>
      </c>
      <c r="J2443">
        <f>6371004*ACOS((SIN(RADIANS($B2443))*SIN(RADIANS(set!$B$4))+COS(RADIANS($B2443))*COS(RADIANS(set!$B$4))*COS(RADIANS(set!$A$4-$A2443))))</f>
        <v>4469.6392503254683</v>
      </c>
      <c r="K2443">
        <f>6371004*ACOS((SIN(RADIANS($B2443))*SIN(RADIANS(set!$B$5))+COS(RADIANS($B2443))*COS(RADIANS(set!$B$5))*COS(RADIANS(set!$A$5-$A2443))))</f>
        <v>4446.9799669445574</v>
      </c>
      <c r="L2443">
        <f>6371004*ACOS((SIN(RADIANS($B2443))*SIN(RADIANS(set!$B$6))+COS(RADIANS($B2443))*COS(RADIANS(set!$B$6))*COS(RADIANS(set!$A$6-$A2443))))</f>
        <v>3977.4362619835333</v>
      </c>
      <c r="M2443">
        <f t="shared" si="305"/>
        <v>0</v>
      </c>
      <c r="N2443">
        <f t="shared" si="306"/>
        <v>0</v>
      </c>
      <c r="O2443">
        <f t="shared" si="307"/>
        <v>0</v>
      </c>
      <c r="P2443">
        <f t="shared" si="308"/>
        <v>0</v>
      </c>
      <c r="Q2443">
        <f t="shared" si="309"/>
        <v>0</v>
      </c>
      <c r="R2443">
        <f t="shared" si="310"/>
        <v>0</v>
      </c>
      <c r="S2443">
        <f t="shared" si="311"/>
        <v>0</v>
      </c>
      <c r="T2443">
        <f t="shared" si="312"/>
        <v>0</v>
      </c>
    </row>
    <row r="2444" spans="1:20" hidden="1" x14ac:dyDescent="0.25">
      <c r="A2444">
        <v>120.999012699999</v>
      </c>
      <c r="B2444">
        <v>24.7767333</v>
      </c>
      <c r="C2444" t="s">
        <v>3821</v>
      </c>
      <c r="D2444" t="s">
        <v>3822</v>
      </c>
      <c r="E2444" t="s">
        <v>7</v>
      </c>
      <c r="F2444" t="s">
        <v>179</v>
      </c>
      <c r="G2444">
        <v>0</v>
      </c>
      <c r="H2444">
        <f>6371004*ACOS((SIN(RADIANS($B2444))*SIN(RADIANS(set!$B$2))+COS(RADIANS($B2444))*COS(RADIANS(set!$B$2))*COS(RADIANS(set!$A$2-$A2444))))</f>
        <v>4599.5536088735398</v>
      </c>
      <c r="I2444">
        <f>6371004*ACOS((SIN(RADIANS($B2444))*SIN(RADIANS(set!$B$3))+COS(RADIANS($B2444))*COS(RADIANS(set!$B$3))*COS(RADIANS(set!$A$3-$A2444))))</f>
        <v>4032.1541585411196</v>
      </c>
      <c r="J2444">
        <f>6371004*ACOS((SIN(RADIANS($B2444))*SIN(RADIANS(set!$B$4))+COS(RADIANS($B2444))*COS(RADIANS(set!$B$4))*COS(RADIANS(set!$A$4-$A2444))))</f>
        <v>4468.5963833699579</v>
      </c>
      <c r="K2444">
        <f>6371004*ACOS((SIN(RADIANS($B2444))*SIN(RADIANS(set!$B$5))+COS(RADIANS($B2444))*COS(RADIANS(set!$B$5))*COS(RADIANS(set!$A$5-$A2444))))</f>
        <v>4462.8715829964322</v>
      </c>
      <c r="L2444">
        <f>6371004*ACOS((SIN(RADIANS($B2444))*SIN(RADIANS(set!$B$6))+COS(RADIANS($B2444))*COS(RADIANS(set!$B$6))*COS(RADIANS(set!$A$6-$A2444))))</f>
        <v>3979.5244466333747</v>
      </c>
      <c r="M2444">
        <f t="shared" si="305"/>
        <v>0</v>
      </c>
      <c r="N2444">
        <f t="shared" si="306"/>
        <v>0</v>
      </c>
      <c r="O2444">
        <f t="shared" si="307"/>
        <v>0</v>
      </c>
      <c r="P2444">
        <f t="shared" si="308"/>
        <v>0</v>
      </c>
      <c r="Q2444">
        <f t="shared" si="309"/>
        <v>0</v>
      </c>
      <c r="R2444">
        <f t="shared" si="310"/>
        <v>0</v>
      </c>
      <c r="S2444">
        <f t="shared" si="311"/>
        <v>0</v>
      </c>
      <c r="T2444">
        <f t="shared" si="312"/>
        <v>0</v>
      </c>
    </row>
    <row r="2445" spans="1:20" hidden="1" x14ac:dyDescent="0.25">
      <c r="A2445">
        <v>120.9726852</v>
      </c>
      <c r="B2445">
        <v>24.770779399999999</v>
      </c>
      <c r="C2445" t="s">
        <v>5425</v>
      </c>
      <c r="D2445" t="s">
        <v>5426</v>
      </c>
      <c r="E2445" t="s">
        <v>7</v>
      </c>
      <c r="F2445" t="s">
        <v>210</v>
      </c>
      <c r="G2445">
        <v>0</v>
      </c>
      <c r="H2445">
        <f>6371004*ACOS((SIN(RADIANS($B2445))*SIN(RADIANS(set!$B$2))+COS(RADIANS($B2445))*COS(RADIANS(set!$B$2))*COS(RADIANS(set!$A$2-$A2445))))</f>
        <v>3614.850670548431</v>
      </c>
      <c r="I2445">
        <f>6371004*ACOS((SIN(RADIANS($B2445))*SIN(RADIANS(set!$B$3))+COS(RADIANS($B2445))*COS(RADIANS(set!$B$3))*COS(RADIANS(set!$A$3-$A2445))))</f>
        <v>3553.8049006876186</v>
      </c>
      <c r="J2445">
        <f>6371004*ACOS((SIN(RADIANS($B2445))*SIN(RADIANS(set!$B$4))+COS(RADIANS($B2445))*COS(RADIANS(set!$B$4))*COS(RADIANS(set!$A$4-$A2445))))</f>
        <v>4298.1550301326197</v>
      </c>
      <c r="K2445">
        <f>6371004*ACOS((SIN(RADIANS($B2445))*SIN(RADIANS(set!$B$5))+COS(RADIANS($B2445))*COS(RADIANS(set!$B$5))*COS(RADIANS(set!$A$5-$A2445))))</f>
        <v>4321.1491649443733</v>
      </c>
      <c r="L2445">
        <f>6371004*ACOS((SIN(RADIANS($B2445))*SIN(RADIANS(set!$B$6))+COS(RADIANS($B2445))*COS(RADIANS(set!$B$6))*COS(RADIANS(set!$A$6-$A2445))))</f>
        <v>3981.1437927933171</v>
      </c>
      <c r="M2445">
        <f t="shared" si="305"/>
        <v>0</v>
      </c>
      <c r="N2445">
        <f t="shared" si="306"/>
        <v>0</v>
      </c>
      <c r="O2445">
        <f t="shared" si="307"/>
        <v>0</v>
      </c>
      <c r="P2445">
        <f t="shared" si="308"/>
        <v>0</v>
      </c>
      <c r="Q2445">
        <f t="shared" si="309"/>
        <v>0</v>
      </c>
      <c r="R2445">
        <f t="shared" si="310"/>
        <v>0</v>
      </c>
      <c r="S2445">
        <f t="shared" si="311"/>
        <v>0</v>
      </c>
      <c r="T2445">
        <f t="shared" si="312"/>
        <v>0</v>
      </c>
    </row>
    <row r="2446" spans="1:20" hidden="1" x14ac:dyDescent="0.25">
      <c r="A2446">
        <v>121.01630729999999</v>
      </c>
      <c r="B2446">
        <v>24.804389400000002</v>
      </c>
      <c r="C2446" t="s">
        <v>4551</v>
      </c>
      <c r="D2446" t="s">
        <v>4552</v>
      </c>
      <c r="E2446" t="s">
        <v>7</v>
      </c>
      <c r="F2446" t="s">
        <v>14</v>
      </c>
      <c r="G2446">
        <v>0</v>
      </c>
      <c r="H2446">
        <f>6371004*ACOS((SIN(RADIANS($B2446))*SIN(RADIANS(set!$B$2))+COS(RADIANS($B2446))*COS(RADIANS(set!$B$2))*COS(RADIANS(set!$A$2-$A2446))))</f>
        <v>5386.4886824709774</v>
      </c>
      <c r="I2446">
        <f>6371004*ACOS((SIN(RADIANS($B2446))*SIN(RADIANS(set!$B$3))+COS(RADIANS($B2446))*COS(RADIANS(set!$B$3))*COS(RADIANS(set!$A$3-$A2446))))</f>
        <v>4562.677364603097</v>
      </c>
      <c r="J2446">
        <f>6371004*ACOS((SIN(RADIANS($B2446))*SIN(RADIANS(set!$B$4))+COS(RADIANS($B2446))*COS(RADIANS(set!$B$4))*COS(RADIANS(set!$A$4-$A2446))))</f>
        <v>4379.4344534944075</v>
      </c>
      <c r="K2446">
        <f>6371004*ACOS((SIN(RADIANS($B2446))*SIN(RADIANS(set!$B$5))+COS(RADIANS($B2446))*COS(RADIANS(set!$B$5))*COS(RADIANS(set!$A$5-$A2446))))</f>
        <v>4341.3389143304266</v>
      </c>
      <c r="L2446">
        <f>6371004*ACOS((SIN(RADIANS($B2446))*SIN(RADIANS(set!$B$6))+COS(RADIANS($B2446))*COS(RADIANS(set!$B$6))*COS(RADIANS(set!$A$6-$A2446))))</f>
        <v>3981.4704680337813</v>
      </c>
      <c r="M2446">
        <f t="shared" si="305"/>
        <v>0</v>
      </c>
      <c r="N2446">
        <f t="shared" si="306"/>
        <v>0</v>
      </c>
      <c r="O2446">
        <f t="shared" si="307"/>
        <v>0</v>
      </c>
      <c r="P2446">
        <f t="shared" si="308"/>
        <v>0</v>
      </c>
      <c r="Q2446">
        <f t="shared" si="309"/>
        <v>0</v>
      </c>
      <c r="R2446">
        <f t="shared" si="310"/>
        <v>0</v>
      </c>
      <c r="S2446">
        <f t="shared" si="311"/>
        <v>0</v>
      </c>
      <c r="T2446">
        <f t="shared" si="312"/>
        <v>0</v>
      </c>
    </row>
    <row r="2447" spans="1:20" hidden="1" x14ac:dyDescent="0.25">
      <c r="A2447">
        <v>121.01630729999999</v>
      </c>
      <c r="B2447">
        <v>24.804389400000002</v>
      </c>
      <c r="C2447" t="s">
        <v>4553</v>
      </c>
      <c r="D2447" t="s">
        <v>4554</v>
      </c>
      <c r="E2447" t="s">
        <v>7</v>
      </c>
      <c r="F2447" t="s">
        <v>16</v>
      </c>
      <c r="G2447">
        <v>0</v>
      </c>
      <c r="H2447">
        <f>6371004*ACOS((SIN(RADIANS($B2447))*SIN(RADIANS(set!$B$2))+COS(RADIANS($B2447))*COS(RADIANS(set!$B$2))*COS(RADIANS(set!$A$2-$A2447))))</f>
        <v>5386.4886824709774</v>
      </c>
      <c r="I2447">
        <f>6371004*ACOS((SIN(RADIANS($B2447))*SIN(RADIANS(set!$B$3))+COS(RADIANS($B2447))*COS(RADIANS(set!$B$3))*COS(RADIANS(set!$A$3-$A2447))))</f>
        <v>4562.677364603097</v>
      </c>
      <c r="J2447">
        <f>6371004*ACOS((SIN(RADIANS($B2447))*SIN(RADIANS(set!$B$4))+COS(RADIANS($B2447))*COS(RADIANS(set!$B$4))*COS(RADIANS(set!$A$4-$A2447))))</f>
        <v>4379.4344534944075</v>
      </c>
      <c r="K2447">
        <f>6371004*ACOS((SIN(RADIANS($B2447))*SIN(RADIANS(set!$B$5))+COS(RADIANS($B2447))*COS(RADIANS(set!$B$5))*COS(RADIANS(set!$A$5-$A2447))))</f>
        <v>4341.3389143304266</v>
      </c>
      <c r="L2447">
        <f>6371004*ACOS((SIN(RADIANS($B2447))*SIN(RADIANS(set!$B$6))+COS(RADIANS($B2447))*COS(RADIANS(set!$B$6))*COS(RADIANS(set!$A$6-$A2447))))</f>
        <v>3981.4704680337813</v>
      </c>
      <c r="M2447">
        <f t="shared" si="305"/>
        <v>0</v>
      </c>
      <c r="N2447">
        <f t="shared" si="306"/>
        <v>0</v>
      </c>
      <c r="O2447">
        <f t="shared" si="307"/>
        <v>0</v>
      </c>
      <c r="P2447">
        <f t="shared" si="308"/>
        <v>0</v>
      </c>
      <c r="Q2447">
        <f t="shared" si="309"/>
        <v>0</v>
      </c>
      <c r="R2447">
        <f t="shared" si="310"/>
        <v>0</v>
      </c>
      <c r="S2447">
        <f t="shared" si="311"/>
        <v>0</v>
      </c>
      <c r="T2447">
        <f t="shared" si="312"/>
        <v>0</v>
      </c>
    </row>
    <row r="2448" spans="1:20" hidden="1" x14ac:dyDescent="0.25">
      <c r="A2448">
        <v>121.01630729999999</v>
      </c>
      <c r="B2448">
        <v>24.804389400000002</v>
      </c>
      <c r="C2448" t="s">
        <v>4555</v>
      </c>
      <c r="D2448" t="s">
        <v>4556</v>
      </c>
      <c r="E2448" t="s">
        <v>7</v>
      </c>
      <c r="F2448" t="s">
        <v>12</v>
      </c>
      <c r="G2448">
        <v>0</v>
      </c>
      <c r="H2448">
        <f>6371004*ACOS((SIN(RADIANS($B2448))*SIN(RADIANS(set!$B$2))+COS(RADIANS($B2448))*COS(RADIANS(set!$B$2))*COS(RADIANS(set!$A$2-$A2448))))</f>
        <v>5386.4886824709774</v>
      </c>
      <c r="I2448">
        <f>6371004*ACOS((SIN(RADIANS($B2448))*SIN(RADIANS(set!$B$3))+COS(RADIANS($B2448))*COS(RADIANS(set!$B$3))*COS(RADIANS(set!$A$3-$A2448))))</f>
        <v>4562.677364603097</v>
      </c>
      <c r="J2448">
        <f>6371004*ACOS((SIN(RADIANS($B2448))*SIN(RADIANS(set!$B$4))+COS(RADIANS($B2448))*COS(RADIANS(set!$B$4))*COS(RADIANS(set!$A$4-$A2448))))</f>
        <v>4379.4344534944075</v>
      </c>
      <c r="K2448">
        <f>6371004*ACOS((SIN(RADIANS($B2448))*SIN(RADIANS(set!$B$5))+COS(RADIANS($B2448))*COS(RADIANS(set!$B$5))*COS(RADIANS(set!$A$5-$A2448))))</f>
        <v>4341.3389143304266</v>
      </c>
      <c r="L2448">
        <f>6371004*ACOS((SIN(RADIANS($B2448))*SIN(RADIANS(set!$B$6))+COS(RADIANS($B2448))*COS(RADIANS(set!$B$6))*COS(RADIANS(set!$A$6-$A2448))))</f>
        <v>3981.4704680337813</v>
      </c>
      <c r="M2448">
        <f t="shared" si="305"/>
        <v>0</v>
      </c>
      <c r="N2448">
        <f t="shared" si="306"/>
        <v>0</v>
      </c>
      <c r="O2448">
        <f t="shared" si="307"/>
        <v>0</v>
      </c>
      <c r="P2448">
        <f t="shared" si="308"/>
        <v>0</v>
      </c>
      <c r="Q2448">
        <f t="shared" si="309"/>
        <v>0</v>
      </c>
      <c r="R2448">
        <f t="shared" si="310"/>
        <v>0</v>
      </c>
      <c r="S2448">
        <f t="shared" si="311"/>
        <v>0</v>
      </c>
      <c r="T2448">
        <f t="shared" si="312"/>
        <v>0</v>
      </c>
    </row>
    <row r="2449" spans="1:20" hidden="1" x14ac:dyDescent="0.25">
      <c r="A2449">
        <v>121.01396819999999</v>
      </c>
      <c r="B2449">
        <v>24.7938519</v>
      </c>
      <c r="C2449" t="s">
        <v>4030</v>
      </c>
      <c r="D2449" t="s">
        <v>4029</v>
      </c>
      <c r="E2449" t="s">
        <v>7</v>
      </c>
      <c r="F2449" t="s">
        <v>143</v>
      </c>
      <c r="G2449">
        <v>0</v>
      </c>
      <c r="H2449">
        <f>6371004*ACOS((SIN(RADIANS($B2449))*SIN(RADIANS(set!$B$2))+COS(RADIANS($B2449))*COS(RADIANS(set!$B$2))*COS(RADIANS(set!$A$2-$A2449))))</f>
        <v>5225.1467812106539</v>
      </c>
      <c r="I2449">
        <f>6371004*ACOS((SIN(RADIANS($B2449))*SIN(RADIANS(set!$B$3))+COS(RADIANS($B2449))*COS(RADIANS(set!$B$3))*COS(RADIANS(set!$A$3-$A2449))))</f>
        <v>4433.6934532999157</v>
      </c>
      <c r="J2449">
        <f>6371004*ACOS((SIN(RADIANS($B2449))*SIN(RADIANS(set!$B$4))+COS(RADIANS($B2449))*COS(RADIANS(set!$B$4))*COS(RADIANS(set!$A$4-$A2449))))</f>
        <v>4457.8083737101679</v>
      </c>
      <c r="K2449">
        <f>6371004*ACOS((SIN(RADIANS($B2449))*SIN(RADIANS(set!$B$5))+COS(RADIANS($B2449))*COS(RADIANS(set!$B$5))*COS(RADIANS(set!$A$5-$A2449))))</f>
        <v>4428.4792299668479</v>
      </c>
      <c r="L2449">
        <f>6371004*ACOS((SIN(RADIANS($B2449))*SIN(RADIANS(set!$B$6))+COS(RADIANS($B2449))*COS(RADIANS(set!$B$6))*COS(RADIANS(set!$A$6-$A2449))))</f>
        <v>3990.2779035909157</v>
      </c>
      <c r="M2449">
        <f t="shared" si="305"/>
        <v>0</v>
      </c>
      <c r="N2449">
        <f t="shared" si="306"/>
        <v>0</v>
      </c>
      <c r="O2449">
        <f t="shared" si="307"/>
        <v>0</v>
      </c>
      <c r="P2449">
        <f t="shared" si="308"/>
        <v>0</v>
      </c>
      <c r="Q2449">
        <f t="shared" si="309"/>
        <v>0</v>
      </c>
      <c r="R2449">
        <f t="shared" si="310"/>
        <v>0</v>
      </c>
      <c r="S2449">
        <f t="shared" si="311"/>
        <v>0</v>
      </c>
      <c r="T2449">
        <f t="shared" si="312"/>
        <v>0</v>
      </c>
    </row>
    <row r="2450" spans="1:20" hidden="1" x14ac:dyDescent="0.25">
      <c r="A2450">
        <v>120.998984999999</v>
      </c>
      <c r="B2450">
        <v>24.774047599999999</v>
      </c>
      <c r="C2450" t="s">
        <v>4395</v>
      </c>
      <c r="D2450" t="s">
        <v>4346</v>
      </c>
      <c r="E2450" t="s">
        <v>7</v>
      </c>
      <c r="F2450" t="s">
        <v>179</v>
      </c>
      <c r="G2450">
        <v>1</v>
      </c>
      <c r="H2450">
        <f>6371004*ACOS((SIN(RADIANS($B2450))*SIN(RADIANS(set!$B$2))+COS(RADIANS($B2450))*COS(RADIANS(set!$B$2))*COS(RADIANS(set!$A$2-$A2450))))</f>
        <v>4786.2571586300519</v>
      </c>
      <c r="I2450">
        <f>6371004*ACOS((SIN(RADIANS($B2450))*SIN(RADIANS(set!$B$3))+COS(RADIANS($B2450))*COS(RADIANS(set!$B$3))*COS(RADIANS(set!$A$3-$A2450))))</f>
        <v>4249.3558732636393</v>
      </c>
      <c r="J2450">
        <f>6371004*ACOS((SIN(RADIANS($B2450))*SIN(RADIANS(set!$B$4))+COS(RADIANS($B2450))*COS(RADIANS(set!$B$4))*COS(RADIANS(set!$A$4-$A2450))))</f>
        <v>4713.2435886384083</v>
      </c>
      <c r="K2450">
        <f>6371004*ACOS((SIN(RADIANS($B2450))*SIN(RADIANS(set!$B$5))+COS(RADIANS($B2450))*COS(RADIANS(set!$B$5))*COS(RADIANS(set!$A$5-$A2450))))</f>
        <v>4709.2501658685806</v>
      </c>
      <c r="L2450">
        <f>6371004*ACOS((SIN(RADIANS($B2450))*SIN(RADIANS(set!$B$6))+COS(RADIANS($B2450))*COS(RADIANS(set!$B$6))*COS(RADIANS(set!$A$6-$A2450))))</f>
        <v>4228.7215253198974</v>
      </c>
      <c r="M2450">
        <f t="shared" si="305"/>
        <v>0</v>
      </c>
      <c r="N2450">
        <f t="shared" si="306"/>
        <v>0</v>
      </c>
      <c r="O2450">
        <f t="shared" si="307"/>
        <v>0</v>
      </c>
      <c r="P2450">
        <f t="shared" si="308"/>
        <v>0</v>
      </c>
      <c r="Q2450">
        <f t="shared" si="309"/>
        <v>0</v>
      </c>
      <c r="R2450">
        <f t="shared" si="310"/>
        <v>0</v>
      </c>
      <c r="S2450">
        <f t="shared" si="311"/>
        <v>0</v>
      </c>
      <c r="T2450">
        <f t="shared" si="312"/>
        <v>0</v>
      </c>
    </row>
    <row r="2451" spans="1:20" hidden="1" x14ac:dyDescent="0.25">
      <c r="A2451">
        <v>121.0104865</v>
      </c>
      <c r="B2451">
        <v>24.787044000000002</v>
      </c>
      <c r="C2451" t="s">
        <v>2707</v>
      </c>
      <c r="D2451" t="s">
        <v>2708</v>
      </c>
      <c r="E2451" t="s">
        <v>7</v>
      </c>
      <c r="F2451" t="s">
        <v>16</v>
      </c>
      <c r="G2451">
        <v>0</v>
      </c>
      <c r="H2451">
        <f>6371004*ACOS((SIN(RADIANS($B2451))*SIN(RADIANS(set!$B$2))+COS(RADIANS($B2451))*COS(RADIANS(set!$B$2))*COS(RADIANS(set!$A$2-$A2451))))</f>
        <v>5076.2944340217455</v>
      </c>
      <c r="I2451">
        <f>6371004*ACOS((SIN(RADIANS($B2451))*SIN(RADIANS(set!$B$3))+COS(RADIANS($B2451))*COS(RADIANS(set!$B$3))*COS(RADIANS(set!$A$3-$A2451))))</f>
        <v>4336.7683384579141</v>
      </c>
      <c r="J2451">
        <f>6371004*ACOS((SIN(RADIANS($B2451))*SIN(RADIANS(set!$B$4))+COS(RADIANS($B2451))*COS(RADIANS(set!$B$4))*COS(RADIANS(set!$A$4-$A2451))))</f>
        <v>4506.0938282607813</v>
      </c>
      <c r="K2451">
        <f>6371004*ACOS((SIN(RADIANS($B2451))*SIN(RADIANS(set!$B$5))+COS(RADIANS($B2451))*COS(RADIANS(set!$B$5))*COS(RADIANS(set!$A$5-$A2451))))</f>
        <v>4484.0795554080469</v>
      </c>
      <c r="L2451">
        <f>6371004*ACOS((SIN(RADIANS($B2451))*SIN(RADIANS(set!$B$6))+COS(RADIANS($B2451))*COS(RADIANS(set!$B$6))*COS(RADIANS(set!$A$6-$A2451))))</f>
        <v>4012.4148551818666</v>
      </c>
      <c r="M2451">
        <f t="shared" si="305"/>
        <v>0</v>
      </c>
      <c r="N2451">
        <f t="shared" si="306"/>
        <v>0</v>
      </c>
      <c r="O2451">
        <f t="shared" si="307"/>
        <v>0</v>
      </c>
      <c r="P2451">
        <f t="shared" si="308"/>
        <v>0</v>
      </c>
      <c r="Q2451">
        <f t="shared" si="309"/>
        <v>0</v>
      </c>
      <c r="R2451">
        <f t="shared" si="310"/>
        <v>0</v>
      </c>
      <c r="S2451">
        <f t="shared" si="311"/>
        <v>0</v>
      </c>
      <c r="T2451">
        <f t="shared" si="312"/>
        <v>0</v>
      </c>
    </row>
    <row r="2452" spans="1:20" hidden="1" x14ac:dyDescent="0.25">
      <c r="A2452">
        <v>120.9371608</v>
      </c>
      <c r="B2452">
        <v>24.8057506</v>
      </c>
      <c r="C2452" t="s">
        <v>5394</v>
      </c>
      <c r="D2452" t="s">
        <v>5395</v>
      </c>
      <c r="E2452" t="s">
        <v>7</v>
      </c>
      <c r="F2452" t="s">
        <v>42</v>
      </c>
      <c r="G2452">
        <v>0</v>
      </c>
      <c r="H2452">
        <f>6371004*ACOS((SIN(RADIANS($B2452))*SIN(RADIANS(set!$B$2))+COS(RADIANS($B2452))*COS(RADIANS(set!$B$2))*COS(RADIANS(set!$A$2-$A2452))))</f>
        <v>2640.276290955981</v>
      </c>
      <c r="I2452">
        <f>6371004*ACOS((SIN(RADIANS($B2452))*SIN(RADIANS(set!$B$3))+COS(RADIANS($B2452))*COS(RADIANS(set!$B$3))*COS(RADIANS(set!$A$3-$A2452))))</f>
        <v>3446.6125246518618</v>
      </c>
      <c r="J2452">
        <f>6371004*ACOS((SIN(RADIANS($B2452))*SIN(RADIANS(set!$B$4))+COS(RADIANS($B2452))*COS(RADIANS(set!$B$4))*COS(RADIANS(set!$A$4-$A2452))))</f>
        <v>3668.0728243032713</v>
      </c>
      <c r="K2452">
        <f>6371004*ACOS((SIN(RADIANS($B2452))*SIN(RADIANS(set!$B$5))+COS(RADIANS($B2452))*COS(RADIANS(set!$B$5))*COS(RADIANS(set!$A$5-$A2452))))</f>
        <v>3711.6949294662286</v>
      </c>
      <c r="L2452">
        <f>6371004*ACOS((SIN(RADIANS($B2452))*SIN(RADIANS(set!$B$6))+COS(RADIANS($B2452))*COS(RADIANS(set!$B$6))*COS(RADIANS(set!$A$6-$A2452))))</f>
        <v>4013.9634702418789</v>
      </c>
      <c r="M2452">
        <f t="shared" si="305"/>
        <v>0</v>
      </c>
      <c r="N2452">
        <f t="shared" si="306"/>
        <v>0</v>
      </c>
      <c r="O2452">
        <f t="shared" si="307"/>
        <v>0</v>
      </c>
      <c r="P2452">
        <f t="shared" si="308"/>
        <v>0</v>
      </c>
      <c r="Q2452">
        <f t="shared" si="309"/>
        <v>0</v>
      </c>
      <c r="R2452">
        <f t="shared" si="310"/>
        <v>0</v>
      </c>
      <c r="S2452">
        <f t="shared" si="311"/>
        <v>0</v>
      </c>
      <c r="T2452">
        <f t="shared" si="312"/>
        <v>0</v>
      </c>
    </row>
    <row r="2453" spans="1:20" hidden="1" x14ac:dyDescent="0.25">
      <c r="A2453">
        <v>121.01080309999899</v>
      </c>
      <c r="B2453">
        <v>24.787465000000001</v>
      </c>
      <c r="C2453" t="s">
        <v>2702</v>
      </c>
      <c r="D2453" t="s">
        <v>2699</v>
      </c>
      <c r="E2453" t="s">
        <v>7</v>
      </c>
      <c r="F2453" t="s">
        <v>14</v>
      </c>
      <c r="G2453">
        <v>0</v>
      </c>
      <c r="H2453">
        <f>6371004*ACOS((SIN(RADIANS($B2453))*SIN(RADIANS(set!$B$2))+COS(RADIANS($B2453))*COS(RADIANS(set!$B$2))*COS(RADIANS(set!$A$2-$A2453))))</f>
        <v>5091.3412967624354</v>
      </c>
      <c r="I2453">
        <f>6371004*ACOS((SIN(RADIANS($B2453))*SIN(RADIANS(set!$B$3))+COS(RADIANS($B2453))*COS(RADIANS(set!$B$3))*COS(RADIANS(set!$A$3-$A2453))))</f>
        <v>4347.58459433182</v>
      </c>
      <c r="J2453">
        <f>6371004*ACOS((SIN(RADIANS($B2453))*SIN(RADIANS(set!$B$4))+COS(RADIANS($B2453))*COS(RADIANS(set!$B$4))*COS(RADIANS(set!$A$4-$A2453))))</f>
        <v>4507.2243655845359</v>
      </c>
      <c r="K2453">
        <f>6371004*ACOS((SIN(RADIANS($B2453))*SIN(RADIANS(set!$B$5))+COS(RADIANS($B2453))*COS(RADIANS(set!$B$5))*COS(RADIANS(set!$A$5-$A2453))))</f>
        <v>4484.6889483711257</v>
      </c>
      <c r="L2453">
        <f>6371004*ACOS((SIN(RADIANS($B2453))*SIN(RADIANS(set!$B$6))+COS(RADIANS($B2453))*COS(RADIANS(set!$B$6))*COS(RADIANS(set!$A$6-$A2453))))</f>
        <v>4014.7161574746242</v>
      </c>
      <c r="M2453">
        <f t="shared" si="305"/>
        <v>0</v>
      </c>
      <c r="N2453">
        <f t="shared" si="306"/>
        <v>0</v>
      </c>
      <c r="O2453">
        <f t="shared" si="307"/>
        <v>0</v>
      </c>
      <c r="P2453">
        <f t="shared" si="308"/>
        <v>0</v>
      </c>
      <c r="Q2453">
        <f t="shared" si="309"/>
        <v>0</v>
      </c>
      <c r="R2453">
        <f t="shared" si="310"/>
        <v>0</v>
      </c>
      <c r="S2453">
        <f t="shared" si="311"/>
        <v>0</v>
      </c>
      <c r="T2453">
        <f t="shared" si="312"/>
        <v>0</v>
      </c>
    </row>
    <row r="2454" spans="1:20" hidden="1" x14ac:dyDescent="0.25">
      <c r="A2454">
        <v>121.00591540000001</v>
      </c>
      <c r="B2454">
        <v>24.7816461</v>
      </c>
      <c r="C2454" t="s">
        <v>3842</v>
      </c>
      <c r="D2454" t="s">
        <v>3843</v>
      </c>
      <c r="E2454" t="s">
        <v>7</v>
      </c>
      <c r="F2454" t="s">
        <v>16</v>
      </c>
      <c r="G2454">
        <v>0</v>
      </c>
      <c r="H2454">
        <f>6371004*ACOS((SIN(RADIANS($B2454))*SIN(RADIANS(set!$B$2))+COS(RADIANS($B2454))*COS(RADIANS(set!$B$2))*COS(RADIANS(set!$A$2-$A2454))))</f>
        <v>4891.4323736932047</v>
      </c>
      <c r="I2454">
        <f>6371004*ACOS((SIN(RADIANS($B2454))*SIN(RADIANS(set!$B$3))+COS(RADIANS($B2454))*COS(RADIANS(set!$B$3))*COS(RADIANS(set!$A$3-$A2454))))</f>
        <v>4219.8406882774207</v>
      </c>
      <c r="J2454">
        <f>6371004*ACOS((SIN(RADIANS($B2454))*SIN(RADIANS(set!$B$4))+COS(RADIANS($B2454))*COS(RADIANS(set!$B$4))*COS(RADIANS(set!$A$4-$A2454))))</f>
        <v>4516.6751786352243</v>
      </c>
      <c r="K2454">
        <f>6371004*ACOS((SIN(RADIANS($B2454))*SIN(RADIANS(set!$B$5))+COS(RADIANS($B2454))*COS(RADIANS(set!$B$5))*COS(RADIANS(set!$A$5-$A2454))))</f>
        <v>4501.9210174888185</v>
      </c>
      <c r="L2454">
        <f>6371004*ACOS((SIN(RADIANS($B2454))*SIN(RADIANS(set!$B$6))+COS(RADIANS($B2454))*COS(RADIANS(set!$B$6))*COS(RADIANS(set!$A$6-$A2454))))</f>
        <v>4015.8181571881869</v>
      </c>
      <c r="M2454">
        <f t="shared" si="305"/>
        <v>0</v>
      </c>
      <c r="N2454">
        <f t="shared" si="306"/>
        <v>0</v>
      </c>
      <c r="O2454">
        <f t="shared" si="307"/>
        <v>0</v>
      </c>
      <c r="P2454">
        <f t="shared" si="308"/>
        <v>0</v>
      </c>
      <c r="Q2454">
        <f t="shared" si="309"/>
        <v>0</v>
      </c>
      <c r="R2454">
        <f t="shared" si="310"/>
        <v>0</v>
      </c>
      <c r="S2454">
        <f t="shared" si="311"/>
        <v>0</v>
      </c>
      <c r="T2454">
        <f t="shared" si="312"/>
        <v>0</v>
      </c>
    </row>
    <row r="2455" spans="1:20" hidden="1" x14ac:dyDescent="0.25">
      <c r="A2455">
        <v>121.00591540000001</v>
      </c>
      <c r="B2455">
        <v>24.7816461</v>
      </c>
      <c r="C2455" t="s">
        <v>4279</v>
      </c>
      <c r="D2455" t="s">
        <v>4278</v>
      </c>
      <c r="E2455" t="s">
        <v>11</v>
      </c>
      <c r="F2455" t="s">
        <v>12</v>
      </c>
      <c r="G2455">
        <v>0</v>
      </c>
      <c r="H2455">
        <f>6371004*ACOS((SIN(RADIANS($B2455))*SIN(RADIANS(set!$B$2))+COS(RADIANS($B2455))*COS(RADIANS(set!$B$2))*COS(RADIANS(set!$A$2-$A2455))))</f>
        <v>4891.4323736932047</v>
      </c>
      <c r="I2455">
        <f>6371004*ACOS((SIN(RADIANS($B2455))*SIN(RADIANS(set!$B$3))+COS(RADIANS($B2455))*COS(RADIANS(set!$B$3))*COS(RADIANS(set!$A$3-$A2455))))</f>
        <v>4219.8406882774207</v>
      </c>
      <c r="J2455">
        <f>6371004*ACOS((SIN(RADIANS($B2455))*SIN(RADIANS(set!$B$4))+COS(RADIANS($B2455))*COS(RADIANS(set!$B$4))*COS(RADIANS(set!$A$4-$A2455))))</f>
        <v>4516.6751786352243</v>
      </c>
      <c r="K2455">
        <f>6371004*ACOS((SIN(RADIANS($B2455))*SIN(RADIANS(set!$B$5))+COS(RADIANS($B2455))*COS(RADIANS(set!$B$5))*COS(RADIANS(set!$A$5-$A2455))))</f>
        <v>4501.9210174888185</v>
      </c>
      <c r="L2455">
        <f>6371004*ACOS((SIN(RADIANS($B2455))*SIN(RADIANS(set!$B$6))+COS(RADIANS($B2455))*COS(RADIANS(set!$B$6))*COS(RADIANS(set!$A$6-$A2455))))</f>
        <v>4015.8181571881869</v>
      </c>
      <c r="M2455">
        <f t="shared" si="305"/>
        <v>0</v>
      </c>
      <c r="N2455">
        <f t="shared" si="306"/>
        <v>0</v>
      </c>
      <c r="O2455">
        <f t="shared" si="307"/>
        <v>0</v>
      </c>
      <c r="P2455">
        <f t="shared" si="308"/>
        <v>0</v>
      </c>
      <c r="Q2455">
        <f t="shared" si="309"/>
        <v>0</v>
      </c>
      <c r="R2455">
        <f t="shared" si="310"/>
        <v>0</v>
      </c>
      <c r="S2455">
        <f t="shared" si="311"/>
        <v>0</v>
      </c>
      <c r="T2455">
        <f t="shared" si="312"/>
        <v>0</v>
      </c>
    </row>
    <row r="2456" spans="1:20" hidden="1" x14ac:dyDescent="0.25">
      <c r="A2456">
        <v>121.00591540000001</v>
      </c>
      <c r="B2456">
        <v>24.7816461</v>
      </c>
      <c r="C2456" t="s">
        <v>4280</v>
      </c>
      <c r="D2456" t="s">
        <v>4281</v>
      </c>
      <c r="E2456" t="s">
        <v>11</v>
      </c>
      <c r="F2456" t="s">
        <v>4282</v>
      </c>
      <c r="G2456">
        <v>0</v>
      </c>
      <c r="H2456">
        <f>6371004*ACOS((SIN(RADIANS($B2456))*SIN(RADIANS(set!$B$2))+COS(RADIANS($B2456))*COS(RADIANS(set!$B$2))*COS(RADIANS(set!$A$2-$A2456))))</f>
        <v>4891.4323736932047</v>
      </c>
      <c r="I2456">
        <f>6371004*ACOS((SIN(RADIANS($B2456))*SIN(RADIANS(set!$B$3))+COS(RADIANS($B2456))*COS(RADIANS(set!$B$3))*COS(RADIANS(set!$A$3-$A2456))))</f>
        <v>4219.8406882774207</v>
      </c>
      <c r="J2456">
        <f>6371004*ACOS((SIN(RADIANS($B2456))*SIN(RADIANS(set!$B$4))+COS(RADIANS($B2456))*COS(RADIANS(set!$B$4))*COS(RADIANS(set!$A$4-$A2456))))</f>
        <v>4516.6751786352243</v>
      </c>
      <c r="K2456">
        <f>6371004*ACOS((SIN(RADIANS($B2456))*SIN(RADIANS(set!$B$5))+COS(RADIANS($B2456))*COS(RADIANS(set!$B$5))*COS(RADIANS(set!$A$5-$A2456))))</f>
        <v>4501.9210174888185</v>
      </c>
      <c r="L2456">
        <f>6371004*ACOS((SIN(RADIANS($B2456))*SIN(RADIANS(set!$B$6))+COS(RADIANS($B2456))*COS(RADIANS(set!$B$6))*COS(RADIANS(set!$A$6-$A2456))))</f>
        <v>4015.8181571881869</v>
      </c>
      <c r="M2456">
        <f t="shared" si="305"/>
        <v>0</v>
      </c>
      <c r="N2456">
        <f t="shared" si="306"/>
        <v>0</v>
      </c>
      <c r="O2456">
        <f t="shared" si="307"/>
        <v>0</v>
      </c>
      <c r="P2456">
        <f t="shared" si="308"/>
        <v>0</v>
      </c>
      <c r="Q2456">
        <f t="shared" si="309"/>
        <v>0</v>
      </c>
      <c r="R2456">
        <f t="shared" si="310"/>
        <v>0</v>
      </c>
      <c r="S2456">
        <f t="shared" si="311"/>
        <v>0</v>
      </c>
      <c r="T2456">
        <f t="shared" si="312"/>
        <v>0</v>
      </c>
    </row>
    <row r="2457" spans="1:20" hidden="1" x14ac:dyDescent="0.25">
      <c r="A2457">
        <v>120.998984999999</v>
      </c>
      <c r="B2457">
        <v>24.774047599999999</v>
      </c>
      <c r="C2457" t="s">
        <v>4396</v>
      </c>
      <c r="D2457" t="s">
        <v>4346</v>
      </c>
      <c r="E2457" t="s">
        <v>7</v>
      </c>
      <c r="F2457" t="s">
        <v>14</v>
      </c>
      <c r="G2457">
        <v>1</v>
      </c>
      <c r="H2457">
        <f>6371004*ACOS((SIN(RADIANS($B2457))*SIN(RADIANS(set!$B$2))+COS(RADIANS($B2457))*COS(RADIANS(set!$B$2))*COS(RADIANS(set!$A$2-$A2457))))</f>
        <v>4786.2571586300519</v>
      </c>
      <c r="I2457">
        <f>6371004*ACOS((SIN(RADIANS($B2457))*SIN(RADIANS(set!$B$3))+COS(RADIANS($B2457))*COS(RADIANS(set!$B$3))*COS(RADIANS(set!$A$3-$A2457))))</f>
        <v>4249.3558732636393</v>
      </c>
      <c r="J2457">
        <f>6371004*ACOS((SIN(RADIANS($B2457))*SIN(RADIANS(set!$B$4))+COS(RADIANS($B2457))*COS(RADIANS(set!$B$4))*COS(RADIANS(set!$A$4-$A2457))))</f>
        <v>4713.2435886384083</v>
      </c>
      <c r="K2457">
        <f>6371004*ACOS((SIN(RADIANS($B2457))*SIN(RADIANS(set!$B$5))+COS(RADIANS($B2457))*COS(RADIANS(set!$B$5))*COS(RADIANS(set!$A$5-$A2457))))</f>
        <v>4709.2501658685806</v>
      </c>
      <c r="L2457">
        <f>6371004*ACOS((SIN(RADIANS($B2457))*SIN(RADIANS(set!$B$6))+COS(RADIANS($B2457))*COS(RADIANS(set!$B$6))*COS(RADIANS(set!$A$6-$A2457))))</f>
        <v>4228.7215253198974</v>
      </c>
      <c r="M2457">
        <f t="shared" si="305"/>
        <v>0</v>
      </c>
      <c r="N2457">
        <f t="shared" si="306"/>
        <v>0</v>
      </c>
      <c r="O2457">
        <f t="shared" si="307"/>
        <v>0</v>
      </c>
      <c r="P2457">
        <f t="shared" si="308"/>
        <v>0</v>
      </c>
      <c r="Q2457">
        <f t="shared" si="309"/>
        <v>0</v>
      </c>
      <c r="R2457">
        <f t="shared" si="310"/>
        <v>0</v>
      </c>
      <c r="S2457">
        <f t="shared" si="311"/>
        <v>0</v>
      </c>
      <c r="T2457">
        <f t="shared" si="312"/>
        <v>0</v>
      </c>
    </row>
    <row r="2458" spans="1:20" hidden="1" x14ac:dyDescent="0.25">
      <c r="A2458">
        <v>120.998984999999</v>
      </c>
      <c r="B2458">
        <v>24.774047599999999</v>
      </c>
      <c r="C2458" t="s">
        <v>4397</v>
      </c>
      <c r="D2458" t="s">
        <v>4346</v>
      </c>
      <c r="E2458" t="s">
        <v>7</v>
      </c>
      <c r="F2458" t="s">
        <v>12</v>
      </c>
      <c r="G2458">
        <v>1</v>
      </c>
      <c r="H2458">
        <f>6371004*ACOS((SIN(RADIANS($B2458))*SIN(RADIANS(set!$B$2))+COS(RADIANS($B2458))*COS(RADIANS(set!$B$2))*COS(RADIANS(set!$A$2-$A2458))))</f>
        <v>4786.2571586300519</v>
      </c>
      <c r="I2458">
        <f>6371004*ACOS((SIN(RADIANS($B2458))*SIN(RADIANS(set!$B$3))+COS(RADIANS($B2458))*COS(RADIANS(set!$B$3))*COS(RADIANS(set!$A$3-$A2458))))</f>
        <v>4249.3558732636393</v>
      </c>
      <c r="J2458">
        <f>6371004*ACOS((SIN(RADIANS($B2458))*SIN(RADIANS(set!$B$4))+COS(RADIANS($B2458))*COS(RADIANS(set!$B$4))*COS(RADIANS(set!$A$4-$A2458))))</f>
        <v>4713.2435886384083</v>
      </c>
      <c r="K2458">
        <f>6371004*ACOS((SIN(RADIANS($B2458))*SIN(RADIANS(set!$B$5))+COS(RADIANS($B2458))*COS(RADIANS(set!$B$5))*COS(RADIANS(set!$A$5-$A2458))))</f>
        <v>4709.2501658685806</v>
      </c>
      <c r="L2458">
        <f>6371004*ACOS((SIN(RADIANS($B2458))*SIN(RADIANS(set!$B$6))+COS(RADIANS($B2458))*COS(RADIANS(set!$B$6))*COS(RADIANS(set!$A$6-$A2458))))</f>
        <v>4228.7215253198974</v>
      </c>
      <c r="M2458">
        <f t="shared" si="305"/>
        <v>0</v>
      </c>
      <c r="N2458">
        <f t="shared" si="306"/>
        <v>0</v>
      </c>
      <c r="O2458">
        <f t="shared" si="307"/>
        <v>0</v>
      </c>
      <c r="P2458">
        <f t="shared" si="308"/>
        <v>0</v>
      </c>
      <c r="Q2458">
        <f t="shared" si="309"/>
        <v>0</v>
      </c>
      <c r="R2458">
        <f t="shared" si="310"/>
        <v>0</v>
      </c>
      <c r="S2458">
        <f t="shared" si="311"/>
        <v>0</v>
      </c>
      <c r="T2458">
        <f t="shared" si="312"/>
        <v>0</v>
      </c>
    </row>
    <row r="2459" spans="1:20" hidden="1" x14ac:dyDescent="0.25">
      <c r="A2459">
        <v>121.0112503</v>
      </c>
      <c r="B2459">
        <v>24.787977000000001</v>
      </c>
      <c r="C2459" t="s">
        <v>2693</v>
      </c>
      <c r="D2459" t="s">
        <v>2694</v>
      </c>
      <c r="E2459" t="s">
        <v>7</v>
      </c>
      <c r="F2459" t="s">
        <v>2695</v>
      </c>
      <c r="G2459">
        <v>0</v>
      </c>
      <c r="H2459">
        <f>6371004*ACOS((SIN(RADIANS($B2459))*SIN(RADIANS(set!$B$2))+COS(RADIANS($B2459))*COS(RADIANS(set!$B$2))*COS(RADIANS(set!$A$2-$A2459))))</f>
        <v>5116.4009055917877</v>
      </c>
      <c r="I2459">
        <f>6371004*ACOS((SIN(RADIANS($B2459))*SIN(RADIANS(set!$B$3))+COS(RADIANS($B2459))*COS(RADIANS(set!$B$3))*COS(RADIANS(set!$A$3-$A2459))))</f>
        <v>4367.5117111132786</v>
      </c>
      <c r="J2459">
        <f>6371004*ACOS((SIN(RADIANS($B2459))*SIN(RADIANS(set!$B$4))+COS(RADIANS($B2459))*COS(RADIANS(set!$B$4))*COS(RADIANS(set!$A$4-$A2459))))</f>
        <v>4514.8853595704686</v>
      </c>
      <c r="K2459">
        <f>6371004*ACOS((SIN(RADIANS($B2459))*SIN(RADIANS(set!$B$5))+COS(RADIANS($B2459))*COS(RADIANS(set!$B$5))*COS(RADIANS(set!$A$5-$A2459))))</f>
        <v>4491.6910486098941</v>
      </c>
      <c r="L2459">
        <f>6371004*ACOS((SIN(RADIANS($B2459))*SIN(RADIANS(set!$B$6))+COS(RADIANS($B2459))*COS(RADIANS(set!$B$6))*COS(RADIANS(set!$A$6-$A2459))))</f>
        <v>4023.9928406559793</v>
      </c>
      <c r="M2459">
        <f t="shared" si="305"/>
        <v>0</v>
      </c>
      <c r="N2459">
        <f t="shared" si="306"/>
        <v>0</v>
      </c>
      <c r="O2459">
        <f t="shared" si="307"/>
        <v>0</v>
      </c>
      <c r="P2459">
        <f t="shared" si="308"/>
        <v>0</v>
      </c>
      <c r="Q2459">
        <f t="shared" si="309"/>
        <v>0</v>
      </c>
      <c r="R2459">
        <f t="shared" si="310"/>
        <v>0</v>
      </c>
      <c r="S2459">
        <f t="shared" si="311"/>
        <v>0</v>
      </c>
      <c r="T2459">
        <f t="shared" si="312"/>
        <v>0</v>
      </c>
    </row>
    <row r="2460" spans="1:20" hidden="1" x14ac:dyDescent="0.25">
      <c r="A2460">
        <v>121.0112503</v>
      </c>
      <c r="B2460">
        <v>24.787977000000001</v>
      </c>
      <c r="C2460" t="s">
        <v>2696</v>
      </c>
      <c r="D2460" t="s">
        <v>2697</v>
      </c>
      <c r="E2460" t="s">
        <v>7</v>
      </c>
      <c r="F2460" t="s">
        <v>2558</v>
      </c>
      <c r="G2460">
        <v>0</v>
      </c>
      <c r="H2460">
        <f>6371004*ACOS((SIN(RADIANS($B2460))*SIN(RADIANS(set!$B$2))+COS(RADIANS($B2460))*COS(RADIANS(set!$B$2))*COS(RADIANS(set!$A$2-$A2460))))</f>
        <v>5116.4009055917877</v>
      </c>
      <c r="I2460">
        <f>6371004*ACOS((SIN(RADIANS($B2460))*SIN(RADIANS(set!$B$3))+COS(RADIANS($B2460))*COS(RADIANS(set!$B$3))*COS(RADIANS(set!$A$3-$A2460))))</f>
        <v>4367.5117111132786</v>
      </c>
      <c r="J2460">
        <f>6371004*ACOS((SIN(RADIANS($B2460))*SIN(RADIANS(set!$B$4))+COS(RADIANS($B2460))*COS(RADIANS(set!$B$4))*COS(RADIANS(set!$A$4-$A2460))))</f>
        <v>4514.8853595704686</v>
      </c>
      <c r="K2460">
        <f>6371004*ACOS((SIN(RADIANS($B2460))*SIN(RADIANS(set!$B$5))+COS(RADIANS($B2460))*COS(RADIANS(set!$B$5))*COS(RADIANS(set!$A$5-$A2460))))</f>
        <v>4491.6910486098941</v>
      </c>
      <c r="L2460">
        <f>6371004*ACOS((SIN(RADIANS($B2460))*SIN(RADIANS(set!$B$6))+COS(RADIANS($B2460))*COS(RADIANS(set!$B$6))*COS(RADIANS(set!$A$6-$A2460))))</f>
        <v>4023.9928406559793</v>
      </c>
      <c r="M2460">
        <f t="shared" si="305"/>
        <v>0</v>
      </c>
      <c r="N2460">
        <f t="shared" si="306"/>
        <v>0</v>
      </c>
      <c r="O2460">
        <f t="shared" si="307"/>
        <v>0</v>
      </c>
      <c r="P2460">
        <f t="shared" si="308"/>
        <v>0</v>
      </c>
      <c r="Q2460">
        <f t="shared" si="309"/>
        <v>0</v>
      </c>
      <c r="R2460">
        <f t="shared" si="310"/>
        <v>0</v>
      </c>
      <c r="S2460">
        <f t="shared" si="311"/>
        <v>0</v>
      </c>
      <c r="T2460">
        <f t="shared" si="312"/>
        <v>0</v>
      </c>
    </row>
    <row r="2461" spans="1:20" hidden="1" x14ac:dyDescent="0.25">
      <c r="A2461">
        <v>121.0112503</v>
      </c>
      <c r="B2461">
        <v>24.787977000000001</v>
      </c>
      <c r="C2461" t="s">
        <v>2698</v>
      </c>
      <c r="D2461" t="s">
        <v>2699</v>
      </c>
      <c r="E2461" t="s">
        <v>7</v>
      </c>
      <c r="F2461" t="s">
        <v>12</v>
      </c>
      <c r="G2461">
        <v>0</v>
      </c>
      <c r="H2461">
        <f>6371004*ACOS((SIN(RADIANS($B2461))*SIN(RADIANS(set!$B$2))+COS(RADIANS($B2461))*COS(RADIANS(set!$B$2))*COS(RADIANS(set!$A$2-$A2461))))</f>
        <v>5116.4009055917877</v>
      </c>
      <c r="I2461">
        <f>6371004*ACOS((SIN(RADIANS($B2461))*SIN(RADIANS(set!$B$3))+COS(RADIANS($B2461))*COS(RADIANS(set!$B$3))*COS(RADIANS(set!$A$3-$A2461))))</f>
        <v>4367.5117111132786</v>
      </c>
      <c r="J2461">
        <f>6371004*ACOS((SIN(RADIANS($B2461))*SIN(RADIANS(set!$B$4))+COS(RADIANS($B2461))*COS(RADIANS(set!$B$4))*COS(RADIANS(set!$A$4-$A2461))))</f>
        <v>4514.8853595704686</v>
      </c>
      <c r="K2461">
        <f>6371004*ACOS((SIN(RADIANS($B2461))*SIN(RADIANS(set!$B$5))+COS(RADIANS($B2461))*COS(RADIANS(set!$B$5))*COS(RADIANS(set!$A$5-$A2461))))</f>
        <v>4491.6910486098941</v>
      </c>
      <c r="L2461">
        <f>6371004*ACOS((SIN(RADIANS($B2461))*SIN(RADIANS(set!$B$6))+COS(RADIANS($B2461))*COS(RADIANS(set!$B$6))*COS(RADIANS(set!$A$6-$A2461))))</f>
        <v>4023.9928406559793</v>
      </c>
      <c r="M2461">
        <f t="shared" si="305"/>
        <v>0</v>
      </c>
      <c r="N2461">
        <f t="shared" si="306"/>
        <v>0</v>
      </c>
      <c r="O2461">
        <f t="shared" si="307"/>
        <v>0</v>
      </c>
      <c r="P2461">
        <f t="shared" si="308"/>
        <v>0</v>
      </c>
      <c r="Q2461">
        <f t="shared" si="309"/>
        <v>0</v>
      </c>
      <c r="R2461">
        <f t="shared" si="310"/>
        <v>0</v>
      </c>
      <c r="S2461">
        <f t="shared" si="311"/>
        <v>0</v>
      </c>
      <c r="T2461">
        <f t="shared" si="312"/>
        <v>0</v>
      </c>
    </row>
    <row r="2462" spans="1:20" hidden="1" x14ac:dyDescent="0.25">
      <c r="A2462">
        <v>121.0112503</v>
      </c>
      <c r="B2462">
        <v>24.787977000000001</v>
      </c>
      <c r="C2462" t="s">
        <v>2700</v>
      </c>
      <c r="D2462" t="s">
        <v>2699</v>
      </c>
      <c r="E2462" t="s">
        <v>7</v>
      </c>
      <c r="F2462" t="s">
        <v>16</v>
      </c>
      <c r="G2462">
        <v>0</v>
      </c>
      <c r="H2462">
        <f>6371004*ACOS((SIN(RADIANS($B2462))*SIN(RADIANS(set!$B$2))+COS(RADIANS($B2462))*COS(RADIANS(set!$B$2))*COS(RADIANS(set!$A$2-$A2462))))</f>
        <v>5116.4009055917877</v>
      </c>
      <c r="I2462">
        <f>6371004*ACOS((SIN(RADIANS($B2462))*SIN(RADIANS(set!$B$3))+COS(RADIANS($B2462))*COS(RADIANS(set!$B$3))*COS(RADIANS(set!$A$3-$A2462))))</f>
        <v>4367.5117111132786</v>
      </c>
      <c r="J2462">
        <f>6371004*ACOS((SIN(RADIANS($B2462))*SIN(RADIANS(set!$B$4))+COS(RADIANS($B2462))*COS(RADIANS(set!$B$4))*COS(RADIANS(set!$A$4-$A2462))))</f>
        <v>4514.8853595704686</v>
      </c>
      <c r="K2462">
        <f>6371004*ACOS((SIN(RADIANS($B2462))*SIN(RADIANS(set!$B$5))+COS(RADIANS($B2462))*COS(RADIANS(set!$B$5))*COS(RADIANS(set!$A$5-$A2462))))</f>
        <v>4491.6910486098941</v>
      </c>
      <c r="L2462">
        <f>6371004*ACOS((SIN(RADIANS($B2462))*SIN(RADIANS(set!$B$6))+COS(RADIANS($B2462))*COS(RADIANS(set!$B$6))*COS(RADIANS(set!$A$6-$A2462))))</f>
        <v>4023.9928406559793</v>
      </c>
      <c r="M2462">
        <f t="shared" si="305"/>
        <v>0</v>
      </c>
      <c r="N2462">
        <f t="shared" si="306"/>
        <v>0</v>
      </c>
      <c r="O2462">
        <f t="shared" si="307"/>
        <v>0</v>
      </c>
      <c r="P2462">
        <f t="shared" si="308"/>
        <v>0</v>
      </c>
      <c r="Q2462">
        <f t="shared" si="309"/>
        <v>0</v>
      </c>
      <c r="R2462">
        <f t="shared" si="310"/>
        <v>0</v>
      </c>
      <c r="S2462">
        <f t="shared" si="311"/>
        <v>0</v>
      </c>
      <c r="T2462">
        <f t="shared" si="312"/>
        <v>0</v>
      </c>
    </row>
    <row r="2463" spans="1:20" hidden="1" x14ac:dyDescent="0.25">
      <c r="A2463">
        <v>120.9400146</v>
      </c>
      <c r="B2463">
        <v>24.792561899999999</v>
      </c>
      <c r="C2463" t="s">
        <v>5060</v>
      </c>
      <c r="D2463" t="s">
        <v>5061</v>
      </c>
      <c r="E2463" t="s">
        <v>7</v>
      </c>
      <c r="F2463" t="s">
        <v>14</v>
      </c>
      <c r="G2463">
        <v>0</v>
      </c>
      <c r="H2463">
        <f>6371004*ACOS((SIN(RADIANS($B2463))*SIN(RADIANS(set!$B$2))+COS(RADIANS($B2463))*COS(RADIANS(set!$B$2))*COS(RADIANS(set!$A$2-$A2463))))</f>
        <v>2550.4169567837976</v>
      </c>
      <c r="I2463">
        <f>6371004*ACOS((SIN(RADIANS($B2463))*SIN(RADIANS(set!$B$3))+COS(RADIANS($B2463))*COS(RADIANS(set!$B$3))*COS(RADIANS(set!$A$3-$A2463))))</f>
        <v>3338.5255748629406</v>
      </c>
      <c r="J2463">
        <f>6371004*ACOS((SIN(RADIANS($B2463))*SIN(RADIANS(set!$B$4))+COS(RADIANS($B2463))*COS(RADIANS(set!$B$4))*COS(RADIANS(set!$A$4-$A2463))))</f>
        <v>3845.7252055842737</v>
      </c>
      <c r="K2463">
        <f>6371004*ACOS((SIN(RADIANS($B2463))*SIN(RADIANS(set!$B$5))+COS(RADIANS($B2463))*COS(RADIANS(set!$B$5))*COS(RADIANS(set!$A$5-$A2463))))</f>
        <v>3892.6755277731254</v>
      </c>
      <c r="L2463">
        <f>6371004*ACOS((SIN(RADIANS($B2463))*SIN(RADIANS(set!$B$6))+COS(RADIANS($B2463))*COS(RADIANS(set!$B$6))*COS(RADIANS(set!$A$6-$A2463))))</f>
        <v>4029.7274601725971</v>
      </c>
      <c r="M2463">
        <f t="shared" si="305"/>
        <v>0</v>
      </c>
      <c r="N2463">
        <f t="shared" si="306"/>
        <v>0</v>
      </c>
      <c r="O2463">
        <f t="shared" si="307"/>
        <v>0</v>
      </c>
      <c r="P2463">
        <f t="shared" si="308"/>
        <v>0</v>
      </c>
      <c r="Q2463">
        <f t="shared" si="309"/>
        <v>0</v>
      </c>
      <c r="R2463">
        <f t="shared" si="310"/>
        <v>0</v>
      </c>
      <c r="S2463">
        <f t="shared" si="311"/>
        <v>0</v>
      </c>
      <c r="T2463">
        <f t="shared" si="312"/>
        <v>0</v>
      </c>
    </row>
    <row r="2464" spans="1:20" hidden="1" x14ac:dyDescent="0.25">
      <c r="A2464">
        <v>120.9499339</v>
      </c>
      <c r="B2464">
        <v>24.8331652</v>
      </c>
      <c r="C2464" t="s">
        <v>1055</v>
      </c>
      <c r="D2464" t="s">
        <v>1056</v>
      </c>
      <c r="E2464" t="s">
        <v>7</v>
      </c>
      <c r="F2464" t="s">
        <v>20</v>
      </c>
      <c r="G2464">
        <v>0</v>
      </c>
      <c r="H2464">
        <f>6371004*ACOS((SIN(RADIANS($B2464))*SIN(RADIANS(set!$B$2))+COS(RADIANS($B2464))*COS(RADIANS(set!$B$2))*COS(RADIANS(set!$A$2-$A2464))))</f>
        <v>3699.8973866239476</v>
      </c>
      <c r="I2464">
        <f>6371004*ACOS((SIN(RADIANS($B2464))*SIN(RADIANS(set!$B$3))+COS(RADIANS($B2464))*COS(RADIANS(set!$B$3))*COS(RADIANS(set!$A$3-$A2464))))</f>
        <v>4006.3243785956361</v>
      </c>
      <c r="J2464">
        <f>6371004*ACOS((SIN(RADIANS($B2464))*SIN(RADIANS(set!$B$4))+COS(RADIANS($B2464))*COS(RADIANS(set!$B$4))*COS(RADIANS(set!$A$4-$A2464))))</f>
        <v>3537.6357580609783</v>
      </c>
      <c r="K2464">
        <f>6371004*ACOS((SIN(RADIANS($B2464))*SIN(RADIANS(set!$B$5))+COS(RADIANS($B2464))*COS(RADIANS(set!$B$5))*COS(RADIANS(set!$A$5-$A2464))))</f>
        <v>3548.8851999730755</v>
      </c>
      <c r="L2464">
        <f>6371004*ACOS((SIN(RADIANS($B2464))*SIN(RADIANS(set!$B$6))+COS(RADIANS($B2464))*COS(RADIANS(set!$B$6))*COS(RADIANS(set!$A$6-$A2464))))</f>
        <v>4036.4464152107003</v>
      </c>
      <c r="M2464">
        <f t="shared" si="305"/>
        <v>0</v>
      </c>
      <c r="N2464">
        <f t="shared" si="306"/>
        <v>0</v>
      </c>
      <c r="O2464">
        <f t="shared" si="307"/>
        <v>0</v>
      </c>
      <c r="P2464">
        <f t="shared" si="308"/>
        <v>0</v>
      </c>
      <c r="Q2464">
        <f t="shared" si="309"/>
        <v>0</v>
      </c>
      <c r="R2464">
        <f t="shared" si="310"/>
        <v>0</v>
      </c>
      <c r="S2464">
        <f t="shared" si="311"/>
        <v>0</v>
      </c>
      <c r="T2464">
        <f t="shared" si="312"/>
        <v>0</v>
      </c>
    </row>
    <row r="2465" spans="1:20" hidden="1" x14ac:dyDescent="0.25">
      <c r="A2465">
        <v>121.001508999999</v>
      </c>
      <c r="B2465">
        <v>24.777740999999999</v>
      </c>
      <c r="C2465" t="s">
        <v>3823</v>
      </c>
      <c r="D2465" t="s">
        <v>3824</v>
      </c>
      <c r="E2465" t="s">
        <v>7</v>
      </c>
      <c r="F2465" t="s">
        <v>3825</v>
      </c>
      <c r="G2465">
        <v>0</v>
      </c>
      <c r="H2465">
        <f>6371004*ACOS((SIN(RADIANS($B2465))*SIN(RADIANS(set!$B$2))+COS(RADIANS($B2465))*COS(RADIANS(set!$B$2))*COS(RADIANS(set!$A$2-$A2465))))</f>
        <v>4736.2794190845734</v>
      </c>
      <c r="I2465">
        <f>6371004*ACOS((SIN(RADIANS($B2465))*SIN(RADIANS(set!$B$3))+COS(RADIANS($B2465))*COS(RADIANS(set!$B$3))*COS(RADIANS(set!$A$3-$A2465))))</f>
        <v>4135.8134664477093</v>
      </c>
      <c r="J2465">
        <f>6371004*ACOS((SIN(RADIANS($B2465))*SIN(RADIANS(set!$B$4))+COS(RADIANS($B2465))*COS(RADIANS(set!$B$4))*COS(RADIANS(set!$A$4-$A2465))))</f>
        <v>4531.9934402993995</v>
      </c>
      <c r="K2465">
        <f>6371004*ACOS((SIN(RADIANS($B2465))*SIN(RADIANS(set!$B$5))+COS(RADIANS($B2465))*COS(RADIANS(set!$B$5))*COS(RADIANS(set!$A$5-$A2465))))</f>
        <v>4523.4946110607325</v>
      </c>
      <c r="L2465">
        <f>6371004*ACOS((SIN(RADIANS($B2465))*SIN(RADIANS(set!$B$6))+COS(RADIANS($B2465))*COS(RADIANS(set!$B$6))*COS(RADIANS(set!$A$6-$A2465))))</f>
        <v>4037.0576993150021</v>
      </c>
      <c r="M2465">
        <f t="shared" si="305"/>
        <v>0</v>
      </c>
      <c r="N2465">
        <f t="shared" si="306"/>
        <v>0</v>
      </c>
      <c r="O2465">
        <f t="shared" si="307"/>
        <v>0</v>
      </c>
      <c r="P2465">
        <f t="shared" si="308"/>
        <v>0</v>
      </c>
      <c r="Q2465">
        <f t="shared" si="309"/>
        <v>0</v>
      </c>
      <c r="R2465">
        <f t="shared" si="310"/>
        <v>0</v>
      </c>
      <c r="S2465">
        <f t="shared" si="311"/>
        <v>0</v>
      </c>
      <c r="T2465">
        <f t="shared" si="312"/>
        <v>0</v>
      </c>
    </row>
    <row r="2466" spans="1:20" hidden="1" x14ac:dyDescent="0.25">
      <c r="A2466">
        <v>121.00712849999999</v>
      </c>
      <c r="B2466">
        <v>24.782505700000002</v>
      </c>
      <c r="C2466" t="s">
        <v>2899</v>
      </c>
      <c r="D2466" t="s">
        <v>2900</v>
      </c>
      <c r="E2466" t="s">
        <v>7</v>
      </c>
      <c r="F2466" t="s">
        <v>469</v>
      </c>
      <c r="G2466">
        <v>0</v>
      </c>
      <c r="H2466">
        <f>6371004*ACOS((SIN(RADIANS($B2466))*SIN(RADIANS(set!$B$2))+COS(RADIANS($B2466))*COS(RADIANS(set!$B$2))*COS(RADIANS(set!$A$2-$A2466))))</f>
        <v>4957.4926206990203</v>
      </c>
      <c r="I2466">
        <f>6371004*ACOS((SIN(RADIANS($B2466))*SIN(RADIANS(set!$B$3))+COS(RADIANS($B2466))*COS(RADIANS(set!$B$3))*COS(RADIANS(set!$A$3-$A2466))))</f>
        <v>4271.1928400559846</v>
      </c>
      <c r="J2466">
        <f>6371004*ACOS((SIN(RADIANS($B2466))*SIN(RADIANS(set!$B$4))+COS(RADIANS($B2466))*COS(RADIANS(set!$B$4))*COS(RADIANS(set!$A$4-$A2466))))</f>
        <v>4543.2088808255021</v>
      </c>
      <c r="K2466">
        <f>6371004*ACOS((SIN(RADIANS($B2466))*SIN(RADIANS(set!$B$5))+COS(RADIANS($B2466))*COS(RADIANS(set!$B$5))*COS(RADIANS(set!$A$5-$A2466))))</f>
        <v>4526.9532102514904</v>
      </c>
      <c r="L2466">
        <f>6371004*ACOS((SIN(RADIANS($B2466))*SIN(RADIANS(set!$B$6))+COS(RADIANS($B2466))*COS(RADIANS(set!$B$6))*COS(RADIANS(set!$A$6-$A2466))))</f>
        <v>4042.5220091623264</v>
      </c>
      <c r="M2466">
        <f t="shared" si="305"/>
        <v>0</v>
      </c>
      <c r="N2466">
        <f t="shared" si="306"/>
        <v>0</v>
      </c>
      <c r="O2466">
        <f t="shared" si="307"/>
        <v>0</v>
      </c>
      <c r="P2466">
        <f t="shared" si="308"/>
        <v>0</v>
      </c>
      <c r="Q2466">
        <f t="shared" si="309"/>
        <v>0</v>
      </c>
      <c r="R2466">
        <f t="shared" si="310"/>
        <v>0</v>
      </c>
      <c r="S2466">
        <f t="shared" si="311"/>
        <v>0</v>
      </c>
      <c r="T2466">
        <f t="shared" si="312"/>
        <v>0</v>
      </c>
    </row>
    <row r="2467" spans="1:20" hidden="1" x14ac:dyDescent="0.25">
      <c r="A2467">
        <v>121.00712849999999</v>
      </c>
      <c r="B2467">
        <v>24.782505700000002</v>
      </c>
      <c r="C2467" t="s">
        <v>2901</v>
      </c>
      <c r="D2467" t="s">
        <v>2900</v>
      </c>
      <c r="E2467" t="s">
        <v>7</v>
      </c>
      <c r="F2467" t="s">
        <v>16</v>
      </c>
      <c r="G2467">
        <v>0</v>
      </c>
      <c r="H2467">
        <f>6371004*ACOS((SIN(RADIANS($B2467))*SIN(RADIANS(set!$B$2))+COS(RADIANS($B2467))*COS(RADIANS(set!$B$2))*COS(RADIANS(set!$A$2-$A2467))))</f>
        <v>4957.4926206990203</v>
      </c>
      <c r="I2467">
        <f>6371004*ACOS((SIN(RADIANS($B2467))*SIN(RADIANS(set!$B$3))+COS(RADIANS($B2467))*COS(RADIANS(set!$B$3))*COS(RADIANS(set!$A$3-$A2467))))</f>
        <v>4271.1928400559846</v>
      </c>
      <c r="J2467">
        <f>6371004*ACOS((SIN(RADIANS($B2467))*SIN(RADIANS(set!$B$4))+COS(RADIANS($B2467))*COS(RADIANS(set!$B$4))*COS(RADIANS(set!$A$4-$A2467))))</f>
        <v>4543.2088808255021</v>
      </c>
      <c r="K2467">
        <f>6371004*ACOS((SIN(RADIANS($B2467))*SIN(RADIANS(set!$B$5))+COS(RADIANS($B2467))*COS(RADIANS(set!$B$5))*COS(RADIANS(set!$A$5-$A2467))))</f>
        <v>4526.9532102514904</v>
      </c>
      <c r="L2467">
        <f>6371004*ACOS((SIN(RADIANS($B2467))*SIN(RADIANS(set!$B$6))+COS(RADIANS($B2467))*COS(RADIANS(set!$B$6))*COS(RADIANS(set!$A$6-$A2467))))</f>
        <v>4042.5220091623264</v>
      </c>
      <c r="M2467">
        <f t="shared" si="305"/>
        <v>0</v>
      </c>
      <c r="N2467">
        <f t="shared" si="306"/>
        <v>0</v>
      </c>
      <c r="O2467">
        <f t="shared" si="307"/>
        <v>0</v>
      </c>
      <c r="P2467">
        <f t="shared" si="308"/>
        <v>0</v>
      </c>
      <c r="Q2467">
        <f t="shared" si="309"/>
        <v>0</v>
      </c>
      <c r="R2467">
        <f t="shared" si="310"/>
        <v>0</v>
      </c>
      <c r="S2467">
        <f t="shared" si="311"/>
        <v>0</v>
      </c>
      <c r="T2467">
        <f t="shared" si="312"/>
        <v>0</v>
      </c>
    </row>
    <row r="2468" spans="1:20" hidden="1" x14ac:dyDescent="0.25">
      <c r="A2468">
        <v>121.01059789999999</v>
      </c>
      <c r="B2468">
        <v>24.7865684</v>
      </c>
      <c r="C2468" t="s">
        <v>2724</v>
      </c>
      <c r="D2468" t="s">
        <v>2725</v>
      </c>
      <c r="E2468" t="s">
        <v>7</v>
      </c>
      <c r="F2468" t="s">
        <v>16</v>
      </c>
      <c r="G2468">
        <v>0</v>
      </c>
      <c r="H2468">
        <f>6371004*ACOS((SIN(RADIANS($B2468))*SIN(RADIANS(set!$B$2))+COS(RADIANS($B2468))*COS(RADIANS(set!$B$2))*COS(RADIANS(set!$A$2-$A2468))))</f>
        <v>5104.5457876961191</v>
      </c>
      <c r="I2468">
        <f>6371004*ACOS((SIN(RADIANS($B2468))*SIN(RADIANS(set!$B$3))+COS(RADIANS($B2468))*COS(RADIANS(set!$B$3))*COS(RADIANS(set!$A$3-$A2468))))</f>
        <v>4368.5351448682341</v>
      </c>
      <c r="J2468">
        <f>6371004*ACOS((SIN(RADIANS($B2468))*SIN(RADIANS(set!$B$4))+COS(RADIANS($B2468))*COS(RADIANS(set!$B$4))*COS(RADIANS(set!$A$4-$A2468))))</f>
        <v>4544.844779540178</v>
      </c>
      <c r="K2468">
        <f>6371004*ACOS((SIN(RADIANS($B2468))*SIN(RADIANS(set!$B$5))+COS(RADIANS($B2468))*COS(RADIANS(set!$B$5))*COS(RADIANS(set!$A$5-$A2468))))</f>
        <v>4523.1760190838968</v>
      </c>
      <c r="L2468">
        <f>6371004*ACOS((SIN(RADIANS($B2468))*SIN(RADIANS(set!$B$6))+COS(RADIANS($B2468))*COS(RADIANS(set!$B$6))*COS(RADIANS(set!$A$6-$A2468))))</f>
        <v>4050.4312919601462</v>
      </c>
      <c r="M2468">
        <f t="shared" si="305"/>
        <v>0</v>
      </c>
      <c r="N2468">
        <f t="shared" si="306"/>
        <v>0</v>
      </c>
      <c r="O2468">
        <f t="shared" si="307"/>
        <v>0</v>
      </c>
      <c r="P2468">
        <f t="shared" si="308"/>
        <v>0</v>
      </c>
      <c r="Q2468">
        <f t="shared" si="309"/>
        <v>0</v>
      </c>
      <c r="R2468">
        <f t="shared" si="310"/>
        <v>0</v>
      </c>
      <c r="S2468">
        <f t="shared" si="311"/>
        <v>0</v>
      </c>
      <c r="T2468">
        <f t="shared" si="312"/>
        <v>0</v>
      </c>
    </row>
    <row r="2469" spans="1:20" hidden="1" x14ac:dyDescent="0.25">
      <c r="A2469">
        <v>121.01059789999999</v>
      </c>
      <c r="B2469">
        <v>24.7865684</v>
      </c>
      <c r="C2469" t="s">
        <v>2726</v>
      </c>
      <c r="D2469" t="s">
        <v>2725</v>
      </c>
      <c r="E2469" t="s">
        <v>7</v>
      </c>
      <c r="F2469" t="s">
        <v>12</v>
      </c>
      <c r="G2469">
        <v>0</v>
      </c>
      <c r="H2469">
        <f>6371004*ACOS((SIN(RADIANS($B2469))*SIN(RADIANS(set!$B$2))+COS(RADIANS($B2469))*COS(RADIANS(set!$B$2))*COS(RADIANS(set!$A$2-$A2469))))</f>
        <v>5104.5457876961191</v>
      </c>
      <c r="I2469">
        <f>6371004*ACOS((SIN(RADIANS($B2469))*SIN(RADIANS(set!$B$3))+COS(RADIANS($B2469))*COS(RADIANS(set!$B$3))*COS(RADIANS(set!$A$3-$A2469))))</f>
        <v>4368.5351448682341</v>
      </c>
      <c r="J2469">
        <f>6371004*ACOS((SIN(RADIANS($B2469))*SIN(RADIANS(set!$B$4))+COS(RADIANS($B2469))*COS(RADIANS(set!$B$4))*COS(RADIANS(set!$A$4-$A2469))))</f>
        <v>4544.844779540178</v>
      </c>
      <c r="K2469">
        <f>6371004*ACOS((SIN(RADIANS($B2469))*SIN(RADIANS(set!$B$5))+COS(RADIANS($B2469))*COS(RADIANS(set!$B$5))*COS(RADIANS(set!$A$5-$A2469))))</f>
        <v>4523.1760190838968</v>
      </c>
      <c r="L2469">
        <f>6371004*ACOS((SIN(RADIANS($B2469))*SIN(RADIANS(set!$B$6))+COS(RADIANS($B2469))*COS(RADIANS(set!$B$6))*COS(RADIANS(set!$A$6-$A2469))))</f>
        <v>4050.4312919601462</v>
      </c>
      <c r="M2469">
        <f t="shared" si="305"/>
        <v>0</v>
      </c>
      <c r="N2469">
        <f t="shared" si="306"/>
        <v>0</v>
      </c>
      <c r="O2469">
        <f t="shared" si="307"/>
        <v>0</v>
      </c>
      <c r="P2469">
        <f t="shared" si="308"/>
        <v>0</v>
      </c>
      <c r="Q2469">
        <f t="shared" si="309"/>
        <v>0</v>
      </c>
      <c r="R2469">
        <f t="shared" si="310"/>
        <v>0</v>
      </c>
      <c r="S2469">
        <f t="shared" si="311"/>
        <v>0</v>
      </c>
      <c r="T2469">
        <f t="shared" si="312"/>
        <v>0</v>
      </c>
    </row>
    <row r="2470" spans="1:20" hidden="1" x14ac:dyDescent="0.25">
      <c r="A2470">
        <v>121.017041699999</v>
      </c>
      <c r="B2470">
        <v>24.805168500000001</v>
      </c>
      <c r="C2470" t="s">
        <v>2326</v>
      </c>
      <c r="D2470" t="s">
        <v>2327</v>
      </c>
      <c r="E2470" t="s">
        <v>7</v>
      </c>
      <c r="F2470" t="s">
        <v>1226</v>
      </c>
      <c r="G2470">
        <v>0</v>
      </c>
      <c r="H2470">
        <f>6371004*ACOS((SIN(RADIANS($B2470))*SIN(RADIANS(set!$B$2))+COS(RADIANS($B2470))*COS(RADIANS(set!$B$2))*COS(RADIANS(set!$A$2-$A2470))))</f>
        <v>5465.2801568295799</v>
      </c>
      <c r="I2470">
        <f>6371004*ACOS((SIN(RADIANS($B2470))*SIN(RADIANS(set!$B$3))+COS(RADIANS($B2470))*COS(RADIANS(set!$B$3))*COS(RADIANS(set!$A$3-$A2470))))</f>
        <v>4641.0289056638858</v>
      </c>
      <c r="J2470">
        <f>6371004*ACOS((SIN(RADIANS($B2470))*SIN(RADIANS(set!$B$4))+COS(RADIANS($B2470))*COS(RADIANS(set!$B$4))*COS(RADIANS(set!$A$4-$A2470))))</f>
        <v>4442.8748875148358</v>
      </c>
      <c r="K2470">
        <f>6371004*ACOS((SIN(RADIANS($B2470))*SIN(RADIANS(set!$B$5))+COS(RADIANS($B2470))*COS(RADIANS(set!$B$5))*COS(RADIANS(set!$A$5-$A2470))))</f>
        <v>4404.1948710884017</v>
      </c>
      <c r="L2470">
        <f>6371004*ACOS((SIN(RADIANS($B2470))*SIN(RADIANS(set!$B$6))+COS(RADIANS($B2470))*COS(RADIANS(set!$B$6))*COS(RADIANS(set!$A$6-$A2470))))</f>
        <v>4051.679228897367</v>
      </c>
      <c r="M2470">
        <f t="shared" si="305"/>
        <v>0</v>
      </c>
      <c r="N2470">
        <f t="shared" si="306"/>
        <v>0</v>
      </c>
      <c r="O2470">
        <f t="shared" si="307"/>
        <v>0</v>
      </c>
      <c r="P2470">
        <f t="shared" si="308"/>
        <v>0</v>
      </c>
      <c r="Q2470">
        <f t="shared" si="309"/>
        <v>0</v>
      </c>
      <c r="R2470">
        <f t="shared" si="310"/>
        <v>0</v>
      </c>
      <c r="S2470">
        <f t="shared" si="311"/>
        <v>0</v>
      </c>
      <c r="T2470">
        <f t="shared" si="312"/>
        <v>0</v>
      </c>
    </row>
    <row r="2471" spans="1:20" hidden="1" x14ac:dyDescent="0.25">
      <c r="A2471">
        <v>120.9367084</v>
      </c>
      <c r="B2471">
        <v>24.806088899999999</v>
      </c>
      <c r="C2471" t="s">
        <v>5390</v>
      </c>
      <c r="D2471" t="s">
        <v>5391</v>
      </c>
      <c r="E2471" t="s">
        <v>7</v>
      </c>
      <c r="F2471" t="s">
        <v>289</v>
      </c>
      <c r="G2471">
        <v>0</v>
      </c>
      <c r="H2471">
        <f>6371004*ACOS((SIN(RADIANS($B2471))*SIN(RADIANS(set!$B$2))+COS(RADIANS($B2471))*COS(RADIANS(set!$B$2))*COS(RADIANS(set!$A$2-$A2471))))</f>
        <v>2691.3741819037755</v>
      </c>
      <c r="I2471">
        <f>6371004*ACOS((SIN(RADIANS($B2471))*SIN(RADIANS(set!$B$3))+COS(RADIANS($B2471))*COS(RADIANS(set!$B$3))*COS(RADIANS(set!$A$3-$A2471))))</f>
        <v>3495.8981299688871</v>
      </c>
      <c r="J2471">
        <f>6371004*ACOS((SIN(RADIANS($B2471))*SIN(RADIANS(set!$B$4))+COS(RADIANS($B2471))*COS(RADIANS(set!$B$4))*COS(RADIANS(set!$A$4-$A2471))))</f>
        <v>3709.4930377995724</v>
      </c>
      <c r="K2471">
        <f>6371004*ACOS((SIN(RADIANS($B2471))*SIN(RADIANS(set!$B$5))+COS(RADIANS($B2471))*COS(RADIANS(set!$B$5))*COS(RADIANS(set!$A$5-$A2471))))</f>
        <v>3752.9139851165482</v>
      </c>
      <c r="L2471">
        <f>6371004*ACOS((SIN(RADIANS($B2471))*SIN(RADIANS(set!$B$6))+COS(RADIANS($B2471))*COS(RADIANS(set!$B$6))*COS(RADIANS(set!$A$6-$A2471))))</f>
        <v>4059.1448220906773</v>
      </c>
      <c r="M2471">
        <f t="shared" si="305"/>
        <v>0</v>
      </c>
      <c r="N2471">
        <f t="shared" si="306"/>
        <v>0</v>
      </c>
      <c r="O2471">
        <f t="shared" si="307"/>
        <v>0</v>
      </c>
      <c r="P2471">
        <f t="shared" si="308"/>
        <v>0</v>
      </c>
      <c r="Q2471">
        <f t="shared" si="309"/>
        <v>0</v>
      </c>
      <c r="R2471">
        <f t="shared" si="310"/>
        <v>0</v>
      </c>
      <c r="S2471">
        <f t="shared" si="311"/>
        <v>0</v>
      </c>
      <c r="T2471">
        <f t="shared" si="312"/>
        <v>0</v>
      </c>
    </row>
    <row r="2472" spans="1:20" hidden="1" x14ac:dyDescent="0.25">
      <c r="A2472">
        <v>120.940001199999</v>
      </c>
      <c r="B2472">
        <v>24.791775399999999</v>
      </c>
      <c r="C2472" t="s">
        <v>5062</v>
      </c>
      <c r="D2472" t="s">
        <v>5063</v>
      </c>
      <c r="E2472" t="s">
        <v>7</v>
      </c>
      <c r="F2472" t="s">
        <v>143</v>
      </c>
      <c r="G2472">
        <v>0</v>
      </c>
      <c r="H2472">
        <f>6371004*ACOS((SIN(RADIANS($B2472))*SIN(RADIANS(set!$B$2))+COS(RADIANS($B2472))*COS(RADIANS(set!$B$2))*COS(RADIANS(set!$A$2-$A2472))))</f>
        <v>2589.1431730059257</v>
      </c>
      <c r="I2472">
        <f>6371004*ACOS((SIN(RADIANS($B2472))*SIN(RADIANS(set!$B$3))+COS(RADIANS($B2472))*COS(RADIANS(set!$B$3))*COS(RADIANS(set!$A$3-$A2472))))</f>
        <v>3370.3581330121538</v>
      </c>
      <c r="J2472">
        <f>6371004*ACOS((SIN(RADIANS($B2472))*SIN(RADIANS(set!$B$4))+COS(RADIANS($B2472))*COS(RADIANS(set!$B$4))*COS(RADIANS(set!$A$4-$A2472))))</f>
        <v>3890.3050565214362</v>
      </c>
      <c r="K2472">
        <f>6371004*ACOS((SIN(RADIANS($B2472))*SIN(RADIANS(set!$B$5))+COS(RADIANS($B2472))*COS(RADIANS(set!$B$5))*COS(RADIANS(set!$A$5-$A2472))))</f>
        <v>3937.2319429624954</v>
      </c>
      <c r="L2472">
        <f>6371004*ACOS((SIN(RADIANS($B2472))*SIN(RADIANS(set!$B$6))+COS(RADIANS($B2472))*COS(RADIANS(set!$B$6))*COS(RADIANS(set!$A$6-$A2472))))</f>
        <v>4065.1174551401195</v>
      </c>
      <c r="M2472">
        <f t="shared" si="305"/>
        <v>0</v>
      </c>
      <c r="N2472">
        <f t="shared" si="306"/>
        <v>0</v>
      </c>
      <c r="O2472">
        <f t="shared" si="307"/>
        <v>0</v>
      </c>
      <c r="P2472">
        <f t="shared" si="308"/>
        <v>0</v>
      </c>
      <c r="Q2472">
        <f t="shared" si="309"/>
        <v>0</v>
      </c>
      <c r="R2472">
        <f t="shared" si="310"/>
        <v>0</v>
      </c>
      <c r="S2472">
        <f t="shared" si="311"/>
        <v>0</v>
      </c>
      <c r="T2472">
        <f t="shared" si="312"/>
        <v>0</v>
      </c>
    </row>
    <row r="2473" spans="1:20" hidden="1" x14ac:dyDescent="0.25">
      <c r="A2473">
        <v>120.93832380000001</v>
      </c>
      <c r="B2473">
        <v>24.795781300000002</v>
      </c>
      <c r="C2473" t="s">
        <v>5549</v>
      </c>
      <c r="D2473" t="s">
        <v>5550</v>
      </c>
      <c r="E2473" t="s">
        <v>7</v>
      </c>
      <c r="F2473" t="s">
        <v>5551</v>
      </c>
      <c r="G2473">
        <v>0</v>
      </c>
      <c r="H2473">
        <f>6371004*ACOS((SIN(RADIANS($B2473))*SIN(RADIANS(set!$B$2))+COS(RADIANS($B2473))*COS(RADIANS(set!$B$2))*COS(RADIANS(set!$A$2-$A2473))))</f>
        <v>2587.7206191505338</v>
      </c>
      <c r="I2473">
        <f>6371004*ACOS((SIN(RADIANS($B2473))*SIN(RADIANS(set!$B$3))+COS(RADIANS($B2473))*COS(RADIANS(set!$B$3))*COS(RADIANS(set!$A$3-$A2473))))</f>
        <v>3401.0997207068749</v>
      </c>
      <c r="J2473">
        <f>6371004*ACOS((SIN(RADIANS($B2473))*SIN(RADIANS(set!$B$4))+COS(RADIANS($B2473))*COS(RADIANS(set!$B$4))*COS(RADIANS(set!$A$4-$A2473))))</f>
        <v>3840.5271741430843</v>
      </c>
      <c r="K2473">
        <f>6371004*ACOS((SIN(RADIANS($B2473))*SIN(RADIANS(set!$B$5))+COS(RADIANS($B2473))*COS(RADIANS(set!$B$5))*COS(RADIANS(set!$A$5-$A2473))))</f>
        <v>3887.3081853248568</v>
      </c>
      <c r="L2473">
        <f>6371004*ACOS((SIN(RADIANS($B2473))*SIN(RADIANS(set!$B$6))+COS(RADIANS($B2473))*COS(RADIANS(set!$B$6))*COS(RADIANS(set!$A$6-$A2473))))</f>
        <v>4070.3250808945422</v>
      </c>
      <c r="M2473">
        <f t="shared" si="305"/>
        <v>0</v>
      </c>
      <c r="N2473">
        <f t="shared" si="306"/>
        <v>0</v>
      </c>
      <c r="O2473">
        <f t="shared" si="307"/>
        <v>0</v>
      </c>
      <c r="P2473">
        <f t="shared" si="308"/>
        <v>0</v>
      </c>
      <c r="Q2473">
        <f t="shared" si="309"/>
        <v>0</v>
      </c>
      <c r="R2473">
        <f t="shared" si="310"/>
        <v>0</v>
      </c>
      <c r="S2473">
        <f t="shared" si="311"/>
        <v>0</v>
      </c>
      <c r="T2473">
        <f t="shared" si="312"/>
        <v>0</v>
      </c>
    </row>
    <row r="2474" spans="1:20" hidden="1" x14ac:dyDescent="0.25">
      <c r="A2474">
        <v>121.001064999999</v>
      </c>
      <c r="B2474">
        <v>24.777048799999999</v>
      </c>
      <c r="C2474" t="s">
        <v>3826</v>
      </c>
      <c r="D2474" t="s">
        <v>3827</v>
      </c>
      <c r="E2474" t="s">
        <v>7</v>
      </c>
      <c r="F2474" t="s">
        <v>179</v>
      </c>
      <c r="G2474">
        <v>0</v>
      </c>
      <c r="H2474">
        <f>6371004*ACOS((SIN(RADIANS($B2474))*SIN(RADIANS(set!$B$2))+COS(RADIANS($B2474))*COS(RADIANS(set!$B$2))*COS(RADIANS(set!$A$2-$A2474))))</f>
        <v>4744.3111790942321</v>
      </c>
      <c r="I2474">
        <f>6371004*ACOS((SIN(RADIANS($B2474))*SIN(RADIANS(set!$B$3))+COS(RADIANS($B2474))*COS(RADIANS(set!$B$3))*COS(RADIANS(set!$A$3-$A2474))))</f>
        <v>4155.1798654437553</v>
      </c>
      <c r="J2474">
        <f>6371004*ACOS((SIN(RADIANS($B2474))*SIN(RADIANS(set!$B$4))+COS(RADIANS($B2474))*COS(RADIANS(set!$B$4))*COS(RADIANS(set!$A$4-$A2474))))</f>
        <v>4564.4153074310479</v>
      </c>
      <c r="K2474">
        <f>6371004*ACOS((SIN(RADIANS($B2474))*SIN(RADIANS(set!$B$5))+COS(RADIANS($B2474))*COS(RADIANS(set!$B$5))*COS(RADIANS(set!$A$5-$A2474))))</f>
        <v>4556.7592698860399</v>
      </c>
      <c r="L2474">
        <f>6371004*ACOS((SIN(RADIANS($B2474))*SIN(RADIANS(set!$B$6))+COS(RADIANS($B2474))*COS(RADIANS(set!$B$6))*COS(RADIANS(set!$A$6-$A2474))))</f>
        <v>4071.0513757812737</v>
      </c>
      <c r="M2474">
        <f t="shared" si="305"/>
        <v>0</v>
      </c>
      <c r="N2474">
        <f t="shared" si="306"/>
        <v>0</v>
      </c>
      <c r="O2474">
        <f t="shared" si="307"/>
        <v>0</v>
      </c>
      <c r="P2474">
        <f t="shared" si="308"/>
        <v>0</v>
      </c>
      <c r="Q2474">
        <f t="shared" si="309"/>
        <v>0</v>
      </c>
      <c r="R2474">
        <f t="shared" si="310"/>
        <v>0</v>
      </c>
      <c r="S2474">
        <f t="shared" si="311"/>
        <v>0</v>
      </c>
      <c r="T2474">
        <f t="shared" si="312"/>
        <v>0</v>
      </c>
    </row>
    <row r="2475" spans="1:20" hidden="1" x14ac:dyDescent="0.25">
      <c r="A2475">
        <v>120.949026799999</v>
      </c>
      <c r="B2475">
        <v>24.832902000000001</v>
      </c>
      <c r="C2475" t="s">
        <v>3242</v>
      </c>
      <c r="D2475" t="s">
        <v>3243</v>
      </c>
      <c r="E2475" t="s">
        <v>7</v>
      </c>
      <c r="F2475" t="s">
        <v>469</v>
      </c>
      <c r="G2475">
        <v>0</v>
      </c>
      <c r="H2475">
        <f>6371004*ACOS((SIN(RADIANS($B2475))*SIN(RADIANS(set!$B$2))+COS(RADIANS($B2475))*COS(RADIANS(set!$B$2))*COS(RADIANS(set!$A$2-$A2475))))</f>
        <v>3706.4361886753682</v>
      </c>
      <c r="I2475">
        <f>6371004*ACOS((SIN(RADIANS($B2475))*SIN(RADIANS(set!$B$3))+COS(RADIANS($B2475))*COS(RADIANS(set!$B$3))*COS(RADIANS(set!$A$3-$A2475))))</f>
        <v>4031.5720223922422</v>
      </c>
      <c r="J2475">
        <f>6371004*ACOS((SIN(RADIANS($B2475))*SIN(RADIANS(set!$B$4))+COS(RADIANS($B2475))*COS(RADIANS(set!$B$4))*COS(RADIANS(set!$A$4-$A2475))))</f>
        <v>3577.8410133477864</v>
      </c>
      <c r="K2475">
        <f>6371004*ACOS((SIN(RADIANS($B2475))*SIN(RADIANS(set!$B$5))+COS(RADIANS($B2475))*COS(RADIANS(set!$B$5))*COS(RADIANS(set!$A$5-$A2475))))</f>
        <v>3590.2004060298186</v>
      </c>
      <c r="L2475">
        <f>6371004*ACOS((SIN(RADIANS($B2475))*SIN(RADIANS(set!$B$6))+COS(RADIANS($B2475))*COS(RADIANS(set!$B$6))*COS(RADIANS(set!$A$6-$A2475))))</f>
        <v>4077.5617617251241</v>
      </c>
      <c r="M2475">
        <f t="shared" si="305"/>
        <v>0</v>
      </c>
      <c r="N2475">
        <f t="shared" si="306"/>
        <v>0</v>
      </c>
      <c r="O2475">
        <f t="shared" si="307"/>
        <v>0</v>
      </c>
      <c r="P2475">
        <f t="shared" si="308"/>
        <v>0</v>
      </c>
      <c r="Q2475">
        <f t="shared" si="309"/>
        <v>0</v>
      </c>
      <c r="R2475">
        <f t="shared" si="310"/>
        <v>0</v>
      </c>
      <c r="S2475">
        <f t="shared" si="311"/>
        <v>0</v>
      </c>
      <c r="T2475">
        <f t="shared" si="312"/>
        <v>0</v>
      </c>
    </row>
    <row r="2476" spans="1:20" hidden="1" x14ac:dyDescent="0.25">
      <c r="A2476">
        <v>120.980768</v>
      </c>
      <c r="B2476">
        <v>24.7698371</v>
      </c>
      <c r="C2476" t="s">
        <v>4117</v>
      </c>
      <c r="D2476" t="s">
        <v>4118</v>
      </c>
      <c r="E2476" t="s">
        <v>7</v>
      </c>
      <c r="F2476" t="s">
        <v>16</v>
      </c>
      <c r="G2476">
        <v>0</v>
      </c>
      <c r="H2476">
        <f>6371004*ACOS((SIN(RADIANS($B2476))*SIN(RADIANS(set!$B$2))+COS(RADIANS($B2476))*COS(RADIANS(set!$B$2))*COS(RADIANS(set!$A$2-$A2476))))</f>
        <v>4008.5248467227548</v>
      </c>
      <c r="I2476">
        <f>6371004*ACOS((SIN(RADIANS($B2476))*SIN(RADIANS(set!$B$3))+COS(RADIANS($B2476))*COS(RADIANS(set!$B$3))*COS(RADIANS(set!$A$3-$A2476))))</f>
        <v>3782.1334570205404</v>
      </c>
      <c r="J2476">
        <f>6371004*ACOS((SIN(RADIANS($B2476))*SIN(RADIANS(set!$B$4))+COS(RADIANS($B2476))*COS(RADIANS(set!$B$4))*COS(RADIANS(set!$A$4-$A2476))))</f>
        <v>4467.0238556082368</v>
      </c>
      <c r="K2476">
        <f>6371004*ACOS((SIN(RADIANS($B2476))*SIN(RADIANS(set!$B$5))+COS(RADIANS($B2476))*COS(RADIANS(set!$B$5))*COS(RADIANS(set!$A$5-$A2476))))</f>
        <v>4482.1471663205812</v>
      </c>
      <c r="L2476">
        <f>6371004*ACOS((SIN(RADIANS($B2476))*SIN(RADIANS(set!$B$6))+COS(RADIANS($B2476))*COS(RADIANS(set!$B$6))*COS(RADIANS(set!$A$6-$A2476))))</f>
        <v>4081.3801886635633</v>
      </c>
      <c r="M2476">
        <f t="shared" si="305"/>
        <v>0</v>
      </c>
      <c r="N2476">
        <f t="shared" si="306"/>
        <v>0</v>
      </c>
      <c r="O2476">
        <f t="shared" si="307"/>
        <v>0</v>
      </c>
      <c r="P2476">
        <f t="shared" si="308"/>
        <v>0</v>
      </c>
      <c r="Q2476">
        <f t="shared" si="309"/>
        <v>0</v>
      </c>
      <c r="R2476">
        <f t="shared" si="310"/>
        <v>0</v>
      </c>
      <c r="S2476">
        <f t="shared" si="311"/>
        <v>0</v>
      </c>
      <c r="T2476">
        <f t="shared" si="312"/>
        <v>0</v>
      </c>
    </row>
    <row r="2477" spans="1:20" hidden="1" x14ac:dyDescent="0.25">
      <c r="A2477">
        <v>120.9981669</v>
      </c>
      <c r="B2477">
        <v>24.775137000000001</v>
      </c>
      <c r="C2477" t="s">
        <v>4196</v>
      </c>
      <c r="D2477" t="s">
        <v>4191</v>
      </c>
      <c r="E2477" t="s">
        <v>11</v>
      </c>
      <c r="F2477" t="s">
        <v>12</v>
      </c>
      <c r="G2477">
        <v>0</v>
      </c>
      <c r="H2477">
        <f>6371004*ACOS((SIN(RADIANS($B2477))*SIN(RADIANS(set!$B$2))+COS(RADIANS($B2477))*COS(RADIANS(set!$B$2))*COS(RADIANS(set!$A$2-$A2477))))</f>
        <v>4644.8423662150162</v>
      </c>
      <c r="I2477">
        <f>6371004*ACOS((SIN(RADIANS($B2477))*SIN(RADIANS(set!$B$3))+COS(RADIANS($B2477))*COS(RADIANS(set!$B$3))*COS(RADIANS(set!$A$3-$A2477))))</f>
        <v>4103.9103885312752</v>
      </c>
      <c r="J2477">
        <f>6371004*ACOS((SIN(RADIANS($B2477))*SIN(RADIANS(set!$B$4))+COS(RADIANS($B2477))*COS(RADIANS(set!$B$4))*COS(RADIANS(set!$A$4-$A2477))))</f>
        <v>4566.6463129134509</v>
      </c>
      <c r="K2477">
        <f>6371004*ACOS((SIN(RADIANS($B2477))*SIN(RADIANS(set!$B$5))+COS(RADIANS($B2477))*COS(RADIANS(set!$B$5))*COS(RADIANS(set!$A$5-$A2477))))</f>
        <v>4562.6834851118238</v>
      </c>
      <c r="L2477">
        <f>6371004*ACOS((SIN(RADIANS($B2477))*SIN(RADIANS(set!$B$6))+COS(RADIANS($B2477))*COS(RADIANS(set!$B$6))*COS(RADIANS(set!$A$6-$A2477))))</f>
        <v>4082.2521779441249</v>
      </c>
      <c r="M2477">
        <f t="shared" si="305"/>
        <v>0</v>
      </c>
      <c r="N2477">
        <f t="shared" si="306"/>
        <v>0</v>
      </c>
      <c r="O2477">
        <f t="shared" si="307"/>
        <v>0</v>
      </c>
      <c r="P2477">
        <f t="shared" si="308"/>
        <v>0</v>
      </c>
      <c r="Q2477">
        <f t="shared" si="309"/>
        <v>0</v>
      </c>
      <c r="R2477">
        <f t="shared" si="310"/>
        <v>0</v>
      </c>
      <c r="S2477">
        <f t="shared" si="311"/>
        <v>0</v>
      </c>
      <c r="T2477">
        <f t="shared" si="312"/>
        <v>0</v>
      </c>
    </row>
    <row r="2478" spans="1:20" hidden="1" x14ac:dyDescent="0.25">
      <c r="A2478">
        <v>121.01024059999899</v>
      </c>
      <c r="B2478">
        <v>24.785528299999999</v>
      </c>
      <c r="C2478" t="s">
        <v>3894</v>
      </c>
      <c r="D2478" t="s">
        <v>3895</v>
      </c>
      <c r="E2478" t="s">
        <v>7</v>
      </c>
      <c r="F2478" t="s">
        <v>143</v>
      </c>
      <c r="G2478">
        <v>0</v>
      </c>
      <c r="H2478">
        <f>6371004*ACOS((SIN(RADIANS($B2478))*SIN(RADIANS(set!$B$2))+COS(RADIANS($B2478))*COS(RADIANS(set!$B$2))*COS(RADIANS(set!$A$2-$A2478))))</f>
        <v>5111.1243034345325</v>
      </c>
      <c r="I2478">
        <f>6371004*ACOS((SIN(RADIANS($B2478))*SIN(RADIANS(set!$B$3))+COS(RADIANS($B2478))*COS(RADIANS(set!$B$3))*COS(RADIANS(set!$A$3-$A2478))))</f>
        <v>4384.8306107770095</v>
      </c>
      <c r="J2478">
        <f>6371004*ACOS((SIN(RADIANS($B2478))*SIN(RADIANS(set!$B$4))+COS(RADIANS($B2478))*COS(RADIANS(set!$B$4))*COS(RADIANS(set!$A$4-$A2478))))</f>
        <v>4581.1195193284157</v>
      </c>
      <c r="K2478">
        <f>6371004*ACOS((SIN(RADIANS($B2478))*SIN(RADIANS(set!$B$5))+COS(RADIANS($B2478))*COS(RADIANS(set!$B$5))*COS(RADIANS(set!$A$5-$A2478))))</f>
        <v>4560.5138407649965</v>
      </c>
      <c r="L2478">
        <f>6371004*ACOS((SIN(RADIANS($B2478))*SIN(RADIANS(set!$B$6))+COS(RADIANS($B2478))*COS(RADIANS(set!$B$6))*COS(RADIANS(set!$A$6-$A2478))))</f>
        <v>4084.7278190382699</v>
      </c>
      <c r="M2478">
        <f t="shared" si="305"/>
        <v>0</v>
      </c>
      <c r="N2478">
        <f t="shared" si="306"/>
        <v>0</v>
      </c>
      <c r="O2478">
        <f t="shared" si="307"/>
        <v>0</v>
      </c>
      <c r="P2478">
        <f t="shared" si="308"/>
        <v>0</v>
      </c>
      <c r="Q2478">
        <f t="shared" si="309"/>
        <v>0</v>
      </c>
      <c r="R2478">
        <f t="shared" si="310"/>
        <v>0</v>
      </c>
      <c r="S2478">
        <f t="shared" si="311"/>
        <v>0</v>
      </c>
      <c r="T2478">
        <f t="shared" si="312"/>
        <v>0</v>
      </c>
    </row>
    <row r="2479" spans="1:20" hidden="1" x14ac:dyDescent="0.25">
      <c r="A2479">
        <v>121.0069767</v>
      </c>
      <c r="B2479">
        <v>24.781715500000001</v>
      </c>
      <c r="C2479" t="s">
        <v>4222</v>
      </c>
      <c r="D2479" t="s">
        <v>4223</v>
      </c>
      <c r="E2479" t="s">
        <v>7</v>
      </c>
      <c r="F2479" t="s">
        <v>179</v>
      </c>
      <c r="G2479">
        <v>0</v>
      </c>
      <c r="H2479">
        <f>6371004*ACOS((SIN(RADIANS($B2479))*SIN(RADIANS(set!$B$2))+COS(RADIANS($B2479))*COS(RADIANS(set!$B$2))*COS(RADIANS(set!$A$2-$A2479))))</f>
        <v>4983.0463379960347</v>
      </c>
      <c r="I2479">
        <f>6371004*ACOS((SIN(RADIANS($B2479))*SIN(RADIANS(set!$B$3))+COS(RADIANS($B2479))*COS(RADIANS(set!$B$3))*COS(RADIANS(set!$A$3-$A2479))))</f>
        <v>4305.180048747382</v>
      </c>
      <c r="J2479">
        <f>6371004*ACOS((SIN(RADIANS($B2479))*SIN(RADIANS(set!$B$4))+COS(RADIANS($B2479))*COS(RADIANS(set!$B$4))*COS(RADIANS(set!$A$4-$A2479))))</f>
        <v>4590.22476653587</v>
      </c>
      <c r="K2479">
        <f>6371004*ACOS((SIN(RADIANS($B2479))*SIN(RADIANS(set!$B$5))+COS(RADIANS($B2479))*COS(RADIANS(set!$B$5))*COS(RADIANS(set!$A$5-$A2479))))</f>
        <v>4574.7015359014431</v>
      </c>
      <c r="L2479">
        <f>6371004*ACOS((SIN(RADIANS($B2479))*SIN(RADIANS(set!$B$6))+COS(RADIANS($B2479))*COS(RADIANS(set!$B$6))*COS(RADIANS(set!$A$6-$A2479))))</f>
        <v>4089.3739641956313</v>
      </c>
      <c r="M2479">
        <f t="shared" si="305"/>
        <v>0</v>
      </c>
      <c r="N2479">
        <f t="shared" si="306"/>
        <v>0</v>
      </c>
      <c r="O2479">
        <f t="shared" si="307"/>
        <v>0</v>
      </c>
      <c r="P2479">
        <f t="shared" si="308"/>
        <v>0</v>
      </c>
      <c r="Q2479">
        <f t="shared" si="309"/>
        <v>0</v>
      </c>
      <c r="R2479">
        <f t="shared" si="310"/>
        <v>0</v>
      </c>
      <c r="S2479">
        <f t="shared" si="311"/>
        <v>0</v>
      </c>
      <c r="T2479">
        <f t="shared" si="312"/>
        <v>0</v>
      </c>
    </row>
    <row r="2480" spans="1:20" hidden="1" x14ac:dyDescent="0.25">
      <c r="A2480">
        <v>121.0069767</v>
      </c>
      <c r="B2480">
        <v>24.781715500000001</v>
      </c>
      <c r="C2480" t="s">
        <v>4224</v>
      </c>
      <c r="D2480" t="s">
        <v>4223</v>
      </c>
      <c r="E2480" t="s">
        <v>7</v>
      </c>
      <c r="F2480" t="s">
        <v>179</v>
      </c>
      <c r="G2480">
        <v>0</v>
      </c>
      <c r="H2480">
        <f>6371004*ACOS((SIN(RADIANS($B2480))*SIN(RADIANS(set!$B$2))+COS(RADIANS($B2480))*COS(RADIANS(set!$B$2))*COS(RADIANS(set!$A$2-$A2480))))</f>
        <v>4983.0463379960347</v>
      </c>
      <c r="I2480">
        <f>6371004*ACOS((SIN(RADIANS($B2480))*SIN(RADIANS(set!$B$3))+COS(RADIANS($B2480))*COS(RADIANS(set!$B$3))*COS(RADIANS(set!$A$3-$A2480))))</f>
        <v>4305.180048747382</v>
      </c>
      <c r="J2480">
        <f>6371004*ACOS((SIN(RADIANS($B2480))*SIN(RADIANS(set!$B$4))+COS(RADIANS($B2480))*COS(RADIANS(set!$B$4))*COS(RADIANS(set!$A$4-$A2480))))</f>
        <v>4590.22476653587</v>
      </c>
      <c r="K2480">
        <f>6371004*ACOS((SIN(RADIANS($B2480))*SIN(RADIANS(set!$B$5))+COS(RADIANS($B2480))*COS(RADIANS(set!$B$5))*COS(RADIANS(set!$A$5-$A2480))))</f>
        <v>4574.7015359014431</v>
      </c>
      <c r="L2480">
        <f>6371004*ACOS((SIN(RADIANS($B2480))*SIN(RADIANS(set!$B$6))+COS(RADIANS($B2480))*COS(RADIANS(set!$B$6))*COS(RADIANS(set!$A$6-$A2480))))</f>
        <v>4089.3739641956313</v>
      </c>
      <c r="M2480">
        <f t="shared" si="305"/>
        <v>0</v>
      </c>
      <c r="N2480">
        <f t="shared" si="306"/>
        <v>0</v>
      </c>
      <c r="O2480">
        <f t="shared" si="307"/>
        <v>0</v>
      </c>
      <c r="P2480">
        <f t="shared" si="308"/>
        <v>0</v>
      </c>
      <c r="Q2480">
        <f t="shared" si="309"/>
        <v>0</v>
      </c>
      <c r="R2480">
        <f t="shared" si="310"/>
        <v>0</v>
      </c>
      <c r="S2480">
        <f t="shared" si="311"/>
        <v>0</v>
      </c>
      <c r="T2480">
        <f t="shared" si="312"/>
        <v>0</v>
      </c>
    </row>
    <row r="2481" spans="1:20" hidden="1" x14ac:dyDescent="0.25">
      <c r="A2481">
        <v>121.0069767</v>
      </c>
      <c r="B2481">
        <v>24.781715500000001</v>
      </c>
      <c r="C2481" t="s">
        <v>4225</v>
      </c>
      <c r="D2481" t="s">
        <v>4226</v>
      </c>
      <c r="E2481" t="s">
        <v>7</v>
      </c>
      <c r="F2481" t="s">
        <v>680</v>
      </c>
      <c r="G2481">
        <v>0</v>
      </c>
      <c r="H2481">
        <f>6371004*ACOS((SIN(RADIANS($B2481))*SIN(RADIANS(set!$B$2))+COS(RADIANS($B2481))*COS(RADIANS(set!$B$2))*COS(RADIANS(set!$A$2-$A2481))))</f>
        <v>4983.0463379960347</v>
      </c>
      <c r="I2481">
        <f>6371004*ACOS((SIN(RADIANS($B2481))*SIN(RADIANS(set!$B$3))+COS(RADIANS($B2481))*COS(RADIANS(set!$B$3))*COS(RADIANS(set!$A$3-$A2481))))</f>
        <v>4305.180048747382</v>
      </c>
      <c r="J2481">
        <f>6371004*ACOS((SIN(RADIANS($B2481))*SIN(RADIANS(set!$B$4))+COS(RADIANS($B2481))*COS(RADIANS(set!$B$4))*COS(RADIANS(set!$A$4-$A2481))))</f>
        <v>4590.22476653587</v>
      </c>
      <c r="K2481">
        <f>6371004*ACOS((SIN(RADIANS($B2481))*SIN(RADIANS(set!$B$5))+COS(RADIANS($B2481))*COS(RADIANS(set!$B$5))*COS(RADIANS(set!$A$5-$A2481))))</f>
        <v>4574.7015359014431</v>
      </c>
      <c r="L2481">
        <f>6371004*ACOS((SIN(RADIANS($B2481))*SIN(RADIANS(set!$B$6))+COS(RADIANS($B2481))*COS(RADIANS(set!$B$6))*COS(RADIANS(set!$A$6-$A2481))))</f>
        <v>4089.3739641956313</v>
      </c>
      <c r="M2481">
        <f t="shared" si="305"/>
        <v>0</v>
      </c>
      <c r="N2481">
        <f t="shared" si="306"/>
        <v>0</v>
      </c>
      <c r="O2481">
        <f t="shared" si="307"/>
        <v>0</v>
      </c>
      <c r="P2481">
        <f t="shared" si="308"/>
        <v>0</v>
      </c>
      <c r="Q2481">
        <f t="shared" si="309"/>
        <v>0</v>
      </c>
      <c r="R2481">
        <f t="shared" si="310"/>
        <v>0</v>
      </c>
      <c r="S2481">
        <f t="shared" si="311"/>
        <v>0</v>
      </c>
      <c r="T2481">
        <f t="shared" si="312"/>
        <v>0</v>
      </c>
    </row>
    <row r="2482" spans="1:20" hidden="1" x14ac:dyDescent="0.25">
      <c r="A2482">
        <v>121.0069767</v>
      </c>
      <c r="B2482">
        <v>24.781715500000001</v>
      </c>
      <c r="C2482" t="s">
        <v>4231</v>
      </c>
      <c r="D2482" t="s">
        <v>4232</v>
      </c>
      <c r="E2482" t="s">
        <v>7</v>
      </c>
      <c r="F2482" t="s">
        <v>91</v>
      </c>
      <c r="G2482">
        <v>0</v>
      </c>
      <c r="H2482">
        <f>6371004*ACOS((SIN(RADIANS($B2482))*SIN(RADIANS(set!$B$2))+COS(RADIANS($B2482))*COS(RADIANS(set!$B$2))*COS(RADIANS(set!$A$2-$A2482))))</f>
        <v>4983.0463379960347</v>
      </c>
      <c r="I2482">
        <f>6371004*ACOS((SIN(RADIANS($B2482))*SIN(RADIANS(set!$B$3))+COS(RADIANS($B2482))*COS(RADIANS(set!$B$3))*COS(RADIANS(set!$A$3-$A2482))))</f>
        <v>4305.180048747382</v>
      </c>
      <c r="J2482">
        <f>6371004*ACOS((SIN(RADIANS($B2482))*SIN(RADIANS(set!$B$4))+COS(RADIANS($B2482))*COS(RADIANS(set!$B$4))*COS(RADIANS(set!$A$4-$A2482))))</f>
        <v>4590.22476653587</v>
      </c>
      <c r="K2482">
        <f>6371004*ACOS((SIN(RADIANS($B2482))*SIN(RADIANS(set!$B$5))+COS(RADIANS($B2482))*COS(RADIANS(set!$B$5))*COS(RADIANS(set!$A$5-$A2482))))</f>
        <v>4574.7015359014431</v>
      </c>
      <c r="L2482">
        <f>6371004*ACOS((SIN(RADIANS($B2482))*SIN(RADIANS(set!$B$6))+COS(RADIANS($B2482))*COS(RADIANS(set!$B$6))*COS(RADIANS(set!$A$6-$A2482))))</f>
        <v>4089.3739641956313</v>
      </c>
      <c r="M2482">
        <f t="shared" si="305"/>
        <v>0</v>
      </c>
      <c r="N2482">
        <f t="shared" si="306"/>
        <v>0</v>
      </c>
      <c r="O2482">
        <f t="shared" si="307"/>
        <v>0</v>
      </c>
      <c r="P2482">
        <f t="shared" si="308"/>
        <v>0</v>
      </c>
      <c r="Q2482">
        <f t="shared" si="309"/>
        <v>0</v>
      </c>
      <c r="R2482">
        <f t="shared" si="310"/>
        <v>0</v>
      </c>
      <c r="S2482">
        <f t="shared" si="311"/>
        <v>0</v>
      </c>
      <c r="T2482">
        <f t="shared" si="312"/>
        <v>0</v>
      </c>
    </row>
    <row r="2483" spans="1:20" hidden="1" x14ac:dyDescent="0.25">
      <c r="A2483">
        <v>121.0069767</v>
      </c>
      <c r="B2483">
        <v>24.781715500000001</v>
      </c>
      <c r="C2483" t="s">
        <v>4233</v>
      </c>
      <c r="D2483" t="s">
        <v>4234</v>
      </c>
      <c r="E2483" t="s">
        <v>7</v>
      </c>
      <c r="F2483" t="s">
        <v>14</v>
      </c>
      <c r="G2483">
        <v>0</v>
      </c>
      <c r="H2483">
        <f>6371004*ACOS((SIN(RADIANS($B2483))*SIN(RADIANS(set!$B$2))+COS(RADIANS($B2483))*COS(RADIANS(set!$B$2))*COS(RADIANS(set!$A$2-$A2483))))</f>
        <v>4983.0463379960347</v>
      </c>
      <c r="I2483">
        <f>6371004*ACOS((SIN(RADIANS($B2483))*SIN(RADIANS(set!$B$3))+COS(RADIANS($B2483))*COS(RADIANS(set!$B$3))*COS(RADIANS(set!$A$3-$A2483))))</f>
        <v>4305.180048747382</v>
      </c>
      <c r="J2483">
        <f>6371004*ACOS((SIN(RADIANS($B2483))*SIN(RADIANS(set!$B$4))+COS(RADIANS($B2483))*COS(RADIANS(set!$B$4))*COS(RADIANS(set!$A$4-$A2483))))</f>
        <v>4590.22476653587</v>
      </c>
      <c r="K2483">
        <f>6371004*ACOS((SIN(RADIANS($B2483))*SIN(RADIANS(set!$B$5))+COS(RADIANS($B2483))*COS(RADIANS(set!$B$5))*COS(RADIANS(set!$A$5-$A2483))))</f>
        <v>4574.7015359014431</v>
      </c>
      <c r="L2483">
        <f>6371004*ACOS((SIN(RADIANS($B2483))*SIN(RADIANS(set!$B$6))+COS(RADIANS($B2483))*COS(RADIANS(set!$B$6))*COS(RADIANS(set!$A$6-$A2483))))</f>
        <v>4089.3739641956313</v>
      </c>
      <c r="M2483">
        <f t="shared" si="305"/>
        <v>0</v>
      </c>
      <c r="N2483">
        <f t="shared" si="306"/>
        <v>0</v>
      </c>
      <c r="O2483">
        <f t="shared" si="307"/>
        <v>0</v>
      </c>
      <c r="P2483">
        <f t="shared" si="308"/>
        <v>0</v>
      </c>
      <c r="Q2483">
        <f t="shared" si="309"/>
        <v>0</v>
      </c>
      <c r="R2483">
        <f t="shared" si="310"/>
        <v>0</v>
      </c>
      <c r="S2483">
        <f t="shared" si="311"/>
        <v>0</v>
      </c>
      <c r="T2483">
        <f t="shared" si="312"/>
        <v>0</v>
      </c>
    </row>
    <row r="2484" spans="1:20" hidden="1" x14ac:dyDescent="0.25">
      <c r="A2484">
        <v>121.0069767</v>
      </c>
      <c r="B2484">
        <v>24.781715500000001</v>
      </c>
      <c r="C2484" t="s">
        <v>4235</v>
      </c>
      <c r="D2484" t="s">
        <v>4236</v>
      </c>
      <c r="E2484" t="s">
        <v>7</v>
      </c>
      <c r="F2484" t="s">
        <v>14</v>
      </c>
      <c r="G2484">
        <v>0</v>
      </c>
      <c r="H2484">
        <f>6371004*ACOS((SIN(RADIANS($B2484))*SIN(RADIANS(set!$B$2))+COS(RADIANS($B2484))*COS(RADIANS(set!$B$2))*COS(RADIANS(set!$A$2-$A2484))))</f>
        <v>4983.0463379960347</v>
      </c>
      <c r="I2484">
        <f>6371004*ACOS((SIN(RADIANS($B2484))*SIN(RADIANS(set!$B$3))+COS(RADIANS($B2484))*COS(RADIANS(set!$B$3))*COS(RADIANS(set!$A$3-$A2484))))</f>
        <v>4305.180048747382</v>
      </c>
      <c r="J2484">
        <f>6371004*ACOS((SIN(RADIANS($B2484))*SIN(RADIANS(set!$B$4))+COS(RADIANS($B2484))*COS(RADIANS(set!$B$4))*COS(RADIANS(set!$A$4-$A2484))))</f>
        <v>4590.22476653587</v>
      </c>
      <c r="K2484">
        <f>6371004*ACOS((SIN(RADIANS($B2484))*SIN(RADIANS(set!$B$5))+COS(RADIANS($B2484))*COS(RADIANS(set!$B$5))*COS(RADIANS(set!$A$5-$A2484))))</f>
        <v>4574.7015359014431</v>
      </c>
      <c r="L2484">
        <f>6371004*ACOS((SIN(RADIANS($B2484))*SIN(RADIANS(set!$B$6))+COS(RADIANS($B2484))*COS(RADIANS(set!$B$6))*COS(RADIANS(set!$A$6-$A2484))))</f>
        <v>4089.3739641956313</v>
      </c>
      <c r="M2484">
        <f t="shared" si="305"/>
        <v>0</v>
      </c>
      <c r="N2484">
        <f t="shared" si="306"/>
        <v>0</v>
      </c>
      <c r="O2484">
        <f t="shared" si="307"/>
        <v>0</v>
      </c>
      <c r="P2484">
        <f t="shared" si="308"/>
        <v>0</v>
      </c>
      <c r="Q2484">
        <f t="shared" si="309"/>
        <v>0</v>
      </c>
      <c r="R2484">
        <f t="shared" si="310"/>
        <v>0</v>
      </c>
      <c r="S2484">
        <f t="shared" si="311"/>
        <v>0</v>
      </c>
      <c r="T2484">
        <f t="shared" si="312"/>
        <v>0</v>
      </c>
    </row>
    <row r="2485" spans="1:20" hidden="1" x14ac:dyDescent="0.25">
      <c r="A2485">
        <v>121.0069767</v>
      </c>
      <c r="B2485">
        <v>24.781715500000001</v>
      </c>
      <c r="C2485" t="s">
        <v>4237</v>
      </c>
      <c r="D2485" t="s">
        <v>4238</v>
      </c>
      <c r="E2485" t="s">
        <v>7</v>
      </c>
      <c r="F2485" t="s">
        <v>12</v>
      </c>
      <c r="G2485">
        <v>0</v>
      </c>
      <c r="H2485">
        <f>6371004*ACOS((SIN(RADIANS($B2485))*SIN(RADIANS(set!$B$2))+COS(RADIANS($B2485))*COS(RADIANS(set!$B$2))*COS(RADIANS(set!$A$2-$A2485))))</f>
        <v>4983.0463379960347</v>
      </c>
      <c r="I2485">
        <f>6371004*ACOS((SIN(RADIANS($B2485))*SIN(RADIANS(set!$B$3))+COS(RADIANS($B2485))*COS(RADIANS(set!$B$3))*COS(RADIANS(set!$A$3-$A2485))))</f>
        <v>4305.180048747382</v>
      </c>
      <c r="J2485">
        <f>6371004*ACOS((SIN(RADIANS($B2485))*SIN(RADIANS(set!$B$4))+COS(RADIANS($B2485))*COS(RADIANS(set!$B$4))*COS(RADIANS(set!$A$4-$A2485))))</f>
        <v>4590.22476653587</v>
      </c>
      <c r="K2485">
        <f>6371004*ACOS((SIN(RADIANS($B2485))*SIN(RADIANS(set!$B$5))+COS(RADIANS($B2485))*COS(RADIANS(set!$B$5))*COS(RADIANS(set!$A$5-$A2485))))</f>
        <v>4574.7015359014431</v>
      </c>
      <c r="L2485">
        <f>6371004*ACOS((SIN(RADIANS($B2485))*SIN(RADIANS(set!$B$6))+COS(RADIANS($B2485))*COS(RADIANS(set!$B$6))*COS(RADIANS(set!$A$6-$A2485))))</f>
        <v>4089.3739641956313</v>
      </c>
      <c r="M2485">
        <f t="shared" si="305"/>
        <v>0</v>
      </c>
      <c r="N2485">
        <f t="shared" si="306"/>
        <v>0</v>
      </c>
      <c r="O2485">
        <f t="shared" si="307"/>
        <v>0</v>
      </c>
      <c r="P2485">
        <f t="shared" si="308"/>
        <v>0</v>
      </c>
      <c r="Q2485">
        <f t="shared" si="309"/>
        <v>0</v>
      </c>
      <c r="R2485">
        <f t="shared" si="310"/>
        <v>0</v>
      </c>
      <c r="S2485">
        <f t="shared" si="311"/>
        <v>0</v>
      </c>
      <c r="T2485">
        <f t="shared" si="312"/>
        <v>0</v>
      </c>
    </row>
    <row r="2486" spans="1:20" hidden="1" x14ac:dyDescent="0.25">
      <c r="A2486">
        <v>121.0069767</v>
      </c>
      <c r="B2486">
        <v>24.781715500000001</v>
      </c>
      <c r="C2486" t="s">
        <v>4239</v>
      </c>
      <c r="D2486" t="s">
        <v>4240</v>
      </c>
      <c r="E2486" t="s">
        <v>7</v>
      </c>
      <c r="F2486" t="s">
        <v>16</v>
      </c>
      <c r="G2486">
        <v>0</v>
      </c>
      <c r="H2486">
        <f>6371004*ACOS((SIN(RADIANS($B2486))*SIN(RADIANS(set!$B$2))+COS(RADIANS($B2486))*COS(RADIANS(set!$B$2))*COS(RADIANS(set!$A$2-$A2486))))</f>
        <v>4983.0463379960347</v>
      </c>
      <c r="I2486">
        <f>6371004*ACOS((SIN(RADIANS($B2486))*SIN(RADIANS(set!$B$3))+COS(RADIANS($B2486))*COS(RADIANS(set!$B$3))*COS(RADIANS(set!$A$3-$A2486))))</f>
        <v>4305.180048747382</v>
      </c>
      <c r="J2486">
        <f>6371004*ACOS((SIN(RADIANS($B2486))*SIN(RADIANS(set!$B$4))+COS(RADIANS($B2486))*COS(RADIANS(set!$B$4))*COS(RADIANS(set!$A$4-$A2486))))</f>
        <v>4590.22476653587</v>
      </c>
      <c r="K2486">
        <f>6371004*ACOS((SIN(RADIANS($B2486))*SIN(RADIANS(set!$B$5))+COS(RADIANS($B2486))*COS(RADIANS(set!$B$5))*COS(RADIANS(set!$A$5-$A2486))))</f>
        <v>4574.7015359014431</v>
      </c>
      <c r="L2486">
        <f>6371004*ACOS((SIN(RADIANS($B2486))*SIN(RADIANS(set!$B$6))+COS(RADIANS($B2486))*COS(RADIANS(set!$B$6))*COS(RADIANS(set!$A$6-$A2486))))</f>
        <v>4089.3739641956313</v>
      </c>
      <c r="M2486">
        <f t="shared" si="305"/>
        <v>0</v>
      </c>
      <c r="N2486">
        <f t="shared" si="306"/>
        <v>0</v>
      </c>
      <c r="O2486">
        <f t="shared" si="307"/>
        <v>0</v>
      </c>
      <c r="P2486">
        <f t="shared" si="308"/>
        <v>0</v>
      </c>
      <c r="Q2486">
        <f t="shared" si="309"/>
        <v>0</v>
      </c>
      <c r="R2486">
        <f t="shared" si="310"/>
        <v>0</v>
      </c>
      <c r="S2486">
        <f t="shared" si="311"/>
        <v>0</v>
      </c>
      <c r="T2486">
        <f t="shared" si="312"/>
        <v>0</v>
      </c>
    </row>
    <row r="2487" spans="1:20" hidden="1" x14ac:dyDescent="0.25">
      <c r="A2487">
        <v>121.0069767</v>
      </c>
      <c r="B2487">
        <v>24.781715500000001</v>
      </c>
      <c r="C2487" t="s">
        <v>4241</v>
      </c>
      <c r="D2487" t="s">
        <v>4242</v>
      </c>
      <c r="E2487" t="s">
        <v>7</v>
      </c>
      <c r="F2487" t="s">
        <v>179</v>
      </c>
      <c r="G2487">
        <v>0</v>
      </c>
      <c r="H2487">
        <f>6371004*ACOS((SIN(RADIANS($B2487))*SIN(RADIANS(set!$B$2))+COS(RADIANS($B2487))*COS(RADIANS(set!$B$2))*COS(RADIANS(set!$A$2-$A2487))))</f>
        <v>4983.0463379960347</v>
      </c>
      <c r="I2487">
        <f>6371004*ACOS((SIN(RADIANS($B2487))*SIN(RADIANS(set!$B$3))+COS(RADIANS($B2487))*COS(RADIANS(set!$B$3))*COS(RADIANS(set!$A$3-$A2487))))</f>
        <v>4305.180048747382</v>
      </c>
      <c r="J2487">
        <f>6371004*ACOS((SIN(RADIANS($B2487))*SIN(RADIANS(set!$B$4))+COS(RADIANS($B2487))*COS(RADIANS(set!$B$4))*COS(RADIANS(set!$A$4-$A2487))))</f>
        <v>4590.22476653587</v>
      </c>
      <c r="K2487">
        <f>6371004*ACOS((SIN(RADIANS($B2487))*SIN(RADIANS(set!$B$5))+COS(RADIANS($B2487))*COS(RADIANS(set!$B$5))*COS(RADIANS(set!$A$5-$A2487))))</f>
        <v>4574.7015359014431</v>
      </c>
      <c r="L2487">
        <f>6371004*ACOS((SIN(RADIANS($B2487))*SIN(RADIANS(set!$B$6))+COS(RADIANS($B2487))*COS(RADIANS(set!$B$6))*COS(RADIANS(set!$A$6-$A2487))))</f>
        <v>4089.3739641956313</v>
      </c>
      <c r="M2487">
        <f t="shared" si="305"/>
        <v>0</v>
      </c>
      <c r="N2487">
        <f t="shared" si="306"/>
        <v>0</v>
      </c>
      <c r="O2487">
        <f t="shared" si="307"/>
        <v>0</v>
      </c>
      <c r="P2487">
        <f t="shared" si="308"/>
        <v>0</v>
      </c>
      <c r="Q2487">
        <f t="shared" si="309"/>
        <v>0</v>
      </c>
      <c r="R2487">
        <f t="shared" si="310"/>
        <v>0</v>
      </c>
      <c r="S2487">
        <f t="shared" si="311"/>
        <v>0</v>
      </c>
      <c r="T2487">
        <f t="shared" si="312"/>
        <v>0</v>
      </c>
    </row>
    <row r="2488" spans="1:20" hidden="1" x14ac:dyDescent="0.25">
      <c r="A2488">
        <v>121.0069767</v>
      </c>
      <c r="B2488">
        <v>24.781715500000001</v>
      </c>
      <c r="C2488" t="s">
        <v>4243</v>
      </c>
      <c r="D2488" t="s">
        <v>4223</v>
      </c>
      <c r="E2488" t="s">
        <v>7</v>
      </c>
      <c r="F2488" t="s">
        <v>12</v>
      </c>
      <c r="G2488">
        <v>0</v>
      </c>
      <c r="H2488">
        <f>6371004*ACOS((SIN(RADIANS($B2488))*SIN(RADIANS(set!$B$2))+COS(RADIANS($B2488))*COS(RADIANS(set!$B$2))*COS(RADIANS(set!$A$2-$A2488))))</f>
        <v>4983.0463379960347</v>
      </c>
      <c r="I2488">
        <f>6371004*ACOS((SIN(RADIANS($B2488))*SIN(RADIANS(set!$B$3))+COS(RADIANS($B2488))*COS(RADIANS(set!$B$3))*COS(RADIANS(set!$A$3-$A2488))))</f>
        <v>4305.180048747382</v>
      </c>
      <c r="J2488">
        <f>6371004*ACOS((SIN(RADIANS($B2488))*SIN(RADIANS(set!$B$4))+COS(RADIANS($B2488))*COS(RADIANS(set!$B$4))*COS(RADIANS(set!$A$4-$A2488))))</f>
        <v>4590.22476653587</v>
      </c>
      <c r="K2488">
        <f>6371004*ACOS((SIN(RADIANS($B2488))*SIN(RADIANS(set!$B$5))+COS(RADIANS($B2488))*COS(RADIANS(set!$B$5))*COS(RADIANS(set!$A$5-$A2488))))</f>
        <v>4574.7015359014431</v>
      </c>
      <c r="L2488">
        <f>6371004*ACOS((SIN(RADIANS($B2488))*SIN(RADIANS(set!$B$6))+COS(RADIANS($B2488))*COS(RADIANS(set!$B$6))*COS(RADIANS(set!$A$6-$A2488))))</f>
        <v>4089.3739641956313</v>
      </c>
      <c r="M2488">
        <f t="shared" si="305"/>
        <v>0</v>
      </c>
      <c r="N2488">
        <f t="shared" si="306"/>
        <v>0</v>
      </c>
      <c r="O2488">
        <f t="shared" si="307"/>
        <v>0</v>
      </c>
      <c r="P2488">
        <f t="shared" si="308"/>
        <v>0</v>
      </c>
      <c r="Q2488">
        <f t="shared" si="309"/>
        <v>0</v>
      </c>
      <c r="R2488">
        <f t="shared" si="310"/>
        <v>0</v>
      </c>
      <c r="S2488">
        <f t="shared" si="311"/>
        <v>0</v>
      </c>
      <c r="T2488">
        <f t="shared" si="312"/>
        <v>0</v>
      </c>
    </row>
    <row r="2489" spans="1:20" hidden="1" x14ac:dyDescent="0.25">
      <c r="A2489">
        <v>121.0069767</v>
      </c>
      <c r="B2489">
        <v>24.781715500000001</v>
      </c>
      <c r="C2489" t="s">
        <v>4244</v>
      </c>
      <c r="D2489" t="s">
        <v>4245</v>
      </c>
      <c r="E2489" t="s">
        <v>7</v>
      </c>
      <c r="F2489" t="s">
        <v>179</v>
      </c>
      <c r="G2489">
        <v>0</v>
      </c>
      <c r="H2489">
        <f>6371004*ACOS((SIN(RADIANS($B2489))*SIN(RADIANS(set!$B$2))+COS(RADIANS($B2489))*COS(RADIANS(set!$B$2))*COS(RADIANS(set!$A$2-$A2489))))</f>
        <v>4983.0463379960347</v>
      </c>
      <c r="I2489">
        <f>6371004*ACOS((SIN(RADIANS($B2489))*SIN(RADIANS(set!$B$3))+COS(RADIANS($B2489))*COS(RADIANS(set!$B$3))*COS(RADIANS(set!$A$3-$A2489))))</f>
        <v>4305.180048747382</v>
      </c>
      <c r="J2489">
        <f>6371004*ACOS((SIN(RADIANS($B2489))*SIN(RADIANS(set!$B$4))+COS(RADIANS($B2489))*COS(RADIANS(set!$B$4))*COS(RADIANS(set!$A$4-$A2489))))</f>
        <v>4590.22476653587</v>
      </c>
      <c r="K2489">
        <f>6371004*ACOS((SIN(RADIANS($B2489))*SIN(RADIANS(set!$B$5))+COS(RADIANS($B2489))*COS(RADIANS(set!$B$5))*COS(RADIANS(set!$A$5-$A2489))))</f>
        <v>4574.7015359014431</v>
      </c>
      <c r="L2489">
        <f>6371004*ACOS((SIN(RADIANS($B2489))*SIN(RADIANS(set!$B$6))+COS(RADIANS($B2489))*COS(RADIANS(set!$B$6))*COS(RADIANS(set!$A$6-$A2489))))</f>
        <v>4089.3739641956313</v>
      </c>
      <c r="M2489">
        <f t="shared" si="305"/>
        <v>0</v>
      </c>
      <c r="N2489">
        <f t="shared" si="306"/>
        <v>0</v>
      </c>
      <c r="O2489">
        <f t="shared" si="307"/>
        <v>0</v>
      </c>
      <c r="P2489">
        <f t="shared" si="308"/>
        <v>0</v>
      </c>
      <c r="Q2489">
        <f t="shared" si="309"/>
        <v>0</v>
      </c>
      <c r="R2489">
        <f t="shared" si="310"/>
        <v>0</v>
      </c>
      <c r="S2489">
        <f t="shared" si="311"/>
        <v>0</v>
      </c>
      <c r="T2489">
        <f t="shared" si="312"/>
        <v>0</v>
      </c>
    </row>
    <row r="2490" spans="1:20" hidden="1" x14ac:dyDescent="0.25">
      <c r="A2490">
        <v>121.0069767</v>
      </c>
      <c r="B2490">
        <v>24.781715500000001</v>
      </c>
      <c r="C2490" t="s">
        <v>4246</v>
      </c>
      <c r="D2490" t="s">
        <v>4247</v>
      </c>
      <c r="E2490" t="s">
        <v>11</v>
      </c>
      <c r="F2490" t="s">
        <v>203</v>
      </c>
      <c r="G2490">
        <v>0</v>
      </c>
      <c r="H2490">
        <f>6371004*ACOS((SIN(RADIANS($B2490))*SIN(RADIANS(set!$B$2))+COS(RADIANS($B2490))*COS(RADIANS(set!$B$2))*COS(RADIANS(set!$A$2-$A2490))))</f>
        <v>4983.0463379960347</v>
      </c>
      <c r="I2490">
        <f>6371004*ACOS((SIN(RADIANS($B2490))*SIN(RADIANS(set!$B$3))+COS(RADIANS($B2490))*COS(RADIANS(set!$B$3))*COS(RADIANS(set!$A$3-$A2490))))</f>
        <v>4305.180048747382</v>
      </c>
      <c r="J2490">
        <f>6371004*ACOS((SIN(RADIANS($B2490))*SIN(RADIANS(set!$B$4))+COS(RADIANS($B2490))*COS(RADIANS(set!$B$4))*COS(RADIANS(set!$A$4-$A2490))))</f>
        <v>4590.22476653587</v>
      </c>
      <c r="K2490">
        <f>6371004*ACOS((SIN(RADIANS($B2490))*SIN(RADIANS(set!$B$5))+COS(RADIANS($B2490))*COS(RADIANS(set!$B$5))*COS(RADIANS(set!$A$5-$A2490))))</f>
        <v>4574.7015359014431</v>
      </c>
      <c r="L2490">
        <f>6371004*ACOS((SIN(RADIANS($B2490))*SIN(RADIANS(set!$B$6))+COS(RADIANS($B2490))*COS(RADIANS(set!$B$6))*COS(RADIANS(set!$A$6-$A2490))))</f>
        <v>4089.3739641956313</v>
      </c>
      <c r="M2490">
        <f t="shared" si="305"/>
        <v>0</v>
      </c>
      <c r="N2490">
        <f t="shared" si="306"/>
        <v>0</v>
      </c>
      <c r="O2490">
        <f t="shared" si="307"/>
        <v>0</v>
      </c>
      <c r="P2490">
        <f t="shared" si="308"/>
        <v>0</v>
      </c>
      <c r="Q2490">
        <f t="shared" si="309"/>
        <v>0</v>
      </c>
      <c r="R2490">
        <f t="shared" si="310"/>
        <v>0</v>
      </c>
      <c r="S2490">
        <f t="shared" si="311"/>
        <v>0</v>
      </c>
      <c r="T2490">
        <f t="shared" si="312"/>
        <v>0</v>
      </c>
    </row>
    <row r="2491" spans="1:20" hidden="1" x14ac:dyDescent="0.25">
      <c r="A2491">
        <v>121.0069767</v>
      </c>
      <c r="B2491">
        <v>24.781715500000001</v>
      </c>
      <c r="C2491" t="s">
        <v>4250</v>
      </c>
      <c r="D2491" t="s">
        <v>4223</v>
      </c>
      <c r="E2491" t="s">
        <v>7</v>
      </c>
      <c r="F2491" t="s">
        <v>16</v>
      </c>
      <c r="G2491">
        <v>0</v>
      </c>
      <c r="H2491">
        <f>6371004*ACOS((SIN(RADIANS($B2491))*SIN(RADIANS(set!$B$2))+COS(RADIANS($B2491))*COS(RADIANS(set!$B$2))*COS(RADIANS(set!$A$2-$A2491))))</f>
        <v>4983.0463379960347</v>
      </c>
      <c r="I2491">
        <f>6371004*ACOS((SIN(RADIANS($B2491))*SIN(RADIANS(set!$B$3))+COS(RADIANS($B2491))*COS(RADIANS(set!$B$3))*COS(RADIANS(set!$A$3-$A2491))))</f>
        <v>4305.180048747382</v>
      </c>
      <c r="J2491">
        <f>6371004*ACOS((SIN(RADIANS($B2491))*SIN(RADIANS(set!$B$4))+COS(RADIANS($B2491))*COS(RADIANS(set!$B$4))*COS(RADIANS(set!$A$4-$A2491))))</f>
        <v>4590.22476653587</v>
      </c>
      <c r="K2491">
        <f>6371004*ACOS((SIN(RADIANS($B2491))*SIN(RADIANS(set!$B$5))+COS(RADIANS($B2491))*COS(RADIANS(set!$B$5))*COS(RADIANS(set!$A$5-$A2491))))</f>
        <v>4574.7015359014431</v>
      </c>
      <c r="L2491">
        <f>6371004*ACOS((SIN(RADIANS($B2491))*SIN(RADIANS(set!$B$6))+COS(RADIANS($B2491))*COS(RADIANS(set!$B$6))*COS(RADIANS(set!$A$6-$A2491))))</f>
        <v>4089.3739641956313</v>
      </c>
      <c r="M2491">
        <f t="shared" ref="M2491:M2554" si="313">IF(H2491&lt;100,IF(G2491=1,2,1),0)</f>
        <v>0</v>
      </c>
      <c r="N2491">
        <f t="shared" si="306"/>
        <v>0</v>
      </c>
      <c r="O2491">
        <f t="shared" si="307"/>
        <v>0</v>
      </c>
      <c r="P2491">
        <f t="shared" si="308"/>
        <v>0</v>
      </c>
      <c r="Q2491">
        <f t="shared" si="309"/>
        <v>0</v>
      </c>
      <c r="R2491">
        <f t="shared" si="310"/>
        <v>0</v>
      </c>
      <c r="S2491">
        <f t="shared" si="311"/>
        <v>0</v>
      </c>
      <c r="T2491">
        <f t="shared" si="312"/>
        <v>0</v>
      </c>
    </row>
    <row r="2492" spans="1:20" hidden="1" x14ac:dyDescent="0.25">
      <c r="A2492">
        <v>121.0069767</v>
      </c>
      <c r="B2492">
        <v>24.781715500000001</v>
      </c>
      <c r="C2492" t="s">
        <v>4251</v>
      </c>
      <c r="D2492" t="s">
        <v>4223</v>
      </c>
      <c r="E2492" t="s">
        <v>7</v>
      </c>
      <c r="F2492" t="s">
        <v>179</v>
      </c>
      <c r="G2492">
        <v>0</v>
      </c>
      <c r="H2492">
        <f>6371004*ACOS((SIN(RADIANS($B2492))*SIN(RADIANS(set!$B$2))+COS(RADIANS($B2492))*COS(RADIANS(set!$B$2))*COS(RADIANS(set!$A$2-$A2492))))</f>
        <v>4983.0463379960347</v>
      </c>
      <c r="I2492">
        <f>6371004*ACOS((SIN(RADIANS($B2492))*SIN(RADIANS(set!$B$3))+COS(RADIANS($B2492))*COS(RADIANS(set!$B$3))*COS(RADIANS(set!$A$3-$A2492))))</f>
        <v>4305.180048747382</v>
      </c>
      <c r="J2492">
        <f>6371004*ACOS((SIN(RADIANS($B2492))*SIN(RADIANS(set!$B$4))+COS(RADIANS($B2492))*COS(RADIANS(set!$B$4))*COS(RADIANS(set!$A$4-$A2492))))</f>
        <v>4590.22476653587</v>
      </c>
      <c r="K2492">
        <f>6371004*ACOS((SIN(RADIANS($B2492))*SIN(RADIANS(set!$B$5))+COS(RADIANS($B2492))*COS(RADIANS(set!$B$5))*COS(RADIANS(set!$A$5-$A2492))))</f>
        <v>4574.7015359014431</v>
      </c>
      <c r="L2492">
        <f>6371004*ACOS((SIN(RADIANS($B2492))*SIN(RADIANS(set!$B$6))+COS(RADIANS($B2492))*COS(RADIANS(set!$B$6))*COS(RADIANS(set!$A$6-$A2492))))</f>
        <v>4089.3739641956313</v>
      </c>
      <c r="M2492">
        <f t="shared" si="313"/>
        <v>0</v>
      </c>
      <c r="N2492">
        <f t="shared" si="306"/>
        <v>0</v>
      </c>
      <c r="O2492">
        <f t="shared" si="307"/>
        <v>0</v>
      </c>
      <c r="P2492">
        <f t="shared" si="308"/>
        <v>0</v>
      </c>
      <c r="Q2492">
        <f t="shared" si="309"/>
        <v>0</v>
      </c>
      <c r="R2492">
        <f t="shared" si="310"/>
        <v>0</v>
      </c>
      <c r="S2492">
        <f t="shared" si="311"/>
        <v>0</v>
      </c>
      <c r="T2492">
        <f t="shared" si="312"/>
        <v>0</v>
      </c>
    </row>
    <row r="2493" spans="1:20" hidden="1" x14ac:dyDescent="0.25">
      <c r="A2493">
        <v>121.0069767</v>
      </c>
      <c r="B2493">
        <v>24.781715500000001</v>
      </c>
      <c r="C2493" t="s">
        <v>4252</v>
      </c>
      <c r="D2493" t="s">
        <v>4223</v>
      </c>
      <c r="E2493" t="s">
        <v>7</v>
      </c>
      <c r="F2493" t="s">
        <v>179</v>
      </c>
      <c r="G2493">
        <v>0</v>
      </c>
      <c r="H2493">
        <f>6371004*ACOS((SIN(RADIANS($B2493))*SIN(RADIANS(set!$B$2))+COS(RADIANS($B2493))*COS(RADIANS(set!$B$2))*COS(RADIANS(set!$A$2-$A2493))))</f>
        <v>4983.0463379960347</v>
      </c>
      <c r="I2493">
        <f>6371004*ACOS((SIN(RADIANS($B2493))*SIN(RADIANS(set!$B$3))+COS(RADIANS($B2493))*COS(RADIANS(set!$B$3))*COS(RADIANS(set!$A$3-$A2493))))</f>
        <v>4305.180048747382</v>
      </c>
      <c r="J2493">
        <f>6371004*ACOS((SIN(RADIANS($B2493))*SIN(RADIANS(set!$B$4))+COS(RADIANS($B2493))*COS(RADIANS(set!$B$4))*COS(RADIANS(set!$A$4-$A2493))))</f>
        <v>4590.22476653587</v>
      </c>
      <c r="K2493">
        <f>6371004*ACOS((SIN(RADIANS($B2493))*SIN(RADIANS(set!$B$5))+COS(RADIANS($B2493))*COS(RADIANS(set!$B$5))*COS(RADIANS(set!$A$5-$A2493))))</f>
        <v>4574.7015359014431</v>
      </c>
      <c r="L2493">
        <f>6371004*ACOS((SIN(RADIANS($B2493))*SIN(RADIANS(set!$B$6))+COS(RADIANS($B2493))*COS(RADIANS(set!$B$6))*COS(RADIANS(set!$A$6-$A2493))))</f>
        <v>4089.3739641956313</v>
      </c>
      <c r="M2493">
        <f t="shared" si="313"/>
        <v>0</v>
      </c>
      <c r="N2493">
        <f t="shared" si="306"/>
        <v>0</v>
      </c>
      <c r="O2493">
        <f t="shared" si="307"/>
        <v>0</v>
      </c>
      <c r="P2493">
        <f t="shared" si="308"/>
        <v>0</v>
      </c>
      <c r="Q2493">
        <f t="shared" si="309"/>
        <v>0</v>
      </c>
      <c r="R2493">
        <f t="shared" si="310"/>
        <v>0</v>
      </c>
      <c r="S2493">
        <f t="shared" si="311"/>
        <v>0</v>
      </c>
      <c r="T2493">
        <f t="shared" si="312"/>
        <v>0</v>
      </c>
    </row>
    <row r="2494" spans="1:20" hidden="1" x14ac:dyDescent="0.25">
      <c r="A2494">
        <v>121.0069767</v>
      </c>
      <c r="B2494">
        <v>24.781715500000001</v>
      </c>
      <c r="C2494" t="s">
        <v>4253</v>
      </c>
      <c r="D2494" t="s">
        <v>4223</v>
      </c>
      <c r="E2494" t="s">
        <v>7</v>
      </c>
      <c r="F2494" t="s">
        <v>4254</v>
      </c>
      <c r="G2494">
        <v>0</v>
      </c>
      <c r="H2494">
        <f>6371004*ACOS((SIN(RADIANS($B2494))*SIN(RADIANS(set!$B$2))+COS(RADIANS($B2494))*COS(RADIANS(set!$B$2))*COS(RADIANS(set!$A$2-$A2494))))</f>
        <v>4983.0463379960347</v>
      </c>
      <c r="I2494">
        <f>6371004*ACOS((SIN(RADIANS($B2494))*SIN(RADIANS(set!$B$3))+COS(RADIANS($B2494))*COS(RADIANS(set!$B$3))*COS(RADIANS(set!$A$3-$A2494))))</f>
        <v>4305.180048747382</v>
      </c>
      <c r="J2494">
        <f>6371004*ACOS((SIN(RADIANS($B2494))*SIN(RADIANS(set!$B$4))+COS(RADIANS($B2494))*COS(RADIANS(set!$B$4))*COS(RADIANS(set!$A$4-$A2494))))</f>
        <v>4590.22476653587</v>
      </c>
      <c r="K2494">
        <f>6371004*ACOS((SIN(RADIANS($B2494))*SIN(RADIANS(set!$B$5))+COS(RADIANS($B2494))*COS(RADIANS(set!$B$5))*COS(RADIANS(set!$A$5-$A2494))))</f>
        <v>4574.7015359014431</v>
      </c>
      <c r="L2494">
        <f>6371004*ACOS((SIN(RADIANS($B2494))*SIN(RADIANS(set!$B$6))+COS(RADIANS($B2494))*COS(RADIANS(set!$B$6))*COS(RADIANS(set!$A$6-$A2494))))</f>
        <v>4089.3739641956313</v>
      </c>
      <c r="M2494">
        <f t="shared" si="313"/>
        <v>0</v>
      </c>
      <c r="N2494">
        <f t="shared" si="306"/>
        <v>0</v>
      </c>
      <c r="O2494">
        <f t="shared" si="307"/>
        <v>0</v>
      </c>
      <c r="P2494">
        <f t="shared" si="308"/>
        <v>0</v>
      </c>
      <c r="Q2494">
        <f t="shared" si="309"/>
        <v>0</v>
      </c>
      <c r="R2494">
        <f t="shared" si="310"/>
        <v>0</v>
      </c>
      <c r="S2494">
        <f t="shared" si="311"/>
        <v>0</v>
      </c>
      <c r="T2494">
        <f t="shared" si="312"/>
        <v>0</v>
      </c>
    </row>
    <row r="2495" spans="1:20" hidden="1" x14ac:dyDescent="0.25">
      <c r="A2495">
        <v>121.0069767</v>
      </c>
      <c r="B2495">
        <v>24.781715500000001</v>
      </c>
      <c r="C2495" t="s">
        <v>4255</v>
      </c>
      <c r="D2495" t="s">
        <v>4223</v>
      </c>
      <c r="E2495" t="s">
        <v>7</v>
      </c>
      <c r="F2495" t="s">
        <v>179</v>
      </c>
      <c r="G2495">
        <v>0</v>
      </c>
      <c r="H2495">
        <f>6371004*ACOS((SIN(RADIANS($B2495))*SIN(RADIANS(set!$B$2))+COS(RADIANS($B2495))*COS(RADIANS(set!$B$2))*COS(RADIANS(set!$A$2-$A2495))))</f>
        <v>4983.0463379960347</v>
      </c>
      <c r="I2495">
        <f>6371004*ACOS((SIN(RADIANS($B2495))*SIN(RADIANS(set!$B$3))+COS(RADIANS($B2495))*COS(RADIANS(set!$B$3))*COS(RADIANS(set!$A$3-$A2495))))</f>
        <v>4305.180048747382</v>
      </c>
      <c r="J2495">
        <f>6371004*ACOS((SIN(RADIANS($B2495))*SIN(RADIANS(set!$B$4))+COS(RADIANS($B2495))*COS(RADIANS(set!$B$4))*COS(RADIANS(set!$A$4-$A2495))))</f>
        <v>4590.22476653587</v>
      </c>
      <c r="K2495">
        <f>6371004*ACOS((SIN(RADIANS($B2495))*SIN(RADIANS(set!$B$5))+COS(RADIANS($B2495))*COS(RADIANS(set!$B$5))*COS(RADIANS(set!$A$5-$A2495))))</f>
        <v>4574.7015359014431</v>
      </c>
      <c r="L2495">
        <f>6371004*ACOS((SIN(RADIANS($B2495))*SIN(RADIANS(set!$B$6))+COS(RADIANS($B2495))*COS(RADIANS(set!$B$6))*COS(RADIANS(set!$A$6-$A2495))))</f>
        <v>4089.3739641956313</v>
      </c>
      <c r="M2495">
        <f t="shared" si="313"/>
        <v>0</v>
      </c>
      <c r="N2495">
        <f t="shared" si="306"/>
        <v>0</v>
      </c>
      <c r="O2495">
        <f t="shared" si="307"/>
        <v>0</v>
      </c>
      <c r="P2495">
        <f t="shared" si="308"/>
        <v>0</v>
      </c>
      <c r="Q2495">
        <f t="shared" si="309"/>
        <v>0</v>
      </c>
      <c r="R2495">
        <f t="shared" si="310"/>
        <v>0</v>
      </c>
      <c r="S2495">
        <f t="shared" si="311"/>
        <v>0</v>
      </c>
      <c r="T2495">
        <f t="shared" si="312"/>
        <v>0</v>
      </c>
    </row>
    <row r="2496" spans="1:20" hidden="1" x14ac:dyDescent="0.25">
      <c r="A2496">
        <v>121.0069767</v>
      </c>
      <c r="B2496">
        <v>24.781715500000001</v>
      </c>
      <c r="C2496" t="s">
        <v>4256</v>
      </c>
      <c r="D2496" t="s">
        <v>4223</v>
      </c>
      <c r="E2496" t="s">
        <v>7</v>
      </c>
      <c r="F2496" t="s">
        <v>16</v>
      </c>
      <c r="G2496">
        <v>0</v>
      </c>
      <c r="H2496">
        <f>6371004*ACOS((SIN(RADIANS($B2496))*SIN(RADIANS(set!$B$2))+COS(RADIANS($B2496))*COS(RADIANS(set!$B$2))*COS(RADIANS(set!$A$2-$A2496))))</f>
        <v>4983.0463379960347</v>
      </c>
      <c r="I2496">
        <f>6371004*ACOS((SIN(RADIANS($B2496))*SIN(RADIANS(set!$B$3))+COS(RADIANS($B2496))*COS(RADIANS(set!$B$3))*COS(RADIANS(set!$A$3-$A2496))))</f>
        <v>4305.180048747382</v>
      </c>
      <c r="J2496">
        <f>6371004*ACOS((SIN(RADIANS($B2496))*SIN(RADIANS(set!$B$4))+COS(RADIANS($B2496))*COS(RADIANS(set!$B$4))*COS(RADIANS(set!$A$4-$A2496))))</f>
        <v>4590.22476653587</v>
      </c>
      <c r="K2496">
        <f>6371004*ACOS((SIN(RADIANS($B2496))*SIN(RADIANS(set!$B$5))+COS(RADIANS($B2496))*COS(RADIANS(set!$B$5))*COS(RADIANS(set!$A$5-$A2496))))</f>
        <v>4574.7015359014431</v>
      </c>
      <c r="L2496">
        <f>6371004*ACOS((SIN(RADIANS($B2496))*SIN(RADIANS(set!$B$6))+COS(RADIANS($B2496))*COS(RADIANS(set!$B$6))*COS(RADIANS(set!$A$6-$A2496))))</f>
        <v>4089.3739641956313</v>
      </c>
      <c r="M2496">
        <f t="shared" si="313"/>
        <v>0</v>
      </c>
      <c r="N2496">
        <f t="shared" si="306"/>
        <v>0</v>
      </c>
      <c r="O2496">
        <f t="shared" si="307"/>
        <v>0</v>
      </c>
      <c r="P2496">
        <f t="shared" si="308"/>
        <v>0</v>
      </c>
      <c r="Q2496">
        <f t="shared" si="309"/>
        <v>0</v>
      </c>
      <c r="R2496">
        <f t="shared" si="310"/>
        <v>0</v>
      </c>
      <c r="S2496">
        <f t="shared" si="311"/>
        <v>0</v>
      </c>
      <c r="T2496">
        <f t="shared" si="312"/>
        <v>0</v>
      </c>
    </row>
    <row r="2497" spans="1:20" hidden="1" x14ac:dyDescent="0.25">
      <c r="A2497">
        <v>121.0069767</v>
      </c>
      <c r="B2497">
        <v>24.781715500000001</v>
      </c>
      <c r="C2497" t="s">
        <v>4257</v>
      </c>
      <c r="D2497" t="s">
        <v>4223</v>
      </c>
      <c r="E2497" t="s">
        <v>7</v>
      </c>
      <c r="F2497" t="s">
        <v>14</v>
      </c>
      <c r="G2497">
        <v>0</v>
      </c>
      <c r="H2497">
        <f>6371004*ACOS((SIN(RADIANS($B2497))*SIN(RADIANS(set!$B$2))+COS(RADIANS($B2497))*COS(RADIANS(set!$B$2))*COS(RADIANS(set!$A$2-$A2497))))</f>
        <v>4983.0463379960347</v>
      </c>
      <c r="I2497">
        <f>6371004*ACOS((SIN(RADIANS($B2497))*SIN(RADIANS(set!$B$3))+COS(RADIANS($B2497))*COS(RADIANS(set!$B$3))*COS(RADIANS(set!$A$3-$A2497))))</f>
        <v>4305.180048747382</v>
      </c>
      <c r="J2497">
        <f>6371004*ACOS((SIN(RADIANS($B2497))*SIN(RADIANS(set!$B$4))+COS(RADIANS($B2497))*COS(RADIANS(set!$B$4))*COS(RADIANS(set!$A$4-$A2497))))</f>
        <v>4590.22476653587</v>
      </c>
      <c r="K2497">
        <f>6371004*ACOS((SIN(RADIANS($B2497))*SIN(RADIANS(set!$B$5))+COS(RADIANS($B2497))*COS(RADIANS(set!$B$5))*COS(RADIANS(set!$A$5-$A2497))))</f>
        <v>4574.7015359014431</v>
      </c>
      <c r="L2497">
        <f>6371004*ACOS((SIN(RADIANS($B2497))*SIN(RADIANS(set!$B$6))+COS(RADIANS($B2497))*COS(RADIANS(set!$B$6))*COS(RADIANS(set!$A$6-$A2497))))</f>
        <v>4089.3739641956313</v>
      </c>
      <c r="M2497">
        <f t="shared" si="313"/>
        <v>0</v>
      </c>
      <c r="N2497">
        <f t="shared" si="306"/>
        <v>0</v>
      </c>
      <c r="O2497">
        <f t="shared" si="307"/>
        <v>0</v>
      </c>
      <c r="P2497">
        <f t="shared" si="308"/>
        <v>0</v>
      </c>
      <c r="Q2497">
        <f t="shared" si="309"/>
        <v>0</v>
      </c>
      <c r="R2497">
        <f t="shared" si="310"/>
        <v>0</v>
      </c>
      <c r="S2497">
        <f t="shared" si="311"/>
        <v>0</v>
      </c>
      <c r="T2497">
        <f t="shared" si="312"/>
        <v>0</v>
      </c>
    </row>
    <row r="2498" spans="1:20" hidden="1" x14ac:dyDescent="0.25">
      <c r="A2498">
        <v>121.0069767</v>
      </c>
      <c r="B2498">
        <v>24.781715500000001</v>
      </c>
      <c r="C2498" t="s">
        <v>4258</v>
      </c>
      <c r="D2498" t="s">
        <v>4223</v>
      </c>
      <c r="E2498" t="s">
        <v>7</v>
      </c>
      <c r="F2498" t="s">
        <v>1259</v>
      </c>
      <c r="G2498">
        <v>0</v>
      </c>
      <c r="H2498">
        <f>6371004*ACOS((SIN(RADIANS($B2498))*SIN(RADIANS(set!$B$2))+COS(RADIANS($B2498))*COS(RADIANS(set!$B$2))*COS(RADIANS(set!$A$2-$A2498))))</f>
        <v>4983.0463379960347</v>
      </c>
      <c r="I2498">
        <f>6371004*ACOS((SIN(RADIANS($B2498))*SIN(RADIANS(set!$B$3))+COS(RADIANS($B2498))*COS(RADIANS(set!$B$3))*COS(RADIANS(set!$A$3-$A2498))))</f>
        <v>4305.180048747382</v>
      </c>
      <c r="J2498">
        <f>6371004*ACOS((SIN(RADIANS($B2498))*SIN(RADIANS(set!$B$4))+COS(RADIANS($B2498))*COS(RADIANS(set!$B$4))*COS(RADIANS(set!$A$4-$A2498))))</f>
        <v>4590.22476653587</v>
      </c>
      <c r="K2498">
        <f>6371004*ACOS((SIN(RADIANS($B2498))*SIN(RADIANS(set!$B$5))+COS(RADIANS($B2498))*COS(RADIANS(set!$B$5))*COS(RADIANS(set!$A$5-$A2498))))</f>
        <v>4574.7015359014431</v>
      </c>
      <c r="L2498">
        <f>6371004*ACOS((SIN(RADIANS($B2498))*SIN(RADIANS(set!$B$6))+COS(RADIANS($B2498))*COS(RADIANS(set!$B$6))*COS(RADIANS(set!$A$6-$A2498))))</f>
        <v>4089.3739641956313</v>
      </c>
      <c r="M2498">
        <f t="shared" si="313"/>
        <v>0</v>
      </c>
      <c r="N2498">
        <f t="shared" ref="N2498:N2561" si="314">IF(I2498&lt;100,IF($G2498=1,2,1),0)</f>
        <v>0</v>
      </c>
      <c r="O2498">
        <f t="shared" ref="O2498:O2561" si="315">IF(J2498&lt;100,IF($G2498=1,2,1),0)</f>
        <v>0</v>
      </c>
      <c r="P2498">
        <f t="shared" ref="P2498:P2561" si="316">IF(K2498&lt;100,IF($G2498=1,2,1),0)</f>
        <v>0</v>
      </c>
      <c r="Q2498">
        <f t="shared" ref="Q2498:Q2561" si="317">IF(L2498&lt;100,IF($G2498=1,2,1),0)</f>
        <v>0</v>
      </c>
      <c r="R2498">
        <f t="shared" ref="R2498:R2561" si="318">IF(OR(M2498=2,N2498=2,O2498=2,P2498=2,Q2498=2),2,IF(OR(M2498=1,N2498=1,O2498=1,P2498=1,Q2498=1),1,0))</f>
        <v>0</v>
      </c>
      <c r="S2498">
        <f t="shared" ref="S2498:S2561" si="319">IF(R2498=2,1,0)</f>
        <v>0</v>
      </c>
      <c r="T2498">
        <f t="shared" si="312"/>
        <v>0</v>
      </c>
    </row>
    <row r="2499" spans="1:20" hidden="1" x14ac:dyDescent="0.25">
      <c r="A2499">
        <v>121.0069767</v>
      </c>
      <c r="B2499">
        <v>24.781715500000001</v>
      </c>
      <c r="C2499" t="s">
        <v>4259</v>
      </c>
      <c r="D2499" t="s">
        <v>4223</v>
      </c>
      <c r="E2499" t="s">
        <v>7</v>
      </c>
      <c r="F2499" t="s">
        <v>16</v>
      </c>
      <c r="G2499">
        <v>0</v>
      </c>
      <c r="H2499">
        <f>6371004*ACOS((SIN(RADIANS($B2499))*SIN(RADIANS(set!$B$2))+COS(RADIANS($B2499))*COS(RADIANS(set!$B$2))*COS(RADIANS(set!$A$2-$A2499))))</f>
        <v>4983.0463379960347</v>
      </c>
      <c r="I2499">
        <f>6371004*ACOS((SIN(RADIANS($B2499))*SIN(RADIANS(set!$B$3))+COS(RADIANS($B2499))*COS(RADIANS(set!$B$3))*COS(RADIANS(set!$A$3-$A2499))))</f>
        <v>4305.180048747382</v>
      </c>
      <c r="J2499">
        <f>6371004*ACOS((SIN(RADIANS($B2499))*SIN(RADIANS(set!$B$4))+COS(RADIANS($B2499))*COS(RADIANS(set!$B$4))*COS(RADIANS(set!$A$4-$A2499))))</f>
        <v>4590.22476653587</v>
      </c>
      <c r="K2499">
        <f>6371004*ACOS((SIN(RADIANS($B2499))*SIN(RADIANS(set!$B$5))+COS(RADIANS($B2499))*COS(RADIANS(set!$B$5))*COS(RADIANS(set!$A$5-$A2499))))</f>
        <v>4574.7015359014431</v>
      </c>
      <c r="L2499">
        <f>6371004*ACOS((SIN(RADIANS($B2499))*SIN(RADIANS(set!$B$6))+COS(RADIANS($B2499))*COS(RADIANS(set!$B$6))*COS(RADIANS(set!$A$6-$A2499))))</f>
        <v>4089.3739641956313</v>
      </c>
      <c r="M2499">
        <f t="shared" si="313"/>
        <v>0</v>
      </c>
      <c r="N2499">
        <f t="shared" si="314"/>
        <v>0</v>
      </c>
      <c r="O2499">
        <f t="shared" si="315"/>
        <v>0</v>
      </c>
      <c r="P2499">
        <f t="shared" si="316"/>
        <v>0</v>
      </c>
      <c r="Q2499">
        <f t="shared" si="317"/>
        <v>0</v>
      </c>
      <c r="R2499">
        <f t="shared" si="318"/>
        <v>0</v>
      </c>
      <c r="S2499">
        <f t="shared" si="319"/>
        <v>0</v>
      </c>
      <c r="T2499">
        <f t="shared" ref="T2499:T2562" si="320">IF(R2499=2,1,0)</f>
        <v>0</v>
      </c>
    </row>
    <row r="2500" spans="1:20" hidden="1" x14ac:dyDescent="0.25">
      <c r="A2500">
        <v>121.0069767</v>
      </c>
      <c r="B2500">
        <v>24.781715500000001</v>
      </c>
      <c r="C2500" t="s">
        <v>4260</v>
      </c>
      <c r="D2500" t="s">
        <v>4223</v>
      </c>
      <c r="E2500" t="s">
        <v>7</v>
      </c>
      <c r="F2500" t="s">
        <v>179</v>
      </c>
      <c r="G2500">
        <v>0</v>
      </c>
      <c r="H2500">
        <f>6371004*ACOS((SIN(RADIANS($B2500))*SIN(RADIANS(set!$B$2))+COS(RADIANS($B2500))*COS(RADIANS(set!$B$2))*COS(RADIANS(set!$A$2-$A2500))))</f>
        <v>4983.0463379960347</v>
      </c>
      <c r="I2500">
        <f>6371004*ACOS((SIN(RADIANS($B2500))*SIN(RADIANS(set!$B$3))+COS(RADIANS($B2500))*COS(RADIANS(set!$B$3))*COS(RADIANS(set!$A$3-$A2500))))</f>
        <v>4305.180048747382</v>
      </c>
      <c r="J2500">
        <f>6371004*ACOS((SIN(RADIANS($B2500))*SIN(RADIANS(set!$B$4))+COS(RADIANS($B2500))*COS(RADIANS(set!$B$4))*COS(RADIANS(set!$A$4-$A2500))))</f>
        <v>4590.22476653587</v>
      </c>
      <c r="K2500">
        <f>6371004*ACOS((SIN(RADIANS($B2500))*SIN(RADIANS(set!$B$5))+COS(RADIANS($B2500))*COS(RADIANS(set!$B$5))*COS(RADIANS(set!$A$5-$A2500))))</f>
        <v>4574.7015359014431</v>
      </c>
      <c r="L2500">
        <f>6371004*ACOS((SIN(RADIANS($B2500))*SIN(RADIANS(set!$B$6))+COS(RADIANS($B2500))*COS(RADIANS(set!$B$6))*COS(RADIANS(set!$A$6-$A2500))))</f>
        <v>4089.3739641956313</v>
      </c>
      <c r="M2500">
        <f t="shared" si="313"/>
        <v>0</v>
      </c>
      <c r="N2500">
        <f t="shared" si="314"/>
        <v>0</v>
      </c>
      <c r="O2500">
        <f t="shared" si="315"/>
        <v>0</v>
      </c>
      <c r="P2500">
        <f t="shared" si="316"/>
        <v>0</v>
      </c>
      <c r="Q2500">
        <f t="shared" si="317"/>
        <v>0</v>
      </c>
      <c r="R2500">
        <f t="shared" si="318"/>
        <v>0</v>
      </c>
      <c r="S2500">
        <f t="shared" si="319"/>
        <v>0</v>
      </c>
      <c r="T2500">
        <f t="shared" si="320"/>
        <v>0</v>
      </c>
    </row>
    <row r="2501" spans="1:20" hidden="1" x14ac:dyDescent="0.25">
      <c r="A2501">
        <v>121.0069767</v>
      </c>
      <c r="B2501">
        <v>24.781715500000001</v>
      </c>
      <c r="C2501" t="s">
        <v>4261</v>
      </c>
      <c r="D2501" t="s">
        <v>4223</v>
      </c>
      <c r="E2501" t="s">
        <v>11</v>
      </c>
      <c r="F2501" t="s">
        <v>12</v>
      </c>
      <c r="G2501">
        <v>0</v>
      </c>
      <c r="H2501">
        <f>6371004*ACOS((SIN(RADIANS($B2501))*SIN(RADIANS(set!$B$2))+COS(RADIANS($B2501))*COS(RADIANS(set!$B$2))*COS(RADIANS(set!$A$2-$A2501))))</f>
        <v>4983.0463379960347</v>
      </c>
      <c r="I2501">
        <f>6371004*ACOS((SIN(RADIANS($B2501))*SIN(RADIANS(set!$B$3))+COS(RADIANS($B2501))*COS(RADIANS(set!$B$3))*COS(RADIANS(set!$A$3-$A2501))))</f>
        <v>4305.180048747382</v>
      </c>
      <c r="J2501">
        <f>6371004*ACOS((SIN(RADIANS($B2501))*SIN(RADIANS(set!$B$4))+COS(RADIANS($B2501))*COS(RADIANS(set!$B$4))*COS(RADIANS(set!$A$4-$A2501))))</f>
        <v>4590.22476653587</v>
      </c>
      <c r="K2501">
        <f>6371004*ACOS((SIN(RADIANS($B2501))*SIN(RADIANS(set!$B$5))+COS(RADIANS($B2501))*COS(RADIANS(set!$B$5))*COS(RADIANS(set!$A$5-$A2501))))</f>
        <v>4574.7015359014431</v>
      </c>
      <c r="L2501">
        <f>6371004*ACOS((SIN(RADIANS($B2501))*SIN(RADIANS(set!$B$6))+COS(RADIANS($B2501))*COS(RADIANS(set!$B$6))*COS(RADIANS(set!$A$6-$A2501))))</f>
        <v>4089.3739641956313</v>
      </c>
      <c r="M2501">
        <f t="shared" si="313"/>
        <v>0</v>
      </c>
      <c r="N2501">
        <f t="shared" si="314"/>
        <v>0</v>
      </c>
      <c r="O2501">
        <f t="shared" si="315"/>
        <v>0</v>
      </c>
      <c r="P2501">
        <f t="shared" si="316"/>
        <v>0</v>
      </c>
      <c r="Q2501">
        <f t="shared" si="317"/>
        <v>0</v>
      </c>
      <c r="R2501">
        <f t="shared" si="318"/>
        <v>0</v>
      </c>
      <c r="S2501">
        <f t="shared" si="319"/>
        <v>0</v>
      </c>
      <c r="T2501">
        <f t="shared" si="320"/>
        <v>0</v>
      </c>
    </row>
    <row r="2502" spans="1:20" hidden="1" x14ac:dyDescent="0.25">
      <c r="A2502">
        <v>121.0069767</v>
      </c>
      <c r="B2502">
        <v>24.781715500000001</v>
      </c>
      <c r="C2502" t="s">
        <v>4261</v>
      </c>
      <c r="D2502" t="s">
        <v>4223</v>
      </c>
      <c r="E2502" t="s">
        <v>11</v>
      </c>
      <c r="F2502" t="s">
        <v>12</v>
      </c>
      <c r="G2502">
        <v>0</v>
      </c>
      <c r="H2502">
        <f>6371004*ACOS((SIN(RADIANS($B2502))*SIN(RADIANS(set!$B$2))+COS(RADIANS($B2502))*COS(RADIANS(set!$B$2))*COS(RADIANS(set!$A$2-$A2502))))</f>
        <v>4983.0463379960347</v>
      </c>
      <c r="I2502">
        <f>6371004*ACOS((SIN(RADIANS($B2502))*SIN(RADIANS(set!$B$3))+COS(RADIANS($B2502))*COS(RADIANS(set!$B$3))*COS(RADIANS(set!$A$3-$A2502))))</f>
        <v>4305.180048747382</v>
      </c>
      <c r="J2502">
        <f>6371004*ACOS((SIN(RADIANS($B2502))*SIN(RADIANS(set!$B$4))+COS(RADIANS($B2502))*COS(RADIANS(set!$B$4))*COS(RADIANS(set!$A$4-$A2502))))</f>
        <v>4590.22476653587</v>
      </c>
      <c r="K2502">
        <f>6371004*ACOS((SIN(RADIANS($B2502))*SIN(RADIANS(set!$B$5))+COS(RADIANS($B2502))*COS(RADIANS(set!$B$5))*COS(RADIANS(set!$A$5-$A2502))))</f>
        <v>4574.7015359014431</v>
      </c>
      <c r="L2502">
        <f>6371004*ACOS((SIN(RADIANS($B2502))*SIN(RADIANS(set!$B$6))+COS(RADIANS($B2502))*COS(RADIANS(set!$B$6))*COS(RADIANS(set!$A$6-$A2502))))</f>
        <v>4089.3739641956313</v>
      </c>
      <c r="M2502">
        <f t="shared" si="313"/>
        <v>0</v>
      </c>
      <c r="N2502">
        <f t="shared" si="314"/>
        <v>0</v>
      </c>
      <c r="O2502">
        <f t="shared" si="315"/>
        <v>0</v>
      </c>
      <c r="P2502">
        <f t="shared" si="316"/>
        <v>0</v>
      </c>
      <c r="Q2502">
        <f t="shared" si="317"/>
        <v>0</v>
      </c>
      <c r="R2502">
        <f t="shared" si="318"/>
        <v>0</v>
      </c>
      <c r="S2502">
        <f t="shared" si="319"/>
        <v>0</v>
      </c>
      <c r="T2502">
        <f t="shared" si="320"/>
        <v>0</v>
      </c>
    </row>
    <row r="2503" spans="1:20" hidden="1" x14ac:dyDescent="0.25">
      <c r="A2503">
        <v>121.0069767</v>
      </c>
      <c r="B2503">
        <v>24.781715500000001</v>
      </c>
      <c r="C2503" t="s">
        <v>4262</v>
      </c>
      <c r="D2503" t="s">
        <v>4223</v>
      </c>
      <c r="E2503" t="s">
        <v>11</v>
      </c>
      <c r="F2503" t="s">
        <v>12</v>
      </c>
      <c r="G2503">
        <v>0</v>
      </c>
      <c r="H2503">
        <f>6371004*ACOS((SIN(RADIANS($B2503))*SIN(RADIANS(set!$B$2))+COS(RADIANS($B2503))*COS(RADIANS(set!$B$2))*COS(RADIANS(set!$A$2-$A2503))))</f>
        <v>4983.0463379960347</v>
      </c>
      <c r="I2503">
        <f>6371004*ACOS((SIN(RADIANS($B2503))*SIN(RADIANS(set!$B$3))+COS(RADIANS($B2503))*COS(RADIANS(set!$B$3))*COS(RADIANS(set!$A$3-$A2503))))</f>
        <v>4305.180048747382</v>
      </c>
      <c r="J2503">
        <f>6371004*ACOS((SIN(RADIANS($B2503))*SIN(RADIANS(set!$B$4))+COS(RADIANS($B2503))*COS(RADIANS(set!$B$4))*COS(RADIANS(set!$A$4-$A2503))))</f>
        <v>4590.22476653587</v>
      </c>
      <c r="K2503">
        <f>6371004*ACOS((SIN(RADIANS($B2503))*SIN(RADIANS(set!$B$5))+COS(RADIANS($B2503))*COS(RADIANS(set!$B$5))*COS(RADIANS(set!$A$5-$A2503))))</f>
        <v>4574.7015359014431</v>
      </c>
      <c r="L2503">
        <f>6371004*ACOS((SIN(RADIANS($B2503))*SIN(RADIANS(set!$B$6))+COS(RADIANS($B2503))*COS(RADIANS(set!$B$6))*COS(RADIANS(set!$A$6-$A2503))))</f>
        <v>4089.3739641956313</v>
      </c>
      <c r="M2503">
        <f t="shared" si="313"/>
        <v>0</v>
      </c>
      <c r="N2503">
        <f t="shared" si="314"/>
        <v>0</v>
      </c>
      <c r="O2503">
        <f t="shared" si="315"/>
        <v>0</v>
      </c>
      <c r="P2503">
        <f t="shared" si="316"/>
        <v>0</v>
      </c>
      <c r="Q2503">
        <f t="shared" si="317"/>
        <v>0</v>
      </c>
      <c r="R2503">
        <f t="shared" si="318"/>
        <v>0</v>
      </c>
      <c r="S2503">
        <f t="shared" si="319"/>
        <v>0</v>
      </c>
      <c r="T2503">
        <f t="shared" si="320"/>
        <v>0</v>
      </c>
    </row>
    <row r="2504" spans="1:20" hidden="1" x14ac:dyDescent="0.25">
      <c r="A2504">
        <v>121.0069767</v>
      </c>
      <c r="B2504">
        <v>24.781715500000001</v>
      </c>
      <c r="C2504" t="s">
        <v>4263</v>
      </c>
      <c r="D2504" t="s">
        <v>4223</v>
      </c>
      <c r="E2504" t="s">
        <v>11</v>
      </c>
      <c r="F2504" t="s">
        <v>20</v>
      </c>
      <c r="G2504">
        <v>0</v>
      </c>
      <c r="H2504">
        <f>6371004*ACOS((SIN(RADIANS($B2504))*SIN(RADIANS(set!$B$2))+COS(RADIANS($B2504))*COS(RADIANS(set!$B$2))*COS(RADIANS(set!$A$2-$A2504))))</f>
        <v>4983.0463379960347</v>
      </c>
      <c r="I2504">
        <f>6371004*ACOS((SIN(RADIANS($B2504))*SIN(RADIANS(set!$B$3))+COS(RADIANS($B2504))*COS(RADIANS(set!$B$3))*COS(RADIANS(set!$A$3-$A2504))))</f>
        <v>4305.180048747382</v>
      </c>
      <c r="J2504">
        <f>6371004*ACOS((SIN(RADIANS($B2504))*SIN(RADIANS(set!$B$4))+COS(RADIANS($B2504))*COS(RADIANS(set!$B$4))*COS(RADIANS(set!$A$4-$A2504))))</f>
        <v>4590.22476653587</v>
      </c>
      <c r="K2504">
        <f>6371004*ACOS((SIN(RADIANS($B2504))*SIN(RADIANS(set!$B$5))+COS(RADIANS($B2504))*COS(RADIANS(set!$B$5))*COS(RADIANS(set!$A$5-$A2504))))</f>
        <v>4574.7015359014431</v>
      </c>
      <c r="L2504">
        <f>6371004*ACOS((SIN(RADIANS($B2504))*SIN(RADIANS(set!$B$6))+COS(RADIANS($B2504))*COS(RADIANS(set!$B$6))*COS(RADIANS(set!$A$6-$A2504))))</f>
        <v>4089.3739641956313</v>
      </c>
      <c r="M2504">
        <f t="shared" si="313"/>
        <v>0</v>
      </c>
      <c r="N2504">
        <f t="shared" si="314"/>
        <v>0</v>
      </c>
      <c r="O2504">
        <f t="shared" si="315"/>
        <v>0</v>
      </c>
      <c r="P2504">
        <f t="shared" si="316"/>
        <v>0</v>
      </c>
      <c r="Q2504">
        <f t="shared" si="317"/>
        <v>0</v>
      </c>
      <c r="R2504">
        <f t="shared" si="318"/>
        <v>0</v>
      </c>
      <c r="S2504">
        <f t="shared" si="319"/>
        <v>0</v>
      </c>
      <c r="T2504">
        <f t="shared" si="320"/>
        <v>0</v>
      </c>
    </row>
    <row r="2505" spans="1:20" hidden="1" x14ac:dyDescent="0.25">
      <c r="A2505">
        <v>121.0069767</v>
      </c>
      <c r="B2505">
        <v>24.781715500000001</v>
      </c>
      <c r="C2505" t="s">
        <v>4264</v>
      </c>
      <c r="D2505" t="s">
        <v>4223</v>
      </c>
      <c r="E2505" t="s">
        <v>2238</v>
      </c>
      <c r="F2505" t="s">
        <v>3583</v>
      </c>
      <c r="G2505">
        <v>0</v>
      </c>
      <c r="H2505">
        <f>6371004*ACOS((SIN(RADIANS($B2505))*SIN(RADIANS(set!$B$2))+COS(RADIANS($B2505))*COS(RADIANS(set!$B$2))*COS(RADIANS(set!$A$2-$A2505))))</f>
        <v>4983.0463379960347</v>
      </c>
      <c r="I2505">
        <f>6371004*ACOS((SIN(RADIANS($B2505))*SIN(RADIANS(set!$B$3))+COS(RADIANS($B2505))*COS(RADIANS(set!$B$3))*COS(RADIANS(set!$A$3-$A2505))))</f>
        <v>4305.180048747382</v>
      </c>
      <c r="J2505">
        <f>6371004*ACOS((SIN(RADIANS($B2505))*SIN(RADIANS(set!$B$4))+COS(RADIANS($B2505))*COS(RADIANS(set!$B$4))*COS(RADIANS(set!$A$4-$A2505))))</f>
        <v>4590.22476653587</v>
      </c>
      <c r="K2505">
        <f>6371004*ACOS((SIN(RADIANS($B2505))*SIN(RADIANS(set!$B$5))+COS(RADIANS($B2505))*COS(RADIANS(set!$B$5))*COS(RADIANS(set!$A$5-$A2505))))</f>
        <v>4574.7015359014431</v>
      </c>
      <c r="L2505">
        <f>6371004*ACOS((SIN(RADIANS($B2505))*SIN(RADIANS(set!$B$6))+COS(RADIANS($B2505))*COS(RADIANS(set!$B$6))*COS(RADIANS(set!$A$6-$A2505))))</f>
        <v>4089.3739641956313</v>
      </c>
      <c r="M2505">
        <f t="shared" si="313"/>
        <v>0</v>
      </c>
      <c r="N2505">
        <f t="shared" si="314"/>
        <v>0</v>
      </c>
      <c r="O2505">
        <f t="shared" si="315"/>
        <v>0</v>
      </c>
      <c r="P2505">
        <f t="shared" si="316"/>
        <v>0</v>
      </c>
      <c r="Q2505">
        <f t="shared" si="317"/>
        <v>0</v>
      </c>
      <c r="R2505">
        <f t="shared" si="318"/>
        <v>0</v>
      </c>
      <c r="S2505">
        <f t="shared" si="319"/>
        <v>0</v>
      </c>
      <c r="T2505">
        <f t="shared" si="320"/>
        <v>0</v>
      </c>
    </row>
    <row r="2506" spans="1:20" hidden="1" x14ac:dyDescent="0.25">
      <c r="A2506">
        <v>121.0069767</v>
      </c>
      <c r="B2506">
        <v>24.781715500000001</v>
      </c>
      <c r="C2506" t="s">
        <v>4265</v>
      </c>
      <c r="D2506" t="s">
        <v>4223</v>
      </c>
      <c r="E2506" t="s">
        <v>2238</v>
      </c>
      <c r="F2506" t="s">
        <v>3583</v>
      </c>
      <c r="G2506">
        <v>0</v>
      </c>
      <c r="H2506">
        <f>6371004*ACOS((SIN(RADIANS($B2506))*SIN(RADIANS(set!$B$2))+COS(RADIANS($B2506))*COS(RADIANS(set!$B$2))*COS(RADIANS(set!$A$2-$A2506))))</f>
        <v>4983.0463379960347</v>
      </c>
      <c r="I2506">
        <f>6371004*ACOS((SIN(RADIANS($B2506))*SIN(RADIANS(set!$B$3))+COS(RADIANS($B2506))*COS(RADIANS(set!$B$3))*COS(RADIANS(set!$A$3-$A2506))))</f>
        <v>4305.180048747382</v>
      </c>
      <c r="J2506">
        <f>6371004*ACOS((SIN(RADIANS($B2506))*SIN(RADIANS(set!$B$4))+COS(RADIANS($B2506))*COS(RADIANS(set!$B$4))*COS(RADIANS(set!$A$4-$A2506))))</f>
        <v>4590.22476653587</v>
      </c>
      <c r="K2506">
        <f>6371004*ACOS((SIN(RADIANS($B2506))*SIN(RADIANS(set!$B$5))+COS(RADIANS($B2506))*COS(RADIANS(set!$B$5))*COS(RADIANS(set!$A$5-$A2506))))</f>
        <v>4574.7015359014431</v>
      </c>
      <c r="L2506">
        <f>6371004*ACOS((SIN(RADIANS($B2506))*SIN(RADIANS(set!$B$6))+COS(RADIANS($B2506))*COS(RADIANS(set!$B$6))*COS(RADIANS(set!$A$6-$A2506))))</f>
        <v>4089.3739641956313</v>
      </c>
      <c r="M2506">
        <f t="shared" si="313"/>
        <v>0</v>
      </c>
      <c r="N2506">
        <f t="shared" si="314"/>
        <v>0</v>
      </c>
      <c r="O2506">
        <f t="shared" si="315"/>
        <v>0</v>
      </c>
      <c r="P2506">
        <f t="shared" si="316"/>
        <v>0</v>
      </c>
      <c r="Q2506">
        <f t="shared" si="317"/>
        <v>0</v>
      </c>
      <c r="R2506">
        <f t="shared" si="318"/>
        <v>0</v>
      </c>
      <c r="S2506">
        <f t="shared" si="319"/>
        <v>0</v>
      </c>
      <c r="T2506">
        <f t="shared" si="320"/>
        <v>0</v>
      </c>
    </row>
    <row r="2507" spans="1:20" hidden="1" x14ac:dyDescent="0.25">
      <c r="A2507">
        <v>121.0069767</v>
      </c>
      <c r="B2507">
        <v>24.781715500000001</v>
      </c>
      <c r="C2507" t="s">
        <v>4266</v>
      </c>
      <c r="D2507" t="s">
        <v>4267</v>
      </c>
      <c r="E2507" t="s">
        <v>7</v>
      </c>
      <c r="F2507" t="s">
        <v>14</v>
      </c>
      <c r="G2507">
        <v>0</v>
      </c>
      <c r="H2507">
        <f>6371004*ACOS((SIN(RADIANS($B2507))*SIN(RADIANS(set!$B$2))+COS(RADIANS($B2507))*COS(RADIANS(set!$B$2))*COS(RADIANS(set!$A$2-$A2507))))</f>
        <v>4983.0463379960347</v>
      </c>
      <c r="I2507">
        <f>6371004*ACOS((SIN(RADIANS($B2507))*SIN(RADIANS(set!$B$3))+COS(RADIANS($B2507))*COS(RADIANS(set!$B$3))*COS(RADIANS(set!$A$3-$A2507))))</f>
        <v>4305.180048747382</v>
      </c>
      <c r="J2507">
        <f>6371004*ACOS((SIN(RADIANS($B2507))*SIN(RADIANS(set!$B$4))+COS(RADIANS($B2507))*COS(RADIANS(set!$B$4))*COS(RADIANS(set!$A$4-$A2507))))</f>
        <v>4590.22476653587</v>
      </c>
      <c r="K2507">
        <f>6371004*ACOS((SIN(RADIANS($B2507))*SIN(RADIANS(set!$B$5))+COS(RADIANS($B2507))*COS(RADIANS(set!$B$5))*COS(RADIANS(set!$A$5-$A2507))))</f>
        <v>4574.7015359014431</v>
      </c>
      <c r="L2507">
        <f>6371004*ACOS((SIN(RADIANS($B2507))*SIN(RADIANS(set!$B$6))+COS(RADIANS($B2507))*COS(RADIANS(set!$B$6))*COS(RADIANS(set!$A$6-$A2507))))</f>
        <v>4089.3739641956313</v>
      </c>
      <c r="M2507">
        <f t="shared" si="313"/>
        <v>0</v>
      </c>
      <c r="N2507">
        <f t="shared" si="314"/>
        <v>0</v>
      </c>
      <c r="O2507">
        <f t="shared" si="315"/>
        <v>0</v>
      </c>
      <c r="P2507">
        <f t="shared" si="316"/>
        <v>0</v>
      </c>
      <c r="Q2507">
        <f t="shared" si="317"/>
        <v>0</v>
      </c>
      <c r="R2507">
        <f t="shared" si="318"/>
        <v>0</v>
      </c>
      <c r="S2507">
        <f t="shared" si="319"/>
        <v>0</v>
      </c>
      <c r="T2507">
        <f t="shared" si="320"/>
        <v>0</v>
      </c>
    </row>
    <row r="2508" spans="1:20" hidden="1" x14ac:dyDescent="0.25">
      <c r="A2508">
        <v>120.998984999999</v>
      </c>
      <c r="B2508">
        <v>24.774047599999999</v>
      </c>
      <c r="C2508" t="s">
        <v>4398</v>
      </c>
      <c r="D2508" t="s">
        <v>4346</v>
      </c>
      <c r="E2508" t="s">
        <v>7</v>
      </c>
      <c r="F2508" t="s">
        <v>179</v>
      </c>
      <c r="G2508">
        <v>1</v>
      </c>
      <c r="H2508">
        <f>6371004*ACOS((SIN(RADIANS($B2508))*SIN(RADIANS(set!$B$2))+COS(RADIANS($B2508))*COS(RADIANS(set!$B$2))*COS(RADIANS(set!$A$2-$A2508))))</f>
        <v>4786.2571586300519</v>
      </c>
      <c r="I2508">
        <f>6371004*ACOS((SIN(RADIANS($B2508))*SIN(RADIANS(set!$B$3))+COS(RADIANS($B2508))*COS(RADIANS(set!$B$3))*COS(RADIANS(set!$A$3-$A2508))))</f>
        <v>4249.3558732636393</v>
      </c>
      <c r="J2508">
        <f>6371004*ACOS((SIN(RADIANS($B2508))*SIN(RADIANS(set!$B$4))+COS(RADIANS($B2508))*COS(RADIANS(set!$B$4))*COS(RADIANS(set!$A$4-$A2508))))</f>
        <v>4713.2435886384083</v>
      </c>
      <c r="K2508">
        <f>6371004*ACOS((SIN(RADIANS($B2508))*SIN(RADIANS(set!$B$5))+COS(RADIANS($B2508))*COS(RADIANS(set!$B$5))*COS(RADIANS(set!$A$5-$A2508))))</f>
        <v>4709.2501658685806</v>
      </c>
      <c r="L2508">
        <f>6371004*ACOS((SIN(RADIANS($B2508))*SIN(RADIANS(set!$B$6))+COS(RADIANS($B2508))*COS(RADIANS(set!$B$6))*COS(RADIANS(set!$A$6-$A2508))))</f>
        <v>4228.7215253198974</v>
      </c>
      <c r="M2508">
        <f t="shared" si="313"/>
        <v>0</v>
      </c>
      <c r="N2508">
        <f t="shared" si="314"/>
        <v>0</v>
      </c>
      <c r="O2508">
        <f t="shared" si="315"/>
        <v>0</v>
      </c>
      <c r="P2508">
        <f t="shared" si="316"/>
        <v>0</v>
      </c>
      <c r="Q2508">
        <f t="shared" si="317"/>
        <v>0</v>
      </c>
      <c r="R2508">
        <f t="shared" si="318"/>
        <v>0</v>
      </c>
      <c r="S2508">
        <f t="shared" si="319"/>
        <v>0</v>
      </c>
      <c r="T2508">
        <f t="shared" si="320"/>
        <v>0</v>
      </c>
    </row>
    <row r="2509" spans="1:20" hidden="1" x14ac:dyDescent="0.25">
      <c r="A2509">
        <v>121.0080841</v>
      </c>
      <c r="B2509">
        <v>24.782796099999999</v>
      </c>
      <c r="C2509" t="s">
        <v>2913</v>
      </c>
      <c r="D2509" t="s">
        <v>2914</v>
      </c>
      <c r="E2509" t="s">
        <v>7</v>
      </c>
      <c r="F2509" t="s">
        <v>179</v>
      </c>
      <c r="G2509">
        <v>0</v>
      </c>
      <c r="H2509">
        <f>6371004*ACOS((SIN(RADIANS($B2509))*SIN(RADIANS(set!$B$2))+COS(RADIANS($B2509))*COS(RADIANS(set!$B$2))*COS(RADIANS(set!$A$2-$A2509))))</f>
        <v>5030.4908621578907</v>
      </c>
      <c r="I2509">
        <f>6371004*ACOS((SIN(RADIANS($B2509))*SIN(RADIANS(set!$B$3))+COS(RADIANS($B2509))*COS(RADIANS(set!$B$3))*COS(RADIANS(set!$A$3-$A2509))))</f>
        <v>4336.9540206223628</v>
      </c>
      <c r="J2509">
        <f>6371004*ACOS((SIN(RADIANS($B2509))*SIN(RADIANS(set!$B$4))+COS(RADIANS($B2509))*COS(RADIANS(set!$B$4))*COS(RADIANS(set!$A$4-$A2509))))</f>
        <v>4595.3223631394085</v>
      </c>
      <c r="K2509">
        <f>6371004*ACOS((SIN(RADIANS($B2509))*SIN(RADIANS(set!$B$5))+COS(RADIANS($B2509))*COS(RADIANS(set!$B$5))*COS(RADIANS(set!$A$5-$A2509))))</f>
        <v>4578.2234036756354</v>
      </c>
      <c r="L2509">
        <f>6371004*ACOS((SIN(RADIANS($B2509))*SIN(RADIANS(set!$B$6))+COS(RADIANS($B2509))*COS(RADIANS(set!$B$6))*COS(RADIANS(set!$A$6-$A2509))))</f>
        <v>4095.0156721431126</v>
      </c>
      <c r="M2509">
        <f t="shared" si="313"/>
        <v>0</v>
      </c>
      <c r="N2509">
        <f t="shared" si="314"/>
        <v>0</v>
      </c>
      <c r="O2509">
        <f t="shared" si="315"/>
        <v>0</v>
      </c>
      <c r="P2509">
        <f t="shared" si="316"/>
        <v>0</v>
      </c>
      <c r="Q2509">
        <f t="shared" si="317"/>
        <v>0</v>
      </c>
      <c r="R2509">
        <f t="shared" si="318"/>
        <v>0</v>
      </c>
      <c r="S2509">
        <f t="shared" si="319"/>
        <v>0</v>
      </c>
      <c r="T2509">
        <f t="shared" si="320"/>
        <v>0</v>
      </c>
    </row>
    <row r="2510" spans="1:20" hidden="1" x14ac:dyDescent="0.25">
      <c r="A2510">
        <v>121.010977799999</v>
      </c>
      <c r="B2510">
        <v>24.786324700000002</v>
      </c>
      <c r="C2510" t="s">
        <v>2731</v>
      </c>
      <c r="D2510" t="s">
        <v>2732</v>
      </c>
      <c r="E2510" t="s">
        <v>7</v>
      </c>
      <c r="F2510" t="s">
        <v>12</v>
      </c>
      <c r="G2510">
        <v>0</v>
      </c>
      <c r="H2510">
        <f>6371004*ACOS((SIN(RADIANS($B2510))*SIN(RADIANS(set!$B$2))+COS(RADIANS($B2510))*COS(RADIANS(set!$B$2))*COS(RADIANS(set!$A$2-$A2510))))</f>
        <v>5149.8147052462546</v>
      </c>
      <c r="I2510">
        <f>6371004*ACOS((SIN(RADIANS($B2510))*SIN(RADIANS(set!$B$3))+COS(RADIANS($B2510))*COS(RADIANS(set!$B$3))*COS(RADIANS(set!$A$3-$A2510))))</f>
        <v>4414.6437288652423</v>
      </c>
      <c r="J2510">
        <f>6371004*ACOS((SIN(RADIANS($B2510))*SIN(RADIANS(set!$B$4))+COS(RADIANS($B2510))*COS(RADIANS(set!$B$4))*COS(RADIANS(set!$A$4-$A2510))))</f>
        <v>4591.7930980002911</v>
      </c>
      <c r="K2510">
        <f>6371004*ACOS((SIN(RADIANS($B2510))*SIN(RADIANS(set!$B$5))+COS(RADIANS($B2510))*COS(RADIANS(set!$B$5))*COS(RADIANS(set!$A$5-$A2510))))</f>
        <v>4570.1315180704178</v>
      </c>
      <c r="L2510">
        <f>6371004*ACOS((SIN(RADIANS($B2510))*SIN(RADIANS(set!$B$6))+COS(RADIANS($B2510))*COS(RADIANS(set!$B$6))*COS(RADIANS(set!$A$6-$A2510))))</f>
        <v>4097.3529470830381</v>
      </c>
      <c r="M2510">
        <f t="shared" si="313"/>
        <v>0</v>
      </c>
      <c r="N2510">
        <f t="shared" si="314"/>
        <v>0</v>
      </c>
      <c r="O2510">
        <f t="shared" si="315"/>
        <v>0</v>
      </c>
      <c r="P2510">
        <f t="shared" si="316"/>
        <v>0</v>
      </c>
      <c r="Q2510">
        <f t="shared" si="317"/>
        <v>0</v>
      </c>
      <c r="R2510">
        <f t="shared" si="318"/>
        <v>0</v>
      </c>
      <c r="S2510">
        <f t="shared" si="319"/>
        <v>0</v>
      </c>
      <c r="T2510">
        <f t="shared" si="320"/>
        <v>0</v>
      </c>
    </row>
    <row r="2511" spans="1:20" hidden="1" x14ac:dyDescent="0.25">
      <c r="A2511">
        <v>121.012241099999</v>
      </c>
      <c r="B2511">
        <v>24.7881681</v>
      </c>
      <c r="C2511" t="s">
        <v>4710</v>
      </c>
      <c r="D2511" t="s">
        <v>4711</v>
      </c>
      <c r="E2511" t="s">
        <v>11</v>
      </c>
      <c r="F2511" t="s">
        <v>12</v>
      </c>
      <c r="G2511">
        <v>0</v>
      </c>
      <c r="H2511">
        <f>6371004*ACOS((SIN(RADIANS($B2511))*SIN(RADIANS(set!$B$2))+COS(RADIANS($B2511))*COS(RADIANS(set!$B$2))*COS(RADIANS(set!$A$2-$A2511))))</f>
        <v>5205.3375507335941</v>
      </c>
      <c r="I2511">
        <f>6371004*ACOS((SIN(RADIANS($B2511))*SIN(RADIANS(set!$B$3))+COS(RADIANS($B2511))*COS(RADIANS(set!$B$3))*COS(RADIANS(set!$A$3-$A2511))))</f>
        <v>4452.6205178012769</v>
      </c>
      <c r="J2511">
        <f>6371004*ACOS((SIN(RADIANS($B2511))*SIN(RADIANS(set!$B$4))+COS(RADIANS($B2511))*COS(RADIANS(set!$B$4))*COS(RADIANS(set!$A$4-$A2511))))</f>
        <v>4589.1162919006356</v>
      </c>
      <c r="K2511">
        <f>6371004*ACOS((SIN(RADIANS($B2511))*SIN(RADIANS(set!$B$5))+COS(RADIANS($B2511))*COS(RADIANS(set!$B$5))*COS(RADIANS(set!$A$5-$A2511))))</f>
        <v>4565.2894118763415</v>
      </c>
      <c r="L2511">
        <f>6371004*ACOS((SIN(RADIANS($B2511))*SIN(RADIANS(set!$B$6))+COS(RADIANS($B2511))*COS(RADIANS(set!$B$6))*COS(RADIANS(set!$A$6-$A2511))))</f>
        <v>4099.8942614399457</v>
      </c>
      <c r="M2511">
        <f t="shared" si="313"/>
        <v>0</v>
      </c>
      <c r="N2511">
        <f t="shared" si="314"/>
        <v>0</v>
      </c>
      <c r="O2511">
        <f t="shared" si="315"/>
        <v>0</v>
      </c>
      <c r="P2511">
        <f t="shared" si="316"/>
        <v>0</v>
      </c>
      <c r="Q2511">
        <f t="shared" si="317"/>
        <v>0</v>
      </c>
      <c r="R2511">
        <f t="shared" si="318"/>
        <v>0</v>
      </c>
      <c r="S2511">
        <f t="shared" si="319"/>
        <v>0</v>
      </c>
      <c r="T2511">
        <f t="shared" si="320"/>
        <v>0</v>
      </c>
    </row>
    <row r="2512" spans="1:20" hidden="1" x14ac:dyDescent="0.25">
      <c r="A2512">
        <v>121.01189549999999</v>
      </c>
      <c r="B2512">
        <v>24.7873266</v>
      </c>
      <c r="C2512" t="s">
        <v>2573</v>
      </c>
      <c r="D2512" t="s">
        <v>2574</v>
      </c>
      <c r="E2512" t="s">
        <v>7</v>
      </c>
      <c r="F2512" t="s">
        <v>12</v>
      </c>
      <c r="G2512">
        <v>0</v>
      </c>
      <c r="H2512">
        <f>6371004*ACOS((SIN(RADIANS($B2512))*SIN(RADIANS(set!$B$2))+COS(RADIANS($B2512))*COS(RADIANS(set!$B$2))*COS(RADIANS(set!$A$2-$A2512))))</f>
        <v>5200.8015353594501</v>
      </c>
      <c r="I2512">
        <f>6371004*ACOS((SIN(RADIANS($B2512))*SIN(RADIANS(set!$B$3))+COS(RADIANS($B2512))*COS(RADIANS(set!$B$3))*COS(RADIANS(set!$A$3-$A2512))))</f>
        <v>4455.2252650938999</v>
      </c>
      <c r="J2512">
        <f>6371004*ACOS((SIN(RADIANS($B2512))*SIN(RADIANS(set!$B$4))+COS(RADIANS($B2512))*COS(RADIANS(set!$B$4))*COS(RADIANS(set!$A$4-$A2512))))</f>
        <v>4608.4789547105111</v>
      </c>
      <c r="K2512">
        <f>6371004*ACOS((SIN(RADIANS($B2512))*SIN(RADIANS(set!$B$5))+COS(RADIANS($B2512))*COS(RADIANS(set!$B$5))*COS(RADIANS(set!$A$5-$A2512))))</f>
        <v>4585.5208522454459</v>
      </c>
      <c r="L2512">
        <f>6371004*ACOS((SIN(RADIANS($B2512))*SIN(RADIANS(set!$B$6))+COS(RADIANS($B2512))*COS(RADIANS(set!$B$6))*COS(RADIANS(set!$A$6-$A2512))))</f>
        <v>4116.9555400914378</v>
      </c>
      <c r="M2512">
        <f t="shared" si="313"/>
        <v>0</v>
      </c>
      <c r="N2512">
        <f t="shared" si="314"/>
        <v>0</v>
      </c>
      <c r="O2512">
        <f t="shared" si="315"/>
        <v>0</v>
      </c>
      <c r="P2512">
        <f t="shared" si="316"/>
        <v>0</v>
      </c>
      <c r="Q2512">
        <f t="shared" si="317"/>
        <v>0</v>
      </c>
      <c r="R2512">
        <f t="shared" si="318"/>
        <v>0</v>
      </c>
      <c r="S2512">
        <f t="shared" si="319"/>
        <v>0</v>
      </c>
      <c r="T2512">
        <f t="shared" si="320"/>
        <v>0</v>
      </c>
    </row>
    <row r="2513" spans="1:20" hidden="1" x14ac:dyDescent="0.25">
      <c r="A2513">
        <v>121.01189549999999</v>
      </c>
      <c r="B2513">
        <v>24.7873266</v>
      </c>
      <c r="C2513" t="s">
        <v>2649</v>
      </c>
      <c r="D2513" t="s">
        <v>2650</v>
      </c>
      <c r="E2513" t="s">
        <v>7</v>
      </c>
      <c r="F2513" t="s">
        <v>12</v>
      </c>
      <c r="G2513">
        <v>0</v>
      </c>
      <c r="H2513">
        <f>6371004*ACOS((SIN(RADIANS($B2513))*SIN(RADIANS(set!$B$2))+COS(RADIANS($B2513))*COS(RADIANS(set!$B$2))*COS(RADIANS(set!$A$2-$A2513))))</f>
        <v>5200.8015353594501</v>
      </c>
      <c r="I2513">
        <f>6371004*ACOS((SIN(RADIANS($B2513))*SIN(RADIANS(set!$B$3))+COS(RADIANS($B2513))*COS(RADIANS(set!$B$3))*COS(RADIANS(set!$A$3-$A2513))))</f>
        <v>4455.2252650938999</v>
      </c>
      <c r="J2513">
        <f>6371004*ACOS((SIN(RADIANS($B2513))*SIN(RADIANS(set!$B$4))+COS(RADIANS($B2513))*COS(RADIANS(set!$B$4))*COS(RADIANS(set!$A$4-$A2513))))</f>
        <v>4608.4789547105111</v>
      </c>
      <c r="K2513">
        <f>6371004*ACOS((SIN(RADIANS($B2513))*SIN(RADIANS(set!$B$5))+COS(RADIANS($B2513))*COS(RADIANS(set!$B$5))*COS(RADIANS(set!$A$5-$A2513))))</f>
        <v>4585.5208522454459</v>
      </c>
      <c r="L2513">
        <f>6371004*ACOS((SIN(RADIANS($B2513))*SIN(RADIANS(set!$B$6))+COS(RADIANS($B2513))*COS(RADIANS(set!$B$6))*COS(RADIANS(set!$A$6-$A2513))))</f>
        <v>4116.9555400914378</v>
      </c>
      <c r="M2513">
        <f t="shared" si="313"/>
        <v>0</v>
      </c>
      <c r="N2513">
        <f t="shared" si="314"/>
        <v>0</v>
      </c>
      <c r="O2513">
        <f t="shared" si="315"/>
        <v>0</v>
      </c>
      <c r="P2513">
        <f t="shared" si="316"/>
        <v>0</v>
      </c>
      <c r="Q2513">
        <f t="shared" si="317"/>
        <v>0</v>
      </c>
      <c r="R2513">
        <f t="shared" si="318"/>
        <v>0</v>
      </c>
      <c r="S2513">
        <f t="shared" si="319"/>
        <v>0</v>
      </c>
      <c r="T2513">
        <f t="shared" si="320"/>
        <v>0</v>
      </c>
    </row>
    <row r="2514" spans="1:20" hidden="1" x14ac:dyDescent="0.25">
      <c r="A2514">
        <v>121.01124019999899</v>
      </c>
      <c r="B2514">
        <v>24.786361400000001</v>
      </c>
      <c r="C2514" t="s">
        <v>2682</v>
      </c>
      <c r="D2514" t="s">
        <v>2683</v>
      </c>
      <c r="E2514" t="s">
        <v>7</v>
      </c>
      <c r="F2514" t="s">
        <v>12</v>
      </c>
      <c r="G2514">
        <v>0</v>
      </c>
      <c r="H2514">
        <f>6371004*ACOS((SIN(RADIANS($B2514))*SIN(RADIANS(set!$B$2))+COS(RADIANS($B2514))*COS(RADIANS(set!$B$2))*COS(RADIANS(set!$A$2-$A2514))))</f>
        <v>5173.3505515281795</v>
      </c>
      <c r="I2514">
        <f>6371004*ACOS((SIN(RADIANS($B2514))*SIN(RADIANS(set!$B$3))+COS(RADIANS($B2514))*COS(RADIANS(set!$B$3))*COS(RADIANS(set!$A$3-$A2514))))</f>
        <v>4437.1104947659614</v>
      </c>
      <c r="J2514">
        <f>6371004*ACOS((SIN(RADIANS($B2514))*SIN(RADIANS(set!$B$4))+COS(RADIANS($B2514))*COS(RADIANS(set!$B$4))*COS(RADIANS(set!$A$4-$A2514))))</f>
        <v>4611.4983425982937</v>
      </c>
      <c r="K2514">
        <f>6371004*ACOS((SIN(RADIANS($B2514))*SIN(RADIANS(set!$B$5))+COS(RADIANS($B2514))*COS(RADIANS(set!$B$5))*COS(RADIANS(set!$A$5-$A2514))))</f>
        <v>4589.6712543939248</v>
      </c>
      <c r="L2514">
        <f>6371004*ACOS((SIN(RADIANS($B2514))*SIN(RADIANS(set!$B$6))+COS(RADIANS($B2514))*COS(RADIANS(set!$B$6))*COS(RADIANS(set!$A$6-$A2514))))</f>
        <v>4117.3934540413939</v>
      </c>
      <c r="M2514">
        <f t="shared" si="313"/>
        <v>0</v>
      </c>
      <c r="N2514">
        <f t="shared" si="314"/>
        <v>0</v>
      </c>
      <c r="O2514">
        <f t="shared" si="315"/>
        <v>0</v>
      </c>
      <c r="P2514">
        <f t="shared" si="316"/>
        <v>0</v>
      </c>
      <c r="Q2514">
        <f t="shared" si="317"/>
        <v>0</v>
      </c>
      <c r="R2514">
        <f t="shared" si="318"/>
        <v>0</v>
      </c>
      <c r="S2514">
        <f t="shared" si="319"/>
        <v>0</v>
      </c>
      <c r="T2514">
        <f t="shared" si="320"/>
        <v>0</v>
      </c>
    </row>
    <row r="2515" spans="1:20" hidden="1" x14ac:dyDescent="0.25">
      <c r="A2515">
        <v>121.01124019999899</v>
      </c>
      <c r="B2515">
        <v>24.786361400000001</v>
      </c>
      <c r="C2515" t="s">
        <v>2684</v>
      </c>
      <c r="D2515" t="s">
        <v>2683</v>
      </c>
      <c r="E2515" t="s">
        <v>7</v>
      </c>
      <c r="F2515" t="s">
        <v>14</v>
      </c>
      <c r="G2515">
        <v>0</v>
      </c>
      <c r="H2515">
        <f>6371004*ACOS((SIN(RADIANS($B2515))*SIN(RADIANS(set!$B$2))+COS(RADIANS($B2515))*COS(RADIANS(set!$B$2))*COS(RADIANS(set!$A$2-$A2515))))</f>
        <v>5173.3505515281795</v>
      </c>
      <c r="I2515">
        <f>6371004*ACOS((SIN(RADIANS($B2515))*SIN(RADIANS(set!$B$3))+COS(RADIANS($B2515))*COS(RADIANS(set!$B$3))*COS(RADIANS(set!$A$3-$A2515))))</f>
        <v>4437.1104947659614</v>
      </c>
      <c r="J2515">
        <f>6371004*ACOS((SIN(RADIANS($B2515))*SIN(RADIANS(set!$B$4))+COS(RADIANS($B2515))*COS(RADIANS(set!$B$4))*COS(RADIANS(set!$A$4-$A2515))))</f>
        <v>4611.4983425982937</v>
      </c>
      <c r="K2515">
        <f>6371004*ACOS((SIN(RADIANS($B2515))*SIN(RADIANS(set!$B$5))+COS(RADIANS($B2515))*COS(RADIANS(set!$B$5))*COS(RADIANS(set!$A$5-$A2515))))</f>
        <v>4589.6712543939248</v>
      </c>
      <c r="L2515">
        <f>6371004*ACOS((SIN(RADIANS($B2515))*SIN(RADIANS(set!$B$6))+COS(RADIANS($B2515))*COS(RADIANS(set!$B$6))*COS(RADIANS(set!$A$6-$A2515))))</f>
        <v>4117.3934540413939</v>
      </c>
      <c r="M2515">
        <f t="shared" si="313"/>
        <v>0</v>
      </c>
      <c r="N2515">
        <f t="shared" si="314"/>
        <v>0</v>
      </c>
      <c r="O2515">
        <f t="shared" si="315"/>
        <v>0</v>
      </c>
      <c r="P2515">
        <f t="shared" si="316"/>
        <v>0</v>
      </c>
      <c r="Q2515">
        <f t="shared" si="317"/>
        <v>0</v>
      </c>
      <c r="R2515">
        <f t="shared" si="318"/>
        <v>0</v>
      </c>
      <c r="S2515">
        <f t="shared" si="319"/>
        <v>0</v>
      </c>
      <c r="T2515">
        <f t="shared" si="320"/>
        <v>0</v>
      </c>
    </row>
    <row r="2516" spans="1:20" hidden="1" x14ac:dyDescent="0.25">
      <c r="A2516">
        <v>120.937133</v>
      </c>
      <c r="B2516">
        <v>24.798088</v>
      </c>
      <c r="C2516" t="s">
        <v>5605</v>
      </c>
      <c r="D2516" t="s">
        <v>5606</v>
      </c>
      <c r="E2516" t="s">
        <v>7</v>
      </c>
      <c r="F2516" t="s">
        <v>12</v>
      </c>
      <c r="G2516">
        <v>0</v>
      </c>
      <c r="H2516">
        <f>6371004*ACOS((SIN(RADIANS($B2516))*SIN(RADIANS(set!$B$2))+COS(RADIANS($B2516))*COS(RADIANS(set!$B$2))*COS(RADIANS(set!$A$2-$A2516))))</f>
        <v>2648.8000885045835</v>
      </c>
      <c r="I2516">
        <f>6371004*ACOS((SIN(RADIANS($B2516))*SIN(RADIANS(set!$B$3))+COS(RADIANS($B2516))*COS(RADIANS(set!$B$3))*COS(RADIANS(set!$A$3-$A2516))))</f>
        <v>3471.1269692126307</v>
      </c>
      <c r="J2516">
        <f>6371004*ACOS((SIN(RADIANS($B2516))*SIN(RADIANS(set!$B$4))+COS(RADIANS($B2516))*COS(RADIANS(set!$B$4))*COS(RADIANS(set!$A$4-$A2516))))</f>
        <v>3859.9478199382193</v>
      </c>
      <c r="K2516">
        <f>6371004*ACOS((SIN(RADIANS($B2516))*SIN(RADIANS(set!$B$5))+COS(RADIANS($B2516))*COS(RADIANS(set!$B$5))*COS(RADIANS(set!$A$5-$A2516))))</f>
        <v>3906.3086465286392</v>
      </c>
      <c r="L2516">
        <f>6371004*ACOS((SIN(RADIANS($B2516))*SIN(RADIANS(set!$B$6))+COS(RADIANS($B2516))*COS(RADIANS(set!$B$6))*COS(RADIANS(set!$A$6-$A2516))))</f>
        <v>4120.6550623917883</v>
      </c>
      <c r="M2516">
        <f t="shared" si="313"/>
        <v>0</v>
      </c>
      <c r="N2516">
        <f t="shared" si="314"/>
        <v>0</v>
      </c>
      <c r="O2516">
        <f t="shared" si="315"/>
        <v>0</v>
      </c>
      <c r="P2516">
        <f t="shared" si="316"/>
        <v>0</v>
      </c>
      <c r="Q2516">
        <f t="shared" si="317"/>
        <v>0</v>
      </c>
      <c r="R2516">
        <f t="shared" si="318"/>
        <v>0</v>
      </c>
      <c r="S2516">
        <f t="shared" si="319"/>
        <v>0</v>
      </c>
      <c r="T2516">
        <f t="shared" si="320"/>
        <v>0</v>
      </c>
    </row>
    <row r="2517" spans="1:20" hidden="1" x14ac:dyDescent="0.25">
      <c r="A2517">
        <v>121.011320299999</v>
      </c>
      <c r="B2517">
        <v>24.786196799999999</v>
      </c>
      <c r="C2517" t="s">
        <v>2660</v>
      </c>
      <c r="D2517" t="s">
        <v>2661</v>
      </c>
      <c r="E2517" t="s">
        <v>7</v>
      </c>
      <c r="F2517" t="s">
        <v>1547</v>
      </c>
      <c r="G2517">
        <v>0</v>
      </c>
      <c r="H2517">
        <f>6371004*ACOS((SIN(RADIANS($B2517))*SIN(RADIANS(set!$B$2))+COS(RADIANS($B2517))*COS(RADIANS(set!$B$2))*COS(RADIANS(set!$A$2-$A2517))))</f>
        <v>5187.1669479032062</v>
      </c>
      <c r="I2517">
        <f>6371004*ACOS((SIN(RADIANS($B2517))*SIN(RADIANS(set!$B$3))+COS(RADIANS($B2517))*COS(RADIANS(set!$B$3))*COS(RADIANS(set!$A$3-$A2517))))</f>
        <v>4452.007148279441</v>
      </c>
      <c r="J2517">
        <f>6371004*ACOS((SIN(RADIANS($B2517))*SIN(RADIANS(set!$B$4))+COS(RADIANS($B2517))*COS(RADIANS(set!$B$4))*COS(RADIANS(set!$A$4-$A2517))))</f>
        <v>4628.4127409686371</v>
      </c>
      <c r="K2517">
        <f>6371004*ACOS((SIN(RADIANS($B2517))*SIN(RADIANS(set!$B$5))+COS(RADIANS($B2517))*COS(RADIANS(set!$B$5))*COS(RADIANS(set!$A$5-$A2517))))</f>
        <v>4606.6814500082955</v>
      </c>
      <c r="L2517">
        <f>6371004*ACOS((SIN(RADIANS($B2517))*SIN(RADIANS(set!$B$6))+COS(RADIANS($B2517))*COS(RADIANS(set!$B$6))*COS(RADIANS(set!$A$6-$A2517))))</f>
        <v>4134.1054580949021</v>
      </c>
      <c r="M2517">
        <f t="shared" si="313"/>
        <v>0</v>
      </c>
      <c r="N2517">
        <f t="shared" si="314"/>
        <v>0</v>
      </c>
      <c r="O2517">
        <f t="shared" si="315"/>
        <v>0</v>
      </c>
      <c r="P2517">
        <f t="shared" si="316"/>
        <v>0</v>
      </c>
      <c r="Q2517">
        <f t="shared" si="317"/>
        <v>0</v>
      </c>
      <c r="R2517">
        <f t="shared" si="318"/>
        <v>0</v>
      </c>
      <c r="S2517">
        <f t="shared" si="319"/>
        <v>0</v>
      </c>
      <c r="T2517">
        <f t="shared" si="320"/>
        <v>0</v>
      </c>
    </row>
    <row r="2518" spans="1:20" hidden="1" x14ac:dyDescent="0.25">
      <c r="A2518">
        <v>120.998984999999</v>
      </c>
      <c r="B2518">
        <v>24.774047599999999</v>
      </c>
      <c r="C2518" t="s">
        <v>4399</v>
      </c>
      <c r="D2518" t="s">
        <v>4346</v>
      </c>
      <c r="E2518" t="s">
        <v>7</v>
      </c>
      <c r="F2518" t="s">
        <v>14</v>
      </c>
      <c r="G2518">
        <v>1</v>
      </c>
      <c r="H2518">
        <f>6371004*ACOS((SIN(RADIANS($B2518))*SIN(RADIANS(set!$B$2))+COS(RADIANS($B2518))*COS(RADIANS(set!$B$2))*COS(RADIANS(set!$A$2-$A2518))))</f>
        <v>4786.2571586300519</v>
      </c>
      <c r="I2518">
        <f>6371004*ACOS((SIN(RADIANS($B2518))*SIN(RADIANS(set!$B$3))+COS(RADIANS($B2518))*COS(RADIANS(set!$B$3))*COS(RADIANS(set!$A$3-$A2518))))</f>
        <v>4249.3558732636393</v>
      </c>
      <c r="J2518">
        <f>6371004*ACOS((SIN(RADIANS($B2518))*SIN(RADIANS(set!$B$4))+COS(RADIANS($B2518))*COS(RADIANS(set!$B$4))*COS(RADIANS(set!$A$4-$A2518))))</f>
        <v>4713.2435886384083</v>
      </c>
      <c r="K2518">
        <f>6371004*ACOS((SIN(RADIANS($B2518))*SIN(RADIANS(set!$B$5))+COS(RADIANS($B2518))*COS(RADIANS(set!$B$5))*COS(RADIANS(set!$A$5-$A2518))))</f>
        <v>4709.2501658685806</v>
      </c>
      <c r="L2518">
        <f>6371004*ACOS((SIN(RADIANS($B2518))*SIN(RADIANS(set!$B$6))+COS(RADIANS($B2518))*COS(RADIANS(set!$B$6))*COS(RADIANS(set!$A$6-$A2518))))</f>
        <v>4228.7215253198974</v>
      </c>
      <c r="M2518">
        <f t="shared" si="313"/>
        <v>0</v>
      </c>
      <c r="N2518">
        <f t="shared" si="314"/>
        <v>0</v>
      </c>
      <c r="O2518">
        <f t="shared" si="315"/>
        <v>0</v>
      </c>
      <c r="P2518">
        <f t="shared" si="316"/>
        <v>0</v>
      </c>
      <c r="Q2518">
        <f t="shared" si="317"/>
        <v>0</v>
      </c>
      <c r="R2518">
        <f t="shared" si="318"/>
        <v>0</v>
      </c>
      <c r="S2518">
        <f t="shared" si="319"/>
        <v>0</v>
      </c>
      <c r="T2518">
        <f t="shared" si="320"/>
        <v>0</v>
      </c>
    </row>
    <row r="2519" spans="1:20" hidden="1" x14ac:dyDescent="0.25">
      <c r="A2519">
        <v>120.998984999999</v>
      </c>
      <c r="B2519">
        <v>24.774047599999999</v>
      </c>
      <c r="C2519" t="s">
        <v>4400</v>
      </c>
      <c r="D2519" t="s">
        <v>4346</v>
      </c>
      <c r="E2519" t="s">
        <v>7</v>
      </c>
      <c r="F2519" t="s">
        <v>179</v>
      </c>
      <c r="G2519">
        <v>1</v>
      </c>
      <c r="H2519">
        <f>6371004*ACOS((SIN(RADIANS($B2519))*SIN(RADIANS(set!$B$2))+COS(RADIANS($B2519))*COS(RADIANS(set!$B$2))*COS(RADIANS(set!$A$2-$A2519))))</f>
        <v>4786.2571586300519</v>
      </c>
      <c r="I2519">
        <f>6371004*ACOS((SIN(RADIANS($B2519))*SIN(RADIANS(set!$B$3))+COS(RADIANS($B2519))*COS(RADIANS(set!$B$3))*COS(RADIANS(set!$A$3-$A2519))))</f>
        <v>4249.3558732636393</v>
      </c>
      <c r="J2519">
        <f>6371004*ACOS((SIN(RADIANS($B2519))*SIN(RADIANS(set!$B$4))+COS(RADIANS($B2519))*COS(RADIANS(set!$B$4))*COS(RADIANS(set!$A$4-$A2519))))</f>
        <v>4713.2435886384083</v>
      </c>
      <c r="K2519">
        <f>6371004*ACOS((SIN(RADIANS($B2519))*SIN(RADIANS(set!$B$5))+COS(RADIANS($B2519))*COS(RADIANS(set!$B$5))*COS(RADIANS(set!$A$5-$A2519))))</f>
        <v>4709.2501658685806</v>
      </c>
      <c r="L2519">
        <f>6371004*ACOS((SIN(RADIANS($B2519))*SIN(RADIANS(set!$B$6))+COS(RADIANS($B2519))*COS(RADIANS(set!$B$6))*COS(RADIANS(set!$A$6-$A2519))))</f>
        <v>4228.7215253198974</v>
      </c>
      <c r="M2519">
        <f t="shared" si="313"/>
        <v>0</v>
      </c>
      <c r="N2519">
        <f t="shared" si="314"/>
        <v>0</v>
      </c>
      <c r="O2519">
        <f t="shared" si="315"/>
        <v>0</v>
      </c>
      <c r="P2519">
        <f t="shared" si="316"/>
        <v>0</v>
      </c>
      <c r="Q2519">
        <f t="shared" si="317"/>
        <v>0</v>
      </c>
      <c r="R2519">
        <f t="shared" si="318"/>
        <v>0</v>
      </c>
      <c r="S2519">
        <f t="shared" si="319"/>
        <v>0</v>
      </c>
      <c r="T2519">
        <f t="shared" si="320"/>
        <v>0</v>
      </c>
    </row>
    <row r="2520" spans="1:20" hidden="1" x14ac:dyDescent="0.25">
      <c r="A2520">
        <v>120.998984999999</v>
      </c>
      <c r="B2520">
        <v>24.774047599999999</v>
      </c>
      <c r="C2520" t="s">
        <v>4401</v>
      </c>
      <c r="D2520" t="s">
        <v>4346</v>
      </c>
      <c r="E2520" t="s">
        <v>7</v>
      </c>
      <c r="F2520" t="s">
        <v>179</v>
      </c>
      <c r="G2520">
        <v>1</v>
      </c>
      <c r="H2520">
        <f>6371004*ACOS((SIN(RADIANS($B2520))*SIN(RADIANS(set!$B$2))+COS(RADIANS($B2520))*COS(RADIANS(set!$B$2))*COS(RADIANS(set!$A$2-$A2520))))</f>
        <v>4786.2571586300519</v>
      </c>
      <c r="I2520">
        <f>6371004*ACOS((SIN(RADIANS($B2520))*SIN(RADIANS(set!$B$3))+COS(RADIANS($B2520))*COS(RADIANS(set!$B$3))*COS(RADIANS(set!$A$3-$A2520))))</f>
        <v>4249.3558732636393</v>
      </c>
      <c r="J2520">
        <f>6371004*ACOS((SIN(RADIANS($B2520))*SIN(RADIANS(set!$B$4))+COS(RADIANS($B2520))*COS(RADIANS(set!$B$4))*COS(RADIANS(set!$A$4-$A2520))))</f>
        <v>4713.2435886384083</v>
      </c>
      <c r="K2520">
        <f>6371004*ACOS((SIN(RADIANS($B2520))*SIN(RADIANS(set!$B$5))+COS(RADIANS($B2520))*COS(RADIANS(set!$B$5))*COS(RADIANS(set!$A$5-$A2520))))</f>
        <v>4709.2501658685806</v>
      </c>
      <c r="L2520">
        <f>6371004*ACOS((SIN(RADIANS($B2520))*SIN(RADIANS(set!$B$6))+COS(RADIANS($B2520))*COS(RADIANS(set!$B$6))*COS(RADIANS(set!$A$6-$A2520))))</f>
        <v>4228.7215253198974</v>
      </c>
      <c r="M2520">
        <f t="shared" si="313"/>
        <v>0</v>
      </c>
      <c r="N2520">
        <f t="shared" si="314"/>
        <v>0</v>
      </c>
      <c r="O2520">
        <f t="shared" si="315"/>
        <v>0</v>
      </c>
      <c r="P2520">
        <f t="shared" si="316"/>
        <v>0</v>
      </c>
      <c r="Q2520">
        <f t="shared" si="317"/>
        <v>0</v>
      </c>
      <c r="R2520">
        <f t="shared" si="318"/>
        <v>0</v>
      </c>
      <c r="S2520">
        <f t="shared" si="319"/>
        <v>0</v>
      </c>
      <c r="T2520">
        <f t="shared" si="320"/>
        <v>0</v>
      </c>
    </row>
    <row r="2521" spans="1:20" hidden="1" x14ac:dyDescent="0.25">
      <c r="A2521">
        <v>120.998984999999</v>
      </c>
      <c r="B2521">
        <v>24.774047599999999</v>
      </c>
      <c r="C2521" t="s">
        <v>4402</v>
      </c>
      <c r="D2521" t="s">
        <v>4346</v>
      </c>
      <c r="E2521" t="s">
        <v>7</v>
      </c>
      <c r="F2521" t="s">
        <v>179</v>
      </c>
      <c r="G2521">
        <v>1</v>
      </c>
      <c r="H2521">
        <f>6371004*ACOS((SIN(RADIANS($B2521))*SIN(RADIANS(set!$B$2))+COS(RADIANS($B2521))*COS(RADIANS(set!$B$2))*COS(RADIANS(set!$A$2-$A2521))))</f>
        <v>4786.2571586300519</v>
      </c>
      <c r="I2521">
        <f>6371004*ACOS((SIN(RADIANS($B2521))*SIN(RADIANS(set!$B$3))+COS(RADIANS($B2521))*COS(RADIANS(set!$B$3))*COS(RADIANS(set!$A$3-$A2521))))</f>
        <v>4249.3558732636393</v>
      </c>
      <c r="J2521">
        <f>6371004*ACOS((SIN(RADIANS($B2521))*SIN(RADIANS(set!$B$4))+COS(RADIANS($B2521))*COS(RADIANS(set!$B$4))*COS(RADIANS(set!$A$4-$A2521))))</f>
        <v>4713.2435886384083</v>
      </c>
      <c r="K2521">
        <f>6371004*ACOS((SIN(RADIANS($B2521))*SIN(RADIANS(set!$B$5))+COS(RADIANS($B2521))*COS(RADIANS(set!$B$5))*COS(RADIANS(set!$A$5-$A2521))))</f>
        <v>4709.2501658685806</v>
      </c>
      <c r="L2521">
        <f>6371004*ACOS((SIN(RADIANS($B2521))*SIN(RADIANS(set!$B$6))+COS(RADIANS($B2521))*COS(RADIANS(set!$B$6))*COS(RADIANS(set!$A$6-$A2521))))</f>
        <v>4228.7215253198974</v>
      </c>
      <c r="M2521">
        <f t="shared" si="313"/>
        <v>0</v>
      </c>
      <c r="N2521">
        <f t="shared" si="314"/>
        <v>0</v>
      </c>
      <c r="O2521">
        <f t="shared" si="315"/>
        <v>0</v>
      </c>
      <c r="P2521">
        <f t="shared" si="316"/>
        <v>0</v>
      </c>
      <c r="Q2521">
        <f t="shared" si="317"/>
        <v>0</v>
      </c>
      <c r="R2521">
        <f t="shared" si="318"/>
        <v>0</v>
      </c>
      <c r="S2521">
        <f t="shared" si="319"/>
        <v>0</v>
      </c>
      <c r="T2521">
        <f t="shared" si="320"/>
        <v>0</v>
      </c>
    </row>
    <row r="2522" spans="1:20" hidden="1" x14ac:dyDescent="0.25">
      <c r="A2522">
        <v>121.0113882</v>
      </c>
      <c r="B2522">
        <v>24.786143800000001</v>
      </c>
      <c r="C2522" t="s">
        <v>2548</v>
      </c>
      <c r="D2522" t="s">
        <v>2549</v>
      </c>
      <c r="E2522" t="s">
        <v>7</v>
      </c>
      <c r="F2522" t="s">
        <v>14</v>
      </c>
      <c r="G2522">
        <v>0</v>
      </c>
      <c r="H2522">
        <f>6371004*ACOS((SIN(RADIANS($B2522))*SIN(RADIANS(set!$B$2))+COS(RADIANS($B2522))*COS(RADIANS(set!$B$2))*COS(RADIANS(set!$A$2-$A2522))))</f>
        <v>5195.619963686293</v>
      </c>
      <c r="I2522">
        <f>6371004*ACOS((SIN(RADIANS($B2522))*SIN(RADIANS(set!$B$3))+COS(RADIANS($B2522))*COS(RADIANS(set!$B$3))*COS(RADIANS(set!$A$3-$A2522))))</f>
        <v>4460.6832566337152</v>
      </c>
      <c r="J2522">
        <f>6371004*ACOS((SIN(RADIANS($B2522))*SIN(RADIANS(set!$B$4))+COS(RADIANS($B2522))*COS(RADIANS(set!$B$4))*COS(RADIANS(set!$A$4-$A2522))))</f>
        <v>4637.3899368120274</v>
      </c>
      <c r="K2522">
        <f>6371004*ACOS((SIN(RADIANS($B2522))*SIN(RADIANS(set!$B$5))+COS(RADIANS($B2522))*COS(RADIANS(set!$B$5))*COS(RADIANS(set!$A$5-$A2522))))</f>
        <v>4615.6678420478684</v>
      </c>
      <c r="L2522">
        <f>6371004*ACOS((SIN(RADIANS($B2522))*SIN(RADIANS(set!$B$6))+COS(RADIANS($B2522))*COS(RADIANS(set!$B$6))*COS(RADIANS(set!$A$6-$A2522))))</f>
        <v>4143.0615413224978</v>
      </c>
      <c r="M2522">
        <f t="shared" si="313"/>
        <v>0</v>
      </c>
      <c r="N2522">
        <f t="shared" si="314"/>
        <v>0</v>
      </c>
      <c r="O2522">
        <f t="shared" si="315"/>
        <v>0</v>
      </c>
      <c r="P2522">
        <f t="shared" si="316"/>
        <v>0</v>
      </c>
      <c r="Q2522">
        <f t="shared" si="317"/>
        <v>0</v>
      </c>
      <c r="R2522">
        <f t="shared" si="318"/>
        <v>0</v>
      </c>
      <c r="S2522">
        <f t="shared" si="319"/>
        <v>0</v>
      </c>
      <c r="T2522">
        <f t="shared" si="320"/>
        <v>0</v>
      </c>
    </row>
    <row r="2523" spans="1:20" hidden="1" x14ac:dyDescent="0.25">
      <c r="A2523">
        <v>121.0113882</v>
      </c>
      <c r="B2523">
        <v>24.786143800000001</v>
      </c>
      <c r="C2523" t="s">
        <v>2556</v>
      </c>
      <c r="D2523" t="s">
        <v>2557</v>
      </c>
      <c r="E2523" t="s">
        <v>7</v>
      </c>
      <c r="F2523" t="s">
        <v>2558</v>
      </c>
      <c r="G2523">
        <v>0</v>
      </c>
      <c r="H2523">
        <f>6371004*ACOS((SIN(RADIANS($B2523))*SIN(RADIANS(set!$B$2))+COS(RADIANS($B2523))*COS(RADIANS(set!$B$2))*COS(RADIANS(set!$A$2-$A2523))))</f>
        <v>5195.619963686293</v>
      </c>
      <c r="I2523">
        <f>6371004*ACOS((SIN(RADIANS($B2523))*SIN(RADIANS(set!$B$3))+COS(RADIANS($B2523))*COS(RADIANS(set!$B$3))*COS(RADIANS(set!$A$3-$A2523))))</f>
        <v>4460.6832566337152</v>
      </c>
      <c r="J2523">
        <f>6371004*ACOS((SIN(RADIANS($B2523))*SIN(RADIANS(set!$B$4))+COS(RADIANS($B2523))*COS(RADIANS(set!$B$4))*COS(RADIANS(set!$A$4-$A2523))))</f>
        <v>4637.3899368120274</v>
      </c>
      <c r="K2523">
        <f>6371004*ACOS((SIN(RADIANS($B2523))*SIN(RADIANS(set!$B$5))+COS(RADIANS($B2523))*COS(RADIANS(set!$B$5))*COS(RADIANS(set!$A$5-$A2523))))</f>
        <v>4615.6678420478684</v>
      </c>
      <c r="L2523">
        <f>6371004*ACOS((SIN(RADIANS($B2523))*SIN(RADIANS(set!$B$6))+COS(RADIANS($B2523))*COS(RADIANS(set!$B$6))*COS(RADIANS(set!$A$6-$A2523))))</f>
        <v>4143.0615413224978</v>
      </c>
      <c r="M2523">
        <f t="shared" si="313"/>
        <v>0</v>
      </c>
      <c r="N2523">
        <f t="shared" si="314"/>
        <v>0</v>
      </c>
      <c r="O2523">
        <f t="shared" si="315"/>
        <v>0</v>
      </c>
      <c r="P2523">
        <f t="shared" si="316"/>
        <v>0</v>
      </c>
      <c r="Q2523">
        <f t="shared" si="317"/>
        <v>0</v>
      </c>
      <c r="R2523">
        <f t="shared" si="318"/>
        <v>0</v>
      </c>
      <c r="S2523">
        <f t="shared" si="319"/>
        <v>0</v>
      </c>
      <c r="T2523">
        <f t="shared" si="320"/>
        <v>0</v>
      </c>
    </row>
    <row r="2524" spans="1:20" hidden="1" x14ac:dyDescent="0.25">
      <c r="A2524">
        <v>121.0113882</v>
      </c>
      <c r="B2524">
        <v>24.786143800000001</v>
      </c>
      <c r="C2524" t="s">
        <v>2559</v>
      </c>
      <c r="D2524" t="s">
        <v>2560</v>
      </c>
      <c r="E2524" t="s">
        <v>7</v>
      </c>
      <c r="F2524" t="s">
        <v>14</v>
      </c>
      <c r="G2524">
        <v>0</v>
      </c>
      <c r="H2524">
        <f>6371004*ACOS((SIN(RADIANS($B2524))*SIN(RADIANS(set!$B$2))+COS(RADIANS($B2524))*COS(RADIANS(set!$B$2))*COS(RADIANS(set!$A$2-$A2524))))</f>
        <v>5195.619963686293</v>
      </c>
      <c r="I2524">
        <f>6371004*ACOS((SIN(RADIANS($B2524))*SIN(RADIANS(set!$B$3))+COS(RADIANS($B2524))*COS(RADIANS(set!$B$3))*COS(RADIANS(set!$A$3-$A2524))))</f>
        <v>4460.6832566337152</v>
      </c>
      <c r="J2524">
        <f>6371004*ACOS((SIN(RADIANS($B2524))*SIN(RADIANS(set!$B$4))+COS(RADIANS($B2524))*COS(RADIANS(set!$B$4))*COS(RADIANS(set!$A$4-$A2524))))</f>
        <v>4637.3899368120274</v>
      </c>
      <c r="K2524">
        <f>6371004*ACOS((SIN(RADIANS($B2524))*SIN(RADIANS(set!$B$5))+COS(RADIANS($B2524))*COS(RADIANS(set!$B$5))*COS(RADIANS(set!$A$5-$A2524))))</f>
        <v>4615.6678420478684</v>
      </c>
      <c r="L2524">
        <f>6371004*ACOS((SIN(RADIANS($B2524))*SIN(RADIANS(set!$B$6))+COS(RADIANS($B2524))*COS(RADIANS(set!$B$6))*COS(RADIANS(set!$A$6-$A2524))))</f>
        <v>4143.0615413224978</v>
      </c>
      <c r="M2524">
        <f t="shared" si="313"/>
        <v>0</v>
      </c>
      <c r="N2524">
        <f t="shared" si="314"/>
        <v>0</v>
      </c>
      <c r="O2524">
        <f t="shared" si="315"/>
        <v>0</v>
      </c>
      <c r="P2524">
        <f t="shared" si="316"/>
        <v>0</v>
      </c>
      <c r="Q2524">
        <f t="shared" si="317"/>
        <v>0</v>
      </c>
      <c r="R2524">
        <f t="shared" si="318"/>
        <v>0</v>
      </c>
      <c r="S2524">
        <f t="shared" si="319"/>
        <v>0</v>
      </c>
      <c r="T2524">
        <f t="shared" si="320"/>
        <v>0</v>
      </c>
    </row>
    <row r="2525" spans="1:20" hidden="1" x14ac:dyDescent="0.25">
      <c r="A2525">
        <v>121.0113882</v>
      </c>
      <c r="B2525">
        <v>24.786143800000001</v>
      </c>
      <c r="C2525" t="s">
        <v>2561</v>
      </c>
      <c r="D2525" t="s">
        <v>2562</v>
      </c>
      <c r="E2525" t="s">
        <v>7</v>
      </c>
      <c r="F2525" t="s">
        <v>575</v>
      </c>
      <c r="G2525">
        <v>0</v>
      </c>
      <c r="H2525">
        <f>6371004*ACOS((SIN(RADIANS($B2525))*SIN(RADIANS(set!$B$2))+COS(RADIANS($B2525))*COS(RADIANS(set!$B$2))*COS(RADIANS(set!$A$2-$A2525))))</f>
        <v>5195.619963686293</v>
      </c>
      <c r="I2525">
        <f>6371004*ACOS((SIN(RADIANS($B2525))*SIN(RADIANS(set!$B$3))+COS(RADIANS($B2525))*COS(RADIANS(set!$B$3))*COS(RADIANS(set!$A$3-$A2525))))</f>
        <v>4460.6832566337152</v>
      </c>
      <c r="J2525">
        <f>6371004*ACOS((SIN(RADIANS($B2525))*SIN(RADIANS(set!$B$4))+COS(RADIANS($B2525))*COS(RADIANS(set!$B$4))*COS(RADIANS(set!$A$4-$A2525))))</f>
        <v>4637.3899368120274</v>
      </c>
      <c r="K2525">
        <f>6371004*ACOS((SIN(RADIANS($B2525))*SIN(RADIANS(set!$B$5))+COS(RADIANS($B2525))*COS(RADIANS(set!$B$5))*COS(RADIANS(set!$A$5-$A2525))))</f>
        <v>4615.6678420478684</v>
      </c>
      <c r="L2525">
        <f>6371004*ACOS((SIN(RADIANS($B2525))*SIN(RADIANS(set!$B$6))+COS(RADIANS($B2525))*COS(RADIANS(set!$B$6))*COS(RADIANS(set!$A$6-$A2525))))</f>
        <v>4143.0615413224978</v>
      </c>
      <c r="M2525">
        <f t="shared" si="313"/>
        <v>0</v>
      </c>
      <c r="N2525">
        <f t="shared" si="314"/>
        <v>0</v>
      </c>
      <c r="O2525">
        <f t="shared" si="315"/>
        <v>0</v>
      </c>
      <c r="P2525">
        <f t="shared" si="316"/>
        <v>0</v>
      </c>
      <c r="Q2525">
        <f t="shared" si="317"/>
        <v>0</v>
      </c>
      <c r="R2525">
        <f t="shared" si="318"/>
        <v>0</v>
      </c>
      <c r="S2525">
        <f t="shared" si="319"/>
        <v>0</v>
      </c>
      <c r="T2525">
        <f t="shared" si="320"/>
        <v>0</v>
      </c>
    </row>
    <row r="2526" spans="1:20" hidden="1" x14ac:dyDescent="0.25">
      <c r="A2526">
        <v>121.0113882</v>
      </c>
      <c r="B2526">
        <v>24.786143800000001</v>
      </c>
      <c r="C2526" t="s">
        <v>2563</v>
      </c>
      <c r="D2526" t="s">
        <v>2564</v>
      </c>
      <c r="E2526" t="s">
        <v>7</v>
      </c>
      <c r="F2526" t="s">
        <v>16</v>
      </c>
      <c r="G2526">
        <v>0</v>
      </c>
      <c r="H2526">
        <f>6371004*ACOS((SIN(RADIANS($B2526))*SIN(RADIANS(set!$B$2))+COS(RADIANS($B2526))*COS(RADIANS(set!$B$2))*COS(RADIANS(set!$A$2-$A2526))))</f>
        <v>5195.619963686293</v>
      </c>
      <c r="I2526">
        <f>6371004*ACOS((SIN(RADIANS($B2526))*SIN(RADIANS(set!$B$3))+COS(RADIANS($B2526))*COS(RADIANS(set!$B$3))*COS(RADIANS(set!$A$3-$A2526))))</f>
        <v>4460.6832566337152</v>
      </c>
      <c r="J2526">
        <f>6371004*ACOS((SIN(RADIANS($B2526))*SIN(RADIANS(set!$B$4))+COS(RADIANS($B2526))*COS(RADIANS(set!$B$4))*COS(RADIANS(set!$A$4-$A2526))))</f>
        <v>4637.3899368120274</v>
      </c>
      <c r="K2526">
        <f>6371004*ACOS((SIN(RADIANS($B2526))*SIN(RADIANS(set!$B$5))+COS(RADIANS($B2526))*COS(RADIANS(set!$B$5))*COS(RADIANS(set!$A$5-$A2526))))</f>
        <v>4615.6678420478684</v>
      </c>
      <c r="L2526">
        <f>6371004*ACOS((SIN(RADIANS($B2526))*SIN(RADIANS(set!$B$6))+COS(RADIANS($B2526))*COS(RADIANS(set!$B$6))*COS(RADIANS(set!$A$6-$A2526))))</f>
        <v>4143.0615413224978</v>
      </c>
      <c r="M2526">
        <f t="shared" si="313"/>
        <v>0</v>
      </c>
      <c r="N2526">
        <f t="shared" si="314"/>
        <v>0</v>
      </c>
      <c r="O2526">
        <f t="shared" si="315"/>
        <v>0</v>
      </c>
      <c r="P2526">
        <f t="shared" si="316"/>
        <v>0</v>
      </c>
      <c r="Q2526">
        <f t="shared" si="317"/>
        <v>0</v>
      </c>
      <c r="R2526">
        <f t="shared" si="318"/>
        <v>0</v>
      </c>
      <c r="S2526">
        <f t="shared" si="319"/>
        <v>0</v>
      </c>
      <c r="T2526">
        <f t="shared" si="320"/>
        <v>0</v>
      </c>
    </row>
    <row r="2527" spans="1:20" hidden="1" x14ac:dyDescent="0.25">
      <c r="A2527">
        <v>121.0113882</v>
      </c>
      <c r="B2527">
        <v>24.786143800000001</v>
      </c>
      <c r="C2527" t="s">
        <v>2575</v>
      </c>
      <c r="D2527" t="s">
        <v>2574</v>
      </c>
      <c r="E2527" t="s">
        <v>7</v>
      </c>
      <c r="F2527" t="s">
        <v>74</v>
      </c>
      <c r="G2527">
        <v>0</v>
      </c>
      <c r="H2527">
        <f>6371004*ACOS((SIN(RADIANS($B2527))*SIN(RADIANS(set!$B$2))+COS(RADIANS($B2527))*COS(RADIANS(set!$B$2))*COS(RADIANS(set!$A$2-$A2527))))</f>
        <v>5195.619963686293</v>
      </c>
      <c r="I2527">
        <f>6371004*ACOS((SIN(RADIANS($B2527))*SIN(RADIANS(set!$B$3))+COS(RADIANS($B2527))*COS(RADIANS(set!$B$3))*COS(RADIANS(set!$A$3-$A2527))))</f>
        <v>4460.6832566337152</v>
      </c>
      <c r="J2527">
        <f>6371004*ACOS((SIN(RADIANS($B2527))*SIN(RADIANS(set!$B$4))+COS(RADIANS($B2527))*COS(RADIANS(set!$B$4))*COS(RADIANS(set!$A$4-$A2527))))</f>
        <v>4637.3899368120274</v>
      </c>
      <c r="K2527">
        <f>6371004*ACOS((SIN(RADIANS($B2527))*SIN(RADIANS(set!$B$5))+COS(RADIANS($B2527))*COS(RADIANS(set!$B$5))*COS(RADIANS(set!$A$5-$A2527))))</f>
        <v>4615.6678420478684</v>
      </c>
      <c r="L2527">
        <f>6371004*ACOS((SIN(RADIANS($B2527))*SIN(RADIANS(set!$B$6))+COS(RADIANS($B2527))*COS(RADIANS(set!$B$6))*COS(RADIANS(set!$A$6-$A2527))))</f>
        <v>4143.0615413224978</v>
      </c>
      <c r="M2527">
        <f t="shared" si="313"/>
        <v>0</v>
      </c>
      <c r="N2527">
        <f t="shared" si="314"/>
        <v>0</v>
      </c>
      <c r="O2527">
        <f t="shared" si="315"/>
        <v>0</v>
      </c>
      <c r="P2527">
        <f t="shared" si="316"/>
        <v>0</v>
      </c>
      <c r="Q2527">
        <f t="shared" si="317"/>
        <v>0</v>
      </c>
      <c r="R2527">
        <f t="shared" si="318"/>
        <v>0</v>
      </c>
      <c r="S2527">
        <f t="shared" si="319"/>
        <v>0</v>
      </c>
      <c r="T2527">
        <f t="shared" si="320"/>
        <v>0</v>
      </c>
    </row>
    <row r="2528" spans="1:20" hidden="1" x14ac:dyDescent="0.25">
      <c r="A2528">
        <v>121.0113882</v>
      </c>
      <c r="B2528">
        <v>24.786143800000001</v>
      </c>
      <c r="C2528" t="s">
        <v>2576</v>
      </c>
      <c r="D2528" t="s">
        <v>2574</v>
      </c>
      <c r="E2528" t="s">
        <v>7</v>
      </c>
      <c r="F2528" t="s">
        <v>12</v>
      </c>
      <c r="G2528">
        <v>0</v>
      </c>
      <c r="H2528">
        <f>6371004*ACOS((SIN(RADIANS($B2528))*SIN(RADIANS(set!$B$2))+COS(RADIANS($B2528))*COS(RADIANS(set!$B$2))*COS(RADIANS(set!$A$2-$A2528))))</f>
        <v>5195.619963686293</v>
      </c>
      <c r="I2528">
        <f>6371004*ACOS((SIN(RADIANS($B2528))*SIN(RADIANS(set!$B$3))+COS(RADIANS($B2528))*COS(RADIANS(set!$B$3))*COS(RADIANS(set!$A$3-$A2528))))</f>
        <v>4460.6832566337152</v>
      </c>
      <c r="J2528">
        <f>6371004*ACOS((SIN(RADIANS($B2528))*SIN(RADIANS(set!$B$4))+COS(RADIANS($B2528))*COS(RADIANS(set!$B$4))*COS(RADIANS(set!$A$4-$A2528))))</f>
        <v>4637.3899368120274</v>
      </c>
      <c r="K2528">
        <f>6371004*ACOS((SIN(RADIANS($B2528))*SIN(RADIANS(set!$B$5))+COS(RADIANS($B2528))*COS(RADIANS(set!$B$5))*COS(RADIANS(set!$A$5-$A2528))))</f>
        <v>4615.6678420478684</v>
      </c>
      <c r="L2528">
        <f>6371004*ACOS((SIN(RADIANS($B2528))*SIN(RADIANS(set!$B$6))+COS(RADIANS($B2528))*COS(RADIANS(set!$B$6))*COS(RADIANS(set!$A$6-$A2528))))</f>
        <v>4143.0615413224978</v>
      </c>
      <c r="M2528">
        <f t="shared" si="313"/>
        <v>0</v>
      </c>
      <c r="N2528">
        <f t="shared" si="314"/>
        <v>0</v>
      </c>
      <c r="O2528">
        <f t="shared" si="315"/>
        <v>0</v>
      </c>
      <c r="P2528">
        <f t="shared" si="316"/>
        <v>0</v>
      </c>
      <c r="Q2528">
        <f t="shared" si="317"/>
        <v>0</v>
      </c>
      <c r="R2528">
        <f t="shared" si="318"/>
        <v>0</v>
      </c>
      <c r="S2528">
        <f t="shared" si="319"/>
        <v>0</v>
      </c>
      <c r="T2528">
        <f t="shared" si="320"/>
        <v>0</v>
      </c>
    </row>
    <row r="2529" spans="1:20" hidden="1" x14ac:dyDescent="0.25">
      <c r="A2529">
        <v>121.0113882</v>
      </c>
      <c r="B2529">
        <v>24.786143800000001</v>
      </c>
      <c r="C2529" t="s">
        <v>2577</v>
      </c>
      <c r="D2529" t="s">
        <v>2574</v>
      </c>
      <c r="E2529" t="s">
        <v>7</v>
      </c>
      <c r="F2529" t="s">
        <v>14</v>
      </c>
      <c r="G2529">
        <v>0</v>
      </c>
      <c r="H2529">
        <f>6371004*ACOS((SIN(RADIANS($B2529))*SIN(RADIANS(set!$B$2))+COS(RADIANS($B2529))*COS(RADIANS(set!$B$2))*COS(RADIANS(set!$A$2-$A2529))))</f>
        <v>5195.619963686293</v>
      </c>
      <c r="I2529">
        <f>6371004*ACOS((SIN(RADIANS($B2529))*SIN(RADIANS(set!$B$3))+COS(RADIANS($B2529))*COS(RADIANS(set!$B$3))*COS(RADIANS(set!$A$3-$A2529))))</f>
        <v>4460.6832566337152</v>
      </c>
      <c r="J2529">
        <f>6371004*ACOS((SIN(RADIANS($B2529))*SIN(RADIANS(set!$B$4))+COS(RADIANS($B2529))*COS(RADIANS(set!$B$4))*COS(RADIANS(set!$A$4-$A2529))))</f>
        <v>4637.3899368120274</v>
      </c>
      <c r="K2529">
        <f>6371004*ACOS((SIN(RADIANS($B2529))*SIN(RADIANS(set!$B$5))+COS(RADIANS($B2529))*COS(RADIANS(set!$B$5))*COS(RADIANS(set!$A$5-$A2529))))</f>
        <v>4615.6678420478684</v>
      </c>
      <c r="L2529">
        <f>6371004*ACOS((SIN(RADIANS($B2529))*SIN(RADIANS(set!$B$6))+COS(RADIANS($B2529))*COS(RADIANS(set!$B$6))*COS(RADIANS(set!$A$6-$A2529))))</f>
        <v>4143.0615413224978</v>
      </c>
      <c r="M2529">
        <f t="shared" si="313"/>
        <v>0</v>
      </c>
      <c r="N2529">
        <f t="shared" si="314"/>
        <v>0</v>
      </c>
      <c r="O2529">
        <f t="shared" si="315"/>
        <v>0</v>
      </c>
      <c r="P2529">
        <f t="shared" si="316"/>
        <v>0</v>
      </c>
      <c r="Q2529">
        <f t="shared" si="317"/>
        <v>0</v>
      </c>
      <c r="R2529">
        <f t="shared" si="318"/>
        <v>0</v>
      </c>
      <c r="S2529">
        <f t="shared" si="319"/>
        <v>0</v>
      </c>
      <c r="T2529">
        <f t="shared" si="320"/>
        <v>0</v>
      </c>
    </row>
    <row r="2530" spans="1:20" hidden="1" x14ac:dyDescent="0.25">
      <c r="A2530">
        <v>121.0113882</v>
      </c>
      <c r="B2530">
        <v>24.786143800000001</v>
      </c>
      <c r="C2530" t="s">
        <v>2578</v>
      </c>
      <c r="D2530" t="s">
        <v>2574</v>
      </c>
      <c r="E2530" t="s">
        <v>7</v>
      </c>
      <c r="F2530" t="s">
        <v>501</v>
      </c>
      <c r="G2530">
        <v>0</v>
      </c>
      <c r="H2530">
        <f>6371004*ACOS((SIN(RADIANS($B2530))*SIN(RADIANS(set!$B$2))+COS(RADIANS($B2530))*COS(RADIANS(set!$B$2))*COS(RADIANS(set!$A$2-$A2530))))</f>
        <v>5195.619963686293</v>
      </c>
      <c r="I2530">
        <f>6371004*ACOS((SIN(RADIANS($B2530))*SIN(RADIANS(set!$B$3))+COS(RADIANS($B2530))*COS(RADIANS(set!$B$3))*COS(RADIANS(set!$A$3-$A2530))))</f>
        <v>4460.6832566337152</v>
      </c>
      <c r="J2530">
        <f>6371004*ACOS((SIN(RADIANS($B2530))*SIN(RADIANS(set!$B$4))+COS(RADIANS($B2530))*COS(RADIANS(set!$B$4))*COS(RADIANS(set!$A$4-$A2530))))</f>
        <v>4637.3899368120274</v>
      </c>
      <c r="K2530">
        <f>6371004*ACOS((SIN(RADIANS($B2530))*SIN(RADIANS(set!$B$5))+COS(RADIANS($B2530))*COS(RADIANS(set!$B$5))*COS(RADIANS(set!$A$5-$A2530))))</f>
        <v>4615.6678420478684</v>
      </c>
      <c r="L2530">
        <f>6371004*ACOS((SIN(RADIANS($B2530))*SIN(RADIANS(set!$B$6))+COS(RADIANS($B2530))*COS(RADIANS(set!$B$6))*COS(RADIANS(set!$A$6-$A2530))))</f>
        <v>4143.0615413224978</v>
      </c>
      <c r="M2530">
        <f t="shared" si="313"/>
        <v>0</v>
      </c>
      <c r="N2530">
        <f t="shared" si="314"/>
        <v>0</v>
      </c>
      <c r="O2530">
        <f t="shared" si="315"/>
        <v>0</v>
      </c>
      <c r="P2530">
        <f t="shared" si="316"/>
        <v>0</v>
      </c>
      <c r="Q2530">
        <f t="shared" si="317"/>
        <v>0</v>
      </c>
      <c r="R2530">
        <f t="shared" si="318"/>
        <v>0</v>
      </c>
      <c r="S2530">
        <f t="shared" si="319"/>
        <v>0</v>
      </c>
      <c r="T2530">
        <f t="shared" si="320"/>
        <v>0</v>
      </c>
    </row>
    <row r="2531" spans="1:20" hidden="1" x14ac:dyDescent="0.25">
      <c r="A2531">
        <v>121.0113882</v>
      </c>
      <c r="B2531">
        <v>24.786143800000001</v>
      </c>
      <c r="C2531" t="s">
        <v>2587</v>
      </c>
      <c r="D2531" t="s">
        <v>2586</v>
      </c>
      <c r="E2531" t="s">
        <v>7</v>
      </c>
      <c r="F2531" t="s">
        <v>12</v>
      </c>
      <c r="G2531">
        <v>0</v>
      </c>
      <c r="H2531">
        <f>6371004*ACOS((SIN(RADIANS($B2531))*SIN(RADIANS(set!$B$2))+COS(RADIANS($B2531))*COS(RADIANS(set!$B$2))*COS(RADIANS(set!$A$2-$A2531))))</f>
        <v>5195.619963686293</v>
      </c>
      <c r="I2531">
        <f>6371004*ACOS((SIN(RADIANS($B2531))*SIN(RADIANS(set!$B$3))+COS(RADIANS($B2531))*COS(RADIANS(set!$B$3))*COS(RADIANS(set!$A$3-$A2531))))</f>
        <v>4460.6832566337152</v>
      </c>
      <c r="J2531">
        <f>6371004*ACOS((SIN(RADIANS($B2531))*SIN(RADIANS(set!$B$4))+COS(RADIANS($B2531))*COS(RADIANS(set!$B$4))*COS(RADIANS(set!$A$4-$A2531))))</f>
        <v>4637.3899368120274</v>
      </c>
      <c r="K2531">
        <f>6371004*ACOS((SIN(RADIANS($B2531))*SIN(RADIANS(set!$B$5))+COS(RADIANS($B2531))*COS(RADIANS(set!$B$5))*COS(RADIANS(set!$A$5-$A2531))))</f>
        <v>4615.6678420478684</v>
      </c>
      <c r="L2531">
        <f>6371004*ACOS((SIN(RADIANS($B2531))*SIN(RADIANS(set!$B$6))+COS(RADIANS($B2531))*COS(RADIANS(set!$B$6))*COS(RADIANS(set!$A$6-$A2531))))</f>
        <v>4143.0615413224978</v>
      </c>
      <c r="M2531">
        <f t="shared" si="313"/>
        <v>0</v>
      </c>
      <c r="N2531">
        <f t="shared" si="314"/>
        <v>0</v>
      </c>
      <c r="O2531">
        <f t="shared" si="315"/>
        <v>0</v>
      </c>
      <c r="P2531">
        <f t="shared" si="316"/>
        <v>0</v>
      </c>
      <c r="Q2531">
        <f t="shared" si="317"/>
        <v>0</v>
      </c>
      <c r="R2531">
        <f t="shared" si="318"/>
        <v>0</v>
      </c>
      <c r="S2531">
        <f t="shared" si="319"/>
        <v>0</v>
      </c>
      <c r="T2531">
        <f t="shared" si="320"/>
        <v>0</v>
      </c>
    </row>
    <row r="2532" spans="1:20" hidden="1" x14ac:dyDescent="0.25">
      <c r="A2532">
        <v>121.0113882</v>
      </c>
      <c r="B2532">
        <v>24.786143800000001</v>
      </c>
      <c r="C2532" t="s">
        <v>2588</v>
      </c>
      <c r="D2532" t="s">
        <v>2589</v>
      </c>
      <c r="E2532" t="s">
        <v>7</v>
      </c>
      <c r="F2532" t="s">
        <v>12</v>
      </c>
      <c r="G2532">
        <v>0</v>
      </c>
      <c r="H2532">
        <f>6371004*ACOS((SIN(RADIANS($B2532))*SIN(RADIANS(set!$B$2))+COS(RADIANS($B2532))*COS(RADIANS(set!$B$2))*COS(RADIANS(set!$A$2-$A2532))))</f>
        <v>5195.619963686293</v>
      </c>
      <c r="I2532">
        <f>6371004*ACOS((SIN(RADIANS($B2532))*SIN(RADIANS(set!$B$3))+COS(RADIANS($B2532))*COS(RADIANS(set!$B$3))*COS(RADIANS(set!$A$3-$A2532))))</f>
        <v>4460.6832566337152</v>
      </c>
      <c r="J2532">
        <f>6371004*ACOS((SIN(RADIANS($B2532))*SIN(RADIANS(set!$B$4))+COS(RADIANS($B2532))*COS(RADIANS(set!$B$4))*COS(RADIANS(set!$A$4-$A2532))))</f>
        <v>4637.3899368120274</v>
      </c>
      <c r="K2532">
        <f>6371004*ACOS((SIN(RADIANS($B2532))*SIN(RADIANS(set!$B$5))+COS(RADIANS($B2532))*COS(RADIANS(set!$B$5))*COS(RADIANS(set!$A$5-$A2532))))</f>
        <v>4615.6678420478684</v>
      </c>
      <c r="L2532">
        <f>6371004*ACOS((SIN(RADIANS($B2532))*SIN(RADIANS(set!$B$6))+COS(RADIANS($B2532))*COS(RADIANS(set!$B$6))*COS(RADIANS(set!$A$6-$A2532))))</f>
        <v>4143.0615413224978</v>
      </c>
      <c r="M2532">
        <f t="shared" si="313"/>
        <v>0</v>
      </c>
      <c r="N2532">
        <f t="shared" si="314"/>
        <v>0</v>
      </c>
      <c r="O2532">
        <f t="shared" si="315"/>
        <v>0</v>
      </c>
      <c r="P2532">
        <f t="shared" si="316"/>
        <v>0</v>
      </c>
      <c r="Q2532">
        <f t="shared" si="317"/>
        <v>0</v>
      </c>
      <c r="R2532">
        <f t="shared" si="318"/>
        <v>0</v>
      </c>
      <c r="S2532">
        <f t="shared" si="319"/>
        <v>0</v>
      </c>
      <c r="T2532">
        <f t="shared" si="320"/>
        <v>0</v>
      </c>
    </row>
    <row r="2533" spans="1:20" hidden="1" x14ac:dyDescent="0.25">
      <c r="A2533">
        <v>121.0113882</v>
      </c>
      <c r="B2533">
        <v>24.786143800000001</v>
      </c>
      <c r="C2533" t="s">
        <v>2746</v>
      </c>
      <c r="D2533" t="s">
        <v>2747</v>
      </c>
      <c r="E2533" t="s">
        <v>7</v>
      </c>
      <c r="F2533" t="s">
        <v>2748</v>
      </c>
      <c r="G2533">
        <v>0</v>
      </c>
      <c r="H2533">
        <f>6371004*ACOS((SIN(RADIANS($B2533))*SIN(RADIANS(set!$B$2))+COS(RADIANS($B2533))*COS(RADIANS(set!$B$2))*COS(RADIANS(set!$A$2-$A2533))))</f>
        <v>5195.619963686293</v>
      </c>
      <c r="I2533">
        <f>6371004*ACOS((SIN(RADIANS($B2533))*SIN(RADIANS(set!$B$3))+COS(RADIANS($B2533))*COS(RADIANS(set!$B$3))*COS(RADIANS(set!$A$3-$A2533))))</f>
        <v>4460.6832566337152</v>
      </c>
      <c r="J2533">
        <f>6371004*ACOS((SIN(RADIANS($B2533))*SIN(RADIANS(set!$B$4))+COS(RADIANS($B2533))*COS(RADIANS(set!$B$4))*COS(RADIANS(set!$A$4-$A2533))))</f>
        <v>4637.3899368120274</v>
      </c>
      <c r="K2533">
        <f>6371004*ACOS((SIN(RADIANS($B2533))*SIN(RADIANS(set!$B$5))+COS(RADIANS($B2533))*COS(RADIANS(set!$B$5))*COS(RADIANS(set!$A$5-$A2533))))</f>
        <v>4615.6678420478684</v>
      </c>
      <c r="L2533">
        <f>6371004*ACOS((SIN(RADIANS($B2533))*SIN(RADIANS(set!$B$6))+COS(RADIANS($B2533))*COS(RADIANS(set!$B$6))*COS(RADIANS(set!$A$6-$A2533))))</f>
        <v>4143.0615413224978</v>
      </c>
      <c r="M2533">
        <f t="shared" si="313"/>
        <v>0</v>
      </c>
      <c r="N2533">
        <f t="shared" si="314"/>
        <v>0</v>
      </c>
      <c r="O2533">
        <f t="shared" si="315"/>
        <v>0</v>
      </c>
      <c r="P2533">
        <f t="shared" si="316"/>
        <v>0</v>
      </c>
      <c r="Q2533">
        <f t="shared" si="317"/>
        <v>0</v>
      </c>
      <c r="R2533">
        <f t="shared" si="318"/>
        <v>0</v>
      </c>
      <c r="S2533">
        <f t="shared" si="319"/>
        <v>0</v>
      </c>
      <c r="T2533">
        <f t="shared" si="320"/>
        <v>0</v>
      </c>
    </row>
    <row r="2534" spans="1:20" hidden="1" x14ac:dyDescent="0.25">
      <c r="A2534">
        <v>121.0113882</v>
      </c>
      <c r="B2534">
        <v>24.786143800000001</v>
      </c>
      <c r="C2534" t="s">
        <v>2749</v>
      </c>
      <c r="D2534" t="s">
        <v>2750</v>
      </c>
      <c r="E2534" t="s">
        <v>7</v>
      </c>
      <c r="F2534" t="s">
        <v>2751</v>
      </c>
      <c r="G2534">
        <v>0</v>
      </c>
      <c r="H2534">
        <f>6371004*ACOS((SIN(RADIANS($B2534))*SIN(RADIANS(set!$B$2))+COS(RADIANS($B2534))*COS(RADIANS(set!$B$2))*COS(RADIANS(set!$A$2-$A2534))))</f>
        <v>5195.619963686293</v>
      </c>
      <c r="I2534">
        <f>6371004*ACOS((SIN(RADIANS($B2534))*SIN(RADIANS(set!$B$3))+COS(RADIANS($B2534))*COS(RADIANS(set!$B$3))*COS(RADIANS(set!$A$3-$A2534))))</f>
        <v>4460.6832566337152</v>
      </c>
      <c r="J2534">
        <f>6371004*ACOS((SIN(RADIANS($B2534))*SIN(RADIANS(set!$B$4))+COS(RADIANS($B2534))*COS(RADIANS(set!$B$4))*COS(RADIANS(set!$A$4-$A2534))))</f>
        <v>4637.3899368120274</v>
      </c>
      <c r="K2534">
        <f>6371004*ACOS((SIN(RADIANS($B2534))*SIN(RADIANS(set!$B$5))+COS(RADIANS($B2534))*COS(RADIANS(set!$B$5))*COS(RADIANS(set!$A$5-$A2534))))</f>
        <v>4615.6678420478684</v>
      </c>
      <c r="L2534">
        <f>6371004*ACOS((SIN(RADIANS($B2534))*SIN(RADIANS(set!$B$6))+COS(RADIANS($B2534))*COS(RADIANS(set!$B$6))*COS(RADIANS(set!$A$6-$A2534))))</f>
        <v>4143.0615413224978</v>
      </c>
      <c r="M2534">
        <f t="shared" si="313"/>
        <v>0</v>
      </c>
      <c r="N2534">
        <f t="shared" si="314"/>
        <v>0</v>
      </c>
      <c r="O2534">
        <f t="shared" si="315"/>
        <v>0</v>
      </c>
      <c r="P2534">
        <f t="shared" si="316"/>
        <v>0</v>
      </c>
      <c r="Q2534">
        <f t="shared" si="317"/>
        <v>0</v>
      </c>
      <c r="R2534">
        <f t="shared" si="318"/>
        <v>0</v>
      </c>
      <c r="S2534">
        <f t="shared" si="319"/>
        <v>0</v>
      </c>
      <c r="T2534">
        <f t="shared" si="320"/>
        <v>0</v>
      </c>
    </row>
    <row r="2535" spans="1:20" hidden="1" x14ac:dyDescent="0.25">
      <c r="A2535">
        <v>121.0113882</v>
      </c>
      <c r="B2535">
        <v>24.786143800000001</v>
      </c>
      <c r="C2535" t="s">
        <v>2754</v>
      </c>
      <c r="D2535" t="s">
        <v>2574</v>
      </c>
      <c r="E2535" t="s">
        <v>7</v>
      </c>
      <c r="F2535" t="s">
        <v>203</v>
      </c>
      <c r="G2535">
        <v>0</v>
      </c>
      <c r="H2535">
        <f>6371004*ACOS((SIN(RADIANS($B2535))*SIN(RADIANS(set!$B$2))+COS(RADIANS($B2535))*COS(RADIANS(set!$B$2))*COS(RADIANS(set!$A$2-$A2535))))</f>
        <v>5195.619963686293</v>
      </c>
      <c r="I2535">
        <f>6371004*ACOS((SIN(RADIANS($B2535))*SIN(RADIANS(set!$B$3))+COS(RADIANS($B2535))*COS(RADIANS(set!$B$3))*COS(RADIANS(set!$A$3-$A2535))))</f>
        <v>4460.6832566337152</v>
      </c>
      <c r="J2535">
        <f>6371004*ACOS((SIN(RADIANS($B2535))*SIN(RADIANS(set!$B$4))+COS(RADIANS($B2535))*COS(RADIANS(set!$B$4))*COS(RADIANS(set!$A$4-$A2535))))</f>
        <v>4637.3899368120274</v>
      </c>
      <c r="K2535">
        <f>6371004*ACOS((SIN(RADIANS($B2535))*SIN(RADIANS(set!$B$5))+COS(RADIANS($B2535))*COS(RADIANS(set!$B$5))*COS(RADIANS(set!$A$5-$A2535))))</f>
        <v>4615.6678420478684</v>
      </c>
      <c r="L2535">
        <f>6371004*ACOS((SIN(RADIANS($B2535))*SIN(RADIANS(set!$B$6))+COS(RADIANS($B2535))*COS(RADIANS(set!$B$6))*COS(RADIANS(set!$A$6-$A2535))))</f>
        <v>4143.0615413224978</v>
      </c>
      <c r="M2535">
        <f t="shared" si="313"/>
        <v>0</v>
      </c>
      <c r="N2535">
        <f t="shared" si="314"/>
        <v>0</v>
      </c>
      <c r="O2535">
        <f t="shared" si="315"/>
        <v>0</v>
      </c>
      <c r="P2535">
        <f t="shared" si="316"/>
        <v>0</v>
      </c>
      <c r="Q2535">
        <f t="shared" si="317"/>
        <v>0</v>
      </c>
      <c r="R2535">
        <f t="shared" si="318"/>
        <v>0</v>
      </c>
      <c r="S2535">
        <f t="shared" si="319"/>
        <v>0</v>
      </c>
      <c r="T2535">
        <f t="shared" si="320"/>
        <v>0</v>
      </c>
    </row>
    <row r="2536" spans="1:20" hidden="1" x14ac:dyDescent="0.25">
      <c r="A2536">
        <v>121.0113882</v>
      </c>
      <c r="B2536">
        <v>24.786143800000001</v>
      </c>
      <c r="C2536" t="s">
        <v>2755</v>
      </c>
      <c r="D2536" t="s">
        <v>2574</v>
      </c>
      <c r="E2536" t="s">
        <v>7</v>
      </c>
      <c r="F2536" t="s">
        <v>14</v>
      </c>
      <c r="G2536">
        <v>0</v>
      </c>
      <c r="H2536">
        <f>6371004*ACOS((SIN(RADIANS($B2536))*SIN(RADIANS(set!$B$2))+COS(RADIANS($B2536))*COS(RADIANS(set!$B$2))*COS(RADIANS(set!$A$2-$A2536))))</f>
        <v>5195.619963686293</v>
      </c>
      <c r="I2536">
        <f>6371004*ACOS((SIN(RADIANS($B2536))*SIN(RADIANS(set!$B$3))+COS(RADIANS($B2536))*COS(RADIANS(set!$B$3))*COS(RADIANS(set!$A$3-$A2536))))</f>
        <v>4460.6832566337152</v>
      </c>
      <c r="J2536">
        <f>6371004*ACOS((SIN(RADIANS($B2536))*SIN(RADIANS(set!$B$4))+COS(RADIANS($B2536))*COS(RADIANS(set!$B$4))*COS(RADIANS(set!$A$4-$A2536))))</f>
        <v>4637.3899368120274</v>
      </c>
      <c r="K2536">
        <f>6371004*ACOS((SIN(RADIANS($B2536))*SIN(RADIANS(set!$B$5))+COS(RADIANS($B2536))*COS(RADIANS(set!$B$5))*COS(RADIANS(set!$A$5-$A2536))))</f>
        <v>4615.6678420478684</v>
      </c>
      <c r="L2536">
        <f>6371004*ACOS((SIN(RADIANS($B2536))*SIN(RADIANS(set!$B$6))+COS(RADIANS($B2536))*COS(RADIANS(set!$B$6))*COS(RADIANS(set!$A$6-$A2536))))</f>
        <v>4143.0615413224978</v>
      </c>
      <c r="M2536">
        <f t="shared" si="313"/>
        <v>0</v>
      </c>
      <c r="N2536">
        <f t="shared" si="314"/>
        <v>0</v>
      </c>
      <c r="O2536">
        <f t="shared" si="315"/>
        <v>0</v>
      </c>
      <c r="P2536">
        <f t="shared" si="316"/>
        <v>0</v>
      </c>
      <c r="Q2536">
        <f t="shared" si="317"/>
        <v>0</v>
      </c>
      <c r="R2536">
        <f t="shared" si="318"/>
        <v>0</v>
      </c>
      <c r="S2536">
        <f t="shared" si="319"/>
        <v>0</v>
      </c>
      <c r="T2536">
        <f t="shared" si="320"/>
        <v>0</v>
      </c>
    </row>
    <row r="2537" spans="1:20" hidden="1" x14ac:dyDescent="0.25">
      <c r="A2537">
        <v>121.0113882</v>
      </c>
      <c r="B2537">
        <v>24.786143800000001</v>
      </c>
      <c r="C2537" t="s">
        <v>2756</v>
      </c>
      <c r="D2537" t="s">
        <v>2574</v>
      </c>
      <c r="E2537" t="s">
        <v>7</v>
      </c>
      <c r="F2537" t="s">
        <v>14</v>
      </c>
      <c r="G2537">
        <v>0</v>
      </c>
      <c r="H2537">
        <f>6371004*ACOS((SIN(RADIANS($B2537))*SIN(RADIANS(set!$B$2))+COS(RADIANS($B2537))*COS(RADIANS(set!$B$2))*COS(RADIANS(set!$A$2-$A2537))))</f>
        <v>5195.619963686293</v>
      </c>
      <c r="I2537">
        <f>6371004*ACOS((SIN(RADIANS($B2537))*SIN(RADIANS(set!$B$3))+COS(RADIANS($B2537))*COS(RADIANS(set!$B$3))*COS(RADIANS(set!$A$3-$A2537))))</f>
        <v>4460.6832566337152</v>
      </c>
      <c r="J2537">
        <f>6371004*ACOS((SIN(RADIANS($B2537))*SIN(RADIANS(set!$B$4))+COS(RADIANS($B2537))*COS(RADIANS(set!$B$4))*COS(RADIANS(set!$A$4-$A2537))))</f>
        <v>4637.3899368120274</v>
      </c>
      <c r="K2537">
        <f>6371004*ACOS((SIN(RADIANS($B2537))*SIN(RADIANS(set!$B$5))+COS(RADIANS($B2537))*COS(RADIANS(set!$B$5))*COS(RADIANS(set!$A$5-$A2537))))</f>
        <v>4615.6678420478684</v>
      </c>
      <c r="L2537">
        <f>6371004*ACOS((SIN(RADIANS($B2537))*SIN(RADIANS(set!$B$6))+COS(RADIANS($B2537))*COS(RADIANS(set!$B$6))*COS(RADIANS(set!$A$6-$A2537))))</f>
        <v>4143.0615413224978</v>
      </c>
      <c r="M2537">
        <f t="shared" si="313"/>
        <v>0</v>
      </c>
      <c r="N2537">
        <f t="shared" si="314"/>
        <v>0</v>
      </c>
      <c r="O2537">
        <f t="shared" si="315"/>
        <v>0</v>
      </c>
      <c r="P2537">
        <f t="shared" si="316"/>
        <v>0</v>
      </c>
      <c r="Q2537">
        <f t="shared" si="317"/>
        <v>0</v>
      </c>
      <c r="R2537">
        <f t="shared" si="318"/>
        <v>0</v>
      </c>
      <c r="S2537">
        <f t="shared" si="319"/>
        <v>0</v>
      </c>
      <c r="T2537">
        <f t="shared" si="320"/>
        <v>0</v>
      </c>
    </row>
    <row r="2538" spans="1:20" hidden="1" x14ac:dyDescent="0.25">
      <c r="A2538">
        <v>121.0113882</v>
      </c>
      <c r="B2538">
        <v>24.786143800000001</v>
      </c>
      <c r="C2538" t="s">
        <v>2757</v>
      </c>
      <c r="D2538" t="s">
        <v>2574</v>
      </c>
      <c r="E2538" t="s">
        <v>2758</v>
      </c>
      <c r="F2538" t="s">
        <v>2759</v>
      </c>
      <c r="G2538">
        <v>0</v>
      </c>
      <c r="H2538">
        <f>6371004*ACOS((SIN(RADIANS($B2538))*SIN(RADIANS(set!$B$2))+COS(RADIANS($B2538))*COS(RADIANS(set!$B$2))*COS(RADIANS(set!$A$2-$A2538))))</f>
        <v>5195.619963686293</v>
      </c>
      <c r="I2538">
        <f>6371004*ACOS((SIN(RADIANS($B2538))*SIN(RADIANS(set!$B$3))+COS(RADIANS($B2538))*COS(RADIANS(set!$B$3))*COS(RADIANS(set!$A$3-$A2538))))</f>
        <v>4460.6832566337152</v>
      </c>
      <c r="J2538">
        <f>6371004*ACOS((SIN(RADIANS($B2538))*SIN(RADIANS(set!$B$4))+COS(RADIANS($B2538))*COS(RADIANS(set!$B$4))*COS(RADIANS(set!$A$4-$A2538))))</f>
        <v>4637.3899368120274</v>
      </c>
      <c r="K2538">
        <f>6371004*ACOS((SIN(RADIANS($B2538))*SIN(RADIANS(set!$B$5))+COS(RADIANS($B2538))*COS(RADIANS(set!$B$5))*COS(RADIANS(set!$A$5-$A2538))))</f>
        <v>4615.6678420478684</v>
      </c>
      <c r="L2538">
        <f>6371004*ACOS((SIN(RADIANS($B2538))*SIN(RADIANS(set!$B$6))+COS(RADIANS($B2538))*COS(RADIANS(set!$B$6))*COS(RADIANS(set!$A$6-$A2538))))</f>
        <v>4143.0615413224978</v>
      </c>
      <c r="M2538">
        <f t="shared" si="313"/>
        <v>0</v>
      </c>
      <c r="N2538">
        <f t="shared" si="314"/>
        <v>0</v>
      </c>
      <c r="O2538">
        <f t="shared" si="315"/>
        <v>0</v>
      </c>
      <c r="P2538">
        <f t="shared" si="316"/>
        <v>0</v>
      </c>
      <c r="Q2538">
        <f t="shared" si="317"/>
        <v>0</v>
      </c>
      <c r="R2538">
        <f t="shared" si="318"/>
        <v>0</v>
      </c>
      <c r="S2538">
        <f t="shared" si="319"/>
        <v>0</v>
      </c>
      <c r="T2538">
        <f t="shared" si="320"/>
        <v>0</v>
      </c>
    </row>
    <row r="2539" spans="1:20" hidden="1" x14ac:dyDescent="0.25">
      <c r="A2539">
        <v>121.0113882</v>
      </c>
      <c r="B2539">
        <v>24.786143800000001</v>
      </c>
      <c r="C2539" t="s">
        <v>2760</v>
      </c>
      <c r="D2539" t="s">
        <v>2574</v>
      </c>
      <c r="E2539" t="s">
        <v>7</v>
      </c>
      <c r="F2539" t="s">
        <v>16</v>
      </c>
      <c r="G2539">
        <v>0</v>
      </c>
      <c r="H2539">
        <f>6371004*ACOS((SIN(RADIANS($B2539))*SIN(RADIANS(set!$B$2))+COS(RADIANS($B2539))*COS(RADIANS(set!$B$2))*COS(RADIANS(set!$A$2-$A2539))))</f>
        <v>5195.619963686293</v>
      </c>
      <c r="I2539">
        <f>6371004*ACOS((SIN(RADIANS($B2539))*SIN(RADIANS(set!$B$3))+COS(RADIANS($B2539))*COS(RADIANS(set!$B$3))*COS(RADIANS(set!$A$3-$A2539))))</f>
        <v>4460.6832566337152</v>
      </c>
      <c r="J2539">
        <f>6371004*ACOS((SIN(RADIANS($B2539))*SIN(RADIANS(set!$B$4))+COS(RADIANS($B2539))*COS(RADIANS(set!$B$4))*COS(RADIANS(set!$A$4-$A2539))))</f>
        <v>4637.3899368120274</v>
      </c>
      <c r="K2539">
        <f>6371004*ACOS((SIN(RADIANS($B2539))*SIN(RADIANS(set!$B$5))+COS(RADIANS($B2539))*COS(RADIANS(set!$B$5))*COS(RADIANS(set!$A$5-$A2539))))</f>
        <v>4615.6678420478684</v>
      </c>
      <c r="L2539">
        <f>6371004*ACOS((SIN(RADIANS($B2539))*SIN(RADIANS(set!$B$6))+COS(RADIANS($B2539))*COS(RADIANS(set!$B$6))*COS(RADIANS(set!$A$6-$A2539))))</f>
        <v>4143.0615413224978</v>
      </c>
      <c r="M2539">
        <f t="shared" si="313"/>
        <v>0</v>
      </c>
      <c r="N2539">
        <f t="shared" si="314"/>
        <v>0</v>
      </c>
      <c r="O2539">
        <f t="shared" si="315"/>
        <v>0</v>
      </c>
      <c r="P2539">
        <f t="shared" si="316"/>
        <v>0</v>
      </c>
      <c r="Q2539">
        <f t="shared" si="317"/>
        <v>0</v>
      </c>
      <c r="R2539">
        <f t="shared" si="318"/>
        <v>0</v>
      </c>
      <c r="S2539">
        <f t="shared" si="319"/>
        <v>0</v>
      </c>
      <c r="T2539">
        <f t="shared" si="320"/>
        <v>0</v>
      </c>
    </row>
    <row r="2540" spans="1:20" hidden="1" x14ac:dyDescent="0.25">
      <c r="A2540">
        <v>120.9483499</v>
      </c>
      <c r="B2540">
        <v>24.8331464</v>
      </c>
      <c r="C2540" t="s">
        <v>982</v>
      </c>
      <c r="D2540" t="s">
        <v>983</v>
      </c>
      <c r="E2540" t="s">
        <v>7</v>
      </c>
      <c r="F2540" t="s">
        <v>16</v>
      </c>
      <c r="G2540">
        <v>0</v>
      </c>
      <c r="H2540">
        <f>6371004*ACOS((SIN(RADIANS($B2540))*SIN(RADIANS(set!$B$2))+COS(RADIANS($B2540))*COS(RADIANS(set!$B$2))*COS(RADIANS(set!$A$2-$A2540))))</f>
        <v>3757.9384852878225</v>
      </c>
      <c r="I2540">
        <f>6371004*ACOS((SIN(RADIANS($B2540))*SIN(RADIANS(set!$B$3))+COS(RADIANS($B2540))*COS(RADIANS(set!$B$3))*COS(RADIANS(set!$A$3-$A2540))))</f>
        <v>4092.2382698653091</v>
      </c>
      <c r="J2540">
        <f>6371004*ACOS((SIN(RADIANS($B2540))*SIN(RADIANS(set!$B$4))+COS(RADIANS($B2540))*COS(RADIANS(set!$B$4))*COS(RADIANS(set!$A$4-$A2540))))</f>
        <v>3644.5249155620595</v>
      </c>
      <c r="K2540">
        <f>6371004*ACOS((SIN(RADIANS($B2540))*SIN(RADIANS(set!$B$5))+COS(RADIANS($B2540))*COS(RADIANS(set!$B$5))*COS(RADIANS(set!$A$5-$A2540))))</f>
        <v>3657.2662137109182</v>
      </c>
      <c r="L2540">
        <f>6371004*ACOS((SIN(RADIANS($B2540))*SIN(RADIANS(set!$B$6))+COS(RADIANS($B2540))*COS(RADIANS(set!$B$6))*COS(RADIANS(set!$A$6-$A2540))))</f>
        <v>4144.5003461072347</v>
      </c>
      <c r="M2540">
        <f t="shared" si="313"/>
        <v>0</v>
      </c>
      <c r="N2540">
        <f t="shared" si="314"/>
        <v>0</v>
      </c>
      <c r="O2540">
        <f t="shared" si="315"/>
        <v>0</v>
      </c>
      <c r="P2540">
        <f t="shared" si="316"/>
        <v>0</v>
      </c>
      <c r="Q2540">
        <f t="shared" si="317"/>
        <v>0</v>
      </c>
      <c r="R2540">
        <f t="shared" si="318"/>
        <v>0</v>
      </c>
      <c r="S2540">
        <f t="shared" si="319"/>
        <v>0</v>
      </c>
      <c r="T2540">
        <f t="shared" si="320"/>
        <v>0</v>
      </c>
    </row>
    <row r="2541" spans="1:20" hidden="1" x14ac:dyDescent="0.25">
      <c r="A2541">
        <v>121.0141237</v>
      </c>
      <c r="B2541">
        <v>24.790591500000001</v>
      </c>
      <c r="C2541" t="s">
        <v>4466</v>
      </c>
      <c r="D2541" t="s">
        <v>4467</v>
      </c>
      <c r="E2541" t="s">
        <v>7</v>
      </c>
      <c r="F2541" t="s">
        <v>14</v>
      </c>
      <c r="G2541">
        <v>0</v>
      </c>
      <c r="H2541">
        <f>6371004*ACOS((SIN(RADIANS($B2541))*SIN(RADIANS(set!$B$2))+COS(RADIANS($B2541))*COS(RADIANS(set!$B$2))*COS(RADIANS(set!$A$2-$A2541))))</f>
        <v>5315.9428387575354</v>
      </c>
      <c r="I2541">
        <f>6371004*ACOS((SIN(RADIANS($B2541))*SIN(RADIANS(set!$B$3))+COS(RADIANS($B2541))*COS(RADIANS(set!$B$3))*COS(RADIANS(set!$A$3-$A2541))))</f>
        <v>4543.0841589196016</v>
      </c>
      <c r="J2541">
        <f>6371004*ACOS((SIN(RADIANS($B2541))*SIN(RADIANS(set!$B$4))+COS(RADIANS($B2541))*COS(RADIANS(set!$B$4))*COS(RADIANS(set!$A$4-$A2541))))</f>
        <v>4624.8359871022003</v>
      </c>
      <c r="K2541">
        <f>6371004*ACOS((SIN(RADIANS($B2541))*SIN(RADIANS(set!$B$5))+COS(RADIANS($B2541))*COS(RADIANS(set!$B$5))*COS(RADIANS(set!$A$5-$A2541))))</f>
        <v>4598.1833418477754</v>
      </c>
      <c r="L2541">
        <f>6371004*ACOS((SIN(RADIANS($B2541))*SIN(RADIANS(set!$B$6))+COS(RADIANS($B2541))*COS(RADIANS(set!$B$6))*COS(RADIANS(set!$A$6-$A2541))))</f>
        <v>4145.0536787757355</v>
      </c>
      <c r="M2541">
        <f t="shared" si="313"/>
        <v>0</v>
      </c>
      <c r="N2541">
        <f t="shared" si="314"/>
        <v>0</v>
      </c>
      <c r="O2541">
        <f t="shared" si="315"/>
        <v>0</v>
      </c>
      <c r="P2541">
        <f t="shared" si="316"/>
        <v>0</v>
      </c>
      <c r="Q2541">
        <f t="shared" si="317"/>
        <v>0</v>
      </c>
      <c r="R2541">
        <f t="shared" si="318"/>
        <v>0</v>
      </c>
      <c r="S2541">
        <f t="shared" si="319"/>
        <v>0</v>
      </c>
      <c r="T2541">
        <f t="shared" si="320"/>
        <v>0</v>
      </c>
    </row>
    <row r="2542" spans="1:20" hidden="1" x14ac:dyDescent="0.25">
      <c r="A2542">
        <v>121.0141237</v>
      </c>
      <c r="B2542">
        <v>24.790591500000001</v>
      </c>
      <c r="C2542" t="s">
        <v>4468</v>
      </c>
      <c r="D2542" t="s">
        <v>4469</v>
      </c>
      <c r="E2542" t="s">
        <v>7</v>
      </c>
      <c r="F2542" t="s">
        <v>14</v>
      </c>
      <c r="G2542">
        <v>0</v>
      </c>
      <c r="H2542">
        <f>6371004*ACOS((SIN(RADIANS($B2542))*SIN(RADIANS(set!$B$2))+COS(RADIANS($B2542))*COS(RADIANS(set!$B$2))*COS(RADIANS(set!$A$2-$A2542))))</f>
        <v>5315.9428387575354</v>
      </c>
      <c r="I2542">
        <f>6371004*ACOS((SIN(RADIANS($B2542))*SIN(RADIANS(set!$B$3))+COS(RADIANS($B2542))*COS(RADIANS(set!$B$3))*COS(RADIANS(set!$A$3-$A2542))))</f>
        <v>4543.0841589196016</v>
      </c>
      <c r="J2542">
        <f>6371004*ACOS((SIN(RADIANS($B2542))*SIN(RADIANS(set!$B$4))+COS(RADIANS($B2542))*COS(RADIANS(set!$B$4))*COS(RADIANS(set!$A$4-$A2542))))</f>
        <v>4624.8359871022003</v>
      </c>
      <c r="K2542">
        <f>6371004*ACOS((SIN(RADIANS($B2542))*SIN(RADIANS(set!$B$5))+COS(RADIANS($B2542))*COS(RADIANS(set!$B$5))*COS(RADIANS(set!$A$5-$A2542))))</f>
        <v>4598.1833418477754</v>
      </c>
      <c r="L2542">
        <f>6371004*ACOS((SIN(RADIANS($B2542))*SIN(RADIANS(set!$B$6))+COS(RADIANS($B2542))*COS(RADIANS(set!$B$6))*COS(RADIANS(set!$A$6-$A2542))))</f>
        <v>4145.0536787757355</v>
      </c>
      <c r="M2542">
        <f t="shared" si="313"/>
        <v>0</v>
      </c>
      <c r="N2542">
        <f t="shared" si="314"/>
        <v>0</v>
      </c>
      <c r="O2542">
        <f t="shared" si="315"/>
        <v>0</v>
      </c>
      <c r="P2542">
        <f t="shared" si="316"/>
        <v>0</v>
      </c>
      <c r="Q2542">
        <f t="shared" si="317"/>
        <v>0</v>
      </c>
      <c r="R2542">
        <f t="shared" si="318"/>
        <v>0</v>
      </c>
      <c r="S2542">
        <f t="shared" si="319"/>
        <v>0</v>
      </c>
      <c r="T2542">
        <f t="shared" si="320"/>
        <v>0</v>
      </c>
    </row>
    <row r="2543" spans="1:20" hidden="1" x14ac:dyDescent="0.25">
      <c r="A2543">
        <v>121.009408399999</v>
      </c>
      <c r="B2543">
        <v>24.7835432</v>
      </c>
      <c r="C2543" t="s">
        <v>2426</v>
      </c>
      <c r="D2543" t="s">
        <v>2427</v>
      </c>
      <c r="E2543" t="s">
        <v>7</v>
      </c>
      <c r="F2543" t="s">
        <v>143</v>
      </c>
      <c r="G2543">
        <v>0</v>
      </c>
      <c r="H2543">
        <f>6371004*ACOS((SIN(RADIANS($B2543))*SIN(RADIANS(set!$B$2))+COS(RADIANS($B2543))*COS(RADIANS(set!$B$2))*COS(RADIANS(set!$A$2-$A2543))))</f>
        <v>5117.7110280345996</v>
      </c>
      <c r="I2543">
        <f>6371004*ACOS((SIN(RADIANS($B2543))*SIN(RADIANS(set!$B$3))+COS(RADIANS($B2543))*COS(RADIANS(set!$B$3))*COS(RADIANS(set!$A$3-$A2543))))</f>
        <v>4411.6909528033793</v>
      </c>
      <c r="J2543">
        <f>6371004*ACOS((SIN(RADIANS($B2543))*SIN(RADIANS(set!$B$4))+COS(RADIANS($B2543))*COS(RADIANS(set!$B$4))*COS(RADIANS(set!$A$4-$A2543))))</f>
        <v>4646.4018347670308</v>
      </c>
      <c r="K2543">
        <f>6371004*ACOS((SIN(RADIANS($B2543))*SIN(RADIANS(set!$B$5))+COS(RADIANS($B2543))*COS(RADIANS(set!$B$5))*COS(RADIANS(set!$A$5-$A2543))))</f>
        <v>4627.8979444264232</v>
      </c>
      <c r="L2543">
        <f>6371004*ACOS((SIN(RADIANS($B2543))*SIN(RADIANS(set!$B$6))+COS(RADIANS($B2543))*COS(RADIANS(set!$B$6))*COS(RADIANS(set!$A$6-$A2543))))</f>
        <v>4147.1981329903101</v>
      </c>
      <c r="M2543">
        <f t="shared" si="313"/>
        <v>0</v>
      </c>
      <c r="N2543">
        <f t="shared" si="314"/>
        <v>0</v>
      </c>
      <c r="O2543">
        <f t="shared" si="315"/>
        <v>0</v>
      </c>
      <c r="P2543">
        <f t="shared" si="316"/>
        <v>0</v>
      </c>
      <c r="Q2543">
        <f t="shared" si="317"/>
        <v>0</v>
      </c>
      <c r="R2543">
        <f t="shared" si="318"/>
        <v>0</v>
      </c>
      <c r="S2543">
        <f t="shared" si="319"/>
        <v>0</v>
      </c>
      <c r="T2543">
        <f t="shared" si="320"/>
        <v>0</v>
      </c>
    </row>
    <row r="2544" spans="1:20" hidden="1" x14ac:dyDescent="0.25">
      <c r="A2544">
        <v>121.010568599999</v>
      </c>
      <c r="B2544">
        <v>24.784818900000001</v>
      </c>
      <c r="C2544" t="s">
        <v>3898</v>
      </c>
      <c r="D2544" t="s">
        <v>3899</v>
      </c>
      <c r="E2544" t="s">
        <v>7</v>
      </c>
      <c r="F2544" t="s">
        <v>16</v>
      </c>
      <c r="G2544">
        <v>0</v>
      </c>
      <c r="H2544">
        <f>6371004*ACOS((SIN(RADIANS($B2544))*SIN(RADIANS(set!$B$2))+COS(RADIANS($B2544))*COS(RADIANS(set!$B$2))*COS(RADIANS(set!$A$2-$A2544))))</f>
        <v>5170.7950352605931</v>
      </c>
      <c r="I2544">
        <f>6371004*ACOS((SIN(RADIANS($B2544))*SIN(RADIANS(set!$B$3))+COS(RADIANS($B2544))*COS(RADIANS(set!$B$3))*COS(RADIANS(set!$A$3-$A2544))))</f>
        <v>4449.3700903544595</v>
      </c>
      <c r="J2544">
        <f>6371004*ACOS((SIN(RADIANS($B2544))*SIN(RADIANS(set!$B$4))+COS(RADIANS($B2544))*COS(RADIANS(set!$B$4))*COS(RADIANS(set!$A$4-$A2544))))</f>
        <v>4654.0771210808107</v>
      </c>
      <c r="K2544">
        <f>6371004*ACOS((SIN(RADIANS($B2544))*SIN(RADIANS(set!$B$5))+COS(RADIANS($B2544))*COS(RADIANS(set!$B$5))*COS(RADIANS(set!$A$5-$A2544))))</f>
        <v>4633.8784702827306</v>
      </c>
      <c r="L2544">
        <f>6371004*ACOS((SIN(RADIANS($B2544))*SIN(RADIANS(set!$B$6))+COS(RADIANS($B2544))*COS(RADIANS(set!$B$6))*COS(RADIANS(set!$A$6-$A2544))))</f>
        <v>4157.019042516511</v>
      </c>
      <c r="M2544">
        <f t="shared" si="313"/>
        <v>0</v>
      </c>
      <c r="N2544">
        <f t="shared" si="314"/>
        <v>0</v>
      </c>
      <c r="O2544">
        <f t="shared" si="315"/>
        <v>0</v>
      </c>
      <c r="P2544">
        <f t="shared" si="316"/>
        <v>0</v>
      </c>
      <c r="Q2544">
        <f t="shared" si="317"/>
        <v>0</v>
      </c>
      <c r="R2544">
        <f t="shared" si="318"/>
        <v>0</v>
      </c>
      <c r="S2544">
        <f t="shared" si="319"/>
        <v>0</v>
      </c>
      <c r="T2544">
        <f t="shared" si="320"/>
        <v>0</v>
      </c>
    </row>
    <row r="2545" spans="1:20" hidden="1" x14ac:dyDescent="0.25">
      <c r="A2545">
        <v>121.01104869999899</v>
      </c>
      <c r="B2545">
        <v>24.785385399999999</v>
      </c>
      <c r="C2545" t="s">
        <v>2727</v>
      </c>
      <c r="D2545" t="s">
        <v>2728</v>
      </c>
      <c r="E2545" t="s">
        <v>7</v>
      </c>
      <c r="F2545" t="s">
        <v>12</v>
      </c>
      <c r="G2545">
        <v>0</v>
      </c>
      <c r="H2545">
        <f>6371004*ACOS((SIN(RADIANS($B2545))*SIN(RADIANS(set!$B$2))+COS(RADIANS($B2545))*COS(RADIANS(set!$B$2))*COS(RADIANS(set!$A$2-$A2545))))</f>
        <v>5192.9715685972342</v>
      </c>
      <c r="I2545">
        <f>6371004*ACOS((SIN(RADIANS($B2545))*SIN(RADIANS(set!$B$3))+COS(RADIANS($B2545))*COS(RADIANS(set!$B$3))*COS(RADIANS(set!$A$3-$A2545))))</f>
        <v>4465.2307007830659</v>
      </c>
      <c r="J2545">
        <f>6371004*ACOS((SIN(RADIANS($B2545))*SIN(RADIANS(set!$B$4))+COS(RADIANS($B2545))*COS(RADIANS(set!$B$4))*COS(RADIANS(set!$A$4-$A2545))))</f>
        <v>4656.9074614875071</v>
      </c>
      <c r="K2545">
        <f>6371004*ACOS((SIN(RADIANS($B2545))*SIN(RADIANS(set!$B$5))+COS(RADIANS($B2545))*COS(RADIANS(set!$B$5))*COS(RADIANS(set!$A$5-$A2545))))</f>
        <v>4635.9868412572723</v>
      </c>
      <c r="L2545">
        <f>6371004*ACOS((SIN(RADIANS($B2545))*SIN(RADIANS(set!$B$6))+COS(RADIANS($B2545))*COS(RADIANS(set!$B$6))*COS(RADIANS(set!$A$6-$A2545))))</f>
        <v>4161.0439782855092</v>
      </c>
      <c r="M2545">
        <f t="shared" si="313"/>
        <v>0</v>
      </c>
      <c r="N2545">
        <f t="shared" si="314"/>
        <v>0</v>
      </c>
      <c r="O2545">
        <f t="shared" si="315"/>
        <v>0</v>
      </c>
      <c r="P2545">
        <f t="shared" si="316"/>
        <v>0</v>
      </c>
      <c r="Q2545">
        <f t="shared" si="317"/>
        <v>0</v>
      </c>
      <c r="R2545">
        <f t="shared" si="318"/>
        <v>0</v>
      </c>
      <c r="S2545">
        <f t="shared" si="319"/>
        <v>0</v>
      </c>
      <c r="T2545">
        <f t="shared" si="320"/>
        <v>0</v>
      </c>
    </row>
    <row r="2546" spans="1:20" hidden="1" x14ac:dyDescent="0.25">
      <c r="A2546">
        <v>120.9567222</v>
      </c>
      <c r="B2546">
        <v>24.773682099999998</v>
      </c>
      <c r="C2546" t="s">
        <v>5431</v>
      </c>
      <c r="D2546" t="s">
        <v>5432</v>
      </c>
      <c r="E2546" t="s">
        <v>7</v>
      </c>
      <c r="F2546" t="s">
        <v>2272</v>
      </c>
      <c r="G2546">
        <v>0</v>
      </c>
      <c r="H2546">
        <f>6371004*ACOS((SIN(RADIANS($B2546))*SIN(RADIANS(set!$B$2))+COS(RADIANS($B2546))*COS(RADIANS(set!$B$2))*COS(RADIANS(set!$A$2-$A2546))))</f>
        <v>3220.4930409066906</v>
      </c>
      <c r="I2546">
        <f>6371004*ACOS((SIN(RADIANS($B2546))*SIN(RADIANS(set!$B$3))+COS(RADIANS($B2546))*COS(RADIANS(set!$B$3))*COS(RADIANS(set!$A$3-$A2546))))</f>
        <v>3540.7077809739585</v>
      </c>
      <c r="J2546">
        <f>6371004*ACOS((SIN(RADIANS($B2546))*SIN(RADIANS(set!$B$4))+COS(RADIANS($B2546))*COS(RADIANS(set!$B$4))*COS(RADIANS(set!$A$4-$A2546))))</f>
        <v>4311.9185722475186</v>
      </c>
      <c r="K2546">
        <f>6371004*ACOS((SIN(RADIANS($B2546))*SIN(RADIANS(set!$B$5))+COS(RADIANS($B2546))*COS(RADIANS(set!$B$5))*COS(RADIANS(set!$A$5-$A2546))))</f>
        <v>4348.540502339436</v>
      </c>
      <c r="L2546">
        <f>6371004*ACOS((SIN(RADIANS($B2546))*SIN(RADIANS(set!$B$6))+COS(RADIANS($B2546))*COS(RADIANS(set!$B$6))*COS(RADIANS(set!$A$6-$A2546))))</f>
        <v>4168.2039259643198</v>
      </c>
      <c r="M2546">
        <f t="shared" si="313"/>
        <v>0</v>
      </c>
      <c r="N2546">
        <f t="shared" si="314"/>
        <v>0</v>
      </c>
      <c r="O2546">
        <f t="shared" si="315"/>
        <v>0</v>
      </c>
      <c r="P2546">
        <f t="shared" si="316"/>
        <v>0</v>
      </c>
      <c r="Q2546">
        <f t="shared" si="317"/>
        <v>0</v>
      </c>
      <c r="R2546">
        <f t="shared" si="318"/>
        <v>0</v>
      </c>
      <c r="S2546">
        <f t="shared" si="319"/>
        <v>0</v>
      </c>
      <c r="T2546">
        <f t="shared" si="320"/>
        <v>0</v>
      </c>
    </row>
    <row r="2547" spans="1:20" hidden="1" x14ac:dyDescent="0.25">
      <c r="A2547">
        <v>120.9567222</v>
      </c>
      <c r="B2547">
        <v>24.773682099999998</v>
      </c>
      <c r="C2547" t="s">
        <v>5437</v>
      </c>
      <c r="D2547" t="s">
        <v>5438</v>
      </c>
      <c r="E2547" t="s">
        <v>7</v>
      </c>
      <c r="F2547" t="s">
        <v>368</v>
      </c>
      <c r="G2547">
        <v>0</v>
      </c>
      <c r="H2547">
        <f>6371004*ACOS((SIN(RADIANS($B2547))*SIN(RADIANS(set!$B$2))+COS(RADIANS($B2547))*COS(RADIANS(set!$B$2))*COS(RADIANS(set!$A$2-$A2547))))</f>
        <v>3220.4930409066906</v>
      </c>
      <c r="I2547">
        <f>6371004*ACOS((SIN(RADIANS($B2547))*SIN(RADIANS(set!$B$3))+COS(RADIANS($B2547))*COS(RADIANS(set!$B$3))*COS(RADIANS(set!$A$3-$A2547))))</f>
        <v>3540.7077809739585</v>
      </c>
      <c r="J2547">
        <f>6371004*ACOS((SIN(RADIANS($B2547))*SIN(RADIANS(set!$B$4))+COS(RADIANS($B2547))*COS(RADIANS(set!$B$4))*COS(RADIANS(set!$A$4-$A2547))))</f>
        <v>4311.9185722475186</v>
      </c>
      <c r="K2547">
        <f>6371004*ACOS((SIN(RADIANS($B2547))*SIN(RADIANS(set!$B$5))+COS(RADIANS($B2547))*COS(RADIANS(set!$B$5))*COS(RADIANS(set!$A$5-$A2547))))</f>
        <v>4348.540502339436</v>
      </c>
      <c r="L2547">
        <f>6371004*ACOS((SIN(RADIANS($B2547))*SIN(RADIANS(set!$B$6))+COS(RADIANS($B2547))*COS(RADIANS(set!$B$6))*COS(RADIANS(set!$A$6-$A2547))))</f>
        <v>4168.2039259643198</v>
      </c>
      <c r="M2547">
        <f t="shared" si="313"/>
        <v>0</v>
      </c>
      <c r="N2547">
        <f t="shared" si="314"/>
        <v>0</v>
      </c>
      <c r="O2547">
        <f t="shared" si="315"/>
        <v>0</v>
      </c>
      <c r="P2547">
        <f t="shared" si="316"/>
        <v>0</v>
      </c>
      <c r="Q2547">
        <f t="shared" si="317"/>
        <v>0</v>
      </c>
      <c r="R2547">
        <f t="shared" si="318"/>
        <v>0</v>
      </c>
      <c r="S2547">
        <f t="shared" si="319"/>
        <v>0</v>
      </c>
      <c r="T2547">
        <f t="shared" si="320"/>
        <v>0</v>
      </c>
    </row>
    <row r="2548" spans="1:20" hidden="1" x14ac:dyDescent="0.25">
      <c r="A2548">
        <v>120.9567222</v>
      </c>
      <c r="B2548">
        <v>24.773682099999998</v>
      </c>
      <c r="C2548" t="s">
        <v>5439</v>
      </c>
      <c r="D2548" t="s">
        <v>5438</v>
      </c>
      <c r="E2548" t="s">
        <v>7</v>
      </c>
      <c r="F2548" t="s">
        <v>16</v>
      </c>
      <c r="G2548">
        <v>0</v>
      </c>
      <c r="H2548">
        <f>6371004*ACOS((SIN(RADIANS($B2548))*SIN(RADIANS(set!$B$2))+COS(RADIANS($B2548))*COS(RADIANS(set!$B$2))*COS(RADIANS(set!$A$2-$A2548))))</f>
        <v>3220.4930409066906</v>
      </c>
      <c r="I2548">
        <f>6371004*ACOS((SIN(RADIANS($B2548))*SIN(RADIANS(set!$B$3))+COS(RADIANS($B2548))*COS(RADIANS(set!$B$3))*COS(RADIANS(set!$A$3-$A2548))))</f>
        <v>3540.7077809739585</v>
      </c>
      <c r="J2548">
        <f>6371004*ACOS((SIN(RADIANS($B2548))*SIN(RADIANS(set!$B$4))+COS(RADIANS($B2548))*COS(RADIANS(set!$B$4))*COS(RADIANS(set!$A$4-$A2548))))</f>
        <v>4311.9185722475186</v>
      </c>
      <c r="K2548">
        <f>6371004*ACOS((SIN(RADIANS($B2548))*SIN(RADIANS(set!$B$5))+COS(RADIANS($B2548))*COS(RADIANS(set!$B$5))*COS(RADIANS(set!$A$5-$A2548))))</f>
        <v>4348.540502339436</v>
      </c>
      <c r="L2548">
        <f>6371004*ACOS((SIN(RADIANS($B2548))*SIN(RADIANS(set!$B$6))+COS(RADIANS($B2548))*COS(RADIANS(set!$B$6))*COS(RADIANS(set!$A$6-$A2548))))</f>
        <v>4168.2039259643198</v>
      </c>
      <c r="M2548">
        <f t="shared" si="313"/>
        <v>0</v>
      </c>
      <c r="N2548">
        <f t="shared" si="314"/>
        <v>0</v>
      </c>
      <c r="O2548">
        <f t="shared" si="315"/>
        <v>0</v>
      </c>
      <c r="P2548">
        <f t="shared" si="316"/>
        <v>0</v>
      </c>
      <c r="Q2548">
        <f t="shared" si="317"/>
        <v>0</v>
      </c>
      <c r="R2548">
        <f t="shared" si="318"/>
        <v>0</v>
      </c>
      <c r="S2548">
        <f t="shared" si="319"/>
        <v>0</v>
      </c>
      <c r="T2548">
        <f t="shared" si="320"/>
        <v>0</v>
      </c>
    </row>
    <row r="2549" spans="1:20" hidden="1" x14ac:dyDescent="0.25">
      <c r="A2549">
        <v>120.937120999999</v>
      </c>
      <c r="B2549">
        <v>24.796257099999998</v>
      </c>
      <c r="C2549" t="s">
        <v>5241</v>
      </c>
      <c r="D2549" t="s">
        <v>5242</v>
      </c>
      <c r="E2549" t="s">
        <v>7</v>
      </c>
      <c r="F2549" t="s">
        <v>210</v>
      </c>
      <c r="G2549">
        <v>0</v>
      </c>
      <c r="H2549">
        <f>6371004*ACOS((SIN(RADIANS($B2549))*SIN(RADIANS(set!$B$2))+COS(RADIANS($B2549))*COS(RADIANS(set!$B$2))*COS(RADIANS(set!$A$2-$A2549))))</f>
        <v>2691.5895795503443</v>
      </c>
      <c r="I2549">
        <f>6371004*ACOS((SIN(RADIANS($B2549))*SIN(RADIANS(set!$B$3))+COS(RADIANS($B2549))*COS(RADIANS(set!$B$3))*COS(RADIANS(set!$A$3-$A2549))))</f>
        <v>3508.2576793683506</v>
      </c>
      <c r="J2549">
        <f>6371004*ACOS((SIN(RADIANS($B2549))*SIN(RADIANS(set!$B$4))+COS(RADIANS($B2549))*COS(RADIANS(set!$B$4))*COS(RADIANS(set!$A$4-$A2549))))</f>
        <v>3932.3266406644275</v>
      </c>
      <c r="K2549">
        <f>6371004*ACOS((SIN(RADIANS($B2549))*SIN(RADIANS(set!$B$5))+COS(RADIANS($B2549))*COS(RADIANS(set!$B$5))*COS(RADIANS(set!$A$5-$A2549))))</f>
        <v>3978.9946173582589</v>
      </c>
      <c r="L2549">
        <f>6371004*ACOS((SIN(RADIANS($B2549))*SIN(RADIANS(set!$B$6))+COS(RADIANS($B2549))*COS(RADIANS(set!$B$6))*COS(RADIANS(set!$A$6-$A2549))))</f>
        <v>4172.1017359926345</v>
      </c>
      <c r="M2549">
        <f t="shared" si="313"/>
        <v>0</v>
      </c>
      <c r="N2549">
        <f t="shared" si="314"/>
        <v>0</v>
      </c>
      <c r="O2549">
        <f t="shared" si="315"/>
        <v>0</v>
      </c>
      <c r="P2549">
        <f t="shared" si="316"/>
        <v>0</v>
      </c>
      <c r="Q2549">
        <f t="shared" si="317"/>
        <v>0</v>
      </c>
      <c r="R2549">
        <f t="shared" si="318"/>
        <v>0</v>
      </c>
      <c r="S2549">
        <f t="shared" si="319"/>
        <v>0</v>
      </c>
      <c r="T2549">
        <f t="shared" si="320"/>
        <v>0</v>
      </c>
    </row>
    <row r="2550" spans="1:20" hidden="1" x14ac:dyDescent="0.25">
      <c r="A2550">
        <v>121.011720999999</v>
      </c>
      <c r="B2550">
        <v>24.786060500000001</v>
      </c>
      <c r="C2550" t="s">
        <v>2647</v>
      </c>
      <c r="D2550" t="s">
        <v>2648</v>
      </c>
      <c r="E2550" t="s">
        <v>7</v>
      </c>
      <c r="F2550" t="s">
        <v>12</v>
      </c>
      <c r="G2550">
        <v>0</v>
      </c>
      <c r="H2550">
        <f>6371004*ACOS((SIN(RADIANS($B2550))*SIN(RADIANS(set!$B$2))+COS(RADIANS($B2550))*COS(RADIANS(set!$B$2))*COS(RADIANS(set!$A$2-$A2550))))</f>
        <v>5230.3617150275768</v>
      </c>
      <c r="I2550">
        <f>6371004*ACOS((SIN(RADIANS($B2550))*SIN(RADIANS(set!$B$3))+COS(RADIANS($B2550))*COS(RADIANS(set!$B$3))*COS(RADIANS(set!$A$3-$A2550))))</f>
        <v>4495.1091558710386</v>
      </c>
      <c r="J2550">
        <f>6371004*ACOS((SIN(RADIANS($B2550))*SIN(RADIANS(set!$B$4))+COS(RADIANS($B2550))*COS(RADIANS(set!$B$4))*COS(RADIANS(set!$A$4-$A2550))))</f>
        <v>4670.4452363481087</v>
      </c>
      <c r="K2550">
        <f>6371004*ACOS((SIN(RADIANS($B2550))*SIN(RADIANS(set!$B$5))+COS(RADIANS($B2550))*COS(RADIANS(set!$B$5))*COS(RADIANS(set!$A$5-$A2550))))</f>
        <v>4648.6228915204265</v>
      </c>
      <c r="L2550">
        <f>6371004*ACOS((SIN(RADIANS($B2550))*SIN(RADIANS(set!$B$6))+COS(RADIANS($B2550))*COS(RADIANS(set!$B$6))*COS(RADIANS(set!$A$6-$A2550))))</f>
        <v>4176.3152282215515</v>
      </c>
      <c r="M2550">
        <f t="shared" si="313"/>
        <v>0</v>
      </c>
      <c r="N2550">
        <f t="shared" si="314"/>
        <v>0</v>
      </c>
      <c r="O2550">
        <f t="shared" si="315"/>
        <v>0</v>
      </c>
      <c r="P2550">
        <f t="shared" si="316"/>
        <v>0</v>
      </c>
      <c r="Q2550">
        <f t="shared" si="317"/>
        <v>0</v>
      </c>
      <c r="R2550">
        <f t="shared" si="318"/>
        <v>0</v>
      </c>
      <c r="S2550">
        <f t="shared" si="319"/>
        <v>0</v>
      </c>
      <c r="T2550">
        <f t="shared" si="320"/>
        <v>0</v>
      </c>
    </row>
    <row r="2551" spans="1:20" hidden="1" x14ac:dyDescent="0.25">
      <c r="A2551">
        <v>120.9357407</v>
      </c>
      <c r="B2551">
        <v>24.802717699999999</v>
      </c>
      <c r="C2551" t="s">
        <v>5321</v>
      </c>
      <c r="D2551" t="s">
        <v>5322</v>
      </c>
      <c r="E2551" t="s">
        <v>7</v>
      </c>
      <c r="F2551" t="s">
        <v>14</v>
      </c>
      <c r="G2551">
        <v>0</v>
      </c>
      <c r="H2551">
        <f>6371004*ACOS((SIN(RADIANS($B2551))*SIN(RADIANS(set!$B$2))+COS(RADIANS($B2551))*COS(RADIANS(set!$B$2))*COS(RADIANS(set!$A$2-$A2551))))</f>
        <v>2752.7924783661006</v>
      </c>
      <c r="I2551">
        <f>6371004*ACOS((SIN(RADIANS($B2551))*SIN(RADIANS(set!$B$3))+COS(RADIANS($B2551))*COS(RADIANS(set!$B$3))*COS(RADIANS(set!$A$3-$A2551))))</f>
        <v>3573.3604414099532</v>
      </c>
      <c r="J2551">
        <f>6371004*ACOS((SIN(RADIANS($B2551))*SIN(RADIANS(set!$B$4))+COS(RADIANS($B2551))*COS(RADIANS(set!$B$4))*COS(RADIANS(set!$A$4-$A2551))))</f>
        <v>3861.3871083412755</v>
      </c>
      <c r="K2551">
        <f>6371004*ACOS((SIN(RADIANS($B2551))*SIN(RADIANS(set!$B$5))+COS(RADIANS($B2551))*COS(RADIANS(set!$B$5))*COS(RADIANS(set!$A$5-$A2551))))</f>
        <v>3906.2881860269463</v>
      </c>
      <c r="L2551">
        <f>6371004*ACOS((SIN(RADIANS($B2551))*SIN(RADIANS(set!$B$6))+COS(RADIANS($B2551))*COS(RADIANS(set!$B$6))*COS(RADIANS(set!$A$6-$A2551))))</f>
        <v>4176.6016464020104</v>
      </c>
      <c r="M2551">
        <f t="shared" si="313"/>
        <v>0</v>
      </c>
      <c r="N2551">
        <f t="shared" si="314"/>
        <v>0</v>
      </c>
      <c r="O2551">
        <f t="shared" si="315"/>
        <v>0</v>
      </c>
      <c r="P2551">
        <f t="shared" si="316"/>
        <v>0</v>
      </c>
      <c r="Q2551">
        <f t="shared" si="317"/>
        <v>0</v>
      </c>
      <c r="R2551">
        <f t="shared" si="318"/>
        <v>0</v>
      </c>
      <c r="S2551">
        <f t="shared" si="319"/>
        <v>0</v>
      </c>
      <c r="T2551">
        <f t="shared" si="320"/>
        <v>0</v>
      </c>
    </row>
    <row r="2552" spans="1:20" hidden="1" x14ac:dyDescent="0.25">
      <c r="A2552">
        <v>120.9357407</v>
      </c>
      <c r="B2552">
        <v>24.802717699999999</v>
      </c>
      <c r="C2552" t="s">
        <v>1807</v>
      </c>
      <c r="D2552" t="s">
        <v>5322</v>
      </c>
      <c r="E2552" t="s">
        <v>7</v>
      </c>
      <c r="F2552" t="s">
        <v>416</v>
      </c>
      <c r="G2552">
        <v>0</v>
      </c>
      <c r="H2552">
        <f>6371004*ACOS((SIN(RADIANS($B2552))*SIN(RADIANS(set!$B$2))+COS(RADIANS($B2552))*COS(RADIANS(set!$B$2))*COS(RADIANS(set!$A$2-$A2552))))</f>
        <v>2752.7924783661006</v>
      </c>
      <c r="I2552">
        <f>6371004*ACOS((SIN(RADIANS($B2552))*SIN(RADIANS(set!$B$3))+COS(RADIANS($B2552))*COS(RADIANS(set!$B$3))*COS(RADIANS(set!$A$3-$A2552))))</f>
        <v>3573.3604414099532</v>
      </c>
      <c r="J2552">
        <f>6371004*ACOS((SIN(RADIANS($B2552))*SIN(RADIANS(set!$B$4))+COS(RADIANS($B2552))*COS(RADIANS(set!$B$4))*COS(RADIANS(set!$A$4-$A2552))))</f>
        <v>3861.3871083412755</v>
      </c>
      <c r="K2552">
        <f>6371004*ACOS((SIN(RADIANS($B2552))*SIN(RADIANS(set!$B$5))+COS(RADIANS($B2552))*COS(RADIANS(set!$B$5))*COS(RADIANS(set!$A$5-$A2552))))</f>
        <v>3906.2881860269463</v>
      </c>
      <c r="L2552">
        <f>6371004*ACOS((SIN(RADIANS($B2552))*SIN(RADIANS(set!$B$6))+COS(RADIANS($B2552))*COS(RADIANS(set!$B$6))*COS(RADIANS(set!$A$6-$A2552))))</f>
        <v>4176.6016464020104</v>
      </c>
      <c r="M2552">
        <f t="shared" si="313"/>
        <v>0</v>
      </c>
      <c r="N2552">
        <f t="shared" si="314"/>
        <v>0</v>
      </c>
      <c r="O2552">
        <f t="shared" si="315"/>
        <v>0</v>
      </c>
      <c r="P2552">
        <f t="shared" si="316"/>
        <v>0</v>
      </c>
      <c r="Q2552">
        <f t="shared" si="317"/>
        <v>0</v>
      </c>
      <c r="R2552">
        <f t="shared" si="318"/>
        <v>0</v>
      </c>
      <c r="S2552">
        <f t="shared" si="319"/>
        <v>0</v>
      </c>
      <c r="T2552">
        <f t="shared" si="320"/>
        <v>0</v>
      </c>
    </row>
    <row r="2553" spans="1:20" hidden="1" x14ac:dyDescent="0.25">
      <c r="A2553">
        <v>120.9357407</v>
      </c>
      <c r="B2553">
        <v>24.802717699999999</v>
      </c>
      <c r="C2553" t="s">
        <v>5323</v>
      </c>
      <c r="D2553" t="s">
        <v>5322</v>
      </c>
      <c r="E2553" t="s">
        <v>7</v>
      </c>
      <c r="F2553" t="s">
        <v>14</v>
      </c>
      <c r="G2553">
        <v>0</v>
      </c>
      <c r="H2553">
        <f>6371004*ACOS((SIN(RADIANS($B2553))*SIN(RADIANS(set!$B$2))+COS(RADIANS($B2553))*COS(RADIANS(set!$B$2))*COS(RADIANS(set!$A$2-$A2553))))</f>
        <v>2752.7924783661006</v>
      </c>
      <c r="I2553">
        <f>6371004*ACOS((SIN(RADIANS($B2553))*SIN(RADIANS(set!$B$3))+COS(RADIANS($B2553))*COS(RADIANS(set!$B$3))*COS(RADIANS(set!$A$3-$A2553))))</f>
        <v>3573.3604414099532</v>
      </c>
      <c r="J2553">
        <f>6371004*ACOS((SIN(RADIANS($B2553))*SIN(RADIANS(set!$B$4))+COS(RADIANS($B2553))*COS(RADIANS(set!$B$4))*COS(RADIANS(set!$A$4-$A2553))))</f>
        <v>3861.3871083412755</v>
      </c>
      <c r="K2553">
        <f>6371004*ACOS((SIN(RADIANS($B2553))*SIN(RADIANS(set!$B$5))+COS(RADIANS($B2553))*COS(RADIANS(set!$B$5))*COS(RADIANS(set!$A$5-$A2553))))</f>
        <v>3906.2881860269463</v>
      </c>
      <c r="L2553">
        <f>6371004*ACOS((SIN(RADIANS($B2553))*SIN(RADIANS(set!$B$6))+COS(RADIANS($B2553))*COS(RADIANS(set!$B$6))*COS(RADIANS(set!$A$6-$A2553))))</f>
        <v>4176.6016464020104</v>
      </c>
      <c r="M2553">
        <f t="shared" si="313"/>
        <v>0</v>
      </c>
      <c r="N2553">
        <f t="shared" si="314"/>
        <v>0</v>
      </c>
      <c r="O2553">
        <f t="shared" si="315"/>
        <v>0</v>
      </c>
      <c r="P2553">
        <f t="shared" si="316"/>
        <v>0</v>
      </c>
      <c r="Q2553">
        <f t="shared" si="317"/>
        <v>0</v>
      </c>
      <c r="R2553">
        <f t="shared" si="318"/>
        <v>0</v>
      </c>
      <c r="S2553">
        <f t="shared" si="319"/>
        <v>0</v>
      </c>
      <c r="T2553">
        <f t="shared" si="320"/>
        <v>0</v>
      </c>
    </row>
    <row r="2554" spans="1:20" hidden="1" x14ac:dyDescent="0.25">
      <c r="A2554">
        <v>120.9357407</v>
      </c>
      <c r="B2554">
        <v>24.802717699999999</v>
      </c>
      <c r="C2554" t="s">
        <v>5324</v>
      </c>
      <c r="D2554" t="s">
        <v>5322</v>
      </c>
      <c r="E2554" t="s">
        <v>7</v>
      </c>
      <c r="F2554" t="s">
        <v>12</v>
      </c>
      <c r="G2554">
        <v>0</v>
      </c>
      <c r="H2554">
        <f>6371004*ACOS((SIN(RADIANS($B2554))*SIN(RADIANS(set!$B$2))+COS(RADIANS($B2554))*COS(RADIANS(set!$B$2))*COS(RADIANS(set!$A$2-$A2554))))</f>
        <v>2752.7924783661006</v>
      </c>
      <c r="I2554">
        <f>6371004*ACOS((SIN(RADIANS($B2554))*SIN(RADIANS(set!$B$3))+COS(RADIANS($B2554))*COS(RADIANS(set!$B$3))*COS(RADIANS(set!$A$3-$A2554))))</f>
        <v>3573.3604414099532</v>
      </c>
      <c r="J2554">
        <f>6371004*ACOS((SIN(RADIANS($B2554))*SIN(RADIANS(set!$B$4))+COS(RADIANS($B2554))*COS(RADIANS(set!$B$4))*COS(RADIANS(set!$A$4-$A2554))))</f>
        <v>3861.3871083412755</v>
      </c>
      <c r="K2554">
        <f>6371004*ACOS((SIN(RADIANS($B2554))*SIN(RADIANS(set!$B$5))+COS(RADIANS($B2554))*COS(RADIANS(set!$B$5))*COS(RADIANS(set!$A$5-$A2554))))</f>
        <v>3906.2881860269463</v>
      </c>
      <c r="L2554">
        <f>6371004*ACOS((SIN(RADIANS($B2554))*SIN(RADIANS(set!$B$6))+COS(RADIANS($B2554))*COS(RADIANS(set!$B$6))*COS(RADIANS(set!$A$6-$A2554))))</f>
        <v>4176.6016464020104</v>
      </c>
      <c r="M2554">
        <f t="shared" si="313"/>
        <v>0</v>
      </c>
      <c r="N2554">
        <f t="shared" si="314"/>
        <v>0</v>
      </c>
      <c r="O2554">
        <f t="shared" si="315"/>
        <v>0</v>
      </c>
      <c r="P2554">
        <f t="shared" si="316"/>
        <v>0</v>
      </c>
      <c r="Q2554">
        <f t="shared" si="317"/>
        <v>0</v>
      </c>
      <c r="R2554">
        <f t="shared" si="318"/>
        <v>0</v>
      </c>
      <c r="S2554">
        <f t="shared" si="319"/>
        <v>0</v>
      </c>
      <c r="T2554">
        <f t="shared" si="320"/>
        <v>0</v>
      </c>
    </row>
    <row r="2555" spans="1:20" hidden="1" x14ac:dyDescent="0.25">
      <c r="A2555">
        <v>120.9357407</v>
      </c>
      <c r="B2555">
        <v>24.802717699999999</v>
      </c>
      <c r="C2555" t="s">
        <v>5325</v>
      </c>
      <c r="D2555" t="s">
        <v>5326</v>
      </c>
      <c r="E2555" t="s">
        <v>7</v>
      </c>
      <c r="F2555" t="s">
        <v>240</v>
      </c>
      <c r="G2555">
        <v>0</v>
      </c>
      <c r="H2555">
        <f>6371004*ACOS((SIN(RADIANS($B2555))*SIN(RADIANS(set!$B$2))+COS(RADIANS($B2555))*COS(RADIANS(set!$B$2))*COS(RADIANS(set!$A$2-$A2555))))</f>
        <v>2752.7924783661006</v>
      </c>
      <c r="I2555">
        <f>6371004*ACOS((SIN(RADIANS($B2555))*SIN(RADIANS(set!$B$3))+COS(RADIANS($B2555))*COS(RADIANS(set!$B$3))*COS(RADIANS(set!$A$3-$A2555))))</f>
        <v>3573.3604414099532</v>
      </c>
      <c r="J2555">
        <f>6371004*ACOS((SIN(RADIANS($B2555))*SIN(RADIANS(set!$B$4))+COS(RADIANS($B2555))*COS(RADIANS(set!$B$4))*COS(RADIANS(set!$A$4-$A2555))))</f>
        <v>3861.3871083412755</v>
      </c>
      <c r="K2555">
        <f>6371004*ACOS((SIN(RADIANS($B2555))*SIN(RADIANS(set!$B$5))+COS(RADIANS($B2555))*COS(RADIANS(set!$B$5))*COS(RADIANS(set!$A$5-$A2555))))</f>
        <v>3906.2881860269463</v>
      </c>
      <c r="L2555">
        <f>6371004*ACOS((SIN(RADIANS($B2555))*SIN(RADIANS(set!$B$6))+COS(RADIANS($B2555))*COS(RADIANS(set!$B$6))*COS(RADIANS(set!$A$6-$A2555))))</f>
        <v>4176.6016464020104</v>
      </c>
      <c r="M2555">
        <f t="shared" ref="M2555:M2618" si="321">IF(H2555&lt;100,IF(G2555=1,2,1),0)</f>
        <v>0</v>
      </c>
      <c r="N2555">
        <f t="shared" si="314"/>
        <v>0</v>
      </c>
      <c r="O2555">
        <f t="shared" si="315"/>
        <v>0</v>
      </c>
      <c r="P2555">
        <f t="shared" si="316"/>
        <v>0</v>
      </c>
      <c r="Q2555">
        <f t="shared" si="317"/>
        <v>0</v>
      </c>
      <c r="R2555">
        <f t="shared" si="318"/>
        <v>0</v>
      </c>
      <c r="S2555">
        <f t="shared" si="319"/>
        <v>0</v>
      </c>
      <c r="T2555">
        <f t="shared" si="320"/>
        <v>0</v>
      </c>
    </row>
    <row r="2556" spans="1:20" hidden="1" x14ac:dyDescent="0.25">
      <c r="A2556">
        <v>120.9357407</v>
      </c>
      <c r="B2556">
        <v>24.802717699999999</v>
      </c>
      <c r="C2556" t="s">
        <v>5327</v>
      </c>
      <c r="D2556" t="s">
        <v>5322</v>
      </c>
      <c r="E2556" t="s">
        <v>7</v>
      </c>
      <c r="F2556" t="s">
        <v>12</v>
      </c>
      <c r="G2556">
        <v>0</v>
      </c>
      <c r="H2556">
        <f>6371004*ACOS((SIN(RADIANS($B2556))*SIN(RADIANS(set!$B$2))+COS(RADIANS($B2556))*COS(RADIANS(set!$B$2))*COS(RADIANS(set!$A$2-$A2556))))</f>
        <v>2752.7924783661006</v>
      </c>
      <c r="I2556">
        <f>6371004*ACOS((SIN(RADIANS($B2556))*SIN(RADIANS(set!$B$3))+COS(RADIANS($B2556))*COS(RADIANS(set!$B$3))*COS(RADIANS(set!$A$3-$A2556))))</f>
        <v>3573.3604414099532</v>
      </c>
      <c r="J2556">
        <f>6371004*ACOS((SIN(RADIANS($B2556))*SIN(RADIANS(set!$B$4))+COS(RADIANS($B2556))*COS(RADIANS(set!$B$4))*COS(RADIANS(set!$A$4-$A2556))))</f>
        <v>3861.3871083412755</v>
      </c>
      <c r="K2556">
        <f>6371004*ACOS((SIN(RADIANS($B2556))*SIN(RADIANS(set!$B$5))+COS(RADIANS($B2556))*COS(RADIANS(set!$B$5))*COS(RADIANS(set!$A$5-$A2556))))</f>
        <v>3906.2881860269463</v>
      </c>
      <c r="L2556">
        <f>6371004*ACOS((SIN(RADIANS($B2556))*SIN(RADIANS(set!$B$6))+COS(RADIANS($B2556))*COS(RADIANS(set!$B$6))*COS(RADIANS(set!$A$6-$A2556))))</f>
        <v>4176.6016464020104</v>
      </c>
      <c r="M2556">
        <f t="shared" si="321"/>
        <v>0</v>
      </c>
      <c r="N2556">
        <f t="shared" si="314"/>
        <v>0</v>
      </c>
      <c r="O2556">
        <f t="shared" si="315"/>
        <v>0</v>
      </c>
      <c r="P2556">
        <f t="shared" si="316"/>
        <v>0</v>
      </c>
      <c r="Q2556">
        <f t="shared" si="317"/>
        <v>0</v>
      </c>
      <c r="R2556">
        <f t="shared" si="318"/>
        <v>0</v>
      </c>
      <c r="S2556">
        <f t="shared" si="319"/>
        <v>0</v>
      </c>
      <c r="T2556">
        <f t="shared" si="320"/>
        <v>0</v>
      </c>
    </row>
    <row r="2557" spans="1:20" hidden="1" x14ac:dyDescent="0.25">
      <c r="A2557">
        <v>120.9357407</v>
      </c>
      <c r="B2557">
        <v>24.802717699999999</v>
      </c>
      <c r="C2557" t="s">
        <v>5328</v>
      </c>
      <c r="D2557" t="s">
        <v>5322</v>
      </c>
      <c r="E2557" t="s">
        <v>7</v>
      </c>
      <c r="F2557" t="s">
        <v>150</v>
      </c>
      <c r="G2557">
        <v>0</v>
      </c>
      <c r="H2557">
        <f>6371004*ACOS((SIN(RADIANS($B2557))*SIN(RADIANS(set!$B$2))+COS(RADIANS($B2557))*COS(RADIANS(set!$B$2))*COS(RADIANS(set!$A$2-$A2557))))</f>
        <v>2752.7924783661006</v>
      </c>
      <c r="I2557">
        <f>6371004*ACOS((SIN(RADIANS($B2557))*SIN(RADIANS(set!$B$3))+COS(RADIANS($B2557))*COS(RADIANS(set!$B$3))*COS(RADIANS(set!$A$3-$A2557))))</f>
        <v>3573.3604414099532</v>
      </c>
      <c r="J2557">
        <f>6371004*ACOS((SIN(RADIANS($B2557))*SIN(RADIANS(set!$B$4))+COS(RADIANS($B2557))*COS(RADIANS(set!$B$4))*COS(RADIANS(set!$A$4-$A2557))))</f>
        <v>3861.3871083412755</v>
      </c>
      <c r="K2557">
        <f>6371004*ACOS((SIN(RADIANS($B2557))*SIN(RADIANS(set!$B$5))+COS(RADIANS($B2557))*COS(RADIANS(set!$B$5))*COS(RADIANS(set!$A$5-$A2557))))</f>
        <v>3906.2881860269463</v>
      </c>
      <c r="L2557">
        <f>6371004*ACOS((SIN(RADIANS($B2557))*SIN(RADIANS(set!$B$6))+COS(RADIANS($B2557))*COS(RADIANS(set!$B$6))*COS(RADIANS(set!$A$6-$A2557))))</f>
        <v>4176.6016464020104</v>
      </c>
      <c r="M2557">
        <f t="shared" si="321"/>
        <v>0</v>
      </c>
      <c r="N2557">
        <f t="shared" si="314"/>
        <v>0</v>
      </c>
      <c r="O2557">
        <f t="shared" si="315"/>
        <v>0</v>
      </c>
      <c r="P2557">
        <f t="shared" si="316"/>
        <v>0</v>
      </c>
      <c r="Q2557">
        <f t="shared" si="317"/>
        <v>0</v>
      </c>
      <c r="R2557">
        <f t="shared" si="318"/>
        <v>0</v>
      </c>
      <c r="S2557">
        <f t="shared" si="319"/>
        <v>0</v>
      </c>
      <c r="T2557">
        <f t="shared" si="320"/>
        <v>0</v>
      </c>
    </row>
    <row r="2558" spans="1:20" hidden="1" x14ac:dyDescent="0.25">
      <c r="A2558">
        <v>120.9357407</v>
      </c>
      <c r="B2558">
        <v>24.802717699999999</v>
      </c>
      <c r="C2558" t="s">
        <v>5329</v>
      </c>
      <c r="D2558" t="s">
        <v>5322</v>
      </c>
      <c r="E2558" t="s">
        <v>7</v>
      </c>
      <c r="F2558" t="s">
        <v>14</v>
      </c>
      <c r="G2558">
        <v>0</v>
      </c>
      <c r="H2558">
        <f>6371004*ACOS((SIN(RADIANS($B2558))*SIN(RADIANS(set!$B$2))+COS(RADIANS($B2558))*COS(RADIANS(set!$B$2))*COS(RADIANS(set!$A$2-$A2558))))</f>
        <v>2752.7924783661006</v>
      </c>
      <c r="I2558">
        <f>6371004*ACOS((SIN(RADIANS($B2558))*SIN(RADIANS(set!$B$3))+COS(RADIANS($B2558))*COS(RADIANS(set!$B$3))*COS(RADIANS(set!$A$3-$A2558))))</f>
        <v>3573.3604414099532</v>
      </c>
      <c r="J2558">
        <f>6371004*ACOS((SIN(RADIANS($B2558))*SIN(RADIANS(set!$B$4))+COS(RADIANS($B2558))*COS(RADIANS(set!$B$4))*COS(RADIANS(set!$A$4-$A2558))))</f>
        <v>3861.3871083412755</v>
      </c>
      <c r="K2558">
        <f>6371004*ACOS((SIN(RADIANS($B2558))*SIN(RADIANS(set!$B$5))+COS(RADIANS($B2558))*COS(RADIANS(set!$B$5))*COS(RADIANS(set!$A$5-$A2558))))</f>
        <v>3906.2881860269463</v>
      </c>
      <c r="L2558">
        <f>6371004*ACOS((SIN(RADIANS($B2558))*SIN(RADIANS(set!$B$6))+COS(RADIANS($B2558))*COS(RADIANS(set!$B$6))*COS(RADIANS(set!$A$6-$A2558))))</f>
        <v>4176.6016464020104</v>
      </c>
      <c r="M2558">
        <f t="shared" si="321"/>
        <v>0</v>
      </c>
      <c r="N2558">
        <f t="shared" si="314"/>
        <v>0</v>
      </c>
      <c r="O2558">
        <f t="shared" si="315"/>
        <v>0</v>
      </c>
      <c r="P2558">
        <f t="shared" si="316"/>
        <v>0</v>
      </c>
      <c r="Q2558">
        <f t="shared" si="317"/>
        <v>0</v>
      </c>
      <c r="R2558">
        <f t="shared" si="318"/>
        <v>0</v>
      </c>
      <c r="S2558">
        <f t="shared" si="319"/>
        <v>0</v>
      </c>
      <c r="T2558">
        <f t="shared" si="320"/>
        <v>0</v>
      </c>
    </row>
    <row r="2559" spans="1:20" hidden="1" x14ac:dyDescent="0.25">
      <c r="A2559">
        <v>120.97725869999999</v>
      </c>
      <c r="B2559">
        <v>24.7687679</v>
      </c>
      <c r="C2559" t="s">
        <v>3110</v>
      </c>
      <c r="D2559" t="s">
        <v>3111</v>
      </c>
      <c r="E2559" t="s">
        <v>7</v>
      </c>
      <c r="F2559" t="s">
        <v>143</v>
      </c>
      <c r="G2559">
        <v>0</v>
      </c>
      <c r="H2559">
        <f>6371004*ACOS((SIN(RADIANS($B2559))*SIN(RADIANS(set!$B$2))+COS(RADIANS($B2559))*COS(RADIANS(set!$B$2))*COS(RADIANS(set!$A$2-$A2559))))</f>
        <v>3973.6269110090084</v>
      </c>
      <c r="I2559">
        <f>6371004*ACOS((SIN(RADIANS($B2559))*SIN(RADIANS(set!$B$3))+COS(RADIANS($B2559))*COS(RADIANS(set!$B$3))*COS(RADIANS(set!$A$3-$A2559))))</f>
        <v>3824.236902604724</v>
      </c>
      <c r="J2559">
        <f>6371004*ACOS((SIN(RADIANS($B2559))*SIN(RADIANS(set!$B$4))+COS(RADIANS($B2559))*COS(RADIANS(set!$B$4))*COS(RADIANS(set!$A$4-$A2559))))</f>
        <v>4539.2574522952036</v>
      </c>
      <c r="K2559">
        <f>6371004*ACOS((SIN(RADIANS($B2559))*SIN(RADIANS(set!$B$5))+COS(RADIANS($B2559))*COS(RADIANS(set!$B$5))*COS(RADIANS(set!$A$5-$A2559))))</f>
        <v>4557.937645214889</v>
      </c>
      <c r="L2559">
        <f>6371004*ACOS((SIN(RADIANS($B2559))*SIN(RADIANS(set!$B$6))+COS(RADIANS($B2559))*COS(RADIANS(set!$B$6))*COS(RADIANS(set!$A$6-$A2559))))</f>
        <v>4181.90355558805</v>
      </c>
      <c r="M2559">
        <f t="shared" si="321"/>
        <v>0</v>
      </c>
      <c r="N2559">
        <f t="shared" si="314"/>
        <v>0</v>
      </c>
      <c r="O2559">
        <f t="shared" si="315"/>
        <v>0</v>
      </c>
      <c r="P2559">
        <f t="shared" si="316"/>
        <v>0</v>
      </c>
      <c r="Q2559">
        <f t="shared" si="317"/>
        <v>0</v>
      </c>
      <c r="R2559">
        <f t="shared" si="318"/>
        <v>0</v>
      </c>
      <c r="S2559">
        <f t="shared" si="319"/>
        <v>0</v>
      </c>
      <c r="T2559">
        <f t="shared" si="320"/>
        <v>0</v>
      </c>
    </row>
    <row r="2560" spans="1:20" hidden="1" x14ac:dyDescent="0.25">
      <c r="A2560">
        <v>120.998984999999</v>
      </c>
      <c r="B2560">
        <v>24.774047599999999</v>
      </c>
      <c r="C2560" t="s">
        <v>4403</v>
      </c>
      <c r="D2560" t="s">
        <v>4346</v>
      </c>
      <c r="E2560" t="s">
        <v>7</v>
      </c>
      <c r="F2560" t="s">
        <v>12</v>
      </c>
      <c r="G2560">
        <v>1</v>
      </c>
      <c r="H2560">
        <f>6371004*ACOS((SIN(RADIANS($B2560))*SIN(RADIANS(set!$B$2))+COS(RADIANS($B2560))*COS(RADIANS(set!$B$2))*COS(RADIANS(set!$A$2-$A2560))))</f>
        <v>4786.2571586300519</v>
      </c>
      <c r="I2560">
        <f>6371004*ACOS((SIN(RADIANS($B2560))*SIN(RADIANS(set!$B$3))+COS(RADIANS($B2560))*COS(RADIANS(set!$B$3))*COS(RADIANS(set!$A$3-$A2560))))</f>
        <v>4249.3558732636393</v>
      </c>
      <c r="J2560">
        <f>6371004*ACOS((SIN(RADIANS($B2560))*SIN(RADIANS(set!$B$4))+COS(RADIANS($B2560))*COS(RADIANS(set!$B$4))*COS(RADIANS(set!$A$4-$A2560))))</f>
        <v>4713.2435886384083</v>
      </c>
      <c r="K2560">
        <f>6371004*ACOS((SIN(RADIANS($B2560))*SIN(RADIANS(set!$B$5))+COS(RADIANS($B2560))*COS(RADIANS(set!$B$5))*COS(RADIANS(set!$A$5-$A2560))))</f>
        <v>4709.2501658685806</v>
      </c>
      <c r="L2560">
        <f>6371004*ACOS((SIN(RADIANS($B2560))*SIN(RADIANS(set!$B$6))+COS(RADIANS($B2560))*COS(RADIANS(set!$B$6))*COS(RADIANS(set!$A$6-$A2560))))</f>
        <v>4228.7215253198974</v>
      </c>
      <c r="M2560">
        <f t="shared" si="321"/>
        <v>0</v>
      </c>
      <c r="N2560">
        <f t="shared" si="314"/>
        <v>0</v>
      </c>
      <c r="O2560">
        <f t="shared" si="315"/>
        <v>0</v>
      </c>
      <c r="P2560">
        <f t="shared" si="316"/>
        <v>0</v>
      </c>
      <c r="Q2560">
        <f t="shared" si="317"/>
        <v>0</v>
      </c>
      <c r="R2560">
        <f t="shared" si="318"/>
        <v>0</v>
      </c>
      <c r="S2560">
        <f t="shared" si="319"/>
        <v>0</v>
      </c>
      <c r="T2560">
        <f t="shared" si="320"/>
        <v>0</v>
      </c>
    </row>
    <row r="2561" spans="1:20" hidden="1" x14ac:dyDescent="0.25">
      <c r="A2561">
        <v>120.9773314</v>
      </c>
      <c r="B2561">
        <v>24.768688300000001</v>
      </c>
      <c r="C2561" t="s">
        <v>3116</v>
      </c>
      <c r="D2561" t="s">
        <v>3117</v>
      </c>
      <c r="E2561" t="s">
        <v>7</v>
      </c>
      <c r="F2561" t="s">
        <v>12</v>
      </c>
      <c r="G2561">
        <v>0</v>
      </c>
      <c r="H2561">
        <f>6371004*ACOS((SIN(RADIANS($B2561))*SIN(RADIANS(set!$B$2))+COS(RADIANS($B2561))*COS(RADIANS(set!$B$2))*COS(RADIANS(set!$A$2-$A2561))))</f>
        <v>3984.5369767501084</v>
      </c>
      <c r="I2561">
        <f>6371004*ACOS((SIN(RADIANS($B2561))*SIN(RADIANS(set!$B$3))+COS(RADIANS($B2561))*COS(RADIANS(set!$B$3))*COS(RADIANS(set!$A$3-$A2561))))</f>
        <v>3834.1613360428369</v>
      </c>
      <c r="J2561">
        <f>6371004*ACOS((SIN(RADIANS($B2561))*SIN(RADIANS(set!$B$4))+COS(RADIANS($B2561))*COS(RADIANS(set!$B$4))*COS(RADIANS(set!$A$4-$A2561))))</f>
        <v>4548.7286128045516</v>
      </c>
      <c r="K2561">
        <f>6371004*ACOS((SIN(RADIANS($B2561))*SIN(RADIANS(set!$B$5))+COS(RADIANS($B2561))*COS(RADIANS(set!$B$5))*COS(RADIANS(set!$A$5-$A2561))))</f>
        <v>4567.346668327963</v>
      </c>
      <c r="L2561">
        <f>6371004*ACOS((SIN(RADIANS($B2561))*SIN(RADIANS(set!$B$6))+COS(RADIANS($B2561))*COS(RADIANS(set!$B$6))*COS(RADIANS(set!$A$6-$A2561))))</f>
        <v>4190.8202484037993</v>
      </c>
      <c r="M2561">
        <f t="shared" si="321"/>
        <v>0</v>
      </c>
      <c r="N2561">
        <f t="shared" si="314"/>
        <v>0</v>
      </c>
      <c r="O2561">
        <f t="shared" si="315"/>
        <v>0</v>
      </c>
      <c r="P2561">
        <f t="shared" si="316"/>
        <v>0</v>
      </c>
      <c r="Q2561">
        <f t="shared" si="317"/>
        <v>0</v>
      </c>
      <c r="R2561">
        <f t="shared" si="318"/>
        <v>0</v>
      </c>
      <c r="S2561">
        <f t="shared" si="319"/>
        <v>0</v>
      </c>
      <c r="T2561">
        <f t="shared" si="320"/>
        <v>0</v>
      </c>
    </row>
    <row r="2562" spans="1:20" hidden="1" x14ac:dyDescent="0.25">
      <c r="A2562">
        <v>121.009683</v>
      </c>
      <c r="B2562">
        <v>24.783145699999999</v>
      </c>
      <c r="C2562" t="s">
        <v>2422</v>
      </c>
      <c r="D2562" t="s">
        <v>2423</v>
      </c>
      <c r="E2562" t="s">
        <v>7</v>
      </c>
      <c r="F2562" t="s">
        <v>14</v>
      </c>
      <c r="G2562">
        <v>0</v>
      </c>
      <c r="H2562">
        <f>6371004*ACOS((SIN(RADIANS($B2562))*SIN(RADIANS(set!$B$2))+COS(RADIANS($B2562))*COS(RADIANS(set!$B$2))*COS(RADIANS(set!$A$2-$A2562))))</f>
        <v>5160.973500303362</v>
      </c>
      <c r="I2562">
        <f>6371004*ACOS((SIN(RADIANS($B2562))*SIN(RADIANS(set!$B$3))+COS(RADIANS($B2562))*COS(RADIANS(set!$B$3))*COS(RADIANS(set!$A$3-$A2562))))</f>
        <v>4457.3906172982597</v>
      </c>
      <c r="J2562">
        <f>6371004*ACOS((SIN(RADIANS($B2562))*SIN(RADIANS(set!$B$4))+COS(RADIANS($B2562))*COS(RADIANS(set!$B$4))*COS(RADIANS(set!$A$4-$A2562))))</f>
        <v>4695.5804939202062</v>
      </c>
      <c r="K2562">
        <f>6371004*ACOS((SIN(RADIANS($B2562))*SIN(RADIANS(set!$B$5))+COS(RADIANS($B2562))*COS(RADIANS(set!$B$5))*COS(RADIANS(set!$A$5-$A2562))))</f>
        <v>4677.2359260707226</v>
      </c>
      <c r="L2562">
        <f>6371004*ACOS((SIN(RADIANS($B2562))*SIN(RADIANS(set!$B$6))+COS(RADIANS($B2562))*COS(RADIANS(set!$B$6))*COS(RADIANS(set!$A$6-$A2562))))</f>
        <v>4196.2173557393216</v>
      </c>
      <c r="M2562">
        <f t="shared" si="321"/>
        <v>0</v>
      </c>
      <c r="N2562">
        <f t="shared" ref="N2562:N2625" si="322">IF(I2562&lt;100,IF($G2562=1,2,1),0)</f>
        <v>0</v>
      </c>
      <c r="O2562">
        <f t="shared" ref="O2562:O2625" si="323">IF(J2562&lt;100,IF($G2562=1,2,1),0)</f>
        <v>0</v>
      </c>
      <c r="P2562">
        <f t="shared" ref="P2562:P2625" si="324">IF(K2562&lt;100,IF($G2562=1,2,1),0)</f>
        <v>0</v>
      </c>
      <c r="Q2562">
        <f t="shared" ref="Q2562:Q2625" si="325">IF(L2562&lt;100,IF($G2562=1,2,1),0)</f>
        <v>0</v>
      </c>
      <c r="R2562">
        <f t="shared" ref="R2562:R2625" si="326">IF(OR(M2562=2,N2562=2,O2562=2,P2562=2,Q2562=2),2,IF(OR(M2562=1,N2562=1,O2562=1,P2562=1,Q2562=1),1,0))</f>
        <v>0</v>
      </c>
      <c r="S2562">
        <f t="shared" ref="S2562:S2625" si="327">IF(R2562=2,1,0)</f>
        <v>0</v>
      </c>
      <c r="T2562">
        <f t="shared" si="320"/>
        <v>0</v>
      </c>
    </row>
    <row r="2563" spans="1:20" hidden="1" x14ac:dyDescent="0.25">
      <c r="A2563">
        <v>121.009683</v>
      </c>
      <c r="B2563">
        <v>24.783145699999999</v>
      </c>
      <c r="C2563" t="s">
        <v>2424</v>
      </c>
      <c r="D2563" t="s">
        <v>2425</v>
      </c>
      <c r="E2563" t="s">
        <v>7</v>
      </c>
      <c r="F2563" t="s">
        <v>16</v>
      </c>
      <c r="G2563">
        <v>0</v>
      </c>
      <c r="H2563">
        <f>6371004*ACOS((SIN(RADIANS($B2563))*SIN(RADIANS(set!$B$2))+COS(RADIANS($B2563))*COS(RADIANS(set!$B$2))*COS(RADIANS(set!$A$2-$A2563))))</f>
        <v>5160.973500303362</v>
      </c>
      <c r="I2563">
        <f>6371004*ACOS((SIN(RADIANS($B2563))*SIN(RADIANS(set!$B$3))+COS(RADIANS($B2563))*COS(RADIANS(set!$B$3))*COS(RADIANS(set!$A$3-$A2563))))</f>
        <v>4457.3906172982597</v>
      </c>
      <c r="J2563">
        <f>6371004*ACOS((SIN(RADIANS($B2563))*SIN(RADIANS(set!$B$4))+COS(RADIANS($B2563))*COS(RADIANS(set!$B$4))*COS(RADIANS(set!$A$4-$A2563))))</f>
        <v>4695.5804939202062</v>
      </c>
      <c r="K2563">
        <f>6371004*ACOS((SIN(RADIANS($B2563))*SIN(RADIANS(set!$B$5))+COS(RADIANS($B2563))*COS(RADIANS(set!$B$5))*COS(RADIANS(set!$A$5-$A2563))))</f>
        <v>4677.2359260707226</v>
      </c>
      <c r="L2563">
        <f>6371004*ACOS((SIN(RADIANS($B2563))*SIN(RADIANS(set!$B$6))+COS(RADIANS($B2563))*COS(RADIANS(set!$B$6))*COS(RADIANS(set!$A$6-$A2563))))</f>
        <v>4196.2173557393216</v>
      </c>
      <c r="M2563">
        <f t="shared" si="321"/>
        <v>0</v>
      </c>
      <c r="N2563">
        <f t="shared" si="322"/>
        <v>0</v>
      </c>
      <c r="O2563">
        <f t="shared" si="323"/>
        <v>0</v>
      </c>
      <c r="P2563">
        <f t="shared" si="324"/>
        <v>0</v>
      </c>
      <c r="Q2563">
        <f t="shared" si="325"/>
        <v>0</v>
      </c>
      <c r="R2563">
        <f t="shared" si="326"/>
        <v>0</v>
      </c>
      <c r="S2563">
        <f t="shared" si="327"/>
        <v>0</v>
      </c>
      <c r="T2563">
        <f t="shared" ref="T2563:T2626" si="328">IF(R2563=2,1,0)</f>
        <v>0</v>
      </c>
    </row>
    <row r="2564" spans="1:20" hidden="1" x14ac:dyDescent="0.25">
      <c r="A2564">
        <v>120.938574</v>
      </c>
      <c r="B2564">
        <v>24.791331</v>
      </c>
      <c r="C2564" t="s">
        <v>5066</v>
      </c>
      <c r="D2564" t="s">
        <v>5067</v>
      </c>
      <c r="E2564" t="s">
        <v>7</v>
      </c>
      <c r="F2564" t="s">
        <v>74</v>
      </c>
      <c r="G2564">
        <v>0</v>
      </c>
      <c r="H2564">
        <f>6371004*ACOS((SIN(RADIANS($B2564))*SIN(RADIANS(set!$B$2))+COS(RADIANS($B2564))*COS(RADIANS(set!$B$2))*COS(RADIANS(set!$A$2-$A2564))))</f>
        <v>2740.2767572920461</v>
      </c>
      <c r="I2564">
        <f>6371004*ACOS((SIN(RADIANS($B2564))*SIN(RADIANS(set!$B$3))+COS(RADIANS($B2564))*COS(RADIANS(set!$B$3))*COS(RADIANS(set!$A$3-$A2564))))</f>
        <v>3522.5594692268605</v>
      </c>
      <c r="J2564">
        <f>6371004*ACOS((SIN(RADIANS($B2564))*SIN(RADIANS(set!$B$4))+COS(RADIANS($B2564))*COS(RADIANS(set!$B$4))*COS(RADIANS(set!$A$4-$A2564))))</f>
        <v>4039.7323838429888</v>
      </c>
      <c r="K2564">
        <f>6371004*ACOS((SIN(RADIANS($B2564))*SIN(RADIANS(set!$B$5))+COS(RADIANS($B2564))*COS(RADIANS(set!$B$5))*COS(RADIANS(set!$A$5-$A2564))))</f>
        <v>4086.6702964959691</v>
      </c>
      <c r="L2564">
        <f>6371004*ACOS((SIN(RADIANS($B2564))*SIN(RADIANS(set!$B$6))+COS(RADIANS($B2564))*COS(RADIANS(set!$B$6))*COS(RADIANS(set!$A$6-$A2564))))</f>
        <v>4216.9521491970554</v>
      </c>
      <c r="M2564">
        <f t="shared" si="321"/>
        <v>0</v>
      </c>
      <c r="N2564">
        <f t="shared" si="322"/>
        <v>0</v>
      </c>
      <c r="O2564">
        <f t="shared" si="323"/>
        <v>0</v>
      </c>
      <c r="P2564">
        <f t="shared" si="324"/>
        <v>0</v>
      </c>
      <c r="Q2564">
        <f t="shared" si="325"/>
        <v>0</v>
      </c>
      <c r="R2564">
        <f t="shared" si="326"/>
        <v>0</v>
      </c>
      <c r="S2564">
        <f t="shared" si="327"/>
        <v>0</v>
      </c>
      <c r="T2564">
        <f t="shared" si="328"/>
        <v>0</v>
      </c>
    </row>
    <row r="2565" spans="1:20" hidden="1" x14ac:dyDescent="0.25">
      <c r="A2565">
        <v>121.005427199999</v>
      </c>
      <c r="B2565">
        <v>24.778634</v>
      </c>
      <c r="C2565" t="s">
        <v>1768</v>
      </c>
      <c r="D2565" t="s">
        <v>1769</v>
      </c>
      <c r="E2565" t="s">
        <v>7</v>
      </c>
      <c r="F2565" t="s">
        <v>74</v>
      </c>
      <c r="G2565">
        <v>0</v>
      </c>
      <c r="H2565">
        <f>6371004*ACOS((SIN(RADIANS($B2565))*SIN(RADIANS(set!$B$2))+COS(RADIANS($B2565))*COS(RADIANS(set!$B$2))*COS(RADIANS(set!$A$2-$A2565))))</f>
        <v>5013.5866317783612</v>
      </c>
      <c r="I2565">
        <f>6371004*ACOS((SIN(RADIANS($B2565))*SIN(RADIANS(set!$B$3))+COS(RADIANS($B2565))*COS(RADIANS(set!$B$3))*COS(RADIANS(set!$A$3-$A2565))))</f>
        <v>4375.4803137095423</v>
      </c>
      <c r="J2565">
        <f>6371004*ACOS((SIN(RADIANS($B2565))*SIN(RADIANS(set!$B$4))+COS(RADIANS($B2565))*COS(RADIANS(set!$B$4))*COS(RADIANS(set!$A$4-$A2565))))</f>
        <v>4718.0457576241806</v>
      </c>
      <c r="K2565">
        <f>6371004*ACOS((SIN(RADIANS($B2565))*SIN(RADIANS(set!$B$5))+COS(RADIANS($B2565))*COS(RADIANS(set!$B$5))*COS(RADIANS(set!$A$5-$A2565))))</f>
        <v>4705.9382436133583</v>
      </c>
      <c r="L2565">
        <f>6371004*ACOS((SIN(RADIANS($B2565))*SIN(RADIANS(set!$B$6))+COS(RADIANS($B2565))*COS(RADIANS(set!$B$6))*COS(RADIANS(set!$A$6-$A2565))))</f>
        <v>4218.4246511974479</v>
      </c>
      <c r="M2565">
        <f t="shared" si="321"/>
        <v>0</v>
      </c>
      <c r="N2565">
        <f t="shared" si="322"/>
        <v>0</v>
      </c>
      <c r="O2565">
        <f t="shared" si="323"/>
        <v>0</v>
      </c>
      <c r="P2565">
        <f t="shared" si="324"/>
        <v>0</v>
      </c>
      <c r="Q2565">
        <f t="shared" si="325"/>
        <v>0</v>
      </c>
      <c r="R2565">
        <f t="shared" si="326"/>
        <v>0</v>
      </c>
      <c r="S2565">
        <f t="shared" si="327"/>
        <v>0</v>
      </c>
      <c r="T2565">
        <f t="shared" si="328"/>
        <v>0</v>
      </c>
    </row>
    <row r="2566" spans="1:20" hidden="1" x14ac:dyDescent="0.25">
      <c r="A2566">
        <v>121.005427199999</v>
      </c>
      <c r="B2566">
        <v>24.778634</v>
      </c>
      <c r="C2566" t="s">
        <v>1770</v>
      </c>
      <c r="D2566" t="s">
        <v>1765</v>
      </c>
      <c r="E2566" t="s">
        <v>11</v>
      </c>
      <c r="F2566" t="s">
        <v>12</v>
      </c>
      <c r="G2566">
        <v>0</v>
      </c>
      <c r="H2566">
        <f>6371004*ACOS((SIN(RADIANS($B2566))*SIN(RADIANS(set!$B$2))+COS(RADIANS($B2566))*COS(RADIANS(set!$B$2))*COS(RADIANS(set!$A$2-$A2566))))</f>
        <v>5013.5866317783612</v>
      </c>
      <c r="I2566">
        <f>6371004*ACOS((SIN(RADIANS($B2566))*SIN(RADIANS(set!$B$3))+COS(RADIANS($B2566))*COS(RADIANS(set!$B$3))*COS(RADIANS(set!$A$3-$A2566))))</f>
        <v>4375.4803137095423</v>
      </c>
      <c r="J2566">
        <f>6371004*ACOS((SIN(RADIANS($B2566))*SIN(RADIANS(set!$B$4))+COS(RADIANS($B2566))*COS(RADIANS(set!$B$4))*COS(RADIANS(set!$A$4-$A2566))))</f>
        <v>4718.0457576241806</v>
      </c>
      <c r="K2566">
        <f>6371004*ACOS((SIN(RADIANS($B2566))*SIN(RADIANS(set!$B$5))+COS(RADIANS($B2566))*COS(RADIANS(set!$B$5))*COS(RADIANS(set!$A$5-$A2566))))</f>
        <v>4705.9382436133583</v>
      </c>
      <c r="L2566">
        <f>6371004*ACOS((SIN(RADIANS($B2566))*SIN(RADIANS(set!$B$6))+COS(RADIANS($B2566))*COS(RADIANS(set!$B$6))*COS(RADIANS(set!$A$6-$A2566))))</f>
        <v>4218.4246511974479</v>
      </c>
      <c r="M2566">
        <f t="shared" si="321"/>
        <v>0</v>
      </c>
      <c r="N2566">
        <f t="shared" si="322"/>
        <v>0</v>
      </c>
      <c r="O2566">
        <f t="shared" si="323"/>
        <v>0</v>
      </c>
      <c r="P2566">
        <f t="shared" si="324"/>
        <v>0</v>
      </c>
      <c r="Q2566">
        <f t="shared" si="325"/>
        <v>0</v>
      </c>
      <c r="R2566">
        <f t="shared" si="326"/>
        <v>0</v>
      </c>
      <c r="S2566">
        <f t="shared" si="327"/>
        <v>0</v>
      </c>
      <c r="T2566">
        <f t="shared" si="328"/>
        <v>0</v>
      </c>
    </row>
    <row r="2567" spans="1:20" hidden="1" x14ac:dyDescent="0.25">
      <c r="A2567">
        <v>121.005427199999</v>
      </c>
      <c r="B2567">
        <v>24.778634</v>
      </c>
      <c r="C2567" t="s">
        <v>1771</v>
      </c>
      <c r="D2567" t="s">
        <v>1772</v>
      </c>
      <c r="E2567" t="s">
        <v>7</v>
      </c>
      <c r="F2567" t="s">
        <v>1642</v>
      </c>
      <c r="G2567">
        <v>0</v>
      </c>
      <c r="H2567">
        <f>6371004*ACOS((SIN(RADIANS($B2567))*SIN(RADIANS(set!$B$2))+COS(RADIANS($B2567))*COS(RADIANS(set!$B$2))*COS(RADIANS(set!$A$2-$A2567))))</f>
        <v>5013.5866317783612</v>
      </c>
      <c r="I2567">
        <f>6371004*ACOS((SIN(RADIANS($B2567))*SIN(RADIANS(set!$B$3))+COS(RADIANS($B2567))*COS(RADIANS(set!$B$3))*COS(RADIANS(set!$A$3-$A2567))))</f>
        <v>4375.4803137095423</v>
      </c>
      <c r="J2567">
        <f>6371004*ACOS((SIN(RADIANS($B2567))*SIN(RADIANS(set!$B$4))+COS(RADIANS($B2567))*COS(RADIANS(set!$B$4))*COS(RADIANS(set!$A$4-$A2567))))</f>
        <v>4718.0457576241806</v>
      </c>
      <c r="K2567">
        <f>6371004*ACOS((SIN(RADIANS($B2567))*SIN(RADIANS(set!$B$5))+COS(RADIANS($B2567))*COS(RADIANS(set!$B$5))*COS(RADIANS(set!$A$5-$A2567))))</f>
        <v>4705.9382436133583</v>
      </c>
      <c r="L2567">
        <f>6371004*ACOS((SIN(RADIANS($B2567))*SIN(RADIANS(set!$B$6))+COS(RADIANS($B2567))*COS(RADIANS(set!$B$6))*COS(RADIANS(set!$A$6-$A2567))))</f>
        <v>4218.4246511974479</v>
      </c>
      <c r="M2567">
        <f t="shared" si="321"/>
        <v>0</v>
      </c>
      <c r="N2567">
        <f t="shared" si="322"/>
        <v>0</v>
      </c>
      <c r="O2567">
        <f t="shared" si="323"/>
        <v>0</v>
      </c>
      <c r="P2567">
        <f t="shared" si="324"/>
        <v>0</v>
      </c>
      <c r="Q2567">
        <f t="shared" si="325"/>
        <v>0</v>
      </c>
      <c r="R2567">
        <f t="shared" si="326"/>
        <v>0</v>
      </c>
      <c r="S2567">
        <f t="shared" si="327"/>
        <v>0</v>
      </c>
      <c r="T2567">
        <f t="shared" si="328"/>
        <v>0</v>
      </c>
    </row>
    <row r="2568" spans="1:20" hidden="1" x14ac:dyDescent="0.25">
      <c r="A2568">
        <v>121.005427199999</v>
      </c>
      <c r="B2568">
        <v>24.778634</v>
      </c>
      <c r="C2568" t="s">
        <v>1777</v>
      </c>
      <c r="D2568" t="s">
        <v>1772</v>
      </c>
      <c r="E2568" t="s">
        <v>334</v>
      </c>
      <c r="F2568" t="s">
        <v>20</v>
      </c>
      <c r="G2568">
        <v>0</v>
      </c>
      <c r="H2568">
        <f>6371004*ACOS((SIN(RADIANS($B2568))*SIN(RADIANS(set!$B$2))+COS(RADIANS($B2568))*COS(RADIANS(set!$B$2))*COS(RADIANS(set!$A$2-$A2568))))</f>
        <v>5013.5866317783612</v>
      </c>
      <c r="I2568">
        <f>6371004*ACOS((SIN(RADIANS($B2568))*SIN(RADIANS(set!$B$3))+COS(RADIANS($B2568))*COS(RADIANS(set!$B$3))*COS(RADIANS(set!$A$3-$A2568))))</f>
        <v>4375.4803137095423</v>
      </c>
      <c r="J2568">
        <f>6371004*ACOS((SIN(RADIANS($B2568))*SIN(RADIANS(set!$B$4))+COS(RADIANS($B2568))*COS(RADIANS(set!$B$4))*COS(RADIANS(set!$A$4-$A2568))))</f>
        <v>4718.0457576241806</v>
      </c>
      <c r="K2568">
        <f>6371004*ACOS((SIN(RADIANS($B2568))*SIN(RADIANS(set!$B$5))+COS(RADIANS($B2568))*COS(RADIANS(set!$B$5))*COS(RADIANS(set!$A$5-$A2568))))</f>
        <v>4705.9382436133583</v>
      </c>
      <c r="L2568">
        <f>6371004*ACOS((SIN(RADIANS($B2568))*SIN(RADIANS(set!$B$6))+COS(RADIANS($B2568))*COS(RADIANS(set!$B$6))*COS(RADIANS(set!$A$6-$A2568))))</f>
        <v>4218.4246511974479</v>
      </c>
      <c r="M2568">
        <f t="shared" si="321"/>
        <v>0</v>
      </c>
      <c r="N2568">
        <f t="shared" si="322"/>
        <v>0</v>
      </c>
      <c r="O2568">
        <f t="shared" si="323"/>
        <v>0</v>
      </c>
      <c r="P2568">
        <f t="shared" si="324"/>
        <v>0</v>
      </c>
      <c r="Q2568">
        <f t="shared" si="325"/>
        <v>0</v>
      </c>
      <c r="R2568">
        <f t="shared" si="326"/>
        <v>0</v>
      </c>
      <c r="S2568">
        <f t="shared" si="327"/>
        <v>0</v>
      </c>
      <c r="T2568">
        <f t="shared" si="328"/>
        <v>0</v>
      </c>
    </row>
    <row r="2569" spans="1:20" hidden="1" x14ac:dyDescent="0.25">
      <c r="A2569">
        <v>121.005427199999</v>
      </c>
      <c r="B2569">
        <v>24.778634</v>
      </c>
      <c r="C2569" t="s">
        <v>1778</v>
      </c>
      <c r="D2569" t="s">
        <v>1779</v>
      </c>
      <c r="E2569" t="s">
        <v>7</v>
      </c>
      <c r="F2569" t="s">
        <v>14</v>
      </c>
      <c r="G2569">
        <v>0</v>
      </c>
      <c r="H2569">
        <f>6371004*ACOS((SIN(RADIANS($B2569))*SIN(RADIANS(set!$B$2))+COS(RADIANS($B2569))*COS(RADIANS(set!$B$2))*COS(RADIANS(set!$A$2-$A2569))))</f>
        <v>5013.5866317783612</v>
      </c>
      <c r="I2569">
        <f>6371004*ACOS((SIN(RADIANS($B2569))*SIN(RADIANS(set!$B$3))+COS(RADIANS($B2569))*COS(RADIANS(set!$B$3))*COS(RADIANS(set!$A$3-$A2569))))</f>
        <v>4375.4803137095423</v>
      </c>
      <c r="J2569">
        <f>6371004*ACOS((SIN(RADIANS($B2569))*SIN(RADIANS(set!$B$4))+COS(RADIANS($B2569))*COS(RADIANS(set!$B$4))*COS(RADIANS(set!$A$4-$A2569))))</f>
        <v>4718.0457576241806</v>
      </c>
      <c r="K2569">
        <f>6371004*ACOS((SIN(RADIANS($B2569))*SIN(RADIANS(set!$B$5))+COS(RADIANS($B2569))*COS(RADIANS(set!$B$5))*COS(RADIANS(set!$A$5-$A2569))))</f>
        <v>4705.9382436133583</v>
      </c>
      <c r="L2569">
        <f>6371004*ACOS((SIN(RADIANS($B2569))*SIN(RADIANS(set!$B$6))+COS(RADIANS($B2569))*COS(RADIANS(set!$B$6))*COS(RADIANS(set!$A$6-$A2569))))</f>
        <v>4218.4246511974479</v>
      </c>
      <c r="M2569">
        <f t="shared" si="321"/>
        <v>0</v>
      </c>
      <c r="N2569">
        <f t="shared" si="322"/>
        <v>0</v>
      </c>
      <c r="O2569">
        <f t="shared" si="323"/>
        <v>0</v>
      </c>
      <c r="P2569">
        <f t="shared" si="324"/>
        <v>0</v>
      </c>
      <c r="Q2569">
        <f t="shared" si="325"/>
        <v>0</v>
      </c>
      <c r="R2569">
        <f t="shared" si="326"/>
        <v>0</v>
      </c>
      <c r="S2569">
        <f t="shared" si="327"/>
        <v>0</v>
      </c>
      <c r="T2569">
        <f t="shared" si="328"/>
        <v>0</v>
      </c>
    </row>
    <row r="2570" spans="1:20" hidden="1" x14ac:dyDescent="0.25">
      <c r="A2570">
        <v>121.005427199999</v>
      </c>
      <c r="B2570">
        <v>24.778634</v>
      </c>
      <c r="C2570" t="s">
        <v>1780</v>
      </c>
      <c r="D2570" t="s">
        <v>1781</v>
      </c>
      <c r="E2570" t="s">
        <v>7</v>
      </c>
      <c r="F2570" t="s">
        <v>14</v>
      </c>
      <c r="G2570">
        <v>0</v>
      </c>
      <c r="H2570">
        <f>6371004*ACOS((SIN(RADIANS($B2570))*SIN(RADIANS(set!$B$2))+COS(RADIANS($B2570))*COS(RADIANS(set!$B$2))*COS(RADIANS(set!$A$2-$A2570))))</f>
        <v>5013.5866317783612</v>
      </c>
      <c r="I2570">
        <f>6371004*ACOS((SIN(RADIANS($B2570))*SIN(RADIANS(set!$B$3))+COS(RADIANS($B2570))*COS(RADIANS(set!$B$3))*COS(RADIANS(set!$A$3-$A2570))))</f>
        <v>4375.4803137095423</v>
      </c>
      <c r="J2570">
        <f>6371004*ACOS((SIN(RADIANS($B2570))*SIN(RADIANS(set!$B$4))+COS(RADIANS($B2570))*COS(RADIANS(set!$B$4))*COS(RADIANS(set!$A$4-$A2570))))</f>
        <v>4718.0457576241806</v>
      </c>
      <c r="K2570">
        <f>6371004*ACOS((SIN(RADIANS($B2570))*SIN(RADIANS(set!$B$5))+COS(RADIANS($B2570))*COS(RADIANS(set!$B$5))*COS(RADIANS(set!$A$5-$A2570))))</f>
        <v>4705.9382436133583</v>
      </c>
      <c r="L2570">
        <f>6371004*ACOS((SIN(RADIANS($B2570))*SIN(RADIANS(set!$B$6))+COS(RADIANS($B2570))*COS(RADIANS(set!$B$6))*COS(RADIANS(set!$A$6-$A2570))))</f>
        <v>4218.4246511974479</v>
      </c>
      <c r="M2570">
        <f t="shared" si="321"/>
        <v>0</v>
      </c>
      <c r="N2570">
        <f t="shared" si="322"/>
        <v>0</v>
      </c>
      <c r="O2570">
        <f t="shared" si="323"/>
        <v>0</v>
      </c>
      <c r="P2570">
        <f t="shared" si="324"/>
        <v>0</v>
      </c>
      <c r="Q2570">
        <f t="shared" si="325"/>
        <v>0</v>
      </c>
      <c r="R2570">
        <f t="shared" si="326"/>
        <v>0</v>
      </c>
      <c r="S2570">
        <f t="shared" si="327"/>
        <v>0</v>
      </c>
      <c r="T2570">
        <f t="shared" si="328"/>
        <v>0</v>
      </c>
    </row>
    <row r="2571" spans="1:20" hidden="1" x14ac:dyDescent="0.25">
      <c r="A2571">
        <v>121.01680159999999</v>
      </c>
      <c r="B2571">
        <v>24.795025299999999</v>
      </c>
      <c r="C2571" t="s">
        <v>2157</v>
      </c>
      <c r="D2571" t="s">
        <v>2158</v>
      </c>
      <c r="E2571" t="s">
        <v>7</v>
      </c>
      <c r="F2571" t="s">
        <v>14</v>
      </c>
      <c r="G2571">
        <v>0</v>
      </c>
      <c r="H2571">
        <f>6371004*ACOS((SIN(RADIANS($B2571))*SIN(RADIANS(set!$B$2))+COS(RADIANS($B2571))*COS(RADIANS(set!$B$2))*COS(RADIANS(set!$A$2-$A2571))))</f>
        <v>5486.7793621050405</v>
      </c>
      <c r="I2571">
        <f>6371004*ACOS((SIN(RADIANS($B2571))*SIN(RADIANS(set!$B$3))+COS(RADIANS($B2571))*COS(RADIANS(set!$B$3))*COS(RADIANS(set!$A$3-$A2571))))</f>
        <v>4687.4354815627148</v>
      </c>
      <c r="J2571">
        <f>6371004*ACOS((SIN(RADIANS($B2571))*SIN(RADIANS(set!$B$4))+COS(RADIANS($B2571))*COS(RADIANS(set!$B$4))*COS(RADIANS(set!$A$4-$A2571))))</f>
        <v>4676.3411353559668</v>
      </c>
      <c r="K2571">
        <f>6371004*ACOS((SIN(RADIANS($B2571))*SIN(RADIANS(set!$B$5))+COS(RADIANS($B2571))*COS(RADIANS(set!$B$5))*COS(RADIANS(set!$A$5-$A2571))))</f>
        <v>4645.2209455353686</v>
      </c>
      <c r="L2571">
        <f>6371004*ACOS((SIN(RADIANS($B2571))*SIN(RADIANS(set!$B$6))+COS(RADIANS($B2571))*COS(RADIANS(set!$B$6))*COS(RADIANS(set!$A$6-$A2571))))</f>
        <v>4218.5974959009463</v>
      </c>
      <c r="M2571">
        <f t="shared" si="321"/>
        <v>0</v>
      </c>
      <c r="N2571">
        <f t="shared" si="322"/>
        <v>0</v>
      </c>
      <c r="O2571">
        <f t="shared" si="323"/>
        <v>0</v>
      </c>
      <c r="P2571">
        <f t="shared" si="324"/>
        <v>0</v>
      </c>
      <c r="Q2571">
        <f t="shared" si="325"/>
        <v>0</v>
      </c>
      <c r="R2571">
        <f t="shared" si="326"/>
        <v>0</v>
      </c>
      <c r="S2571">
        <f t="shared" si="327"/>
        <v>0</v>
      </c>
      <c r="T2571">
        <f t="shared" si="328"/>
        <v>0</v>
      </c>
    </row>
    <row r="2572" spans="1:20" hidden="1" x14ac:dyDescent="0.25">
      <c r="A2572">
        <v>120.93514690000001</v>
      </c>
      <c r="B2572">
        <v>24.8043747</v>
      </c>
      <c r="C2572" t="s">
        <v>5715</v>
      </c>
      <c r="D2572" t="s">
        <v>5716</v>
      </c>
      <c r="E2572" t="s">
        <v>7</v>
      </c>
      <c r="F2572" t="s">
        <v>14</v>
      </c>
      <c r="G2572">
        <v>0</v>
      </c>
      <c r="H2572">
        <f>6371004*ACOS((SIN(RADIANS($B2572))*SIN(RADIANS(set!$B$2))+COS(RADIANS($B2572))*COS(RADIANS(set!$B$2))*COS(RADIANS(set!$A$2-$A2572))))</f>
        <v>2823.3676040275086</v>
      </c>
      <c r="I2572">
        <f>6371004*ACOS((SIN(RADIANS($B2572))*SIN(RADIANS(set!$B$3))+COS(RADIANS($B2572))*COS(RADIANS(set!$B$3))*COS(RADIANS(set!$A$3-$A2572))))</f>
        <v>3637.9921617733407</v>
      </c>
      <c r="J2572">
        <f>6371004*ACOS((SIN(RADIANS($B2572))*SIN(RADIANS(set!$B$4))+COS(RADIANS($B2572))*COS(RADIANS(set!$B$4))*COS(RADIANS(set!$A$4-$A2572))))</f>
        <v>3889.3131472879518</v>
      </c>
      <c r="K2572">
        <f>6371004*ACOS((SIN(RADIANS($B2572))*SIN(RADIANS(set!$B$5))+COS(RADIANS($B2572))*COS(RADIANS(set!$B$5))*COS(RADIANS(set!$A$5-$A2572))))</f>
        <v>3933.4839532268147</v>
      </c>
      <c r="L2572">
        <f>6371004*ACOS((SIN(RADIANS($B2572))*SIN(RADIANS(set!$B$6))+COS(RADIANS($B2572))*COS(RADIANS(set!$B$6))*COS(RADIANS(set!$A$6-$A2572))))</f>
        <v>4222.523877339614</v>
      </c>
      <c r="M2572">
        <f t="shared" si="321"/>
        <v>0</v>
      </c>
      <c r="N2572">
        <f t="shared" si="322"/>
        <v>0</v>
      </c>
      <c r="O2572">
        <f t="shared" si="323"/>
        <v>0</v>
      </c>
      <c r="P2572">
        <f t="shared" si="324"/>
        <v>0</v>
      </c>
      <c r="Q2572">
        <f t="shared" si="325"/>
        <v>0</v>
      </c>
      <c r="R2572">
        <f t="shared" si="326"/>
        <v>0</v>
      </c>
      <c r="S2572">
        <f t="shared" si="327"/>
        <v>0</v>
      </c>
      <c r="T2572">
        <f t="shared" si="328"/>
        <v>0</v>
      </c>
    </row>
    <row r="2573" spans="1:20" hidden="1" x14ac:dyDescent="0.25">
      <c r="A2573">
        <v>120.93514690000001</v>
      </c>
      <c r="B2573">
        <v>24.8043747</v>
      </c>
      <c r="C2573" t="s">
        <v>5717</v>
      </c>
      <c r="D2573" t="s">
        <v>5716</v>
      </c>
      <c r="E2573" t="s">
        <v>7</v>
      </c>
      <c r="F2573" t="s">
        <v>14</v>
      </c>
      <c r="G2573">
        <v>0</v>
      </c>
      <c r="H2573">
        <f>6371004*ACOS((SIN(RADIANS($B2573))*SIN(RADIANS(set!$B$2))+COS(RADIANS($B2573))*COS(RADIANS(set!$B$2))*COS(RADIANS(set!$A$2-$A2573))))</f>
        <v>2823.3676040275086</v>
      </c>
      <c r="I2573">
        <f>6371004*ACOS((SIN(RADIANS($B2573))*SIN(RADIANS(set!$B$3))+COS(RADIANS($B2573))*COS(RADIANS(set!$B$3))*COS(RADIANS(set!$A$3-$A2573))))</f>
        <v>3637.9921617733407</v>
      </c>
      <c r="J2573">
        <f>6371004*ACOS((SIN(RADIANS($B2573))*SIN(RADIANS(set!$B$4))+COS(RADIANS($B2573))*COS(RADIANS(set!$B$4))*COS(RADIANS(set!$A$4-$A2573))))</f>
        <v>3889.3131472879518</v>
      </c>
      <c r="K2573">
        <f>6371004*ACOS((SIN(RADIANS($B2573))*SIN(RADIANS(set!$B$5))+COS(RADIANS($B2573))*COS(RADIANS(set!$B$5))*COS(RADIANS(set!$A$5-$A2573))))</f>
        <v>3933.4839532268147</v>
      </c>
      <c r="L2573">
        <f>6371004*ACOS((SIN(RADIANS($B2573))*SIN(RADIANS(set!$B$6))+COS(RADIANS($B2573))*COS(RADIANS(set!$B$6))*COS(RADIANS(set!$A$6-$A2573))))</f>
        <v>4222.523877339614</v>
      </c>
      <c r="M2573">
        <f t="shared" si="321"/>
        <v>0</v>
      </c>
      <c r="N2573">
        <f t="shared" si="322"/>
        <v>0</v>
      </c>
      <c r="O2573">
        <f t="shared" si="323"/>
        <v>0</v>
      </c>
      <c r="P2573">
        <f t="shared" si="324"/>
        <v>0</v>
      </c>
      <c r="Q2573">
        <f t="shared" si="325"/>
        <v>0</v>
      </c>
      <c r="R2573">
        <f t="shared" si="326"/>
        <v>0</v>
      </c>
      <c r="S2573">
        <f t="shared" si="327"/>
        <v>0</v>
      </c>
      <c r="T2573">
        <f t="shared" si="328"/>
        <v>0</v>
      </c>
    </row>
    <row r="2574" spans="1:20" hidden="1" x14ac:dyDescent="0.25">
      <c r="A2574">
        <v>120.93514690000001</v>
      </c>
      <c r="B2574">
        <v>24.8043747</v>
      </c>
      <c r="C2574" t="s">
        <v>5718</v>
      </c>
      <c r="D2574" t="s">
        <v>5716</v>
      </c>
      <c r="E2574" t="s">
        <v>7</v>
      </c>
      <c r="F2574" t="s">
        <v>16</v>
      </c>
      <c r="G2574">
        <v>0</v>
      </c>
      <c r="H2574">
        <f>6371004*ACOS((SIN(RADIANS($B2574))*SIN(RADIANS(set!$B$2))+COS(RADIANS($B2574))*COS(RADIANS(set!$B$2))*COS(RADIANS(set!$A$2-$A2574))))</f>
        <v>2823.3676040275086</v>
      </c>
      <c r="I2574">
        <f>6371004*ACOS((SIN(RADIANS($B2574))*SIN(RADIANS(set!$B$3))+COS(RADIANS($B2574))*COS(RADIANS(set!$B$3))*COS(RADIANS(set!$A$3-$A2574))))</f>
        <v>3637.9921617733407</v>
      </c>
      <c r="J2574">
        <f>6371004*ACOS((SIN(RADIANS($B2574))*SIN(RADIANS(set!$B$4))+COS(RADIANS($B2574))*COS(RADIANS(set!$B$4))*COS(RADIANS(set!$A$4-$A2574))))</f>
        <v>3889.3131472879518</v>
      </c>
      <c r="K2574">
        <f>6371004*ACOS((SIN(RADIANS($B2574))*SIN(RADIANS(set!$B$5))+COS(RADIANS($B2574))*COS(RADIANS(set!$B$5))*COS(RADIANS(set!$A$5-$A2574))))</f>
        <v>3933.4839532268147</v>
      </c>
      <c r="L2574">
        <f>6371004*ACOS((SIN(RADIANS($B2574))*SIN(RADIANS(set!$B$6))+COS(RADIANS($B2574))*COS(RADIANS(set!$B$6))*COS(RADIANS(set!$A$6-$A2574))))</f>
        <v>4222.523877339614</v>
      </c>
      <c r="M2574">
        <f t="shared" si="321"/>
        <v>0</v>
      </c>
      <c r="N2574">
        <f t="shared" si="322"/>
        <v>0</v>
      </c>
      <c r="O2574">
        <f t="shared" si="323"/>
        <v>0</v>
      </c>
      <c r="P2574">
        <f t="shared" si="324"/>
        <v>0</v>
      </c>
      <c r="Q2574">
        <f t="shared" si="325"/>
        <v>0</v>
      </c>
      <c r="R2574">
        <f t="shared" si="326"/>
        <v>0</v>
      </c>
      <c r="S2574">
        <f t="shared" si="327"/>
        <v>0</v>
      </c>
      <c r="T2574">
        <f t="shared" si="328"/>
        <v>0</v>
      </c>
    </row>
    <row r="2575" spans="1:20" hidden="1" x14ac:dyDescent="0.25">
      <c r="A2575">
        <v>121.0098662</v>
      </c>
      <c r="B2575">
        <v>24.782954499999999</v>
      </c>
      <c r="C2575" t="s">
        <v>2428</v>
      </c>
      <c r="D2575" t="s">
        <v>2423</v>
      </c>
      <c r="E2575" t="s">
        <v>7</v>
      </c>
      <c r="F2575" t="s">
        <v>2429</v>
      </c>
      <c r="G2575">
        <v>0</v>
      </c>
      <c r="H2575">
        <f>6371004*ACOS((SIN(RADIANS($B2575))*SIN(RADIANS(set!$B$2))+COS(RADIANS($B2575))*COS(RADIANS(set!$B$2))*COS(RADIANS(set!$A$2-$A2575))))</f>
        <v>5186.5474464408808</v>
      </c>
      <c r="I2575">
        <f>6371004*ACOS((SIN(RADIANS($B2575))*SIN(RADIANS(set!$B$3))+COS(RADIANS($B2575))*COS(RADIANS(set!$B$3))*COS(RADIANS(set!$A$3-$A2575))))</f>
        <v>4483.9205403466085</v>
      </c>
      <c r="J2575">
        <f>6371004*ACOS((SIN(RADIANS($B2575))*SIN(RADIANS(set!$B$4))+COS(RADIANS($B2575))*COS(RADIANS(set!$B$4))*COS(RADIANS(set!$A$4-$A2575))))</f>
        <v>4723.2925456970006</v>
      </c>
      <c r="K2575">
        <f>6371004*ACOS((SIN(RADIANS($B2575))*SIN(RADIANS(set!$B$5))+COS(RADIANS($B2575))*COS(RADIANS(set!$B$5))*COS(RADIANS(set!$A$5-$A2575))))</f>
        <v>4704.9938037958455</v>
      </c>
      <c r="L2575">
        <f>6371004*ACOS((SIN(RADIANS($B2575))*SIN(RADIANS(set!$B$6))+COS(RADIANS($B2575))*COS(RADIANS(set!$B$6))*COS(RADIANS(set!$A$6-$A2575))))</f>
        <v>4223.8840818478202</v>
      </c>
      <c r="M2575">
        <f t="shared" si="321"/>
        <v>0</v>
      </c>
      <c r="N2575">
        <f t="shared" si="322"/>
        <v>0</v>
      </c>
      <c r="O2575">
        <f t="shared" si="323"/>
        <v>0</v>
      </c>
      <c r="P2575">
        <f t="shared" si="324"/>
        <v>0</v>
      </c>
      <c r="Q2575">
        <f t="shared" si="325"/>
        <v>0</v>
      </c>
      <c r="R2575">
        <f t="shared" si="326"/>
        <v>0</v>
      </c>
      <c r="S2575">
        <f t="shared" si="327"/>
        <v>0</v>
      </c>
      <c r="T2575">
        <f t="shared" si="328"/>
        <v>0</v>
      </c>
    </row>
    <row r="2576" spans="1:20" hidden="1" x14ac:dyDescent="0.25">
      <c r="A2576">
        <v>120.998984999999</v>
      </c>
      <c r="B2576">
        <v>24.774047599999999</v>
      </c>
      <c r="C2576" t="s">
        <v>4404</v>
      </c>
      <c r="D2576" t="s">
        <v>4346</v>
      </c>
      <c r="E2576" t="s">
        <v>11</v>
      </c>
      <c r="F2576" t="s">
        <v>150</v>
      </c>
      <c r="G2576">
        <v>1</v>
      </c>
      <c r="H2576">
        <f>6371004*ACOS((SIN(RADIANS($B2576))*SIN(RADIANS(set!$B$2))+COS(RADIANS($B2576))*COS(RADIANS(set!$B$2))*COS(RADIANS(set!$A$2-$A2576))))</f>
        <v>4786.2571586300519</v>
      </c>
      <c r="I2576">
        <f>6371004*ACOS((SIN(RADIANS($B2576))*SIN(RADIANS(set!$B$3))+COS(RADIANS($B2576))*COS(RADIANS(set!$B$3))*COS(RADIANS(set!$A$3-$A2576))))</f>
        <v>4249.3558732636393</v>
      </c>
      <c r="J2576">
        <f>6371004*ACOS((SIN(RADIANS($B2576))*SIN(RADIANS(set!$B$4))+COS(RADIANS($B2576))*COS(RADIANS(set!$B$4))*COS(RADIANS(set!$A$4-$A2576))))</f>
        <v>4713.2435886384083</v>
      </c>
      <c r="K2576">
        <f>6371004*ACOS((SIN(RADIANS($B2576))*SIN(RADIANS(set!$B$5))+COS(RADIANS($B2576))*COS(RADIANS(set!$B$5))*COS(RADIANS(set!$A$5-$A2576))))</f>
        <v>4709.2501658685806</v>
      </c>
      <c r="L2576">
        <f>6371004*ACOS((SIN(RADIANS($B2576))*SIN(RADIANS(set!$B$6))+COS(RADIANS($B2576))*COS(RADIANS(set!$B$6))*COS(RADIANS(set!$A$6-$A2576))))</f>
        <v>4228.7215253198974</v>
      </c>
      <c r="M2576">
        <f t="shared" si="321"/>
        <v>0</v>
      </c>
      <c r="N2576">
        <f t="shared" si="322"/>
        <v>0</v>
      </c>
      <c r="O2576">
        <f t="shared" si="323"/>
        <v>0</v>
      </c>
      <c r="P2576">
        <f t="shared" si="324"/>
        <v>0</v>
      </c>
      <c r="Q2576">
        <f t="shared" si="325"/>
        <v>0</v>
      </c>
      <c r="R2576">
        <f t="shared" si="326"/>
        <v>0</v>
      </c>
      <c r="S2576">
        <f t="shared" si="327"/>
        <v>0</v>
      </c>
      <c r="T2576">
        <f t="shared" si="328"/>
        <v>0</v>
      </c>
    </row>
    <row r="2577" spans="1:20" hidden="1" x14ac:dyDescent="0.25">
      <c r="A2577">
        <v>120.998984999999</v>
      </c>
      <c r="B2577">
        <v>24.774047599999999</v>
      </c>
      <c r="C2577" t="s">
        <v>4405</v>
      </c>
      <c r="D2577" t="s">
        <v>4346</v>
      </c>
      <c r="E2577" t="s">
        <v>11</v>
      </c>
      <c r="F2577" t="s">
        <v>203</v>
      </c>
      <c r="G2577">
        <v>1</v>
      </c>
      <c r="H2577">
        <f>6371004*ACOS((SIN(RADIANS($B2577))*SIN(RADIANS(set!$B$2))+COS(RADIANS($B2577))*COS(RADIANS(set!$B$2))*COS(RADIANS(set!$A$2-$A2577))))</f>
        <v>4786.2571586300519</v>
      </c>
      <c r="I2577">
        <f>6371004*ACOS((SIN(RADIANS($B2577))*SIN(RADIANS(set!$B$3))+COS(RADIANS($B2577))*COS(RADIANS(set!$B$3))*COS(RADIANS(set!$A$3-$A2577))))</f>
        <v>4249.3558732636393</v>
      </c>
      <c r="J2577">
        <f>6371004*ACOS((SIN(RADIANS($B2577))*SIN(RADIANS(set!$B$4))+COS(RADIANS($B2577))*COS(RADIANS(set!$B$4))*COS(RADIANS(set!$A$4-$A2577))))</f>
        <v>4713.2435886384083</v>
      </c>
      <c r="K2577">
        <f>6371004*ACOS((SIN(RADIANS($B2577))*SIN(RADIANS(set!$B$5))+COS(RADIANS($B2577))*COS(RADIANS(set!$B$5))*COS(RADIANS(set!$A$5-$A2577))))</f>
        <v>4709.2501658685806</v>
      </c>
      <c r="L2577">
        <f>6371004*ACOS((SIN(RADIANS($B2577))*SIN(RADIANS(set!$B$6))+COS(RADIANS($B2577))*COS(RADIANS(set!$B$6))*COS(RADIANS(set!$A$6-$A2577))))</f>
        <v>4228.7215253198974</v>
      </c>
      <c r="M2577">
        <f t="shared" si="321"/>
        <v>0</v>
      </c>
      <c r="N2577">
        <f t="shared" si="322"/>
        <v>0</v>
      </c>
      <c r="O2577">
        <f t="shared" si="323"/>
        <v>0</v>
      </c>
      <c r="P2577">
        <f t="shared" si="324"/>
        <v>0</v>
      </c>
      <c r="Q2577">
        <f t="shared" si="325"/>
        <v>0</v>
      </c>
      <c r="R2577">
        <f t="shared" si="326"/>
        <v>0</v>
      </c>
      <c r="S2577">
        <f t="shared" si="327"/>
        <v>0</v>
      </c>
      <c r="T2577">
        <f t="shared" si="328"/>
        <v>0</v>
      </c>
    </row>
    <row r="2578" spans="1:20" hidden="1" x14ac:dyDescent="0.25">
      <c r="A2578">
        <v>120.998984999999</v>
      </c>
      <c r="B2578">
        <v>24.774047599999999</v>
      </c>
      <c r="C2578" t="s">
        <v>4405</v>
      </c>
      <c r="D2578" t="s">
        <v>4346</v>
      </c>
      <c r="E2578" t="s">
        <v>11</v>
      </c>
      <c r="F2578" t="s">
        <v>12</v>
      </c>
      <c r="G2578">
        <v>1</v>
      </c>
      <c r="H2578">
        <f>6371004*ACOS((SIN(RADIANS($B2578))*SIN(RADIANS(set!$B$2))+COS(RADIANS($B2578))*COS(RADIANS(set!$B$2))*COS(RADIANS(set!$A$2-$A2578))))</f>
        <v>4786.2571586300519</v>
      </c>
      <c r="I2578">
        <f>6371004*ACOS((SIN(RADIANS($B2578))*SIN(RADIANS(set!$B$3))+COS(RADIANS($B2578))*COS(RADIANS(set!$B$3))*COS(RADIANS(set!$A$3-$A2578))))</f>
        <v>4249.3558732636393</v>
      </c>
      <c r="J2578">
        <f>6371004*ACOS((SIN(RADIANS($B2578))*SIN(RADIANS(set!$B$4))+COS(RADIANS($B2578))*COS(RADIANS(set!$B$4))*COS(RADIANS(set!$A$4-$A2578))))</f>
        <v>4713.2435886384083</v>
      </c>
      <c r="K2578">
        <f>6371004*ACOS((SIN(RADIANS($B2578))*SIN(RADIANS(set!$B$5))+COS(RADIANS($B2578))*COS(RADIANS(set!$B$5))*COS(RADIANS(set!$A$5-$A2578))))</f>
        <v>4709.2501658685806</v>
      </c>
      <c r="L2578">
        <f>6371004*ACOS((SIN(RADIANS($B2578))*SIN(RADIANS(set!$B$6))+COS(RADIANS($B2578))*COS(RADIANS(set!$B$6))*COS(RADIANS(set!$A$6-$A2578))))</f>
        <v>4228.7215253198974</v>
      </c>
      <c r="M2578">
        <f t="shared" si="321"/>
        <v>0</v>
      </c>
      <c r="N2578">
        <f t="shared" si="322"/>
        <v>0</v>
      </c>
      <c r="O2578">
        <f t="shared" si="323"/>
        <v>0</v>
      </c>
      <c r="P2578">
        <f t="shared" si="324"/>
        <v>0</v>
      </c>
      <c r="Q2578">
        <f t="shared" si="325"/>
        <v>0</v>
      </c>
      <c r="R2578">
        <f t="shared" si="326"/>
        <v>0</v>
      </c>
      <c r="S2578">
        <f t="shared" si="327"/>
        <v>0</v>
      </c>
      <c r="T2578">
        <f t="shared" si="328"/>
        <v>0</v>
      </c>
    </row>
    <row r="2579" spans="1:20" hidden="1" x14ac:dyDescent="0.25">
      <c r="A2579">
        <v>120.998984999999</v>
      </c>
      <c r="B2579">
        <v>24.774047599999999</v>
      </c>
      <c r="C2579" t="s">
        <v>2585</v>
      </c>
      <c r="D2579" t="s">
        <v>4346</v>
      </c>
      <c r="E2579" t="s">
        <v>11</v>
      </c>
      <c r="F2579" t="s">
        <v>12</v>
      </c>
      <c r="G2579">
        <v>1</v>
      </c>
      <c r="H2579">
        <f>6371004*ACOS((SIN(RADIANS($B2579))*SIN(RADIANS(set!$B$2))+COS(RADIANS($B2579))*COS(RADIANS(set!$B$2))*COS(RADIANS(set!$A$2-$A2579))))</f>
        <v>4786.2571586300519</v>
      </c>
      <c r="I2579">
        <f>6371004*ACOS((SIN(RADIANS($B2579))*SIN(RADIANS(set!$B$3))+COS(RADIANS($B2579))*COS(RADIANS(set!$B$3))*COS(RADIANS(set!$A$3-$A2579))))</f>
        <v>4249.3558732636393</v>
      </c>
      <c r="J2579">
        <f>6371004*ACOS((SIN(RADIANS($B2579))*SIN(RADIANS(set!$B$4))+COS(RADIANS($B2579))*COS(RADIANS(set!$B$4))*COS(RADIANS(set!$A$4-$A2579))))</f>
        <v>4713.2435886384083</v>
      </c>
      <c r="K2579">
        <f>6371004*ACOS((SIN(RADIANS($B2579))*SIN(RADIANS(set!$B$5))+COS(RADIANS($B2579))*COS(RADIANS(set!$B$5))*COS(RADIANS(set!$A$5-$A2579))))</f>
        <v>4709.2501658685806</v>
      </c>
      <c r="L2579">
        <f>6371004*ACOS((SIN(RADIANS($B2579))*SIN(RADIANS(set!$B$6))+COS(RADIANS($B2579))*COS(RADIANS(set!$B$6))*COS(RADIANS(set!$A$6-$A2579))))</f>
        <v>4228.7215253198974</v>
      </c>
      <c r="M2579">
        <f t="shared" si="321"/>
        <v>0</v>
      </c>
      <c r="N2579">
        <f t="shared" si="322"/>
        <v>0</v>
      </c>
      <c r="O2579">
        <f t="shared" si="323"/>
        <v>0</v>
      </c>
      <c r="P2579">
        <f t="shared" si="324"/>
        <v>0</v>
      </c>
      <c r="Q2579">
        <f t="shared" si="325"/>
        <v>0</v>
      </c>
      <c r="R2579">
        <f t="shared" si="326"/>
        <v>0</v>
      </c>
      <c r="S2579">
        <f t="shared" si="327"/>
        <v>0</v>
      </c>
      <c r="T2579">
        <f t="shared" si="328"/>
        <v>0</v>
      </c>
    </row>
    <row r="2580" spans="1:20" hidden="1" x14ac:dyDescent="0.25">
      <c r="A2580">
        <v>120.998984999999</v>
      </c>
      <c r="B2580">
        <v>24.774047599999999</v>
      </c>
      <c r="C2580" t="s">
        <v>4406</v>
      </c>
      <c r="D2580" t="s">
        <v>4346</v>
      </c>
      <c r="E2580" t="s">
        <v>11</v>
      </c>
      <c r="F2580" t="s">
        <v>12</v>
      </c>
      <c r="G2580">
        <v>1</v>
      </c>
      <c r="H2580">
        <f>6371004*ACOS((SIN(RADIANS($B2580))*SIN(RADIANS(set!$B$2))+COS(RADIANS($B2580))*COS(RADIANS(set!$B$2))*COS(RADIANS(set!$A$2-$A2580))))</f>
        <v>4786.2571586300519</v>
      </c>
      <c r="I2580">
        <f>6371004*ACOS((SIN(RADIANS($B2580))*SIN(RADIANS(set!$B$3))+COS(RADIANS($B2580))*COS(RADIANS(set!$B$3))*COS(RADIANS(set!$A$3-$A2580))))</f>
        <v>4249.3558732636393</v>
      </c>
      <c r="J2580">
        <f>6371004*ACOS((SIN(RADIANS($B2580))*SIN(RADIANS(set!$B$4))+COS(RADIANS($B2580))*COS(RADIANS(set!$B$4))*COS(RADIANS(set!$A$4-$A2580))))</f>
        <v>4713.2435886384083</v>
      </c>
      <c r="K2580">
        <f>6371004*ACOS((SIN(RADIANS($B2580))*SIN(RADIANS(set!$B$5))+COS(RADIANS($B2580))*COS(RADIANS(set!$B$5))*COS(RADIANS(set!$A$5-$A2580))))</f>
        <v>4709.2501658685806</v>
      </c>
      <c r="L2580">
        <f>6371004*ACOS((SIN(RADIANS($B2580))*SIN(RADIANS(set!$B$6))+COS(RADIANS($B2580))*COS(RADIANS(set!$B$6))*COS(RADIANS(set!$A$6-$A2580))))</f>
        <v>4228.7215253198974</v>
      </c>
      <c r="M2580">
        <f t="shared" si="321"/>
        <v>0</v>
      </c>
      <c r="N2580">
        <f t="shared" si="322"/>
        <v>0</v>
      </c>
      <c r="O2580">
        <f t="shared" si="323"/>
        <v>0</v>
      </c>
      <c r="P2580">
        <f t="shared" si="324"/>
        <v>0</v>
      </c>
      <c r="Q2580">
        <f t="shared" si="325"/>
        <v>0</v>
      </c>
      <c r="R2580">
        <f t="shared" si="326"/>
        <v>0</v>
      </c>
      <c r="S2580">
        <f t="shared" si="327"/>
        <v>0</v>
      </c>
      <c r="T2580">
        <f t="shared" si="328"/>
        <v>0</v>
      </c>
    </row>
    <row r="2581" spans="1:20" hidden="1" x14ac:dyDescent="0.25">
      <c r="A2581">
        <v>120.9988381</v>
      </c>
      <c r="B2581">
        <v>24.7729556</v>
      </c>
      <c r="C2581" t="s">
        <v>4414</v>
      </c>
      <c r="D2581" t="s">
        <v>4412</v>
      </c>
      <c r="E2581" t="s">
        <v>7</v>
      </c>
      <c r="F2581" t="s">
        <v>12</v>
      </c>
      <c r="G2581">
        <v>1</v>
      </c>
      <c r="H2581">
        <f>6371004*ACOS((SIN(RADIANS($B2581))*SIN(RADIANS(set!$B$2))+COS(RADIANS($B2581))*COS(RADIANS(set!$B$2))*COS(RADIANS(set!$A$2-$A2581))))</f>
        <v>4855.1540983497016</v>
      </c>
      <c r="I2581">
        <f>6371004*ACOS((SIN(RADIANS($B2581))*SIN(RADIANS(set!$B$3))+COS(RADIANS($B2581))*COS(RADIANS(set!$B$3))*COS(RADIANS(set!$A$3-$A2581))))</f>
        <v>4331.5877963832827</v>
      </c>
      <c r="J2581">
        <f>6371004*ACOS((SIN(RADIANS($B2581))*SIN(RADIANS(set!$B$4))+COS(RADIANS($B2581))*COS(RADIANS(set!$B$4))*COS(RADIANS(set!$A$4-$A2581))))</f>
        <v>4807.0955638761579</v>
      </c>
      <c r="K2581">
        <f>6371004*ACOS((SIN(RADIANS($B2581))*SIN(RADIANS(set!$B$5))+COS(RADIANS($B2581))*COS(RADIANS(set!$B$5))*COS(RADIANS(set!$A$5-$A2581))))</f>
        <v>4803.8695815730844</v>
      </c>
      <c r="L2581">
        <f>6371004*ACOS((SIN(RADIANS($B2581))*SIN(RADIANS(set!$B$6))+COS(RADIANS($B2581))*COS(RADIANS(set!$B$6))*COS(RADIANS(set!$A$6-$A2581))))</f>
        <v>4324.8130414588331</v>
      </c>
      <c r="M2581">
        <f t="shared" si="321"/>
        <v>0</v>
      </c>
      <c r="N2581">
        <f t="shared" si="322"/>
        <v>0</v>
      </c>
      <c r="O2581">
        <f t="shared" si="323"/>
        <v>0</v>
      </c>
      <c r="P2581">
        <f t="shared" si="324"/>
        <v>0</v>
      </c>
      <c r="Q2581">
        <f t="shared" si="325"/>
        <v>0</v>
      </c>
      <c r="R2581">
        <f t="shared" si="326"/>
        <v>0</v>
      </c>
      <c r="S2581">
        <f t="shared" si="327"/>
        <v>0</v>
      </c>
      <c r="T2581">
        <f t="shared" si="328"/>
        <v>0</v>
      </c>
    </row>
    <row r="2582" spans="1:20" hidden="1" x14ac:dyDescent="0.25">
      <c r="A2582">
        <v>121.0090447</v>
      </c>
      <c r="B2582">
        <v>24.771446099999999</v>
      </c>
      <c r="C2582" t="s">
        <v>4411</v>
      </c>
      <c r="D2582" t="s">
        <v>4412</v>
      </c>
      <c r="E2582" t="s">
        <v>7</v>
      </c>
      <c r="F2582" t="s">
        <v>4413</v>
      </c>
      <c r="G2582">
        <v>1</v>
      </c>
      <c r="H2582">
        <f>6371004*ACOS((SIN(RADIANS($B2582))*SIN(RADIANS(set!$B$2))+COS(RADIANS($B2582))*COS(RADIANS(set!$B$2))*COS(RADIANS(set!$A$2-$A2582))))</f>
        <v>5762.3216150921353</v>
      </c>
      <c r="I2582">
        <f>6371004*ACOS((SIN(RADIANS($B2582))*SIN(RADIANS(set!$B$3))+COS(RADIANS($B2582))*COS(RADIANS(set!$B$3))*COS(RADIANS(set!$A$3-$A2582))))</f>
        <v>5169.6073510094093</v>
      </c>
      <c r="J2582">
        <f>6371004*ACOS((SIN(RADIANS($B2582))*SIN(RADIANS(set!$B$4))+COS(RADIANS($B2582))*COS(RADIANS(set!$B$4))*COS(RADIANS(set!$A$4-$A2582))))</f>
        <v>5556.7190025690716</v>
      </c>
      <c r="K2582">
        <f>6371004*ACOS((SIN(RADIANS($B2582))*SIN(RADIANS(set!$B$5))+COS(RADIANS($B2582))*COS(RADIANS(set!$B$5))*COS(RADIANS(set!$A$5-$A2582))))</f>
        <v>5546.9201697675189</v>
      </c>
      <c r="L2582">
        <f>6371004*ACOS((SIN(RADIANS($B2582))*SIN(RADIANS(set!$B$6))+COS(RADIANS($B2582))*COS(RADIANS(set!$B$6))*COS(RADIANS(set!$A$6-$A2582))))</f>
        <v>5059.6808799457103</v>
      </c>
      <c r="M2582">
        <f t="shared" si="321"/>
        <v>0</v>
      </c>
      <c r="N2582">
        <f t="shared" si="322"/>
        <v>0</v>
      </c>
      <c r="O2582">
        <f t="shared" si="323"/>
        <v>0</v>
      </c>
      <c r="P2582">
        <f t="shared" si="324"/>
        <v>0</v>
      </c>
      <c r="Q2582">
        <f t="shared" si="325"/>
        <v>0</v>
      </c>
      <c r="R2582">
        <f t="shared" si="326"/>
        <v>0</v>
      </c>
      <c r="S2582">
        <f t="shared" si="327"/>
        <v>0</v>
      </c>
      <c r="T2582">
        <f t="shared" si="328"/>
        <v>0</v>
      </c>
    </row>
    <row r="2583" spans="1:20" hidden="1" x14ac:dyDescent="0.25">
      <c r="A2583">
        <v>121.01242869999901</v>
      </c>
      <c r="B2583">
        <v>24.774942500000002</v>
      </c>
      <c r="C2583" t="s">
        <v>4415</v>
      </c>
      <c r="D2583" t="s">
        <v>4416</v>
      </c>
      <c r="E2583" t="s">
        <v>7</v>
      </c>
      <c r="F2583" t="s">
        <v>16</v>
      </c>
      <c r="G2583">
        <v>1</v>
      </c>
      <c r="H2583">
        <f>6371004*ACOS((SIN(RADIANS($B2583))*SIN(RADIANS(set!$B$2))+COS(RADIANS($B2583))*COS(RADIANS(set!$B$2))*COS(RADIANS(set!$A$2-$A2583))))</f>
        <v>5830.8381119542173</v>
      </c>
      <c r="I2583">
        <f>6371004*ACOS((SIN(RADIANS($B2583))*SIN(RADIANS(set!$B$3))+COS(RADIANS($B2583))*COS(RADIANS(set!$B$3))*COS(RADIANS(set!$A$3-$A2583))))</f>
        <v>5186.8533267754756</v>
      </c>
      <c r="J2583">
        <f>6371004*ACOS((SIN(RADIANS($B2583))*SIN(RADIANS(set!$B$4))+COS(RADIANS($B2583))*COS(RADIANS(set!$B$4))*COS(RADIANS(set!$A$4-$A2583))))</f>
        <v>5507.0319685367203</v>
      </c>
      <c r="K2583">
        <f>6371004*ACOS((SIN(RADIANS($B2583))*SIN(RADIANS(set!$B$5))+COS(RADIANS($B2583))*COS(RADIANS(set!$B$5))*COS(RADIANS(set!$A$5-$A2583))))</f>
        <v>5493.0006519358767</v>
      </c>
      <c r="L2583">
        <f>6371004*ACOS((SIN(RADIANS($B2583))*SIN(RADIANS(set!$B$6))+COS(RADIANS($B2583))*COS(RADIANS(set!$B$6))*COS(RADIANS(set!$A$6-$A2583))))</f>
        <v>5006.3291889084057</v>
      </c>
      <c r="M2583">
        <f t="shared" si="321"/>
        <v>0</v>
      </c>
      <c r="N2583">
        <f t="shared" si="322"/>
        <v>0</v>
      </c>
      <c r="O2583">
        <f t="shared" si="323"/>
        <v>0</v>
      </c>
      <c r="P2583">
        <f t="shared" si="324"/>
        <v>0</v>
      </c>
      <c r="Q2583">
        <f t="shared" si="325"/>
        <v>0</v>
      </c>
      <c r="R2583">
        <f t="shared" si="326"/>
        <v>0</v>
      </c>
      <c r="S2583">
        <f t="shared" si="327"/>
        <v>0</v>
      </c>
      <c r="T2583">
        <f t="shared" si="328"/>
        <v>0</v>
      </c>
    </row>
    <row r="2584" spans="1:20" hidden="1" x14ac:dyDescent="0.25">
      <c r="A2584">
        <v>121.01242869999901</v>
      </c>
      <c r="B2584">
        <v>24.774942500000002</v>
      </c>
      <c r="C2584" t="s">
        <v>4417</v>
      </c>
      <c r="D2584" t="s">
        <v>4418</v>
      </c>
      <c r="E2584" t="s">
        <v>7</v>
      </c>
      <c r="F2584" t="s">
        <v>935</v>
      </c>
      <c r="G2584">
        <v>1</v>
      </c>
      <c r="H2584">
        <f>6371004*ACOS((SIN(RADIANS($B2584))*SIN(RADIANS(set!$B$2))+COS(RADIANS($B2584))*COS(RADIANS(set!$B$2))*COS(RADIANS(set!$A$2-$A2584))))</f>
        <v>5830.8381119542173</v>
      </c>
      <c r="I2584">
        <f>6371004*ACOS((SIN(RADIANS($B2584))*SIN(RADIANS(set!$B$3))+COS(RADIANS($B2584))*COS(RADIANS(set!$B$3))*COS(RADIANS(set!$A$3-$A2584))))</f>
        <v>5186.8533267754756</v>
      </c>
      <c r="J2584">
        <f>6371004*ACOS((SIN(RADIANS($B2584))*SIN(RADIANS(set!$B$4))+COS(RADIANS($B2584))*COS(RADIANS(set!$B$4))*COS(RADIANS(set!$A$4-$A2584))))</f>
        <v>5507.0319685367203</v>
      </c>
      <c r="K2584">
        <f>6371004*ACOS((SIN(RADIANS($B2584))*SIN(RADIANS(set!$B$5))+COS(RADIANS($B2584))*COS(RADIANS(set!$B$5))*COS(RADIANS(set!$A$5-$A2584))))</f>
        <v>5493.0006519358767</v>
      </c>
      <c r="L2584">
        <f>6371004*ACOS((SIN(RADIANS($B2584))*SIN(RADIANS(set!$B$6))+COS(RADIANS($B2584))*COS(RADIANS(set!$B$6))*COS(RADIANS(set!$A$6-$A2584))))</f>
        <v>5006.3291889084057</v>
      </c>
      <c r="M2584">
        <f t="shared" si="321"/>
        <v>0</v>
      </c>
      <c r="N2584">
        <f t="shared" si="322"/>
        <v>0</v>
      </c>
      <c r="O2584">
        <f t="shared" si="323"/>
        <v>0</v>
      </c>
      <c r="P2584">
        <f t="shared" si="324"/>
        <v>0</v>
      </c>
      <c r="Q2584">
        <f t="shared" si="325"/>
        <v>0</v>
      </c>
      <c r="R2584">
        <f t="shared" si="326"/>
        <v>0</v>
      </c>
      <c r="S2584">
        <f t="shared" si="327"/>
        <v>0</v>
      </c>
      <c r="T2584">
        <f t="shared" si="328"/>
        <v>0</v>
      </c>
    </row>
    <row r="2585" spans="1:20" hidden="1" x14ac:dyDescent="0.25">
      <c r="A2585">
        <v>121.010121799999</v>
      </c>
      <c r="B2585">
        <v>24.773019000000001</v>
      </c>
      <c r="C2585" t="s">
        <v>4419</v>
      </c>
      <c r="D2585" t="s">
        <v>4420</v>
      </c>
      <c r="E2585" t="s">
        <v>7</v>
      </c>
      <c r="F2585" t="s">
        <v>16</v>
      </c>
      <c r="G2585">
        <v>1</v>
      </c>
      <c r="H2585">
        <f>6371004*ACOS((SIN(RADIANS($B2585))*SIN(RADIANS(set!$B$2))+COS(RADIANS($B2585))*COS(RADIANS(set!$B$2))*COS(RADIANS(set!$A$2-$A2585))))</f>
        <v>5750.2879868526879</v>
      </c>
      <c r="I2585">
        <f>6371004*ACOS((SIN(RADIANS($B2585))*SIN(RADIANS(set!$B$3))+COS(RADIANS($B2585))*COS(RADIANS(set!$B$3))*COS(RADIANS(set!$A$3-$A2585))))</f>
        <v>5136.4548420705978</v>
      </c>
      <c r="J2585">
        <f>6371004*ACOS((SIN(RADIANS($B2585))*SIN(RADIANS(set!$B$4))+COS(RADIANS($B2585))*COS(RADIANS(set!$B$4))*COS(RADIANS(set!$A$4-$A2585))))</f>
        <v>5497.9251384311519</v>
      </c>
      <c r="K2585">
        <f>6371004*ACOS((SIN(RADIANS($B2585))*SIN(RADIANS(set!$B$5))+COS(RADIANS($B2585))*COS(RADIANS(set!$B$5))*COS(RADIANS(set!$A$5-$A2585))))</f>
        <v>5486.4933587825644</v>
      </c>
      <c r="L2585">
        <f>6371004*ACOS((SIN(RADIANS($B2585))*SIN(RADIANS(set!$B$6))+COS(RADIANS($B2585))*COS(RADIANS(set!$B$6))*COS(RADIANS(set!$A$6-$A2585))))</f>
        <v>4998.9216928227634</v>
      </c>
      <c r="M2585">
        <f t="shared" si="321"/>
        <v>0</v>
      </c>
      <c r="N2585">
        <f t="shared" si="322"/>
        <v>0</v>
      </c>
      <c r="O2585">
        <f t="shared" si="323"/>
        <v>0</v>
      </c>
      <c r="P2585">
        <f t="shared" si="324"/>
        <v>0</v>
      </c>
      <c r="Q2585">
        <f t="shared" si="325"/>
        <v>0</v>
      </c>
      <c r="R2585">
        <f t="shared" si="326"/>
        <v>0</v>
      </c>
      <c r="S2585">
        <f t="shared" si="327"/>
        <v>0</v>
      </c>
      <c r="T2585">
        <f t="shared" si="328"/>
        <v>0</v>
      </c>
    </row>
    <row r="2586" spans="1:20" hidden="1" x14ac:dyDescent="0.25">
      <c r="A2586">
        <v>121.010121799999</v>
      </c>
      <c r="B2586">
        <v>24.773019000000001</v>
      </c>
      <c r="C2586" t="s">
        <v>4421</v>
      </c>
      <c r="D2586" t="s">
        <v>4422</v>
      </c>
      <c r="E2586" t="s">
        <v>7</v>
      </c>
      <c r="F2586" t="s">
        <v>14</v>
      </c>
      <c r="G2586">
        <v>1</v>
      </c>
      <c r="H2586">
        <f>6371004*ACOS((SIN(RADIANS($B2586))*SIN(RADIANS(set!$B$2))+COS(RADIANS($B2586))*COS(RADIANS(set!$B$2))*COS(RADIANS(set!$A$2-$A2586))))</f>
        <v>5750.2879868526879</v>
      </c>
      <c r="I2586">
        <f>6371004*ACOS((SIN(RADIANS($B2586))*SIN(RADIANS(set!$B$3))+COS(RADIANS($B2586))*COS(RADIANS(set!$B$3))*COS(RADIANS(set!$A$3-$A2586))))</f>
        <v>5136.4548420705978</v>
      </c>
      <c r="J2586">
        <f>6371004*ACOS((SIN(RADIANS($B2586))*SIN(RADIANS(set!$B$4))+COS(RADIANS($B2586))*COS(RADIANS(set!$B$4))*COS(RADIANS(set!$A$4-$A2586))))</f>
        <v>5497.9251384311519</v>
      </c>
      <c r="K2586">
        <f>6371004*ACOS((SIN(RADIANS($B2586))*SIN(RADIANS(set!$B$5))+COS(RADIANS($B2586))*COS(RADIANS(set!$B$5))*COS(RADIANS(set!$A$5-$A2586))))</f>
        <v>5486.4933587825644</v>
      </c>
      <c r="L2586">
        <f>6371004*ACOS((SIN(RADIANS($B2586))*SIN(RADIANS(set!$B$6))+COS(RADIANS($B2586))*COS(RADIANS(set!$B$6))*COS(RADIANS(set!$A$6-$A2586))))</f>
        <v>4998.9216928227634</v>
      </c>
      <c r="M2586">
        <f t="shared" si="321"/>
        <v>0</v>
      </c>
      <c r="N2586">
        <f t="shared" si="322"/>
        <v>0</v>
      </c>
      <c r="O2586">
        <f t="shared" si="323"/>
        <v>0</v>
      </c>
      <c r="P2586">
        <f t="shared" si="324"/>
        <v>0</v>
      </c>
      <c r="Q2586">
        <f t="shared" si="325"/>
        <v>0</v>
      </c>
      <c r="R2586">
        <f t="shared" si="326"/>
        <v>0</v>
      </c>
      <c r="S2586">
        <f t="shared" si="327"/>
        <v>0</v>
      </c>
      <c r="T2586">
        <f t="shared" si="328"/>
        <v>0</v>
      </c>
    </row>
    <row r="2587" spans="1:20" hidden="1" x14ac:dyDescent="0.25">
      <c r="A2587">
        <v>120.995292699999</v>
      </c>
      <c r="B2587">
        <v>24.776936200000002</v>
      </c>
      <c r="C2587" t="s">
        <v>4425</v>
      </c>
      <c r="D2587" t="s">
        <v>4424</v>
      </c>
      <c r="E2587" t="s">
        <v>7</v>
      </c>
      <c r="F2587" t="s">
        <v>14</v>
      </c>
      <c r="G2587">
        <v>1</v>
      </c>
      <c r="H2587">
        <f>6371004*ACOS((SIN(RADIANS($B2587))*SIN(RADIANS(set!$B$2))+COS(RADIANS($B2587))*COS(RADIANS(set!$B$2))*COS(RADIANS(set!$A$2-$A2587))))</f>
        <v>4294.1914381117695</v>
      </c>
      <c r="I2587">
        <f>6371004*ACOS((SIN(RADIANS($B2587))*SIN(RADIANS(set!$B$3))+COS(RADIANS($B2587))*COS(RADIANS(set!$B$3))*COS(RADIANS(set!$A$3-$A2587))))</f>
        <v>3762.4942802445134</v>
      </c>
      <c r="J2587">
        <f>6371004*ACOS((SIN(RADIANS($B2587))*SIN(RADIANS(set!$B$4))+COS(RADIANS($B2587))*COS(RADIANS(set!$B$4))*COS(RADIANS(set!$A$4-$A2587))))</f>
        <v>4241.9989138685178</v>
      </c>
      <c r="K2587">
        <f>6371004*ACOS((SIN(RADIANS($B2587))*SIN(RADIANS(set!$B$5))+COS(RADIANS($B2587))*COS(RADIANS(set!$B$5))*COS(RADIANS(set!$A$5-$A2587))))</f>
        <v>4239.5156274175733</v>
      </c>
      <c r="L2587">
        <f>6371004*ACOS((SIN(RADIANS($B2587))*SIN(RADIANS(set!$B$6))+COS(RADIANS($B2587))*COS(RADIANS(set!$B$6))*COS(RADIANS(set!$A$6-$A2587))))</f>
        <v>3762.2620918180596</v>
      </c>
      <c r="M2587">
        <f t="shared" si="321"/>
        <v>0</v>
      </c>
      <c r="N2587">
        <f t="shared" si="322"/>
        <v>0</v>
      </c>
      <c r="O2587">
        <f t="shared" si="323"/>
        <v>0</v>
      </c>
      <c r="P2587">
        <f t="shared" si="324"/>
        <v>0</v>
      </c>
      <c r="Q2587">
        <f t="shared" si="325"/>
        <v>0</v>
      </c>
      <c r="R2587">
        <f t="shared" si="326"/>
        <v>0</v>
      </c>
      <c r="S2587">
        <f t="shared" si="327"/>
        <v>0</v>
      </c>
      <c r="T2587">
        <f t="shared" si="328"/>
        <v>0</v>
      </c>
    </row>
    <row r="2588" spans="1:20" hidden="1" x14ac:dyDescent="0.25">
      <c r="A2588">
        <v>120.996234899999</v>
      </c>
      <c r="B2588">
        <v>24.775613400000001</v>
      </c>
      <c r="C2588" t="s">
        <v>4426</v>
      </c>
      <c r="D2588" t="s">
        <v>4424</v>
      </c>
      <c r="E2588" t="s">
        <v>7</v>
      </c>
      <c r="F2588" t="s">
        <v>396</v>
      </c>
      <c r="G2588">
        <v>1</v>
      </c>
      <c r="H2588">
        <f>6371004*ACOS((SIN(RADIANS($B2588))*SIN(RADIANS(set!$B$2))+COS(RADIANS($B2588))*COS(RADIANS(set!$B$2))*COS(RADIANS(set!$A$2-$A2588))))</f>
        <v>4462.4370383552478</v>
      </c>
      <c r="I2588">
        <f>6371004*ACOS((SIN(RADIANS($B2588))*SIN(RADIANS(set!$B$3))+COS(RADIANS($B2588))*COS(RADIANS(set!$B$3))*COS(RADIANS(set!$A$3-$A2588))))</f>
        <v>3936.2329016288013</v>
      </c>
      <c r="J2588">
        <f>6371004*ACOS((SIN(RADIANS($B2588))*SIN(RADIANS(set!$B$4))+COS(RADIANS($B2588))*COS(RADIANS(set!$B$4))*COS(RADIANS(set!$A$4-$A2588))))</f>
        <v>4417.1233216726978</v>
      </c>
      <c r="K2588">
        <f>6371004*ACOS((SIN(RADIANS($B2588))*SIN(RADIANS(set!$B$5))+COS(RADIANS($B2588))*COS(RADIANS(set!$B$5))*COS(RADIANS(set!$A$5-$A2588))))</f>
        <v>4414.5875929860722</v>
      </c>
      <c r="L2588">
        <f>6371004*ACOS((SIN(RADIANS($B2588))*SIN(RADIANS(set!$B$6))+COS(RADIANS($B2588))*COS(RADIANS(set!$B$6))*COS(RADIANS(set!$A$6-$A2588))))</f>
        <v>3937.1413244117643</v>
      </c>
      <c r="M2588">
        <f t="shared" si="321"/>
        <v>0</v>
      </c>
      <c r="N2588">
        <f t="shared" si="322"/>
        <v>0</v>
      </c>
      <c r="O2588">
        <f t="shared" si="323"/>
        <v>0</v>
      </c>
      <c r="P2588">
        <f t="shared" si="324"/>
        <v>0</v>
      </c>
      <c r="Q2588">
        <f t="shared" si="325"/>
        <v>0</v>
      </c>
      <c r="R2588">
        <f t="shared" si="326"/>
        <v>0</v>
      </c>
      <c r="S2588">
        <f t="shared" si="327"/>
        <v>0</v>
      </c>
      <c r="T2588">
        <f t="shared" si="328"/>
        <v>0</v>
      </c>
    </row>
    <row r="2589" spans="1:20" hidden="1" x14ac:dyDescent="0.25">
      <c r="A2589">
        <v>121.010121799999</v>
      </c>
      <c r="B2589">
        <v>24.773019000000001</v>
      </c>
      <c r="C2589" t="s">
        <v>4423</v>
      </c>
      <c r="D2589" t="s">
        <v>4424</v>
      </c>
      <c r="E2589" t="s">
        <v>7</v>
      </c>
      <c r="F2589" t="s">
        <v>14</v>
      </c>
      <c r="G2589">
        <v>1</v>
      </c>
      <c r="H2589">
        <f>6371004*ACOS((SIN(RADIANS($B2589))*SIN(RADIANS(set!$B$2))+COS(RADIANS($B2589))*COS(RADIANS(set!$B$2))*COS(RADIANS(set!$A$2-$A2589))))</f>
        <v>5750.2879868526879</v>
      </c>
      <c r="I2589">
        <f>6371004*ACOS((SIN(RADIANS($B2589))*SIN(RADIANS(set!$B$3))+COS(RADIANS($B2589))*COS(RADIANS(set!$B$3))*COS(RADIANS(set!$A$3-$A2589))))</f>
        <v>5136.4548420705978</v>
      </c>
      <c r="J2589">
        <f>6371004*ACOS((SIN(RADIANS($B2589))*SIN(RADIANS(set!$B$4))+COS(RADIANS($B2589))*COS(RADIANS(set!$B$4))*COS(RADIANS(set!$A$4-$A2589))))</f>
        <v>5497.9251384311519</v>
      </c>
      <c r="K2589">
        <f>6371004*ACOS((SIN(RADIANS($B2589))*SIN(RADIANS(set!$B$5))+COS(RADIANS($B2589))*COS(RADIANS(set!$B$5))*COS(RADIANS(set!$A$5-$A2589))))</f>
        <v>5486.4933587825644</v>
      </c>
      <c r="L2589">
        <f>6371004*ACOS((SIN(RADIANS($B2589))*SIN(RADIANS(set!$B$6))+COS(RADIANS($B2589))*COS(RADIANS(set!$B$6))*COS(RADIANS(set!$A$6-$A2589))))</f>
        <v>4998.9216928227634</v>
      </c>
      <c r="M2589">
        <f t="shared" si="321"/>
        <v>0</v>
      </c>
      <c r="N2589">
        <f t="shared" si="322"/>
        <v>0</v>
      </c>
      <c r="O2589">
        <f t="shared" si="323"/>
        <v>0</v>
      </c>
      <c r="P2589">
        <f t="shared" si="324"/>
        <v>0</v>
      </c>
      <c r="Q2589">
        <f t="shared" si="325"/>
        <v>0</v>
      </c>
      <c r="R2589">
        <f t="shared" si="326"/>
        <v>0</v>
      </c>
      <c r="S2589">
        <f t="shared" si="327"/>
        <v>0</v>
      </c>
      <c r="T2589">
        <f t="shared" si="328"/>
        <v>0</v>
      </c>
    </row>
    <row r="2590" spans="1:20" hidden="1" x14ac:dyDescent="0.25">
      <c r="A2590">
        <v>121.001171</v>
      </c>
      <c r="B2590">
        <v>24.772381899999999</v>
      </c>
      <c r="C2590" t="s">
        <v>4432</v>
      </c>
      <c r="D2590" t="s">
        <v>4433</v>
      </c>
      <c r="E2590" t="s">
        <v>7</v>
      </c>
      <c r="F2590" t="s">
        <v>4434</v>
      </c>
      <c r="G2590">
        <v>1</v>
      </c>
      <c r="H2590">
        <f>6371004*ACOS((SIN(RADIANS($B2590))*SIN(RADIANS(set!$B$2))+COS(RADIANS($B2590))*COS(RADIANS(set!$B$2))*COS(RADIANS(set!$A$2-$A2590))))</f>
        <v>5074.3643572286664</v>
      </c>
      <c r="I2590">
        <f>6371004*ACOS((SIN(RADIANS($B2590))*SIN(RADIANS(set!$B$3))+COS(RADIANS($B2590))*COS(RADIANS(set!$B$3))*COS(RADIANS(set!$A$3-$A2590))))</f>
        <v>4534.4505504817671</v>
      </c>
      <c r="J2590">
        <f>6371004*ACOS((SIN(RADIANS($B2590))*SIN(RADIANS(set!$B$4))+COS(RADIANS($B2590))*COS(RADIANS(set!$B$4))*COS(RADIANS(set!$A$4-$A2590))))</f>
        <v>4990.0507533683867</v>
      </c>
      <c r="K2590">
        <f>6371004*ACOS((SIN(RADIANS($B2590))*SIN(RADIANS(set!$B$5))+COS(RADIANS($B2590))*COS(RADIANS(set!$B$5))*COS(RADIANS(set!$A$5-$A2590))))</f>
        <v>4985.2733205701852</v>
      </c>
      <c r="L2590">
        <f>6371004*ACOS((SIN(RADIANS($B2590))*SIN(RADIANS(set!$B$6))+COS(RADIANS($B2590))*COS(RADIANS(set!$B$6))*COS(RADIANS(set!$A$6-$A2590))))</f>
        <v>4503.3010099868197</v>
      </c>
      <c r="M2590">
        <f t="shared" si="321"/>
        <v>0</v>
      </c>
      <c r="N2590">
        <f t="shared" si="322"/>
        <v>0</v>
      </c>
      <c r="O2590">
        <f t="shared" si="323"/>
        <v>0</v>
      </c>
      <c r="P2590">
        <f t="shared" si="324"/>
        <v>0</v>
      </c>
      <c r="Q2590">
        <f t="shared" si="325"/>
        <v>0</v>
      </c>
      <c r="R2590">
        <f t="shared" si="326"/>
        <v>0</v>
      </c>
      <c r="S2590">
        <f t="shared" si="327"/>
        <v>0</v>
      </c>
      <c r="T2590">
        <f t="shared" si="328"/>
        <v>0</v>
      </c>
    </row>
    <row r="2591" spans="1:20" hidden="1" x14ac:dyDescent="0.25">
      <c r="A2591">
        <v>121.00569849999999</v>
      </c>
      <c r="B2591">
        <v>24.771350699999999</v>
      </c>
      <c r="C2591" t="s">
        <v>4427</v>
      </c>
      <c r="D2591" t="s">
        <v>4428</v>
      </c>
      <c r="E2591" t="s">
        <v>7</v>
      </c>
      <c r="F2591" t="s">
        <v>1045</v>
      </c>
      <c r="G2591">
        <v>1</v>
      </c>
      <c r="H2591">
        <f>6371004*ACOS((SIN(RADIANS($B2591))*SIN(RADIANS(set!$B$2))+COS(RADIANS($B2591))*COS(RADIANS(set!$B$2))*COS(RADIANS(set!$A$2-$A2591))))</f>
        <v>5500.0642928911775</v>
      </c>
      <c r="I2591">
        <f>6371004*ACOS((SIN(RADIANS($B2591))*SIN(RADIANS(set!$B$3))+COS(RADIANS($B2591))*COS(RADIANS(set!$B$3))*COS(RADIANS(set!$A$3-$A2591))))</f>
        <v>4932.3190180642832</v>
      </c>
      <c r="J2591">
        <f>6371004*ACOS((SIN(RADIANS($B2591))*SIN(RADIANS(set!$B$4))+COS(RADIANS($B2591))*COS(RADIANS(set!$B$4))*COS(RADIANS(set!$A$4-$A2591))))</f>
        <v>5351.7773454375629</v>
      </c>
      <c r="K2591">
        <f>6371004*ACOS((SIN(RADIANS($B2591))*SIN(RADIANS(set!$B$5))+COS(RADIANS($B2591))*COS(RADIANS(set!$B$5))*COS(RADIANS(set!$A$5-$A2591))))</f>
        <v>5344.2624449895447</v>
      </c>
      <c r="L2591">
        <f>6371004*ACOS((SIN(RADIANS($B2591))*SIN(RADIANS(set!$B$6))+COS(RADIANS($B2591))*COS(RADIANS(set!$B$6))*COS(RADIANS(set!$A$6-$A2591))))</f>
        <v>4858.6255181996466</v>
      </c>
      <c r="M2591">
        <f t="shared" si="321"/>
        <v>0</v>
      </c>
      <c r="N2591">
        <f t="shared" si="322"/>
        <v>0</v>
      </c>
      <c r="O2591">
        <f t="shared" si="323"/>
        <v>0</v>
      </c>
      <c r="P2591">
        <f t="shared" si="324"/>
        <v>0</v>
      </c>
      <c r="Q2591">
        <f t="shared" si="325"/>
        <v>0</v>
      </c>
      <c r="R2591">
        <f t="shared" si="326"/>
        <v>0</v>
      </c>
      <c r="S2591">
        <f t="shared" si="327"/>
        <v>0</v>
      </c>
      <c r="T2591">
        <f t="shared" si="328"/>
        <v>0</v>
      </c>
    </row>
    <row r="2592" spans="1:20" hidden="1" x14ac:dyDescent="0.25">
      <c r="A2592">
        <v>121.00569849999999</v>
      </c>
      <c r="B2592">
        <v>24.771350699999999</v>
      </c>
      <c r="C2592" t="s">
        <v>4429</v>
      </c>
      <c r="D2592" t="s">
        <v>4430</v>
      </c>
      <c r="E2592" t="s">
        <v>7</v>
      </c>
      <c r="F2592" t="s">
        <v>16</v>
      </c>
      <c r="G2592">
        <v>1</v>
      </c>
      <c r="H2592">
        <f>6371004*ACOS((SIN(RADIANS($B2592))*SIN(RADIANS(set!$B$2))+COS(RADIANS($B2592))*COS(RADIANS(set!$B$2))*COS(RADIANS(set!$A$2-$A2592))))</f>
        <v>5500.0642928911775</v>
      </c>
      <c r="I2592">
        <f>6371004*ACOS((SIN(RADIANS($B2592))*SIN(RADIANS(set!$B$3))+COS(RADIANS($B2592))*COS(RADIANS(set!$B$3))*COS(RADIANS(set!$A$3-$A2592))))</f>
        <v>4932.3190180642832</v>
      </c>
      <c r="J2592">
        <f>6371004*ACOS((SIN(RADIANS($B2592))*SIN(RADIANS(set!$B$4))+COS(RADIANS($B2592))*COS(RADIANS(set!$B$4))*COS(RADIANS(set!$A$4-$A2592))))</f>
        <v>5351.7773454375629</v>
      </c>
      <c r="K2592">
        <f>6371004*ACOS((SIN(RADIANS($B2592))*SIN(RADIANS(set!$B$5))+COS(RADIANS($B2592))*COS(RADIANS(set!$B$5))*COS(RADIANS(set!$A$5-$A2592))))</f>
        <v>5344.2624449895447</v>
      </c>
      <c r="L2592">
        <f>6371004*ACOS((SIN(RADIANS($B2592))*SIN(RADIANS(set!$B$6))+COS(RADIANS($B2592))*COS(RADIANS(set!$B$6))*COS(RADIANS(set!$A$6-$A2592))))</f>
        <v>4858.6255181996466</v>
      </c>
      <c r="M2592">
        <f t="shared" si="321"/>
        <v>0</v>
      </c>
      <c r="N2592">
        <f t="shared" si="322"/>
        <v>0</v>
      </c>
      <c r="O2592">
        <f t="shared" si="323"/>
        <v>0</v>
      </c>
      <c r="P2592">
        <f t="shared" si="324"/>
        <v>0</v>
      </c>
      <c r="Q2592">
        <f t="shared" si="325"/>
        <v>0</v>
      </c>
      <c r="R2592">
        <f t="shared" si="326"/>
        <v>0</v>
      </c>
      <c r="S2592">
        <f t="shared" si="327"/>
        <v>0</v>
      </c>
      <c r="T2592">
        <f t="shared" si="328"/>
        <v>0</v>
      </c>
    </row>
    <row r="2593" spans="1:20" hidden="1" x14ac:dyDescent="0.25">
      <c r="A2593">
        <v>121.00569849999999</v>
      </c>
      <c r="B2593">
        <v>24.771350699999999</v>
      </c>
      <c r="C2593" t="s">
        <v>4431</v>
      </c>
      <c r="D2593" t="s">
        <v>4430</v>
      </c>
      <c r="E2593" t="s">
        <v>7</v>
      </c>
      <c r="F2593" t="s">
        <v>14</v>
      </c>
      <c r="G2593">
        <v>1</v>
      </c>
      <c r="H2593">
        <f>6371004*ACOS((SIN(RADIANS($B2593))*SIN(RADIANS(set!$B$2))+COS(RADIANS($B2593))*COS(RADIANS(set!$B$2))*COS(RADIANS(set!$A$2-$A2593))))</f>
        <v>5500.0642928911775</v>
      </c>
      <c r="I2593">
        <f>6371004*ACOS((SIN(RADIANS($B2593))*SIN(RADIANS(set!$B$3))+COS(RADIANS($B2593))*COS(RADIANS(set!$B$3))*COS(RADIANS(set!$A$3-$A2593))))</f>
        <v>4932.3190180642832</v>
      </c>
      <c r="J2593">
        <f>6371004*ACOS((SIN(RADIANS($B2593))*SIN(RADIANS(set!$B$4))+COS(RADIANS($B2593))*COS(RADIANS(set!$B$4))*COS(RADIANS(set!$A$4-$A2593))))</f>
        <v>5351.7773454375629</v>
      </c>
      <c r="K2593">
        <f>6371004*ACOS((SIN(RADIANS($B2593))*SIN(RADIANS(set!$B$5))+COS(RADIANS($B2593))*COS(RADIANS(set!$B$5))*COS(RADIANS(set!$A$5-$A2593))))</f>
        <v>5344.2624449895447</v>
      </c>
      <c r="L2593">
        <f>6371004*ACOS((SIN(RADIANS($B2593))*SIN(RADIANS(set!$B$6))+COS(RADIANS($B2593))*COS(RADIANS(set!$B$6))*COS(RADIANS(set!$A$6-$A2593))))</f>
        <v>4858.6255181996466</v>
      </c>
      <c r="M2593">
        <f t="shared" si="321"/>
        <v>0</v>
      </c>
      <c r="N2593">
        <f t="shared" si="322"/>
        <v>0</v>
      </c>
      <c r="O2593">
        <f t="shared" si="323"/>
        <v>0</v>
      </c>
      <c r="P2593">
        <f t="shared" si="324"/>
        <v>0</v>
      </c>
      <c r="Q2593">
        <f t="shared" si="325"/>
        <v>0</v>
      </c>
      <c r="R2593">
        <f t="shared" si="326"/>
        <v>0</v>
      </c>
      <c r="S2593">
        <f t="shared" si="327"/>
        <v>0</v>
      </c>
      <c r="T2593">
        <f t="shared" si="328"/>
        <v>0</v>
      </c>
    </row>
    <row r="2594" spans="1:20" hidden="1" x14ac:dyDescent="0.25">
      <c r="A2594">
        <v>120.996234899999</v>
      </c>
      <c r="B2594">
        <v>24.775613400000001</v>
      </c>
      <c r="C2594" t="s">
        <v>4362</v>
      </c>
      <c r="D2594" t="s">
        <v>4363</v>
      </c>
      <c r="E2594" t="s">
        <v>7</v>
      </c>
      <c r="F2594" t="s">
        <v>12</v>
      </c>
      <c r="G2594">
        <v>1</v>
      </c>
      <c r="H2594">
        <f>6371004*ACOS((SIN(RADIANS($B2594))*SIN(RADIANS(set!$B$2))+COS(RADIANS($B2594))*COS(RADIANS(set!$B$2))*COS(RADIANS(set!$A$2-$A2594))))</f>
        <v>4462.4370383552478</v>
      </c>
      <c r="I2594">
        <f>6371004*ACOS((SIN(RADIANS($B2594))*SIN(RADIANS(set!$B$3))+COS(RADIANS($B2594))*COS(RADIANS(set!$B$3))*COS(RADIANS(set!$A$3-$A2594))))</f>
        <v>3936.2329016288013</v>
      </c>
      <c r="J2594">
        <f>6371004*ACOS((SIN(RADIANS($B2594))*SIN(RADIANS(set!$B$4))+COS(RADIANS($B2594))*COS(RADIANS(set!$B$4))*COS(RADIANS(set!$A$4-$A2594))))</f>
        <v>4417.1233216726978</v>
      </c>
      <c r="K2594">
        <f>6371004*ACOS((SIN(RADIANS($B2594))*SIN(RADIANS(set!$B$5))+COS(RADIANS($B2594))*COS(RADIANS(set!$B$5))*COS(RADIANS(set!$A$5-$A2594))))</f>
        <v>4414.5875929860722</v>
      </c>
      <c r="L2594">
        <f>6371004*ACOS((SIN(RADIANS($B2594))*SIN(RADIANS(set!$B$6))+COS(RADIANS($B2594))*COS(RADIANS(set!$B$6))*COS(RADIANS(set!$A$6-$A2594))))</f>
        <v>3937.1413244117643</v>
      </c>
      <c r="M2594">
        <f t="shared" si="321"/>
        <v>0</v>
      </c>
      <c r="N2594">
        <f t="shared" si="322"/>
        <v>0</v>
      </c>
      <c r="O2594">
        <f t="shared" si="323"/>
        <v>0</v>
      </c>
      <c r="P2594">
        <f t="shared" si="324"/>
        <v>0</v>
      </c>
      <c r="Q2594">
        <f t="shared" si="325"/>
        <v>0</v>
      </c>
      <c r="R2594">
        <f t="shared" si="326"/>
        <v>0</v>
      </c>
      <c r="S2594">
        <f t="shared" si="327"/>
        <v>0</v>
      </c>
      <c r="T2594">
        <f t="shared" si="328"/>
        <v>0</v>
      </c>
    </row>
    <row r="2595" spans="1:20" hidden="1" x14ac:dyDescent="0.25">
      <c r="A2595">
        <v>120.9977804</v>
      </c>
      <c r="B2595">
        <v>24.773843599999999</v>
      </c>
      <c r="C2595" t="s">
        <v>4364</v>
      </c>
      <c r="D2595" t="s">
        <v>4365</v>
      </c>
      <c r="E2595" t="s">
        <v>7</v>
      </c>
      <c r="F2595" t="s">
        <v>14</v>
      </c>
      <c r="G2595">
        <v>1</v>
      </c>
      <c r="H2595">
        <f>6371004*ACOS((SIN(RADIANS($B2595))*SIN(RADIANS(set!$B$2))+COS(RADIANS($B2595))*COS(RADIANS(set!$B$2))*COS(RADIANS(set!$A$2-$A2595))))</f>
        <v>4709.7313030737287</v>
      </c>
      <c r="I2595">
        <f>6371004*ACOS((SIN(RADIANS($B2595))*SIN(RADIANS(set!$B$3))+COS(RADIANS($B2595))*COS(RADIANS(set!$B$3))*COS(RADIANS(set!$A$3-$A2595))))</f>
        <v>4187.2823860413837</v>
      </c>
      <c r="J2595">
        <f>6371004*ACOS((SIN(RADIANS($B2595))*SIN(RADIANS(set!$B$4))+COS(RADIANS($B2595))*COS(RADIANS(set!$B$4))*COS(RADIANS(set!$A$4-$A2595))))</f>
        <v>4666.6135665320899</v>
      </c>
      <c r="K2595">
        <f>6371004*ACOS((SIN(RADIANS($B2595))*SIN(RADIANS(set!$B$5))+COS(RADIANS($B2595))*COS(RADIANS(set!$B$5))*COS(RADIANS(set!$A$5-$A2595))))</f>
        <v>4663.7671508357989</v>
      </c>
      <c r="L2595">
        <f>6371004*ACOS((SIN(RADIANS($B2595))*SIN(RADIANS(set!$B$6))+COS(RADIANS($B2595))*COS(RADIANS(set!$B$6))*COS(RADIANS(set!$A$6-$A2595))))</f>
        <v>4185.5487910533857</v>
      </c>
      <c r="M2595">
        <f t="shared" si="321"/>
        <v>0</v>
      </c>
      <c r="N2595">
        <f t="shared" si="322"/>
        <v>0</v>
      </c>
      <c r="O2595">
        <f t="shared" si="323"/>
        <v>0</v>
      </c>
      <c r="P2595">
        <f t="shared" si="324"/>
        <v>0</v>
      </c>
      <c r="Q2595">
        <f t="shared" si="325"/>
        <v>0</v>
      </c>
      <c r="R2595">
        <f t="shared" si="326"/>
        <v>0</v>
      </c>
      <c r="S2595">
        <f t="shared" si="327"/>
        <v>0</v>
      </c>
      <c r="T2595">
        <f t="shared" si="328"/>
        <v>0</v>
      </c>
    </row>
    <row r="2596" spans="1:20" hidden="1" x14ac:dyDescent="0.25">
      <c r="A2596">
        <v>120.996234899999</v>
      </c>
      <c r="B2596">
        <v>24.775613400000001</v>
      </c>
      <c r="C2596" t="s">
        <v>4366</v>
      </c>
      <c r="D2596" t="s">
        <v>4367</v>
      </c>
      <c r="E2596" t="s">
        <v>7</v>
      </c>
      <c r="F2596" t="s">
        <v>717</v>
      </c>
      <c r="G2596">
        <v>1</v>
      </c>
      <c r="H2596">
        <f>6371004*ACOS((SIN(RADIANS($B2596))*SIN(RADIANS(set!$B$2))+COS(RADIANS($B2596))*COS(RADIANS(set!$B$2))*COS(RADIANS(set!$A$2-$A2596))))</f>
        <v>4462.4370383552478</v>
      </c>
      <c r="I2596">
        <f>6371004*ACOS((SIN(RADIANS($B2596))*SIN(RADIANS(set!$B$3))+COS(RADIANS($B2596))*COS(RADIANS(set!$B$3))*COS(RADIANS(set!$A$3-$A2596))))</f>
        <v>3936.2329016288013</v>
      </c>
      <c r="J2596">
        <f>6371004*ACOS((SIN(RADIANS($B2596))*SIN(RADIANS(set!$B$4))+COS(RADIANS($B2596))*COS(RADIANS(set!$B$4))*COS(RADIANS(set!$A$4-$A2596))))</f>
        <v>4417.1233216726978</v>
      </c>
      <c r="K2596">
        <f>6371004*ACOS((SIN(RADIANS($B2596))*SIN(RADIANS(set!$B$5))+COS(RADIANS($B2596))*COS(RADIANS(set!$B$5))*COS(RADIANS(set!$A$5-$A2596))))</f>
        <v>4414.5875929860722</v>
      </c>
      <c r="L2596">
        <f>6371004*ACOS((SIN(RADIANS($B2596))*SIN(RADIANS(set!$B$6))+COS(RADIANS($B2596))*COS(RADIANS(set!$B$6))*COS(RADIANS(set!$A$6-$A2596))))</f>
        <v>3937.1413244117643</v>
      </c>
      <c r="M2596">
        <f t="shared" si="321"/>
        <v>0</v>
      </c>
      <c r="N2596">
        <f t="shared" si="322"/>
        <v>0</v>
      </c>
      <c r="O2596">
        <f t="shared" si="323"/>
        <v>0</v>
      </c>
      <c r="P2596">
        <f t="shared" si="324"/>
        <v>0</v>
      </c>
      <c r="Q2596">
        <f t="shared" si="325"/>
        <v>0</v>
      </c>
      <c r="R2596">
        <f t="shared" si="326"/>
        <v>0</v>
      </c>
      <c r="S2596">
        <f t="shared" si="327"/>
        <v>0</v>
      </c>
      <c r="T2596">
        <f t="shared" si="328"/>
        <v>0</v>
      </c>
    </row>
    <row r="2597" spans="1:20" hidden="1" x14ac:dyDescent="0.25">
      <c r="A2597">
        <v>121.00591540000001</v>
      </c>
      <c r="B2597">
        <v>24.7816461</v>
      </c>
      <c r="C2597" t="s">
        <v>4368</v>
      </c>
      <c r="D2597" t="s">
        <v>4369</v>
      </c>
      <c r="E2597" t="s">
        <v>7</v>
      </c>
      <c r="F2597" t="s">
        <v>16</v>
      </c>
      <c r="G2597">
        <v>1</v>
      </c>
      <c r="H2597">
        <f>6371004*ACOS((SIN(RADIANS($B2597))*SIN(RADIANS(set!$B$2))+COS(RADIANS($B2597))*COS(RADIANS(set!$B$2))*COS(RADIANS(set!$A$2-$A2597))))</f>
        <v>4891.4323736932047</v>
      </c>
      <c r="I2597">
        <f>6371004*ACOS((SIN(RADIANS($B2597))*SIN(RADIANS(set!$B$3))+COS(RADIANS($B2597))*COS(RADIANS(set!$B$3))*COS(RADIANS(set!$A$3-$A2597))))</f>
        <v>4219.8406882774207</v>
      </c>
      <c r="J2597">
        <f>6371004*ACOS((SIN(RADIANS($B2597))*SIN(RADIANS(set!$B$4))+COS(RADIANS($B2597))*COS(RADIANS(set!$B$4))*COS(RADIANS(set!$A$4-$A2597))))</f>
        <v>4516.6751786352243</v>
      </c>
      <c r="K2597">
        <f>6371004*ACOS((SIN(RADIANS($B2597))*SIN(RADIANS(set!$B$5))+COS(RADIANS($B2597))*COS(RADIANS(set!$B$5))*COS(RADIANS(set!$A$5-$A2597))))</f>
        <v>4501.9210174888185</v>
      </c>
      <c r="L2597">
        <f>6371004*ACOS((SIN(RADIANS($B2597))*SIN(RADIANS(set!$B$6))+COS(RADIANS($B2597))*COS(RADIANS(set!$B$6))*COS(RADIANS(set!$A$6-$A2597))))</f>
        <v>4015.8181571881869</v>
      </c>
      <c r="M2597">
        <f t="shared" si="321"/>
        <v>0</v>
      </c>
      <c r="N2597">
        <f t="shared" si="322"/>
        <v>0</v>
      </c>
      <c r="O2597">
        <f t="shared" si="323"/>
        <v>0</v>
      </c>
      <c r="P2597">
        <f t="shared" si="324"/>
        <v>0</v>
      </c>
      <c r="Q2597">
        <f t="shared" si="325"/>
        <v>0</v>
      </c>
      <c r="R2597">
        <f t="shared" si="326"/>
        <v>0</v>
      </c>
      <c r="S2597">
        <f t="shared" si="327"/>
        <v>0</v>
      </c>
      <c r="T2597">
        <f t="shared" si="328"/>
        <v>0</v>
      </c>
    </row>
    <row r="2598" spans="1:20" hidden="1" x14ac:dyDescent="0.25">
      <c r="A2598">
        <v>120.996433499999</v>
      </c>
      <c r="B2598">
        <v>24.775556900000002</v>
      </c>
      <c r="C2598" t="s">
        <v>4370</v>
      </c>
      <c r="D2598" t="s">
        <v>4371</v>
      </c>
      <c r="E2598" t="s">
        <v>11</v>
      </c>
      <c r="F2598" t="s">
        <v>203</v>
      </c>
      <c r="G2598">
        <v>1</v>
      </c>
      <c r="H2598">
        <f>6371004*ACOS((SIN(RADIANS($B2598))*SIN(RADIANS(set!$B$2))+COS(RADIANS($B2598))*COS(RADIANS(set!$B$2))*COS(RADIANS(set!$A$2-$A2598))))</f>
        <v>4481.6602878495351</v>
      </c>
      <c r="I2598">
        <f>6371004*ACOS((SIN(RADIANS($B2598))*SIN(RADIANS(set!$B$3))+COS(RADIANS($B2598))*COS(RADIANS(set!$B$3))*COS(RADIANS(set!$A$3-$A2598))))</f>
        <v>3953.9600185200029</v>
      </c>
      <c r="J2598">
        <f>6371004*ACOS((SIN(RADIANS($B2598))*SIN(RADIANS(set!$B$4))+COS(RADIANS($B2598))*COS(RADIANS(set!$B$4))*COS(RADIANS(set!$A$4-$A2598))))</f>
        <v>4433.0124675131337</v>
      </c>
      <c r="K2598">
        <f>6371004*ACOS((SIN(RADIANS($B2598))*SIN(RADIANS(set!$B$5))+COS(RADIANS($B2598))*COS(RADIANS(set!$B$5))*COS(RADIANS(set!$A$5-$A2598))))</f>
        <v>4430.330133506066</v>
      </c>
      <c r="L2598">
        <f>6371004*ACOS((SIN(RADIANS($B2598))*SIN(RADIANS(set!$B$6))+COS(RADIANS($B2598))*COS(RADIANS(set!$B$6))*COS(RADIANS(set!$A$6-$A2598))))</f>
        <v>3952.5528813440437</v>
      </c>
      <c r="M2598">
        <f t="shared" si="321"/>
        <v>0</v>
      </c>
      <c r="N2598">
        <f t="shared" si="322"/>
        <v>0</v>
      </c>
      <c r="O2598">
        <f t="shared" si="323"/>
        <v>0</v>
      </c>
      <c r="P2598">
        <f t="shared" si="324"/>
        <v>0</v>
      </c>
      <c r="Q2598">
        <f t="shared" si="325"/>
        <v>0</v>
      </c>
      <c r="R2598">
        <f t="shared" si="326"/>
        <v>0</v>
      </c>
      <c r="S2598">
        <f t="shared" si="327"/>
        <v>0</v>
      </c>
      <c r="T2598">
        <f t="shared" si="328"/>
        <v>0</v>
      </c>
    </row>
    <row r="2599" spans="1:20" hidden="1" x14ac:dyDescent="0.25">
      <c r="A2599">
        <v>120.9988381</v>
      </c>
      <c r="B2599">
        <v>24.7729556</v>
      </c>
      <c r="C2599" t="s">
        <v>4372</v>
      </c>
      <c r="D2599" t="s">
        <v>4373</v>
      </c>
      <c r="E2599" t="s">
        <v>7</v>
      </c>
      <c r="F2599" t="s">
        <v>14</v>
      </c>
      <c r="G2599">
        <v>1</v>
      </c>
      <c r="H2599">
        <f>6371004*ACOS((SIN(RADIANS($B2599))*SIN(RADIANS(set!$B$2))+COS(RADIANS($B2599))*COS(RADIANS(set!$B$2))*COS(RADIANS(set!$A$2-$A2599))))</f>
        <v>4855.1540983497016</v>
      </c>
      <c r="I2599">
        <f>6371004*ACOS((SIN(RADIANS($B2599))*SIN(RADIANS(set!$B$3))+COS(RADIANS($B2599))*COS(RADIANS(set!$B$3))*COS(RADIANS(set!$A$3-$A2599))))</f>
        <v>4331.5877963832827</v>
      </c>
      <c r="J2599">
        <f>6371004*ACOS((SIN(RADIANS($B2599))*SIN(RADIANS(set!$B$4))+COS(RADIANS($B2599))*COS(RADIANS(set!$B$4))*COS(RADIANS(set!$A$4-$A2599))))</f>
        <v>4807.0955638761579</v>
      </c>
      <c r="K2599">
        <f>6371004*ACOS((SIN(RADIANS($B2599))*SIN(RADIANS(set!$B$5))+COS(RADIANS($B2599))*COS(RADIANS(set!$B$5))*COS(RADIANS(set!$A$5-$A2599))))</f>
        <v>4803.8695815730844</v>
      </c>
      <c r="L2599">
        <f>6371004*ACOS((SIN(RADIANS($B2599))*SIN(RADIANS(set!$B$6))+COS(RADIANS($B2599))*COS(RADIANS(set!$B$6))*COS(RADIANS(set!$A$6-$A2599))))</f>
        <v>4324.8130414588331</v>
      </c>
      <c r="M2599">
        <f t="shared" si="321"/>
        <v>0</v>
      </c>
      <c r="N2599">
        <f t="shared" si="322"/>
        <v>0</v>
      </c>
      <c r="O2599">
        <f t="shared" si="323"/>
        <v>0</v>
      </c>
      <c r="P2599">
        <f t="shared" si="324"/>
        <v>0</v>
      </c>
      <c r="Q2599">
        <f t="shared" si="325"/>
        <v>0</v>
      </c>
      <c r="R2599">
        <f t="shared" si="326"/>
        <v>0</v>
      </c>
      <c r="S2599">
        <f t="shared" si="327"/>
        <v>0</v>
      </c>
      <c r="T2599">
        <f t="shared" si="328"/>
        <v>0</v>
      </c>
    </row>
    <row r="2600" spans="1:20" hidden="1" x14ac:dyDescent="0.25">
      <c r="A2600">
        <v>120.9988381</v>
      </c>
      <c r="B2600">
        <v>24.7729556</v>
      </c>
      <c r="C2600" t="s">
        <v>4374</v>
      </c>
      <c r="D2600" t="s">
        <v>4375</v>
      </c>
      <c r="E2600" t="s">
        <v>7</v>
      </c>
      <c r="F2600" t="s">
        <v>16</v>
      </c>
      <c r="G2600">
        <v>1</v>
      </c>
      <c r="H2600">
        <f>6371004*ACOS((SIN(RADIANS($B2600))*SIN(RADIANS(set!$B$2))+COS(RADIANS($B2600))*COS(RADIANS(set!$B$2))*COS(RADIANS(set!$A$2-$A2600))))</f>
        <v>4855.1540983497016</v>
      </c>
      <c r="I2600">
        <f>6371004*ACOS((SIN(RADIANS($B2600))*SIN(RADIANS(set!$B$3))+COS(RADIANS($B2600))*COS(RADIANS(set!$B$3))*COS(RADIANS(set!$A$3-$A2600))))</f>
        <v>4331.5877963832827</v>
      </c>
      <c r="J2600">
        <f>6371004*ACOS((SIN(RADIANS($B2600))*SIN(RADIANS(set!$B$4))+COS(RADIANS($B2600))*COS(RADIANS(set!$B$4))*COS(RADIANS(set!$A$4-$A2600))))</f>
        <v>4807.0955638761579</v>
      </c>
      <c r="K2600">
        <f>6371004*ACOS((SIN(RADIANS($B2600))*SIN(RADIANS(set!$B$5))+COS(RADIANS($B2600))*COS(RADIANS(set!$B$5))*COS(RADIANS(set!$A$5-$A2600))))</f>
        <v>4803.8695815730844</v>
      </c>
      <c r="L2600">
        <f>6371004*ACOS((SIN(RADIANS($B2600))*SIN(RADIANS(set!$B$6))+COS(RADIANS($B2600))*COS(RADIANS(set!$B$6))*COS(RADIANS(set!$A$6-$A2600))))</f>
        <v>4324.8130414588331</v>
      </c>
      <c r="M2600">
        <f t="shared" si="321"/>
        <v>0</v>
      </c>
      <c r="N2600">
        <f t="shared" si="322"/>
        <v>0</v>
      </c>
      <c r="O2600">
        <f t="shared" si="323"/>
        <v>0</v>
      </c>
      <c r="P2600">
        <f t="shared" si="324"/>
        <v>0</v>
      </c>
      <c r="Q2600">
        <f t="shared" si="325"/>
        <v>0</v>
      </c>
      <c r="R2600">
        <f t="shared" si="326"/>
        <v>0</v>
      </c>
      <c r="S2600">
        <f t="shared" si="327"/>
        <v>0</v>
      </c>
      <c r="T2600">
        <f t="shared" si="328"/>
        <v>0</v>
      </c>
    </row>
    <row r="2601" spans="1:20" hidden="1" x14ac:dyDescent="0.25">
      <c r="A2601">
        <v>120.9988381</v>
      </c>
      <c r="B2601">
        <v>24.7729556</v>
      </c>
      <c r="C2601" t="s">
        <v>4376</v>
      </c>
      <c r="D2601" t="s">
        <v>4377</v>
      </c>
      <c r="E2601" t="s">
        <v>7</v>
      </c>
      <c r="F2601" t="s">
        <v>935</v>
      </c>
      <c r="G2601">
        <v>1</v>
      </c>
      <c r="H2601">
        <f>6371004*ACOS((SIN(RADIANS($B2601))*SIN(RADIANS(set!$B$2))+COS(RADIANS($B2601))*COS(RADIANS(set!$B$2))*COS(RADIANS(set!$A$2-$A2601))))</f>
        <v>4855.1540983497016</v>
      </c>
      <c r="I2601">
        <f>6371004*ACOS((SIN(RADIANS($B2601))*SIN(RADIANS(set!$B$3))+COS(RADIANS($B2601))*COS(RADIANS(set!$B$3))*COS(RADIANS(set!$A$3-$A2601))))</f>
        <v>4331.5877963832827</v>
      </c>
      <c r="J2601">
        <f>6371004*ACOS((SIN(RADIANS($B2601))*SIN(RADIANS(set!$B$4))+COS(RADIANS($B2601))*COS(RADIANS(set!$B$4))*COS(RADIANS(set!$A$4-$A2601))))</f>
        <v>4807.0955638761579</v>
      </c>
      <c r="K2601">
        <f>6371004*ACOS((SIN(RADIANS($B2601))*SIN(RADIANS(set!$B$5))+COS(RADIANS($B2601))*COS(RADIANS(set!$B$5))*COS(RADIANS(set!$A$5-$A2601))))</f>
        <v>4803.8695815730844</v>
      </c>
      <c r="L2601">
        <f>6371004*ACOS((SIN(RADIANS($B2601))*SIN(RADIANS(set!$B$6))+COS(RADIANS($B2601))*COS(RADIANS(set!$B$6))*COS(RADIANS(set!$A$6-$A2601))))</f>
        <v>4324.8130414588331</v>
      </c>
      <c r="M2601">
        <f t="shared" si="321"/>
        <v>0</v>
      </c>
      <c r="N2601">
        <f t="shared" si="322"/>
        <v>0</v>
      </c>
      <c r="O2601">
        <f t="shared" si="323"/>
        <v>0</v>
      </c>
      <c r="P2601">
        <f t="shared" si="324"/>
        <v>0</v>
      </c>
      <c r="Q2601">
        <f t="shared" si="325"/>
        <v>0</v>
      </c>
      <c r="R2601">
        <f t="shared" si="326"/>
        <v>0</v>
      </c>
      <c r="S2601">
        <f t="shared" si="327"/>
        <v>0</v>
      </c>
      <c r="T2601">
        <f t="shared" si="328"/>
        <v>0</v>
      </c>
    </row>
    <row r="2602" spans="1:20" hidden="1" x14ac:dyDescent="0.25">
      <c r="A2602">
        <v>121.00591540000001</v>
      </c>
      <c r="B2602">
        <v>24.7816461</v>
      </c>
      <c r="C2602" t="s">
        <v>4378</v>
      </c>
      <c r="D2602" t="s">
        <v>4379</v>
      </c>
      <c r="E2602" t="s">
        <v>7</v>
      </c>
      <c r="F2602" t="s">
        <v>14</v>
      </c>
      <c r="G2602">
        <v>1</v>
      </c>
      <c r="H2602">
        <f>6371004*ACOS((SIN(RADIANS($B2602))*SIN(RADIANS(set!$B$2))+COS(RADIANS($B2602))*COS(RADIANS(set!$B$2))*COS(RADIANS(set!$A$2-$A2602))))</f>
        <v>4891.4323736932047</v>
      </c>
      <c r="I2602">
        <f>6371004*ACOS((SIN(RADIANS($B2602))*SIN(RADIANS(set!$B$3))+COS(RADIANS($B2602))*COS(RADIANS(set!$B$3))*COS(RADIANS(set!$A$3-$A2602))))</f>
        <v>4219.8406882774207</v>
      </c>
      <c r="J2602">
        <f>6371004*ACOS((SIN(RADIANS($B2602))*SIN(RADIANS(set!$B$4))+COS(RADIANS($B2602))*COS(RADIANS(set!$B$4))*COS(RADIANS(set!$A$4-$A2602))))</f>
        <v>4516.6751786352243</v>
      </c>
      <c r="K2602">
        <f>6371004*ACOS((SIN(RADIANS($B2602))*SIN(RADIANS(set!$B$5))+COS(RADIANS($B2602))*COS(RADIANS(set!$B$5))*COS(RADIANS(set!$A$5-$A2602))))</f>
        <v>4501.9210174888185</v>
      </c>
      <c r="L2602">
        <f>6371004*ACOS((SIN(RADIANS($B2602))*SIN(RADIANS(set!$B$6))+COS(RADIANS($B2602))*COS(RADIANS(set!$B$6))*COS(RADIANS(set!$A$6-$A2602))))</f>
        <v>4015.8181571881869</v>
      </c>
      <c r="M2602">
        <f t="shared" si="321"/>
        <v>0</v>
      </c>
      <c r="N2602">
        <f t="shared" si="322"/>
        <v>0</v>
      </c>
      <c r="O2602">
        <f t="shared" si="323"/>
        <v>0</v>
      </c>
      <c r="P2602">
        <f t="shared" si="324"/>
        <v>0</v>
      </c>
      <c r="Q2602">
        <f t="shared" si="325"/>
        <v>0</v>
      </c>
      <c r="R2602">
        <f t="shared" si="326"/>
        <v>0</v>
      </c>
      <c r="S2602">
        <f t="shared" si="327"/>
        <v>0</v>
      </c>
      <c r="T2602">
        <f t="shared" si="328"/>
        <v>0</v>
      </c>
    </row>
    <row r="2603" spans="1:20" hidden="1" x14ac:dyDescent="0.25">
      <c r="A2603">
        <v>120.9988381</v>
      </c>
      <c r="B2603">
        <v>24.7729556</v>
      </c>
      <c r="C2603" t="s">
        <v>4380</v>
      </c>
      <c r="D2603" t="s">
        <v>4381</v>
      </c>
      <c r="E2603" t="s">
        <v>7</v>
      </c>
      <c r="F2603" t="s">
        <v>12</v>
      </c>
      <c r="G2603">
        <v>1</v>
      </c>
      <c r="H2603">
        <f>6371004*ACOS((SIN(RADIANS($B2603))*SIN(RADIANS(set!$B$2))+COS(RADIANS($B2603))*COS(RADIANS(set!$B$2))*COS(RADIANS(set!$A$2-$A2603))))</f>
        <v>4855.1540983497016</v>
      </c>
      <c r="I2603">
        <f>6371004*ACOS((SIN(RADIANS($B2603))*SIN(RADIANS(set!$B$3))+COS(RADIANS($B2603))*COS(RADIANS(set!$B$3))*COS(RADIANS(set!$A$3-$A2603))))</f>
        <v>4331.5877963832827</v>
      </c>
      <c r="J2603">
        <f>6371004*ACOS((SIN(RADIANS($B2603))*SIN(RADIANS(set!$B$4))+COS(RADIANS($B2603))*COS(RADIANS(set!$B$4))*COS(RADIANS(set!$A$4-$A2603))))</f>
        <v>4807.0955638761579</v>
      </c>
      <c r="K2603">
        <f>6371004*ACOS((SIN(RADIANS($B2603))*SIN(RADIANS(set!$B$5))+COS(RADIANS($B2603))*COS(RADIANS(set!$B$5))*COS(RADIANS(set!$A$5-$A2603))))</f>
        <v>4803.8695815730844</v>
      </c>
      <c r="L2603">
        <f>6371004*ACOS((SIN(RADIANS($B2603))*SIN(RADIANS(set!$B$6))+COS(RADIANS($B2603))*COS(RADIANS(set!$B$6))*COS(RADIANS(set!$A$6-$A2603))))</f>
        <v>4324.8130414588331</v>
      </c>
      <c r="M2603">
        <f t="shared" si="321"/>
        <v>0</v>
      </c>
      <c r="N2603">
        <f t="shared" si="322"/>
        <v>0</v>
      </c>
      <c r="O2603">
        <f t="shared" si="323"/>
        <v>0</v>
      </c>
      <c r="P2603">
        <f t="shared" si="324"/>
        <v>0</v>
      </c>
      <c r="Q2603">
        <f t="shared" si="325"/>
        <v>0</v>
      </c>
      <c r="R2603">
        <f t="shared" si="326"/>
        <v>0</v>
      </c>
      <c r="S2603">
        <f t="shared" si="327"/>
        <v>0</v>
      </c>
      <c r="T2603">
        <f t="shared" si="328"/>
        <v>0</v>
      </c>
    </row>
    <row r="2604" spans="1:20" hidden="1" x14ac:dyDescent="0.25">
      <c r="A2604">
        <v>120.9988381</v>
      </c>
      <c r="B2604">
        <v>24.7729556</v>
      </c>
      <c r="C2604" t="s">
        <v>4383</v>
      </c>
      <c r="D2604" t="s">
        <v>4384</v>
      </c>
      <c r="E2604" t="s">
        <v>11</v>
      </c>
      <c r="F2604" t="s">
        <v>203</v>
      </c>
      <c r="G2604">
        <v>1</v>
      </c>
      <c r="H2604">
        <f>6371004*ACOS((SIN(RADIANS($B2604))*SIN(RADIANS(set!$B$2))+COS(RADIANS($B2604))*COS(RADIANS(set!$B$2))*COS(RADIANS(set!$A$2-$A2604))))</f>
        <v>4855.1540983497016</v>
      </c>
      <c r="I2604">
        <f>6371004*ACOS((SIN(RADIANS($B2604))*SIN(RADIANS(set!$B$3))+COS(RADIANS($B2604))*COS(RADIANS(set!$B$3))*COS(RADIANS(set!$A$3-$A2604))))</f>
        <v>4331.5877963832827</v>
      </c>
      <c r="J2604">
        <f>6371004*ACOS((SIN(RADIANS($B2604))*SIN(RADIANS(set!$B$4))+COS(RADIANS($B2604))*COS(RADIANS(set!$B$4))*COS(RADIANS(set!$A$4-$A2604))))</f>
        <v>4807.0955638761579</v>
      </c>
      <c r="K2604">
        <f>6371004*ACOS((SIN(RADIANS($B2604))*SIN(RADIANS(set!$B$5))+COS(RADIANS($B2604))*COS(RADIANS(set!$B$5))*COS(RADIANS(set!$A$5-$A2604))))</f>
        <v>4803.8695815730844</v>
      </c>
      <c r="L2604">
        <f>6371004*ACOS((SIN(RADIANS($B2604))*SIN(RADIANS(set!$B$6))+COS(RADIANS($B2604))*COS(RADIANS(set!$B$6))*COS(RADIANS(set!$A$6-$A2604))))</f>
        <v>4324.8130414588331</v>
      </c>
      <c r="M2604">
        <f t="shared" si="321"/>
        <v>0</v>
      </c>
      <c r="N2604">
        <f t="shared" si="322"/>
        <v>0</v>
      </c>
      <c r="O2604">
        <f t="shared" si="323"/>
        <v>0</v>
      </c>
      <c r="P2604">
        <f t="shared" si="324"/>
        <v>0</v>
      </c>
      <c r="Q2604">
        <f t="shared" si="325"/>
        <v>0</v>
      </c>
      <c r="R2604">
        <f t="shared" si="326"/>
        <v>0</v>
      </c>
      <c r="S2604">
        <f t="shared" si="327"/>
        <v>0</v>
      </c>
      <c r="T2604">
        <f t="shared" si="328"/>
        <v>0</v>
      </c>
    </row>
    <row r="2605" spans="1:20" hidden="1" x14ac:dyDescent="0.25">
      <c r="A2605">
        <v>120.998984999999</v>
      </c>
      <c r="B2605">
        <v>24.774047599999999</v>
      </c>
      <c r="C2605" t="s">
        <v>4385</v>
      </c>
      <c r="D2605" t="s">
        <v>4386</v>
      </c>
      <c r="E2605" t="s">
        <v>7</v>
      </c>
      <c r="F2605" t="s">
        <v>16</v>
      </c>
      <c r="G2605">
        <v>1</v>
      </c>
      <c r="H2605">
        <f>6371004*ACOS((SIN(RADIANS($B2605))*SIN(RADIANS(set!$B$2))+COS(RADIANS($B2605))*COS(RADIANS(set!$B$2))*COS(RADIANS(set!$A$2-$A2605))))</f>
        <v>4786.2571586300519</v>
      </c>
      <c r="I2605">
        <f>6371004*ACOS((SIN(RADIANS($B2605))*SIN(RADIANS(set!$B$3))+COS(RADIANS($B2605))*COS(RADIANS(set!$B$3))*COS(RADIANS(set!$A$3-$A2605))))</f>
        <v>4249.3558732636393</v>
      </c>
      <c r="J2605">
        <f>6371004*ACOS((SIN(RADIANS($B2605))*SIN(RADIANS(set!$B$4))+COS(RADIANS($B2605))*COS(RADIANS(set!$B$4))*COS(RADIANS(set!$A$4-$A2605))))</f>
        <v>4713.2435886384083</v>
      </c>
      <c r="K2605">
        <f>6371004*ACOS((SIN(RADIANS($B2605))*SIN(RADIANS(set!$B$5))+COS(RADIANS($B2605))*COS(RADIANS(set!$B$5))*COS(RADIANS(set!$A$5-$A2605))))</f>
        <v>4709.2501658685806</v>
      </c>
      <c r="L2605">
        <f>6371004*ACOS((SIN(RADIANS($B2605))*SIN(RADIANS(set!$B$6))+COS(RADIANS($B2605))*COS(RADIANS(set!$B$6))*COS(RADIANS(set!$A$6-$A2605))))</f>
        <v>4228.7215253198974</v>
      </c>
      <c r="M2605">
        <f t="shared" si="321"/>
        <v>0</v>
      </c>
      <c r="N2605">
        <f t="shared" si="322"/>
        <v>0</v>
      </c>
      <c r="O2605">
        <f t="shared" si="323"/>
        <v>0</v>
      </c>
      <c r="P2605">
        <f t="shared" si="324"/>
        <v>0</v>
      </c>
      <c r="Q2605">
        <f t="shared" si="325"/>
        <v>0</v>
      </c>
      <c r="R2605">
        <f t="shared" si="326"/>
        <v>0</v>
      </c>
      <c r="S2605">
        <f t="shared" si="327"/>
        <v>0</v>
      </c>
      <c r="T2605">
        <f t="shared" si="328"/>
        <v>0</v>
      </c>
    </row>
    <row r="2606" spans="1:20" hidden="1" x14ac:dyDescent="0.25">
      <c r="A2606">
        <v>120.996234899999</v>
      </c>
      <c r="B2606">
        <v>24.775613400000001</v>
      </c>
      <c r="C2606" t="s">
        <v>4407</v>
      </c>
      <c r="D2606" t="s">
        <v>4408</v>
      </c>
      <c r="E2606" t="s">
        <v>7</v>
      </c>
      <c r="F2606" t="s">
        <v>16</v>
      </c>
      <c r="G2606">
        <v>1</v>
      </c>
      <c r="H2606">
        <f>6371004*ACOS((SIN(RADIANS($B2606))*SIN(RADIANS(set!$B$2))+COS(RADIANS($B2606))*COS(RADIANS(set!$B$2))*COS(RADIANS(set!$A$2-$A2606))))</f>
        <v>4462.4370383552478</v>
      </c>
      <c r="I2606">
        <f>6371004*ACOS((SIN(RADIANS($B2606))*SIN(RADIANS(set!$B$3))+COS(RADIANS($B2606))*COS(RADIANS(set!$B$3))*COS(RADIANS(set!$A$3-$A2606))))</f>
        <v>3936.2329016288013</v>
      </c>
      <c r="J2606">
        <f>6371004*ACOS((SIN(RADIANS($B2606))*SIN(RADIANS(set!$B$4))+COS(RADIANS($B2606))*COS(RADIANS(set!$B$4))*COS(RADIANS(set!$A$4-$A2606))))</f>
        <v>4417.1233216726978</v>
      </c>
      <c r="K2606">
        <f>6371004*ACOS((SIN(RADIANS($B2606))*SIN(RADIANS(set!$B$5))+COS(RADIANS($B2606))*COS(RADIANS(set!$B$5))*COS(RADIANS(set!$A$5-$A2606))))</f>
        <v>4414.5875929860722</v>
      </c>
      <c r="L2606">
        <f>6371004*ACOS((SIN(RADIANS($B2606))*SIN(RADIANS(set!$B$6))+COS(RADIANS($B2606))*COS(RADIANS(set!$B$6))*COS(RADIANS(set!$A$6-$A2606))))</f>
        <v>3937.1413244117643</v>
      </c>
      <c r="M2606">
        <f t="shared" si="321"/>
        <v>0</v>
      </c>
      <c r="N2606">
        <f t="shared" si="322"/>
        <v>0</v>
      </c>
      <c r="O2606">
        <f t="shared" si="323"/>
        <v>0</v>
      </c>
      <c r="P2606">
        <f t="shared" si="324"/>
        <v>0</v>
      </c>
      <c r="Q2606">
        <f t="shared" si="325"/>
        <v>0</v>
      </c>
      <c r="R2606">
        <f t="shared" si="326"/>
        <v>0</v>
      </c>
      <c r="S2606">
        <f t="shared" si="327"/>
        <v>0</v>
      </c>
      <c r="T2606">
        <f t="shared" si="328"/>
        <v>0</v>
      </c>
    </row>
    <row r="2607" spans="1:20" hidden="1" x14ac:dyDescent="0.25">
      <c r="A2607">
        <v>121.013335099999</v>
      </c>
      <c r="B2607">
        <v>24.7758711</v>
      </c>
      <c r="C2607" t="s">
        <v>4409</v>
      </c>
      <c r="D2607" t="s">
        <v>4410</v>
      </c>
      <c r="E2607" t="s">
        <v>7</v>
      </c>
      <c r="F2607" t="s">
        <v>14</v>
      </c>
      <c r="G2607">
        <v>1</v>
      </c>
      <c r="H2607">
        <f>6371004*ACOS((SIN(RADIANS($B2607))*SIN(RADIANS(set!$B$2))+COS(RADIANS($B2607))*COS(RADIANS(set!$B$2))*COS(RADIANS(set!$A$2-$A2607))))</f>
        <v>5857.2591041016149</v>
      </c>
      <c r="I2607">
        <f>6371004*ACOS((SIN(RADIANS($B2607))*SIN(RADIANS(set!$B$3))+COS(RADIANS($B2607))*COS(RADIANS(set!$B$3))*COS(RADIANS(set!$A$3-$A2607))))</f>
        <v>5200.7180325471209</v>
      </c>
      <c r="J2607">
        <f>6371004*ACOS((SIN(RADIANS($B2607))*SIN(RADIANS(set!$B$4))+COS(RADIANS($B2607))*COS(RADIANS(set!$B$4))*COS(RADIANS(set!$A$4-$A2607))))</f>
        <v>5502.5132494057616</v>
      </c>
      <c r="K2607">
        <f>6371004*ACOS((SIN(RADIANS($B2607))*SIN(RADIANS(set!$B$5))+COS(RADIANS($B2607))*COS(RADIANS(set!$B$5))*COS(RADIANS(set!$A$5-$A2607))))</f>
        <v>5487.3625690809167</v>
      </c>
      <c r="L2607">
        <f>6371004*ACOS((SIN(RADIANS($B2607))*SIN(RADIANS(set!$B$6))+COS(RADIANS($B2607))*COS(RADIANS(set!$B$6))*COS(RADIANS(set!$A$6-$A2607))))</f>
        <v>5001.6384242137347</v>
      </c>
      <c r="M2607">
        <f t="shared" si="321"/>
        <v>0</v>
      </c>
      <c r="N2607">
        <f t="shared" si="322"/>
        <v>0</v>
      </c>
      <c r="O2607">
        <f t="shared" si="323"/>
        <v>0</v>
      </c>
      <c r="P2607">
        <f t="shared" si="324"/>
        <v>0</v>
      </c>
      <c r="Q2607">
        <f t="shared" si="325"/>
        <v>0</v>
      </c>
      <c r="R2607">
        <f t="shared" si="326"/>
        <v>0</v>
      </c>
      <c r="S2607">
        <f t="shared" si="327"/>
        <v>0</v>
      </c>
      <c r="T2607">
        <f t="shared" si="328"/>
        <v>0</v>
      </c>
    </row>
    <row r="2608" spans="1:20" hidden="1" x14ac:dyDescent="0.25">
      <c r="A2608">
        <v>121.001171</v>
      </c>
      <c r="B2608">
        <v>24.772381899999999</v>
      </c>
      <c r="C2608" t="s">
        <v>4435</v>
      </c>
      <c r="D2608" t="s">
        <v>4436</v>
      </c>
      <c r="E2608" t="s">
        <v>7</v>
      </c>
      <c r="F2608" t="s">
        <v>14</v>
      </c>
      <c r="G2608">
        <v>1</v>
      </c>
      <c r="H2608">
        <f>6371004*ACOS((SIN(RADIANS($B2608))*SIN(RADIANS(set!$B$2))+COS(RADIANS($B2608))*COS(RADIANS(set!$B$2))*COS(RADIANS(set!$A$2-$A2608))))</f>
        <v>5074.3643572286664</v>
      </c>
      <c r="I2608">
        <f>6371004*ACOS((SIN(RADIANS($B2608))*SIN(RADIANS(set!$B$3))+COS(RADIANS($B2608))*COS(RADIANS(set!$B$3))*COS(RADIANS(set!$A$3-$A2608))))</f>
        <v>4534.4505504817671</v>
      </c>
      <c r="J2608">
        <f>6371004*ACOS((SIN(RADIANS($B2608))*SIN(RADIANS(set!$B$4))+COS(RADIANS($B2608))*COS(RADIANS(set!$B$4))*COS(RADIANS(set!$A$4-$A2608))))</f>
        <v>4990.0507533683867</v>
      </c>
      <c r="K2608">
        <f>6371004*ACOS((SIN(RADIANS($B2608))*SIN(RADIANS(set!$B$5))+COS(RADIANS($B2608))*COS(RADIANS(set!$B$5))*COS(RADIANS(set!$A$5-$A2608))))</f>
        <v>4985.2733205701852</v>
      </c>
      <c r="L2608">
        <f>6371004*ACOS((SIN(RADIANS($B2608))*SIN(RADIANS(set!$B$6))+COS(RADIANS($B2608))*COS(RADIANS(set!$B$6))*COS(RADIANS(set!$A$6-$A2608))))</f>
        <v>4503.3010099868197</v>
      </c>
      <c r="M2608">
        <f t="shared" si="321"/>
        <v>0</v>
      </c>
      <c r="N2608">
        <f t="shared" si="322"/>
        <v>0</v>
      </c>
      <c r="O2608">
        <f t="shared" si="323"/>
        <v>0</v>
      </c>
      <c r="P2608">
        <f t="shared" si="324"/>
        <v>0</v>
      </c>
      <c r="Q2608">
        <f t="shared" si="325"/>
        <v>0</v>
      </c>
      <c r="R2608">
        <f t="shared" si="326"/>
        <v>0</v>
      </c>
      <c r="S2608">
        <f t="shared" si="327"/>
        <v>0</v>
      </c>
      <c r="T2608">
        <f t="shared" si="328"/>
        <v>0</v>
      </c>
    </row>
    <row r="2609" spans="1:20" hidden="1" x14ac:dyDescent="0.25">
      <c r="A2609">
        <v>120.988956799999</v>
      </c>
      <c r="B2609">
        <v>24.802738999999999</v>
      </c>
      <c r="C2609" t="s">
        <v>4481</v>
      </c>
      <c r="D2609" t="s">
        <v>4479</v>
      </c>
      <c r="E2609" t="s">
        <v>7</v>
      </c>
      <c r="F2609" t="s">
        <v>16</v>
      </c>
      <c r="G2609">
        <v>1</v>
      </c>
      <c r="H2609">
        <f>6371004*ACOS((SIN(RADIANS($B2609))*SIN(RADIANS(set!$B$2))+COS(RADIANS($B2609))*COS(RADIANS(set!$B$2))*COS(RADIANS(set!$A$2-$A2609))))</f>
        <v>2620.7050787423254</v>
      </c>
      <c r="I2609">
        <f>6371004*ACOS((SIN(RADIANS($B2609))*SIN(RADIANS(set!$B$3))+COS(RADIANS($B2609))*COS(RADIANS(set!$B$3))*COS(RADIANS(set!$A$3-$A2609))))</f>
        <v>1798.1749392039867</v>
      </c>
      <c r="J2609">
        <f>6371004*ACOS((SIN(RADIANS($B2609))*SIN(RADIANS(set!$B$4))+COS(RADIANS($B2609))*COS(RADIANS(set!$B$4))*COS(RADIANS(set!$A$4-$A2609))))</f>
        <v>1748.9540606320058</v>
      </c>
      <c r="K2609">
        <f>6371004*ACOS((SIN(RADIANS($B2609))*SIN(RADIANS(set!$B$5))+COS(RADIANS($B2609))*COS(RADIANS(set!$B$5))*COS(RADIANS(set!$A$5-$A2609))))</f>
        <v>1721.3875637535239</v>
      </c>
      <c r="L2609">
        <f>6371004*ACOS((SIN(RADIANS($B2609))*SIN(RADIANS(set!$B$6))+COS(RADIANS($B2609))*COS(RADIANS(set!$B$6))*COS(RADIANS(set!$A$6-$A2609))))</f>
        <v>1280.2335392613672</v>
      </c>
      <c r="M2609">
        <f t="shared" si="321"/>
        <v>0</v>
      </c>
      <c r="N2609">
        <f t="shared" si="322"/>
        <v>0</v>
      </c>
      <c r="O2609">
        <f t="shared" si="323"/>
        <v>0</v>
      </c>
      <c r="P2609">
        <f t="shared" si="324"/>
        <v>0</v>
      </c>
      <c r="Q2609">
        <f t="shared" si="325"/>
        <v>0</v>
      </c>
      <c r="R2609">
        <f t="shared" si="326"/>
        <v>0</v>
      </c>
      <c r="S2609">
        <f t="shared" si="327"/>
        <v>0</v>
      </c>
      <c r="T2609">
        <f t="shared" si="328"/>
        <v>0</v>
      </c>
    </row>
    <row r="2610" spans="1:20" hidden="1" x14ac:dyDescent="0.25">
      <c r="A2610">
        <v>120.988956799999</v>
      </c>
      <c r="B2610">
        <v>24.802738999999999</v>
      </c>
      <c r="C2610" t="s">
        <v>4482</v>
      </c>
      <c r="D2610" t="s">
        <v>4479</v>
      </c>
      <c r="E2610" t="s">
        <v>7</v>
      </c>
      <c r="F2610" t="s">
        <v>12</v>
      </c>
      <c r="G2610">
        <v>1</v>
      </c>
      <c r="H2610">
        <f>6371004*ACOS((SIN(RADIANS($B2610))*SIN(RADIANS(set!$B$2))+COS(RADIANS($B2610))*COS(RADIANS(set!$B$2))*COS(RADIANS(set!$A$2-$A2610))))</f>
        <v>2620.7050787423254</v>
      </c>
      <c r="I2610">
        <f>6371004*ACOS((SIN(RADIANS($B2610))*SIN(RADIANS(set!$B$3))+COS(RADIANS($B2610))*COS(RADIANS(set!$B$3))*COS(RADIANS(set!$A$3-$A2610))))</f>
        <v>1798.1749392039867</v>
      </c>
      <c r="J2610">
        <f>6371004*ACOS((SIN(RADIANS($B2610))*SIN(RADIANS(set!$B$4))+COS(RADIANS($B2610))*COS(RADIANS(set!$B$4))*COS(RADIANS(set!$A$4-$A2610))))</f>
        <v>1748.9540606320058</v>
      </c>
      <c r="K2610">
        <f>6371004*ACOS((SIN(RADIANS($B2610))*SIN(RADIANS(set!$B$5))+COS(RADIANS($B2610))*COS(RADIANS(set!$B$5))*COS(RADIANS(set!$A$5-$A2610))))</f>
        <v>1721.3875637535239</v>
      </c>
      <c r="L2610">
        <f>6371004*ACOS((SIN(RADIANS($B2610))*SIN(RADIANS(set!$B$6))+COS(RADIANS($B2610))*COS(RADIANS(set!$B$6))*COS(RADIANS(set!$A$6-$A2610))))</f>
        <v>1280.2335392613672</v>
      </c>
      <c r="M2610">
        <f t="shared" si="321"/>
        <v>0</v>
      </c>
      <c r="N2610">
        <f t="shared" si="322"/>
        <v>0</v>
      </c>
      <c r="O2610">
        <f t="shared" si="323"/>
        <v>0</v>
      </c>
      <c r="P2610">
        <f t="shared" si="324"/>
        <v>0</v>
      </c>
      <c r="Q2610">
        <f t="shared" si="325"/>
        <v>0</v>
      </c>
      <c r="R2610">
        <f t="shared" si="326"/>
        <v>0</v>
      </c>
      <c r="S2610">
        <f t="shared" si="327"/>
        <v>0</v>
      </c>
      <c r="T2610">
        <f t="shared" si="328"/>
        <v>0</v>
      </c>
    </row>
    <row r="2611" spans="1:20" hidden="1" x14ac:dyDescent="0.25">
      <c r="A2611">
        <v>120.988956799999</v>
      </c>
      <c r="B2611">
        <v>24.802738999999999</v>
      </c>
      <c r="C2611" t="s">
        <v>4483</v>
      </c>
      <c r="D2611" t="s">
        <v>4479</v>
      </c>
      <c r="E2611" t="s">
        <v>7</v>
      </c>
      <c r="F2611" t="s">
        <v>14</v>
      </c>
      <c r="G2611">
        <v>1</v>
      </c>
      <c r="H2611">
        <f>6371004*ACOS((SIN(RADIANS($B2611))*SIN(RADIANS(set!$B$2))+COS(RADIANS($B2611))*COS(RADIANS(set!$B$2))*COS(RADIANS(set!$A$2-$A2611))))</f>
        <v>2620.7050787423254</v>
      </c>
      <c r="I2611">
        <f>6371004*ACOS((SIN(RADIANS($B2611))*SIN(RADIANS(set!$B$3))+COS(RADIANS($B2611))*COS(RADIANS(set!$B$3))*COS(RADIANS(set!$A$3-$A2611))))</f>
        <v>1798.1749392039867</v>
      </c>
      <c r="J2611">
        <f>6371004*ACOS((SIN(RADIANS($B2611))*SIN(RADIANS(set!$B$4))+COS(RADIANS($B2611))*COS(RADIANS(set!$B$4))*COS(RADIANS(set!$A$4-$A2611))))</f>
        <v>1748.9540606320058</v>
      </c>
      <c r="K2611">
        <f>6371004*ACOS((SIN(RADIANS($B2611))*SIN(RADIANS(set!$B$5))+COS(RADIANS($B2611))*COS(RADIANS(set!$B$5))*COS(RADIANS(set!$A$5-$A2611))))</f>
        <v>1721.3875637535239</v>
      </c>
      <c r="L2611">
        <f>6371004*ACOS((SIN(RADIANS($B2611))*SIN(RADIANS(set!$B$6))+COS(RADIANS($B2611))*COS(RADIANS(set!$B$6))*COS(RADIANS(set!$A$6-$A2611))))</f>
        <v>1280.2335392613672</v>
      </c>
      <c r="M2611">
        <f t="shared" si="321"/>
        <v>0</v>
      </c>
      <c r="N2611">
        <f t="shared" si="322"/>
        <v>0</v>
      </c>
      <c r="O2611">
        <f t="shared" si="323"/>
        <v>0</v>
      </c>
      <c r="P2611">
        <f t="shared" si="324"/>
        <v>0</v>
      </c>
      <c r="Q2611">
        <f t="shared" si="325"/>
        <v>0</v>
      </c>
      <c r="R2611">
        <f t="shared" si="326"/>
        <v>0</v>
      </c>
      <c r="S2611">
        <f t="shared" si="327"/>
        <v>0</v>
      </c>
      <c r="T2611">
        <f t="shared" si="328"/>
        <v>0</v>
      </c>
    </row>
    <row r="2612" spans="1:20" hidden="1" x14ac:dyDescent="0.25">
      <c r="A2612">
        <v>120.997935699999</v>
      </c>
      <c r="B2612">
        <v>24.7827935</v>
      </c>
      <c r="C2612" t="s">
        <v>4478</v>
      </c>
      <c r="D2612" t="s">
        <v>4479</v>
      </c>
      <c r="E2612" t="s">
        <v>7</v>
      </c>
      <c r="F2612" t="s">
        <v>3619</v>
      </c>
      <c r="G2612">
        <v>1</v>
      </c>
      <c r="H2612">
        <f>6371004*ACOS((SIN(RADIANS($B2612))*SIN(RADIANS(set!$B$2))+COS(RADIANS($B2612))*COS(RADIANS(set!$B$2))*COS(RADIANS(set!$A$2-$A2612))))</f>
        <v>4127.06262605755</v>
      </c>
      <c r="I2612">
        <f>6371004*ACOS((SIN(RADIANS($B2612))*SIN(RADIANS(set!$B$3))+COS(RADIANS($B2612))*COS(RADIANS(set!$B$3))*COS(RADIANS(set!$A$3-$A2612))))</f>
        <v>3495.6178331968704</v>
      </c>
      <c r="J2612">
        <f>6371004*ACOS((SIN(RADIANS($B2612))*SIN(RADIANS(set!$B$4))+COS(RADIANS($B2612))*COS(RADIANS(set!$B$4))*COS(RADIANS(set!$A$4-$A2612))))</f>
        <v>3868.9934053916672</v>
      </c>
      <c r="K2612">
        <f>6371004*ACOS((SIN(RADIANS($B2612))*SIN(RADIANS(set!$B$5))+COS(RADIANS($B2612))*COS(RADIANS(set!$B$5))*COS(RADIANS(set!$A$5-$A2612))))</f>
        <v>3859.6667864137667</v>
      </c>
      <c r="L2612">
        <f>6371004*ACOS((SIN(RADIANS($B2612))*SIN(RADIANS(set!$B$6))+COS(RADIANS($B2612))*COS(RADIANS(set!$B$6))*COS(RADIANS(set!$A$6-$A2612))))</f>
        <v>3372.720799323537</v>
      </c>
      <c r="M2612">
        <f t="shared" si="321"/>
        <v>0</v>
      </c>
      <c r="N2612">
        <f t="shared" si="322"/>
        <v>0</v>
      </c>
      <c r="O2612">
        <f t="shared" si="323"/>
        <v>0</v>
      </c>
      <c r="P2612">
        <f t="shared" si="324"/>
        <v>0</v>
      </c>
      <c r="Q2612">
        <f t="shared" si="325"/>
        <v>0</v>
      </c>
      <c r="R2612">
        <f t="shared" si="326"/>
        <v>0</v>
      </c>
      <c r="S2612">
        <f t="shared" si="327"/>
        <v>0</v>
      </c>
      <c r="T2612">
        <f t="shared" si="328"/>
        <v>0</v>
      </c>
    </row>
    <row r="2613" spans="1:20" hidden="1" x14ac:dyDescent="0.25">
      <c r="A2613">
        <v>120.997935699999</v>
      </c>
      <c r="B2613">
        <v>24.7827935</v>
      </c>
      <c r="C2613" t="s">
        <v>4480</v>
      </c>
      <c r="D2613" t="s">
        <v>4479</v>
      </c>
      <c r="E2613" t="s">
        <v>7</v>
      </c>
      <c r="F2613" t="s">
        <v>16</v>
      </c>
      <c r="G2613">
        <v>1</v>
      </c>
      <c r="H2613">
        <f>6371004*ACOS((SIN(RADIANS($B2613))*SIN(RADIANS(set!$B$2))+COS(RADIANS($B2613))*COS(RADIANS(set!$B$2))*COS(RADIANS(set!$A$2-$A2613))))</f>
        <v>4127.06262605755</v>
      </c>
      <c r="I2613">
        <f>6371004*ACOS((SIN(RADIANS($B2613))*SIN(RADIANS(set!$B$3))+COS(RADIANS($B2613))*COS(RADIANS(set!$B$3))*COS(RADIANS(set!$A$3-$A2613))))</f>
        <v>3495.6178331968704</v>
      </c>
      <c r="J2613">
        <f>6371004*ACOS((SIN(RADIANS($B2613))*SIN(RADIANS(set!$B$4))+COS(RADIANS($B2613))*COS(RADIANS(set!$B$4))*COS(RADIANS(set!$A$4-$A2613))))</f>
        <v>3868.9934053916672</v>
      </c>
      <c r="K2613">
        <f>6371004*ACOS((SIN(RADIANS($B2613))*SIN(RADIANS(set!$B$5))+COS(RADIANS($B2613))*COS(RADIANS(set!$B$5))*COS(RADIANS(set!$A$5-$A2613))))</f>
        <v>3859.6667864137667</v>
      </c>
      <c r="L2613">
        <f>6371004*ACOS((SIN(RADIANS($B2613))*SIN(RADIANS(set!$B$6))+COS(RADIANS($B2613))*COS(RADIANS(set!$B$6))*COS(RADIANS(set!$A$6-$A2613))))</f>
        <v>3372.720799323537</v>
      </c>
      <c r="M2613">
        <f t="shared" si="321"/>
        <v>0</v>
      </c>
      <c r="N2613">
        <f t="shared" si="322"/>
        <v>0</v>
      </c>
      <c r="O2613">
        <f t="shared" si="323"/>
        <v>0</v>
      </c>
      <c r="P2613">
        <f t="shared" si="324"/>
        <v>0</v>
      </c>
      <c r="Q2613">
        <f t="shared" si="325"/>
        <v>0</v>
      </c>
      <c r="R2613">
        <f t="shared" si="326"/>
        <v>0</v>
      </c>
      <c r="S2613">
        <f t="shared" si="327"/>
        <v>0</v>
      </c>
      <c r="T2613">
        <f t="shared" si="328"/>
        <v>0</v>
      </c>
    </row>
    <row r="2614" spans="1:20" hidden="1" x14ac:dyDescent="0.25">
      <c r="A2614">
        <v>120.997935699999</v>
      </c>
      <c r="B2614">
        <v>24.7827935</v>
      </c>
      <c r="C2614" t="s">
        <v>4484</v>
      </c>
      <c r="D2614" t="s">
        <v>4479</v>
      </c>
      <c r="E2614" t="s">
        <v>7</v>
      </c>
      <c r="F2614" t="s">
        <v>150</v>
      </c>
      <c r="G2614">
        <v>1</v>
      </c>
      <c r="H2614">
        <f>6371004*ACOS((SIN(RADIANS($B2614))*SIN(RADIANS(set!$B$2))+COS(RADIANS($B2614))*COS(RADIANS(set!$B$2))*COS(RADIANS(set!$A$2-$A2614))))</f>
        <v>4127.06262605755</v>
      </c>
      <c r="I2614">
        <f>6371004*ACOS((SIN(RADIANS($B2614))*SIN(RADIANS(set!$B$3))+COS(RADIANS($B2614))*COS(RADIANS(set!$B$3))*COS(RADIANS(set!$A$3-$A2614))))</f>
        <v>3495.6178331968704</v>
      </c>
      <c r="J2614">
        <f>6371004*ACOS((SIN(RADIANS($B2614))*SIN(RADIANS(set!$B$4))+COS(RADIANS($B2614))*COS(RADIANS(set!$B$4))*COS(RADIANS(set!$A$4-$A2614))))</f>
        <v>3868.9934053916672</v>
      </c>
      <c r="K2614">
        <f>6371004*ACOS((SIN(RADIANS($B2614))*SIN(RADIANS(set!$B$5))+COS(RADIANS($B2614))*COS(RADIANS(set!$B$5))*COS(RADIANS(set!$A$5-$A2614))))</f>
        <v>3859.6667864137667</v>
      </c>
      <c r="L2614">
        <f>6371004*ACOS((SIN(RADIANS($B2614))*SIN(RADIANS(set!$B$6))+COS(RADIANS($B2614))*COS(RADIANS(set!$B$6))*COS(RADIANS(set!$A$6-$A2614))))</f>
        <v>3372.720799323537</v>
      </c>
      <c r="M2614">
        <f t="shared" si="321"/>
        <v>0</v>
      </c>
      <c r="N2614">
        <f t="shared" si="322"/>
        <v>0</v>
      </c>
      <c r="O2614">
        <f t="shared" si="323"/>
        <v>0</v>
      </c>
      <c r="P2614">
        <f t="shared" si="324"/>
        <v>0</v>
      </c>
      <c r="Q2614">
        <f t="shared" si="325"/>
        <v>0</v>
      </c>
      <c r="R2614">
        <f t="shared" si="326"/>
        <v>0</v>
      </c>
      <c r="S2614">
        <f t="shared" si="327"/>
        <v>0</v>
      </c>
      <c r="T2614">
        <f t="shared" si="328"/>
        <v>0</v>
      </c>
    </row>
    <row r="2615" spans="1:20" hidden="1" x14ac:dyDescent="0.25">
      <c r="A2615">
        <v>120.997935699999</v>
      </c>
      <c r="B2615">
        <v>24.7827935</v>
      </c>
      <c r="C2615" t="s">
        <v>4485</v>
      </c>
      <c r="D2615" t="s">
        <v>4479</v>
      </c>
      <c r="E2615" t="s">
        <v>7</v>
      </c>
      <c r="F2615" t="s">
        <v>1226</v>
      </c>
      <c r="G2615">
        <v>1</v>
      </c>
      <c r="H2615">
        <f>6371004*ACOS((SIN(RADIANS($B2615))*SIN(RADIANS(set!$B$2))+COS(RADIANS($B2615))*COS(RADIANS(set!$B$2))*COS(RADIANS(set!$A$2-$A2615))))</f>
        <v>4127.06262605755</v>
      </c>
      <c r="I2615">
        <f>6371004*ACOS((SIN(RADIANS($B2615))*SIN(RADIANS(set!$B$3))+COS(RADIANS($B2615))*COS(RADIANS(set!$B$3))*COS(RADIANS(set!$A$3-$A2615))))</f>
        <v>3495.6178331968704</v>
      </c>
      <c r="J2615">
        <f>6371004*ACOS((SIN(RADIANS($B2615))*SIN(RADIANS(set!$B$4))+COS(RADIANS($B2615))*COS(RADIANS(set!$B$4))*COS(RADIANS(set!$A$4-$A2615))))</f>
        <v>3868.9934053916672</v>
      </c>
      <c r="K2615">
        <f>6371004*ACOS((SIN(RADIANS($B2615))*SIN(RADIANS(set!$B$5))+COS(RADIANS($B2615))*COS(RADIANS(set!$B$5))*COS(RADIANS(set!$A$5-$A2615))))</f>
        <v>3859.6667864137667</v>
      </c>
      <c r="L2615">
        <f>6371004*ACOS((SIN(RADIANS($B2615))*SIN(RADIANS(set!$B$6))+COS(RADIANS($B2615))*COS(RADIANS(set!$B$6))*COS(RADIANS(set!$A$6-$A2615))))</f>
        <v>3372.720799323537</v>
      </c>
      <c r="M2615">
        <f t="shared" si="321"/>
        <v>0</v>
      </c>
      <c r="N2615">
        <f t="shared" si="322"/>
        <v>0</v>
      </c>
      <c r="O2615">
        <f t="shared" si="323"/>
        <v>0</v>
      </c>
      <c r="P2615">
        <f t="shared" si="324"/>
        <v>0</v>
      </c>
      <c r="Q2615">
        <f t="shared" si="325"/>
        <v>0</v>
      </c>
      <c r="R2615">
        <f t="shared" si="326"/>
        <v>0</v>
      </c>
      <c r="S2615">
        <f t="shared" si="327"/>
        <v>0</v>
      </c>
      <c r="T2615">
        <f t="shared" si="328"/>
        <v>0</v>
      </c>
    </row>
    <row r="2616" spans="1:20" hidden="1" x14ac:dyDescent="0.25">
      <c r="A2616">
        <v>120.997935699999</v>
      </c>
      <c r="B2616">
        <v>24.7827935</v>
      </c>
      <c r="C2616" t="s">
        <v>4486</v>
      </c>
      <c r="D2616" t="s">
        <v>4479</v>
      </c>
      <c r="E2616" t="s">
        <v>7</v>
      </c>
      <c r="F2616" t="s">
        <v>14</v>
      </c>
      <c r="G2616">
        <v>1</v>
      </c>
      <c r="H2616">
        <f>6371004*ACOS((SIN(RADIANS($B2616))*SIN(RADIANS(set!$B$2))+COS(RADIANS($B2616))*COS(RADIANS(set!$B$2))*COS(RADIANS(set!$A$2-$A2616))))</f>
        <v>4127.06262605755</v>
      </c>
      <c r="I2616">
        <f>6371004*ACOS((SIN(RADIANS($B2616))*SIN(RADIANS(set!$B$3))+COS(RADIANS($B2616))*COS(RADIANS(set!$B$3))*COS(RADIANS(set!$A$3-$A2616))))</f>
        <v>3495.6178331968704</v>
      </c>
      <c r="J2616">
        <f>6371004*ACOS((SIN(RADIANS($B2616))*SIN(RADIANS(set!$B$4))+COS(RADIANS($B2616))*COS(RADIANS(set!$B$4))*COS(RADIANS(set!$A$4-$A2616))))</f>
        <v>3868.9934053916672</v>
      </c>
      <c r="K2616">
        <f>6371004*ACOS((SIN(RADIANS($B2616))*SIN(RADIANS(set!$B$5))+COS(RADIANS($B2616))*COS(RADIANS(set!$B$5))*COS(RADIANS(set!$A$5-$A2616))))</f>
        <v>3859.6667864137667</v>
      </c>
      <c r="L2616">
        <f>6371004*ACOS((SIN(RADIANS($B2616))*SIN(RADIANS(set!$B$6))+COS(RADIANS($B2616))*COS(RADIANS(set!$B$6))*COS(RADIANS(set!$A$6-$A2616))))</f>
        <v>3372.720799323537</v>
      </c>
      <c r="M2616">
        <f t="shared" si="321"/>
        <v>0</v>
      </c>
      <c r="N2616">
        <f t="shared" si="322"/>
        <v>0</v>
      </c>
      <c r="O2616">
        <f t="shared" si="323"/>
        <v>0</v>
      </c>
      <c r="P2616">
        <f t="shared" si="324"/>
        <v>0</v>
      </c>
      <c r="Q2616">
        <f t="shared" si="325"/>
        <v>0</v>
      </c>
      <c r="R2616">
        <f t="shared" si="326"/>
        <v>0</v>
      </c>
      <c r="S2616">
        <f t="shared" si="327"/>
        <v>0</v>
      </c>
      <c r="T2616">
        <f t="shared" si="328"/>
        <v>0</v>
      </c>
    </row>
    <row r="2617" spans="1:20" hidden="1" x14ac:dyDescent="0.25">
      <c r="A2617">
        <v>120.997935699999</v>
      </c>
      <c r="B2617">
        <v>24.7827935</v>
      </c>
      <c r="C2617" t="s">
        <v>4487</v>
      </c>
      <c r="D2617" t="s">
        <v>4479</v>
      </c>
      <c r="E2617" t="s">
        <v>7</v>
      </c>
      <c r="F2617" t="s">
        <v>14</v>
      </c>
      <c r="G2617">
        <v>1</v>
      </c>
      <c r="H2617">
        <f>6371004*ACOS((SIN(RADIANS($B2617))*SIN(RADIANS(set!$B$2))+COS(RADIANS($B2617))*COS(RADIANS(set!$B$2))*COS(RADIANS(set!$A$2-$A2617))))</f>
        <v>4127.06262605755</v>
      </c>
      <c r="I2617">
        <f>6371004*ACOS((SIN(RADIANS($B2617))*SIN(RADIANS(set!$B$3))+COS(RADIANS($B2617))*COS(RADIANS(set!$B$3))*COS(RADIANS(set!$A$3-$A2617))))</f>
        <v>3495.6178331968704</v>
      </c>
      <c r="J2617">
        <f>6371004*ACOS((SIN(RADIANS($B2617))*SIN(RADIANS(set!$B$4))+COS(RADIANS($B2617))*COS(RADIANS(set!$B$4))*COS(RADIANS(set!$A$4-$A2617))))</f>
        <v>3868.9934053916672</v>
      </c>
      <c r="K2617">
        <f>6371004*ACOS((SIN(RADIANS($B2617))*SIN(RADIANS(set!$B$5))+COS(RADIANS($B2617))*COS(RADIANS(set!$B$5))*COS(RADIANS(set!$A$5-$A2617))))</f>
        <v>3859.6667864137667</v>
      </c>
      <c r="L2617">
        <f>6371004*ACOS((SIN(RADIANS($B2617))*SIN(RADIANS(set!$B$6))+COS(RADIANS($B2617))*COS(RADIANS(set!$B$6))*COS(RADIANS(set!$A$6-$A2617))))</f>
        <v>3372.720799323537</v>
      </c>
      <c r="M2617">
        <f t="shared" si="321"/>
        <v>0</v>
      </c>
      <c r="N2617">
        <f t="shared" si="322"/>
        <v>0</v>
      </c>
      <c r="O2617">
        <f t="shared" si="323"/>
        <v>0</v>
      </c>
      <c r="P2617">
        <f t="shared" si="324"/>
        <v>0</v>
      </c>
      <c r="Q2617">
        <f t="shared" si="325"/>
        <v>0</v>
      </c>
      <c r="R2617">
        <f t="shared" si="326"/>
        <v>0</v>
      </c>
      <c r="S2617">
        <f t="shared" si="327"/>
        <v>0</v>
      </c>
      <c r="T2617">
        <f t="shared" si="328"/>
        <v>0</v>
      </c>
    </row>
    <row r="2618" spans="1:20" hidden="1" x14ac:dyDescent="0.25">
      <c r="A2618">
        <v>121.01195</v>
      </c>
      <c r="B2618">
        <v>24.785481399999998</v>
      </c>
      <c r="C2618" t="s">
        <v>2718</v>
      </c>
      <c r="D2618" t="s">
        <v>2714</v>
      </c>
      <c r="E2618" t="s">
        <v>7</v>
      </c>
      <c r="F2618" t="s">
        <v>74</v>
      </c>
      <c r="G2618">
        <v>0</v>
      </c>
      <c r="H2618">
        <f>6371004*ACOS((SIN(RADIANS($B2618))*SIN(RADIANS(set!$B$2))+COS(RADIANS($B2618))*COS(RADIANS(set!$B$2))*COS(RADIANS(set!$A$2-$A2618))))</f>
        <v>5274.2974811787744</v>
      </c>
      <c r="I2618">
        <f>6371004*ACOS((SIN(RADIANS($B2618))*SIN(RADIANS(set!$B$3))+COS(RADIANS($B2618))*COS(RADIANS(set!$B$3))*COS(RADIANS(set!$A$3-$A2618))))</f>
        <v>4542.967722267711</v>
      </c>
      <c r="J2618">
        <f>6371004*ACOS((SIN(RADIANS($B2618))*SIN(RADIANS(set!$B$4))+COS(RADIANS($B2618))*COS(RADIANS(set!$B$4))*COS(RADIANS(set!$A$4-$A2618))))</f>
        <v>4725.6622593316242</v>
      </c>
      <c r="K2618">
        <f>6371004*ACOS((SIN(RADIANS($B2618))*SIN(RADIANS(set!$B$5))+COS(RADIANS($B2618))*COS(RADIANS(set!$B$5))*COS(RADIANS(set!$A$5-$A2618))))</f>
        <v>4704.1968831636095</v>
      </c>
      <c r="L2618">
        <f>6371004*ACOS((SIN(RADIANS($B2618))*SIN(RADIANS(set!$B$6))+COS(RADIANS($B2618))*COS(RADIANS(set!$B$6))*COS(RADIANS(set!$A$6-$A2618))))</f>
        <v>4230.7993621687947</v>
      </c>
      <c r="M2618">
        <f t="shared" si="321"/>
        <v>0</v>
      </c>
      <c r="N2618">
        <f t="shared" si="322"/>
        <v>0</v>
      </c>
      <c r="O2618">
        <f t="shared" si="323"/>
        <v>0</v>
      </c>
      <c r="P2618">
        <f t="shared" si="324"/>
        <v>0</v>
      </c>
      <c r="Q2618">
        <f t="shared" si="325"/>
        <v>0</v>
      </c>
      <c r="R2618">
        <f t="shared" si="326"/>
        <v>0</v>
      </c>
      <c r="S2618">
        <f t="shared" si="327"/>
        <v>0</v>
      </c>
      <c r="T2618">
        <f t="shared" si="328"/>
        <v>0</v>
      </c>
    </row>
    <row r="2619" spans="1:20" hidden="1" x14ac:dyDescent="0.25">
      <c r="A2619">
        <v>121.0112365</v>
      </c>
      <c r="B2619">
        <v>24.784470200000001</v>
      </c>
      <c r="C2619" t="s">
        <v>3892</v>
      </c>
      <c r="D2619" t="s">
        <v>3893</v>
      </c>
      <c r="E2619" t="s">
        <v>7</v>
      </c>
      <c r="F2619" t="s">
        <v>16</v>
      </c>
      <c r="G2619">
        <v>0</v>
      </c>
      <c r="H2619">
        <f>6371004*ACOS((SIN(RADIANS($B2619))*SIN(RADIANS(set!$B$2))+COS(RADIANS($B2619))*COS(RADIANS(set!$B$2))*COS(RADIANS(set!$A$2-$A2619))))</f>
        <v>5247.8094890630828</v>
      </c>
      <c r="I2619">
        <f>6371004*ACOS((SIN(RADIANS($B2619))*SIN(RADIANS(set!$B$3))+COS(RADIANS($B2619))*COS(RADIANS(set!$B$3))*COS(RADIANS(set!$A$3-$A2619))))</f>
        <v>4527.0205032540207</v>
      </c>
      <c r="J2619">
        <f>6371004*ACOS((SIN(RADIANS($B2619))*SIN(RADIANS(set!$B$4))+COS(RADIANS($B2619))*COS(RADIANS(set!$B$4))*COS(RADIANS(set!$A$4-$A2619))))</f>
        <v>4731.4206907294702</v>
      </c>
      <c r="K2619">
        <f>6371004*ACOS((SIN(RADIANS($B2619))*SIN(RADIANS(set!$B$5))+COS(RADIANS($B2619))*COS(RADIANS(set!$B$5))*COS(RADIANS(set!$A$5-$A2619))))</f>
        <v>4711.1444259793307</v>
      </c>
      <c r="L2619">
        <f>6371004*ACOS((SIN(RADIANS($B2619))*SIN(RADIANS(set!$B$6))+COS(RADIANS($B2619))*COS(RADIANS(set!$B$6))*COS(RADIANS(set!$A$6-$A2619))))</f>
        <v>4234.4702534031239</v>
      </c>
      <c r="M2619">
        <f t="shared" ref="M2619:M2682" si="329">IF(H2619&lt;100,IF(G2619=1,2,1),0)</f>
        <v>0</v>
      </c>
      <c r="N2619">
        <f t="shared" si="322"/>
        <v>0</v>
      </c>
      <c r="O2619">
        <f t="shared" si="323"/>
        <v>0</v>
      </c>
      <c r="P2619">
        <f t="shared" si="324"/>
        <v>0</v>
      </c>
      <c r="Q2619">
        <f t="shared" si="325"/>
        <v>0</v>
      </c>
      <c r="R2619">
        <f t="shared" si="326"/>
        <v>0</v>
      </c>
      <c r="S2619">
        <f t="shared" si="327"/>
        <v>0</v>
      </c>
      <c r="T2619">
        <f t="shared" si="328"/>
        <v>0</v>
      </c>
    </row>
    <row r="2620" spans="1:20" hidden="1" x14ac:dyDescent="0.25">
      <c r="A2620">
        <v>121.010009699999</v>
      </c>
      <c r="B2620">
        <v>24.782908599999999</v>
      </c>
      <c r="C2620" t="s">
        <v>2420</v>
      </c>
      <c r="D2620" t="s">
        <v>2421</v>
      </c>
      <c r="E2620" t="s">
        <v>7</v>
      </c>
      <c r="F2620" t="s">
        <v>14</v>
      </c>
      <c r="G2620">
        <v>0</v>
      </c>
      <c r="H2620">
        <f>6371004*ACOS((SIN(RADIANS($B2620))*SIN(RADIANS(set!$B$2))+COS(RADIANS($B2620))*COS(RADIANS(set!$B$2))*COS(RADIANS(set!$A$2-$A2620))))</f>
        <v>5201.8533021086314</v>
      </c>
      <c r="I2620">
        <f>6371004*ACOS((SIN(RADIANS($B2620))*SIN(RADIANS(set!$B$3))+COS(RADIANS($B2620))*COS(RADIANS(set!$B$3))*COS(RADIANS(set!$A$3-$A2620))))</f>
        <v>4499.0507781796323</v>
      </c>
      <c r="J2620">
        <f>6371004*ACOS((SIN(RADIANS($B2620))*SIN(RADIANS(set!$B$4))+COS(RADIANS($B2620))*COS(RADIANS(set!$B$4))*COS(RADIANS(set!$A$4-$A2620))))</f>
        <v>4737.8044384101131</v>
      </c>
      <c r="K2620">
        <f>6371004*ACOS((SIN(RADIANS($B2620))*SIN(RADIANS(set!$B$5))+COS(RADIANS($B2620))*COS(RADIANS(set!$B$5))*COS(RADIANS(set!$A$5-$A2620))))</f>
        <v>4719.4590072566962</v>
      </c>
      <c r="L2620">
        <f>6371004*ACOS((SIN(RADIANS($B2620))*SIN(RADIANS(set!$B$6))+COS(RADIANS($B2620))*COS(RADIANS(set!$B$6))*COS(RADIANS(set!$A$6-$A2620))))</f>
        <v>4238.4388266311253</v>
      </c>
      <c r="M2620">
        <f t="shared" si="329"/>
        <v>0</v>
      </c>
      <c r="N2620">
        <f t="shared" si="322"/>
        <v>0</v>
      </c>
      <c r="O2620">
        <f t="shared" si="323"/>
        <v>0</v>
      </c>
      <c r="P2620">
        <f t="shared" si="324"/>
        <v>0</v>
      </c>
      <c r="Q2620">
        <f t="shared" si="325"/>
        <v>0</v>
      </c>
      <c r="R2620">
        <f t="shared" si="326"/>
        <v>0</v>
      </c>
      <c r="S2620">
        <f t="shared" si="327"/>
        <v>0</v>
      </c>
      <c r="T2620">
        <f t="shared" si="328"/>
        <v>0</v>
      </c>
    </row>
    <row r="2621" spans="1:20" hidden="1" x14ac:dyDescent="0.25">
      <c r="A2621">
        <v>120.99972</v>
      </c>
      <c r="B2621">
        <v>24.774336000000002</v>
      </c>
      <c r="C2621" t="s">
        <v>4194</v>
      </c>
      <c r="D2621" t="s">
        <v>4195</v>
      </c>
      <c r="E2621" t="s">
        <v>7</v>
      </c>
      <c r="F2621" t="s">
        <v>14</v>
      </c>
      <c r="G2621">
        <v>0</v>
      </c>
      <c r="H2621">
        <f>6371004*ACOS((SIN(RADIANS($B2621))*SIN(RADIANS(set!$B$2))+COS(RADIANS($B2621))*COS(RADIANS(set!$B$2))*COS(RADIANS(set!$A$2-$A2621))))</f>
        <v>4822.2277162939354</v>
      </c>
      <c r="I2621">
        <f>6371004*ACOS((SIN(RADIANS($B2621))*SIN(RADIANS(set!$B$3))+COS(RADIANS($B2621))*COS(RADIANS(set!$B$3))*COS(RADIANS(set!$A$3-$A2621))))</f>
        <v>4275.0714739081404</v>
      </c>
      <c r="J2621">
        <f>6371004*ACOS((SIN(RADIANS($B2621))*SIN(RADIANS(set!$B$4))+COS(RADIANS($B2621))*COS(RADIANS(set!$B$4))*COS(RADIANS(set!$A$4-$A2621))))</f>
        <v>4727.9984449664307</v>
      </c>
      <c r="K2621">
        <f>6371004*ACOS((SIN(RADIANS($B2621))*SIN(RADIANS(set!$B$5))+COS(RADIANS($B2621))*COS(RADIANS(set!$B$5))*COS(RADIANS(set!$A$5-$A2621))))</f>
        <v>4723.216790813286</v>
      </c>
      <c r="L2621">
        <f>6371004*ACOS((SIN(RADIANS($B2621))*SIN(RADIANS(set!$B$6))+COS(RADIANS($B2621))*COS(RADIANS(set!$B$6))*COS(RADIANS(set!$A$6-$A2621))))</f>
        <v>4241.2913400023244</v>
      </c>
      <c r="M2621">
        <f t="shared" si="329"/>
        <v>0</v>
      </c>
      <c r="N2621">
        <f t="shared" si="322"/>
        <v>0</v>
      </c>
      <c r="O2621">
        <f t="shared" si="323"/>
        <v>0</v>
      </c>
      <c r="P2621">
        <f t="shared" si="324"/>
        <v>0</v>
      </c>
      <c r="Q2621">
        <f t="shared" si="325"/>
        <v>0</v>
      </c>
      <c r="R2621">
        <f t="shared" si="326"/>
        <v>0</v>
      </c>
      <c r="S2621">
        <f t="shared" si="327"/>
        <v>0</v>
      </c>
      <c r="T2621">
        <f t="shared" si="328"/>
        <v>0</v>
      </c>
    </row>
    <row r="2622" spans="1:20" hidden="1" x14ac:dyDescent="0.25">
      <c r="A2622">
        <v>121.0157277</v>
      </c>
      <c r="B2622">
        <v>24.791588999999998</v>
      </c>
      <c r="C2622" t="s">
        <v>279</v>
      </c>
      <c r="D2622" t="s">
        <v>4191</v>
      </c>
      <c r="E2622" t="s">
        <v>7</v>
      </c>
      <c r="F2622" t="s">
        <v>16</v>
      </c>
      <c r="G2622">
        <v>0</v>
      </c>
      <c r="H2622">
        <f>6371004*ACOS((SIN(RADIANS($B2622))*SIN(RADIANS(set!$B$2))+COS(RADIANS($B2622))*COS(RADIANS(set!$B$2))*COS(RADIANS(set!$A$2-$A2622))))</f>
        <v>5448.4152062322519</v>
      </c>
      <c r="I2622">
        <f>6371004*ACOS((SIN(RADIANS($B2622))*SIN(RADIANS(set!$B$3))+COS(RADIANS($B2622))*COS(RADIANS(set!$B$3))*COS(RADIANS(set!$A$3-$A2622))))</f>
        <v>4667.3385247570041</v>
      </c>
      <c r="J2622">
        <f>6371004*ACOS((SIN(RADIANS($B2622))*SIN(RADIANS(set!$B$4))+COS(RADIANS($B2622))*COS(RADIANS(set!$B$4))*COS(RADIANS(set!$A$4-$A2622))))</f>
        <v>4722.0726098820478</v>
      </c>
      <c r="K2622">
        <f>6371004*ACOS((SIN(RADIANS($B2622))*SIN(RADIANS(set!$B$5))+COS(RADIANS($B2622))*COS(RADIANS(set!$B$5))*COS(RADIANS(set!$A$5-$A2622))))</f>
        <v>4694.0203300564281</v>
      </c>
      <c r="L2622">
        <f>6371004*ACOS((SIN(RADIANS($B2622))*SIN(RADIANS(set!$B$6))+COS(RADIANS($B2622))*COS(RADIANS(set!$B$6))*COS(RADIANS(set!$A$6-$A2622))))</f>
        <v>4248.1194301669029</v>
      </c>
      <c r="M2622">
        <f t="shared" si="329"/>
        <v>0</v>
      </c>
      <c r="N2622">
        <f t="shared" si="322"/>
        <v>0</v>
      </c>
      <c r="O2622">
        <f t="shared" si="323"/>
        <v>0</v>
      </c>
      <c r="P2622">
        <f t="shared" si="324"/>
        <v>0</v>
      </c>
      <c r="Q2622">
        <f t="shared" si="325"/>
        <v>0</v>
      </c>
      <c r="R2622">
        <f t="shared" si="326"/>
        <v>0</v>
      </c>
      <c r="S2622">
        <f t="shared" si="327"/>
        <v>0</v>
      </c>
      <c r="T2622">
        <f t="shared" si="328"/>
        <v>0</v>
      </c>
    </row>
    <row r="2623" spans="1:20" hidden="1" x14ac:dyDescent="0.25">
      <c r="A2623">
        <v>121.0157277</v>
      </c>
      <c r="B2623">
        <v>24.791588999999998</v>
      </c>
      <c r="C2623" t="s">
        <v>4192</v>
      </c>
      <c r="D2623" t="s">
        <v>4193</v>
      </c>
      <c r="E2623" t="s">
        <v>7</v>
      </c>
      <c r="F2623" t="s">
        <v>14</v>
      </c>
      <c r="G2623">
        <v>0</v>
      </c>
      <c r="H2623">
        <f>6371004*ACOS((SIN(RADIANS($B2623))*SIN(RADIANS(set!$B$2))+COS(RADIANS($B2623))*COS(RADIANS(set!$B$2))*COS(RADIANS(set!$A$2-$A2623))))</f>
        <v>5448.4152062322519</v>
      </c>
      <c r="I2623">
        <f>6371004*ACOS((SIN(RADIANS($B2623))*SIN(RADIANS(set!$B$3))+COS(RADIANS($B2623))*COS(RADIANS(set!$B$3))*COS(RADIANS(set!$A$3-$A2623))))</f>
        <v>4667.3385247570041</v>
      </c>
      <c r="J2623">
        <f>6371004*ACOS((SIN(RADIANS($B2623))*SIN(RADIANS(set!$B$4))+COS(RADIANS($B2623))*COS(RADIANS(set!$B$4))*COS(RADIANS(set!$A$4-$A2623))))</f>
        <v>4722.0726098820478</v>
      </c>
      <c r="K2623">
        <f>6371004*ACOS((SIN(RADIANS($B2623))*SIN(RADIANS(set!$B$5))+COS(RADIANS($B2623))*COS(RADIANS(set!$B$5))*COS(RADIANS(set!$A$5-$A2623))))</f>
        <v>4694.0203300564281</v>
      </c>
      <c r="L2623">
        <f>6371004*ACOS((SIN(RADIANS($B2623))*SIN(RADIANS(set!$B$6))+COS(RADIANS($B2623))*COS(RADIANS(set!$B$6))*COS(RADIANS(set!$A$6-$A2623))))</f>
        <v>4248.1194301669029</v>
      </c>
      <c r="M2623">
        <f t="shared" si="329"/>
        <v>0</v>
      </c>
      <c r="N2623">
        <f t="shared" si="322"/>
        <v>0</v>
      </c>
      <c r="O2623">
        <f t="shared" si="323"/>
        <v>0</v>
      </c>
      <c r="P2623">
        <f t="shared" si="324"/>
        <v>0</v>
      </c>
      <c r="Q2623">
        <f t="shared" si="325"/>
        <v>0</v>
      </c>
      <c r="R2623">
        <f t="shared" si="326"/>
        <v>0</v>
      </c>
      <c r="S2623">
        <f t="shared" si="327"/>
        <v>0</v>
      </c>
      <c r="T2623">
        <f t="shared" si="328"/>
        <v>0</v>
      </c>
    </row>
    <row r="2624" spans="1:20" hidden="1" x14ac:dyDescent="0.25">
      <c r="A2624">
        <v>120.977968899999</v>
      </c>
      <c r="B2624">
        <v>24.768148499999999</v>
      </c>
      <c r="C2624" t="s">
        <v>3104</v>
      </c>
      <c r="D2624" t="s">
        <v>3105</v>
      </c>
      <c r="E2624" t="s">
        <v>7</v>
      </c>
      <c r="F2624" t="s">
        <v>12</v>
      </c>
      <c r="G2624">
        <v>0</v>
      </c>
      <c r="H2624">
        <f>6371004*ACOS((SIN(RADIANS($B2624))*SIN(RADIANS(set!$B$2))+COS(RADIANS($B2624))*COS(RADIANS(set!$B$2))*COS(RADIANS(set!$A$2-$A2624))))</f>
        <v>4064.0083353126515</v>
      </c>
      <c r="I2624">
        <f>6371004*ACOS((SIN(RADIANS($B2624))*SIN(RADIANS(set!$B$3))+COS(RADIANS($B2624))*COS(RADIANS(set!$B$3))*COS(RADIANS(set!$A$3-$A2624))))</f>
        <v>3904.2393921312955</v>
      </c>
      <c r="J2624">
        <f>6371004*ACOS((SIN(RADIANS($B2624))*SIN(RADIANS(set!$B$4))+COS(RADIANS($B2624))*COS(RADIANS(set!$B$4))*COS(RADIANS(set!$A$4-$A2624))))</f>
        <v>4614.674354586019</v>
      </c>
      <c r="K2624">
        <f>6371004*ACOS((SIN(RADIANS($B2624))*SIN(RADIANS(set!$B$5))+COS(RADIANS($B2624))*COS(RADIANS(set!$B$5))*COS(RADIANS(set!$A$5-$A2624))))</f>
        <v>4632.7407119283926</v>
      </c>
      <c r="L2624">
        <f>6371004*ACOS((SIN(RADIANS($B2624))*SIN(RADIANS(set!$B$6))+COS(RADIANS($B2624))*COS(RADIANS(set!$B$6))*COS(RADIANS(set!$A$6-$A2624))))</f>
        <v>4251.9523985044398</v>
      </c>
      <c r="M2624">
        <f t="shared" si="329"/>
        <v>0</v>
      </c>
      <c r="N2624">
        <f t="shared" si="322"/>
        <v>0</v>
      </c>
      <c r="O2624">
        <f t="shared" si="323"/>
        <v>0</v>
      </c>
      <c r="P2624">
        <f t="shared" si="324"/>
        <v>0</v>
      </c>
      <c r="Q2624">
        <f t="shared" si="325"/>
        <v>0</v>
      </c>
      <c r="R2624">
        <f t="shared" si="326"/>
        <v>0</v>
      </c>
      <c r="S2624">
        <f t="shared" si="327"/>
        <v>0</v>
      </c>
      <c r="T2624">
        <f t="shared" si="328"/>
        <v>0</v>
      </c>
    </row>
    <row r="2625" spans="1:20" hidden="1" x14ac:dyDescent="0.25">
      <c r="A2625">
        <v>121.0163297</v>
      </c>
      <c r="B2625">
        <v>24.7927432</v>
      </c>
      <c r="C2625" t="s">
        <v>4042</v>
      </c>
      <c r="D2625" t="s">
        <v>4043</v>
      </c>
      <c r="E2625" t="s">
        <v>7</v>
      </c>
      <c r="F2625" t="s">
        <v>14</v>
      </c>
      <c r="G2625">
        <v>0</v>
      </c>
      <c r="H2625">
        <f>6371004*ACOS((SIN(RADIANS($B2625))*SIN(RADIANS(set!$B$2))+COS(RADIANS($B2625))*COS(RADIANS(set!$B$2))*COS(RADIANS(set!$A$2-$A2625))))</f>
        <v>5482.0235109743326</v>
      </c>
      <c r="I2625">
        <f>6371004*ACOS((SIN(RADIANS($B2625))*SIN(RADIANS(set!$B$3))+COS(RADIANS($B2625))*COS(RADIANS(set!$B$3))*COS(RADIANS(set!$A$3-$A2625))))</f>
        <v>4693.9980411799879</v>
      </c>
      <c r="J2625">
        <f>6371004*ACOS((SIN(RADIANS($B2625))*SIN(RADIANS(set!$B$4))+COS(RADIANS($B2625))*COS(RADIANS(set!$B$4))*COS(RADIANS(set!$A$4-$A2625))))</f>
        <v>4725.4128374723168</v>
      </c>
      <c r="K2625">
        <f>6371004*ACOS((SIN(RADIANS($B2625))*SIN(RADIANS(set!$B$5))+COS(RADIANS($B2625))*COS(RADIANS(set!$B$5))*COS(RADIANS(set!$A$5-$A2625))))</f>
        <v>4696.2382204364176</v>
      </c>
      <c r="L2625">
        <f>6371004*ACOS((SIN(RADIANS($B2625))*SIN(RADIANS(set!$B$6))+COS(RADIANS($B2625))*COS(RADIANS(set!$B$6))*COS(RADIANS(set!$A$6-$A2625))))</f>
        <v>4256.8245347076063</v>
      </c>
      <c r="M2625">
        <f t="shared" si="329"/>
        <v>0</v>
      </c>
      <c r="N2625">
        <f t="shared" si="322"/>
        <v>0</v>
      </c>
      <c r="O2625">
        <f t="shared" si="323"/>
        <v>0</v>
      </c>
      <c r="P2625">
        <f t="shared" si="324"/>
        <v>0</v>
      </c>
      <c r="Q2625">
        <f t="shared" si="325"/>
        <v>0</v>
      </c>
      <c r="R2625">
        <f t="shared" si="326"/>
        <v>0</v>
      </c>
      <c r="S2625">
        <f t="shared" si="327"/>
        <v>0</v>
      </c>
      <c r="T2625">
        <f t="shared" si="328"/>
        <v>0</v>
      </c>
    </row>
    <row r="2626" spans="1:20" hidden="1" x14ac:dyDescent="0.25">
      <c r="A2626">
        <v>120.9474</v>
      </c>
      <c r="B2626">
        <v>24.833819600000002</v>
      </c>
      <c r="C2626" t="s">
        <v>988</v>
      </c>
      <c r="D2626" t="s">
        <v>989</v>
      </c>
      <c r="E2626" t="s">
        <v>7</v>
      </c>
      <c r="F2626" t="s">
        <v>91</v>
      </c>
      <c r="G2626">
        <v>0</v>
      </c>
      <c r="H2626">
        <f>6371004*ACOS((SIN(RADIANS($B2626))*SIN(RADIANS(set!$B$2))+COS(RADIANS($B2626))*COS(RADIANS(set!$B$2))*COS(RADIANS(set!$A$2-$A2626))))</f>
        <v>3864.9274313775786</v>
      </c>
      <c r="I2626">
        <f>6371004*ACOS((SIN(RADIANS($B2626))*SIN(RADIANS(set!$B$3))+COS(RADIANS($B2626))*COS(RADIANS(set!$B$3))*COS(RADIANS(set!$A$3-$A2626))))</f>
        <v>4208.1996254872302</v>
      </c>
      <c r="J2626">
        <f>6371004*ACOS((SIN(RADIANS($B2626))*SIN(RADIANS(set!$B$4))+COS(RADIANS($B2626))*COS(RADIANS(set!$B$4))*COS(RADIANS(set!$A$4-$A2626))))</f>
        <v>3764.8969960546397</v>
      </c>
      <c r="K2626">
        <f>6371004*ACOS((SIN(RADIANS($B2626))*SIN(RADIANS(set!$B$5))+COS(RADIANS($B2626))*COS(RADIANS(set!$B$5))*COS(RADIANS(set!$A$5-$A2626))))</f>
        <v>3777.8411370129666</v>
      </c>
      <c r="L2626">
        <f>6371004*ACOS((SIN(RADIANS($B2626))*SIN(RADIANS(set!$B$6))+COS(RADIANS($B2626))*COS(RADIANS(set!$B$6))*COS(RADIANS(set!$A$6-$A2626))))</f>
        <v>4264.9967244030131</v>
      </c>
      <c r="M2626">
        <f t="shared" si="329"/>
        <v>0</v>
      </c>
      <c r="N2626">
        <f t="shared" ref="N2626:N2689" si="330">IF(I2626&lt;100,IF($G2626=1,2,1),0)</f>
        <v>0</v>
      </c>
      <c r="O2626">
        <f t="shared" ref="O2626:O2689" si="331">IF(J2626&lt;100,IF($G2626=1,2,1),0)</f>
        <v>0</v>
      </c>
      <c r="P2626">
        <f t="shared" ref="P2626:P2689" si="332">IF(K2626&lt;100,IF($G2626=1,2,1),0)</f>
        <v>0</v>
      </c>
      <c r="Q2626">
        <f t="shared" ref="Q2626:Q2689" si="333">IF(L2626&lt;100,IF($G2626=1,2,1),0)</f>
        <v>0</v>
      </c>
      <c r="R2626">
        <f t="shared" ref="R2626:R2689" si="334">IF(OR(M2626=2,N2626=2,O2626=2,P2626=2,Q2626=2),2,IF(OR(M2626=1,N2626=1,O2626=1,P2626=1,Q2626=1),1,0))</f>
        <v>0</v>
      </c>
      <c r="S2626">
        <f t="shared" ref="S2626:S2689" si="335">IF(R2626=2,1,0)</f>
        <v>0</v>
      </c>
      <c r="T2626">
        <f t="shared" si="328"/>
        <v>0</v>
      </c>
    </row>
    <row r="2627" spans="1:20" hidden="1" x14ac:dyDescent="0.25">
      <c r="A2627">
        <v>120.9474</v>
      </c>
      <c r="B2627">
        <v>24.833819600000002</v>
      </c>
      <c r="C2627" t="s">
        <v>990</v>
      </c>
      <c r="D2627" t="s">
        <v>989</v>
      </c>
      <c r="E2627" t="s">
        <v>7</v>
      </c>
      <c r="F2627" t="s">
        <v>179</v>
      </c>
      <c r="G2627">
        <v>0</v>
      </c>
      <c r="H2627">
        <f>6371004*ACOS((SIN(RADIANS($B2627))*SIN(RADIANS(set!$B$2))+COS(RADIANS($B2627))*COS(RADIANS(set!$B$2))*COS(RADIANS(set!$A$2-$A2627))))</f>
        <v>3864.9274313775786</v>
      </c>
      <c r="I2627">
        <f>6371004*ACOS((SIN(RADIANS($B2627))*SIN(RADIANS(set!$B$3))+COS(RADIANS($B2627))*COS(RADIANS(set!$B$3))*COS(RADIANS(set!$A$3-$A2627))))</f>
        <v>4208.1996254872302</v>
      </c>
      <c r="J2627">
        <f>6371004*ACOS((SIN(RADIANS($B2627))*SIN(RADIANS(set!$B$4))+COS(RADIANS($B2627))*COS(RADIANS(set!$B$4))*COS(RADIANS(set!$A$4-$A2627))))</f>
        <v>3764.8969960546397</v>
      </c>
      <c r="K2627">
        <f>6371004*ACOS((SIN(RADIANS($B2627))*SIN(RADIANS(set!$B$5))+COS(RADIANS($B2627))*COS(RADIANS(set!$B$5))*COS(RADIANS(set!$A$5-$A2627))))</f>
        <v>3777.8411370129666</v>
      </c>
      <c r="L2627">
        <f>6371004*ACOS((SIN(RADIANS($B2627))*SIN(RADIANS(set!$B$6))+COS(RADIANS($B2627))*COS(RADIANS(set!$B$6))*COS(RADIANS(set!$A$6-$A2627))))</f>
        <v>4264.9967244030131</v>
      </c>
      <c r="M2627">
        <f t="shared" si="329"/>
        <v>0</v>
      </c>
      <c r="N2627">
        <f t="shared" si="330"/>
        <v>0</v>
      </c>
      <c r="O2627">
        <f t="shared" si="331"/>
        <v>0</v>
      </c>
      <c r="P2627">
        <f t="shared" si="332"/>
        <v>0</v>
      </c>
      <c r="Q2627">
        <f t="shared" si="333"/>
        <v>0</v>
      </c>
      <c r="R2627">
        <f t="shared" si="334"/>
        <v>0</v>
      </c>
      <c r="S2627">
        <f t="shared" si="335"/>
        <v>0</v>
      </c>
      <c r="T2627">
        <f t="shared" ref="T2627:T2690" si="336">IF(R2627=2,1,0)</f>
        <v>0</v>
      </c>
    </row>
    <row r="2628" spans="1:20" hidden="1" x14ac:dyDescent="0.25">
      <c r="A2628">
        <v>120.9474</v>
      </c>
      <c r="B2628">
        <v>24.833819600000002</v>
      </c>
      <c r="C2628" t="s">
        <v>991</v>
      </c>
      <c r="D2628" t="s">
        <v>989</v>
      </c>
      <c r="E2628" t="s">
        <v>11</v>
      </c>
      <c r="F2628" t="s">
        <v>210</v>
      </c>
      <c r="G2628">
        <v>0</v>
      </c>
      <c r="H2628">
        <f>6371004*ACOS((SIN(RADIANS($B2628))*SIN(RADIANS(set!$B$2))+COS(RADIANS($B2628))*COS(RADIANS(set!$B$2))*COS(RADIANS(set!$A$2-$A2628))))</f>
        <v>3864.9274313775786</v>
      </c>
      <c r="I2628">
        <f>6371004*ACOS((SIN(RADIANS($B2628))*SIN(RADIANS(set!$B$3))+COS(RADIANS($B2628))*COS(RADIANS(set!$B$3))*COS(RADIANS(set!$A$3-$A2628))))</f>
        <v>4208.1996254872302</v>
      </c>
      <c r="J2628">
        <f>6371004*ACOS((SIN(RADIANS($B2628))*SIN(RADIANS(set!$B$4))+COS(RADIANS($B2628))*COS(RADIANS(set!$B$4))*COS(RADIANS(set!$A$4-$A2628))))</f>
        <v>3764.8969960546397</v>
      </c>
      <c r="K2628">
        <f>6371004*ACOS((SIN(RADIANS($B2628))*SIN(RADIANS(set!$B$5))+COS(RADIANS($B2628))*COS(RADIANS(set!$B$5))*COS(RADIANS(set!$A$5-$A2628))))</f>
        <v>3777.8411370129666</v>
      </c>
      <c r="L2628">
        <f>6371004*ACOS((SIN(RADIANS($B2628))*SIN(RADIANS(set!$B$6))+COS(RADIANS($B2628))*COS(RADIANS(set!$B$6))*COS(RADIANS(set!$A$6-$A2628))))</f>
        <v>4264.9967244030131</v>
      </c>
      <c r="M2628">
        <f t="shared" si="329"/>
        <v>0</v>
      </c>
      <c r="N2628">
        <f t="shared" si="330"/>
        <v>0</v>
      </c>
      <c r="O2628">
        <f t="shared" si="331"/>
        <v>0</v>
      </c>
      <c r="P2628">
        <f t="shared" si="332"/>
        <v>0</v>
      </c>
      <c r="Q2628">
        <f t="shared" si="333"/>
        <v>0</v>
      </c>
      <c r="R2628">
        <f t="shared" si="334"/>
        <v>0</v>
      </c>
      <c r="S2628">
        <f t="shared" si="335"/>
        <v>0</v>
      </c>
      <c r="T2628">
        <f t="shared" si="336"/>
        <v>0</v>
      </c>
    </row>
    <row r="2629" spans="1:20" hidden="1" x14ac:dyDescent="0.25">
      <c r="A2629">
        <v>120.9474</v>
      </c>
      <c r="B2629">
        <v>24.833819600000002</v>
      </c>
      <c r="C2629" t="s">
        <v>1046</v>
      </c>
      <c r="D2629" t="s">
        <v>1047</v>
      </c>
      <c r="E2629" t="s">
        <v>11</v>
      </c>
      <c r="F2629" t="s">
        <v>1048</v>
      </c>
      <c r="G2629">
        <v>0</v>
      </c>
      <c r="H2629">
        <f>6371004*ACOS((SIN(RADIANS($B2629))*SIN(RADIANS(set!$B$2))+COS(RADIANS($B2629))*COS(RADIANS(set!$B$2))*COS(RADIANS(set!$A$2-$A2629))))</f>
        <v>3864.9274313775786</v>
      </c>
      <c r="I2629">
        <f>6371004*ACOS((SIN(RADIANS($B2629))*SIN(RADIANS(set!$B$3))+COS(RADIANS($B2629))*COS(RADIANS(set!$B$3))*COS(RADIANS(set!$A$3-$A2629))))</f>
        <v>4208.1996254872302</v>
      </c>
      <c r="J2629">
        <f>6371004*ACOS((SIN(RADIANS($B2629))*SIN(RADIANS(set!$B$4))+COS(RADIANS($B2629))*COS(RADIANS(set!$B$4))*COS(RADIANS(set!$A$4-$A2629))))</f>
        <v>3764.8969960546397</v>
      </c>
      <c r="K2629">
        <f>6371004*ACOS((SIN(RADIANS($B2629))*SIN(RADIANS(set!$B$5))+COS(RADIANS($B2629))*COS(RADIANS(set!$B$5))*COS(RADIANS(set!$A$5-$A2629))))</f>
        <v>3777.8411370129666</v>
      </c>
      <c r="L2629">
        <f>6371004*ACOS((SIN(RADIANS($B2629))*SIN(RADIANS(set!$B$6))+COS(RADIANS($B2629))*COS(RADIANS(set!$B$6))*COS(RADIANS(set!$A$6-$A2629))))</f>
        <v>4264.9967244030131</v>
      </c>
      <c r="M2629">
        <f t="shared" si="329"/>
        <v>0</v>
      </c>
      <c r="N2629">
        <f t="shared" si="330"/>
        <v>0</v>
      </c>
      <c r="O2629">
        <f t="shared" si="331"/>
        <v>0</v>
      </c>
      <c r="P2629">
        <f t="shared" si="332"/>
        <v>0</v>
      </c>
      <c r="Q2629">
        <f t="shared" si="333"/>
        <v>0</v>
      </c>
      <c r="R2629">
        <f t="shared" si="334"/>
        <v>0</v>
      </c>
      <c r="S2629">
        <f t="shared" si="335"/>
        <v>0</v>
      </c>
      <c r="T2629">
        <f t="shared" si="336"/>
        <v>0</v>
      </c>
    </row>
    <row r="2630" spans="1:20" hidden="1" x14ac:dyDescent="0.25">
      <c r="A2630">
        <v>120.9474</v>
      </c>
      <c r="B2630">
        <v>24.833819600000002</v>
      </c>
      <c r="C2630" t="s">
        <v>1071</v>
      </c>
      <c r="D2630" t="s">
        <v>1072</v>
      </c>
      <c r="E2630" t="s">
        <v>7</v>
      </c>
      <c r="F2630" t="s">
        <v>74</v>
      </c>
      <c r="G2630">
        <v>0</v>
      </c>
      <c r="H2630">
        <f>6371004*ACOS((SIN(RADIANS($B2630))*SIN(RADIANS(set!$B$2))+COS(RADIANS($B2630))*COS(RADIANS(set!$B$2))*COS(RADIANS(set!$A$2-$A2630))))</f>
        <v>3864.9274313775786</v>
      </c>
      <c r="I2630">
        <f>6371004*ACOS((SIN(RADIANS($B2630))*SIN(RADIANS(set!$B$3))+COS(RADIANS($B2630))*COS(RADIANS(set!$B$3))*COS(RADIANS(set!$A$3-$A2630))))</f>
        <v>4208.1996254872302</v>
      </c>
      <c r="J2630">
        <f>6371004*ACOS((SIN(RADIANS($B2630))*SIN(RADIANS(set!$B$4))+COS(RADIANS($B2630))*COS(RADIANS(set!$B$4))*COS(RADIANS(set!$A$4-$A2630))))</f>
        <v>3764.8969960546397</v>
      </c>
      <c r="K2630">
        <f>6371004*ACOS((SIN(RADIANS($B2630))*SIN(RADIANS(set!$B$5))+COS(RADIANS($B2630))*COS(RADIANS(set!$B$5))*COS(RADIANS(set!$A$5-$A2630))))</f>
        <v>3777.8411370129666</v>
      </c>
      <c r="L2630">
        <f>6371004*ACOS((SIN(RADIANS($B2630))*SIN(RADIANS(set!$B$6))+COS(RADIANS($B2630))*COS(RADIANS(set!$B$6))*COS(RADIANS(set!$A$6-$A2630))))</f>
        <v>4264.9967244030131</v>
      </c>
      <c r="M2630">
        <f t="shared" si="329"/>
        <v>0</v>
      </c>
      <c r="N2630">
        <f t="shared" si="330"/>
        <v>0</v>
      </c>
      <c r="O2630">
        <f t="shared" si="331"/>
        <v>0</v>
      </c>
      <c r="P2630">
        <f t="shared" si="332"/>
        <v>0</v>
      </c>
      <c r="Q2630">
        <f t="shared" si="333"/>
        <v>0</v>
      </c>
      <c r="R2630">
        <f t="shared" si="334"/>
        <v>0</v>
      </c>
      <c r="S2630">
        <f t="shared" si="335"/>
        <v>0</v>
      </c>
      <c r="T2630">
        <f t="shared" si="336"/>
        <v>0</v>
      </c>
    </row>
    <row r="2631" spans="1:20" hidden="1" x14ac:dyDescent="0.25">
      <c r="A2631">
        <v>120.9474</v>
      </c>
      <c r="B2631">
        <v>24.833819600000002</v>
      </c>
      <c r="C2631" t="s">
        <v>1073</v>
      </c>
      <c r="D2631" t="s">
        <v>1074</v>
      </c>
      <c r="E2631" t="s">
        <v>7</v>
      </c>
      <c r="F2631" t="s">
        <v>16</v>
      </c>
      <c r="G2631">
        <v>0</v>
      </c>
      <c r="H2631">
        <f>6371004*ACOS((SIN(RADIANS($B2631))*SIN(RADIANS(set!$B$2))+COS(RADIANS($B2631))*COS(RADIANS(set!$B$2))*COS(RADIANS(set!$A$2-$A2631))))</f>
        <v>3864.9274313775786</v>
      </c>
      <c r="I2631">
        <f>6371004*ACOS((SIN(RADIANS($B2631))*SIN(RADIANS(set!$B$3))+COS(RADIANS($B2631))*COS(RADIANS(set!$B$3))*COS(RADIANS(set!$A$3-$A2631))))</f>
        <v>4208.1996254872302</v>
      </c>
      <c r="J2631">
        <f>6371004*ACOS((SIN(RADIANS($B2631))*SIN(RADIANS(set!$B$4))+COS(RADIANS($B2631))*COS(RADIANS(set!$B$4))*COS(RADIANS(set!$A$4-$A2631))))</f>
        <v>3764.8969960546397</v>
      </c>
      <c r="K2631">
        <f>6371004*ACOS((SIN(RADIANS($B2631))*SIN(RADIANS(set!$B$5))+COS(RADIANS($B2631))*COS(RADIANS(set!$B$5))*COS(RADIANS(set!$A$5-$A2631))))</f>
        <v>3777.8411370129666</v>
      </c>
      <c r="L2631">
        <f>6371004*ACOS((SIN(RADIANS($B2631))*SIN(RADIANS(set!$B$6))+COS(RADIANS($B2631))*COS(RADIANS(set!$B$6))*COS(RADIANS(set!$A$6-$A2631))))</f>
        <v>4264.9967244030131</v>
      </c>
      <c r="M2631">
        <f t="shared" si="329"/>
        <v>0</v>
      </c>
      <c r="N2631">
        <f t="shared" si="330"/>
        <v>0</v>
      </c>
      <c r="O2631">
        <f t="shared" si="331"/>
        <v>0</v>
      </c>
      <c r="P2631">
        <f t="shared" si="332"/>
        <v>0</v>
      </c>
      <c r="Q2631">
        <f t="shared" si="333"/>
        <v>0</v>
      </c>
      <c r="R2631">
        <f t="shared" si="334"/>
        <v>0</v>
      </c>
      <c r="S2631">
        <f t="shared" si="335"/>
        <v>0</v>
      </c>
      <c r="T2631">
        <f t="shared" si="336"/>
        <v>0</v>
      </c>
    </row>
    <row r="2632" spans="1:20" hidden="1" x14ac:dyDescent="0.25">
      <c r="A2632">
        <v>120.9474</v>
      </c>
      <c r="B2632">
        <v>24.833819600000002</v>
      </c>
      <c r="C2632" t="s">
        <v>1086</v>
      </c>
      <c r="D2632" t="s">
        <v>1044</v>
      </c>
      <c r="E2632" t="s">
        <v>7</v>
      </c>
      <c r="F2632" t="s">
        <v>179</v>
      </c>
      <c r="G2632">
        <v>0</v>
      </c>
      <c r="H2632">
        <f>6371004*ACOS((SIN(RADIANS($B2632))*SIN(RADIANS(set!$B$2))+COS(RADIANS($B2632))*COS(RADIANS(set!$B$2))*COS(RADIANS(set!$A$2-$A2632))))</f>
        <v>3864.9274313775786</v>
      </c>
      <c r="I2632">
        <f>6371004*ACOS((SIN(RADIANS($B2632))*SIN(RADIANS(set!$B$3))+COS(RADIANS($B2632))*COS(RADIANS(set!$B$3))*COS(RADIANS(set!$A$3-$A2632))))</f>
        <v>4208.1996254872302</v>
      </c>
      <c r="J2632">
        <f>6371004*ACOS((SIN(RADIANS($B2632))*SIN(RADIANS(set!$B$4))+COS(RADIANS($B2632))*COS(RADIANS(set!$B$4))*COS(RADIANS(set!$A$4-$A2632))))</f>
        <v>3764.8969960546397</v>
      </c>
      <c r="K2632">
        <f>6371004*ACOS((SIN(RADIANS($B2632))*SIN(RADIANS(set!$B$5))+COS(RADIANS($B2632))*COS(RADIANS(set!$B$5))*COS(RADIANS(set!$A$5-$A2632))))</f>
        <v>3777.8411370129666</v>
      </c>
      <c r="L2632">
        <f>6371004*ACOS((SIN(RADIANS($B2632))*SIN(RADIANS(set!$B$6))+COS(RADIANS($B2632))*COS(RADIANS(set!$B$6))*COS(RADIANS(set!$A$6-$A2632))))</f>
        <v>4264.9967244030131</v>
      </c>
      <c r="M2632">
        <f t="shared" si="329"/>
        <v>0</v>
      </c>
      <c r="N2632">
        <f t="shared" si="330"/>
        <v>0</v>
      </c>
      <c r="O2632">
        <f t="shared" si="331"/>
        <v>0</v>
      </c>
      <c r="P2632">
        <f t="shared" si="332"/>
        <v>0</v>
      </c>
      <c r="Q2632">
        <f t="shared" si="333"/>
        <v>0</v>
      </c>
      <c r="R2632">
        <f t="shared" si="334"/>
        <v>0</v>
      </c>
      <c r="S2632">
        <f t="shared" si="335"/>
        <v>0</v>
      </c>
      <c r="T2632">
        <f t="shared" si="336"/>
        <v>0</v>
      </c>
    </row>
    <row r="2633" spans="1:20" hidden="1" x14ac:dyDescent="0.25">
      <c r="A2633">
        <v>120.9474</v>
      </c>
      <c r="B2633">
        <v>24.833819600000002</v>
      </c>
      <c r="C2633" t="s">
        <v>1087</v>
      </c>
      <c r="D2633" t="s">
        <v>1044</v>
      </c>
      <c r="E2633" t="s">
        <v>7</v>
      </c>
      <c r="F2633" t="s">
        <v>14</v>
      </c>
      <c r="G2633">
        <v>0</v>
      </c>
      <c r="H2633">
        <f>6371004*ACOS((SIN(RADIANS($B2633))*SIN(RADIANS(set!$B$2))+COS(RADIANS($B2633))*COS(RADIANS(set!$B$2))*COS(RADIANS(set!$A$2-$A2633))))</f>
        <v>3864.9274313775786</v>
      </c>
      <c r="I2633">
        <f>6371004*ACOS((SIN(RADIANS($B2633))*SIN(RADIANS(set!$B$3))+COS(RADIANS($B2633))*COS(RADIANS(set!$B$3))*COS(RADIANS(set!$A$3-$A2633))))</f>
        <v>4208.1996254872302</v>
      </c>
      <c r="J2633">
        <f>6371004*ACOS((SIN(RADIANS($B2633))*SIN(RADIANS(set!$B$4))+COS(RADIANS($B2633))*COS(RADIANS(set!$B$4))*COS(RADIANS(set!$A$4-$A2633))))</f>
        <v>3764.8969960546397</v>
      </c>
      <c r="K2633">
        <f>6371004*ACOS((SIN(RADIANS($B2633))*SIN(RADIANS(set!$B$5))+COS(RADIANS($B2633))*COS(RADIANS(set!$B$5))*COS(RADIANS(set!$A$5-$A2633))))</f>
        <v>3777.8411370129666</v>
      </c>
      <c r="L2633">
        <f>6371004*ACOS((SIN(RADIANS($B2633))*SIN(RADIANS(set!$B$6))+COS(RADIANS($B2633))*COS(RADIANS(set!$B$6))*COS(RADIANS(set!$A$6-$A2633))))</f>
        <v>4264.9967244030131</v>
      </c>
      <c r="M2633">
        <f t="shared" si="329"/>
        <v>0</v>
      </c>
      <c r="N2633">
        <f t="shared" si="330"/>
        <v>0</v>
      </c>
      <c r="O2633">
        <f t="shared" si="331"/>
        <v>0</v>
      </c>
      <c r="P2633">
        <f t="shared" si="332"/>
        <v>0</v>
      </c>
      <c r="Q2633">
        <f t="shared" si="333"/>
        <v>0</v>
      </c>
      <c r="R2633">
        <f t="shared" si="334"/>
        <v>0</v>
      </c>
      <c r="S2633">
        <f t="shared" si="335"/>
        <v>0</v>
      </c>
      <c r="T2633">
        <f t="shared" si="336"/>
        <v>0</v>
      </c>
    </row>
    <row r="2634" spans="1:20" hidden="1" x14ac:dyDescent="0.25">
      <c r="A2634">
        <v>120.9474</v>
      </c>
      <c r="B2634">
        <v>24.833819600000002</v>
      </c>
      <c r="C2634" t="s">
        <v>1088</v>
      </c>
      <c r="D2634" t="s">
        <v>1044</v>
      </c>
      <c r="E2634" t="s">
        <v>7</v>
      </c>
      <c r="F2634" t="s">
        <v>14</v>
      </c>
      <c r="G2634">
        <v>0</v>
      </c>
      <c r="H2634">
        <f>6371004*ACOS((SIN(RADIANS($B2634))*SIN(RADIANS(set!$B$2))+COS(RADIANS($B2634))*COS(RADIANS(set!$B$2))*COS(RADIANS(set!$A$2-$A2634))))</f>
        <v>3864.9274313775786</v>
      </c>
      <c r="I2634">
        <f>6371004*ACOS((SIN(RADIANS($B2634))*SIN(RADIANS(set!$B$3))+COS(RADIANS($B2634))*COS(RADIANS(set!$B$3))*COS(RADIANS(set!$A$3-$A2634))))</f>
        <v>4208.1996254872302</v>
      </c>
      <c r="J2634">
        <f>6371004*ACOS((SIN(RADIANS($B2634))*SIN(RADIANS(set!$B$4))+COS(RADIANS($B2634))*COS(RADIANS(set!$B$4))*COS(RADIANS(set!$A$4-$A2634))))</f>
        <v>3764.8969960546397</v>
      </c>
      <c r="K2634">
        <f>6371004*ACOS((SIN(RADIANS($B2634))*SIN(RADIANS(set!$B$5))+COS(RADIANS($B2634))*COS(RADIANS(set!$B$5))*COS(RADIANS(set!$A$5-$A2634))))</f>
        <v>3777.8411370129666</v>
      </c>
      <c r="L2634">
        <f>6371004*ACOS((SIN(RADIANS($B2634))*SIN(RADIANS(set!$B$6))+COS(RADIANS($B2634))*COS(RADIANS(set!$B$6))*COS(RADIANS(set!$A$6-$A2634))))</f>
        <v>4264.9967244030131</v>
      </c>
      <c r="M2634">
        <f t="shared" si="329"/>
        <v>0</v>
      </c>
      <c r="N2634">
        <f t="shared" si="330"/>
        <v>0</v>
      </c>
      <c r="O2634">
        <f t="shared" si="331"/>
        <v>0</v>
      </c>
      <c r="P2634">
        <f t="shared" si="332"/>
        <v>0</v>
      </c>
      <c r="Q2634">
        <f t="shared" si="333"/>
        <v>0</v>
      </c>
      <c r="R2634">
        <f t="shared" si="334"/>
        <v>0</v>
      </c>
      <c r="S2634">
        <f t="shared" si="335"/>
        <v>0</v>
      </c>
      <c r="T2634">
        <f t="shared" si="336"/>
        <v>0</v>
      </c>
    </row>
    <row r="2635" spans="1:20" hidden="1" x14ac:dyDescent="0.25">
      <c r="A2635">
        <v>120.9474</v>
      </c>
      <c r="B2635">
        <v>24.833819600000002</v>
      </c>
      <c r="C2635" t="s">
        <v>1089</v>
      </c>
      <c r="D2635" t="s">
        <v>1044</v>
      </c>
      <c r="E2635" t="s">
        <v>7</v>
      </c>
      <c r="F2635" t="s">
        <v>979</v>
      </c>
      <c r="G2635">
        <v>0</v>
      </c>
      <c r="H2635">
        <f>6371004*ACOS((SIN(RADIANS($B2635))*SIN(RADIANS(set!$B$2))+COS(RADIANS($B2635))*COS(RADIANS(set!$B$2))*COS(RADIANS(set!$A$2-$A2635))))</f>
        <v>3864.9274313775786</v>
      </c>
      <c r="I2635">
        <f>6371004*ACOS((SIN(RADIANS($B2635))*SIN(RADIANS(set!$B$3))+COS(RADIANS($B2635))*COS(RADIANS(set!$B$3))*COS(RADIANS(set!$A$3-$A2635))))</f>
        <v>4208.1996254872302</v>
      </c>
      <c r="J2635">
        <f>6371004*ACOS((SIN(RADIANS($B2635))*SIN(RADIANS(set!$B$4))+COS(RADIANS($B2635))*COS(RADIANS(set!$B$4))*COS(RADIANS(set!$A$4-$A2635))))</f>
        <v>3764.8969960546397</v>
      </c>
      <c r="K2635">
        <f>6371004*ACOS((SIN(RADIANS($B2635))*SIN(RADIANS(set!$B$5))+COS(RADIANS($B2635))*COS(RADIANS(set!$B$5))*COS(RADIANS(set!$A$5-$A2635))))</f>
        <v>3777.8411370129666</v>
      </c>
      <c r="L2635">
        <f>6371004*ACOS((SIN(RADIANS($B2635))*SIN(RADIANS(set!$B$6))+COS(RADIANS($B2635))*COS(RADIANS(set!$B$6))*COS(RADIANS(set!$A$6-$A2635))))</f>
        <v>4264.9967244030131</v>
      </c>
      <c r="M2635">
        <f t="shared" si="329"/>
        <v>0</v>
      </c>
      <c r="N2635">
        <f t="shared" si="330"/>
        <v>0</v>
      </c>
      <c r="O2635">
        <f t="shared" si="331"/>
        <v>0</v>
      </c>
      <c r="P2635">
        <f t="shared" si="332"/>
        <v>0</v>
      </c>
      <c r="Q2635">
        <f t="shared" si="333"/>
        <v>0</v>
      </c>
      <c r="R2635">
        <f t="shared" si="334"/>
        <v>0</v>
      </c>
      <c r="S2635">
        <f t="shared" si="335"/>
        <v>0</v>
      </c>
      <c r="T2635">
        <f t="shared" si="336"/>
        <v>0</v>
      </c>
    </row>
    <row r="2636" spans="1:20" hidden="1" x14ac:dyDescent="0.25">
      <c r="A2636">
        <v>120.9474</v>
      </c>
      <c r="B2636">
        <v>24.833819600000002</v>
      </c>
      <c r="C2636" t="s">
        <v>1090</v>
      </c>
      <c r="D2636" t="s">
        <v>1044</v>
      </c>
      <c r="E2636" t="s">
        <v>7</v>
      </c>
      <c r="F2636" t="s">
        <v>91</v>
      </c>
      <c r="G2636">
        <v>0</v>
      </c>
      <c r="H2636">
        <f>6371004*ACOS((SIN(RADIANS($B2636))*SIN(RADIANS(set!$B$2))+COS(RADIANS($B2636))*COS(RADIANS(set!$B$2))*COS(RADIANS(set!$A$2-$A2636))))</f>
        <v>3864.9274313775786</v>
      </c>
      <c r="I2636">
        <f>6371004*ACOS((SIN(RADIANS($B2636))*SIN(RADIANS(set!$B$3))+COS(RADIANS($B2636))*COS(RADIANS(set!$B$3))*COS(RADIANS(set!$A$3-$A2636))))</f>
        <v>4208.1996254872302</v>
      </c>
      <c r="J2636">
        <f>6371004*ACOS((SIN(RADIANS($B2636))*SIN(RADIANS(set!$B$4))+COS(RADIANS($B2636))*COS(RADIANS(set!$B$4))*COS(RADIANS(set!$A$4-$A2636))))</f>
        <v>3764.8969960546397</v>
      </c>
      <c r="K2636">
        <f>6371004*ACOS((SIN(RADIANS($B2636))*SIN(RADIANS(set!$B$5))+COS(RADIANS($B2636))*COS(RADIANS(set!$B$5))*COS(RADIANS(set!$A$5-$A2636))))</f>
        <v>3777.8411370129666</v>
      </c>
      <c r="L2636">
        <f>6371004*ACOS((SIN(RADIANS($B2636))*SIN(RADIANS(set!$B$6))+COS(RADIANS($B2636))*COS(RADIANS(set!$B$6))*COS(RADIANS(set!$A$6-$A2636))))</f>
        <v>4264.9967244030131</v>
      </c>
      <c r="M2636">
        <f t="shared" si="329"/>
        <v>0</v>
      </c>
      <c r="N2636">
        <f t="shared" si="330"/>
        <v>0</v>
      </c>
      <c r="O2636">
        <f t="shared" si="331"/>
        <v>0</v>
      </c>
      <c r="P2636">
        <f t="shared" si="332"/>
        <v>0</v>
      </c>
      <c r="Q2636">
        <f t="shared" si="333"/>
        <v>0</v>
      </c>
      <c r="R2636">
        <f t="shared" si="334"/>
        <v>0</v>
      </c>
      <c r="S2636">
        <f t="shared" si="335"/>
        <v>0</v>
      </c>
      <c r="T2636">
        <f t="shared" si="336"/>
        <v>0</v>
      </c>
    </row>
    <row r="2637" spans="1:20" hidden="1" x14ac:dyDescent="0.25">
      <c r="A2637">
        <v>120.9474</v>
      </c>
      <c r="B2637">
        <v>24.833819600000002</v>
      </c>
      <c r="C2637" t="s">
        <v>1091</v>
      </c>
      <c r="D2637" t="s">
        <v>1044</v>
      </c>
      <c r="E2637" t="s">
        <v>7</v>
      </c>
      <c r="F2637" t="s">
        <v>469</v>
      </c>
      <c r="G2637">
        <v>0</v>
      </c>
      <c r="H2637">
        <f>6371004*ACOS((SIN(RADIANS($B2637))*SIN(RADIANS(set!$B$2))+COS(RADIANS($B2637))*COS(RADIANS(set!$B$2))*COS(RADIANS(set!$A$2-$A2637))))</f>
        <v>3864.9274313775786</v>
      </c>
      <c r="I2637">
        <f>6371004*ACOS((SIN(RADIANS($B2637))*SIN(RADIANS(set!$B$3))+COS(RADIANS($B2637))*COS(RADIANS(set!$B$3))*COS(RADIANS(set!$A$3-$A2637))))</f>
        <v>4208.1996254872302</v>
      </c>
      <c r="J2637">
        <f>6371004*ACOS((SIN(RADIANS($B2637))*SIN(RADIANS(set!$B$4))+COS(RADIANS($B2637))*COS(RADIANS(set!$B$4))*COS(RADIANS(set!$A$4-$A2637))))</f>
        <v>3764.8969960546397</v>
      </c>
      <c r="K2637">
        <f>6371004*ACOS((SIN(RADIANS($B2637))*SIN(RADIANS(set!$B$5))+COS(RADIANS($B2637))*COS(RADIANS(set!$B$5))*COS(RADIANS(set!$A$5-$A2637))))</f>
        <v>3777.8411370129666</v>
      </c>
      <c r="L2637">
        <f>6371004*ACOS((SIN(RADIANS($B2637))*SIN(RADIANS(set!$B$6))+COS(RADIANS($B2637))*COS(RADIANS(set!$B$6))*COS(RADIANS(set!$A$6-$A2637))))</f>
        <v>4264.9967244030131</v>
      </c>
      <c r="M2637">
        <f t="shared" si="329"/>
        <v>0</v>
      </c>
      <c r="N2637">
        <f t="shared" si="330"/>
        <v>0</v>
      </c>
      <c r="O2637">
        <f t="shared" si="331"/>
        <v>0</v>
      </c>
      <c r="P2637">
        <f t="shared" si="332"/>
        <v>0</v>
      </c>
      <c r="Q2637">
        <f t="shared" si="333"/>
        <v>0</v>
      </c>
      <c r="R2637">
        <f t="shared" si="334"/>
        <v>0</v>
      </c>
      <c r="S2637">
        <f t="shared" si="335"/>
        <v>0</v>
      </c>
      <c r="T2637">
        <f t="shared" si="336"/>
        <v>0</v>
      </c>
    </row>
    <row r="2638" spans="1:20" hidden="1" x14ac:dyDescent="0.25">
      <c r="A2638">
        <v>120.9474</v>
      </c>
      <c r="B2638">
        <v>24.833819600000002</v>
      </c>
      <c r="C2638" t="s">
        <v>1092</v>
      </c>
      <c r="D2638" t="s">
        <v>1044</v>
      </c>
      <c r="E2638" t="s">
        <v>7</v>
      </c>
      <c r="F2638" t="s">
        <v>16</v>
      </c>
      <c r="G2638">
        <v>0</v>
      </c>
      <c r="H2638">
        <f>6371004*ACOS((SIN(RADIANS($B2638))*SIN(RADIANS(set!$B$2))+COS(RADIANS($B2638))*COS(RADIANS(set!$B$2))*COS(RADIANS(set!$A$2-$A2638))))</f>
        <v>3864.9274313775786</v>
      </c>
      <c r="I2638">
        <f>6371004*ACOS((SIN(RADIANS($B2638))*SIN(RADIANS(set!$B$3))+COS(RADIANS($B2638))*COS(RADIANS(set!$B$3))*COS(RADIANS(set!$A$3-$A2638))))</f>
        <v>4208.1996254872302</v>
      </c>
      <c r="J2638">
        <f>6371004*ACOS((SIN(RADIANS($B2638))*SIN(RADIANS(set!$B$4))+COS(RADIANS($B2638))*COS(RADIANS(set!$B$4))*COS(RADIANS(set!$A$4-$A2638))))</f>
        <v>3764.8969960546397</v>
      </c>
      <c r="K2638">
        <f>6371004*ACOS((SIN(RADIANS($B2638))*SIN(RADIANS(set!$B$5))+COS(RADIANS($B2638))*COS(RADIANS(set!$B$5))*COS(RADIANS(set!$A$5-$A2638))))</f>
        <v>3777.8411370129666</v>
      </c>
      <c r="L2638">
        <f>6371004*ACOS((SIN(RADIANS($B2638))*SIN(RADIANS(set!$B$6))+COS(RADIANS($B2638))*COS(RADIANS(set!$B$6))*COS(RADIANS(set!$A$6-$A2638))))</f>
        <v>4264.9967244030131</v>
      </c>
      <c r="M2638">
        <f t="shared" si="329"/>
        <v>0</v>
      </c>
      <c r="N2638">
        <f t="shared" si="330"/>
        <v>0</v>
      </c>
      <c r="O2638">
        <f t="shared" si="331"/>
        <v>0</v>
      </c>
      <c r="P2638">
        <f t="shared" si="332"/>
        <v>0</v>
      </c>
      <c r="Q2638">
        <f t="shared" si="333"/>
        <v>0</v>
      </c>
      <c r="R2638">
        <f t="shared" si="334"/>
        <v>0</v>
      </c>
      <c r="S2638">
        <f t="shared" si="335"/>
        <v>0</v>
      </c>
      <c r="T2638">
        <f t="shared" si="336"/>
        <v>0</v>
      </c>
    </row>
    <row r="2639" spans="1:20" hidden="1" x14ac:dyDescent="0.25">
      <c r="A2639">
        <v>120.9474</v>
      </c>
      <c r="B2639">
        <v>24.833819600000002</v>
      </c>
      <c r="C2639" t="s">
        <v>1093</v>
      </c>
      <c r="D2639" t="s">
        <v>1044</v>
      </c>
      <c r="E2639" t="s">
        <v>7</v>
      </c>
      <c r="F2639" t="s">
        <v>16</v>
      </c>
      <c r="G2639">
        <v>0</v>
      </c>
      <c r="H2639">
        <f>6371004*ACOS((SIN(RADIANS($B2639))*SIN(RADIANS(set!$B$2))+COS(RADIANS($B2639))*COS(RADIANS(set!$B$2))*COS(RADIANS(set!$A$2-$A2639))))</f>
        <v>3864.9274313775786</v>
      </c>
      <c r="I2639">
        <f>6371004*ACOS((SIN(RADIANS($B2639))*SIN(RADIANS(set!$B$3))+COS(RADIANS($B2639))*COS(RADIANS(set!$B$3))*COS(RADIANS(set!$A$3-$A2639))))</f>
        <v>4208.1996254872302</v>
      </c>
      <c r="J2639">
        <f>6371004*ACOS((SIN(RADIANS($B2639))*SIN(RADIANS(set!$B$4))+COS(RADIANS($B2639))*COS(RADIANS(set!$B$4))*COS(RADIANS(set!$A$4-$A2639))))</f>
        <v>3764.8969960546397</v>
      </c>
      <c r="K2639">
        <f>6371004*ACOS((SIN(RADIANS($B2639))*SIN(RADIANS(set!$B$5))+COS(RADIANS($B2639))*COS(RADIANS(set!$B$5))*COS(RADIANS(set!$A$5-$A2639))))</f>
        <v>3777.8411370129666</v>
      </c>
      <c r="L2639">
        <f>6371004*ACOS((SIN(RADIANS($B2639))*SIN(RADIANS(set!$B$6))+COS(RADIANS($B2639))*COS(RADIANS(set!$B$6))*COS(RADIANS(set!$A$6-$A2639))))</f>
        <v>4264.9967244030131</v>
      </c>
      <c r="M2639">
        <f t="shared" si="329"/>
        <v>0</v>
      </c>
      <c r="N2639">
        <f t="shared" si="330"/>
        <v>0</v>
      </c>
      <c r="O2639">
        <f t="shared" si="331"/>
        <v>0</v>
      </c>
      <c r="P2639">
        <f t="shared" si="332"/>
        <v>0</v>
      </c>
      <c r="Q2639">
        <f t="shared" si="333"/>
        <v>0</v>
      </c>
      <c r="R2639">
        <f t="shared" si="334"/>
        <v>0</v>
      </c>
      <c r="S2639">
        <f t="shared" si="335"/>
        <v>0</v>
      </c>
      <c r="T2639">
        <f t="shared" si="336"/>
        <v>0</v>
      </c>
    </row>
    <row r="2640" spans="1:20" hidden="1" x14ac:dyDescent="0.25">
      <c r="A2640">
        <v>120.9474</v>
      </c>
      <c r="B2640">
        <v>24.833819600000002</v>
      </c>
      <c r="C2640" t="s">
        <v>1094</v>
      </c>
      <c r="D2640" t="s">
        <v>1044</v>
      </c>
      <c r="E2640" t="s">
        <v>7</v>
      </c>
      <c r="F2640" t="s">
        <v>12</v>
      </c>
      <c r="G2640">
        <v>0</v>
      </c>
      <c r="H2640">
        <f>6371004*ACOS((SIN(RADIANS($B2640))*SIN(RADIANS(set!$B$2))+COS(RADIANS($B2640))*COS(RADIANS(set!$B$2))*COS(RADIANS(set!$A$2-$A2640))))</f>
        <v>3864.9274313775786</v>
      </c>
      <c r="I2640">
        <f>6371004*ACOS((SIN(RADIANS($B2640))*SIN(RADIANS(set!$B$3))+COS(RADIANS($B2640))*COS(RADIANS(set!$B$3))*COS(RADIANS(set!$A$3-$A2640))))</f>
        <v>4208.1996254872302</v>
      </c>
      <c r="J2640">
        <f>6371004*ACOS((SIN(RADIANS($B2640))*SIN(RADIANS(set!$B$4))+COS(RADIANS($B2640))*COS(RADIANS(set!$B$4))*COS(RADIANS(set!$A$4-$A2640))))</f>
        <v>3764.8969960546397</v>
      </c>
      <c r="K2640">
        <f>6371004*ACOS((SIN(RADIANS($B2640))*SIN(RADIANS(set!$B$5))+COS(RADIANS($B2640))*COS(RADIANS(set!$B$5))*COS(RADIANS(set!$A$5-$A2640))))</f>
        <v>3777.8411370129666</v>
      </c>
      <c r="L2640">
        <f>6371004*ACOS((SIN(RADIANS($B2640))*SIN(RADIANS(set!$B$6))+COS(RADIANS($B2640))*COS(RADIANS(set!$B$6))*COS(RADIANS(set!$A$6-$A2640))))</f>
        <v>4264.9967244030131</v>
      </c>
      <c r="M2640">
        <f t="shared" si="329"/>
        <v>0</v>
      </c>
      <c r="N2640">
        <f t="shared" si="330"/>
        <v>0</v>
      </c>
      <c r="O2640">
        <f t="shared" si="331"/>
        <v>0</v>
      </c>
      <c r="P2640">
        <f t="shared" si="332"/>
        <v>0</v>
      </c>
      <c r="Q2640">
        <f t="shared" si="333"/>
        <v>0</v>
      </c>
      <c r="R2640">
        <f t="shared" si="334"/>
        <v>0</v>
      </c>
      <c r="S2640">
        <f t="shared" si="335"/>
        <v>0</v>
      </c>
      <c r="T2640">
        <f t="shared" si="336"/>
        <v>0</v>
      </c>
    </row>
    <row r="2641" spans="1:20" hidden="1" x14ac:dyDescent="0.25">
      <c r="A2641">
        <v>120.9474</v>
      </c>
      <c r="B2641">
        <v>24.833819600000002</v>
      </c>
      <c r="C2641" t="s">
        <v>1109</v>
      </c>
      <c r="D2641" t="s">
        <v>1110</v>
      </c>
      <c r="E2641" t="s">
        <v>7</v>
      </c>
      <c r="F2641" t="s">
        <v>240</v>
      </c>
      <c r="G2641">
        <v>0</v>
      </c>
      <c r="H2641">
        <f>6371004*ACOS((SIN(RADIANS($B2641))*SIN(RADIANS(set!$B$2))+COS(RADIANS($B2641))*COS(RADIANS(set!$B$2))*COS(RADIANS(set!$A$2-$A2641))))</f>
        <v>3864.9274313775786</v>
      </c>
      <c r="I2641">
        <f>6371004*ACOS((SIN(RADIANS($B2641))*SIN(RADIANS(set!$B$3))+COS(RADIANS($B2641))*COS(RADIANS(set!$B$3))*COS(RADIANS(set!$A$3-$A2641))))</f>
        <v>4208.1996254872302</v>
      </c>
      <c r="J2641">
        <f>6371004*ACOS((SIN(RADIANS($B2641))*SIN(RADIANS(set!$B$4))+COS(RADIANS($B2641))*COS(RADIANS(set!$B$4))*COS(RADIANS(set!$A$4-$A2641))))</f>
        <v>3764.8969960546397</v>
      </c>
      <c r="K2641">
        <f>6371004*ACOS((SIN(RADIANS($B2641))*SIN(RADIANS(set!$B$5))+COS(RADIANS($B2641))*COS(RADIANS(set!$B$5))*COS(RADIANS(set!$A$5-$A2641))))</f>
        <v>3777.8411370129666</v>
      </c>
      <c r="L2641">
        <f>6371004*ACOS((SIN(RADIANS($B2641))*SIN(RADIANS(set!$B$6))+COS(RADIANS($B2641))*COS(RADIANS(set!$B$6))*COS(RADIANS(set!$A$6-$A2641))))</f>
        <v>4264.9967244030131</v>
      </c>
      <c r="M2641">
        <f t="shared" si="329"/>
        <v>0</v>
      </c>
      <c r="N2641">
        <f t="shared" si="330"/>
        <v>0</v>
      </c>
      <c r="O2641">
        <f t="shared" si="331"/>
        <v>0</v>
      </c>
      <c r="P2641">
        <f t="shared" si="332"/>
        <v>0</v>
      </c>
      <c r="Q2641">
        <f t="shared" si="333"/>
        <v>0</v>
      </c>
      <c r="R2641">
        <f t="shared" si="334"/>
        <v>0</v>
      </c>
      <c r="S2641">
        <f t="shared" si="335"/>
        <v>0</v>
      </c>
      <c r="T2641">
        <f t="shared" si="336"/>
        <v>0</v>
      </c>
    </row>
    <row r="2642" spans="1:20" hidden="1" x14ac:dyDescent="0.25">
      <c r="A2642">
        <v>120.9474</v>
      </c>
      <c r="B2642">
        <v>24.833819600000002</v>
      </c>
      <c r="C2642" t="s">
        <v>1111</v>
      </c>
      <c r="D2642" t="s">
        <v>989</v>
      </c>
      <c r="E2642" t="s">
        <v>7</v>
      </c>
      <c r="F2642" t="s">
        <v>1112</v>
      </c>
      <c r="G2642">
        <v>0</v>
      </c>
      <c r="H2642">
        <f>6371004*ACOS((SIN(RADIANS($B2642))*SIN(RADIANS(set!$B$2))+COS(RADIANS($B2642))*COS(RADIANS(set!$B$2))*COS(RADIANS(set!$A$2-$A2642))))</f>
        <v>3864.9274313775786</v>
      </c>
      <c r="I2642">
        <f>6371004*ACOS((SIN(RADIANS($B2642))*SIN(RADIANS(set!$B$3))+COS(RADIANS($B2642))*COS(RADIANS(set!$B$3))*COS(RADIANS(set!$A$3-$A2642))))</f>
        <v>4208.1996254872302</v>
      </c>
      <c r="J2642">
        <f>6371004*ACOS((SIN(RADIANS($B2642))*SIN(RADIANS(set!$B$4))+COS(RADIANS($B2642))*COS(RADIANS(set!$B$4))*COS(RADIANS(set!$A$4-$A2642))))</f>
        <v>3764.8969960546397</v>
      </c>
      <c r="K2642">
        <f>6371004*ACOS((SIN(RADIANS($B2642))*SIN(RADIANS(set!$B$5))+COS(RADIANS($B2642))*COS(RADIANS(set!$B$5))*COS(RADIANS(set!$A$5-$A2642))))</f>
        <v>3777.8411370129666</v>
      </c>
      <c r="L2642">
        <f>6371004*ACOS((SIN(RADIANS($B2642))*SIN(RADIANS(set!$B$6))+COS(RADIANS($B2642))*COS(RADIANS(set!$B$6))*COS(RADIANS(set!$A$6-$A2642))))</f>
        <v>4264.9967244030131</v>
      </c>
      <c r="M2642">
        <f t="shared" si="329"/>
        <v>0</v>
      </c>
      <c r="N2642">
        <f t="shared" si="330"/>
        <v>0</v>
      </c>
      <c r="O2642">
        <f t="shared" si="331"/>
        <v>0</v>
      </c>
      <c r="P2642">
        <f t="shared" si="332"/>
        <v>0</v>
      </c>
      <c r="Q2642">
        <f t="shared" si="333"/>
        <v>0</v>
      </c>
      <c r="R2642">
        <f t="shared" si="334"/>
        <v>0</v>
      </c>
      <c r="S2642">
        <f t="shared" si="335"/>
        <v>0</v>
      </c>
      <c r="T2642">
        <f t="shared" si="336"/>
        <v>0</v>
      </c>
    </row>
    <row r="2643" spans="1:20" hidden="1" x14ac:dyDescent="0.25">
      <c r="A2643">
        <v>120.9474</v>
      </c>
      <c r="B2643">
        <v>24.833819600000002</v>
      </c>
      <c r="C2643" t="s">
        <v>1113</v>
      </c>
      <c r="D2643" t="s">
        <v>989</v>
      </c>
      <c r="E2643" t="s">
        <v>7</v>
      </c>
      <c r="F2643" t="s">
        <v>14</v>
      </c>
      <c r="G2643">
        <v>0</v>
      </c>
      <c r="H2643">
        <f>6371004*ACOS((SIN(RADIANS($B2643))*SIN(RADIANS(set!$B$2))+COS(RADIANS($B2643))*COS(RADIANS(set!$B$2))*COS(RADIANS(set!$A$2-$A2643))))</f>
        <v>3864.9274313775786</v>
      </c>
      <c r="I2643">
        <f>6371004*ACOS((SIN(RADIANS($B2643))*SIN(RADIANS(set!$B$3))+COS(RADIANS($B2643))*COS(RADIANS(set!$B$3))*COS(RADIANS(set!$A$3-$A2643))))</f>
        <v>4208.1996254872302</v>
      </c>
      <c r="J2643">
        <f>6371004*ACOS((SIN(RADIANS($B2643))*SIN(RADIANS(set!$B$4))+COS(RADIANS($B2643))*COS(RADIANS(set!$B$4))*COS(RADIANS(set!$A$4-$A2643))))</f>
        <v>3764.8969960546397</v>
      </c>
      <c r="K2643">
        <f>6371004*ACOS((SIN(RADIANS($B2643))*SIN(RADIANS(set!$B$5))+COS(RADIANS($B2643))*COS(RADIANS(set!$B$5))*COS(RADIANS(set!$A$5-$A2643))))</f>
        <v>3777.8411370129666</v>
      </c>
      <c r="L2643">
        <f>6371004*ACOS((SIN(RADIANS($B2643))*SIN(RADIANS(set!$B$6))+COS(RADIANS($B2643))*COS(RADIANS(set!$B$6))*COS(RADIANS(set!$A$6-$A2643))))</f>
        <v>4264.9967244030131</v>
      </c>
      <c r="M2643">
        <f t="shared" si="329"/>
        <v>0</v>
      </c>
      <c r="N2643">
        <f t="shared" si="330"/>
        <v>0</v>
      </c>
      <c r="O2643">
        <f t="shared" si="331"/>
        <v>0</v>
      </c>
      <c r="P2643">
        <f t="shared" si="332"/>
        <v>0</v>
      </c>
      <c r="Q2643">
        <f t="shared" si="333"/>
        <v>0</v>
      </c>
      <c r="R2643">
        <f t="shared" si="334"/>
        <v>0</v>
      </c>
      <c r="S2643">
        <f t="shared" si="335"/>
        <v>0</v>
      </c>
      <c r="T2643">
        <f t="shared" si="336"/>
        <v>0</v>
      </c>
    </row>
    <row r="2644" spans="1:20" hidden="1" x14ac:dyDescent="0.25">
      <c r="A2644">
        <v>121.01317549999899</v>
      </c>
      <c r="B2644">
        <v>24.786651899999999</v>
      </c>
      <c r="C2644" t="s">
        <v>2638</v>
      </c>
      <c r="D2644" t="s">
        <v>2639</v>
      </c>
      <c r="E2644" t="s">
        <v>7</v>
      </c>
      <c r="F2644" t="s">
        <v>935</v>
      </c>
      <c r="G2644">
        <v>0</v>
      </c>
      <c r="H2644">
        <f>6371004*ACOS((SIN(RADIANS($B2644))*SIN(RADIANS(set!$B$2))+COS(RADIANS($B2644))*COS(RADIANS(set!$B$2))*COS(RADIANS(set!$A$2-$A2644))))</f>
        <v>5347.1771979525374</v>
      </c>
      <c r="I2644">
        <f>6371004*ACOS((SIN(RADIANS($B2644))*SIN(RADIANS(set!$B$3))+COS(RADIANS($B2644))*COS(RADIANS(set!$B$3))*COS(RADIANS(set!$A$3-$A2644))))</f>
        <v>4603.3877776282352</v>
      </c>
      <c r="J2644">
        <f>6371004*ACOS((SIN(RADIANS($B2644))*SIN(RADIANS(set!$B$4))+COS(RADIANS($B2644))*COS(RADIANS(set!$B$4))*COS(RADIANS(set!$A$4-$A2644))))</f>
        <v>4757.7992811623981</v>
      </c>
      <c r="K2644">
        <f>6371004*ACOS((SIN(RADIANS($B2644))*SIN(RADIANS(set!$B$5))+COS(RADIANS($B2644))*COS(RADIANS(set!$B$5))*COS(RADIANS(set!$A$5-$A2644))))</f>
        <v>4734.7882328062715</v>
      </c>
      <c r="L2644">
        <f>6371004*ACOS((SIN(RADIANS($B2644))*SIN(RADIANS(set!$B$6))+COS(RADIANS($B2644))*COS(RADIANS(set!$B$6))*COS(RADIANS(set!$A$6-$A2644))))</f>
        <v>4266.3577675309762</v>
      </c>
      <c r="M2644">
        <f t="shared" si="329"/>
        <v>0</v>
      </c>
      <c r="N2644">
        <f t="shared" si="330"/>
        <v>0</v>
      </c>
      <c r="O2644">
        <f t="shared" si="331"/>
        <v>0</v>
      </c>
      <c r="P2644">
        <f t="shared" si="332"/>
        <v>0</v>
      </c>
      <c r="Q2644">
        <f t="shared" si="333"/>
        <v>0</v>
      </c>
      <c r="R2644">
        <f t="shared" si="334"/>
        <v>0</v>
      </c>
      <c r="S2644">
        <f t="shared" si="335"/>
        <v>0</v>
      </c>
      <c r="T2644">
        <f t="shared" si="336"/>
        <v>0</v>
      </c>
    </row>
    <row r="2645" spans="1:20" hidden="1" x14ac:dyDescent="0.25">
      <c r="A2645">
        <v>121.01317549999899</v>
      </c>
      <c r="B2645">
        <v>24.786651899999999</v>
      </c>
      <c r="C2645" t="s">
        <v>2640</v>
      </c>
      <c r="D2645" t="s">
        <v>2641</v>
      </c>
      <c r="E2645" t="s">
        <v>7</v>
      </c>
      <c r="F2645" t="s">
        <v>12</v>
      </c>
      <c r="G2645">
        <v>0</v>
      </c>
      <c r="H2645">
        <f>6371004*ACOS((SIN(RADIANS($B2645))*SIN(RADIANS(set!$B$2))+COS(RADIANS($B2645))*COS(RADIANS(set!$B$2))*COS(RADIANS(set!$A$2-$A2645))))</f>
        <v>5347.1771979525374</v>
      </c>
      <c r="I2645">
        <f>6371004*ACOS((SIN(RADIANS($B2645))*SIN(RADIANS(set!$B$3))+COS(RADIANS($B2645))*COS(RADIANS(set!$B$3))*COS(RADIANS(set!$A$3-$A2645))))</f>
        <v>4603.3877776282352</v>
      </c>
      <c r="J2645">
        <f>6371004*ACOS((SIN(RADIANS($B2645))*SIN(RADIANS(set!$B$4))+COS(RADIANS($B2645))*COS(RADIANS(set!$B$4))*COS(RADIANS(set!$A$4-$A2645))))</f>
        <v>4757.7992811623981</v>
      </c>
      <c r="K2645">
        <f>6371004*ACOS((SIN(RADIANS($B2645))*SIN(RADIANS(set!$B$5))+COS(RADIANS($B2645))*COS(RADIANS(set!$B$5))*COS(RADIANS(set!$A$5-$A2645))))</f>
        <v>4734.7882328062715</v>
      </c>
      <c r="L2645">
        <f>6371004*ACOS((SIN(RADIANS($B2645))*SIN(RADIANS(set!$B$6))+COS(RADIANS($B2645))*COS(RADIANS(set!$B$6))*COS(RADIANS(set!$A$6-$A2645))))</f>
        <v>4266.3577675309762</v>
      </c>
      <c r="M2645">
        <f t="shared" si="329"/>
        <v>0</v>
      </c>
      <c r="N2645">
        <f t="shared" si="330"/>
        <v>0</v>
      </c>
      <c r="O2645">
        <f t="shared" si="331"/>
        <v>0</v>
      </c>
      <c r="P2645">
        <f t="shared" si="332"/>
        <v>0</v>
      </c>
      <c r="Q2645">
        <f t="shared" si="333"/>
        <v>0</v>
      </c>
      <c r="R2645">
        <f t="shared" si="334"/>
        <v>0</v>
      </c>
      <c r="S2645">
        <f t="shared" si="335"/>
        <v>0</v>
      </c>
      <c r="T2645">
        <f t="shared" si="336"/>
        <v>0</v>
      </c>
    </row>
    <row r="2646" spans="1:20" hidden="1" x14ac:dyDescent="0.25">
      <c r="A2646">
        <v>121.01317549999899</v>
      </c>
      <c r="B2646">
        <v>24.786651899999999</v>
      </c>
      <c r="C2646" t="s">
        <v>2642</v>
      </c>
      <c r="D2646" t="s">
        <v>2643</v>
      </c>
      <c r="E2646" t="s">
        <v>7</v>
      </c>
      <c r="F2646" t="s">
        <v>14</v>
      </c>
      <c r="G2646">
        <v>0</v>
      </c>
      <c r="H2646">
        <f>6371004*ACOS((SIN(RADIANS($B2646))*SIN(RADIANS(set!$B$2))+COS(RADIANS($B2646))*COS(RADIANS(set!$B$2))*COS(RADIANS(set!$A$2-$A2646))))</f>
        <v>5347.1771979525374</v>
      </c>
      <c r="I2646">
        <f>6371004*ACOS((SIN(RADIANS($B2646))*SIN(RADIANS(set!$B$3))+COS(RADIANS($B2646))*COS(RADIANS(set!$B$3))*COS(RADIANS(set!$A$3-$A2646))))</f>
        <v>4603.3877776282352</v>
      </c>
      <c r="J2646">
        <f>6371004*ACOS((SIN(RADIANS($B2646))*SIN(RADIANS(set!$B$4))+COS(RADIANS($B2646))*COS(RADIANS(set!$B$4))*COS(RADIANS(set!$A$4-$A2646))))</f>
        <v>4757.7992811623981</v>
      </c>
      <c r="K2646">
        <f>6371004*ACOS((SIN(RADIANS($B2646))*SIN(RADIANS(set!$B$5))+COS(RADIANS($B2646))*COS(RADIANS(set!$B$5))*COS(RADIANS(set!$A$5-$A2646))))</f>
        <v>4734.7882328062715</v>
      </c>
      <c r="L2646">
        <f>6371004*ACOS((SIN(RADIANS($B2646))*SIN(RADIANS(set!$B$6))+COS(RADIANS($B2646))*COS(RADIANS(set!$B$6))*COS(RADIANS(set!$A$6-$A2646))))</f>
        <v>4266.3577675309762</v>
      </c>
      <c r="M2646">
        <f t="shared" si="329"/>
        <v>0</v>
      </c>
      <c r="N2646">
        <f t="shared" si="330"/>
        <v>0</v>
      </c>
      <c r="O2646">
        <f t="shared" si="331"/>
        <v>0</v>
      </c>
      <c r="P2646">
        <f t="shared" si="332"/>
        <v>0</v>
      </c>
      <c r="Q2646">
        <f t="shared" si="333"/>
        <v>0</v>
      </c>
      <c r="R2646">
        <f t="shared" si="334"/>
        <v>0</v>
      </c>
      <c r="S2646">
        <f t="shared" si="335"/>
        <v>0</v>
      </c>
      <c r="T2646">
        <f t="shared" si="336"/>
        <v>0</v>
      </c>
    </row>
    <row r="2647" spans="1:20" hidden="1" x14ac:dyDescent="0.25">
      <c r="A2647">
        <v>121.01317549999899</v>
      </c>
      <c r="B2647">
        <v>24.786651899999999</v>
      </c>
      <c r="C2647" t="s">
        <v>2644</v>
      </c>
      <c r="D2647" t="s">
        <v>2643</v>
      </c>
      <c r="E2647" t="s">
        <v>7</v>
      </c>
      <c r="F2647" t="s">
        <v>12</v>
      </c>
      <c r="G2647">
        <v>0</v>
      </c>
      <c r="H2647">
        <f>6371004*ACOS((SIN(RADIANS($B2647))*SIN(RADIANS(set!$B$2))+COS(RADIANS($B2647))*COS(RADIANS(set!$B$2))*COS(RADIANS(set!$A$2-$A2647))))</f>
        <v>5347.1771979525374</v>
      </c>
      <c r="I2647">
        <f>6371004*ACOS((SIN(RADIANS($B2647))*SIN(RADIANS(set!$B$3))+COS(RADIANS($B2647))*COS(RADIANS(set!$B$3))*COS(RADIANS(set!$A$3-$A2647))))</f>
        <v>4603.3877776282352</v>
      </c>
      <c r="J2647">
        <f>6371004*ACOS((SIN(RADIANS($B2647))*SIN(RADIANS(set!$B$4))+COS(RADIANS($B2647))*COS(RADIANS(set!$B$4))*COS(RADIANS(set!$A$4-$A2647))))</f>
        <v>4757.7992811623981</v>
      </c>
      <c r="K2647">
        <f>6371004*ACOS((SIN(RADIANS($B2647))*SIN(RADIANS(set!$B$5))+COS(RADIANS($B2647))*COS(RADIANS(set!$B$5))*COS(RADIANS(set!$A$5-$A2647))))</f>
        <v>4734.7882328062715</v>
      </c>
      <c r="L2647">
        <f>6371004*ACOS((SIN(RADIANS($B2647))*SIN(RADIANS(set!$B$6))+COS(RADIANS($B2647))*COS(RADIANS(set!$B$6))*COS(RADIANS(set!$A$6-$A2647))))</f>
        <v>4266.3577675309762</v>
      </c>
      <c r="M2647">
        <f t="shared" si="329"/>
        <v>0</v>
      </c>
      <c r="N2647">
        <f t="shared" si="330"/>
        <v>0</v>
      </c>
      <c r="O2647">
        <f t="shared" si="331"/>
        <v>0</v>
      </c>
      <c r="P2647">
        <f t="shared" si="332"/>
        <v>0</v>
      </c>
      <c r="Q2647">
        <f t="shared" si="333"/>
        <v>0</v>
      </c>
      <c r="R2647">
        <f t="shared" si="334"/>
        <v>0</v>
      </c>
      <c r="S2647">
        <f t="shared" si="335"/>
        <v>0</v>
      </c>
      <c r="T2647">
        <f t="shared" si="336"/>
        <v>0</v>
      </c>
    </row>
    <row r="2648" spans="1:20" hidden="1" x14ac:dyDescent="0.25">
      <c r="A2648">
        <v>120.978231999999</v>
      </c>
      <c r="B2648">
        <v>24.7680045</v>
      </c>
      <c r="C2648" t="s">
        <v>3106</v>
      </c>
      <c r="D2648" t="s">
        <v>3107</v>
      </c>
      <c r="E2648" t="s">
        <v>7</v>
      </c>
      <c r="F2648" t="s">
        <v>16</v>
      </c>
      <c r="G2648">
        <v>0</v>
      </c>
      <c r="H2648">
        <f>6371004*ACOS((SIN(RADIANS($B2648))*SIN(RADIANS(set!$B$2))+COS(RADIANS($B2648))*COS(RADIANS(set!$B$2))*COS(RADIANS(set!$A$2-$A2648))))</f>
        <v>4088.789832879459</v>
      </c>
      <c r="I2648">
        <f>6371004*ACOS((SIN(RADIANS($B2648))*SIN(RADIANS(set!$B$3))+COS(RADIANS($B2648))*COS(RADIANS(set!$B$3))*COS(RADIANS(set!$A$3-$A2648))))</f>
        <v>3924.7577991819667</v>
      </c>
      <c r="J2648">
        <f>6371004*ACOS((SIN(RADIANS($B2648))*SIN(RADIANS(set!$B$4))+COS(RADIANS($B2648))*COS(RADIANS(set!$B$4))*COS(RADIANS(set!$A$4-$A2648))))</f>
        <v>4633.3951314552796</v>
      </c>
      <c r="K2648">
        <f>6371004*ACOS((SIN(RADIANS($B2648))*SIN(RADIANS(set!$B$5))+COS(RADIANS($B2648))*COS(RADIANS(set!$B$5))*COS(RADIANS(set!$A$5-$A2648))))</f>
        <v>4651.2290616579958</v>
      </c>
      <c r="L2648">
        <f>6371004*ACOS((SIN(RADIANS($B2648))*SIN(RADIANS(set!$B$6))+COS(RADIANS($B2648))*COS(RADIANS(set!$B$6))*COS(RADIANS(set!$A$6-$A2648))))</f>
        <v>4268.6995169642059</v>
      </c>
      <c r="M2648">
        <f t="shared" si="329"/>
        <v>0</v>
      </c>
      <c r="N2648">
        <f t="shared" si="330"/>
        <v>0</v>
      </c>
      <c r="O2648">
        <f t="shared" si="331"/>
        <v>0</v>
      </c>
      <c r="P2648">
        <f t="shared" si="332"/>
        <v>0</v>
      </c>
      <c r="Q2648">
        <f t="shared" si="333"/>
        <v>0</v>
      </c>
      <c r="R2648">
        <f t="shared" si="334"/>
        <v>0</v>
      </c>
      <c r="S2648">
        <f t="shared" si="335"/>
        <v>0</v>
      </c>
      <c r="T2648">
        <f t="shared" si="336"/>
        <v>0</v>
      </c>
    </row>
    <row r="2649" spans="1:20" hidden="1" x14ac:dyDescent="0.25">
      <c r="A2649">
        <v>120.935025</v>
      </c>
      <c r="B2649">
        <v>24.800359100000001</v>
      </c>
      <c r="C2649" t="s">
        <v>5721</v>
      </c>
      <c r="D2649" t="s">
        <v>5722</v>
      </c>
      <c r="E2649" t="s">
        <v>7</v>
      </c>
      <c r="F2649" t="s">
        <v>16</v>
      </c>
      <c r="G2649">
        <v>0</v>
      </c>
      <c r="H2649">
        <f>6371004*ACOS((SIN(RADIANS($B2649))*SIN(RADIANS(set!$B$2))+COS(RADIANS($B2649))*COS(RADIANS(set!$B$2))*COS(RADIANS(set!$A$2-$A2649))))</f>
        <v>2830.5990397456994</v>
      </c>
      <c r="I2649">
        <f>6371004*ACOS((SIN(RADIANS($B2649))*SIN(RADIANS(set!$B$3))+COS(RADIANS($B2649))*COS(RADIANS(set!$B$3))*COS(RADIANS(set!$A$3-$A2649))))</f>
        <v>3654.9868909989955</v>
      </c>
      <c r="J2649">
        <f>6371004*ACOS((SIN(RADIANS($B2649))*SIN(RADIANS(set!$B$4))+COS(RADIANS($B2649))*COS(RADIANS(set!$B$4))*COS(RADIANS(set!$A$4-$A2649))))</f>
        <v>3990.4200854910569</v>
      </c>
      <c r="K2649">
        <f>6371004*ACOS((SIN(RADIANS($B2649))*SIN(RADIANS(set!$B$5))+COS(RADIANS($B2649))*COS(RADIANS(set!$B$5))*COS(RADIANS(set!$A$5-$A2649))))</f>
        <v>4036.0711026937934</v>
      </c>
      <c r="L2649">
        <f>6371004*ACOS((SIN(RADIANS($B2649))*SIN(RADIANS(set!$B$6))+COS(RADIANS($B2649))*COS(RADIANS(set!$B$6))*COS(RADIANS(set!$A$6-$A2649))))</f>
        <v>4281.617504840021</v>
      </c>
      <c r="M2649">
        <f t="shared" si="329"/>
        <v>0</v>
      </c>
      <c r="N2649">
        <f t="shared" si="330"/>
        <v>0</v>
      </c>
      <c r="O2649">
        <f t="shared" si="331"/>
        <v>0</v>
      </c>
      <c r="P2649">
        <f t="shared" si="332"/>
        <v>0</v>
      </c>
      <c r="Q2649">
        <f t="shared" si="333"/>
        <v>0</v>
      </c>
      <c r="R2649">
        <f t="shared" si="334"/>
        <v>0</v>
      </c>
      <c r="S2649">
        <f t="shared" si="335"/>
        <v>0</v>
      </c>
      <c r="T2649">
        <f t="shared" si="336"/>
        <v>0</v>
      </c>
    </row>
    <row r="2650" spans="1:20" hidden="1" x14ac:dyDescent="0.25">
      <c r="A2650">
        <v>120.937996699999</v>
      </c>
      <c r="B2650">
        <v>24.7910453</v>
      </c>
      <c r="C2650" t="s">
        <v>5056</v>
      </c>
      <c r="D2650" t="s">
        <v>5057</v>
      </c>
      <c r="E2650" t="s">
        <v>7</v>
      </c>
      <c r="F2650" t="s">
        <v>14</v>
      </c>
      <c r="G2650">
        <v>0</v>
      </c>
      <c r="H2650">
        <f>6371004*ACOS((SIN(RADIANS($B2650))*SIN(RADIANS(set!$B$2))+COS(RADIANS($B2650))*COS(RADIANS(set!$B$2))*COS(RADIANS(set!$A$2-$A2650))))</f>
        <v>2806.5763219216697</v>
      </c>
      <c r="I2650">
        <f>6371004*ACOS((SIN(RADIANS($B2650))*SIN(RADIANS(set!$B$3))+COS(RADIANS($B2650))*COS(RADIANS(set!$B$3))*COS(RADIANS(set!$A$3-$A2650))))</f>
        <v>3588.36952979341</v>
      </c>
      <c r="J2650">
        <f>6371004*ACOS((SIN(RADIANS($B2650))*SIN(RADIANS(set!$B$4))+COS(RADIANS($B2650))*COS(RADIANS(set!$B$4))*COS(RADIANS(set!$A$4-$A2650))))</f>
        <v>4106.0892884399509</v>
      </c>
      <c r="K2650">
        <f>6371004*ACOS((SIN(RADIANS($B2650))*SIN(RADIANS(set!$B$5))+COS(RADIANS($B2650))*COS(RADIANS(set!$B$5))*COS(RADIANS(set!$A$5-$A2650))))</f>
        <v>4153.0276727673845</v>
      </c>
      <c r="L2650">
        <f>6371004*ACOS((SIN(RADIANS($B2650))*SIN(RADIANS(set!$B$6))+COS(RADIANS($B2650))*COS(RADIANS(set!$B$6))*COS(RADIANS(set!$A$6-$A2650))))</f>
        <v>4283.055042259426</v>
      </c>
      <c r="M2650">
        <f t="shared" si="329"/>
        <v>0</v>
      </c>
      <c r="N2650">
        <f t="shared" si="330"/>
        <v>0</v>
      </c>
      <c r="O2650">
        <f t="shared" si="331"/>
        <v>0</v>
      </c>
      <c r="P2650">
        <f t="shared" si="332"/>
        <v>0</v>
      </c>
      <c r="Q2650">
        <f t="shared" si="333"/>
        <v>0</v>
      </c>
      <c r="R2650">
        <f t="shared" si="334"/>
        <v>0</v>
      </c>
      <c r="S2650">
        <f t="shared" si="335"/>
        <v>0</v>
      </c>
      <c r="T2650">
        <f t="shared" si="336"/>
        <v>0</v>
      </c>
    </row>
    <row r="2651" spans="1:20" hidden="1" x14ac:dyDescent="0.25">
      <c r="A2651">
        <v>120.9362914</v>
      </c>
      <c r="B2651">
        <v>24.7951348</v>
      </c>
      <c r="C2651" t="s">
        <v>5545</v>
      </c>
      <c r="D2651" t="s">
        <v>5546</v>
      </c>
      <c r="E2651" t="s">
        <v>7</v>
      </c>
      <c r="F2651" t="s">
        <v>12</v>
      </c>
      <c r="G2651">
        <v>0</v>
      </c>
      <c r="H2651">
        <f>6371004*ACOS((SIN(RADIANS($B2651))*SIN(RADIANS(set!$B$2))+COS(RADIANS($B2651))*COS(RADIANS(set!$B$2))*COS(RADIANS(set!$A$2-$A2651))))</f>
        <v>2804.7120097605775</v>
      </c>
      <c r="I2651">
        <f>6371004*ACOS((SIN(RADIANS($B2651))*SIN(RADIANS(set!$B$3))+COS(RADIANS($B2651))*COS(RADIANS(set!$B$3))*COS(RADIANS(set!$A$3-$A2651))))</f>
        <v>3617.2882137654615</v>
      </c>
      <c r="J2651">
        <f>6371004*ACOS((SIN(RADIANS($B2651))*SIN(RADIANS(set!$B$4))+COS(RADIANS($B2651))*COS(RADIANS(set!$B$4))*COS(RADIANS(set!$A$4-$A2651))))</f>
        <v>4057.4212746348808</v>
      </c>
      <c r="K2651">
        <f>6371004*ACOS((SIN(RADIANS($B2651))*SIN(RADIANS(set!$B$5))+COS(RADIANS($B2651))*COS(RADIANS(set!$B$5))*COS(RADIANS(set!$A$5-$A2651))))</f>
        <v>4104.1868797329271</v>
      </c>
      <c r="L2651">
        <f>6371004*ACOS((SIN(RADIANS($B2651))*SIN(RADIANS(set!$B$6))+COS(RADIANS($B2651))*COS(RADIANS(set!$B$6))*COS(RADIANS(set!$A$6-$A2651))))</f>
        <v>4287.5207083482974</v>
      </c>
      <c r="M2651">
        <f t="shared" si="329"/>
        <v>0</v>
      </c>
      <c r="N2651">
        <f t="shared" si="330"/>
        <v>0</v>
      </c>
      <c r="O2651">
        <f t="shared" si="331"/>
        <v>0</v>
      </c>
      <c r="P2651">
        <f t="shared" si="332"/>
        <v>0</v>
      </c>
      <c r="Q2651">
        <f t="shared" si="333"/>
        <v>0</v>
      </c>
      <c r="R2651">
        <f t="shared" si="334"/>
        <v>0</v>
      </c>
      <c r="S2651">
        <f t="shared" si="335"/>
        <v>0</v>
      </c>
      <c r="T2651">
        <f t="shared" si="336"/>
        <v>0</v>
      </c>
    </row>
    <row r="2652" spans="1:20" hidden="1" x14ac:dyDescent="0.25">
      <c r="A2652">
        <v>121.01119509999999</v>
      </c>
      <c r="B2652">
        <v>24.783495599999998</v>
      </c>
      <c r="C2652" t="s">
        <v>3881</v>
      </c>
      <c r="D2652" t="s">
        <v>3882</v>
      </c>
      <c r="E2652" t="s">
        <v>7</v>
      </c>
      <c r="F2652" t="s">
        <v>16</v>
      </c>
      <c r="G2652">
        <v>0</v>
      </c>
      <c r="H2652">
        <f>6371004*ACOS((SIN(RADIANS($B2652))*SIN(RADIANS(set!$B$2))+COS(RADIANS($B2652))*COS(RADIANS(set!$B$2))*COS(RADIANS(set!$A$2-$A2652))))</f>
        <v>5285.367208890927</v>
      </c>
      <c r="I2652">
        <f>6371004*ACOS((SIN(RADIANS($B2652))*SIN(RADIANS(set!$B$3))+COS(RADIANS($B2652))*COS(RADIANS(set!$B$3))*COS(RADIANS(set!$A$3-$A2652))))</f>
        <v>4572.9133060455433</v>
      </c>
      <c r="J2652">
        <f>6371004*ACOS((SIN(RADIANS($B2652))*SIN(RADIANS(set!$B$4))+COS(RADIANS($B2652))*COS(RADIANS(set!$B$4))*COS(RADIANS(set!$A$4-$A2652))))</f>
        <v>4792.4663371665702</v>
      </c>
      <c r="K2652">
        <f>6371004*ACOS((SIN(RADIANS($B2652))*SIN(RADIANS(set!$B$5))+COS(RADIANS($B2652))*COS(RADIANS(set!$B$5))*COS(RADIANS(set!$A$5-$A2652))))</f>
        <v>4772.9901174013958</v>
      </c>
      <c r="L2652">
        <f>6371004*ACOS((SIN(RADIANS($B2652))*SIN(RADIANS(set!$B$6))+COS(RADIANS($B2652))*COS(RADIANS(set!$B$6))*COS(RADIANS(set!$A$6-$A2652))))</f>
        <v>4294.3649543171077</v>
      </c>
      <c r="M2652">
        <f t="shared" si="329"/>
        <v>0</v>
      </c>
      <c r="N2652">
        <f t="shared" si="330"/>
        <v>0</v>
      </c>
      <c r="O2652">
        <f t="shared" si="331"/>
        <v>0</v>
      </c>
      <c r="P2652">
        <f t="shared" si="332"/>
        <v>0</v>
      </c>
      <c r="Q2652">
        <f t="shared" si="333"/>
        <v>0</v>
      </c>
      <c r="R2652">
        <f t="shared" si="334"/>
        <v>0</v>
      </c>
      <c r="S2652">
        <f t="shared" si="335"/>
        <v>0</v>
      </c>
      <c r="T2652">
        <f t="shared" si="336"/>
        <v>0</v>
      </c>
    </row>
    <row r="2653" spans="1:20" hidden="1" x14ac:dyDescent="0.25">
      <c r="A2653">
        <v>121.01119509999999</v>
      </c>
      <c r="B2653">
        <v>24.783495599999998</v>
      </c>
      <c r="C2653" t="s">
        <v>3884</v>
      </c>
      <c r="D2653" t="s">
        <v>3885</v>
      </c>
      <c r="E2653" t="s">
        <v>7</v>
      </c>
      <c r="F2653" t="s">
        <v>14</v>
      </c>
      <c r="G2653">
        <v>0</v>
      </c>
      <c r="H2653">
        <f>6371004*ACOS((SIN(RADIANS($B2653))*SIN(RADIANS(set!$B$2))+COS(RADIANS($B2653))*COS(RADIANS(set!$B$2))*COS(RADIANS(set!$A$2-$A2653))))</f>
        <v>5285.367208890927</v>
      </c>
      <c r="I2653">
        <f>6371004*ACOS((SIN(RADIANS($B2653))*SIN(RADIANS(set!$B$3))+COS(RADIANS($B2653))*COS(RADIANS(set!$B$3))*COS(RADIANS(set!$A$3-$A2653))))</f>
        <v>4572.9133060455433</v>
      </c>
      <c r="J2653">
        <f>6371004*ACOS((SIN(RADIANS($B2653))*SIN(RADIANS(set!$B$4))+COS(RADIANS($B2653))*COS(RADIANS(set!$B$4))*COS(RADIANS(set!$A$4-$A2653))))</f>
        <v>4792.4663371665702</v>
      </c>
      <c r="K2653">
        <f>6371004*ACOS((SIN(RADIANS($B2653))*SIN(RADIANS(set!$B$5))+COS(RADIANS($B2653))*COS(RADIANS(set!$B$5))*COS(RADIANS(set!$A$5-$A2653))))</f>
        <v>4772.9901174013958</v>
      </c>
      <c r="L2653">
        <f>6371004*ACOS((SIN(RADIANS($B2653))*SIN(RADIANS(set!$B$6))+COS(RADIANS($B2653))*COS(RADIANS(set!$B$6))*COS(RADIANS(set!$A$6-$A2653))))</f>
        <v>4294.3649543171077</v>
      </c>
      <c r="M2653">
        <f t="shared" si="329"/>
        <v>0</v>
      </c>
      <c r="N2653">
        <f t="shared" si="330"/>
        <v>0</v>
      </c>
      <c r="O2653">
        <f t="shared" si="331"/>
        <v>0</v>
      </c>
      <c r="P2653">
        <f t="shared" si="332"/>
        <v>0</v>
      </c>
      <c r="Q2653">
        <f t="shared" si="333"/>
        <v>0</v>
      </c>
      <c r="R2653">
        <f t="shared" si="334"/>
        <v>0</v>
      </c>
      <c r="S2653">
        <f t="shared" si="335"/>
        <v>0</v>
      </c>
      <c r="T2653">
        <f t="shared" si="336"/>
        <v>0</v>
      </c>
    </row>
    <row r="2654" spans="1:20" hidden="1" x14ac:dyDescent="0.25">
      <c r="A2654">
        <v>121.01119509999999</v>
      </c>
      <c r="B2654">
        <v>24.783495599999998</v>
      </c>
      <c r="C2654" t="s">
        <v>3886</v>
      </c>
      <c r="D2654" t="s">
        <v>3887</v>
      </c>
      <c r="E2654" t="s">
        <v>7</v>
      </c>
      <c r="F2654" t="s">
        <v>12</v>
      </c>
      <c r="G2654">
        <v>0</v>
      </c>
      <c r="H2654">
        <f>6371004*ACOS((SIN(RADIANS($B2654))*SIN(RADIANS(set!$B$2))+COS(RADIANS($B2654))*COS(RADIANS(set!$B$2))*COS(RADIANS(set!$A$2-$A2654))))</f>
        <v>5285.367208890927</v>
      </c>
      <c r="I2654">
        <f>6371004*ACOS((SIN(RADIANS($B2654))*SIN(RADIANS(set!$B$3))+COS(RADIANS($B2654))*COS(RADIANS(set!$B$3))*COS(RADIANS(set!$A$3-$A2654))))</f>
        <v>4572.9133060455433</v>
      </c>
      <c r="J2654">
        <f>6371004*ACOS((SIN(RADIANS($B2654))*SIN(RADIANS(set!$B$4))+COS(RADIANS($B2654))*COS(RADIANS(set!$B$4))*COS(RADIANS(set!$A$4-$A2654))))</f>
        <v>4792.4663371665702</v>
      </c>
      <c r="K2654">
        <f>6371004*ACOS((SIN(RADIANS($B2654))*SIN(RADIANS(set!$B$5))+COS(RADIANS($B2654))*COS(RADIANS(set!$B$5))*COS(RADIANS(set!$A$5-$A2654))))</f>
        <v>4772.9901174013958</v>
      </c>
      <c r="L2654">
        <f>6371004*ACOS((SIN(RADIANS($B2654))*SIN(RADIANS(set!$B$6))+COS(RADIANS($B2654))*COS(RADIANS(set!$B$6))*COS(RADIANS(set!$A$6-$A2654))))</f>
        <v>4294.3649543171077</v>
      </c>
      <c r="M2654">
        <f t="shared" si="329"/>
        <v>0</v>
      </c>
      <c r="N2654">
        <f t="shared" si="330"/>
        <v>0</v>
      </c>
      <c r="O2654">
        <f t="shared" si="331"/>
        <v>0</v>
      </c>
      <c r="P2654">
        <f t="shared" si="332"/>
        <v>0</v>
      </c>
      <c r="Q2654">
        <f t="shared" si="333"/>
        <v>0</v>
      </c>
      <c r="R2654">
        <f t="shared" si="334"/>
        <v>0</v>
      </c>
      <c r="S2654">
        <f t="shared" si="335"/>
        <v>0</v>
      </c>
      <c r="T2654">
        <f t="shared" si="336"/>
        <v>0</v>
      </c>
    </row>
    <row r="2655" spans="1:20" hidden="1" x14ac:dyDescent="0.25">
      <c r="A2655">
        <v>121.01119509999999</v>
      </c>
      <c r="B2655">
        <v>24.783495599999998</v>
      </c>
      <c r="C2655" t="s">
        <v>3888</v>
      </c>
      <c r="D2655" t="s">
        <v>3889</v>
      </c>
      <c r="E2655" t="s">
        <v>7</v>
      </c>
      <c r="F2655" t="s">
        <v>12</v>
      </c>
      <c r="G2655">
        <v>0</v>
      </c>
      <c r="H2655">
        <f>6371004*ACOS((SIN(RADIANS($B2655))*SIN(RADIANS(set!$B$2))+COS(RADIANS($B2655))*COS(RADIANS(set!$B$2))*COS(RADIANS(set!$A$2-$A2655))))</f>
        <v>5285.367208890927</v>
      </c>
      <c r="I2655">
        <f>6371004*ACOS((SIN(RADIANS($B2655))*SIN(RADIANS(set!$B$3))+COS(RADIANS($B2655))*COS(RADIANS(set!$B$3))*COS(RADIANS(set!$A$3-$A2655))))</f>
        <v>4572.9133060455433</v>
      </c>
      <c r="J2655">
        <f>6371004*ACOS((SIN(RADIANS($B2655))*SIN(RADIANS(set!$B$4))+COS(RADIANS($B2655))*COS(RADIANS(set!$B$4))*COS(RADIANS(set!$A$4-$A2655))))</f>
        <v>4792.4663371665702</v>
      </c>
      <c r="K2655">
        <f>6371004*ACOS((SIN(RADIANS($B2655))*SIN(RADIANS(set!$B$5))+COS(RADIANS($B2655))*COS(RADIANS(set!$B$5))*COS(RADIANS(set!$A$5-$A2655))))</f>
        <v>4772.9901174013958</v>
      </c>
      <c r="L2655">
        <f>6371004*ACOS((SIN(RADIANS($B2655))*SIN(RADIANS(set!$B$6))+COS(RADIANS($B2655))*COS(RADIANS(set!$B$6))*COS(RADIANS(set!$A$6-$A2655))))</f>
        <v>4294.3649543171077</v>
      </c>
      <c r="M2655">
        <f t="shared" si="329"/>
        <v>0</v>
      </c>
      <c r="N2655">
        <f t="shared" si="330"/>
        <v>0</v>
      </c>
      <c r="O2655">
        <f t="shared" si="331"/>
        <v>0</v>
      </c>
      <c r="P2655">
        <f t="shared" si="332"/>
        <v>0</v>
      </c>
      <c r="Q2655">
        <f t="shared" si="333"/>
        <v>0</v>
      </c>
      <c r="R2655">
        <f t="shared" si="334"/>
        <v>0</v>
      </c>
      <c r="S2655">
        <f t="shared" si="335"/>
        <v>0</v>
      </c>
      <c r="T2655">
        <f t="shared" si="336"/>
        <v>0</v>
      </c>
    </row>
    <row r="2656" spans="1:20" hidden="1" x14ac:dyDescent="0.25">
      <c r="A2656">
        <v>121.01119509999999</v>
      </c>
      <c r="B2656">
        <v>24.783495599999998</v>
      </c>
      <c r="C2656" t="s">
        <v>3890</v>
      </c>
      <c r="D2656" t="s">
        <v>3889</v>
      </c>
      <c r="E2656" t="s">
        <v>7</v>
      </c>
      <c r="F2656" t="s">
        <v>16</v>
      </c>
      <c r="G2656">
        <v>0</v>
      </c>
      <c r="H2656">
        <f>6371004*ACOS((SIN(RADIANS($B2656))*SIN(RADIANS(set!$B$2))+COS(RADIANS($B2656))*COS(RADIANS(set!$B$2))*COS(RADIANS(set!$A$2-$A2656))))</f>
        <v>5285.367208890927</v>
      </c>
      <c r="I2656">
        <f>6371004*ACOS((SIN(RADIANS($B2656))*SIN(RADIANS(set!$B$3))+COS(RADIANS($B2656))*COS(RADIANS(set!$B$3))*COS(RADIANS(set!$A$3-$A2656))))</f>
        <v>4572.9133060455433</v>
      </c>
      <c r="J2656">
        <f>6371004*ACOS((SIN(RADIANS($B2656))*SIN(RADIANS(set!$B$4))+COS(RADIANS($B2656))*COS(RADIANS(set!$B$4))*COS(RADIANS(set!$A$4-$A2656))))</f>
        <v>4792.4663371665702</v>
      </c>
      <c r="K2656">
        <f>6371004*ACOS((SIN(RADIANS($B2656))*SIN(RADIANS(set!$B$5))+COS(RADIANS($B2656))*COS(RADIANS(set!$B$5))*COS(RADIANS(set!$A$5-$A2656))))</f>
        <v>4772.9901174013958</v>
      </c>
      <c r="L2656">
        <f>6371004*ACOS((SIN(RADIANS($B2656))*SIN(RADIANS(set!$B$6))+COS(RADIANS($B2656))*COS(RADIANS(set!$B$6))*COS(RADIANS(set!$A$6-$A2656))))</f>
        <v>4294.3649543171077</v>
      </c>
      <c r="M2656">
        <f t="shared" si="329"/>
        <v>0</v>
      </c>
      <c r="N2656">
        <f t="shared" si="330"/>
        <v>0</v>
      </c>
      <c r="O2656">
        <f t="shared" si="331"/>
        <v>0</v>
      </c>
      <c r="P2656">
        <f t="shared" si="332"/>
        <v>0</v>
      </c>
      <c r="Q2656">
        <f t="shared" si="333"/>
        <v>0</v>
      </c>
      <c r="R2656">
        <f t="shared" si="334"/>
        <v>0</v>
      </c>
      <c r="S2656">
        <f t="shared" si="335"/>
        <v>0</v>
      </c>
      <c r="T2656">
        <f t="shared" si="336"/>
        <v>0</v>
      </c>
    </row>
    <row r="2657" spans="1:20" hidden="1" x14ac:dyDescent="0.25">
      <c r="A2657">
        <v>121.01119509999999</v>
      </c>
      <c r="B2657">
        <v>24.783495599999998</v>
      </c>
      <c r="C2657" t="s">
        <v>3891</v>
      </c>
      <c r="D2657" t="s">
        <v>3889</v>
      </c>
      <c r="E2657" t="s">
        <v>7</v>
      </c>
      <c r="F2657" t="s">
        <v>14</v>
      </c>
      <c r="G2657">
        <v>0</v>
      </c>
      <c r="H2657">
        <f>6371004*ACOS((SIN(RADIANS($B2657))*SIN(RADIANS(set!$B$2))+COS(RADIANS($B2657))*COS(RADIANS(set!$B$2))*COS(RADIANS(set!$A$2-$A2657))))</f>
        <v>5285.367208890927</v>
      </c>
      <c r="I2657">
        <f>6371004*ACOS((SIN(RADIANS($B2657))*SIN(RADIANS(set!$B$3))+COS(RADIANS($B2657))*COS(RADIANS(set!$B$3))*COS(RADIANS(set!$A$3-$A2657))))</f>
        <v>4572.9133060455433</v>
      </c>
      <c r="J2657">
        <f>6371004*ACOS((SIN(RADIANS($B2657))*SIN(RADIANS(set!$B$4))+COS(RADIANS($B2657))*COS(RADIANS(set!$B$4))*COS(RADIANS(set!$A$4-$A2657))))</f>
        <v>4792.4663371665702</v>
      </c>
      <c r="K2657">
        <f>6371004*ACOS((SIN(RADIANS($B2657))*SIN(RADIANS(set!$B$5))+COS(RADIANS($B2657))*COS(RADIANS(set!$B$5))*COS(RADIANS(set!$A$5-$A2657))))</f>
        <v>4772.9901174013958</v>
      </c>
      <c r="L2657">
        <f>6371004*ACOS((SIN(RADIANS($B2657))*SIN(RADIANS(set!$B$6))+COS(RADIANS($B2657))*COS(RADIANS(set!$B$6))*COS(RADIANS(set!$A$6-$A2657))))</f>
        <v>4294.3649543171077</v>
      </c>
      <c r="M2657">
        <f t="shared" si="329"/>
        <v>0</v>
      </c>
      <c r="N2657">
        <f t="shared" si="330"/>
        <v>0</v>
      </c>
      <c r="O2657">
        <f t="shared" si="331"/>
        <v>0</v>
      </c>
      <c r="P2657">
        <f t="shared" si="332"/>
        <v>0</v>
      </c>
      <c r="Q2657">
        <f t="shared" si="333"/>
        <v>0</v>
      </c>
      <c r="R2657">
        <f t="shared" si="334"/>
        <v>0</v>
      </c>
      <c r="S2657">
        <f t="shared" si="335"/>
        <v>0</v>
      </c>
      <c r="T2657">
        <f t="shared" si="336"/>
        <v>0</v>
      </c>
    </row>
    <row r="2658" spans="1:20" hidden="1" x14ac:dyDescent="0.25">
      <c r="A2658">
        <v>121.01261030000001</v>
      </c>
      <c r="B2658">
        <v>24.785318499999999</v>
      </c>
      <c r="C2658" t="s">
        <v>2658</v>
      </c>
      <c r="D2658" t="s">
        <v>2659</v>
      </c>
      <c r="E2658" t="s">
        <v>7</v>
      </c>
      <c r="F2658" t="s">
        <v>575</v>
      </c>
      <c r="G2658">
        <v>0</v>
      </c>
      <c r="H2658">
        <f>6371004*ACOS((SIN(RADIANS($B2658))*SIN(RADIANS(set!$B$2))+COS(RADIANS($B2658))*COS(RADIANS(set!$B$2))*COS(RADIANS(set!$A$2-$A2658))))</f>
        <v>5343.0831960892538</v>
      </c>
      <c r="I2658">
        <f>6371004*ACOS((SIN(RADIANS($B2658))*SIN(RADIANS(set!$B$3))+COS(RADIANS($B2658))*COS(RADIANS(set!$B$3))*COS(RADIANS(set!$A$3-$A2658))))</f>
        <v>4611.0616204998078</v>
      </c>
      <c r="J2658">
        <f>6371004*ACOS((SIN(RADIANS($B2658))*SIN(RADIANS(set!$B$4))+COS(RADIANS($B2658))*COS(RADIANS(set!$B$4))*COS(RADIANS(set!$A$4-$A2658))))</f>
        <v>4790.9870038949102</v>
      </c>
      <c r="K2658">
        <f>6371004*ACOS((SIN(RADIANS($B2658))*SIN(RADIANS(set!$B$5))+COS(RADIANS($B2658))*COS(RADIANS(set!$B$5))*COS(RADIANS(set!$A$5-$A2658))))</f>
        <v>4769.3218248355324</v>
      </c>
      <c r="L2658">
        <f>6371004*ACOS((SIN(RADIANS($B2658))*SIN(RADIANS(set!$B$6))+COS(RADIANS($B2658))*COS(RADIANS(set!$B$6))*COS(RADIANS(set!$A$6-$A2658))))</f>
        <v>4296.5058528035488</v>
      </c>
      <c r="M2658">
        <f t="shared" si="329"/>
        <v>0</v>
      </c>
      <c r="N2658">
        <f t="shared" si="330"/>
        <v>0</v>
      </c>
      <c r="O2658">
        <f t="shared" si="331"/>
        <v>0</v>
      </c>
      <c r="P2658">
        <f t="shared" si="332"/>
        <v>0</v>
      </c>
      <c r="Q2658">
        <f t="shared" si="333"/>
        <v>0</v>
      </c>
      <c r="R2658">
        <f t="shared" si="334"/>
        <v>0</v>
      </c>
      <c r="S2658">
        <f t="shared" si="335"/>
        <v>0</v>
      </c>
      <c r="T2658">
        <f t="shared" si="336"/>
        <v>0</v>
      </c>
    </row>
    <row r="2659" spans="1:20" hidden="1" x14ac:dyDescent="0.25">
      <c r="A2659">
        <v>120.953249</v>
      </c>
      <c r="B2659">
        <v>24.7742623</v>
      </c>
      <c r="C2659" t="s">
        <v>5639</v>
      </c>
      <c r="D2659" t="s">
        <v>5640</v>
      </c>
      <c r="E2659" t="s">
        <v>7</v>
      </c>
      <c r="F2659" t="s">
        <v>14</v>
      </c>
      <c r="G2659">
        <v>0</v>
      </c>
      <c r="H2659">
        <f>6371004*ACOS((SIN(RADIANS($B2659))*SIN(RADIANS(set!$B$2))+COS(RADIANS($B2659))*COS(RADIANS(set!$B$2))*COS(RADIANS(set!$A$2-$A2659))))</f>
        <v>3245.9085441792163</v>
      </c>
      <c r="I2659">
        <f>6371004*ACOS((SIN(RADIANS($B2659))*SIN(RADIANS(set!$B$3))+COS(RADIANS($B2659))*COS(RADIANS(set!$B$3))*COS(RADIANS(set!$A$3-$A2659))))</f>
        <v>3642.5295245676925</v>
      </c>
      <c r="J2659">
        <f>6371004*ACOS((SIN(RADIANS($B2659))*SIN(RADIANS(set!$B$4))+COS(RADIANS($B2659))*COS(RADIANS(set!$B$4))*COS(RADIANS(set!$A$4-$A2659))))</f>
        <v>4402.1072415701183</v>
      </c>
      <c r="K2659">
        <f>6371004*ACOS((SIN(RADIANS($B2659))*SIN(RADIANS(set!$B$5))+COS(RADIANS($B2659))*COS(RADIANS(set!$B$5))*COS(RADIANS(set!$A$5-$A2659))))</f>
        <v>4440.9287375187669</v>
      </c>
      <c r="L2659">
        <f>6371004*ACOS((SIN(RADIANS($B2659))*SIN(RADIANS(set!$B$6))+COS(RADIANS($B2659))*COS(RADIANS(set!$B$6))*COS(RADIANS(set!$A$6-$A2659))))</f>
        <v>4296.726294082815</v>
      </c>
      <c r="M2659">
        <f t="shared" si="329"/>
        <v>0</v>
      </c>
      <c r="N2659">
        <f t="shared" si="330"/>
        <v>0</v>
      </c>
      <c r="O2659">
        <f t="shared" si="331"/>
        <v>0</v>
      </c>
      <c r="P2659">
        <f t="shared" si="332"/>
        <v>0</v>
      </c>
      <c r="Q2659">
        <f t="shared" si="333"/>
        <v>0</v>
      </c>
      <c r="R2659">
        <f t="shared" si="334"/>
        <v>0</v>
      </c>
      <c r="S2659">
        <f t="shared" si="335"/>
        <v>0</v>
      </c>
      <c r="T2659">
        <f t="shared" si="336"/>
        <v>0</v>
      </c>
    </row>
    <row r="2660" spans="1:20" hidden="1" x14ac:dyDescent="0.25">
      <c r="A2660">
        <v>120.953249</v>
      </c>
      <c r="B2660">
        <v>24.7742623</v>
      </c>
      <c r="C2660" t="s">
        <v>5641</v>
      </c>
      <c r="D2660" t="s">
        <v>5640</v>
      </c>
      <c r="E2660" t="s">
        <v>7</v>
      </c>
      <c r="F2660" t="s">
        <v>16</v>
      </c>
      <c r="G2660">
        <v>0</v>
      </c>
      <c r="H2660">
        <f>6371004*ACOS((SIN(RADIANS($B2660))*SIN(RADIANS(set!$B$2))+COS(RADIANS($B2660))*COS(RADIANS(set!$B$2))*COS(RADIANS(set!$A$2-$A2660))))</f>
        <v>3245.9085441792163</v>
      </c>
      <c r="I2660">
        <f>6371004*ACOS((SIN(RADIANS($B2660))*SIN(RADIANS(set!$B$3))+COS(RADIANS($B2660))*COS(RADIANS(set!$B$3))*COS(RADIANS(set!$A$3-$A2660))))</f>
        <v>3642.5295245676925</v>
      </c>
      <c r="J2660">
        <f>6371004*ACOS((SIN(RADIANS($B2660))*SIN(RADIANS(set!$B$4))+COS(RADIANS($B2660))*COS(RADIANS(set!$B$4))*COS(RADIANS(set!$A$4-$A2660))))</f>
        <v>4402.1072415701183</v>
      </c>
      <c r="K2660">
        <f>6371004*ACOS((SIN(RADIANS($B2660))*SIN(RADIANS(set!$B$5))+COS(RADIANS($B2660))*COS(RADIANS(set!$B$5))*COS(RADIANS(set!$A$5-$A2660))))</f>
        <v>4440.9287375187669</v>
      </c>
      <c r="L2660">
        <f>6371004*ACOS((SIN(RADIANS($B2660))*SIN(RADIANS(set!$B$6))+COS(RADIANS($B2660))*COS(RADIANS(set!$B$6))*COS(RADIANS(set!$A$6-$A2660))))</f>
        <v>4296.726294082815</v>
      </c>
      <c r="M2660">
        <f t="shared" si="329"/>
        <v>0</v>
      </c>
      <c r="N2660">
        <f t="shared" si="330"/>
        <v>0</v>
      </c>
      <c r="O2660">
        <f t="shared" si="331"/>
        <v>0</v>
      </c>
      <c r="P2660">
        <f t="shared" si="332"/>
        <v>0</v>
      </c>
      <c r="Q2660">
        <f t="shared" si="333"/>
        <v>0</v>
      </c>
      <c r="R2660">
        <f t="shared" si="334"/>
        <v>0</v>
      </c>
      <c r="S2660">
        <f t="shared" si="335"/>
        <v>0</v>
      </c>
      <c r="T2660">
        <f t="shared" si="336"/>
        <v>0</v>
      </c>
    </row>
    <row r="2661" spans="1:20" hidden="1" x14ac:dyDescent="0.25">
      <c r="A2661">
        <v>120.953249</v>
      </c>
      <c r="B2661">
        <v>24.7742623</v>
      </c>
      <c r="C2661" t="s">
        <v>5642</v>
      </c>
      <c r="D2661" t="s">
        <v>5640</v>
      </c>
      <c r="E2661" t="s">
        <v>7</v>
      </c>
      <c r="F2661" t="s">
        <v>12</v>
      </c>
      <c r="G2661">
        <v>0</v>
      </c>
      <c r="H2661">
        <f>6371004*ACOS((SIN(RADIANS($B2661))*SIN(RADIANS(set!$B$2))+COS(RADIANS($B2661))*COS(RADIANS(set!$B$2))*COS(RADIANS(set!$A$2-$A2661))))</f>
        <v>3245.9085441792163</v>
      </c>
      <c r="I2661">
        <f>6371004*ACOS((SIN(RADIANS($B2661))*SIN(RADIANS(set!$B$3))+COS(RADIANS($B2661))*COS(RADIANS(set!$B$3))*COS(RADIANS(set!$A$3-$A2661))))</f>
        <v>3642.5295245676925</v>
      </c>
      <c r="J2661">
        <f>6371004*ACOS((SIN(RADIANS($B2661))*SIN(RADIANS(set!$B$4))+COS(RADIANS($B2661))*COS(RADIANS(set!$B$4))*COS(RADIANS(set!$A$4-$A2661))))</f>
        <v>4402.1072415701183</v>
      </c>
      <c r="K2661">
        <f>6371004*ACOS((SIN(RADIANS($B2661))*SIN(RADIANS(set!$B$5))+COS(RADIANS($B2661))*COS(RADIANS(set!$B$5))*COS(RADIANS(set!$A$5-$A2661))))</f>
        <v>4440.9287375187669</v>
      </c>
      <c r="L2661">
        <f>6371004*ACOS((SIN(RADIANS($B2661))*SIN(RADIANS(set!$B$6))+COS(RADIANS($B2661))*COS(RADIANS(set!$B$6))*COS(RADIANS(set!$A$6-$A2661))))</f>
        <v>4296.726294082815</v>
      </c>
      <c r="M2661">
        <f t="shared" si="329"/>
        <v>0</v>
      </c>
      <c r="N2661">
        <f t="shared" si="330"/>
        <v>0</v>
      </c>
      <c r="O2661">
        <f t="shared" si="331"/>
        <v>0</v>
      </c>
      <c r="P2661">
        <f t="shared" si="332"/>
        <v>0</v>
      </c>
      <c r="Q2661">
        <f t="shared" si="333"/>
        <v>0</v>
      </c>
      <c r="R2661">
        <f t="shared" si="334"/>
        <v>0</v>
      </c>
      <c r="S2661">
        <f t="shared" si="335"/>
        <v>0</v>
      </c>
      <c r="T2661">
        <f t="shared" si="336"/>
        <v>0</v>
      </c>
    </row>
    <row r="2662" spans="1:20" hidden="1" x14ac:dyDescent="0.25">
      <c r="A2662">
        <v>120.953249</v>
      </c>
      <c r="B2662">
        <v>24.7742623</v>
      </c>
      <c r="C2662" t="s">
        <v>5643</v>
      </c>
      <c r="D2662" t="s">
        <v>5640</v>
      </c>
      <c r="E2662" t="s">
        <v>7</v>
      </c>
      <c r="F2662" t="s">
        <v>14</v>
      </c>
      <c r="G2662">
        <v>0</v>
      </c>
      <c r="H2662">
        <f>6371004*ACOS((SIN(RADIANS($B2662))*SIN(RADIANS(set!$B$2))+COS(RADIANS($B2662))*COS(RADIANS(set!$B$2))*COS(RADIANS(set!$A$2-$A2662))))</f>
        <v>3245.9085441792163</v>
      </c>
      <c r="I2662">
        <f>6371004*ACOS((SIN(RADIANS($B2662))*SIN(RADIANS(set!$B$3))+COS(RADIANS($B2662))*COS(RADIANS(set!$B$3))*COS(RADIANS(set!$A$3-$A2662))))</f>
        <v>3642.5295245676925</v>
      </c>
      <c r="J2662">
        <f>6371004*ACOS((SIN(RADIANS($B2662))*SIN(RADIANS(set!$B$4))+COS(RADIANS($B2662))*COS(RADIANS(set!$B$4))*COS(RADIANS(set!$A$4-$A2662))))</f>
        <v>4402.1072415701183</v>
      </c>
      <c r="K2662">
        <f>6371004*ACOS((SIN(RADIANS($B2662))*SIN(RADIANS(set!$B$5))+COS(RADIANS($B2662))*COS(RADIANS(set!$B$5))*COS(RADIANS(set!$A$5-$A2662))))</f>
        <v>4440.9287375187669</v>
      </c>
      <c r="L2662">
        <f>6371004*ACOS((SIN(RADIANS($B2662))*SIN(RADIANS(set!$B$6))+COS(RADIANS($B2662))*COS(RADIANS(set!$B$6))*COS(RADIANS(set!$A$6-$A2662))))</f>
        <v>4296.726294082815</v>
      </c>
      <c r="M2662">
        <f t="shared" si="329"/>
        <v>0</v>
      </c>
      <c r="N2662">
        <f t="shared" si="330"/>
        <v>0</v>
      </c>
      <c r="O2662">
        <f t="shared" si="331"/>
        <v>0</v>
      </c>
      <c r="P2662">
        <f t="shared" si="332"/>
        <v>0</v>
      </c>
      <c r="Q2662">
        <f t="shared" si="333"/>
        <v>0</v>
      </c>
      <c r="R2662">
        <f t="shared" si="334"/>
        <v>0</v>
      </c>
      <c r="S2662">
        <f t="shared" si="335"/>
        <v>0</v>
      </c>
      <c r="T2662">
        <f t="shared" si="336"/>
        <v>0</v>
      </c>
    </row>
    <row r="2663" spans="1:20" hidden="1" x14ac:dyDescent="0.25">
      <c r="A2663">
        <v>120.953249</v>
      </c>
      <c r="B2663">
        <v>24.7742623</v>
      </c>
      <c r="C2663" t="s">
        <v>5644</v>
      </c>
      <c r="D2663" t="s">
        <v>5640</v>
      </c>
      <c r="E2663" t="s">
        <v>7</v>
      </c>
      <c r="F2663" t="s">
        <v>14</v>
      </c>
      <c r="G2663">
        <v>0</v>
      </c>
      <c r="H2663">
        <f>6371004*ACOS((SIN(RADIANS($B2663))*SIN(RADIANS(set!$B$2))+COS(RADIANS($B2663))*COS(RADIANS(set!$B$2))*COS(RADIANS(set!$A$2-$A2663))))</f>
        <v>3245.9085441792163</v>
      </c>
      <c r="I2663">
        <f>6371004*ACOS((SIN(RADIANS($B2663))*SIN(RADIANS(set!$B$3))+COS(RADIANS($B2663))*COS(RADIANS(set!$B$3))*COS(RADIANS(set!$A$3-$A2663))))</f>
        <v>3642.5295245676925</v>
      </c>
      <c r="J2663">
        <f>6371004*ACOS((SIN(RADIANS($B2663))*SIN(RADIANS(set!$B$4))+COS(RADIANS($B2663))*COS(RADIANS(set!$B$4))*COS(RADIANS(set!$A$4-$A2663))))</f>
        <v>4402.1072415701183</v>
      </c>
      <c r="K2663">
        <f>6371004*ACOS((SIN(RADIANS($B2663))*SIN(RADIANS(set!$B$5))+COS(RADIANS($B2663))*COS(RADIANS(set!$B$5))*COS(RADIANS(set!$A$5-$A2663))))</f>
        <v>4440.9287375187669</v>
      </c>
      <c r="L2663">
        <f>6371004*ACOS((SIN(RADIANS($B2663))*SIN(RADIANS(set!$B$6))+COS(RADIANS($B2663))*COS(RADIANS(set!$B$6))*COS(RADIANS(set!$A$6-$A2663))))</f>
        <v>4296.726294082815</v>
      </c>
      <c r="M2663">
        <f t="shared" si="329"/>
        <v>0</v>
      </c>
      <c r="N2663">
        <f t="shared" si="330"/>
        <v>0</v>
      </c>
      <c r="O2663">
        <f t="shared" si="331"/>
        <v>0</v>
      </c>
      <c r="P2663">
        <f t="shared" si="332"/>
        <v>0</v>
      </c>
      <c r="Q2663">
        <f t="shared" si="333"/>
        <v>0</v>
      </c>
      <c r="R2663">
        <f t="shared" si="334"/>
        <v>0</v>
      </c>
      <c r="S2663">
        <f t="shared" si="335"/>
        <v>0</v>
      </c>
      <c r="T2663">
        <f t="shared" si="336"/>
        <v>0</v>
      </c>
    </row>
    <row r="2664" spans="1:20" hidden="1" x14ac:dyDescent="0.25">
      <c r="A2664">
        <v>120.953249</v>
      </c>
      <c r="B2664">
        <v>24.7742623</v>
      </c>
      <c r="C2664" t="s">
        <v>5647</v>
      </c>
      <c r="D2664" t="s">
        <v>5640</v>
      </c>
      <c r="E2664" t="s">
        <v>7</v>
      </c>
      <c r="F2664" t="s">
        <v>54</v>
      </c>
      <c r="G2664">
        <v>0</v>
      </c>
      <c r="H2664">
        <f>6371004*ACOS((SIN(RADIANS($B2664))*SIN(RADIANS(set!$B$2))+COS(RADIANS($B2664))*COS(RADIANS(set!$B$2))*COS(RADIANS(set!$A$2-$A2664))))</f>
        <v>3245.9085441792163</v>
      </c>
      <c r="I2664">
        <f>6371004*ACOS((SIN(RADIANS($B2664))*SIN(RADIANS(set!$B$3))+COS(RADIANS($B2664))*COS(RADIANS(set!$B$3))*COS(RADIANS(set!$A$3-$A2664))))</f>
        <v>3642.5295245676925</v>
      </c>
      <c r="J2664">
        <f>6371004*ACOS((SIN(RADIANS($B2664))*SIN(RADIANS(set!$B$4))+COS(RADIANS($B2664))*COS(RADIANS(set!$B$4))*COS(RADIANS(set!$A$4-$A2664))))</f>
        <v>4402.1072415701183</v>
      </c>
      <c r="K2664">
        <f>6371004*ACOS((SIN(RADIANS($B2664))*SIN(RADIANS(set!$B$5))+COS(RADIANS($B2664))*COS(RADIANS(set!$B$5))*COS(RADIANS(set!$A$5-$A2664))))</f>
        <v>4440.9287375187669</v>
      </c>
      <c r="L2664">
        <f>6371004*ACOS((SIN(RADIANS($B2664))*SIN(RADIANS(set!$B$6))+COS(RADIANS($B2664))*COS(RADIANS(set!$B$6))*COS(RADIANS(set!$A$6-$A2664))))</f>
        <v>4296.726294082815</v>
      </c>
      <c r="M2664">
        <f t="shared" si="329"/>
        <v>0</v>
      </c>
      <c r="N2664">
        <f t="shared" si="330"/>
        <v>0</v>
      </c>
      <c r="O2664">
        <f t="shared" si="331"/>
        <v>0</v>
      </c>
      <c r="P2664">
        <f t="shared" si="332"/>
        <v>0</v>
      </c>
      <c r="Q2664">
        <f t="shared" si="333"/>
        <v>0</v>
      </c>
      <c r="R2664">
        <f t="shared" si="334"/>
        <v>0</v>
      </c>
      <c r="S2664">
        <f t="shared" si="335"/>
        <v>0</v>
      </c>
      <c r="T2664">
        <f t="shared" si="336"/>
        <v>0</v>
      </c>
    </row>
    <row r="2665" spans="1:20" hidden="1" x14ac:dyDescent="0.25">
      <c r="A2665">
        <v>120.953249</v>
      </c>
      <c r="B2665">
        <v>24.7742623</v>
      </c>
      <c r="C2665" t="s">
        <v>5648</v>
      </c>
      <c r="D2665" t="s">
        <v>5640</v>
      </c>
      <c r="E2665" t="s">
        <v>7</v>
      </c>
      <c r="F2665" t="s">
        <v>14</v>
      </c>
      <c r="G2665">
        <v>0</v>
      </c>
      <c r="H2665">
        <f>6371004*ACOS((SIN(RADIANS($B2665))*SIN(RADIANS(set!$B$2))+COS(RADIANS($B2665))*COS(RADIANS(set!$B$2))*COS(RADIANS(set!$A$2-$A2665))))</f>
        <v>3245.9085441792163</v>
      </c>
      <c r="I2665">
        <f>6371004*ACOS((SIN(RADIANS($B2665))*SIN(RADIANS(set!$B$3))+COS(RADIANS($B2665))*COS(RADIANS(set!$B$3))*COS(RADIANS(set!$A$3-$A2665))))</f>
        <v>3642.5295245676925</v>
      </c>
      <c r="J2665">
        <f>6371004*ACOS((SIN(RADIANS($B2665))*SIN(RADIANS(set!$B$4))+COS(RADIANS($B2665))*COS(RADIANS(set!$B$4))*COS(RADIANS(set!$A$4-$A2665))))</f>
        <v>4402.1072415701183</v>
      </c>
      <c r="K2665">
        <f>6371004*ACOS((SIN(RADIANS($B2665))*SIN(RADIANS(set!$B$5))+COS(RADIANS($B2665))*COS(RADIANS(set!$B$5))*COS(RADIANS(set!$A$5-$A2665))))</f>
        <v>4440.9287375187669</v>
      </c>
      <c r="L2665">
        <f>6371004*ACOS((SIN(RADIANS($B2665))*SIN(RADIANS(set!$B$6))+COS(RADIANS($B2665))*COS(RADIANS(set!$B$6))*COS(RADIANS(set!$A$6-$A2665))))</f>
        <v>4296.726294082815</v>
      </c>
      <c r="M2665">
        <f t="shared" si="329"/>
        <v>0</v>
      </c>
      <c r="N2665">
        <f t="shared" si="330"/>
        <v>0</v>
      </c>
      <c r="O2665">
        <f t="shared" si="331"/>
        <v>0</v>
      </c>
      <c r="P2665">
        <f t="shared" si="332"/>
        <v>0</v>
      </c>
      <c r="Q2665">
        <f t="shared" si="333"/>
        <v>0</v>
      </c>
      <c r="R2665">
        <f t="shared" si="334"/>
        <v>0</v>
      </c>
      <c r="S2665">
        <f t="shared" si="335"/>
        <v>0</v>
      </c>
      <c r="T2665">
        <f t="shared" si="336"/>
        <v>0</v>
      </c>
    </row>
    <row r="2666" spans="1:20" hidden="1" x14ac:dyDescent="0.25">
      <c r="A2666">
        <v>120.953249</v>
      </c>
      <c r="B2666">
        <v>24.7742623</v>
      </c>
      <c r="C2666" t="s">
        <v>5649</v>
      </c>
      <c r="D2666" t="s">
        <v>5640</v>
      </c>
      <c r="E2666" t="s">
        <v>7</v>
      </c>
      <c r="F2666" t="s">
        <v>14</v>
      </c>
      <c r="G2666">
        <v>0</v>
      </c>
      <c r="H2666">
        <f>6371004*ACOS((SIN(RADIANS($B2666))*SIN(RADIANS(set!$B$2))+COS(RADIANS($B2666))*COS(RADIANS(set!$B$2))*COS(RADIANS(set!$A$2-$A2666))))</f>
        <v>3245.9085441792163</v>
      </c>
      <c r="I2666">
        <f>6371004*ACOS((SIN(RADIANS($B2666))*SIN(RADIANS(set!$B$3))+COS(RADIANS($B2666))*COS(RADIANS(set!$B$3))*COS(RADIANS(set!$A$3-$A2666))))</f>
        <v>3642.5295245676925</v>
      </c>
      <c r="J2666">
        <f>6371004*ACOS((SIN(RADIANS($B2666))*SIN(RADIANS(set!$B$4))+COS(RADIANS($B2666))*COS(RADIANS(set!$B$4))*COS(RADIANS(set!$A$4-$A2666))))</f>
        <v>4402.1072415701183</v>
      </c>
      <c r="K2666">
        <f>6371004*ACOS((SIN(RADIANS($B2666))*SIN(RADIANS(set!$B$5))+COS(RADIANS($B2666))*COS(RADIANS(set!$B$5))*COS(RADIANS(set!$A$5-$A2666))))</f>
        <v>4440.9287375187669</v>
      </c>
      <c r="L2666">
        <f>6371004*ACOS((SIN(RADIANS($B2666))*SIN(RADIANS(set!$B$6))+COS(RADIANS($B2666))*COS(RADIANS(set!$B$6))*COS(RADIANS(set!$A$6-$A2666))))</f>
        <v>4296.726294082815</v>
      </c>
      <c r="M2666">
        <f t="shared" si="329"/>
        <v>0</v>
      </c>
      <c r="N2666">
        <f t="shared" si="330"/>
        <v>0</v>
      </c>
      <c r="O2666">
        <f t="shared" si="331"/>
        <v>0</v>
      </c>
      <c r="P2666">
        <f t="shared" si="332"/>
        <v>0</v>
      </c>
      <c r="Q2666">
        <f t="shared" si="333"/>
        <v>0</v>
      </c>
      <c r="R2666">
        <f t="shared" si="334"/>
        <v>0</v>
      </c>
      <c r="S2666">
        <f t="shared" si="335"/>
        <v>0</v>
      </c>
      <c r="T2666">
        <f t="shared" si="336"/>
        <v>0</v>
      </c>
    </row>
    <row r="2667" spans="1:20" hidden="1" x14ac:dyDescent="0.25">
      <c r="A2667">
        <v>120.953249</v>
      </c>
      <c r="B2667">
        <v>24.7742623</v>
      </c>
      <c r="C2667" t="s">
        <v>5650</v>
      </c>
      <c r="D2667" t="s">
        <v>5640</v>
      </c>
      <c r="E2667" t="s">
        <v>7</v>
      </c>
      <c r="F2667" t="s">
        <v>14</v>
      </c>
      <c r="G2667">
        <v>0</v>
      </c>
      <c r="H2667">
        <f>6371004*ACOS((SIN(RADIANS($B2667))*SIN(RADIANS(set!$B$2))+COS(RADIANS($B2667))*COS(RADIANS(set!$B$2))*COS(RADIANS(set!$A$2-$A2667))))</f>
        <v>3245.9085441792163</v>
      </c>
      <c r="I2667">
        <f>6371004*ACOS((SIN(RADIANS($B2667))*SIN(RADIANS(set!$B$3))+COS(RADIANS($B2667))*COS(RADIANS(set!$B$3))*COS(RADIANS(set!$A$3-$A2667))))</f>
        <v>3642.5295245676925</v>
      </c>
      <c r="J2667">
        <f>6371004*ACOS((SIN(RADIANS($B2667))*SIN(RADIANS(set!$B$4))+COS(RADIANS($B2667))*COS(RADIANS(set!$B$4))*COS(RADIANS(set!$A$4-$A2667))))</f>
        <v>4402.1072415701183</v>
      </c>
      <c r="K2667">
        <f>6371004*ACOS((SIN(RADIANS($B2667))*SIN(RADIANS(set!$B$5))+COS(RADIANS($B2667))*COS(RADIANS(set!$B$5))*COS(RADIANS(set!$A$5-$A2667))))</f>
        <v>4440.9287375187669</v>
      </c>
      <c r="L2667">
        <f>6371004*ACOS((SIN(RADIANS($B2667))*SIN(RADIANS(set!$B$6))+COS(RADIANS($B2667))*COS(RADIANS(set!$B$6))*COS(RADIANS(set!$A$6-$A2667))))</f>
        <v>4296.726294082815</v>
      </c>
      <c r="M2667">
        <f t="shared" si="329"/>
        <v>0</v>
      </c>
      <c r="N2667">
        <f t="shared" si="330"/>
        <v>0</v>
      </c>
      <c r="O2667">
        <f t="shared" si="331"/>
        <v>0</v>
      </c>
      <c r="P2667">
        <f t="shared" si="332"/>
        <v>0</v>
      </c>
      <c r="Q2667">
        <f t="shared" si="333"/>
        <v>0</v>
      </c>
      <c r="R2667">
        <f t="shared" si="334"/>
        <v>0</v>
      </c>
      <c r="S2667">
        <f t="shared" si="335"/>
        <v>0</v>
      </c>
      <c r="T2667">
        <f t="shared" si="336"/>
        <v>0</v>
      </c>
    </row>
    <row r="2668" spans="1:20" hidden="1" x14ac:dyDescent="0.25">
      <c r="A2668">
        <v>120.953249</v>
      </c>
      <c r="B2668">
        <v>24.7742623</v>
      </c>
      <c r="C2668" t="s">
        <v>5651</v>
      </c>
      <c r="D2668" t="s">
        <v>5640</v>
      </c>
      <c r="E2668" t="s">
        <v>7</v>
      </c>
      <c r="F2668" t="s">
        <v>179</v>
      </c>
      <c r="G2668">
        <v>0</v>
      </c>
      <c r="H2668">
        <f>6371004*ACOS((SIN(RADIANS($B2668))*SIN(RADIANS(set!$B$2))+COS(RADIANS($B2668))*COS(RADIANS(set!$B$2))*COS(RADIANS(set!$A$2-$A2668))))</f>
        <v>3245.9085441792163</v>
      </c>
      <c r="I2668">
        <f>6371004*ACOS((SIN(RADIANS($B2668))*SIN(RADIANS(set!$B$3))+COS(RADIANS($B2668))*COS(RADIANS(set!$B$3))*COS(RADIANS(set!$A$3-$A2668))))</f>
        <v>3642.5295245676925</v>
      </c>
      <c r="J2668">
        <f>6371004*ACOS((SIN(RADIANS($B2668))*SIN(RADIANS(set!$B$4))+COS(RADIANS($B2668))*COS(RADIANS(set!$B$4))*COS(RADIANS(set!$A$4-$A2668))))</f>
        <v>4402.1072415701183</v>
      </c>
      <c r="K2668">
        <f>6371004*ACOS((SIN(RADIANS($B2668))*SIN(RADIANS(set!$B$5))+COS(RADIANS($B2668))*COS(RADIANS(set!$B$5))*COS(RADIANS(set!$A$5-$A2668))))</f>
        <v>4440.9287375187669</v>
      </c>
      <c r="L2668">
        <f>6371004*ACOS((SIN(RADIANS($B2668))*SIN(RADIANS(set!$B$6))+COS(RADIANS($B2668))*COS(RADIANS(set!$B$6))*COS(RADIANS(set!$A$6-$A2668))))</f>
        <v>4296.726294082815</v>
      </c>
      <c r="M2668">
        <f t="shared" si="329"/>
        <v>0</v>
      </c>
      <c r="N2668">
        <f t="shared" si="330"/>
        <v>0</v>
      </c>
      <c r="O2668">
        <f t="shared" si="331"/>
        <v>0</v>
      </c>
      <c r="P2668">
        <f t="shared" si="332"/>
        <v>0</v>
      </c>
      <c r="Q2668">
        <f t="shared" si="333"/>
        <v>0</v>
      </c>
      <c r="R2668">
        <f t="shared" si="334"/>
        <v>0</v>
      </c>
      <c r="S2668">
        <f t="shared" si="335"/>
        <v>0</v>
      </c>
      <c r="T2668">
        <f t="shared" si="336"/>
        <v>0</v>
      </c>
    </row>
    <row r="2669" spans="1:20" hidden="1" x14ac:dyDescent="0.25">
      <c r="A2669">
        <v>120.953249</v>
      </c>
      <c r="B2669">
        <v>24.7742623</v>
      </c>
      <c r="C2669" t="s">
        <v>5652</v>
      </c>
      <c r="D2669" t="s">
        <v>5640</v>
      </c>
      <c r="E2669" t="s">
        <v>7</v>
      </c>
      <c r="F2669" t="s">
        <v>267</v>
      </c>
      <c r="G2669">
        <v>0</v>
      </c>
      <c r="H2669">
        <f>6371004*ACOS((SIN(RADIANS($B2669))*SIN(RADIANS(set!$B$2))+COS(RADIANS($B2669))*COS(RADIANS(set!$B$2))*COS(RADIANS(set!$A$2-$A2669))))</f>
        <v>3245.9085441792163</v>
      </c>
      <c r="I2669">
        <f>6371004*ACOS((SIN(RADIANS($B2669))*SIN(RADIANS(set!$B$3))+COS(RADIANS($B2669))*COS(RADIANS(set!$B$3))*COS(RADIANS(set!$A$3-$A2669))))</f>
        <v>3642.5295245676925</v>
      </c>
      <c r="J2669">
        <f>6371004*ACOS((SIN(RADIANS($B2669))*SIN(RADIANS(set!$B$4))+COS(RADIANS($B2669))*COS(RADIANS(set!$B$4))*COS(RADIANS(set!$A$4-$A2669))))</f>
        <v>4402.1072415701183</v>
      </c>
      <c r="K2669">
        <f>6371004*ACOS((SIN(RADIANS($B2669))*SIN(RADIANS(set!$B$5))+COS(RADIANS($B2669))*COS(RADIANS(set!$B$5))*COS(RADIANS(set!$A$5-$A2669))))</f>
        <v>4440.9287375187669</v>
      </c>
      <c r="L2669">
        <f>6371004*ACOS((SIN(RADIANS($B2669))*SIN(RADIANS(set!$B$6))+COS(RADIANS($B2669))*COS(RADIANS(set!$B$6))*COS(RADIANS(set!$A$6-$A2669))))</f>
        <v>4296.726294082815</v>
      </c>
      <c r="M2669">
        <f t="shared" si="329"/>
        <v>0</v>
      </c>
      <c r="N2669">
        <f t="shared" si="330"/>
        <v>0</v>
      </c>
      <c r="O2669">
        <f t="shared" si="331"/>
        <v>0</v>
      </c>
      <c r="P2669">
        <f t="shared" si="332"/>
        <v>0</v>
      </c>
      <c r="Q2669">
        <f t="shared" si="333"/>
        <v>0</v>
      </c>
      <c r="R2669">
        <f t="shared" si="334"/>
        <v>0</v>
      </c>
      <c r="S2669">
        <f t="shared" si="335"/>
        <v>0</v>
      </c>
      <c r="T2669">
        <f t="shared" si="336"/>
        <v>0</v>
      </c>
    </row>
    <row r="2670" spans="1:20" hidden="1" x14ac:dyDescent="0.25">
      <c r="A2670">
        <v>120.953249</v>
      </c>
      <c r="B2670">
        <v>24.7742623</v>
      </c>
      <c r="C2670" t="s">
        <v>5653</v>
      </c>
      <c r="D2670" t="s">
        <v>5640</v>
      </c>
      <c r="E2670" t="s">
        <v>7</v>
      </c>
      <c r="F2670" t="s">
        <v>14</v>
      </c>
      <c r="G2670">
        <v>0</v>
      </c>
      <c r="H2670">
        <f>6371004*ACOS((SIN(RADIANS($B2670))*SIN(RADIANS(set!$B$2))+COS(RADIANS($B2670))*COS(RADIANS(set!$B$2))*COS(RADIANS(set!$A$2-$A2670))))</f>
        <v>3245.9085441792163</v>
      </c>
      <c r="I2670">
        <f>6371004*ACOS((SIN(RADIANS($B2670))*SIN(RADIANS(set!$B$3))+COS(RADIANS($B2670))*COS(RADIANS(set!$B$3))*COS(RADIANS(set!$A$3-$A2670))))</f>
        <v>3642.5295245676925</v>
      </c>
      <c r="J2670">
        <f>6371004*ACOS((SIN(RADIANS($B2670))*SIN(RADIANS(set!$B$4))+COS(RADIANS($B2670))*COS(RADIANS(set!$B$4))*COS(RADIANS(set!$A$4-$A2670))))</f>
        <v>4402.1072415701183</v>
      </c>
      <c r="K2670">
        <f>6371004*ACOS((SIN(RADIANS($B2670))*SIN(RADIANS(set!$B$5))+COS(RADIANS($B2670))*COS(RADIANS(set!$B$5))*COS(RADIANS(set!$A$5-$A2670))))</f>
        <v>4440.9287375187669</v>
      </c>
      <c r="L2670">
        <f>6371004*ACOS((SIN(RADIANS($B2670))*SIN(RADIANS(set!$B$6))+COS(RADIANS($B2670))*COS(RADIANS(set!$B$6))*COS(RADIANS(set!$A$6-$A2670))))</f>
        <v>4296.726294082815</v>
      </c>
      <c r="M2670">
        <f t="shared" si="329"/>
        <v>0</v>
      </c>
      <c r="N2670">
        <f t="shared" si="330"/>
        <v>0</v>
      </c>
      <c r="O2670">
        <f t="shared" si="331"/>
        <v>0</v>
      </c>
      <c r="P2670">
        <f t="shared" si="332"/>
        <v>0</v>
      </c>
      <c r="Q2670">
        <f t="shared" si="333"/>
        <v>0</v>
      </c>
      <c r="R2670">
        <f t="shared" si="334"/>
        <v>0</v>
      </c>
      <c r="S2670">
        <f t="shared" si="335"/>
        <v>0</v>
      </c>
      <c r="T2670">
        <f t="shared" si="336"/>
        <v>0</v>
      </c>
    </row>
    <row r="2671" spans="1:20" hidden="1" x14ac:dyDescent="0.25">
      <c r="A2671">
        <v>120.953249</v>
      </c>
      <c r="B2671">
        <v>24.7742623</v>
      </c>
      <c r="C2671" t="s">
        <v>5654</v>
      </c>
      <c r="D2671" t="s">
        <v>5640</v>
      </c>
      <c r="E2671" t="s">
        <v>7</v>
      </c>
      <c r="F2671" t="s">
        <v>179</v>
      </c>
      <c r="G2671">
        <v>0</v>
      </c>
      <c r="H2671">
        <f>6371004*ACOS((SIN(RADIANS($B2671))*SIN(RADIANS(set!$B$2))+COS(RADIANS($B2671))*COS(RADIANS(set!$B$2))*COS(RADIANS(set!$A$2-$A2671))))</f>
        <v>3245.9085441792163</v>
      </c>
      <c r="I2671">
        <f>6371004*ACOS((SIN(RADIANS($B2671))*SIN(RADIANS(set!$B$3))+COS(RADIANS($B2671))*COS(RADIANS(set!$B$3))*COS(RADIANS(set!$A$3-$A2671))))</f>
        <v>3642.5295245676925</v>
      </c>
      <c r="J2671">
        <f>6371004*ACOS((SIN(RADIANS($B2671))*SIN(RADIANS(set!$B$4))+COS(RADIANS($B2671))*COS(RADIANS(set!$B$4))*COS(RADIANS(set!$A$4-$A2671))))</f>
        <v>4402.1072415701183</v>
      </c>
      <c r="K2671">
        <f>6371004*ACOS((SIN(RADIANS($B2671))*SIN(RADIANS(set!$B$5))+COS(RADIANS($B2671))*COS(RADIANS(set!$B$5))*COS(RADIANS(set!$A$5-$A2671))))</f>
        <v>4440.9287375187669</v>
      </c>
      <c r="L2671">
        <f>6371004*ACOS((SIN(RADIANS($B2671))*SIN(RADIANS(set!$B$6))+COS(RADIANS($B2671))*COS(RADIANS(set!$B$6))*COS(RADIANS(set!$A$6-$A2671))))</f>
        <v>4296.726294082815</v>
      </c>
      <c r="M2671">
        <f t="shared" si="329"/>
        <v>0</v>
      </c>
      <c r="N2671">
        <f t="shared" si="330"/>
        <v>0</v>
      </c>
      <c r="O2671">
        <f t="shared" si="331"/>
        <v>0</v>
      </c>
      <c r="P2671">
        <f t="shared" si="332"/>
        <v>0</v>
      </c>
      <c r="Q2671">
        <f t="shared" si="333"/>
        <v>0</v>
      </c>
      <c r="R2671">
        <f t="shared" si="334"/>
        <v>0</v>
      </c>
      <c r="S2671">
        <f t="shared" si="335"/>
        <v>0</v>
      </c>
      <c r="T2671">
        <f t="shared" si="336"/>
        <v>0</v>
      </c>
    </row>
    <row r="2672" spans="1:20" hidden="1" x14ac:dyDescent="0.25">
      <c r="A2672">
        <v>120.953249</v>
      </c>
      <c r="B2672">
        <v>24.7742623</v>
      </c>
      <c r="C2672" t="s">
        <v>5655</v>
      </c>
      <c r="D2672" t="s">
        <v>5640</v>
      </c>
      <c r="E2672" t="s">
        <v>7</v>
      </c>
      <c r="F2672" t="s">
        <v>179</v>
      </c>
      <c r="G2672">
        <v>0</v>
      </c>
      <c r="H2672">
        <f>6371004*ACOS((SIN(RADIANS($B2672))*SIN(RADIANS(set!$B$2))+COS(RADIANS($B2672))*COS(RADIANS(set!$B$2))*COS(RADIANS(set!$A$2-$A2672))))</f>
        <v>3245.9085441792163</v>
      </c>
      <c r="I2672">
        <f>6371004*ACOS((SIN(RADIANS($B2672))*SIN(RADIANS(set!$B$3))+COS(RADIANS($B2672))*COS(RADIANS(set!$B$3))*COS(RADIANS(set!$A$3-$A2672))))</f>
        <v>3642.5295245676925</v>
      </c>
      <c r="J2672">
        <f>6371004*ACOS((SIN(RADIANS($B2672))*SIN(RADIANS(set!$B$4))+COS(RADIANS($B2672))*COS(RADIANS(set!$B$4))*COS(RADIANS(set!$A$4-$A2672))))</f>
        <v>4402.1072415701183</v>
      </c>
      <c r="K2672">
        <f>6371004*ACOS((SIN(RADIANS($B2672))*SIN(RADIANS(set!$B$5))+COS(RADIANS($B2672))*COS(RADIANS(set!$B$5))*COS(RADIANS(set!$A$5-$A2672))))</f>
        <v>4440.9287375187669</v>
      </c>
      <c r="L2672">
        <f>6371004*ACOS((SIN(RADIANS($B2672))*SIN(RADIANS(set!$B$6))+COS(RADIANS($B2672))*COS(RADIANS(set!$B$6))*COS(RADIANS(set!$A$6-$A2672))))</f>
        <v>4296.726294082815</v>
      </c>
      <c r="M2672">
        <f t="shared" si="329"/>
        <v>0</v>
      </c>
      <c r="N2672">
        <f t="shared" si="330"/>
        <v>0</v>
      </c>
      <c r="O2672">
        <f t="shared" si="331"/>
        <v>0</v>
      </c>
      <c r="P2672">
        <f t="shared" si="332"/>
        <v>0</v>
      </c>
      <c r="Q2672">
        <f t="shared" si="333"/>
        <v>0</v>
      </c>
      <c r="R2672">
        <f t="shared" si="334"/>
        <v>0</v>
      </c>
      <c r="S2672">
        <f t="shared" si="335"/>
        <v>0</v>
      </c>
      <c r="T2672">
        <f t="shared" si="336"/>
        <v>0</v>
      </c>
    </row>
    <row r="2673" spans="1:20" hidden="1" x14ac:dyDescent="0.25">
      <c r="A2673">
        <v>120.953249</v>
      </c>
      <c r="B2673">
        <v>24.7742623</v>
      </c>
      <c r="C2673" t="s">
        <v>5656</v>
      </c>
      <c r="D2673" t="s">
        <v>5640</v>
      </c>
      <c r="E2673" t="s">
        <v>7</v>
      </c>
      <c r="F2673" t="s">
        <v>12</v>
      </c>
      <c r="G2673">
        <v>0</v>
      </c>
      <c r="H2673">
        <f>6371004*ACOS((SIN(RADIANS($B2673))*SIN(RADIANS(set!$B$2))+COS(RADIANS($B2673))*COS(RADIANS(set!$B$2))*COS(RADIANS(set!$A$2-$A2673))))</f>
        <v>3245.9085441792163</v>
      </c>
      <c r="I2673">
        <f>6371004*ACOS((SIN(RADIANS($B2673))*SIN(RADIANS(set!$B$3))+COS(RADIANS($B2673))*COS(RADIANS(set!$B$3))*COS(RADIANS(set!$A$3-$A2673))))</f>
        <v>3642.5295245676925</v>
      </c>
      <c r="J2673">
        <f>6371004*ACOS((SIN(RADIANS($B2673))*SIN(RADIANS(set!$B$4))+COS(RADIANS($B2673))*COS(RADIANS(set!$B$4))*COS(RADIANS(set!$A$4-$A2673))))</f>
        <v>4402.1072415701183</v>
      </c>
      <c r="K2673">
        <f>6371004*ACOS((SIN(RADIANS($B2673))*SIN(RADIANS(set!$B$5))+COS(RADIANS($B2673))*COS(RADIANS(set!$B$5))*COS(RADIANS(set!$A$5-$A2673))))</f>
        <v>4440.9287375187669</v>
      </c>
      <c r="L2673">
        <f>6371004*ACOS((SIN(RADIANS($B2673))*SIN(RADIANS(set!$B$6))+COS(RADIANS($B2673))*COS(RADIANS(set!$B$6))*COS(RADIANS(set!$A$6-$A2673))))</f>
        <v>4296.726294082815</v>
      </c>
      <c r="M2673">
        <f t="shared" si="329"/>
        <v>0</v>
      </c>
      <c r="N2673">
        <f t="shared" si="330"/>
        <v>0</v>
      </c>
      <c r="O2673">
        <f t="shared" si="331"/>
        <v>0</v>
      </c>
      <c r="P2673">
        <f t="shared" si="332"/>
        <v>0</v>
      </c>
      <c r="Q2673">
        <f t="shared" si="333"/>
        <v>0</v>
      </c>
      <c r="R2673">
        <f t="shared" si="334"/>
        <v>0</v>
      </c>
      <c r="S2673">
        <f t="shared" si="335"/>
        <v>0</v>
      </c>
      <c r="T2673">
        <f t="shared" si="336"/>
        <v>0</v>
      </c>
    </row>
    <row r="2674" spans="1:20" hidden="1" x14ac:dyDescent="0.25">
      <c r="A2674">
        <v>120.953249</v>
      </c>
      <c r="B2674">
        <v>24.7742623</v>
      </c>
      <c r="C2674" t="s">
        <v>5657</v>
      </c>
      <c r="D2674" t="s">
        <v>5640</v>
      </c>
      <c r="E2674" t="s">
        <v>7</v>
      </c>
      <c r="F2674" t="s">
        <v>54</v>
      </c>
      <c r="G2674">
        <v>0</v>
      </c>
      <c r="H2674">
        <f>6371004*ACOS((SIN(RADIANS($B2674))*SIN(RADIANS(set!$B$2))+COS(RADIANS($B2674))*COS(RADIANS(set!$B$2))*COS(RADIANS(set!$A$2-$A2674))))</f>
        <v>3245.9085441792163</v>
      </c>
      <c r="I2674">
        <f>6371004*ACOS((SIN(RADIANS($B2674))*SIN(RADIANS(set!$B$3))+COS(RADIANS($B2674))*COS(RADIANS(set!$B$3))*COS(RADIANS(set!$A$3-$A2674))))</f>
        <v>3642.5295245676925</v>
      </c>
      <c r="J2674">
        <f>6371004*ACOS((SIN(RADIANS($B2674))*SIN(RADIANS(set!$B$4))+COS(RADIANS($B2674))*COS(RADIANS(set!$B$4))*COS(RADIANS(set!$A$4-$A2674))))</f>
        <v>4402.1072415701183</v>
      </c>
      <c r="K2674">
        <f>6371004*ACOS((SIN(RADIANS($B2674))*SIN(RADIANS(set!$B$5))+COS(RADIANS($B2674))*COS(RADIANS(set!$B$5))*COS(RADIANS(set!$A$5-$A2674))))</f>
        <v>4440.9287375187669</v>
      </c>
      <c r="L2674">
        <f>6371004*ACOS((SIN(RADIANS($B2674))*SIN(RADIANS(set!$B$6))+COS(RADIANS($B2674))*COS(RADIANS(set!$B$6))*COS(RADIANS(set!$A$6-$A2674))))</f>
        <v>4296.726294082815</v>
      </c>
      <c r="M2674">
        <f t="shared" si="329"/>
        <v>0</v>
      </c>
      <c r="N2674">
        <f t="shared" si="330"/>
        <v>0</v>
      </c>
      <c r="O2674">
        <f t="shared" si="331"/>
        <v>0</v>
      </c>
      <c r="P2674">
        <f t="shared" si="332"/>
        <v>0</v>
      </c>
      <c r="Q2674">
        <f t="shared" si="333"/>
        <v>0</v>
      </c>
      <c r="R2674">
        <f t="shared" si="334"/>
        <v>0</v>
      </c>
      <c r="S2674">
        <f t="shared" si="335"/>
        <v>0</v>
      </c>
      <c r="T2674">
        <f t="shared" si="336"/>
        <v>0</v>
      </c>
    </row>
    <row r="2675" spans="1:20" hidden="1" x14ac:dyDescent="0.25">
      <c r="A2675">
        <v>120.953249</v>
      </c>
      <c r="B2675">
        <v>24.7742623</v>
      </c>
      <c r="C2675" t="s">
        <v>5658</v>
      </c>
      <c r="D2675" t="s">
        <v>5640</v>
      </c>
      <c r="E2675" t="s">
        <v>7</v>
      </c>
      <c r="F2675" t="s">
        <v>14</v>
      </c>
      <c r="G2675">
        <v>0</v>
      </c>
      <c r="H2675">
        <f>6371004*ACOS((SIN(RADIANS($B2675))*SIN(RADIANS(set!$B$2))+COS(RADIANS($B2675))*COS(RADIANS(set!$B$2))*COS(RADIANS(set!$A$2-$A2675))))</f>
        <v>3245.9085441792163</v>
      </c>
      <c r="I2675">
        <f>6371004*ACOS((SIN(RADIANS($B2675))*SIN(RADIANS(set!$B$3))+COS(RADIANS($B2675))*COS(RADIANS(set!$B$3))*COS(RADIANS(set!$A$3-$A2675))))</f>
        <v>3642.5295245676925</v>
      </c>
      <c r="J2675">
        <f>6371004*ACOS((SIN(RADIANS($B2675))*SIN(RADIANS(set!$B$4))+COS(RADIANS($B2675))*COS(RADIANS(set!$B$4))*COS(RADIANS(set!$A$4-$A2675))))</f>
        <v>4402.1072415701183</v>
      </c>
      <c r="K2675">
        <f>6371004*ACOS((SIN(RADIANS($B2675))*SIN(RADIANS(set!$B$5))+COS(RADIANS($B2675))*COS(RADIANS(set!$B$5))*COS(RADIANS(set!$A$5-$A2675))))</f>
        <v>4440.9287375187669</v>
      </c>
      <c r="L2675">
        <f>6371004*ACOS((SIN(RADIANS($B2675))*SIN(RADIANS(set!$B$6))+COS(RADIANS($B2675))*COS(RADIANS(set!$B$6))*COS(RADIANS(set!$A$6-$A2675))))</f>
        <v>4296.726294082815</v>
      </c>
      <c r="M2675">
        <f t="shared" si="329"/>
        <v>0</v>
      </c>
      <c r="N2675">
        <f t="shared" si="330"/>
        <v>0</v>
      </c>
      <c r="O2675">
        <f t="shared" si="331"/>
        <v>0</v>
      </c>
      <c r="P2675">
        <f t="shared" si="332"/>
        <v>0</v>
      </c>
      <c r="Q2675">
        <f t="shared" si="333"/>
        <v>0</v>
      </c>
      <c r="R2675">
        <f t="shared" si="334"/>
        <v>0</v>
      </c>
      <c r="S2675">
        <f t="shared" si="335"/>
        <v>0</v>
      </c>
      <c r="T2675">
        <f t="shared" si="336"/>
        <v>0</v>
      </c>
    </row>
    <row r="2676" spans="1:20" hidden="1" x14ac:dyDescent="0.25">
      <c r="A2676">
        <v>120.953249</v>
      </c>
      <c r="B2676">
        <v>24.7742623</v>
      </c>
      <c r="C2676" t="s">
        <v>5659</v>
      </c>
      <c r="D2676" t="s">
        <v>5640</v>
      </c>
      <c r="E2676" t="s">
        <v>7</v>
      </c>
      <c r="F2676" t="s">
        <v>179</v>
      </c>
      <c r="G2676">
        <v>0</v>
      </c>
      <c r="H2676">
        <f>6371004*ACOS((SIN(RADIANS($B2676))*SIN(RADIANS(set!$B$2))+COS(RADIANS($B2676))*COS(RADIANS(set!$B$2))*COS(RADIANS(set!$A$2-$A2676))))</f>
        <v>3245.9085441792163</v>
      </c>
      <c r="I2676">
        <f>6371004*ACOS((SIN(RADIANS($B2676))*SIN(RADIANS(set!$B$3))+COS(RADIANS($B2676))*COS(RADIANS(set!$B$3))*COS(RADIANS(set!$A$3-$A2676))))</f>
        <v>3642.5295245676925</v>
      </c>
      <c r="J2676">
        <f>6371004*ACOS((SIN(RADIANS($B2676))*SIN(RADIANS(set!$B$4))+COS(RADIANS($B2676))*COS(RADIANS(set!$B$4))*COS(RADIANS(set!$A$4-$A2676))))</f>
        <v>4402.1072415701183</v>
      </c>
      <c r="K2676">
        <f>6371004*ACOS((SIN(RADIANS($B2676))*SIN(RADIANS(set!$B$5))+COS(RADIANS($B2676))*COS(RADIANS(set!$B$5))*COS(RADIANS(set!$A$5-$A2676))))</f>
        <v>4440.9287375187669</v>
      </c>
      <c r="L2676">
        <f>6371004*ACOS((SIN(RADIANS($B2676))*SIN(RADIANS(set!$B$6))+COS(RADIANS($B2676))*COS(RADIANS(set!$B$6))*COS(RADIANS(set!$A$6-$A2676))))</f>
        <v>4296.726294082815</v>
      </c>
      <c r="M2676">
        <f t="shared" si="329"/>
        <v>0</v>
      </c>
      <c r="N2676">
        <f t="shared" si="330"/>
        <v>0</v>
      </c>
      <c r="O2676">
        <f t="shared" si="331"/>
        <v>0</v>
      </c>
      <c r="P2676">
        <f t="shared" si="332"/>
        <v>0</v>
      </c>
      <c r="Q2676">
        <f t="shared" si="333"/>
        <v>0</v>
      </c>
      <c r="R2676">
        <f t="shared" si="334"/>
        <v>0</v>
      </c>
      <c r="S2676">
        <f t="shared" si="335"/>
        <v>0</v>
      </c>
      <c r="T2676">
        <f t="shared" si="336"/>
        <v>0</v>
      </c>
    </row>
    <row r="2677" spans="1:20" hidden="1" x14ac:dyDescent="0.25">
      <c r="A2677">
        <v>120.953249</v>
      </c>
      <c r="B2677">
        <v>24.7742623</v>
      </c>
      <c r="C2677" t="s">
        <v>5660</v>
      </c>
      <c r="D2677" t="s">
        <v>5640</v>
      </c>
      <c r="E2677" t="s">
        <v>7</v>
      </c>
      <c r="F2677" t="s">
        <v>179</v>
      </c>
      <c r="G2677">
        <v>0</v>
      </c>
      <c r="H2677">
        <f>6371004*ACOS((SIN(RADIANS($B2677))*SIN(RADIANS(set!$B$2))+COS(RADIANS($B2677))*COS(RADIANS(set!$B$2))*COS(RADIANS(set!$A$2-$A2677))))</f>
        <v>3245.9085441792163</v>
      </c>
      <c r="I2677">
        <f>6371004*ACOS((SIN(RADIANS($B2677))*SIN(RADIANS(set!$B$3))+COS(RADIANS($B2677))*COS(RADIANS(set!$B$3))*COS(RADIANS(set!$A$3-$A2677))))</f>
        <v>3642.5295245676925</v>
      </c>
      <c r="J2677">
        <f>6371004*ACOS((SIN(RADIANS($B2677))*SIN(RADIANS(set!$B$4))+COS(RADIANS($B2677))*COS(RADIANS(set!$B$4))*COS(RADIANS(set!$A$4-$A2677))))</f>
        <v>4402.1072415701183</v>
      </c>
      <c r="K2677">
        <f>6371004*ACOS((SIN(RADIANS($B2677))*SIN(RADIANS(set!$B$5))+COS(RADIANS($B2677))*COS(RADIANS(set!$B$5))*COS(RADIANS(set!$A$5-$A2677))))</f>
        <v>4440.9287375187669</v>
      </c>
      <c r="L2677">
        <f>6371004*ACOS((SIN(RADIANS($B2677))*SIN(RADIANS(set!$B$6))+COS(RADIANS($B2677))*COS(RADIANS(set!$B$6))*COS(RADIANS(set!$A$6-$A2677))))</f>
        <v>4296.726294082815</v>
      </c>
      <c r="M2677">
        <f t="shared" si="329"/>
        <v>0</v>
      </c>
      <c r="N2677">
        <f t="shared" si="330"/>
        <v>0</v>
      </c>
      <c r="O2677">
        <f t="shared" si="331"/>
        <v>0</v>
      </c>
      <c r="P2677">
        <f t="shared" si="332"/>
        <v>0</v>
      </c>
      <c r="Q2677">
        <f t="shared" si="333"/>
        <v>0</v>
      </c>
      <c r="R2677">
        <f t="shared" si="334"/>
        <v>0</v>
      </c>
      <c r="S2677">
        <f t="shared" si="335"/>
        <v>0</v>
      </c>
      <c r="T2677">
        <f t="shared" si="336"/>
        <v>0</v>
      </c>
    </row>
    <row r="2678" spans="1:20" hidden="1" x14ac:dyDescent="0.25">
      <c r="A2678">
        <v>120.953249</v>
      </c>
      <c r="B2678">
        <v>24.7742623</v>
      </c>
      <c r="C2678" t="s">
        <v>5661</v>
      </c>
      <c r="D2678" t="s">
        <v>5640</v>
      </c>
      <c r="E2678" t="s">
        <v>11</v>
      </c>
      <c r="F2678" t="s">
        <v>5662</v>
      </c>
      <c r="G2678">
        <v>0</v>
      </c>
      <c r="H2678">
        <f>6371004*ACOS((SIN(RADIANS($B2678))*SIN(RADIANS(set!$B$2))+COS(RADIANS($B2678))*COS(RADIANS(set!$B$2))*COS(RADIANS(set!$A$2-$A2678))))</f>
        <v>3245.9085441792163</v>
      </c>
      <c r="I2678">
        <f>6371004*ACOS((SIN(RADIANS($B2678))*SIN(RADIANS(set!$B$3))+COS(RADIANS($B2678))*COS(RADIANS(set!$B$3))*COS(RADIANS(set!$A$3-$A2678))))</f>
        <v>3642.5295245676925</v>
      </c>
      <c r="J2678">
        <f>6371004*ACOS((SIN(RADIANS($B2678))*SIN(RADIANS(set!$B$4))+COS(RADIANS($B2678))*COS(RADIANS(set!$B$4))*COS(RADIANS(set!$A$4-$A2678))))</f>
        <v>4402.1072415701183</v>
      </c>
      <c r="K2678">
        <f>6371004*ACOS((SIN(RADIANS($B2678))*SIN(RADIANS(set!$B$5))+COS(RADIANS($B2678))*COS(RADIANS(set!$B$5))*COS(RADIANS(set!$A$5-$A2678))))</f>
        <v>4440.9287375187669</v>
      </c>
      <c r="L2678">
        <f>6371004*ACOS((SIN(RADIANS($B2678))*SIN(RADIANS(set!$B$6))+COS(RADIANS($B2678))*COS(RADIANS(set!$B$6))*COS(RADIANS(set!$A$6-$A2678))))</f>
        <v>4296.726294082815</v>
      </c>
      <c r="M2678">
        <f t="shared" si="329"/>
        <v>0</v>
      </c>
      <c r="N2678">
        <f t="shared" si="330"/>
        <v>0</v>
      </c>
      <c r="O2678">
        <f t="shared" si="331"/>
        <v>0</v>
      </c>
      <c r="P2678">
        <f t="shared" si="332"/>
        <v>0</v>
      </c>
      <c r="Q2678">
        <f t="shared" si="333"/>
        <v>0</v>
      </c>
      <c r="R2678">
        <f t="shared" si="334"/>
        <v>0</v>
      </c>
      <c r="S2678">
        <f t="shared" si="335"/>
        <v>0</v>
      </c>
      <c r="T2678">
        <f t="shared" si="336"/>
        <v>0</v>
      </c>
    </row>
    <row r="2679" spans="1:20" hidden="1" x14ac:dyDescent="0.25">
      <c r="A2679">
        <v>120.953249</v>
      </c>
      <c r="B2679">
        <v>24.7742623</v>
      </c>
      <c r="C2679" t="s">
        <v>2159</v>
      </c>
      <c r="D2679" t="s">
        <v>5640</v>
      </c>
      <c r="E2679" t="s">
        <v>7</v>
      </c>
      <c r="F2679" t="s">
        <v>16</v>
      </c>
      <c r="G2679">
        <v>0</v>
      </c>
      <c r="H2679">
        <f>6371004*ACOS((SIN(RADIANS($B2679))*SIN(RADIANS(set!$B$2))+COS(RADIANS($B2679))*COS(RADIANS(set!$B$2))*COS(RADIANS(set!$A$2-$A2679))))</f>
        <v>3245.9085441792163</v>
      </c>
      <c r="I2679">
        <f>6371004*ACOS((SIN(RADIANS($B2679))*SIN(RADIANS(set!$B$3))+COS(RADIANS($B2679))*COS(RADIANS(set!$B$3))*COS(RADIANS(set!$A$3-$A2679))))</f>
        <v>3642.5295245676925</v>
      </c>
      <c r="J2679">
        <f>6371004*ACOS((SIN(RADIANS($B2679))*SIN(RADIANS(set!$B$4))+COS(RADIANS($B2679))*COS(RADIANS(set!$B$4))*COS(RADIANS(set!$A$4-$A2679))))</f>
        <v>4402.1072415701183</v>
      </c>
      <c r="K2679">
        <f>6371004*ACOS((SIN(RADIANS($B2679))*SIN(RADIANS(set!$B$5))+COS(RADIANS($B2679))*COS(RADIANS(set!$B$5))*COS(RADIANS(set!$A$5-$A2679))))</f>
        <v>4440.9287375187669</v>
      </c>
      <c r="L2679">
        <f>6371004*ACOS((SIN(RADIANS($B2679))*SIN(RADIANS(set!$B$6))+COS(RADIANS($B2679))*COS(RADIANS(set!$B$6))*COS(RADIANS(set!$A$6-$A2679))))</f>
        <v>4296.726294082815</v>
      </c>
      <c r="M2679">
        <f t="shared" si="329"/>
        <v>0</v>
      </c>
      <c r="N2679">
        <f t="shared" si="330"/>
        <v>0</v>
      </c>
      <c r="O2679">
        <f t="shared" si="331"/>
        <v>0</v>
      </c>
      <c r="P2679">
        <f t="shared" si="332"/>
        <v>0</v>
      </c>
      <c r="Q2679">
        <f t="shared" si="333"/>
        <v>0</v>
      </c>
      <c r="R2679">
        <f t="shared" si="334"/>
        <v>0</v>
      </c>
      <c r="S2679">
        <f t="shared" si="335"/>
        <v>0</v>
      </c>
      <c r="T2679">
        <f t="shared" si="336"/>
        <v>0</v>
      </c>
    </row>
    <row r="2680" spans="1:20" hidden="1" x14ac:dyDescent="0.25">
      <c r="A2680">
        <v>121.00488689999899</v>
      </c>
      <c r="B2680">
        <v>24.777087999999999</v>
      </c>
      <c r="C2680" t="s">
        <v>1758</v>
      </c>
      <c r="D2680" t="s">
        <v>1757</v>
      </c>
      <c r="E2680" t="s">
        <v>7</v>
      </c>
      <c r="F2680" t="s">
        <v>12</v>
      </c>
      <c r="G2680">
        <v>0</v>
      </c>
      <c r="H2680">
        <f>6371004*ACOS((SIN(RADIANS($B2680))*SIN(RADIANS(set!$B$2))+COS(RADIANS($B2680))*COS(RADIANS(set!$B$2))*COS(RADIANS(set!$A$2-$A2680))))</f>
        <v>5059.436836520792</v>
      </c>
      <c r="I2680">
        <f>6371004*ACOS((SIN(RADIANS($B2680))*SIN(RADIANS(set!$B$3))+COS(RADIANS($B2680))*COS(RADIANS(set!$B$3))*COS(RADIANS(set!$A$3-$A2680))))</f>
        <v>4440.7601322041328</v>
      </c>
      <c r="J2680">
        <f>6371004*ACOS((SIN(RADIANS($B2680))*SIN(RADIANS(set!$B$4))+COS(RADIANS($B2680))*COS(RADIANS(set!$B$4))*COS(RADIANS(set!$A$4-$A2680))))</f>
        <v>4807.9018320746427</v>
      </c>
      <c r="K2680">
        <f>6371004*ACOS((SIN(RADIANS($B2680))*SIN(RADIANS(set!$B$5))+COS(RADIANS($B2680))*COS(RADIANS(set!$B$5))*COS(RADIANS(set!$A$5-$A2680))))</f>
        <v>4797.2878784480972</v>
      </c>
      <c r="L2680">
        <f>6371004*ACOS((SIN(RADIANS($B2680))*SIN(RADIANS(set!$B$6))+COS(RADIANS($B2680))*COS(RADIANS(set!$B$6))*COS(RADIANS(set!$A$6-$A2680))))</f>
        <v>4309.8051788797911</v>
      </c>
      <c r="M2680">
        <f t="shared" si="329"/>
        <v>0</v>
      </c>
      <c r="N2680">
        <f t="shared" si="330"/>
        <v>0</v>
      </c>
      <c r="O2680">
        <f t="shared" si="331"/>
        <v>0</v>
      </c>
      <c r="P2680">
        <f t="shared" si="332"/>
        <v>0</v>
      </c>
      <c r="Q2680">
        <f t="shared" si="333"/>
        <v>0</v>
      </c>
      <c r="R2680">
        <f t="shared" si="334"/>
        <v>0</v>
      </c>
      <c r="S2680">
        <f t="shared" si="335"/>
        <v>0</v>
      </c>
      <c r="T2680">
        <f t="shared" si="336"/>
        <v>0</v>
      </c>
    </row>
    <row r="2681" spans="1:20" hidden="1" x14ac:dyDescent="0.25">
      <c r="A2681">
        <v>121.010842</v>
      </c>
      <c r="B2681">
        <v>24.782816400000002</v>
      </c>
      <c r="C2681" t="s">
        <v>2418</v>
      </c>
      <c r="D2681" t="s">
        <v>2419</v>
      </c>
      <c r="E2681" t="s">
        <v>7</v>
      </c>
      <c r="F2681" t="s">
        <v>109</v>
      </c>
      <c r="G2681">
        <v>0</v>
      </c>
      <c r="H2681">
        <f>6371004*ACOS((SIN(RADIANS($B2681))*SIN(RADIANS(set!$B$2))+COS(RADIANS($B2681))*COS(RADIANS(set!$B$2))*COS(RADIANS(set!$A$2-$A2681))))</f>
        <v>5282.755799341995</v>
      </c>
      <c r="I2681">
        <f>6371004*ACOS((SIN(RADIANS($B2681))*SIN(RADIANS(set!$B$3))+COS(RADIANS($B2681))*COS(RADIANS(set!$B$3))*COS(RADIANS(set!$A$3-$A2681))))</f>
        <v>4577.4520719222219</v>
      </c>
      <c r="J2681">
        <f>6371004*ACOS((SIN(RADIANS($B2681))*SIN(RADIANS(set!$B$4))+COS(RADIANS($B2681))*COS(RADIANS(set!$B$4))*COS(RADIANS(set!$A$4-$A2681))))</f>
        <v>4810.1461894218646</v>
      </c>
      <c r="K2681">
        <f>6371004*ACOS((SIN(RADIANS($B2681))*SIN(RADIANS(set!$B$5))+COS(RADIANS($B2681))*COS(RADIANS(set!$B$5))*COS(RADIANS(set!$A$5-$A2681))))</f>
        <v>4791.3998446218757</v>
      </c>
      <c r="L2681">
        <f>6371004*ACOS((SIN(RADIANS($B2681))*SIN(RADIANS(set!$B$6))+COS(RADIANS($B2681))*COS(RADIANS(set!$B$6))*COS(RADIANS(set!$A$6-$A2681))))</f>
        <v>4311.1790440165141</v>
      </c>
      <c r="M2681">
        <f t="shared" si="329"/>
        <v>0</v>
      </c>
      <c r="N2681">
        <f t="shared" si="330"/>
        <v>0</v>
      </c>
      <c r="O2681">
        <f t="shared" si="331"/>
        <v>0</v>
      </c>
      <c r="P2681">
        <f t="shared" si="332"/>
        <v>0</v>
      </c>
      <c r="Q2681">
        <f t="shared" si="333"/>
        <v>0</v>
      </c>
      <c r="R2681">
        <f t="shared" si="334"/>
        <v>0</v>
      </c>
      <c r="S2681">
        <f t="shared" si="335"/>
        <v>0</v>
      </c>
      <c r="T2681">
        <f t="shared" si="336"/>
        <v>0</v>
      </c>
    </row>
    <row r="2682" spans="1:20" hidden="1" x14ac:dyDescent="0.25">
      <c r="A2682">
        <v>121.0122946</v>
      </c>
      <c r="B2682">
        <v>24.784558700000002</v>
      </c>
      <c r="C2682" t="s">
        <v>2685</v>
      </c>
      <c r="D2682" t="s">
        <v>2686</v>
      </c>
      <c r="E2682" t="s">
        <v>7</v>
      </c>
      <c r="F2682" t="s">
        <v>54</v>
      </c>
      <c r="G2682">
        <v>0</v>
      </c>
      <c r="H2682">
        <f>6371004*ACOS((SIN(RADIANS($B2682))*SIN(RADIANS(set!$B$2))+COS(RADIANS($B2682))*COS(RADIANS(set!$B$2))*COS(RADIANS(set!$A$2-$A2682))))</f>
        <v>5343.459711599392</v>
      </c>
      <c r="I2682">
        <f>6371004*ACOS((SIN(RADIANS($B2682))*SIN(RADIANS(set!$B$3))+COS(RADIANS($B2682))*COS(RADIANS(set!$B$3))*COS(RADIANS(set!$A$3-$A2682))))</f>
        <v>4618.4509670865718</v>
      </c>
      <c r="J2682">
        <f>6371004*ACOS((SIN(RADIANS($B2682))*SIN(RADIANS(set!$B$4))+COS(RADIANS($B2682))*COS(RADIANS(set!$B$4))*COS(RADIANS(set!$A$4-$A2682))))</f>
        <v>4812.6671755112138</v>
      </c>
      <c r="K2682">
        <f>6371004*ACOS((SIN(RADIANS($B2682))*SIN(RADIANS(set!$B$5))+COS(RADIANS($B2682))*COS(RADIANS(set!$B$5))*COS(RADIANS(set!$A$5-$A2682))))</f>
        <v>4791.7669334091879</v>
      </c>
      <c r="L2682">
        <f>6371004*ACOS((SIN(RADIANS($B2682))*SIN(RADIANS(set!$B$6))+COS(RADIANS($B2682))*COS(RADIANS(set!$B$6))*COS(RADIANS(set!$A$6-$A2682))))</f>
        <v>4316.7375284652417</v>
      </c>
      <c r="M2682">
        <f t="shared" si="329"/>
        <v>0</v>
      </c>
      <c r="N2682">
        <f t="shared" si="330"/>
        <v>0</v>
      </c>
      <c r="O2682">
        <f t="shared" si="331"/>
        <v>0</v>
      </c>
      <c r="P2682">
        <f t="shared" si="332"/>
        <v>0</v>
      </c>
      <c r="Q2682">
        <f t="shared" si="333"/>
        <v>0</v>
      </c>
      <c r="R2682">
        <f t="shared" si="334"/>
        <v>0</v>
      </c>
      <c r="S2682">
        <f t="shared" si="335"/>
        <v>0</v>
      </c>
      <c r="T2682">
        <f t="shared" si="336"/>
        <v>0</v>
      </c>
    </row>
    <row r="2683" spans="1:20" hidden="1" x14ac:dyDescent="0.25">
      <c r="A2683">
        <v>120.997935699999</v>
      </c>
      <c r="B2683">
        <v>24.7827935</v>
      </c>
      <c r="C2683" t="s">
        <v>4488</v>
      </c>
      <c r="D2683" t="s">
        <v>4479</v>
      </c>
      <c r="E2683" t="s">
        <v>7</v>
      </c>
      <c r="F2683" t="s">
        <v>14</v>
      </c>
      <c r="G2683">
        <v>1</v>
      </c>
      <c r="H2683">
        <f>6371004*ACOS((SIN(RADIANS($B2683))*SIN(RADIANS(set!$B$2))+COS(RADIANS($B2683))*COS(RADIANS(set!$B$2))*COS(RADIANS(set!$A$2-$A2683))))</f>
        <v>4127.06262605755</v>
      </c>
      <c r="I2683">
        <f>6371004*ACOS((SIN(RADIANS($B2683))*SIN(RADIANS(set!$B$3))+COS(RADIANS($B2683))*COS(RADIANS(set!$B$3))*COS(RADIANS(set!$A$3-$A2683))))</f>
        <v>3495.6178331968704</v>
      </c>
      <c r="J2683">
        <f>6371004*ACOS((SIN(RADIANS($B2683))*SIN(RADIANS(set!$B$4))+COS(RADIANS($B2683))*COS(RADIANS(set!$B$4))*COS(RADIANS(set!$A$4-$A2683))))</f>
        <v>3868.9934053916672</v>
      </c>
      <c r="K2683">
        <f>6371004*ACOS((SIN(RADIANS($B2683))*SIN(RADIANS(set!$B$5))+COS(RADIANS($B2683))*COS(RADIANS(set!$B$5))*COS(RADIANS(set!$A$5-$A2683))))</f>
        <v>3859.6667864137667</v>
      </c>
      <c r="L2683">
        <f>6371004*ACOS((SIN(RADIANS($B2683))*SIN(RADIANS(set!$B$6))+COS(RADIANS($B2683))*COS(RADIANS(set!$B$6))*COS(RADIANS(set!$A$6-$A2683))))</f>
        <v>3372.720799323537</v>
      </c>
      <c r="M2683">
        <f t="shared" ref="M2683:M2746" si="337">IF(H2683&lt;100,IF(G2683=1,2,1),0)</f>
        <v>0</v>
      </c>
      <c r="N2683">
        <f t="shared" si="330"/>
        <v>0</v>
      </c>
      <c r="O2683">
        <f t="shared" si="331"/>
        <v>0</v>
      </c>
      <c r="P2683">
        <f t="shared" si="332"/>
        <v>0</v>
      </c>
      <c r="Q2683">
        <f t="shared" si="333"/>
        <v>0</v>
      </c>
      <c r="R2683">
        <f t="shared" si="334"/>
        <v>0</v>
      </c>
      <c r="S2683">
        <f t="shared" si="335"/>
        <v>0</v>
      </c>
      <c r="T2683">
        <f t="shared" si="336"/>
        <v>0</v>
      </c>
    </row>
    <row r="2684" spans="1:20" hidden="1" x14ac:dyDescent="0.25">
      <c r="A2684">
        <v>120.997935699999</v>
      </c>
      <c r="B2684">
        <v>24.7827935</v>
      </c>
      <c r="C2684" t="s">
        <v>4493</v>
      </c>
      <c r="D2684" t="s">
        <v>4479</v>
      </c>
      <c r="E2684" t="s">
        <v>7</v>
      </c>
      <c r="F2684" t="s">
        <v>14</v>
      </c>
      <c r="G2684">
        <v>1</v>
      </c>
      <c r="H2684">
        <f>6371004*ACOS((SIN(RADIANS($B2684))*SIN(RADIANS(set!$B$2))+COS(RADIANS($B2684))*COS(RADIANS(set!$B$2))*COS(RADIANS(set!$A$2-$A2684))))</f>
        <v>4127.06262605755</v>
      </c>
      <c r="I2684">
        <f>6371004*ACOS((SIN(RADIANS($B2684))*SIN(RADIANS(set!$B$3))+COS(RADIANS($B2684))*COS(RADIANS(set!$B$3))*COS(RADIANS(set!$A$3-$A2684))))</f>
        <v>3495.6178331968704</v>
      </c>
      <c r="J2684">
        <f>6371004*ACOS((SIN(RADIANS($B2684))*SIN(RADIANS(set!$B$4))+COS(RADIANS($B2684))*COS(RADIANS(set!$B$4))*COS(RADIANS(set!$A$4-$A2684))))</f>
        <v>3868.9934053916672</v>
      </c>
      <c r="K2684">
        <f>6371004*ACOS((SIN(RADIANS($B2684))*SIN(RADIANS(set!$B$5))+COS(RADIANS($B2684))*COS(RADIANS(set!$B$5))*COS(RADIANS(set!$A$5-$A2684))))</f>
        <v>3859.6667864137667</v>
      </c>
      <c r="L2684">
        <f>6371004*ACOS((SIN(RADIANS($B2684))*SIN(RADIANS(set!$B$6))+COS(RADIANS($B2684))*COS(RADIANS(set!$B$6))*COS(RADIANS(set!$A$6-$A2684))))</f>
        <v>3372.720799323537</v>
      </c>
      <c r="M2684">
        <f t="shared" si="337"/>
        <v>0</v>
      </c>
      <c r="N2684">
        <f t="shared" si="330"/>
        <v>0</v>
      </c>
      <c r="O2684">
        <f t="shared" si="331"/>
        <v>0</v>
      </c>
      <c r="P2684">
        <f t="shared" si="332"/>
        <v>0</v>
      </c>
      <c r="Q2684">
        <f t="shared" si="333"/>
        <v>0</v>
      </c>
      <c r="R2684">
        <f t="shared" si="334"/>
        <v>0</v>
      </c>
      <c r="S2684">
        <f t="shared" si="335"/>
        <v>0</v>
      </c>
      <c r="T2684">
        <f t="shared" si="336"/>
        <v>0</v>
      </c>
    </row>
    <row r="2685" spans="1:20" hidden="1" x14ac:dyDescent="0.25">
      <c r="A2685">
        <v>120.997935699999</v>
      </c>
      <c r="B2685">
        <v>24.7827935</v>
      </c>
      <c r="C2685" t="s">
        <v>4494</v>
      </c>
      <c r="D2685" t="s">
        <v>4479</v>
      </c>
      <c r="E2685" t="s">
        <v>7</v>
      </c>
      <c r="F2685" t="s">
        <v>179</v>
      </c>
      <c r="G2685">
        <v>1</v>
      </c>
      <c r="H2685">
        <f>6371004*ACOS((SIN(RADIANS($B2685))*SIN(RADIANS(set!$B$2))+COS(RADIANS($B2685))*COS(RADIANS(set!$B$2))*COS(RADIANS(set!$A$2-$A2685))))</f>
        <v>4127.06262605755</v>
      </c>
      <c r="I2685">
        <f>6371004*ACOS((SIN(RADIANS($B2685))*SIN(RADIANS(set!$B$3))+COS(RADIANS($B2685))*COS(RADIANS(set!$B$3))*COS(RADIANS(set!$A$3-$A2685))))</f>
        <v>3495.6178331968704</v>
      </c>
      <c r="J2685">
        <f>6371004*ACOS((SIN(RADIANS($B2685))*SIN(RADIANS(set!$B$4))+COS(RADIANS($B2685))*COS(RADIANS(set!$B$4))*COS(RADIANS(set!$A$4-$A2685))))</f>
        <v>3868.9934053916672</v>
      </c>
      <c r="K2685">
        <f>6371004*ACOS((SIN(RADIANS($B2685))*SIN(RADIANS(set!$B$5))+COS(RADIANS($B2685))*COS(RADIANS(set!$B$5))*COS(RADIANS(set!$A$5-$A2685))))</f>
        <v>3859.6667864137667</v>
      </c>
      <c r="L2685">
        <f>6371004*ACOS((SIN(RADIANS($B2685))*SIN(RADIANS(set!$B$6))+COS(RADIANS($B2685))*COS(RADIANS(set!$B$6))*COS(RADIANS(set!$A$6-$A2685))))</f>
        <v>3372.720799323537</v>
      </c>
      <c r="M2685">
        <f t="shared" si="337"/>
        <v>0</v>
      </c>
      <c r="N2685">
        <f t="shared" si="330"/>
        <v>0</v>
      </c>
      <c r="O2685">
        <f t="shared" si="331"/>
        <v>0</v>
      </c>
      <c r="P2685">
        <f t="shared" si="332"/>
        <v>0</v>
      </c>
      <c r="Q2685">
        <f t="shared" si="333"/>
        <v>0</v>
      </c>
      <c r="R2685">
        <f t="shared" si="334"/>
        <v>0</v>
      </c>
      <c r="S2685">
        <f t="shared" si="335"/>
        <v>0</v>
      </c>
      <c r="T2685">
        <f t="shared" si="336"/>
        <v>0</v>
      </c>
    </row>
    <row r="2686" spans="1:20" hidden="1" x14ac:dyDescent="0.25">
      <c r="A2686">
        <v>120.997935699999</v>
      </c>
      <c r="B2686">
        <v>24.7827935</v>
      </c>
      <c r="C2686" t="s">
        <v>4495</v>
      </c>
      <c r="D2686" t="s">
        <v>4479</v>
      </c>
      <c r="E2686" t="s">
        <v>7</v>
      </c>
      <c r="F2686" t="s">
        <v>499</v>
      </c>
      <c r="G2686">
        <v>1</v>
      </c>
      <c r="H2686">
        <f>6371004*ACOS((SIN(RADIANS($B2686))*SIN(RADIANS(set!$B$2))+COS(RADIANS($B2686))*COS(RADIANS(set!$B$2))*COS(RADIANS(set!$A$2-$A2686))))</f>
        <v>4127.06262605755</v>
      </c>
      <c r="I2686">
        <f>6371004*ACOS((SIN(RADIANS($B2686))*SIN(RADIANS(set!$B$3))+COS(RADIANS($B2686))*COS(RADIANS(set!$B$3))*COS(RADIANS(set!$A$3-$A2686))))</f>
        <v>3495.6178331968704</v>
      </c>
      <c r="J2686">
        <f>6371004*ACOS((SIN(RADIANS($B2686))*SIN(RADIANS(set!$B$4))+COS(RADIANS($B2686))*COS(RADIANS(set!$B$4))*COS(RADIANS(set!$A$4-$A2686))))</f>
        <v>3868.9934053916672</v>
      </c>
      <c r="K2686">
        <f>6371004*ACOS((SIN(RADIANS($B2686))*SIN(RADIANS(set!$B$5))+COS(RADIANS($B2686))*COS(RADIANS(set!$B$5))*COS(RADIANS(set!$A$5-$A2686))))</f>
        <v>3859.6667864137667</v>
      </c>
      <c r="L2686">
        <f>6371004*ACOS((SIN(RADIANS($B2686))*SIN(RADIANS(set!$B$6))+COS(RADIANS($B2686))*COS(RADIANS(set!$B$6))*COS(RADIANS(set!$A$6-$A2686))))</f>
        <v>3372.720799323537</v>
      </c>
      <c r="M2686">
        <f t="shared" si="337"/>
        <v>0</v>
      </c>
      <c r="N2686">
        <f t="shared" si="330"/>
        <v>0</v>
      </c>
      <c r="O2686">
        <f t="shared" si="331"/>
        <v>0</v>
      </c>
      <c r="P2686">
        <f t="shared" si="332"/>
        <v>0</v>
      </c>
      <c r="Q2686">
        <f t="shared" si="333"/>
        <v>0</v>
      </c>
      <c r="R2686">
        <f t="shared" si="334"/>
        <v>0</v>
      </c>
      <c r="S2686">
        <f t="shared" si="335"/>
        <v>0</v>
      </c>
      <c r="T2686">
        <f t="shared" si="336"/>
        <v>0</v>
      </c>
    </row>
    <row r="2687" spans="1:20" hidden="1" x14ac:dyDescent="0.25">
      <c r="A2687">
        <v>120.997935699999</v>
      </c>
      <c r="B2687">
        <v>24.7827935</v>
      </c>
      <c r="C2687" t="s">
        <v>4496</v>
      </c>
      <c r="D2687" t="s">
        <v>4479</v>
      </c>
      <c r="E2687" t="s">
        <v>7</v>
      </c>
      <c r="F2687" t="s">
        <v>469</v>
      </c>
      <c r="G2687">
        <v>1</v>
      </c>
      <c r="H2687">
        <f>6371004*ACOS((SIN(RADIANS($B2687))*SIN(RADIANS(set!$B$2))+COS(RADIANS($B2687))*COS(RADIANS(set!$B$2))*COS(RADIANS(set!$A$2-$A2687))))</f>
        <v>4127.06262605755</v>
      </c>
      <c r="I2687">
        <f>6371004*ACOS((SIN(RADIANS($B2687))*SIN(RADIANS(set!$B$3))+COS(RADIANS($B2687))*COS(RADIANS(set!$B$3))*COS(RADIANS(set!$A$3-$A2687))))</f>
        <v>3495.6178331968704</v>
      </c>
      <c r="J2687">
        <f>6371004*ACOS((SIN(RADIANS($B2687))*SIN(RADIANS(set!$B$4))+COS(RADIANS($B2687))*COS(RADIANS(set!$B$4))*COS(RADIANS(set!$A$4-$A2687))))</f>
        <v>3868.9934053916672</v>
      </c>
      <c r="K2687">
        <f>6371004*ACOS((SIN(RADIANS($B2687))*SIN(RADIANS(set!$B$5))+COS(RADIANS($B2687))*COS(RADIANS(set!$B$5))*COS(RADIANS(set!$A$5-$A2687))))</f>
        <v>3859.6667864137667</v>
      </c>
      <c r="L2687">
        <f>6371004*ACOS((SIN(RADIANS($B2687))*SIN(RADIANS(set!$B$6))+COS(RADIANS($B2687))*COS(RADIANS(set!$B$6))*COS(RADIANS(set!$A$6-$A2687))))</f>
        <v>3372.720799323537</v>
      </c>
      <c r="M2687">
        <f t="shared" si="337"/>
        <v>0</v>
      </c>
      <c r="N2687">
        <f t="shared" si="330"/>
        <v>0</v>
      </c>
      <c r="O2687">
        <f t="shared" si="331"/>
        <v>0</v>
      </c>
      <c r="P2687">
        <f t="shared" si="332"/>
        <v>0</v>
      </c>
      <c r="Q2687">
        <f t="shared" si="333"/>
        <v>0</v>
      </c>
      <c r="R2687">
        <f t="shared" si="334"/>
        <v>0</v>
      </c>
      <c r="S2687">
        <f t="shared" si="335"/>
        <v>0</v>
      </c>
      <c r="T2687">
        <f t="shared" si="336"/>
        <v>0</v>
      </c>
    </row>
    <row r="2688" spans="1:20" hidden="1" x14ac:dyDescent="0.25">
      <c r="A2688">
        <v>120.997935699999</v>
      </c>
      <c r="B2688">
        <v>24.7827935</v>
      </c>
      <c r="C2688" t="s">
        <v>4497</v>
      </c>
      <c r="D2688" t="s">
        <v>4479</v>
      </c>
      <c r="E2688" t="s">
        <v>7</v>
      </c>
      <c r="F2688" t="s">
        <v>74</v>
      </c>
      <c r="G2688">
        <v>1</v>
      </c>
      <c r="H2688">
        <f>6371004*ACOS((SIN(RADIANS($B2688))*SIN(RADIANS(set!$B$2))+COS(RADIANS($B2688))*COS(RADIANS(set!$B$2))*COS(RADIANS(set!$A$2-$A2688))))</f>
        <v>4127.06262605755</v>
      </c>
      <c r="I2688">
        <f>6371004*ACOS((SIN(RADIANS($B2688))*SIN(RADIANS(set!$B$3))+COS(RADIANS($B2688))*COS(RADIANS(set!$B$3))*COS(RADIANS(set!$A$3-$A2688))))</f>
        <v>3495.6178331968704</v>
      </c>
      <c r="J2688">
        <f>6371004*ACOS((SIN(RADIANS($B2688))*SIN(RADIANS(set!$B$4))+COS(RADIANS($B2688))*COS(RADIANS(set!$B$4))*COS(RADIANS(set!$A$4-$A2688))))</f>
        <v>3868.9934053916672</v>
      </c>
      <c r="K2688">
        <f>6371004*ACOS((SIN(RADIANS($B2688))*SIN(RADIANS(set!$B$5))+COS(RADIANS($B2688))*COS(RADIANS(set!$B$5))*COS(RADIANS(set!$A$5-$A2688))))</f>
        <v>3859.6667864137667</v>
      </c>
      <c r="L2688">
        <f>6371004*ACOS((SIN(RADIANS($B2688))*SIN(RADIANS(set!$B$6))+COS(RADIANS($B2688))*COS(RADIANS(set!$B$6))*COS(RADIANS(set!$A$6-$A2688))))</f>
        <v>3372.720799323537</v>
      </c>
      <c r="M2688">
        <f t="shared" si="337"/>
        <v>0</v>
      </c>
      <c r="N2688">
        <f t="shared" si="330"/>
        <v>0</v>
      </c>
      <c r="O2688">
        <f t="shared" si="331"/>
        <v>0</v>
      </c>
      <c r="P2688">
        <f t="shared" si="332"/>
        <v>0</v>
      </c>
      <c r="Q2688">
        <f t="shared" si="333"/>
        <v>0</v>
      </c>
      <c r="R2688">
        <f t="shared" si="334"/>
        <v>0</v>
      </c>
      <c r="S2688">
        <f t="shared" si="335"/>
        <v>0</v>
      </c>
      <c r="T2688">
        <f t="shared" si="336"/>
        <v>0</v>
      </c>
    </row>
    <row r="2689" spans="1:20" hidden="1" x14ac:dyDescent="0.25">
      <c r="A2689">
        <v>121.01083559999999</v>
      </c>
      <c r="B2689">
        <v>24.782412600000001</v>
      </c>
      <c r="C2689" t="s">
        <v>3896</v>
      </c>
      <c r="D2689" t="s">
        <v>3897</v>
      </c>
      <c r="E2689" t="s">
        <v>7</v>
      </c>
      <c r="F2689" t="s">
        <v>14</v>
      </c>
      <c r="G2689">
        <v>0</v>
      </c>
      <c r="H2689">
        <f>6371004*ACOS((SIN(RADIANS($B2689))*SIN(RADIANS(set!$B$2))+COS(RADIANS($B2689))*COS(RADIANS(set!$B$2))*COS(RADIANS(set!$A$2-$A2689))))</f>
        <v>5300.5371229652364</v>
      </c>
      <c r="I2689">
        <f>6371004*ACOS((SIN(RADIANS($B2689))*SIN(RADIANS(set!$B$3))+COS(RADIANS($B2689))*COS(RADIANS(set!$B$3))*COS(RADIANS(set!$A$3-$A2689))))</f>
        <v>4598.7598519650755</v>
      </c>
      <c r="J2689">
        <f>6371004*ACOS((SIN(RADIANS($B2689))*SIN(RADIANS(set!$B$4))+COS(RADIANS($B2689))*COS(RADIANS(set!$B$4))*COS(RADIANS(set!$A$4-$A2689))))</f>
        <v>4837.3977714877774</v>
      </c>
      <c r="K2689">
        <f>6371004*ACOS((SIN(RADIANS($B2689))*SIN(RADIANS(set!$B$5))+COS(RADIANS($B2689))*COS(RADIANS(set!$B$5))*COS(RADIANS(set!$A$5-$A2689))))</f>
        <v>4818.9699964475913</v>
      </c>
      <c r="L2689">
        <f>6371004*ACOS((SIN(RADIANS($B2689))*SIN(RADIANS(set!$B$6))+COS(RADIANS($B2689))*COS(RADIANS(set!$B$6))*COS(RADIANS(set!$A$6-$A2689))))</f>
        <v>4338.1035044981782</v>
      </c>
      <c r="M2689">
        <f t="shared" si="337"/>
        <v>0</v>
      </c>
      <c r="N2689">
        <f t="shared" si="330"/>
        <v>0</v>
      </c>
      <c r="O2689">
        <f t="shared" si="331"/>
        <v>0</v>
      </c>
      <c r="P2689">
        <f t="shared" si="332"/>
        <v>0</v>
      </c>
      <c r="Q2689">
        <f t="shared" si="333"/>
        <v>0</v>
      </c>
      <c r="R2689">
        <f t="shared" si="334"/>
        <v>0</v>
      </c>
      <c r="S2689">
        <f t="shared" si="335"/>
        <v>0</v>
      </c>
      <c r="T2689">
        <f t="shared" si="336"/>
        <v>0</v>
      </c>
    </row>
    <row r="2690" spans="1:20" hidden="1" x14ac:dyDescent="0.25">
      <c r="A2690">
        <v>120.98034509999999</v>
      </c>
      <c r="B2690">
        <v>24.767436799999999</v>
      </c>
      <c r="C2690" t="s">
        <v>3131</v>
      </c>
      <c r="D2690" t="s">
        <v>3132</v>
      </c>
      <c r="E2690" t="s">
        <v>7</v>
      </c>
      <c r="F2690" t="s">
        <v>16</v>
      </c>
      <c r="G2690">
        <v>0</v>
      </c>
      <c r="H2690">
        <f>6371004*ACOS((SIN(RADIANS($B2690))*SIN(RADIANS(set!$B$2))+COS(RADIANS($B2690))*COS(RADIANS(set!$B$2))*COS(RADIANS(set!$A$2-$A2690))))</f>
        <v>4231.0688885267882</v>
      </c>
      <c r="I2690">
        <f>6371004*ACOS((SIN(RADIANS($B2690))*SIN(RADIANS(set!$B$3))+COS(RADIANS($B2690))*COS(RADIANS(set!$B$3))*COS(RADIANS(set!$A$3-$A2690))))</f>
        <v>4030.6049567859441</v>
      </c>
      <c r="J2690">
        <f>6371004*ACOS((SIN(RADIANS($B2690))*SIN(RADIANS(set!$B$4))+COS(RADIANS($B2690))*COS(RADIANS(set!$B$4))*COS(RADIANS(set!$A$4-$A2690))))</f>
        <v>4723.6497653928627</v>
      </c>
      <c r="K2690">
        <f>6371004*ACOS((SIN(RADIANS($B2690))*SIN(RADIANS(set!$B$5))+COS(RADIANS($B2690))*COS(RADIANS(set!$B$5))*COS(RADIANS(set!$A$5-$A2690))))</f>
        <v>4739.5785322142265</v>
      </c>
      <c r="L2690">
        <f>6371004*ACOS((SIN(RADIANS($B2690))*SIN(RADIANS(set!$B$6))+COS(RADIANS($B2690))*COS(RADIANS(set!$B$6))*COS(RADIANS(set!$A$6-$A2690))))</f>
        <v>4343.5415918278695</v>
      </c>
      <c r="M2690">
        <f t="shared" si="337"/>
        <v>0</v>
      </c>
      <c r="N2690">
        <f t="shared" ref="N2690:N2753" si="338">IF(I2690&lt;100,IF($G2690=1,2,1),0)</f>
        <v>0</v>
      </c>
      <c r="O2690">
        <f t="shared" ref="O2690:O2753" si="339">IF(J2690&lt;100,IF($G2690=1,2,1),0)</f>
        <v>0</v>
      </c>
      <c r="P2690">
        <f t="shared" ref="P2690:P2753" si="340">IF(K2690&lt;100,IF($G2690=1,2,1),0)</f>
        <v>0</v>
      </c>
      <c r="Q2690">
        <f t="shared" ref="Q2690:Q2753" si="341">IF(L2690&lt;100,IF($G2690=1,2,1),0)</f>
        <v>0</v>
      </c>
      <c r="R2690">
        <f t="shared" ref="R2690:R2753" si="342">IF(OR(M2690=2,N2690=2,O2690=2,P2690=2,Q2690=2),2,IF(OR(M2690=1,N2690=1,O2690=1,P2690=1,Q2690=1),1,0))</f>
        <v>0</v>
      </c>
      <c r="S2690">
        <f t="shared" ref="S2690:S2753" si="343">IF(R2690=2,1,0)</f>
        <v>0</v>
      </c>
      <c r="T2690">
        <f t="shared" si="336"/>
        <v>0</v>
      </c>
    </row>
    <row r="2691" spans="1:20" hidden="1" x14ac:dyDescent="0.25">
      <c r="A2691">
        <v>120.9764809</v>
      </c>
      <c r="B2691">
        <v>24.7672788</v>
      </c>
      <c r="C2691" t="s">
        <v>3114</v>
      </c>
      <c r="D2691" t="s">
        <v>3115</v>
      </c>
      <c r="E2691" t="s">
        <v>7</v>
      </c>
      <c r="F2691" t="s">
        <v>14</v>
      </c>
      <c r="G2691">
        <v>0</v>
      </c>
      <c r="H2691">
        <f>6371004*ACOS((SIN(RADIANS($B2691))*SIN(RADIANS(set!$B$2))+COS(RADIANS($B2691))*COS(RADIANS(set!$B$2))*COS(RADIANS(set!$A$2-$A2691))))</f>
        <v>4101.6949468233079</v>
      </c>
      <c r="I2691">
        <f>6371004*ACOS((SIN(RADIANS($B2691))*SIN(RADIANS(set!$B$3))+COS(RADIANS($B2691))*COS(RADIANS(set!$B$3))*COS(RADIANS(set!$A$3-$A2691))))</f>
        <v>3976.3332377401262</v>
      </c>
      <c r="J2691">
        <f>6371004*ACOS((SIN(RADIANS($B2691))*SIN(RADIANS(set!$B$4))+COS(RADIANS($B2691))*COS(RADIANS(set!$B$4))*COS(RADIANS(set!$A$4-$A2691))))</f>
        <v>4698.1494758694571</v>
      </c>
      <c r="K2691">
        <f>6371004*ACOS((SIN(RADIANS($B2691))*SIN(RADIANS(set!$B$5))+COS(RADIANS($B2691))*COS(RADIANS(set!$B$5))*COS(RADIANS(set!$A$5-$A2691))))</f>
        <v>4717.6692406102738</v>
      </c>
      <c r="L2691">
        <f>6371004*ACOS((SIN(RADIANS($B2691))*SIN(RADIANS(set!$B$6))+COS(RADIANS($B2691))*COS(RADIANS(set!$B$6))*COS(RADIANS(set!$A$6-$A2691))))</f>
        <v>4347.5748655365778</v>
      </c>
      <c r="M2691">
        <f t="shared" si="337"/>
        <v>0</v>
      </c>
      <c r="N2691">
        <f t="shared" si="338"/>
        <v>0</v>
      </c>
      <c r="O2691">
        <f t="shared" si="339"/>
        <v>0</v>
      </c>
      <c r="P2691">
        <f t="shared" si="340"/>
        <v>0</v>
      </c>
      <c r="Q2691">
        <f t="shared" si="341"/>
        <v>0</v>
      </c>
      <c r="R2691">
        <f t="shared" si="342"/>
        <v>0</v>
      </c>
      <c r="S2691">
        <f t="shared" si="343"/>
        <v>0</v>
      </c>
      <c r="T2691">
        <f t="shared" ref="T2691:T2754" si="344">IF(R2691=2,1,0)</f>
        <v>0</v>
      </c>
    </row>
    <row r="2692" spans="1:20" hidden="1" x14ac:dyDescent="0.25">
      <c r="A2692">
        <v>121.01311639999901</v>
      </c>
      <c r="B2692">
        <v>24.784981899999998</v>
      </c>
      <c r="C2692" t="s">
        <v>2701</v>
      </c>
      <c r="D2692" t="s">
        <v>2699</v>
      </c>
      <c r="E2692" t="s">
        <v>7</v>
      </c>
      <c r="F2692" t="s">
        <v>12</v>
      </c>
      <c r="G2692">
        <v>0</v>
      </c>
      <c r="H2692">
        <f>6371004*ACOS((SIN(RADIANS($B2692))*SIN(RADIANS(set!$B$2))+COS(RADIANS($B2692))*COS(RADIANS(set!$B$2))*COS(RADIANS(set!$A$2-$A2692))))</f>
        <v>5404.0516959468068</v>
      </c>
      <c r="I2692">
        <f>6371004*ACOS((SIN(RADIANS($B2692))*SIN(RADIANS(set!$B$3))+COS(RADIANS($B2692))*COS(RADIANS(set!$B$3))*COS(RADIANS(set!$A$3-$A2692))))</f>
        <v>4673.1586912113517</v>
      </c>
      <c r="J2692">
        <f>6371004*ACOS((SIN(RADIANS($B2692))*SIN(RADIANS(set!$B$4))+COS(RADIANS($B2692))*COS(RADIANS(set!$B$4))*COS(RADIANS(set!$A$4-$A2692))))</f>
        <v>4854.2759773988473</v>
      </c>
      <c r="K2692">
        <f>6371004*ACOS((SIN(RADIANS($B2692))*SIN(RADIANS(set!$B$5))+COS(RADIANS($B2692))*COS(RADIANS(set!$B$5))*COS(RADIANS(set!$A$5-$A2692))))</f>
        <v>4832.6292304310755</v>
      </c>
      <c r="L2692">
        <f>6371004*ACOS((SIN(RADIANS($B2692))*SIN(RADIANS(set!$B$6))+COS(RADIANS($B2692))*COS(RADIANS(set!$B$6))*COS(RADIANS(set!$A$6-$A2692))))</f>
        <v>4359.7433500989209</v>
      </c>
      <c r="M2692">
        <f t="shared" si="337"/>
        <v>0</v>
      </c>
      <c r="N2692">
        <f t="shared" si="338"/>
        <v>0</v>
      </c>
      <c r="O2692">
        <f t="shared" si="339"/>
        <v>0</v>
      </c>
      <c r="P2692">
        <f t="shared" si="340"/>
        <v>0</v>
      </c>
      <c r="Q2692">
        <f t="shared" si="341"/>
        <v>0</v>
      </c>
      <c r="R2692">
        <f t="shared" si="342"/>
        <v>0</v>
      </c>
      <c r="S2692">
        <f t="shared" si="343"/>
        <v>0</v>
      </c>
      <c r="T2692">
        <f t="shared" si="344"/>
        <v>0</v>
      </c>
    </row>
    <row r="2693" spans="1:20" hidden="1" x14ac:dyDescent="0.25">
      <c r="A2693">
        <v>121.0123564</v>
      </c>
      <c r="B2693">
        <v>24.783912699999998</v>
      </c>
      <c r="C2693" t="s">
        <v>2689</v>
      </c>
      <c r="D2693" t="s">
        <v>2690</v>
      </c>
      <c r="E2693" t="s">
        <v>7</v>
      </c>
      <c r="F2693" t="s">
        <v>12</v>
      </c>
      <c r="G2693">
        <v>0</v>
      </c>
      <c r="H2693">
        <f>6371004*ACOS((SIN(RADIANS($B2693))*SIN(RADIANS(set!$B$2))+COS(RADIANS($B2693))*COS(RADIANS(set!$B$2))*COS(RADIANS(set!$A$2-$A2693))))</f>
        <v>5375.8564085198459</v>
      </c>
      <c r="I2693">
        <f>6371004*ACOS((SIN(RADIANS($B2693))*SIN(RADIANS(set!$B$3))+COS(RADIANS($B2693))*COS(RADIANS(set!$B$3))*COS(RADIANS(set!$A$3-$A2693))))</f>
        <v>4655.8728039679972</v>
      </c>
      <c r="J2693">
        <f>6371004*ACOS((SIN(RADIANS($B2693))*SIN(RADIANS(set!$B$4))+COS(RADIANS($B2693))*COS(RADIANS(set!$B$4))*COS(RADIANS(set!$A$4-$A2693))))</f>
        <v>4859.3720626896566</v>
      </c>
      <c r="K2693">
        <f>6371004*ACOS((SIN(RADIANS($B2693))*SIN(RADIANS(set!$B$5))+COS(RADIANS($B2693))*COS(RADIANS(set!$B$5))*COS(RADIANS(set!$A$5-$A2693))))</f>
        <v>4838.9500212358626</v>
      </c>
      <c r="L2693">
        <f>6371004*ACOS((SIN(RADIANS($B2693))*SIN(RADIANS(set!$B$6))+COS(RADIANS($B2693))*COS(RADIANS(set!$B$6))*COS(RADIANS(set!$A$6-$A2693))))</f>
        <v>4362.6314295986494</v>
      </c>
      <c r="M2693">
        <f t="shared" si="337"/>
        <v>0</v>
      </c>
      <c r="N2693">
        <f t="shared" si="338"/>
        <v>0</v>
      </c>
      <c r="O2693">
        <f t="shared" si="339"/>
        <v>0</v>
      </c>
      <c r="P2693">
        <f t="shared" si="340"/>
        <v>0</v>
      </c>
      <c r="Q2693">
        <f t="shared" si="341"/>
        <v>0</v>
      </c>
      <c r="R2693">
        <f t="shared" si="342"/>
        <v>0</v>
      </c>
      <c r="S2693">
        <f t="shared" si="343"/>
        <v>0</v>
      </c>
      <c r="T2693">
        <f t="shared" si="344"/>
        <v>0</v>
      </c>
    </row>
    <row r="2694" spans="1:20" hidden="1" x14ac:dyDescent="0.25">
      <c r="A2694">
        <v>120.933688</v>
      </c>
      <c r="B2694">
        <v>24.806926000000001</v>
      </c>
      <c r="C2694" t="s">
        <v>5402</v>
      </c>
      <c r="D2694" t="s">
        <v>5403</v>
      </c>
      <c r="E2694" t="s">
        <v>7</v>
      </c>
      <c r="F2694" t="s">
        <v>602</v>
      </c>
      <c r="G2694">
        <v>0</v>
      </c>
      <c r="H2694">
        <f>6371004*ACOS((SIN(RADIANS($B2694))*SIN(RADIANS(set!$B$2))+COS(RADIANS($B2694))*COS(RADIANS(set!$B$2))*COS(RADIANS(set!$A$2-$A2694))))</f>
        <v>3007.7277091353576</v>
      </c>
      <c r="I2694">
        <f>6371004*ACOS((SIN(RADIANS($B2694))*SIN(RADIANS(set!$B$3))+COS(RADIANS($B2694))*COS(RADIANS(set!$B$3))*COS(RADIANS(set!$A$3-$A2694))))</f>
        <v>3809.4638642763057</v>
      </c>
      <c r="J2694">
        <f>6371004*ACOS((SIN(RADIANS($B2694))*SIN(RADIANS(set!$B$4))+COS(RADIANS($B2694))*COS(RADIANS(set!$B$4))*COS(RADIANS(set!$A$4-$A2694))))</f>
        <v>4005.3793756523951</v>
      </c>
      <c r="K2694">
        <f>6371004*ACOS((SIN(RADIANS($B2694))*SIN(RADIANS(set!$B$5))+COS(RADIANS($B2694))*COS(RADIANS(set!$B$5))*COS(RADIANS(set!$A$5-$A2694))))</f>
        <v>4048.2297919540915</v>
      </c>
      <c r="L2694">
        <f>6371004*ACOS((SIN(RADIANS($B2694))*SIN(RADIANS(set!$B$6))+COS(RADIANS($B2694))*COS(RADIANS(set!$B$6))*COS(RADIANS(set!$A$6-$A2694))))</f>
        <v>4364.2993253170134</v>
      </c>
      <c r="M2694">
        <f t="shared" si="337"/>
        <v>0</v>
      </c>
      <c r="N2694">
        <f t="shared" si="338"/>
        <v>0</v>
      </c>
      <c r="O2694">
        <f t="shared" si="339"/>
        <v>0</v>
      </c>
      <c r="P2694">
        <f t="shared" si="340"/>
        <v>0</v>
      </c>
      <c r="Q2694">
        <f t="shared" si="341"/>
        <v>0</v>
      </c>
      <c r="R2694">
        <f t="shared" si="342"/>
        <v>0</v>
      </c>
      <c r="S2694">
        <f t="shared" si="343"/>
        <v>0</v>
      </c>
      <c r="T2694">
        <f t="shared" si="344"/>
        <v>0</v>
      </c>
    </row>
    <row r="2695" spans="1:20" hidden="1" x14ac:dyDescent="0.25">
      <c r="A2695">
        <v>121.01528099999901</v>
      </c>
      <c r="B2695">
        <v>24.788100799999999</v>
      </c>
      <c r="C2695" t="s">
        <v>3535</v>
      </c>
      <c r="D2695" t="s">
        <v>3518</v>
      </c>
      <c r="E2695" t="s">
        <v>7</v>
      </c>
      <c r="F2695" t="s">
        <v>203</v>
      </c>
      <c r="G2695">
        <v>0</v>
      </c>
      <c r="H2695">
        <f>6371004*ACOS((SIN(RADIANS($B2695))*SIN(RADIANS(set!$B$2))+COS(RADIANS($B2695))*COS(RADIANS(set!$B$2))*COS(RADIANS(set!$A$2-$A2695))))</f>
        <v>5501.20584697701</v>
      </c>
      <c r="I2695">
        <f>6371004*ACOS((SIN(RADIANS($B2695))*SIN(RADIANS(set!$B$3))+COS(RADIANS($B2695))*COS(RADIANS(set!$B$3))*COS(RADIANS(set!$A$3-$A2695))))</f>
        <v>4742.4033181365357</v>
      </c>
      <c r="J2695">
        <f>6371004*ACOS((SIN(RADIANS($B2695))*SIN(RADIANS(set!$B$4))+COS(RADIANS($B2695))*COS(RADIANS(set!$B$4))*COS(RADIANS(set!$A$4-$A2695))))</f>
        <v>4858.3380180277927</v>
      </c>
      <c r="K2695">
        <f>6371004*ACOS((SIN(RADIANS($B2695))*SIN(RADIANS(set!$B$5))+COS(RADIANS($B2695))*COS(RADIANS(set!$B$5))*COS(RADIANS(set!$A$5-$A2695))))</f>
        <v>4833.246279827641</v>
      </c>
      <c r="L2695">
        <f>6371004*ACOS((SIN(RADIANS($B2695))*SIN(RADIANS(set!$B$6))+COS(RADIANS($B2695))*COS(RADIANS(set!$B$6))*COS(RADIANS(set!$A$6-$A2695))))</f>
        <v>4372.8283198290792</v>
      </c>
      <c r="M2695">
        <f t="shared" si="337"/>
        <v>0</v>
      </c>
      <c r="N2695">
        <f t="shared" si="338"/>
        <v>0</v>
      </c>
      <c r="O2695">
        <f t="shared" si="339"/>
        <v>0</v>
      </c>
      <c r="P2695">
        <f t="shared" si="340"/>
        <v>0</v>
      </c>
      <c r="Q2695">
        <f t="shared" si="341"/>
        <v>0</v>
      </c>
      <c r="R2695">
        <f t="shared" si="342"/>
        <v>0</v>
      </c>
      <c r="S2695">
        <f t="shared" si="343"/>
        <v>0</v>
      </c>
      <c r="T2695">
        <f t="shared" si="344"/>
        <v>0</v>
      </c>
    </row>
    <row r="2696" spans="1:20" hidden="1" x14ac:dyDescent="0.25">
      <c r="A2696">
        <v>121.01528099999901</v>
      </c>
      <c r="B2696">
        <v>24.788100799999999</v>
      </c>
      <c r="C2696" t="s">
        <v>3536</v>
      </c>
      <c r="D2696" t="s">
        <v>3537</v>
      </c>
      <c r="E2696" t="s">
        <v>7</v>
      </c>
      <c r="F2696" t="s">
        <v>14</v>
      </c>
      <c r="G2696">
        <v>0</v>
      </c>
      <c r="H2696">
        <f>6371004*ACOS((SIN(RADIANS($B2696))*SIN(RADIANS(set!$B$2))+COS(RADIANS($B2696))*COS(RADIANS(set!$B$2))*COS(RADIANS(set!$A$2-$A2696))))</f>
        <v>5501.20584697701</v>
      </c>
      <c r="I2696">
        <f>6371004*ACOS((SIN(RADIANS($B2696))*SIN(RADIANS(set!$B$3))+COS(RADIANS($B2696))*COS(RADIANS(set!$B$3))*COS(RADIANS(set!$A$3-$A2696))))</f>
        <v>4742.4033181365357</v>
      </c>
      <c r="J2696">
        <f>6371004*ACOS((SIN(RADIANS($B2696))*SIN(RADIANS(set!$B$4))+COS(RADIANS($B2696))*COS(RADIANS(set!$B$4))*COS(RADIANS(set!$A$4-$A2696))))</f>
        <v>4858.3380180277927</v>
      </c>
      <c r="K2696">
        <f>6371004*ACOS((SIN(RADIANS($B2696))*SIN(RADIANS(set!$B$5))+COS(RADIANS($B2696))*COS(RADIANS(set!$B$5))*COS(RADIANS(set!$A$5-$A2696))))</f>
        <v>4833.246279827641</v>
      </c>
      <c r="L2696">
        <f>6371004*ACOS((SIN(RADIANS($B2696))*SIN(RADIANS(set!$B$6))+COS(RADIANS($B2696))*COS(RADIANS(set!$B$6))*COS(RADIANS(set!$A$6-$A2696))))</f>
        <v>4372.8283198290792</v>
      </c>
      <c r="M2696">
        <f t="shared" si="337"/>
        <v>0</v>
      </c>
      <c r="N2696">
        <f t="shared" si="338"/>
        <v>0</v>
      </c>
      <c r="O2696">
        <f t="shared" si="339"/>
        <v>0</v>
      </c>
      <c r="P2696">
        <f t="shared" si="340"/>
        <v>0</v>
      </c>
      <c r="Q2696">
        <f t="shared" si="341"/>
        <v>0</v>
      </c>
      <c r="R2696">
        <f t="shared" si="342"/>
        <v>0</v>
      </c>
      <c r="S2696">
        <f t="shared" si="343"/>
        <v>0</v>
      </c>
      <c r="T2696">
        <f t="shared" si="344"/>
        <v>0</v>
      </c>
    </row>
    <row r="2697" spans="1:20" hidden="1" x14ac:dyDescent="0.25">
      <c r="A2697">
        <v>121.01528099999901</v>
      </c>
      <c r="B2697">
        <v>24.788100799999999</v>
      </c>
      <c r="C2697" t="s">
        <v>3538</v>
      </c>
      <c r="D2697" t="s">
        <v>3539</v>
      </c>
      <c r="E2697" t="s">
        <v>7</v>
      </c>
      <c r="F2697" t="s">
        <v>14</v>
      </c>
      <c r="G2697">
        <v>0</v>
      </c>
      <c r="H2697">
        <f>6371004*ACOS((SIN(RADIANS($B2697))*SIN(RADIANS(set!$B$2))+COS(RADIANS($B2697))*COS(RADIANS(set!$B$2))*COS(RADIANS(set!$A$2-$A2697))))</f>
        <v>5501.20584697701</v>
      </c>
      <c r="I2697">
        <f>6371004*ACOS((SIN(RADIANS($B2697))*SIN(RADIANS(set!$B$3))+COS(RADIANS($B2697))*COS(RADIANS(set!$B$3))*COS(RADIANS(set!$A$3-$A2697))))</f>
        <v>4742.4033181365357</v>
      </c>
      <c r="J2697">
        <f>6371004*ACOS((SIN(RADIANS($B2697))*SIN(RADIANS(set!$B$4))+COS(RADIANS($B2697))*COS(RADIANS(set!$B$4))*COS(RADIANS(set!$A$4-$A2697))))</f>
        <v>4858.3380180277927</v>
      </c>
      <c r="K2697">
        <f>6371004*ACOS((SIN(RADIANS($B2697))*SIN(RADIANS(set!$B$5))+COS(RADIANS($B2697))*COS(RADIANS(set!$B$5))*COS(RADIANS(set!$A$5-$A2697))))</f>
        <v>4833.246279827641</v>
      </c>
      <c r="L2697">
        <f>6371004*ACOS((SIN(RADIANS($B2697))*SIN(RADIANS(set!$B$6))+COS(RADIANS($B2697))*COS(RADIANS(set!$B$6))*COS(RADIANS(set!$A$6-$A2697))))</f>
        <v>4372.8283198290792</v>
      </c>
      <c r="M2697">
        <f t="shared" si="337"/>
        <v>0</v>
      </c>
      <c r="N2697">
        <f t="shared" si="338"/>
        <v>0</v>
      </c>
      <c r="O2697">
        <f t="shared" si="339"/>
        <v>0</v>
      </c>
      <c r="P2697">
        <f t="shared" si="340"/>
        <v>0</v>
      </c>
      <c r="Q2697">
        <f t="shared" si="341"/>
        <v>0</v>
      </c>
      <c r="R2697">
        <f t="shared" si="342"/>
        <v>0</v>
      </c>
      <c r="S2697">
        <f t="shared" si="343"/>
        <v>0</v>
      </c>
      <c r="T2697">
        <f t="shared" si="344"/>
        <v>0</v>
      </c>
    </row>
    <row r="2698" spans="1:20" hidden="1" x14ac:dyDescent="0.25">
      <c r="A2698">
        <v>121.01528099999901</v>
      </c>
      <c r="B2698">
        <v>24.788100799999999</v>
      </c>
      <c r="C2698" t="s">
        <v>3546</v>
      </c>
      <c r="D2698" t="s">
        <v>3543</v>
      </c>
      <c r="E2698" t="s">
        <v>11</v>
      </c>
      <c r="F2698" t="s">
        <v>12</v>
      </c>
      <c r="G2698">
        <v>0</v>
      </c>
      <c r="H2698">
        <f>6371004*ACOS((SIN(RADIANS($B2698))*SIN(RADIANS(set!$B$2))+COS(RADIANS($B2698))*COS(RADIANS(set!$B$2))*COS(RADIANS(set!$A$2-$A2698))))</f>
        <v>5501.20584697701</v>
      </c>
      <c r="I2698">
        <f>6371004*ACOS((SIN(RADIANS($B2698))*SIN(RADIANS(set!$B$3))+COS(RADIANS($B2698))*COS(RADIANS(set!$B$3))*COS(RADIANS(set!$A$3-$A2698))))</f>
        <v>4742.4033181365357</v>
      </c>
      <c r="J2698">
        <f>6371004*ACOS((SIN(RADIANS($B2698))*SIN(RADIANS(set!$B$4))+COS(RADIANS($B2698))*COS(RADIANS(set!$B$4))*COS(RADIANS(set!$A$4-$A2698))))</f>
        <v>4858.3380180277927</v>
      </c>
      <c r="K2698">
        <f>6371004*ACOS((SIN(RADIANS($B2698))*SIN(RADIANS(set!$B$5))+COS(RADIANS($B2698))*COS(RADIANS(set!$B$5))*COS(RADIANS(set!$A$5-$A2698))))</f>
        <v>4833.246279827641</v>
      </c>
      <c r="L2698">
        <f>6371004*ACOS((SIN(RADIANS($B2698))*SIN(RADIANS(set!$B$6))+COS(RADIANS($B2698))*COS(RADIANS(set!$B$6))*COS(RADIANS(set!$A$6-$A2698))))</f>
        <v>4372.8283198290792</v>
      </c>
      <c r="M2698">
        <f t="shared" si="337"/>
        <v>0</v>
      </c>
      <c r="N2698">
        <f t="shared" si="338"/>
        <v>0</v>
      </c>
      <c r="O2698">
        <f t="shared" si="339"/>
        <v>0</v>
      </c>
      <c r="P2698">
        <f t="shared" si="340"/>
        <v>0</v>
      </c>
      <c r="Q2698">
        <f t="shared" si="341"/>
        <v>0</v>
      </c>
      <c r="R2698">
        <f t="shared" si="342"/>
        <v>0</v>
      </c>
      <c r="S2698">
        <f t="shared" si="343"/>
        <v>0</v>
      </c>
      <c r="T2698">
        <f t="shared" si="344"/>
        <v>0</v>
      </c>
    </row>
    <row r="2699" spans="1:20" hidden="1" x14ac:dyDescent="0.25">
      <c r="A2699">
        <v>121.01528099999901</v>
      </c>
      <c r="B2699">
        <v>24.788100799999999</v>
      </c>
      <c r="C2699" t="s">
        <v>3547</v>
      </c>
      <c r="D2699" t="s">
        <v>3548</v>
      </c>
      <c r="E2699" t="s">
        <v>7</v>
      </c>
      <c r="F2699" t="s">
        <v>109</v>
      </c>
      <c r="G2699">
        <v>0</v>
      </c>
      <c r="H2699">
        <f>6371004*ACOS((SIN(RADIANS($B2699))*SIN(RADIANS(set!$B$2))+COS(RADIANS($B2699))*COS(RADIANS(set!$B$2))*COS(RADIANS(set!$A$2-$A2699))))</f>
        <v>5501.20584697701</v>
      </c>
      <c r="I2699">
        <f>6371004*ACOS((SIN(RADIANS($B2699))*SIN(RADIANS(set!$B$3))+COS(RADIANS($B2699))*COS(RADIANS(set!$B$3))*COS(RADIANS(set!$A$3-$A2699))))</f>
        <v>4742.4033181365357</v>
      </c>
      <c r="J2699">
        <f>6371004*ACOS((SIN(RADIANS($B2699))*SIN(RADIANS(set!$B$4))+COS(RADIANS($B2699))*COS(RADIANS(set!$B$4))*COS(RADIANS(set!$A$4-$A2699))))</f>
        <v>4858.3380180277927</v>
      </c>
      <c r="K2699">
        <f>6371004*ACOS((SIN(RADIANS($B2699))*SIN(RADIANS(set!$B$5))+COS(RADIANS($B2699))*COS(RADIANS(set!$B$5))*COS(RADIANS(set!$A$5-$A2699))))</f>
        <v>4833.246279827641</v>
      </c>
      <c r="L2699">
        <f>6371004*ACOS((SIN(RADIANS($B2699))*SIN(RADIANS(set!$B$6))+COS(RADIANS($B2699))*COS(RADIANS(set!$B$6))*COS(RADIANS(set!$A$6-$A2699))))</f>
        <v>4372.8283198290792</v>
      </c>
      <c r="M2699">
        <f t="shared" si="337"/>
        <v>0</v>
      </c>
      <c r="N2699">
        <f t="shared" si="338"/>
        <v>0</v>
      </c>
      <c r="O2699">
        <f t="shared" si="339"/>
        <v>0</v>
      </c>
      <c r="P2699">
        <f t="shared" si="340"/>
        <v>0</v>
      </c>
      <c r="Q2699">
        <f t="shared" si="341"/>
        <v>0</v>
      </c>
      <c r="R2699">
        <f t="shared" si="342"/>
        <v>0</v>
      </c>
      <c r="S2699">
        <f t="shared" si="343"/>
        <v>0</v>
      </c>
      <c r="T2699">
        <f t="shared" si="344"/>
        <v>0</v>
      </c>
    </row>
    <row r="2700" spans="1:20" hidden="1" x14ac:dyDescent="0.25">
      <c r="A2700">
        <v>120.93365009999999</v>
      </c>
      <c r="B2700">
        <v>24.808423999999999</v>
      </c>
      <c r="C2700" t="s">
        <v>5398</v>
      </c>
      <c r="D2700" t="s">
        <v>5399</v>
      </c>
      <c r="E2700" t="s">
        <v>7</v>
      </c>
      <c r="F2700" t="s">
        <v>16</v>
      </c>
      <c r="G2700">
        <v>0</v>
      </c>
      <c r="H2700">
        <f>6371004*ACOS((SIN(RADIANS($B2700))*SIN(RADIANS(set!$B$2))+COS(RADIANS($B2700))*COS(RADIANS(set!$B$2))*COS(RADIANS(set!$A$2-$A2700))))</f>
        <v>3045.7047926419355</v>
      </c>
      <c r="I2700">
        <f>6371004*ACOS((SIN(RADIANS($B2700))*SIN(RADIANS(set!$B$3))+COS(RADIANS($B2700))*COS(RADIANS(set!$B$3))*COS(RADIANS(set!$A$3-$A2700))))</f>
        <v>3837.2837419435205</v>
      </c>
      <c r="J2700">
        <f>6371004*ACOS((SIN(RADIANS($B2700))*SIN(RADIANS(set!$B$4))+COS(RADIANS($B2700))*COS(RADIANS(set!$B$4))*COS(RADIANS(set!$A$4-$A2700))))</f>
        <v>4001.0558228122582</v>
      </c>
      <c r="K2700">
        <f>6371004*ACOS((SIN(RADIANS($B2700))*SIN(RADIANS(set!$B$5))+COS(RADIANS($B2700))*COS(RADIANS(set!$B$5))*COS(RADIANS(set!$A$5-$A2700))))</f>
        <v>4043.0750150770632</v>
      </c>
      <c r="L2700">
        <f>6371004*ACOS((SIN(RADIANS($B2700))*SIN(RADIANS(set!$B$6))+COS(RADIANS($B2700))*COS(RADIANS(set!$B$6))*COS(RADIANS(set!$A$6-$A2700))))</f>
        <v>4373.6051304285311</v>
      </c>
      <c r="M2700">
        <f t="shared" si="337"/>
        <v>0</v>
      </c>
      <c r="N2700">
        <f t="shared" si="338"/>
        <v>0</v>
      </c>
      <c r="O2700">
        <f t="shared" si="339"/>
        <v>0</v>
      </c>
      <c r="P2700">
        <f t="shared" si="340"/>
        <v>0</v>
      </c>
      <c r="Q2700">
        <f t="shared" si="341"/>
        <v>0</v>
      </c>
      <c r="R2700">
        <f t="shared" si="342"/>
        <v>0</v>
      </c>
      <c r="S2700">
        <f t="shared" si="343"/>
        <v>0</v>
      </c>
      <c r="T2700">
        <f t="shared" si="344"/>
        <v>0</v>
      </c>
    </row>
    <row r="2701" spans="1:20" hidden="1" x14ac:dyDescent="0.25">
      <c r="A2701">
        <v>121.01317119999899</v>
      </c>
      <c r="B2701">
        <v>24.784817799999999</v>
      </c>
      <c r="C2701" t="s">
        <v>2691</v>
      </c>
      <c r="D2701" t="s">
        <v>2692</v>
      </c>
      <c r="E2701" t="s">
        <v>7</v>
      </c>
      <c r="F2701" t="s">
        <v>16</v>
      </c>
      <c r="G2701">
        <v>0</v>
      </c>
      <c r="H2701">
        <f>6371004*ACOS((SIN(RADIANS($B2701))*SIN(RADIANS(set!$B$2))+COS(RADIANS($B2701))*COS(RADIANS(set!$B$2))*COS(RADIANS(set!$A$2-$A2701))))</f>
        <v>5415.6729719751165</v>
      </c>
      <c r="I2701">
        <f>6371004*ACOS((SIN(RADIANS($B2701))*SIN(RADIANS(set!$B$3))+COS(RADIANS($B2701))*COS(RADIANS(set!$B$3))*COS(RADIANS(set!$A$3-$A2701))))</f>
        <v>4685.8950468196072</v>
      </c>
      <c r="J2701">
        <f>6371004*ACOS((SIN(RADIANS($B2701))*SIN(RADIANS(set!$B$4))+COS(RADIANS($B2701))*COS(RADIANS(set!$B$4))*COS(RADIANS(set!$A$4-$A2701))))</f>
        <v>4869.0946252204467</v>
      </c>
      <c r="K2701">
        <f>6371004*ACOS((SIN(RADIANS($B2701))*SIN(RADIANS(set!$B$5))+COS(RADIANS($B2701))*COS(RADIANS(set!$B$5))*COS(RADIANS(set!$A$5-$A2701))))</f>
        <v>4847.5504650967114</v>
      </c>
      <c r="L2701">
        <f>6371004*ACOS((SIN(RADIANS($B2701))*SIN(RADIANS(set!$B$6))+COS(RADIANS($B2701))*COS(RADIANS(set!$B$6))*COS(RADIANS(set!$A$6-$A2701))))</f>
        <v>4374.3546301756778</v>
      </c>
      <c r="M2701">
        <f t="shared" si="337"/>
        <v>0</v>
      </c>
      <c r="N2701">
        <f t="shared" si="338"/>
        <v>0</v>
      </c>
      <c r="O2701">
        <f t="shared" si="339"/>
        <v>0</v>
      </c>
      <c r="P2701">
        <f t="shared" si="340"/>
        <v>0</v>
      </c>
      <c r="Q2701">
        <f t="shared" si="341"/>
        <v>0</v>
      </c>
      <c r="R2701">
        <f t="shared" si="342"/>
        <v>0</v>
      </c>
      <c r="S2701">
        <f t="shared" si="343"/>
        <v>0</v>
      </c>
      <c r="T2701">
        <f t="shared" si="344"/>
        <v>0</v>
      </c>
    </row>
    <row r="2702" spans="1:20" hidden="1" x14ac:dyDescent="0.25">
      <c r="A2702">
        <v>121.0083942</v>
      </c>
      <c r="B2702">
        <v>24.779253199999999</v>
      </c>
      <c r="C2702" t="s">
        <v>2915</v>
      </c>
      <c r="D2702" t="s">
        <v>2916</v>
      </c>
      <c r="E2702" t="s">
        <v>7</v>
      </c>
      <c r="F2702" t="s">
        <v>12</v>
      </c>
      <c r="G2702">
        <v>0</v>
      </c>
      <c r="H2702">
        <f>6371004*ACOS((SIN(RADIANS($B2702))*SIN(RADIANS(set!$B$2))+COS(RADIANS($B2702))*COS(RADIANS(set!$B$2))*COS(RADIANS(set!$A$2-$A2702))))</f>
        <v>5238.0155029498919</v>
      </c>
      <c r="I2702">
        <f>6371004*ACOS((SIN(RADIANS($B2702))*SIN(RADIANS(set!$B$3))+COS(RADIANS($B2702))*COS(RADIANS(set!$B$3))*COS(RADIANS(set!$A$3-$A2702))))</f>
        <v>4576.4393543705992</v>
      </c>
      <c r="J2702">
        <f>6371004*ACOS((SIN(RADIANS($B2702))*SIN(RADIANS(set!$B$4))+COS(RADIANS($B2702))*COS(RADIANS(set!$B$4))*COS(RADIANS(set!$A$4-$A2702))))</f>
        <v>4881.2826182072022</v>
      </c>
      <c r="K2702">
        <f>6371004*ACOS((SIN(RADIANS($B2702))*SIN(RADIANS(set!$B$5))+COS(RADIANS($B2702))*COS(RADIANS(set!$B$5))*COS(RADIANS(set!$A$5-$A2702))))</f>
        <v>4866.7213765525621</v>
      </c>
      <c r="L2702">
        <f>6371004*ACOS((SIN(RADIANS($B2702))*SIN(RADIANS(set!$B$6))+COS(RADIANS($B2702))*COS(RADIANS(set!$B$6))*COS(RADIANS(set!$A$6-$A2702))))</f>
        <v>4380.4523631501797</v>
      </c>
      <c r="M2702">
        <f t="shared" si="337"/>
        <v>0</v>
      </c>
      <c r="N2702">
        <f t="shared" si="338"/>
        <v>0</v>
      </c>
      <c r="O2702">
        <f t="shared" si="339"/>
        <v>0</v>
      </c>
      <c r="P2702">
        <f t="shared" si="340"/>
        <v>0</v>
      </c>
      <c r="Q2702">
        <f t="shared" si="341"/>
        <v>0</v>
      </c>
      <c r="R2702">
        <f t="shared" si="342"/>
        <v>0</v>
      </c>
      <c r="S2702">
        <f t="shared" si="343"/>
        <v>0</v>
      </c>
      <c r="T2702">
        <f t="shared" si="344"/>
        <v>0</v>
      </c>
    </row>
    <row r="2703" spans="1:20" hidden="1" x14ac:dyDescent="0.25">
      <c r="A2703">
        <v>121.0122063</v>
      </c>
      <c r="B2703">
        <v>24.783302800000001</v>
      </c>
      <c r="C2703" t="s">
        <v>2687</v>
      </c>
      <c r="D2703" t="s">
        <v>2688</v>
      </c>
      <c r="E2703" t="s">
        <v>7</v>
      </c>
      <c r="F2703" t="s">
        <v>12</v>
      </c>
      <c r="G2703">
        <v>0</v>
      </c>
      <c r="H2703">
        <f>6371004*ACOS((SIN(RADIANS($B2703))*SIN(RADIANS(set!$B$2))+COS(RADIANS($B2703))*COS(RADIANS(set!$B$2))*COS(RADIANS(set!$A$2-$A2703))))</f>
        <v>5387.7428795935184</v>
      </c>
      <c r="I2703">
        <f>6371004*ACOS((SIN(RADIANS($B2703))*SIN(RADIANS(set!$B$3))+COS(RADIANS($B2703))*COS(RADIANS(set!$B$3))*COS(RADIANS(set!$A$3-$A2703))))</f>
        <v>4673.2720239210403</v>
      </c>
      <c r="J2703">
        <f>6371004*ACOS((SIN(RADIANS($B2703))*SIN(RADIANS(set!$B$4))+COS(RADIANS($B2703))*COS(RADIANS(set!$B$4))*COS(RADIANS(set!$A$4-$A2703))))</f>
        <v>4887.096022703744</v>
      </c>
      <c r="K2703">
        <f>6371004*ACOS((SIN(RADIANS($B2703))*SIN(RADIANS(set!$B$5))+COS(RADIANS($B2703))*COS(RADIANS(set!$B$5))*COS(RADIANS(set!$A$5-$A2703))))</f>
        <v>4867.2286804618589</v>
      </c>
      <c r="L2703">
        <f>6371004*ACOS((SIN(RADIANS($B2703))*SIN(RADIANS(set!$B$6))+COS(RADIANS($B2703))*COS(RADIANS(set!$B$6))*COS(RADIANS(set!$A$6-$A2703))))</f>
        <v>4389.5143050175457</v>
      </c>
      <c r="M2703">
        <f t="shared" si="337"/>
        <v>0</v>
      </c>
      <c r="N2703">
        <f t="shared" si="338"/>
        <v>0</v>
      </c>
      <c r="O2703">
        <f t="shared" si="339"/>
        <v>0</v>
      </c>
      <c r="P2703">
        <f t="shared" si="340"/>
        <v>0</v>
      </c>
      <c r="Q2703">
        <f t="shared" si="341"/>
        <v>0</v>
      </c>
      <c r="R2703">
        <f t="shared" si="342"/>
        <v>0</v>
      </c>
      <c r="S2703">
        <f t="shared" si="343"/>
        <v>0</v>
      </c>
      <c r="T2703">
        <f t="shared" si="344"/>
        <v>0</v>
      </c>
    </row>
    <row r="2704" spans="1:20" hidden="1" x14ac:dyDescent="0.25">
      <c r="A2704">
        <v>120.938363299999</v>
      </c>
      <c r="B2704">
        <v>24.787927199999999</v>
      </c>
      <c r="C2704" t="s">
        <v>5054</v>
      </c>
      <c r="D2704" t="s">
        <v>5055</v>
      </c>
      <c r="E2704" t="s">
        <v>7</v>
      </c>
      <c r="F2704" t="s">
        <v>12</v>
      </c>
      <c r="G2704">
        <v>0</v>
      </c>
      <c r="H2704">
        <f>6371004*ACOS((SIN(RADIANS($B2704))*SIN(RADIANS(set!$B$2))+COS(RADIANS($B2704))*COS(RADIANS(set!$B$2))*COS(RADIANS(set!$A$2-$A2704))))</f>
        <v>2943.2043579816454</v>
      </c>
      <c r="I2704">
        <f>6371004*ACOS((SIN(RADIANS($B2704))*SIN(RADIANS(set!$B$3))+COS(RADIANS($B2704))*COS(RADIANS(set!$B$3))*COS(RADIANS(set!$A$3-$A2704))))</f>
        <v>3694.5848025691475</v>
      </c>
      <c r="J2704">
        <f>6371004*ACOS((SIN(RADIANS($B2704))*SIN(RADIANS(set!$B$4))+COS(RADIANS($B2704))*COS(RADIANS(set!$B$4))*COS(RADIANS(set!$A$4-$A2704))))</f>
        <v>4258.6247985615082</v>
      </c>
      <c r="K2704">
        <f>6371004*ACOS((SIN(RADIANS($B2704))*SIN(RADIANS(set!$B$5))+COS(RADIANS($B2704))*COS(RADIANS(set!$B$5))*COS(RADIANS(set!$A$5-$A2704))))</f>
        <v>4305.335612006319</v>
      </c>
      <c r="L2704">
        <f>6371004*ACOS((SIN(RADIANS($B2704))*SIN(RADIANS(set!$B$6))+COS(RADIANS($B2704))*COS(RADIANS(set!$B$6))*COS(RADIANS(set!$A$6-$A2704))))</f>
        <v>4399.7465785729819</v>
      </c>
      <c r="M2704">
        <f t="shared" si="337"/>
        <v>0</v>
      </c>
      <c r="N2704">
        <f t="shared" si="338"/>
        <v>0</v>
      </c>
      <c r="O2704">
        <f t="shared" si="339"/>
        <v>0</v>
      </c>
      <c r="P2704">
        <f t="shared" si="340"/>
        <v>0</v>
      </c>
      <c r="Q2704">
        <f t="shared" si="341"/>
        <v>0</v>
      </c>
      <c r="R2704">
        <f t="shared" si="342"/>
        <v>0</v>
      </c>
      <c r="S2704">
        <f t="shared" si="343"/>
        <v>0</v>
      </c>
      <c r="T2704">
        <f t="shared" si="344"/>
        <v>0</v>
      </c>
    </row>
    <row r="2705" spans="1:20" hidden="1" x14ac:dyDescent="0.25">
      <c r="A2705">
        <v>120.94613879999901</v>
      </c>
      <c r="B2705">
        <v>24.834465699999999</v>
      </c>
      <c r="C2705" t="s">
        <v>1053</v>
      </c>
      <c r="D2705" t="s">
        <v>1054</v>
      </c>
      <c r="E2705" t="s">
        <v>7</v>
      </c>
      <c r="F2705" t="s">
        <v>469</v>
      </c>
      <c r="G2705">
        <v>0</v>
      </c>
      <c r="H2705">
        <f>6371004*ACOS((SIN(RADIANS($B2705))*SIN(RADIANS(set!$B$2))+COS(RADIANS($B2705))*COS(RADIANS(set!$B$2))*COS(RADIANS(set!$A$2-$A2705))))</f>
        <v>3983.3483876142705</v>
      </c>
      <c r="I2705">
        <f>6371004*ACOS((SIN(RADIANS($B2705))*SIN(RADIANS(set!$B$3))+COS(RADIANS($B2705))*COS(RADIANS(set!$B$3))*COS(RADIANS(set!$A$3-$A2705))))</f>
        <v>4340.2011748007972</v>
      </c>
      <c r="J2705">
        <f>6371004*ACOS((SIN(RADIANS($B2705))*SIN(RADIANS(set!$B$4))+COS(RADIANS($B2705))*COS(RADIANS(set!$B$4))*COS(RADIANS(set!$A$4-$A2705))))</f>
        <v>3905.1543156702151</v>
      </c>
      <c r="K2705">
        <f>6371004*ACOS((SIN(RADIANS($B2705))*SIN(RADIANS(set!$B$5))+COS(RADIANS($B2705))*COS(RADIANS(set!$B$5))*COS(RADIANS(set!$A$5-$A2705))))</f>
        <v>3918.5707581673846</v>
      </c>
      <c r="L2705">
        <f>6371004*ACOS((SIN(RADIANS($B2705))*SIN(RADIANS(set!$B$6))+COS(RADIANS($B2705))*COS(RADIANS(set!$B$6))*COS(RADIANS(set!$A$6-$A2705))))</f>
        <v>4405.5068487743529</v>
      </c>
      <c r="M2705">
        <f t="shared" si="337"/>
        <v>0</v>
      </c>
      <c r="N2705">
        <f t="shared" si="338"/>
        <v>0</v>
      </c>
      <c r="O2705">
        <f t="shared" si="339"/>
        <v>0</v>
      </c>
      <c r="P2705">
        <f t="shared" si="340"/>
        <v>0</v>
      </c>
      <c r="Q2705">
        <f t="shared" si="341"/>
        <v>0</v>
      </c>
      <c r="R2705">
        <f t="shared" si="342"/>
        <v>0</v>
      </c>
      <c r="S2705">
        <f t="shared" si="343"/>
        <v>0</v>
      </c>
      <c r="T2705">
        <f t="shared" si="344"/>
        <v>0</v>
      </c>
    </row>
    <row r="2706" spans="1:20" hidden="1" x14ac:dyDescent="0.25">
      <c r="A2706">
        <v>120.94747580000001</v>
      </c>
      <c r="B2706">
        <v>24.777096700000001</v>
      </c>
      <c r="C2706" t="s">
        <v>5452</v>
      </c>
      <c r="D2706" t="s">
        <v>5453</v>
      </c>
      <c r="E2706" t="s">
        <v>7</v>
      </c>
      <c r="F2706" t="s">
        <v>368</v>
      </c>
      <c r="G2706">
        <v>0</v>
      </c>
      <c r="H2706">
        <f>6371004*ACOS((SIN(RADIANS($B2706))*SIN(RADIANS(set!$B$2))+COS(RADIANS($B2706))*COS(RADIANS(set!$B$2))*COS(RADIANS(set!$A$2-$A2706))))</f>
        <v>3189.5232454142119</v>
      </c>
      <c r="I2706">
        <f>6371004*ACOS((SIN(RADIANS($B2706))*SIN(RADIANS(set!$B$3))+COS(RADIANS($B2706))*COS(RADIANS(set!$B$3))*COS(RADIANS(set!$A$3-$A2706))))</f>
        <v>3717.3229759972346</v>
      </c>
      <c r="J2706">
        <f>6371004*ACOS((SIN(RADIANS($B2706))*SIN(RADIANS(set!$B$4))+COS(RADIANS($B2706))*COS(RADIANS(set!$B$4))*COS(RADIANS(set!$A$4-$A2706))))</f>
        <v>4439.4543430106032</v>
      </c>
      <c r="K2706">
        <f>6371004*ACOS((SIN(RADIANS($B2706))*SIN(RADIANS(set!$B$5))+COS(RADIANS($B2706))*COS(RADIANS(set!$B$5))*COS(RADIANS(set!$A$5-$A2706))))</f>
        <v>4481.7688144188915</v>
      </c>
      <c r="L2706">
        <f>6371004*ACOS((SIN(RADIANS($B2706))*SIN(RADIANS(set!$B$6))+COS(RADIANS($B2706))*COS(RADIANS(set!$B$6))*COS(RADIANS(set!$A$6-$A2706))))</f>
        <v>4408.5507701788802</v>
      </c>
      <c r="M2706">
        <f t="shared" si="337"/>
        <v>0</v>
      </c>
      <c r="N2706">
        <f t="shared" si="338"/>
        <v>0</v>
      </c>
      <c r="O2706">
        <f t="shared" si="339"/>
        <v>0</v>
      </c>
      <c r="P2706">
        <f t="shared" si="340"/>
        <v>0</v>
      </c>
      <c r="Q2706">
        <f t="shared" si="341"/>
        <v>0</v>
      </c>
      <c r="R2706">
        <f t="shared" si="342"/>
        <v>0</v>
      </c>
      <c r="S2706">
        <f t="shared" si="343"/>
        <v>0</v>
      </c>
      <c r="T2706">
        <f t="shared" si="344"/>
        <v>0</v>
      </c>
    </row>
    <row r="2707" spans="1:20" hidden="1" x14ac:dyDescent="0.25">
      <c r="A2707">
        <v>121.01392370000001</v>
      </c>
      <c r="B2707">
        <v>24.7852909</v>
      </c>
      <c r="C2707" t="s">
        <v>3553</v>
      </c>
      <c r="D2707" t="s">
        <v>3551</v>
      </c>
      <c r="E2707" t="s">
        <v>7</v>
      </c>
      <c r="F2707" t="s">
        <v>2385</v>
      </c>
      <c r="G2707">
        <v>0</v>
      </c>
      <c r="H2707">
        <f>6371004*ACOS((SIN(RADIANS($B2707))*SIN(RADIANS(set!$B$2))+COS(RADIANS($B2707))*COS(RADIANS(set!$B$2))*COS(RADIANS(set!$A$2-$A2707))))</f>
        <v>5468.5824826892085</v>
      </c>
      <c r="I2707">
        <f>6371004*ACOS((SIN(RADIANS($B2707))*SIN(RADIANS(set!$B$3))+COS(RADIANS($B2707))*COS(RADIANS(set!$B$3))*COS(RADIANS(set!$A$3-$A2707))))</f>
        <v>4733.0035497138861</v>
      </c>
      <c r="J2707">
        <f>6371004*ACOS((SIN(RADIANS($B2707))*SIN(RADIANS(set!$B$4))+COS(RADIANS($B2707))*COS(RADIANS(set!$B$4))*COS(RADIANS(set!$A$4-$A2707))))</f>
        <v>4903.1033128618137</v>
      </c>
      <c r="K2707">
        <f>6371004*ACOS((SIN(RADIANS($B2707))*SIN(RADIANS(set!$B$5))+COS(RADIANS($B2707))*COS(RADIANS(set!$B$5))*COS(RADIANS(set!$A$5-$A2707))))</f>
        <v>4880.8260035835765</v>
      </c>
      <c r="L2707">
        <f>6371004*ACOS((SIN(RADIANS($B2707))*SIN(RADIANS(set!$B$6))+COS(RADIANS($B2707))*COS(RADIANS(set!$B$6))*COS(RADIANS(set!$A$6-$A2707))))</f>
        <v>4409.892039852547</v>
      </c>
      <c r="M2707">
        <f t="shared" si="337"/>
        <v>0</v>
      </c>
      <c r="N2707">
        <f t="shared" si="338"/>
        <v>0</v>
      </c>
      <c r="O2707">
        <f t="shared" si="339"/>
        <v>0</v>
      </c>
      <c r="P2707">
        <f t="shared" si="340"/>
        <v>0</v>
      </c>
      <c r="Q2707">
        <f t="shared" si="341"/>
        <v>0</v>
      </c>
      <c r="R2707">
        <f t="shared" si="342"/>
        <v>0</v>
      </c>
      <c r="S2707">
        <f t="shared" si="343"/>
        <v>0</v>
      </c>
      <c r="T2707">
        <f t="shared" si="344"/>
        <v>0</v>
      </c>
    </row>
    <row r="2708" spans="1:20" hidden="1" x14ac:dyDescent="0.25">
      <c r="A2708">
        <v>120.9351569</v>
      </c>
      <c r="B2708">
        <v>24.7947138</v>
      </c>
      <c r="C2708" t="s">
        <v>5543</v>
      </c>
      <c r="D2708" t="s">
        <v>5544</v>
      </c>
      <c r="E2708" t="s">
        <v>7</v>
      </c>
      <c r="F2708" t="s">
        <v>20</v>
      </c>
      <c r="G2708">
        <v>0</v>
      </c>
      <c r="H2708">
        <f>6371004*ACOS((SIN(RADIANS($B2708))*SIN(RADIANS(set!$B$2))+COS(RADIANS($B2708))*COS(RADIANS(set!$B$2))*COS(RADIANS(set!$A$2-$A2708))))</f>
        <v>2927.727581026792</v>
      </c>
      <c r="I2708">
        <f>6371004*ACOS((SIN(RADIANS($B2708))*SIN(RADIANS(set!$B$3))+COS(RADIANS($B2708))*COS(RADIANS(set!$B$3))*COS(RADIANS(set!$A$3-$A2708))))</f>
        <v>3739.6116959686597</v>
      </c>
      <c r="J2708">
        <f>6371004*ACOS((SIN(RADIANS($B2708))*SIN(RADIANS(set!$B$4))+COS(RADIANS($B2708))*COS(RADIANS(set!$B$4))*COS(RADIANS(set!$A$4-$A2708))))</f>
        <v>4181.128388952784</v>
      </c>
      <c r="K2708">
        <f>6371004*ACOS((SIN(RADIANS($B2708))*SIN(RADIANS(set!$B$5))+COS(RADIANS($B2708))*COS(RADIANS(set!$B$5))*COS(RADIANS(set!$A$5-$A2708))))</f>
        <v>4227.8921005910006</v>
      </c>
      <c r="L2708">
        <f>6371004*ACOS((SIN(RADIANS($B2708))*SIN(RADIANS(set!$B$6))+COS(RADIANS($B2708))*COS(RADIANS(set!$B$6))*COS(RADIANS(set!$A$6-$A2708))))</f>
        <v>4410.7312745180125</v>
      </c>
      <c r="M2708">
        <f t="shared" si="337"/>
        <v>0</v>
      </c>
      <c r="N2708">
        <f t="shared" si="338"/>
        <v>0</v>
      </c>
      <c r="O2708">
        <f t="shared" si="339"/>
        <v>0</v>
      </c>
      <c r="P2708">
        <f t="shared" si="340"/>
        <v>0</v>
      </c>
      <c r="Q2708">
        <f t="shared" si="341"/>
        <v>0</v>
      </c>
      <c r="R2708">
        <f t="shared" si="342"/>
        <v>0</v>
      </c>
      <c r="S2708">
        <f t="shared" si="343"/>
        <v>0</v>
      </c>
      <c r="T2708">
        <f t="shared" si="344"/>
        <v>0</v>
      </c>
    </row>
    <row r="2709" spans="1:20" hidden="1" x14ac:dyDescent="0.25">
      <c r="A2709">
        <v>121.009072899999</v>
      </c>
      <c r="B2709">
        <v>24.779500599999999</v>
      </c>
      <c r="C2709" t="s">
        <v>2894</v>
      </c>
      <c r="D2709" t="s">
        <v>2895</v>
      </c>
      <c r="E2709" t="s">
        <v>7</v>
      </c>
      <c r="F2709" t="s">
        <v>12</v>
      </c>
      <c r="G2709">
        <v>0</v>
      </c>
      <c r="H2709">
        <f>6371004*ACOS((SIN(RADIANS($B2709))*SIN(RADIANS(set!$B$2))+COS(RADIANS($B2709))*COS(RADIANS(set!$B$2))*COS(RADIANS(set!$A$2-$A2709))))</f>
        <v>5284.9261996832884</v>
      </c>
      <c r="I2709">
        <f>6371004*ACOS((SIN(RADIANS($B2709))*SIN(RADIANS(set!$B$3))+COS(RADIANS($B2709))*COS(RADIANS(set!$B$3))*COS(RADIANS(set!$A$3-$A2709))))</f>
        <v>4617.4677382802665</v>
      </c>
      <c r="J2709">
        <f>6371004*ACOS((SIN(RADIANS($B2709))*SIN(RADIANS(set!$B$4))+COS(RADIANS($B2709))*COS(RADIANS(set!$B$4))*COS(RADIANS(set!$A$4-$A2709))))</f>
        <v>4912.5841325997199</v>
      </c>
      <c r="K2709">
        <f>6371004*ACOS((SIN(RADIANS($B2709))*SIN(RADIANS(set!$B$5))+COS(RADIANS($B2709))*COS(RADIANS(set!$B$5))*COS(RADIANS(set!$A$5-$A2709))))</f>
        <v>4897.4124208074809</v>
      </c>
      <c r="L2709">
        <f>6371004*ACOS((SIN(RADIANS($B2709))*SIN(RADIANS(set!$B$6))+COS(RADIANS($B2709))*COS(RADIANS(set!$B$6))*COS(RADIANS(set!$A$6-$A2709))))</f>
        <v>4411.7095974541953</v>
      </c>
      <c r="M2709">
        <f t="shared" si="337"/>
        <v>0</v>
      </c>
      <c r="N2709">
        <f t="shared" si="338"/>
        <v>0</v>
      </c>
      <c r="O2709">
        <f t="shared" si="339"/>
        <v>0</v>
      </c>
      <c r="P2709">
        <f t="shared" si="340"/>
        <v>0</v>
      </c>
      <c r="Q2709">
        <f t="shared" si="341"/>
        <v>0</v>
      </c>
      <c r="R2709">
        <f t="shared" si="342"/>
        <v>0</v>
      </c>
      <c r="S2709">
        <f t="shared" si="343"/>
        <v>0</v>
      </c>
      <c r="T2709">
        <f t="shared" si="344"/>
        <v>0</v>
      </c>
    </row>
    <row r="2710" spans="1:20" hidden="1" x14ac:dyDescent="0.25">
      <c r="A2710">
        <v>121.009072899999</v>
      </c>
      <c r="B2710">
        <v>24.779500599999999</v>
      </c>
      <c r="C2710" t="s">
        <v>2896</v>
      </c>
      <c r="D2710" t="s">
        <v>2897</v>
      </c>
      <c r="E2710" t="s">
        <v>7</v>
      </c>
      <c r="F2710" t="s">
        <v>179</v>
      </c>
      <c r="G2710">
        <v>0</v>
      </c>
      <c r="H2710">
        <f>6371004*ACOS((SIN(RADIANS($B2710))*SIN(RADIANS(set!$B$2))+COS(RADIANS($B2710))*COS(RADIANS(set!$B$2))*COS(RADIANS(set!$A$2-$A2710))))</f>
        <v>5284.9261996832884</v>
      </c>
      <c r="I2710">
        <f>6371004*ACOS((SIN(RADIANS($B2710))*SIN(RADIANS(set!$B$3))+COS(RADIANS($B2710))*COS(RADIANS(set!$B$3))*COS(RADIANS(set!$A$3-$A2710))))</f>
        <v>4617.4677382802665</v>
      </c>
      <c r="J2710">
        <f>6371004*ACOS((SIN(RADIANS($B2710))*SIN(RADIANS(set!$B$4))+COS(RADIANS($B2710))*COS(RADIANS(set!$B$4))*COS(RADIANS(set!$A$4-$A2710))))</f>
        <v>4912.5841325997199</v>
      </c>
      <c r="K2710">
        <f>6371004*ACOS((SIN(RADIANS($B2710))*SIN(RADIANS(set!$B$5))+COS(RADIANS($B2710))*COS(RADIANS(set!$B$5))*COS(RADIANS(set!$A$5-$A2710))))</f>
        <v>4897.4124208074809</v>
      </c>
      <c r="L2710">
        <f>6371004*ACOS((SIN(RADIANS($B2710))*SIN(RADIANS(set!$B$6))+COS(RADIANS($B2710))*COS(RADIANS(set!$B$6))*COS(RADIANS(set!$A$6-$A2710))))</f>
        <v>4411.7095974541953</v>
      </c>
      <c r="M2710">
        <f t="shared" si="337"/>
        <v>0</v>
      </c>
      <c r="N2710">
        <f t="shared" si="338"/>
        <v>0</v>
      </c>
      <c r="O2710">
        <f t="shared" si="339"/>
        <v>0</v>
      </c>
      <c r="P2710">
        <f t="shared" si="340"/>
        <v>0</v>
      </c>
      <c r="Q2710">
        <f t="shared" si="341"/>
        <v>0</v>
      </c>
      <c r="R2710">
        <f t="shared" si="342"/>
        <v>0</v>
      </c>
      <c r="S2710">
        <f t="shared" si="343"/>
        <v>0</v>
      </c>
      <c r="T2710">
        <f t="shared" si="344"/>
        <v>0</v>
      </c>
    </row>
    <row r="2711" spans="1:20" hidden="1" x14ac:dyDescent="0.25">
      <c r="A2711">
        <v>121.009072899999</v>
      </c>
      <c r="B2711">
        <v>24.779500599999999</v>
      </c>
      <c r="C2711" t="s">
        <v>2898</v>
      </c>
      <c r="D2711" t="s">
        <v>2897</v>
      </c>
      <c r="E2711" t="s">
        <v>11</v>
      </c>
      <c r="F2711" t="s">
        <v>12</v>
      </c>
      <c r="G2711">
        <v>0</v>
      </c>
      <c r="H2711">
        <f>6371004*ACOS((SIN(RADIANS($B2711))*SIN(RADIANS(set!$B$2))+COS(RADIANS($B2711))*COS(RADIANS(set!$B$2))*COS(RADIANS(set!$A$2-$A2711))))</f>
        <v>5284.9261996832884</v>
      </c>
      <c r="I2711">
        <f>6371004*ACOS((SIN(RADIANS($B2711))*SIN(RADIANS(set!$B$3))+COS(RADIANS($B2711))*COS(RADIANS(set!$B$3))*COS(RADIANS(set!$A$3-$A2711))))</f>
        <v>4617.4677382802665</v>
      </c>
      <c r="J2711">
        <f>6371004*ACOS((SIN(RADIANS($B2711))*SIN(RADIANS(set!$B$4))+COS(RADIANS($B2711))*COS(RADIANS(set!$B$4))*COS(RADIANS(set!$A$4-$A2711))))</f>
        <v>4912.5841325997199</v>
      </c>
      <c r="K2711">
        <f>6371004*ACOS((SIN(RADIANS($B2711))*SIN(RADIANS(set!$B$5))+COS(RADIANS($B2711))*COS(RADIANS(set!$B$5))*COS(RADIANS(set!$A$5-$A2711))))</f>
        <v>4897.4124208074809</v>
      </c>
      <c r="L2711">
        <f>6371004*ACOS((SIN(RADIANS($B2711))*SIN(RADIANS(set!$B$6))+COS(RADIANS($B2711))*COS(RADIANS(set!$B$6))*COS(RADIANS(set!$A$6-$A2711))))</f>
        <v>4411.7095974541953</v>
      </c>
      <c r="M2711">
        <f t="shared" si="337"/>
        <v>0</v>
      </c>
      <c r="N2711">
        <f t="shared" si="338"/>
        <v>0</v>
      </c>
      <c r="O2711">
        <f t="shared" si="339"/>
        <v>0</v>
      </c>
      <c r="P2711">
        <f t="shared" si="340"/>
        <v>0</v>
      </c>
      <c r="Q2711">
        <f t="shared" si="341"/>
        <v>0</v>
      </c>
      <c r="R2711">
        <f t="shared" si="342"/>
        <v>0</v>
      </c>
      <c r="S2711">
        <f t="shared" si="343"/>
        <v>0</v>
      </c>
      <c r="T2711">
        <f t="shared" si="344"/>
        <v>0</v>
      </c>
    </row>
    <row r="2712" spans="1:20" hidden="1" x14ac:dyDescent="0.25">
      <c r="A2712">
        <v>121.009072899999</v>
      </c>
      <c r="B2712">
        <v>24.779500599999999</v>
      </c>
      <c r="C2712" t="s">
        <v>2903</v>
      </c>
      <c r="D2712" t="s">
        <v>2900</v>
      </c>
      <c r="E2712" t="s">
        <v>7</v>
      </c>
      <c r="F2712" t="s">
        <v>12</v>
      </c>
      <c r="G2712">
        <v>0</v>
      </c>
      <c r="H2712">
        <f>6371004*ACOS((SIN(RADIANS($B2712))*SIN(RADIANS(set!$B$2))+COS(RADIANS($B2712))*COS(RADIANS(set!$B$2))*COS(RADIANS(set!$A$2-$A2712))))</f>
        <v>5284.9261996832884</v>
      </c>
      <c r="I2712">
        <f>6371004*ACOS((SIN(RADIANS($B2712))*SIN(RADIANS(set!$B$3))+COS(RADIANS($B2712))*COS(RADIANS(set!$B$3))*COS(RADIANS(set!$A$3-$A2712))))</f>
        <v>4617.4677382802665</v>
      </c>
      <c r="J2712">
        <f>6371004*ACOS((SIN(RADIANS($B2712))*SIN(RADIANS(set!$B$4))+COS(RADIANS($B2712))*COS(RADIANS(set!$B$4))*COS(RADIANS(set!$A$4-$A2712))))</f>
        <v>4912.5841325997199</v>
      </c>
      <c r="K2712">
        <f>6371004*ACOS((SIN(RADIANS($B2712))*SIN(RADIANS(set!$B$5))+COS(RADIANS($B2712))*COS(RADIANS(set!$B$5))*COS(RADIANS(set!$A$5-$A2712))))</f>
        <v>4897.4124208074809</v>
      </c>
      <c r="L2712">
        <f>6371004*ACOS((SIN(RADIANS($B2712))*SIN(RADIANS(set!$B$6))+COS(RADIANS($B2712))*COS(RADIANS(set!$B$6))*COS(RADIANS(set!$A$6-$A2712))))</f>
        <v>4411.7095974541953</v>
      </c>
      <c r="M2712">
        <f t="shared" si="337"/>
        <v>0</v>
      </c>
      <c r="N2712">
        <f t="shared" si="338"/>
        <v>0</v>
      </c>
      <c r="O2712">
        <f t="shared" si="339"/>
        <v>0</v>
      </c>
      <c r="P2712">
        <f t="shared" si="340"/>
        <v>0</v>
      </c>
      <c r="Q2712">
        <f t="shared" si="341"/>
        <v>0</v>
      </c>
      <c r="R2712">
        <f t="shared" si="342"/>
        <v>0</v>
      </c>
      <c r="S2712">
        <f t="shared" si="343"/>
        <v>0</v>
      </c>
      <c r="T2712">
        <f t="shared" si="344"/>
        <v>0</v>
      </c>
    </row>
    <row r="2713" spans="1:20" hidden="1" x14ac:dyDescent="0.25">
      <c r="A2713">
        <v>121.009072899999</v>
      </c>
      <c r="B2713">
        <v>24.779500599999999</v>
      </c>
      <c r="C2713" t="s">
        <v>2904</v>
      </c>
      <c r="D2713" t="s">
        <v>2900</v>
      </c>
      <c r="E2713" t="s">
        <v>7</v>
      </c>
      <c r="F2713" t="s">
        <v>14</v>
      </c>
      <c r="G2713">
        <v>0</v>
      </c>
      <c r="H2713">
        <f>6371004*ACOS((SIN(RADIANS($B2713))*SIN(RADIANS(set!$B$2))+COS(RADIANS($B2713))*COS(RADIANS(set!$B$2))*COS(RADIANS(set!$A$2-$A2713))))</f>
        <v>5284.9261996832884</v>
      </c>
      <c r="I2713">
        <f>6371004*ACOS((SIN(RADIANS($B2713))*SIN(RADIANS(set!$B$3))+COS(RADIANS($B2713))*COS(RADIANS(set!$B$3))*COS(RADIANS(set!$A$3-$A2713))))</f>
        <v>4617.4677382802665</v>
      </c>
      <c r="J2713">
        <f>6371004*ACOS((SIN(RADIANS($B2713))*SIN(RADIANS(set!$B$4))+COS(RADIANS($B2713))*COS(RADIANS(set!$B$4))*COS(RADIANS(set!$A$4-$A2713))))</f>
        <v>4912.5841325997199</v>
      </c>
      <c r="K2713">
        <f>6371004*ACOS((SIN(RADIANS($B2713))*SIN(RADIANS(set!$B$5))+COS(RADIANS($B2713))*COS(RADIANS(set!$B$5))*COS(RADIANS(set!$A$5-$A2713))))</f>
        <v>4897.4124208074809</v>
      </c>
      <c r="L2713">
        <f>6371004*ACOS((SIN(RADIANS($B2713))*SIN(RADIANS(set!$B$6))+COS(RADIANS($B2713))*COS(RADIANS(set!$B$6))*COS(RADIANS(set!$A$6-$A2713))))</f>
        <v>4411.7095974541953</v>
      </c>
      <c r="M2713">
        <f t="shared" si="337"/>
        <v>0</v>
      </c>
      <c r="N2713">
        <f t="shared" si="338"/>
        <v>0</v>
      </c>
      <c r="O2713">
        <f t="shared" si="339"/>
        <v>0</v>
      </c>
      <c r="P2713">
        <f t="shared" si="340"/>
        <v>0</v>
      </c>
      <c r="Q2713">
        <f t="shared" si="341"/>
        <v>0</v>
      </c>
      <c r="R2713">
        <f t="shared" si="342"/>
        <v>0</v>
      </c>
      <c r="S2713">
        <f t="shared" si="343"/>
        <v>0</v>
      </c>
      <c r="T2713">
        <f t="shared" si="344"/>
        <v>0</v>
      </c>
    </row>
    <row r="2714" spans="1:20" hidden="1" x14ac:dyDescent="0.25">
      <c r="A2714">
        <v>121.009072899999</v>
      </c>
      <c r="B2714">
        <v>24.779500599999999</v>
      </c>
      <c r="C2714" t="s">
        <v>2905</v>
      </c>
      <c r="D2714" t="s">
        <v>2906</v>
      </c>
      <c r="E2714" t="s">
        <v>7</v>
      </c>
      <c r="F2714" t="s">
        <v>14</v>
      </c>
      <c r="G2714">
        <v>0</v>
      </c>
      <c r="H2714">
        <f>6371004*ACOS((SIN(RADIANS($B2714))*SIN(RADIANS(set!$B$2))+COS(RADIANS($B2714))*COS(RADIANS(set!$B$2))*COS(RADIANS(set!$A$2-$A2714))))</f>
        <v>5284.9261996832884</v>
      </c>
      <c r="I2714">
        <f>6371004*ACOS((SIN(RADIANS($B2714))*SIN(RADIANS(set!$B$3))+COS(RADIANS($B2714))*COS(RADIANS(set!$B$3))*COS(RADIANS(set!$A$3-$A2714))))</f>
        <v>4617.4677382802665</v>
      </c>
      <c r="J2714">
        <f>6371004*ACOS((SIN(RADIANS($B2714))*SIN(RADIANS(set!$B$4))+COS(RADIANS($B2714))*COS(RADIANS(set!$B$4))*COS(RADIANS(set!$A$4-$A2714))))</f>
        <v>4912.5841325997199</v>
      </c>
      <c r="K2714">
        <f>6371004*ACOS((SIN(RADIANS($B2714))*SIN(RADIANS(set!$B$5))+COS(RADIANS($B2714))*COS(RADIANS(set!$B$5))*COS(RADIANS(set!$A$5-$A2714))))</f>
        <v>4897.4124208074809</v>
      </c>
      <c r="L2714">
        <f>6371004*ACOS((SIN(RADIANS($B2714))*SIN(RADIANS(set!$B$6))+COS(RADIANS($B2714))*COS(RADIANS(set!$B$6))*COS(RADIANS(set!$A$6-$A2714))))</f>
        <v>4411.7095974541953</v>
      </c>
      <c r="M2714">
        <f t="shared" si="337"/>
        <v>0</v>
      </c>
      <c r="N2714">
        <f t="shared" si="338"/>
        <v>0</v>
      </c>
      <c r="O2714">
        <f t="shared" si="339"/>
        <v>0</v>
      </c>
      <c r="P2714">
        <f t="shared" si="340"/>
        <v>0</v>
      </c>
      <c r="Q2714">
        <f t="shared" si="341"/>
        <v>0</v>
      </c>
      <c r="R2714">
        <f t="shared" si="342"/>
        <v>0</v>
      </c>
      <c r="S2714">
        <f t="shared" si="343"/>
        <v>0</v>
      </c>
      <c r="T2714">
        <f t="shared" si="344"/>
        <v>0</v>
      </c>
    </row>
    <row r="2715" spans="1:20" hidden="1" x14ac:dyDescent="0.25">
      <c r="A2715">
        <v>121.009072899999</v>
      </c>
      <c r="B2715">
        <v>24.779500599999999</v>
      </c>
      <c r="C2715" t="s">
        <v>2907</v>
      </c>
      <c r="D2715" t="s">
        <v>2906</v>
      </c>
      <c r="E2715" t="s">
        <v>7</v>
      </c>
      <c r="F2715" t="s">
        <v>617</v>
      </c>
      <c r="G2715">
        <v>0</v>
      </c>
      <c r="H2715">
        <f>6371004*ACOS((SIN(RADIANS($B2715))*SIN(RADIANS(set!$B$2))+COS(RADIANS($B2715))*COS(RADIANS(set!$B$2))*COS(RADIANS(set!$A$2-$A2715))))</f>
        <v>5284.9261996832884</v>
      </c>
      <c r="I2715">
        <f>6371004*ACOS((SIN(RADIANS($B2715))*SIN(RADIANS(set!$B$3))+COS(RADIANS($B2715))*COS(RADIANS(set!$B$3))*COS(RADIANS(set!$A$3-$A2715))))</f>
        <v>4617.4677382802665</v>
      </c>
      <c r="J2715">
        <f>6371004*ACOS((SIN(RADIANS($B2715))*SIN(RADIANS(set!$B$4))+COS(RADIANS($B2715))*COS(RADIANS(set!$B$4))*COS(RADIANS(set!$A$4-$A2715))))</f>
        <v>4912.5841325997199</v>
      </c>
      <c r="K2715">
        <f>6371004*ACOS((SIN(RADIANS($B2715))*SIN(RADIANS(set!$B$5))+COS(RADIANS($B2715))*COS(RADIANS(set!$B$5))*COS(RADIANS(set!$A$5-$A2715))))</f>
        <v>4897.4124208074809</v>
      </c>
      <c r="L2715">
        <f>6371004*ACOS((SIN(RADIANS($B2715))*SIN(RADIANS(set!$B$6))+COS(RADIANS($B2715))*COS(RADIANS(set!$B$6))*COS(RADIANS(set!$A$6-$A2715))))</f>
        <v>4411.7095974541953</v>
      </c>
      <c r="M2715">
        <f t="shared" si="337"/>
        <v>0</v>
      </c>
      <c r="N2715">
        <f t="shared" si="338"/>
        <v>0</v>
      </c>
      <c r="O2715">
        <f t="shared" si="339"/>
        <v>0</v>
      </c>
      <c r="P2715">
        <f t="shared" si="340"/>
        <v>0</v>
      </c>
      <c r="Q2715">
        <f t="shared" si="341"/>
        <v>0</v>
      </c>
      <c r="R2715">
        <f t="shared" si="342"/>
        <v>0</v>
      </c>
      <c r="S2715">
        <f t="shared" si="343"/>
        <v>0</v>
      </c>
      <c r="T2715">
        <f t="shared" si="344"/>
        <v>0</v>
      </c>
    </row>
    <row r="2716" spans="1:20" hidden="1" x14ac:dyDescent="0.25">
      <c r="A2716">
        <v>121.009072899999</v>
      </c>
      <c r="B2716">
        <v>24.779500599999999</v>
      </c>
      <c r="C2716" t="s">
        <v>2908</v>
      </c>
      <c r="D2716" t="s">
        <v>2909</v>
      </c>
      <c r="E2716" t="s">
        <v>11</v>
      </c>
      <c r="F2716" t="s">
        <v>12</v>
      </c>
      <c r="G2716">
        <v>0</v>
      </c>
      <c r="H2716">
        <f>6371004*ACOS((SIN(RADIANS($B2716))*SIN(RADIANS(set!$B$2))+COS(RADIANS($B2716))*COS(RADIANS(set!$B$2))*COS(RADIANS(set!$A$2-$A2716))))</f>
        <v>5284.9261996832884</v>
      </c>
      <c r="I2716">
        <f>6371004*ACOS((SIN(RADIANS($B2716))*SIN(RADIANS(set!$B$3))+COS(RADIANS($B2716))*COS(RADIANS(set!$B$3))*COS(RADIANS(set!$A$3-$A2716))))</f>
        <v>4617.4677382802665</v>
      </c>
      <c r="J2716">
        <f>6371004*ACOS((SIN(RADIANS($B2716))*SIN(RADIANS(set!$B$4))+COS(RADIANS($B2716))*COS(RADIANS(set!$B$4))*COS(RADIANS(set!$A$4-$A2716))))</f>
        <v>4912.5841325997199</v>
      </c>
      <c r="K2716">
        <f>6371004*ACOS((SIN(RADIANS($B2716))*SIN(RADIANS(set!$B$5))+COS(RADIANS($B2716))*COS(RADIANS(set!$B$5))*COS(RADIANS(set!$A$5-$A2716))))</f>
        <v>4897.4124208074809</v>
      </c>
      <c r="L2716">
        <f>6371004*ACOS((SIN(RADIANS($B2716))*SIN(RADIANS(set!$B$6))+COS(RADIANS($B2716))*COS(RADIANS(set!$B$6))*COS(RADIANS(set!$A$6-$A2716))))</f>
        <v>4411.7095974541953</v>
      </c>
      <c r="M2716">
        <f t="shared" si="337"/>
        <v>0</v>
      </c>
      <c r="N2716">
        <f t="shared" si="338"/>
        <v>0</v>
      </c>
      <c r="O2716">
        <f t="shared" si="339"/>
        <v>0</v>
      </c>
      <c r="P2716">
        <f t="shared" si="340"/>
        <v>0</v>
      </c>
      <c r="Q2716">
        <f t="shared" si="341"/>
        <v>0</v>
      </c>
      <c r="R2716">
        <f t="shared" si="342"/>
        <v>0</v>
      </c>
      <c r="S2716">
        <f t="shared" si="343"/>
        <v>0</v>
      </c>
      <c r="T2716">
        <f t="shared" si="344"/>
        <v>0</v>
      </c>
    </row>
    <row r="2717" spans="1:20" hidden="1" x14ac:dyDescent="0.25">
      <c r="A2717">
        <v>121.009072899999</v>
      </c>
      <c r="B2717">
        <v>24.779500599999999</v>
      </c>
      <c r="C2717" t="s">
        <v>2910</v>
      </c>
      <c r="D2717" t="s">
        <v>2900</v>
      </c>
      <c r="E2717" t="s">
        <v>11</v>
      </c>
      <c r="F2717" t="s">
        <v>12</v>
      </c>
      <c r="G2717">
        <v>0</v>
      </c>
      <c r="H2717">
        <f>6371004*ACOS((SIN(RADIANS($B2717))*SIN(RADIANS(set!$B$2))+COS(RADIANS($B2717))*COS(RADIANS(set!$B$2))*COS(RADIANS(set!$A$2-$A2717))))</f>
        <v>5284.9261996832884</v>
      </c>
      <c r="I2717">
        <f>6371004*ACOS((SIN(RADIANS($B2717))*SIN(RADIANS(set!$B$3))+COS(RADIANS($B2717))*COS(RADIANS(set!$B$3))*COS(RADIANS(set!$A$3-$A2717))))</f>
        <v>4617.4677382802665</v>
      </c>
      <c r="J2717">
        <f>6371004*ACOS((SIN(RADIANS($B2717))*SIN(RADIANS(set!$B$4))+COS(RADIANS($B2717))*COS(RADIANS(set!$B$4))*COS(RADIANS(set!$A$4-$A2717))))</f>
        <v>4912.5841325997199</v>
      </c>
      <c r="K2717">
        <f>6371004*ACOS((SIN(RADIANS($B2717))*SIN(RADIANS(set!$B$5))+COS(RADIANS($B2717))*COS(RADIANS(set!$B$5))*COS(RADIANS(set!$A$5-$A2717))))</f>
        <v>4897.4124208074809</v>
      </c>
      <c r="L2717">
        <f>6371004*ACOS((SIN(RADIANS($B2717))*SIN(RADIANS(set!$B$6))+COS(RADIANS($B2717))*COS(RADIANS(set!$B$6))*COS(RADIANS(set!$A$6-$A2717))))</f>
        <v>4411.7095974541953</v>
      </c>
      <c r="M2717">
        <f t="shared" si="337"/>
        <v>0</v>
      </c>
      <c r="N2717">
        <f t="shared" si="338"/>
        <v>0</v>
      </c>
      <c r="O2717">
        <f t="shared" si="339"/>
        <v>0</v>
      </c>
      <c r="P2717">
        <f t="shared" si="340"/>
        <v>0</v>
      </c>
      <c r="Q2717">
        <f t="shared" si="341"/>
        <v>0</v>
      </c>
      <c r="R2717">
        <f t="shared" si="342"/>
        <v>0</v>
      </c>
      <c r="S2717">
        <f t="shared" si="343"/>
        <v>0</v>
      </c>
      <c r="T2717">
        <f t="shared" si="344"/>
        <v>0</v>
      </c>
    </row>
    <row r="2718" spans="1:20" hidden="1" x14ac:dyDescent="0.25">
      <c r="A2718">
        <v>121.013476599999</v>
      </c>
      <c r="B2718">
        <v>24.784597999999999</v>
      </c>
      <c r="C2718" t="s">
        <v>3293</v>
      </c>
      <c r="D2718" t="s">
        <v>3292</v>
      </c>
      <c r="E2718" t="s">
        <v>7</v>
      </c>
      <c r="F2718" t="s">
        <v>14</v>
      </c>
      <c r="G2718">
        <v>0</v>
      </c>
      <c r="H2718">
        <f>6371004*ACOS((SIN(RADIANS($B2718))*SIN(RADIANS(set!$B$2))+COS(RADIANS($B2718))*COS(RADIANS(set!$B$2))*COS(RADIANS(set!$A$2-$A2718))))</f>
        <v>5453.179593788971</v>
      </c>
      <c r="I2718">
        <f>6371004*ACOS((SIN(RADIANS($B2718))*SIN(RADIANS(set!$B$3))+COS(RADIANS($B2718))*COS(RADIANS(set!$B$3))*COS(RADIANS(set!$A$3-$A2718))))</f>
        <v>4724.1958510776667</v>
      </c>
      <c r="J2718">
        <f>6371004*ACOS((SIN(RADIANS($B2718))*SIN(RADIANS(set!$B$4))+COS(RADIANS($B2718))*COS(RADIANS(set!$B$4))*COS(RADIANS(set!$A$4-$A2718))))</f>
        <v>4908.3332135767932</v>
      </c>
      <c r="K2718">
        <f>6371004*ACOS((SIN(RADIANS($B2718))*SIN(RADIANS(set!$B$5))+COS(RADIANS($B2718))*COS(RADIANS(set!$B$5))*COS(RADIANS(set!$A$5-$A2718))))</f>
        <v>4886.8121561476619</v>
      </c>
      <c r="L2718">
        <f>6371004*ACOS((SIN(RADIANS($B2718))*SIN(RADIANS(set!$B$6))+COS(RADIANS($B2718))*COS(RADIANS(set!$B$6))*COS(RADIANS(set!$A$6-$A2718))))</f>
        <v>4413.5394022623796</v>
      </c>
      <c r="M2718">
        <f t="shared" si="337"/>
        <v>0</v>
      </c>
      <c r="N2718">
        <f t="shared" si="338"/>
        <v>0</v>
      </c>
      <c r="O2718">
        <f t="shared" si="339"/>
        <v>0</v>
      </c>
      <c r="P2718">
        <f t="shared" si="340"/>
        <v>0</v>
      </c>
      <c r="Q2718">
        <f t="shared" si="341"/>
        <v>0</v>
      </c>
      <c r="R2718">
        <f t="shared" si="342"/>
        <v>0</v>
      </c>
      <c r="S2718">
        <f t="shared" si="343"/>
        <v>0</v>
      </c>
      <c r="T2718">
        <f t="shared" si="344"/>
        <v>0</v>
      </c>
    </row>
    <row r="2719" spans="1:20" hidden="1" x14ac:dyDescent="0.25">
      <c r="A2719">
        <v>121.013666599999</v>
      </c>
      <c r="B2719">
        <v>24.784783300000001</v>
      </c>
      <c r="C2719" t="s">
        <v>2636</v>
      </c>
      <c r="D2719" t="s">
        <v>2637</v>
      </c>
      <c r="E2719" t="s">
        <v>7</v>
      </c>
      <c r="F2719" t="s">
        <v>12</v>
      </c>
      <c r="G2719">
        <v>0</v>
      </c>
      <c r="H2719">
        <f>6371004*ACOS((SIN(RADIANS($B2719))*SIN(RADIANS(set!$B$2))+COS(RADIANS($B2719))*COS(RADIANS(set!$B$2))*COS(RADIANS(set!$A$2-$A2719))))</f>
        <v>5463.8143761257925</v>
      </c>
      <c r="I2719">
        <f>6371004*ACOS((SIN(RADIANS($B2719))*SIN(RADIANS(set!$B$3))+COS(RADIANS($B2719))*COS(RADIANS(set!$B$3))*COS(RADIANS(set!$A$3-$A2719))))</f>
        <v>4732.8353823527641</v>
      </c>
      <c r="J2719">
        <f>6371004*ACOS((SIN(RADIANS($B2719))*SIN(RADIANS(set!$B$4))+COS(RADIANS($B2719))*COS(RADIANS(set!$B$4))*COS(RADIANS(set!$A$4-$A2719))))</f>
        <v>4912.6750509184085</v>
      </c>
      <c r="K2719">
        <f>6371004*ACOS((SIN(RADIANS($B2719))*SIN(RADIANS(set!$B$5))+COS(RADIANS($B2719))*COS(RADIANS(set!$B$5))*COS(RADIANS(set!$A$5-$A2719))))</f>
        <v>4890.9172747220828</v>
      </c>
      <c r="L2719">
        <f>6371004*ACOS((SIN(RADIANS($B2719))*SIN(RADIANS(set!$B$6))+COS(RADIANS($B2719))*COS(RADIANS(set!$B$6))*COS(RADIANS(set!$A$6-$A2719))))</f>
        <v>4418.3541645862879</v>
      </c>
      <c r="M2719">
        <f t="shared" si="337"/>
        <v>0</v>
      </c>
      <c r="N2719">
        <f t="shared" si="338"/>
        <v>0</v>
      </c>
      <c r="O2719">
        <f t="shared" si="339"/>
        <v>0</v>
      </c>
      <c r="P2719">
        <f t="shared" si="340"/>
        <v>0</v>
      </c>
      <c r="Q2719">
        <f t="shared" si="341"/>
        <v>0</v>
      </c>
      <c r="R2719">
        <f t="shared" si="342"/>
        <v>0</v>
      </c>
      <c r="S2719">
        <f t="shared" si="343"/>
        <v>0</v>
      </c>
      <c r="T2719">
        <f t="shared" si="344"/>
        <v>0</v>
      </c>
    </row>
    <row r="2720" spans="1:20" hidden="1" x14ac:dyDescent="0.25">
      <c r="A2720">
        <v>121.0061931</v>
      </c>
      <c r="B2720">
        <v>24.776552599999999</v>
      </c>
      <c r="C2720" t="s">
        <v>1786</v>
      </c>
      <c r="D2720" t="s">
        <v>1785</v>
      </c>
      <c r="E2720" t="s">
        <v>7</v>
      </c>
      <c r="F2720" t="s">
        <v>14</v>
      </c>
      <c r="G2720">
        <v>0</v>
      </c>
      <c r="H2720">
        <f>6371004*ACOS((SIN(RADIANS($B2720))*SIN(RADIANS(set!$B$2))+COS(RADIANS($B2720))*COS(RADIANS(set!$B$2))*COS(RADIANS(set!$A$2-$A2720))))</f>
        <v>5202.3832336754613</v>
      </c>
      <c r="I2720">
        <f>6371004*ACOS((SIN(RADIANS($B2720))*SIN(RADIANS(set!$B$3))+COS(RADIANS($B2720))*COS(RADIANS(set!$B$3))*COS(RADIANS(set!$A$3-$A2720))))</f>
        <v>4580.2726193539675</v>
      </c>
      <c r="J2720">
        <f>6371004*ACOS((SIN(RADIANS($B2720))*SIN(RADIANS(set!$B$4))+COS(RADIANS($B2720))*COS(RADIANS(set!$B$4))*COS(RADIANS(set!$A$4-$A2720))))</f>
        <v>4940.304854147158</v>
      </c>
      <c r="K2720">
        <f>6371004*ACOS((SIN(RADIANS($B2720))*SIN(RADIANS(set!$B$5))+COS(RADIANS($B2720))*COS(RADIANS(set!$B$5))*COS(RADIANS(set!$A$5-$A2720))))</f>
        <v>4929.1376531496699</v>
      </c>
      <c r="L2720">
        <f>6371004*ACOS((SIN(RADIANS($B2720))*SIN(RADIANS(set!$B$6))+COS(RADIANS($B2720))*COS(RADIANS(set!$B$6))*COS(RADIANS(set!$A$6-$A2720))))</f>
        <v>4441.5752251931162</v>
      </c>
      <c r="M2720">
        <f t="shared" si="337"/>
        <v>0</v>
      </c>
      <c r="N2720">
        <f t="shared" si="338"/>
        <v>0</v>
      </c>
      <c r="O2720">
        <f t="shared" si="339"/>
        <v>0</v>
      </c>
      <c r="P2720">
        <f t="shared" si="340"/>
        <v>0</v>
      </c>
      <c r="Q2720">
        <f t="shared" si="341"/>
        <v>0</v>
      </c>
      <c r="R2720">
        <f t="shared" si="342"/>
        <v>0</v>
      </c>
      <c r="S2720">
        <f t="shared" si="343"/>
        <v>0</v>
      </c>
      <c r="T2720">
        <f t="shared" si="344"/>
        <v>0</v>
      </c>
    </row>
    <row r="2721" spans="1:20" hidden="1" x14ac:dyDescent="0.25">
      <c r="A2721">
        <v>121.0061931</v>
      </c>
      <c r="B2721">
        <v>24.776552599999999</v>
      </c>
      <c r="C2721" t="s">
        <v>1787</v>
      </c>
      <c r="D2721" t="s">
        <v>1785</v>
      </c>
      <c r="E2721" t="s">
        <v>7</v>
      </c>
      <c r="F2721" t="s">
        <v>14</v>
      </c>
      <c r="G2721">
        <v>0</v>
      </c>
      <c r="H2721">
        <f>6371004*ACOS((SIN(RADIANS($B2721))*SIN(RADIANS(set!$B$2))+COS(RADIANS($B2721))*COS(RADIANS(set!$B$2))*COS(RADIANS(set!$A$2-$A2721))))</f>
        <v>5202.3832336754613</v>
      </c>
      <c r="I2721">
        <f>6371004*ACOS((SIN(RADIANS($B2721))*SIN(RADIANS(set!$B$3))+COS(RADIANS($B2721))*COS(RADIANS(set!$B$3))*COS(RADIANS(set!$A$3-$A2721))))</f>
        <v>4580.2726193539675</v>
      </c>
      <c r="J2721">
        <f>6371004*ACOS((SIN(RADIANS($B2721))*SIN(RADIANS(set!$B$4))+COS(RADIANS($B2721))*COS(RADIANS(set!$B$4))*COS(RADIANS(set!$A$4-$A2721))))</f>
        <v>4940.304854147158</v>
      </c>
      <c r="K2721">
        <f>6371004*ACOS((SIN(RADIANS($B2721))*SIN(RADIANS(set!$B$5))+COS(RADIANS($B2721))*COS(RADIANS(set!$B$5))*COS(RADIANS(set!$A$5-$A2721))))</f>
        <v>4929.1376531496699</v>
      </c>
      <c r="L2721">
        <f>6371004*ACOS((SIN(RADIANS($B2721))*SIN(RADIANS(set!$B$6))+COS(RADIANS($B2721))*COS(RADIANS(set!$B$6))*COS(RADIANS(set!$A$6-$A2721))))</f>
        <v>4441.5752251931162</v>
      </c>
      <c r="M2721">
        <f t="shared" si="337"/>
        <v>0</v>
      </c>
      <c r="N2721">
        <f t="shared" si="338"/>
        <v>0</v>
      </c>
      <c r="O2721">
        <f t="shared" si="339"/>
        <v>0</v>
      </c>
      <c r="P2721">
        <f t="shared" si="340"/>
        <v>0</v>
      </c>
      <c r="Q2721">
        <f t="shared" si="341"/>
        <v>0</v>
      </c>
      <c r="R2721">
        <f t="shared" si="342"/>
        <v>0</v>
      </c>
      <c r="S2721">
        <f t="shared" si="343"/>
        <v>0</v>
      </c>
      <c r="T2721">
        <f t="shared" si="344"/>
        <v>0</v>
      </c>
    </row>
    <row r="2722" spans="1:20" hidden="1" x14ac:dyDescent="0.25">
      <c r="A2722">
        <v>121.0061931</v>
      </c>
      <c r="B2722">
        <v>24.776552599999999</v>
      </c>
      <c r="C2722" t="s">
        <v>1788</v>
      </c>
      <c r="D2722" t="s">
        <v>1785</v>
      </c>
      <c r="E2722" t="s">
        <v>7</v>
      </c>
      <c r="F2722" t="s">
        <v>179</v>
      </c>
      <c r="G2722">
        <v>0</v>
      </c>
      <c r="H2722">
        <f>6371004*ACOS((SIN(RADIANS($B2722))*SIN(RADIANS(set!$B$2))+COS(RADIANS($B2722))*COS(RADIANS(set!$B$2))*COS(RADIANS(set!$A$2-$A2722))))</f>
        <v>5202.3832336754613</v>
      </c>
      <c r="I2722">
        <f>6371004*ACOS((SIN(RADIANS($B2722))*SIN(RADIANS(set!$B$3))+COS(RADIANS($B2722))*COS(RADIANS(set!$B$3))*COS(RADIANS(set!$A$3-$A2722))))</f>
        <v>4580.2726193539675</v>
      </c>
      <c r="J2722">
        <f>6371004*ACOS((SIN(RADIANS($B2722))*SIN(RADIANS(set!$B$4))+COS(RADIANS($B2722))*COS(RADIANS(set!$B$4))*COS(RADIANS(set!$A$4-$A2722))))</f>
        <v>4940.304854147158</v>
      </c>
      <c r="K2722">
        <f>6371004*ACOS((SIN(RADIANS($B2722))*SIN(RADIANS(set!$B$5))+COS(RADIANS($B2722))*COS(RADIANS(set!$B$5))*COS(RADIANS(set!$A$5-$A2722))))</f>
        <v>4929.1376531496699</v>
      </c>
      <c r="L2722">
        <f>6371004*ACOS((SIN(RADIANS($B2722))*SIN(RADIANS(set!$B$6))+COS(RADIANS($B2722))*COS(RADIANS(set!$B$6))*COS(RADIANS(set!$A$6-$A2722))))</f>
        <v>4441.5752251931162</v>
      </c>
      <c r="M2722">
        <f t="shared" si="337"/>
        <v>0</v>
      </c>
      <c r="N2722">
        <f t="shared" si="338"/>
        <v>0</v>
      </c>
      <c r="O2722">
        <f t="shared" si="339"/>
        <v>0</v>
      </c>
      <c r="P2722">
        <f t="shared" si="340"/>
        <v>0</v>
      </c>
      <c r="Q2722">
        <f t="shared" si="341"/>
        <v>0</v>
      </c>
      <c r="R2722">
        <f t="shared" si="342"/>
        <v>0</v>
      </c>
      <c r="S2722">
        <f t="shared" si="343"/>
        <v>0</v>
      </c>
      <c r="T2722">
        <f t="shared" si="344"/>
        <v>0</v>
      </c>
    </row>
    <row r="2723" spans="1:20" hidden="1" x14ac:dyDescent="0.25">
      <c r="A2723">
        <v>121.0061931</v>
      </c>
      <c r="B2723">
        <v>24.776552599999999</v>
      </c>
      <c r="C2723" t="s">
        <v>1789</v>
      </c>
      <c r="D2723" t="s">
        <v>1785</v>
      </c>
      <c r="E2723" t="s">
        <v>7</v>
      </c>
      <c r="F2723" t="s">
        <v>179</v>
      </c>
      <c r="G2723">
        <v>0</v>
      </c>
      <c r="H2723">
        <f>6371004*ACOS((SIN(RADIANS($B2723))*SIN(RADIANS(set!$B$2))+COS(RADIANS($B2723))*COS(RADIANS(set!$B$2))*COS(RADIANS(set!$A$2-$A2723))))</f>
        <v>5202.3832336754613</v>
      </c>
      <c r="I2723">
        <f>6371004*ACOS((SIN(RADIANS($B2723))*SIN(RADIANS(set!$B$3))+COS(RADIANS($B2723))*COS(RADIANS(set!$B$3))*COS(RADIANS(set!$A$3-$A2723))))</f>
        <v>4580.2726193539675</v>
      </c>
      <c r="J2723">
        <f>6371004*ACOS((SIN(RADIANS($B2723))*SIN(RADIANS(set!$B$4))+COS(RADIANS($B2723))*COS(RADIANS(set!$B$4))*COS(RADIANS(set!$A$4-$A2723))))</f>
        <v>4940.304854147158</v>
      </c>
      <c r="K2723">
        <f>6371004*ACOS((SIN(RADIANS($B2723))*SIN(RADIANS(set!$B$5))+COS(RADIANS($B2723))*COS(RADIANS(set!$B$5))*COS(RADIANS(set!$A$5-$A2723))))</f>
        <v>4929.1376531496699</v>
      </c>
      <c r="L2723">
        <f>6371004*ACOS((SIN(RADIANS($B2723))*SIN(RADIANS(set!$B$6))+COS(RADIANS($B2723))*COS(RADIANS(set!$B$6))*COS(RADIANS(set!$A$6-$A2723))))</f>
        <v>4441.5752251931162</v>
      </c>
      <c r="M2723">
        <f t="shared" si="337"/>
        <v>0</v>
      </c>
      <c r="N2723">
        <f t="shared" si="338"/>
        <v>0</v>
      </c>
      <c r="O2723">
        <f t="shared" si="339"/>
        <v>0</v>
      </c>
      <c r="P2723">
        <f t="shared" si="340"/>
        <v>0</v>
      </c>
      <c r="Q2723">
        <f t="shared" si="341"/>
        <v>0</v>
      </c>
      <c r="R2723">
        <f t="shared" si="342"/>
        <v>0</v>
      </c>
      <c r="S2723">
        <f t="shared" si="343"/>
        <v>0</v>
      </c>
      <c r="T2723">
        <f t="shared" si="344"/>
        <v>0</v>
      </c>
    </row>
    <row r="2724" spans="1:20" hidden="1" x14ac:dyDescent="0.25">
      <c r="A2724">
        <v>121.0061931</v>
      </c>
      <c r="B2724">
        <v>24.776552599999999</v>
      </c>
      <c r="C2724" t="s">
        <v>1789</v>
      </c>
      <c r="D2724" t="s">
        <v>1785</v>
      </c>
      <c r="E2724" t="s">
        <v>7</v>
      </c>
      <c r="F2724" t="s">
        <v>179</v>
      </c>
      <c r="G2724">
        <v>0</v>
      </c>
      <c r="H2724">
        <f>6371004*ACOS((SIN(RADIANS($B2724))*SIN(RADIANS(set!$B$2))+COS(RADIANS($B2724))*COS(RADIANS(set!$B$2))*COS(RADIANS(set!$A$2-$A2724))))</f>
        <v>5202.3832336754613</v>
      </c>
      <c r="I2724">
        <f>6371004*ACOS((SIN(RADIANS($B2724))*SIN(RADIANS(set!$B$3))+COS(RADIANS($B2724))*COS(RADIANS(set!$B$3))*COS(RADIANS(set!$A$3-$A2724))))</f>
        <v>4580.2726193539675</v>
      </c>
      <c r="J2724">
        <f>6371004*ACOS((SIN(RADIANS($B2724))*SIN(RADIANS(set!$B$4))+COS(RADIANS($B2724))*COS(RADIANS(set!$B$4))*COS(RADIANS(set!$A$4-$A2724))))</f>
        <v>4940.304854147158</v>
      </c>
      <c r="K2724">
        <f>6371004*ACOS((SIN(RADIANS($B2724))*SIN(RADIANS(set!$B$5))+COS(RADIANS($B2724))*COS(RADIANS(set!$B$5))*COS(RADIANS(set!$A$5-$A2724))))</f>
        <v>4929.1376531496699</v>
      </c>
      <c r="L2724">
        <f>6371004*ACOS((SIN(RADIANS($B2724))*SIN(RADIANS(set!$B$6))+COS(RADIANS($B2724))*COS(RADIANS(set!$B$6))*COS(RADIANS(set!$A$6-$A2724))))</f>
        <v>4441.5752251931162</v>
      </c>
      <c r="M2724">
        <f t="shared" si="337"/>
        <v>0</v>
      </c>
      <c r="N2724">
        <f t="shared" si="338"/>
        <v>0</v>
      </c>
      <c r="O2724">
        <f t="shared" si="339"/>
        <v>0</v>
      </c>
      <c r="P2724">
        <f t="shared" si="340"/>
        <v>0</v>
      </c>
      <c r="Q2724">
        <f t="shared" si="341"/>
        <v>0</v>
      </c>
      <c r="R2724">
        <f t="shared" si="342"/>
        <v>0</v>
      </c>
      <c r="S2724">
        <f t="shared" si="343"/>
        <v>0</v>
      </c>
      <c r="T2724">
        <f t="shared" si="344"/>
        <v>0</v>
      </c>
    </row>
    <row r="2725" spans="1:20" hidden="1" x14ac:dyDescent="0.25">
      <c r="A2725">
        <v>121.0061931</v>
      </c>
      <c r="B2725">
        <v>24.776552599999999</v>
      </c>
      <c r="C2725" t="s">
        <v>1790</v>
      </c>
      <c r="D2725" t="s">
        <v>1785</v>
      </c>
      <c r="E2725" t="s">
        <v>7</v>
      </c>
      <c r="F2725" t="s">
        <v>12</v>
      </c>
      <c r="G2725">
        <v>0</v>
      </c>
      <c r="H2725">
        <f>6371004*ACOS((SIN(RADIANS($B2725))*SIN(RADIANS(set!$B$2))+COS(RADIANS($B2725))*COS(RADIANS(set!$B$2))*COS(RADIANS(set!$A$2-$A2725))))</f>
        <v>5202.3832336754613</v>
      </c>
      <c r="I2725">
        <f>6371004*ACOS((SIN(RADIANS($B2725))*SIN(RADIANS(set!$B$3))+COS(RADIANS($B2725))*COS(RADIANS(set!$B$3))*COS(RADIANS(set!$A$3-$A2725))))</f>
        <v>4580.2726193539675</v>
      </c>
      <c r="J2725">
        <f>6371004*ACOS((SIN(RADIANS($B2725))*SIN(RADIANS(set!$B$4))+COS(RADIANS($B2725))*COS(RADIANS(set!$B$4))*COS(RADIANS(set!$A$4-$A2725))))</f>
        <v>4940.304854147158</v>
      </c>
      <c r="K2725">
        <f>6371004*ACOS((SIN(RADIANS($B2725))*SIN(RADIANS(set!$B$5))+COS(RADIANS($B2725))*COS(RADIANS(set!$B$5))*COS(RADIANS(set!$A$5-$A2725))))</f>
        <v>4929.1376531496699</v>
      </c>
      <c r="L2725">
        <f>6371004*ACOS((SIN(RADIANS($B2725))*SIN(RADIANS(set!$B$6))+COS(RADIANS($B2725))*COS(RADIANS(set!$B$6))*COS(RADIANS(set!$A$6-$A2725))))</f>
        <v>4441.5752251931162</v>
      </c>
      <c r="M2725">
        <f t="shared" si="337"/>
        <v>0</v>
      </c>
      <c r="N2725">
        <f t="shared" si="338"/>
        <v>0</v>
      </c>
      <c r="O2725">
        <f t="shared" si="339"/>
        <v>0</v>
      </c>
      <c r="P2725">
        <f t="shared" si="340"/>
        <v>0</v>
      </c>
      <c r="Q2725">
        <f t="shared" si="341"/>
        <v>0</v>
      </c>
      <c r="R2725">
        <f t="shared" si="342"/>
        <v>0</v>
      </c>
      <c r="S2725">
        <f t="shared" si="343"/>
        <v>0</v>
      </c>
      <c r="T2725">
        <f t="shared" si="344"/>
        <v>0</v>
      </c>
    </row>
    <row r="2726" spans="1:20" hidden="1" x14ac:dyDescent="0.25">
      <c r="A2726">
        <v>121.0061931</v>
      </c>
      <c r="B2726">
        <v>24.776552599999999</v>
      </c>
      <c r="C2726" t="s">
        <v>1791</v>
      </c>
      <c r="D2726" t="s">
        <v>1785</v>
      </c>
      <c r="E2726" t="s">
        <v>7</v>
      </c>
      <c r="F2726" t="s">
        <v>14</v>
      </c>
      <c r="G2726">
        <v>0</v>
      </c>
      <c r="H2726">
        <f>6371004*ACOS((SIN(RADIANS($B2726))*SIN(RADIANS(set!$B$2))+COS(RADIANS($B2726))*COS(RADIANS(set!$B$2))*COS(RADIANS(set!$A$2-$A2726))))</f>
        <v>5202.3832336754613</v>
      </c>
      <c r="I2726">
        <f>6371004*ACOS((SIN(RADIANS($B2726))*SIN(RADIANS(set!$B$3))+COS(RADIANS($B2726))*COS(RADIANS(set!$B$3))*COS(RADIANS(set!$A$3-$A2726))))</f>
        <v>4580.2726193539675</v>
      </c>
      <c r="J2726">
        <f>6371004*ACOS((SIN(RADIANS($B2726))*SIN(RADIANS(set!$B$4))+COS(RADIANS($B2726))*COS(RADIANS(set!$B$4))*COS(RADIANS(set!$A$4-$A2726))))</f>
        <v>4940.304854147158</v>
      </c>
      <c r="K2726">
        <f>6371004*ACOS((SIN(RADIANS($B2726))*SIN(RADIANS(set!$B$5))+COS(RADIANS($B2726))*COS(RADIANS(set!$B$5))*COS(RADIANS(set!$A$5-$A2726))))</f>
        <v>4929.1376531496699</v>
      </c>
      <c r="L2726">
        <f>6371004*ACOS((SIN(RADIANS($B2726))*SIN(RADIANS(set!$B$6))+COS(RADIANS($B2726))*COS(RADIANS(set!$B$6))*COS(RADIANS(set!$A$6-$A2726))))</f>
        <v>4441.5752251931162</v>
      </c>
      <c r="M2726">
        <f t="shared" si="337"/>
        <v>0</v>
      </c>
      <c r="N2726">
        <f t="shared" si="338"/>
        <v>0</v>
      </c>
      <c r="O2726">
        <f t="shared" si="339"/>
        <v>0</v>
      </c>
      <c r="P2726">
        <f t="shared" si="340"/>
        <v>0</v>
      </c>
      <c r="Q2726">
        <f t="shared" si="341"/>
        <v>0</v>
      </c>
      <c r="R2726">
        <f t="shared" si="342"/>
        <v>0</v>
      </c>
      <c r="S2726">
        <f t="shared" si="343"/>
        <v>0</v>
      </c>
      <c r="T2726">
        <f t="shared" si="344"/>
        <v>0</v>
      </c>
    </row>
    <row r="2727" spans="1:20" hidden="1" x14ac:dyDescent="0.25">
      <c r="A2727">
        <v>121.0061931</v>
      </c>
      <c r="B2727">
        <v>24.776552599999999</v>
      </c>
      <c r="C2727" t="s">
        <v>1792</v>
      </c>
      <c r="D2727" t="s">
        <v>1785</v>
      </c>
      <c r="E2727" t="s">
        <v>7</v>
      </c>
      <c r="F2727" t="s">
        <v>14</v>
      </c>
      <c r="G2727">
        <v>0</v>
      </c>
      <c r="H2727">
        <f>6371004*ACOS((SIN(RADIANS($B2727))*SIN(RADIANS(set!$B$2))+COS(RADIANS($B2727))*COS(RADIANS(set!$B$2))*COS(RADIANS(set!$A$2-$A2727))))</f>
        <v>5202.3832336754613</v>
      </c>
      <c r="I2727">
        <f>6371004*ACOS((SIN(RADIANS($B2727))*SIN(RADIANS(set!$B$3))+COS(RADIANS($B2727))*COS(RADIANS(set!$B$3))*COS(RADIANS(set!$A$3-$A2727))))</f>
        <v>4580.2726193539675</v>
      </c>
      <c r="J2727">
        <f>6371004*ACOS((SIN(RADIANS($B2727))*SIN(RADIANS(set!$B$4))+COS(RADIANS($B2727))*COS(RADIANS(set!$B$4))*COS(RADIANS(set!$A$4-$A2727))))</f>
        <v>4940.304854147158</v>
      </c>
      <c r="K2727">
        <f>6371004*ACOS((SIN(RADIANS($B2727))*SIN(RADIANS(set!$B$5))+COS(RADIANS($B2727))*COS(RADIANS(set!$B$5))*COS(RADIANS(set!$A$5-$A2727))))</f>
        <v>4929.1376531496699</v>
      </c>
      <c r="L2727">
        <f>6371004*ACOS((SIN(RADIANS($B2727))*SIN(RADIANS(set!$B$6))+COS(RADIANS($B2727))*COS(RADIANS(set!$B$6))*COS(RADIANS(set!$A$6-$A2727))))</f>
        <v>4441.5752251931162</v>
      </c>
      <c r="M2727">
        <f t="shared" si="337"/>
        <v>0</v>
      </c>
      <c r="N2727">
        <f t="shared" si="338"/>
        <v>0</v>
      </c>
      <c r="O2727">
        <f t="shared" si="339"/>
        <v>0</v>
      </c>
      <c r="P2727">
        <f t="shared" si="340"/>
        <v>0</v>
      </c>
      <c r="Q2727">
        <f t="shared" si="341"/>
        <v>0</v>
      </c>
      <c r="R2727">
        <f t="shared" si="342"/>
        <v>0</v>
      </c>
      <c r="S2727">
        <f t="shared" si="343"/>
        <v>0</v>
      </c>
      <c r="T2727">
        <f t="shared" si="344"/>
        <v>0</v>
      </c>
    </row>
    <row r="2728" spans="1:20" hidden="1" x14ac:dyDescent="0.25">
      <c r="A2728">
        <v>121.0061931</v>
      </c>
      <c r="B2728">
        <v>24.776552599999999</v>
      </c>
      <c r="C2728" t="s">
        <v>1793</v>
      </c>
      <c r="D2728" t="s">
        <v>1785</v>
      </c>
      <c r="E2728" t="s">
        <v>11</v>
      </c>
      <c r="F2728" t="s">
        <v>12</v>
      </c>
      <c r="G2728">
        <v>0</v>
      </c>
      <c r="H2728">
        <f>6371004*ACOS((SIN(RADIANS($B2728))*SIN(RADIANS(set!$B$2))+COS(RADIANS($B2728))*COS(RADIANS(set!$B$2))*COS(RADIANS(set!$A$2-$A2728))))</f>
        <v>5202.3832336754613</v>
      </c>
      <c r="I2728">
        <f>6371004*ACOS((SIN(RADIANS($B2728))*SIN(RADIANS(set!$B$3))+COS(RADIANS($B2728))*COS(RADIANS(set!$B$3))*COS(RADIANS(set!$A$3-$A2728))))</f>
        <v>4580.2726193539675</v>
      </c>
      <c r="J2728">
        <f>6371004*ACOS((SIN(RADIANS($B2728))*SIN(RADIANS(set!$B$4))+COS(RADIANS($B2728))*COS(RADIANS(set!$B$4))*COS(RADIANS(set!$A$4-$A2728))))</f>
        <v>4940.304854147158</v>
      </c>
      <c r="K2728">
        <f>6371004*ACOS((SIN(RADIANS($B2728))*SIN(RADIANS(set!$B$5))+COS(RADIANS($B2728))*COS(RADIANS(set!$B$5))*COS(RADIANS(set!$A$5-$A2728))))</f>
        <v>4929.1376531496699</v>
      </c>
      <c r="L2728">
        <f>6371004*ACOS((SIN(RADIANS($B2728))*SIN(RADIANS(set!$B$6))+COS(RADIANS($B2728))*COS(RADIANS(set!$B$6))*COS(RADIANS(set!$A$6-$A2728))))</f>
        <v>4441.5752251931162</v>
      </c>
      <c r="M2728">
        <f t="shared" si="337"/>
        <v>0</v>
      </c>
      <c r="N2728">
        <f t="shared" si="338"/>
        <v>0</v>
      </c>
      <c r="O2728">
        <f t="shared" si="339"/>
        <v>0</v>
      </c>
      <c r="P2728">
        <f t="shared" si="340"/>
        <v>0</v>
      </c>
      <c r="Q2728">
        <f t="shared" si="341"/>
        <v>0</v>
      </c>
      <c r="R2728">
        <f t="shared" si="342"/>
        <v>0</v>
      </c>
      <c r="S2728">
        <f t="shared" si="343"/>
        <v>0</v>
      </c>
      <c r="T2728">
        <f t="shared" si="344"/>
        <v>0</v>
      </c>
    </row>
    <row r="2729" spans="1:20" hidden="1" x14ac:dyDescent="0.25">
      <c r="A2729">
        <v>121.0148745</v>
      </c>
      <c r="B2729">
        <v>24.7861458</v>
      </c>
      <c r="C2729" t="s">
        <v>4545</v>
      </c>
      <c r="D2729" t="s">
        <v>4546</v>
      </c>
      <c r="E2729" t="s">
        <v>7</v>
      </c>
      <c r="F2729" t="s">
        <v>14</v>
      </c>
      <c r="G2729">
        <v>0</v>
      </c>
      <c r="H2729">
        <f>6371004*ACOS((SIN(RADIANS($B2729))*SIN(RADIANS(set!$B$2))+COS(RADIANS($B2729))*COS(RADIANS(set!$B$2))*COS(RADIANS(set!$A$2-$A2729))))</f>
        <v>5527.6816889451011</v>
      </c>
      <c r="I2729">
        <f>6371004*ACOS((SIN(RADIANS($B2729))*SIN(RADIANS(set!$B$3))+COS(RADIANS($B2729))*COS(RADIANS(set!$B$3))*COS(RADIANS(set!$A$3-$A2729))))</f>
        <v>4783.3249723855997</v>
      </c>
      <c r="J2729">
        <f>6371004*ACOS((SIN(RADIANS($B2729))*SIN(RADIANS(set!$B$4))+COS(RADIANS($B2729))*COS(RADIANS(set!$B$4))*COS(RADIANS(set!$A$4-$A2729))))</f>
        <v>4933.1375254652294</v>
      </c>
      <c r="K2729">
        <f>6371004*ACOS((SIN(RADIANS($B2729))*SIN(RADIANS(set!$B$5))+COS(RADIANS($B2729))*COS(RADIANS(set!$B$5))*COS(RADIANS(set!$A$5-$A2729))))</f>
        <v>4909.7577329456481</v>
      </c>
      <c r="L2729">
        <f>6371004*ACOS((SIN(RADIANS($B2729))*SIN(RADIANS(set!$B$6))+COS(RADIANS($B2729))*COS(RADIANS(set!$B$6))*COS(RADIANS(set!$A$6-$A2729))))</f>
        <v>4442.5797610499667</v>
      </c>
      <c r="M2729">
        <f t="shared" si="337"/>
        <v>0</v>
      </c>
      <c r="N2729">
        <f t="shared" si="338"/>
        <v>0</v>
      </c>
      <c r="O2729">
        <f t="shared" si="339"/>
        <v>0</v>
      </c>
      <c r="P2729">
        <f t="shared" si="340"/>
        <v>0</v>
      </c>
      <c r="Q2729">
        <f t="shared" si="341"/>
        <v>0</v>
      </c>
      <c r="R2729">
        <f t="shared" si="342"/>
        <v>0</v>
      </c>
      <c r="S2729">
        <f t="shared" si="343"/>
        <v>0</v>
      </c>
      <c r="T2729">
        <f t="shared" si="344"/>
        <v>0</v>
      </c>
    </row>
    <row r="2730" spans="1:20" hidden="1" x14ac:dyDescent="0.25">
      <c r="A2730">
        <v>121.0135281</v>
      </c>
      <c r="B2730">
        <v>24.784192600000001</v>
      </c>
      <c r="C2730" t="s">
        <v>2662</v>
      </c>
      <c r="D2730" t="s">
        <v>2663</v>
      </c>
      <c r="E2730" t="s">
        <v>7</v>
      </c>
      <c r="F2730" t="s">
        <v>2664</v>
      </c>
      <c r="G2730">
        <v>0</v>
      </c>
      <c r="H2730">
        <f>6371004*ACOS((SIN(RADIANS($B2730))*SIN(RADIANS(set!$B$2))+COS(RADIANS($B2730))*COS(RADIANS(set!$B$2))*COS(RADIANS(set!$A$2-$A2730))))</f>
        <v>5474.259846289744</v>
      </c>
      <c r="I2730">
        <f>6371004*ACOS((SIN(RADIANS($B2730))*SIN(RADIANS(set!$B$3))+COS(RADIANS($B2730))*COS(RADIANS(set!$B$3))*COS(RADIANS(set!$A$3-$A2730))))</f>
        <v>4748.2774712335467</v>
      </c>
      <c r="J2730">
        <f>6371004*ACOS((SIN(RADIANS($B2730))*SIN(RADIANS(set!$B$4))+COS(RADIANS($B2730))*COS(RADIANS(set!$B$4))*COS(RADIANS(set!$A$4-$A2730))))</f>
        <v>4938.1149695747463</v>
      </c>
      <c r="K2730">
        <f>6371004*ACOS((SIN(RADIANS($B2730))*SIN(RADIANS(set!$B$5))+COS(RADIANS($B2730))*COS(RADIANS(set!$B$5))*COS(RADIANS(set!$A$5-$A2730))))</f>
        <v>4916.8842078765119</v>
      </c>
      <c r="L2730">
        <f>6371004*ACOS((SIN(RADIANS($B2730))*SIN(RADIANS(set!$B$6))+COS(RADIANS($B2730))*COS(RADIANS(set!$B$6))*COS(RADIANS(set!$A$6-$A2730))))</f>
        <v>4442.7600704867127</v>
      </c>
      <c r="M2730">
        <f t="shared" si="337"/>
        <v>0</v>
      </c>
      <c r="N2730">
        <f t="shared" si="338"/>
        <v>0</v>
      </c>
      <c r="O2730">
        <f t="shared" si="339"/>
        <v>0</v>
      </c>
      <c r="P2730">
        <f t="shared" si="340"/>
        <v>0</v>
      </c>
      <c r="Q2730">
        <f t="shared" si="341"/>
        <v>0</v>
      </c>
      <c r="R2730">
        <f t="shared" si="342"/>
        <v>0</v>
      </c>
      <c r="S2730">
        <f t="shared" si="343"/>
        <v>0</v>
      </c>
      <c r="T2730">
        <f t="shared" si="344"/>
        <v>0</v>
      </c>
    </row>
    <row r="2731" spans="1:20" hidden="1" x14ac:dyDescent="0.25">
      <c r="A2731">
        <v>121.0139262</v>
      </c>
      <c r="B2731">
        <v>24.784580800000001</v>
      </c>
      <c r="C2731" t="s">
        <v>2667</v>
      </c>
      <c r="D2731" t="s">
        <v>2668</v>
      </c>
      <c r="E2731" t="s">
        <v>7</v>
      </c>
      <c r="F2731" t="s">
        <v>42</v>
      </c>
      <c r="G2731">
        <v>0</v>
      </c>
      <c r="H2731">
        <f>6371004*ACOS((SIN(RADIANS($B2731))*SIN(RADIANS(set!$B$2))+COS(RADIANS($B2731))*COS(RADIANS(set!$B$2))*COS(RADIANS(set!$A$2-$A2731))))</f>
        <v>5496.2849098849802</v>
      </c>
      <c r="I2731">
        <f>6371004*ACOS((SIN(RADIANS($B2731))*SIN(RADIANS(set!$B$3))+COS(RADIANS($B2731))*COS(RADIANS(set!$B$3))*COS(RADIANS(set!$A$3-$A2731))))</f>
        <v>4766.0989171263918</v>
      </c>
      <c r="J2731">
        <f>6371004*ACOS((SIN(RADIANS($B2731))*SIN(RADIANS(set!$B$4))+COS(RADIANS($B2731))*COS(RADIANS(set!$B$4))*COS(RADIANS(set!$A$4-$A2731))))</f>
        <v>4946.9890348799636</v>
      </c>
      <c r="K2731">
        <f>6371004*ACOS((SIN(RADIANS($B2731))*SIN(RADIANS(set!$B$5))+COS(RADIANS($B2731))*COS(RADIANS(set!$B$5))*COS(RADIANS(set!$A$5-$A2731))))</f>
        <v>4925.2642856550747</v>
      </c>
      <c r="L2731">
        <f>6371004*ACOS((SIN(RADIANS($B2731))*SIN(RADIANS(set!$B$6))+COS(RADIANS($B2731))*COS(RADIANS(set!$B$6))*COS(RADIANS(set!$A$6-$A2731))))</f>
        <v>4452.5933416276166</v>
      </c>
      <c r="M2731">
        <f t="shared" si="337"/>
        <v>0</v>
      </c>
      <c r="N2731">
        <f t="shared" si="338"/>
        <v>0</v>
      </c>
      <c r="O2731">
        <f t="shared" si="339"/>
        <v>0</v>
      </c>
      <c r="P2731">
        <f t="shared" si="340"/>
        <v>0</v>
      </c>
      <c r="Q2731">
        <f t="shared" si="341"/>
        <v>0</v>
      </c>
      <c r="R2731">
        <f t="shared" si="342"/>
        <v>0</v>
      </c>
      <c r="S2731">
        <f t="shared" si="343"/>
        <v>0</v>
      </c>
      <c r="T2731">
        <f t="shared" si="344"/>
        <v>0</v>
      </c>
    </row>
    <row r="2732" spans="1:20" hidden="1" x14ac:dyDescent="0.25">
      <c r="A2732">
        <v>120.97915740000001</v>
      </c>
      <c r="B2732">
        <v>24.7663835</v>
      </c>
      <c r="C2732" t="s">
        <v>3445</v>
      </c>
      <c r="D2732" t="s">
        <v>3446</v>
      </c>
      <c r="E2732" t="s">
        <v>7</v>
      </c>
      <c r="F2732" t="s">
        <v>12</v>
      </c>
      <c r="G2732">
        <v>0</v>
      </c>
      <c r="H2732">
        <f>6371004*ACOS((SIN(RADIANS($B2732))*SIN(RADIANS(set!$B$2))+COS(RADIANS($B2732))*COS(RADIANS(set!$B$2))*COS(RADIANS(set!$A$2-$A2732))))</f>
        <v>4290.9817998614271</v>
      </c>
      <c r="I2732">
        <f>6371004*ACOS((SIN(RADIANS($B2732))*SIN(RADIANS(set!$B$3))+COS(RADIANS($B2732))*COS(RADIANS(set!$B$3))*COS(RADIANS(set!$A$3-$A2732))))</f>
        <v>4119.4422923725233</v>
      </c>
      <c r="J2732">
        <f>6371004*ACOS((SIN(RADIANS($B2732))*SIN(RADIANS(set!$B$4))+COS(RADIANS($B2732))*COS(RADIANS(set!$B$4))*COS(RADIANS(set!$A$4-$A2732))))</f>
        <v>4823.235782732153</v>
      </c>
      <c r="K2732">
        <f>6371004*ACOS((SIN(RADIANS($B2732))*SIN(RADIANS(set!$B$5))+COS(RADIANS($B2732))*COS(RADIANS(set!$B$5))*COS(RADIANS(set!$A$5-$A2732))))</f>
        <v>4840.3995404612824</v>
      </c>
      <c r="L2732">
        <f>6371004*ACOS((SIN(RADIANS($B2732))*SIN(RADIANS(set!$B$6))+COS(RADIANS($B2732))*COS(RADIANS(set!$B$6))*COS(RADIANS(set!$A$6-$A2732))))</f>
        <v>4452.6188924170665</v>
      </c>
      <c r="M2732">
        <f t="shared" si="337"/>
        <v>0</v>
      </c>
      <c r="N2732">
        <f t="shared" si="338"/>
        <v>0</v>
      </c>
      <c r="O2732">
        <f t="shared" si="339"/>
        <v>0</v>
      </c>
      <c r="P2732">
        <f t="shared" si="340"/>
        <v>0</v>
      </c>
      <c r="Q2732">
        <f t="shared" si="341"/>
        <v>0</v>
      </c>
      <c r="R2732">
        <f t="shared" si="342"/>
        <v>0</v>
      </c>
      <c r="S2732">
        <f t="shared" si="343"/>
        <v>0</v>
      </c>
      <c r="T2732">
        <f t="shared" si="344"/>
        <v>0</v>
      </c>
    </row>
    <row r="2733" spans="1:20" hidden="1" x14ac:dyDescent="0.25">
      <c r="A2733">
        <v>121.01350549999999</v>
      </c>
      <c r="B2733">
        <v>24.7839642</v>
      </c>
      <c r="C2733" t="s">
        <v>2669</v>
      </c>
      <c r="D2733" t="s">
        <v>2670</v>
      </c>
      <c r="E2733" t="s">
        <v>7</v>
      </c>
      <c r="F2733" t="s">
        <v>16</v>
      </c>
      <c r="G2733">
        <v>0</v>
      </c>
      <c r="H2733">
        <f>6371004*ACOS((SIN(RADIANS($B2733))*SIN(RADIANS(set!$B$2))+COS(RADIANS($B2733))*COS(RADIANS(set!$B$2))*COS(RADIANS(set!$A$2-$A2733))))</f>
        <v>5481.4198218653946</v>
      </c>
      <c r="I2733">
        <f>6371004*ACOS((SIN(RADIANS($B2733))*SIN(RADIANS(set!$B$3))+COS(RADIANS($B2733))*COS(RADIANS(set!$B$3))*COS(RADIANS(set!$A$3-$A2733))))</f>
        <v>4757.2975821300461</v>
      </c>
      <c r="J2733">
        <f>6371004*ACOS((SIN(RADIANS($B2733))*SIN(RADIANS(set!$B$4))+COS(RADIANS($B2733))*COS(RADIANS(set!$B$4))*COS(RADIANS(set!$A$4-$A2733))))</f>
        <v>4950.7233745870781</v>
      </c>
      <c r="K2733">
        <f>6371004*ACOS((SIN(RADIANS($B2733))*SIN(RADIANS(set!$B$5))+COS(RADIANS($B2733))*COS(RADIANS(set!$B$5))*COS(RADIANS(set!$A$5-$A2733))))</f>
        <v>4929.6805144888303</v>
      </c>
      <c r="L2733">
        <f>6371004*ACOS((SIN(RADIANS($B2733))*SIN(RADIANS(set!$B$6))+COS(RADIANS($B2733))*COS(RADIANS(set!$B$6))*COS(RADIANS(set!$A$6-$A2733))))</f>
        <v>4455.0220788463203</v>
      </c>
      <c r="M2733">
        <f t="shared" si="337"/>
        <v>0</v>
      </c>
      <c r="N2733">
        <f t="shared" si="338"/>
        <v>0</v>
      </c>
      <c r="O2733">
        <f t="shared" si="339"/>
        <v>0</v>
      </c>
      <c r="P2733">
        <f t="shared" si="340"/>
        <v>0</v>
      </c>
      <c r="Q2733">
        <f t="shared" si="341"/>
        <v>0</v>
      </c>
      <c r="R2733">
        <f t="shared" si="342"/>
        <v>0</v>
      </c>
      <c r="S2733">
        <f t="shared" si="343"/>
        <v>0</v>
      </c>
      <c r="T2733">
        <f t="shared" si="344"/>
        <v>0</v>
      </c>
    </row>
    <row r="2734" spans="1:20" hidden="1" x14ac:dyDescent="0.25">
      <c r="A2734">
        <v>121.013338799999</v>
      </c>
      <c r="B2734">
        <v>24.7837259</v>
      </c>
      <c r="C2734" t="s">
        <v>2671</v>
      </c>
      <c r="D2734" t="s">
        <v>2672</v>
      </c>
      <c r="E2734" t="s">
        <v>7</v>
      </c>
      <c r="F2734" t="s">
        <v>501</v>
      </c>
      <c r="G2734">
        <v>0</v>
      </c>
      <c r="H2734">
        <f>6371004*ACOS((SIN(RADIANS($B2734))*SIN(RADIANS(set!$B$2))+COS(RADIANS($B2734))*COS(RADIANS(set!$B$2))*COS(RADIANS(set!$A$2-$A2734))))</f>
        <v>5475.5971444662609</v>
      </c>
      <c r="I2734">
        <f>6371004*ACOS((SIN(RADIANS($B2734))*SIN(RADIANS(set!$B$3))+COS(RADIANS($B2734))*COS(RADIANS(set!$B$3))*COS(RADIANS(set!$A$3-$A2734))))</f>
        <v>4753.886406868698</v>
      </c>
      <c r="J2734">
        <f>6371004*ACOS((SIN(RADIANS($B2734))*SIN(RADIANS(set!$B$4))+COS(RADIANS($B2734))*COS(RADIANS(set!$B$4))*COS(RADIANS(set!$A$4-$A2734))))</f>
        <v>4952.1787958431323</v>
      </c>
      <c r="K2734">
        <f>6371004*ACOS((SIN(RADIANS($B2734))*SIN(RADIANS(set!$B$5))+COS(RADIANS($B2734))*COS(RADIANS(set!$B$5))*COS(RADIANS(set!$A$5-$A2734))))</f>
        <v>4931.4027005349735</v>
      </c>
      <c r="L2734">
        <f>6371004*ACOS((SIN(RADIANS($B2734))*SIN(RADIANS(set!$B$6))+COS(RADIANS($B2734))*COS(RADIANS(set!$B$6))*COS(RADIANS(set!$A$6-$A2734))))</f>
        <v>4456.0090439024552</v>
      </c>
      <c r="M2734">
        <f t="shared" si="337"/>
        <v>0</v>
      </c>
      <c r="N2734">
        <f t="shared" si="338"/>
        <v>0</v>
      </c>
      <c r="O2734">
        <f t="shared" si="339"/>
        <v>0</v>
      </c>
      <c r="P2734">
        <f t="shared" si="340"/>
        <v>0</v>
      </c>
      <c r="Q2734">
        <f t="shared" si="341"/>
        <v>0</v>
      </c>
      <c r="R2734">
        <f t="shared" si="342"/>
        <v>0</v>
      </c>
      <c r="S2734">
        <f t="shared" si="343"/>
        <v>0</v>
      </c>
      <c r="T2734">
        <f t="shared" si="344"/>
        <v>0</v>
      </c>
    </row>
    <row r="2735" spans="1:20" hidden="1" x14ac:dyDescent="0.25">
      <c r="A2735">
        <v>120.94671510000001</v>
      </c>
      <c r="B2735">
        <v>24.777110499999999</v>
      </c>
      <c r="C2735" t="s">
        <v>5456</v>
      </c>
      <c r="D2735" t="s">
        <v>5457</v>
      </c>
      <c r="E2735" t="s">
        <v>11</v>
      </c>
      <c r="F2735" t="s">
        <v>150</v>
      </c>
      <c r="G2735">
        <v>0</v>
      </c>
      <c r="H2735">
        <f>6371004*ACOS((SIN(RADIANS($B2735))*SIN(RADIANS(set!$B$2))+COS(RADIANS($B2735))*COS(RADIANS(set!$B$2))*COS(RADIANS(set!$A$2-$A2735))))</f>
        <v>3226.6355075069596</v>
      </c>
      <c r="I2735">
        <f>6371004*ACOS((SIN(RADIANS($B2735))*SIN(RADIANS(set!$B$3))+COS(RADIANS($B2735))*COS(RADIANS(set!$B$3))*COS(RADIANS(set!$A$3-$A2735))))</f>
        <v>3765.9755754754297</v>
      </c>
      <c r="J2735">
        <f>6371004*ACOS((SIN(RADIANS($B2735))*SIN(RADIANS(set!$B$4))+COS(RADIANS($B2735))*COS(RADIANS(set!$B$4))*COS(RADIANS(set!$A$4-$A2735))))</f>
        <v>4483.7030017915604</v>
      </c>
      <c r="K2735">
        <f>6371004*ACOS((SIN(RADIANS($B2735))*SIN(RADIANS(set!$B$5))+COS(RADIANS($B2735))*COS(RADIANS(set!$B$5))*COS(RADIANS(set!$A$5-$A2735))))</f>
        <v>4526.2980175181265</v>
      </c>
      <c r="L2735">
        <f>6371004*ACOS((SIN(RADIANS($B2735))*SIN(RADIANS(set!$B$6))+COS(RADIANS($B2735))*COS(RADIANS(set!$B$6))*COS(RADIANS(set!$A$6-$A2735))))</f>
        <v>4459.5688406986592</v>
      </c>
      <c r="M2735">
        <f t="shared" si="337"/>
        <v>0</v>
      </c>
      <c r="N2735">
        <f t="shared" si="338"/>
        <v>0</v>
      </c>
      <c r="O2735">
        <f t="shared" si="339"/>
        <v>0</v>
      </c>
      <c r="P2735">
        <f t="shared" si="340"/>
        <v>0</v>
      </c>
      <c r="Q2735">
        <f t="shared" si="341"/>
        <v>0</v>
      </c>
      <c r="R2735">
        <f t="shared" si="342"/>
        <v>0</v>
      </c>
      <c r="S2735">
        <f t="shared" si="343"/>
        <v>0</v>
      </c>
      <c r="T2735">
        <f t="shared" si="344"/>
        <v>0</v>
      </c>
    </row>
    <row r="2736" spans="1:20" hidden="1" x14ac:dyDescent="0.25">
      <c r="A2736">
        <v>120.9348889</v>
      </c>
      <c r="B2736">
        <v>24.793822500000001</v>
      </c>
      <c r="C2736" t="s">
        <v>5216</v>
      </c>
      <c r="D2736" t="s">
        <v>5215</v>
      </c>
      <c r="E2736" t="s">
        <v>7</v>
      </c>
      <c r="F2736" t="s">
        <v>12</v>
      </c>
      <c r="G2736">
        <v>0</v>
      </c>
      <c r="H2736">
        <f>6371004*ACOS((SIN(RADIANS($B2736))*SIN(RADIANS(set!$B$2))+COS(RADIANS($B2736))*COS(RADIANS(set!$B$2))*COS(RADIANS(set!$A$2-$A2736))))</f>
        <v>2982.7149525581458</v>
      </c>
      <c r="I2736">
        <f>6371004*ACOS((SIN(RADIANS($B2736))*SIN(RADIANS(set!$B$3))+COS(RADIANS($B2736))*COS(RADIANS(set!$B$3))*COS(RADIANS(set!$A$3-$A2736))))</f>
        <v>3790.5264567441905</v>
      </c>
      <c r="J2736">
        <f>6371004*ACOS((SIN(RADIANS($B2736))*SIN(RADIANS(set!$B$4))+COS(RADIANS($B2736))*COS(RADIANS(set!$B$4))*COS(RADIANS(set!$A$4-$A2736))))</f>
        <v>4245.5879732376816</v>
      </c>
      <c r="K2736">
        <f>6371004*ACOS((SIN(RADIANS($B2736))*SIN(RADIANS(set!$B$5))+COS(RADIANS($B2736))*COS(RADIANS(set!$B$5))*COS(RADIANS(set!$A$5-$A2736))))</f>
        <v>4292.4235710535486</v>
      </c>
      <c r="L2736">
        <f>6371004*ACOS((SIN(RADIANS($B2736))*SIN(RADIANS(set!$B$6))+COS(RADIANS($B2736))*COS(RADIANS(set!$B$6))*COS(RADIANS(set!$A$6-$A2736))))</f>
        <v>4466.5819887382768</v>
      </c>
      <c r="M2736">
        <f t="shared" si="337"/>
        <v>0</v>
      </c>
      <c r="N2736">
        <f t="shared" si="338"/>
        <v>0</v>
      </c>
      <c r="O2736">
        <f t="shared" si="339"/>
        <v>0</v>
      </c>
      <c r="P2736">
        <f t="shared" si="340"/>
        <v>0</v>
      </c>
      <c r="Q2736">
        <f t="shared" si="341"/>
        <v>0</v>
      </c>
      <c r="R2736">
        <f t="shared" si="342"/>
        <v>0</v>
      </c>
      <c r="S2736">
        <f t="shared" si="343"/>
        <v>0</v>
      </c>
      <c r="T2736">
        <f t="shared" si="344"/>
        <v>0</v>
      </c>
    </row>
    <row r="2737" spans="1:20" hidden="1" x14ac:dyDescent="0.25">
      <c r="A2737">
        <v>120.9348889</v>
      </c>
      <c r="B2737">
        <v>24.793822500000001</v>
      </c>
      <c r="C2737" t="s">
        <v>5217</v>
      </c>
      <c r="D2737" t="s">
        <v>5218</v>
      </c>
      <c r="E2737" t="s">
        <v>7</v>
      </c>
      <c r="F2737" t="s">
        <v>12</v>
      </c>
      <c r="G2737">
        <v>0</v>
      </c>
      <c r="H2737">
        <f>6371004*ACOS((SIN(RADIANS($B2737))*SIN(RADIANS(set!$B$2))+COS(RADIANS($B2737))*COS(RADIANS(set!$B$2))*COS(RADIANS(set!$A$2-$A2737))))</f>
        <v>2982.7149525581458</v>
      </c>
      <c r="I2737">
        <f>6371004*ACOS((SIN(RADIANS($B2737))*SIN(RADIANS(set!$B$3))+COS(RADIANS($B2737))*COS(RADIANS(set!$B$3))*COS(RADIANS(set!$A$3-$A2737))))</f>
        <v>3790.5264567441905</v>
      </c>
      <c r="J2737">
        <f>6371004*ACOS((SIN(RADIANS($B2737))*SIN(RADIANS(set!$B$4))+COS(RADIANS($B2737))*COS(RADIANS(set!$B$4))*COS(RADIANS(set!$A$4-$A2737))))</f>
        <v>4245.5879732376816</v>
      </c>
      <c r="K2737">
        <f>6371004*ACOS((SIN(RADIANS($B2737))*SIN(RADIANS(set!$B$5))+COS(RADIANS($B2737))*COS(RADIANS(set!$B$5))*COS(RADIANS(set!$A$5-$A2737))))</f>
        <v>4292.4235710535486</v>
      </c>
      <c r="L2737">
        <f>6371004*ACOS((SIN(RADIANS($B2737))*SIN(RADIANS(set!$B$6))+COS(RADIANS($B2737))*COS(RADIANS(set!$B$6))*COS(RADIANS(set!$A$6-$A2737))))</f>
        <v>4466.5819887382768</v>
      </c>
      <c r="M2737">
        <f t="shared" si="337"/>
        <v>0</v>
      </c>
      <c r="N2737">
        <f t="shared" si="338"/>
        <v>0</v>
      </c>
      <c r="O2737">
        <f t="shared" si="339"/>
        <v>0</v>
      </c>
      <c r="P2737">
        <f t="shared" si="340"/>
        <v>0</v>
      </c>
      <c r="Q2737">
        <f t="shared" si="341"/>
        <v>0</v>
      </c>
      <c r="R2737">
        <f t="shared" si="342"/>
        <v>0</v>
      </c>
      <c r="S2737">
        <f t="shared" si="343"/>
        <v>0</v>
      </c>
      <c r="T2737">
        <f t="shared" si="344"/>
        <v>0</v>
      </c>
    </row>
    <row r="2738" spans="1:20" hidden="1" x14ac:dyDescent="0.25">
      <c r="A2738">
        <v>120.933626</v>
      </c>
      <c r="B2738">
        <v>24.797489200000001</v>
      </c>
      <c r="C2738" t="s">
        <v>5719</v>
      </c>
      <c r="D2738" t="s">
        <v>5720</v>
      </c>
      <c r="E2738" t="s">
        <v>11</v>
      </c>
      <c r="F2738" t="s">
        <v>12</v>
      </c>
      <c r="G2738">
        <v>0</v>
      </c>
      <c r="H2738">
        <f>6371004*ACOS((SIN(RADIANS($B2738))*SIN(RADIANS(set!$B$2))+COS(RADIANS($B2738))*COS(RADIANS(set!$B$2))*COS(RADIANS(set!$A$2-$A2738))))</f>
        <v>3008.9626968997782</v>
      </c>
      <c r="I2738">
        <f>6371004*ACOS((SIN(RADIANS($B2738))*SIN(RADIANS(set!$B$3))+COS(RADIANS($B2738))*COS(RADIANS(set!$B$3))*COS(RADIANS(set!$A$3-$A2738))))</f>
        <v>3831.1124108717813</v>
      </c>
      <c r="J2738">
        <f>6371004*ACOS((SIN(RADIANS($B2738))*SIN(RADIANS(set!$B$4))+COS(RADIANS($B2738))*COS(RADIANS(set!$B$4))*COS(RADIANS(set!$A$4-$A2738))))</f>
        <v>4216.6008523879691</v>
      </c>
      <c r="K2738">
        <f>6371004*ACOS((SIN(RADIANS($B2738))*SIN(RADIANS(set!$B$5))+COS(RADIANS($B2738))*COS(RADIANS(set!$B$5))*COS(RADIANS(set!$A$5-$A2738))))</f>
        <v>4262.8646132740942</v>
      </c>
      <c r="L2738">
        <f>6371004*ACOS((SIN(RADIANS($B2738))*SIN(RADIANS(set!$B$6))+COS(RADIANS($B2738))*COS(RADIANS(set!$B$6))*COS(RADIANS(set!$A$6-$A2738))))</f>
        <v>4480.6042586004005</v>
      </c>
      <c r="M2738">
        <f t="shared" si="337"/>
        <v>0</v>
      </c>
      <c r="N2738">
        <f t="shared" si="338"/>
        <v>0</v>
      </c>
      <c r="O2738">
        <f t="shared" si="339"/>
        <v>0</v>
      </c>
      <c r="P2738">
        <f t="shared" si="340"/>
        <v>0</v>
      </c>
      <c r="Q2738">
        <f t="shared" si="341"/>
        <v>0</v>
      </c>
      <c r="R2738">
        <f t="shared" si="342"/>
        <v>0</v>
      </c>
      <c r="S2738">
        <f t="shared" si="343"/>
        <v>0</v>
      </c>
      <c r="T2738">
        <f t="shared" si="344"/>
        <v>0</v>
      </c>
    </row>
    <row r="2739" spans="1:20" hidden="1" x14ac:dyDescent="0.25">
      <c r="A2739">
        <v>120.936061999999</v>
      </c>
      <c r="B2739">
        <v>24.790424000000002</v>
      </c>
      <c r="C2739" t="s">
        <v>5070</v>
      </c>
      <c r="D2739" t="s">
        <v>5071</v>
      </c>
      <c r="E2739" t="s">
        <v>7</v>
      </c>
      <c r="F2739" t="s">
        <v>365</v>
      </c>
      <c r="G2739">
        <v>0</v>
      </c>
      <c r="H2739">
        <f>6371004*ACOS((SIN(RADIANS($B2739))*SIN(RADIANS(set!$B$2))+COS(RADIANS($B2739))*COS(RADIANS(set!$B$2))*COS(RADIANS(set!$A$2-$A2739))))</f>
        <v>3012.5198415962973</v>
      </c>
      <c r="I2739">
        <f>6371004*ACOS((SIN(RADIANS($B2739))*SIN(RADIANS(set!$B$3))+COS(RADIANS($B2739))*COS(RADIANS(set!$B$3))*COS(RADIANS(set!$A$3-$A2739))))</f>
        <v>3795.4445196652391</v>
      </c>
      <c r="J2739">
        <f>6371004*ACOS((SIN(RADIANS($B2739))*SIN(RADIANS(set!$B$4))+COS(RADIANS($B2739))*COS(RADIANS(set!$B$4))*COS(RADIANS(set!$A$4-$A2739))))</f>
        <v>4310.0193974675421</v>
      </c>
      <c r="K2739">
        <f>6371004*ACOS((SIN(RADIANS($B2739))*SIN(RADIANS(set!$B$5))+COS(RADIANS($B2739))*COS(RADIANS(set!$B$5))*COS(RADIANS(set!$A$5-$A2739))))</f>
        <v>4356.9672524567395</v>
      </c>
      <c r="L2739">
        <f>6371004*ACOS((SIN(RADIANS($B2739))*SIN(RADIANS(set!$B$6))+COS(RADIANS($B2739))*COS(RADIANS(set!$B$6))*COS(RADIANS(set!$A$6-$A2739))))</f>
        <v>4489.7409039815375</v>
      </c>
      <c r="M2739">
        <f t="shared" si="337"/>
        <v>0</v>
      </c>
      <c r="N2739">
        <f t="shared" si="338"/>
        <v>0</v>
      </c>
      <c r="O2739">
        <f t="shared" si="339"/>
        <v>0</v>
      </c>
      <c r="P2739">
        <f t="shared" si="340"/>
        <v>0</v>
      </c>
      <c r="Q2739">
        <f t="shared" si="341"/>
        <v>0</v>
      </c>
      <c r="R2739">
        <f t="shared" si="342"/>
        <v>0</v>
      </c>
      <c r="S2739">
        <f t="shared" si="343"/>
        <v>0</v>
      </c>
      <c r="T2739">
        <f t="shared" si="344"/>
        <v>0</v>
      </c>
    </row>
    <row r="2740" spans="1:20" hidden="1" x14ac:dyDescent="0.25">
      <c r="A2740">
        <v>120.93439269999899</v>
      </c>
      <c r="B2740">
        <v>24.7944475</v>
      </c>
      <c r="C2740" t="s">
        <v>5552</v>
      </c>
      <c r="D2740" t="s">
        <v>5553</v>
      </c>
      <c r="E2740" t="s">
        <v>7</v>
      </c>
      <c r="F2740" t="s">
        <v>42</v>
      </c>
      <c r="G2740">
        <v>0</v>
      </c>
      <c r="H2740">
        <f>6371004*ACOS((SIN(RADIANS($B2740))*SIN(RADIANS(set!$B$2))+COS(RADIANS($B2740))*COS(RADIANS(set!$B$2))*COS(RADIANS(set!$A$2-$A2740))))</f>
        <v>3010.0812321286508</v>
      </c>
      <c r="I2740">
        <f>6371004*ACOS((SIN(RADIANS($B2740))*SIN(RADIANS(set!$B$3))+COS(RADIANS($B2740))*COS(RADIANS(set!$B$3))*COS(RADIANS(set!$A$3-$A2740))))</f>
        <v>3821.5971159613587</v>
      </c>
      <c r="J2740">
        <f>6371004*ACOS((SIN(RADIANS($B2740))*SIN(RADIANS(set!$B$4))+COS(RADIANS($B2740))*COS(RADIANS(set!$B$4))*COS(RADIANS(set!$A$4-$A2740))))</f>
        <v>4263.7065551171136</v>
      </c>
      <c r="K2740">
        <f>6371004*ACOS((SIN(RADIANS($B2740))*SIN(RADIANS(set!$B$5))+COS(RADIANS($B2740))*COS(RADIANS(set!$B$5))*COS(RADIANS(set!$A$5-$A2740))))</f>
        <v>4310.4672856837142</v>
      </c>
      <c r="L2740">
        <f>6371004*ACOS((SIN(RADIANS($B2740))*SIN(RADIANS(set!$B$6))+COS(RADIANS($B2740))*COS(RADIANS(set!$B$6))*COS(RADIANS(set!$A$6-$A2740))))</f>
        <v>4493.1739973219392</v>
      </c>
      <c r="M2740">
        <f t="shared" si="337"/>
        <v>0</v>
      </c>
      <c r="N2740">
        <f t="shared" si="338"/>
        <v>0</v>
      </c>
      <c r="O2740">
        <f t="shared" si="339"/>
        <v>0</v>
      </c>
      <c r="P2740">
        <f t="shared" si="340"/>
        <v>0</v>
      </c>
      <c r="Q2740">
        <f t="shared" si="341"/>
        <v>0</v>
      </c>
      <c r="R2740">
        <f t="shared" si="342"/>
        <v>0</v>
      </c>
      <c r="S2740">
        <f t="shared" si="343"/>
        <v>0</v>
      </c>
      <c r="T2740">
        <f t="shared" si="344"/>
        <v>0</v>
      </c>
    </row>
    <row r="2741" spans="1:20" hidden="1" x14ac:dyDescent="0.25">
      <c r="A2741">
        <v>120.997935699999</v>
      </c>
      <c r="B2741">
        <v>24.7827935</v>
      </c>
      <c r="C2741" t="s">
        <v>4498</v>
      </c>
      <c r="D2741" t="s">
        <v>4479</v>
      </c>
      <c r="E2741" t="s">
        <v>7</v>
      </c>
      <c r="F2741" t="s">
        <v>680</v>
      </c>
      <c r="G2741">
        <v>1</v>
      </c>
      <c r="H2741">
        <f>6371004*ACOS((SIN(RADIANS($B2741))*SIN(RADIANS(set!$B$2))+COS(RADIANS($B2741))*COS(RADIANS(set!$B$2))*COS(RADIANS(set!$A$2-$A2741))))</f>
        <v>4127.06262605755</v>
      </c>
      <c r="I2741">
        <f>6371004*ACOS((SIN(RADIANS($B2741))*SIN(RADIANS(set!$B$3))+COS(RADIANS($B2741))*COS(RADIANS(set!$B$3))*COS(RADIANS(set!$A$3-$A2741))))</f>
        <v>3495.6178331968704</v>
      </c>
      <c r="J2741">
        <f>6371004*ACOS((SIN(RADIANS($B2741))*SIN(RADIANS(set!$B$4))+COS(RADIANS($B2741))*COS(RADIANS(set!$B$4))*COS(RADIANS(set!$A$4-$A2741))))</f>
        <v>3868.9934053916672</v>
      </c>
      <c r="K2741">
        <f>6371004*ACOS((SIN(RADIANS($B2741))*SIN(RADIANS(set!$B$5))+COS(RADIANS($B2741))*COS(RADIANS(set!$B$5))*COS(RADIANS(set!$A$5-$A2741))))</f>
        <v>3859.6667864137667</v>
      </c>
      <c r="L2741">
        <f>6371004*ACOS((SIN(RADIANS($B2741))*SIN(RADIANS(set!$B$6))+COS(RADIANS($B2741))*COS(RADIANS(set!$B$6))*COS(RADIANS(set!$A$6-$A2741))))</f>
        <v>3372.720799323537</v>
      </c>
      <c r="M2741">
        <f t="shared" si="337"/>
        <v>0</v>
      </c>
      <c r="N2741">
        <f t="shared" si="338"/>
        <v>0</v>
      </c>
      <c r="O2741">
        <f t="shared" si="339"/>
        <v>0</v>
      </c>
      <c r="P2741">
        <f t="shared" si="340"/>
        <v>0</v>
      </c>
      <c r="Q2741">
        <f t="shared" si="341"/>
        <v>0</v>
      </c>
      <c r="R2741">
        <f t="shared" si="342"/>
        <v>0</v>
      </c>
      <c r="S2741">
        <f t="shared" si="343"/>
        <v>0</v>
      </c>
      <c r="T2741">
        <f t="shared" si="344"/>
        <v>0</v>
      </c>
    </row>
    <row r="2742" spans="1:20" hidden="1" x14ac:dyDescent="0.25">
      <c r="A2742">
        <v>120.997935699999</v>
      </c>
      <c r="B2742">
        <v>24.7827935</v>
      </c>
      <c r="C2742" t="s">
        <v>4499</v>
      </c>
      <c r="D2742" t="s">
        <v>4479</v>
      </c>
      <c r="E2742" t="s">
        <v>7</v>
      </c>
      <c r="F2742" t="s">
        <v>16</v>
      </c>
      <c r="G2742">
        <v>1</v>
      </c>
      <c r="H2742">
        <f>6371004*ACOS((SIN(RADIANS($B2742))*SIN(RADIANS(set!$B$2))+COS(RADIANS($B2742))*COS(RADIANS(set!$B$2))*COS(RADIANS(set!$A$2-$A2742))))</f>
        <v>4127.06262605755</v>
      </c>
      <c r="I2742">
        <f>6371004*ACOS((SIN(RADIANS($B2742))*SIN(RADIANS(set!$B$3))+COS(RADIANS($B2742))*COS(RADIANS(set!$B$3))*COS(RADIANS(set!$A$3-$A2742))))</f>
        <v>3495.6178331968704</v>
      </c>
      <c r="J2742">
        <f>6371004*ACOS((SIN(RADIANS($B2742))*SIN(RADIANS(set!$B$4))+COS(RADIANS($B2742))*COS(RADIANS(set!$B$4))*COS(RADIANS(set!$A$4-$A2742))))</f>
        <v>3868.9934053916672</v>
      </c>
      <c r="K2742">
        <f>6371004*ACOS((SIN(RADIANS($B2742))*SIN(RADIANS(set!$B$5))+COS(RADIANS($B2742))*COS(RADIANS(set!$B$5))*COS(RADIANS(set!$A$5-$A2742))))</f>
        <v>3859.6667864137667</v>
      </c>
      <c r="L2742">
        <f>6371004*ACOS((SIN(RADIANS($B2742))*SIN(RADIANS(set!$B$6))+COS(RADIANS($B2742))*COS(RADIANS(set!$B$6))*COS(RADIANS(set!$A$6-$A2742))))</f>
        <v>3372.720799323537</v>
      </c>
      <c r="M2742">
        <f t="shared" si="337"/>
        <v>0</v>
      </c>
      <c r="N2742">
        <f t="shared" si="338"/>
        <v>0</v>
      </c>
      <c r="O2742">
        <f t="shared" si="339"/>
        <v>0</v>
      </c>
      <c r="P2742">
        <f t="shared" si="340"/>
        <v>0</v>
      </c>
      <c r="Q2742">
        <f t="shared" si="341"/>
        <v>0</v>
      </c>
      <c r="R2742">
        <f t="shared" si="342"/>
        <v>0</v>
      </c>
      <c r="S2742">
        <f t="shared" si="343"/>
        <v>0</v>
      </c>
      <c r="T2742">
        <f t="shared" si="344"/>
        <v>0</v>
      </c>
    </row>
    <row r="2743" spans="1:20" hidden="1" x14ac:dyDescent="0.25">
      <c r="A2743">
        <v>121.013408</v>
      </c>
      <c r="B2743">
        <v>24.783024000000001</v>
      </c>
      <c r="C2743" t="s">
        <v>2678</v>
      </c>
      <c r="D2743" t="s">
        <v>2666</v>
      </c>
      <c r="E2743" t="s">
        <v>7</v>
      </c>
      <c r="F2743" t="s">
        <v>12</v>
      </c>
      <c r="G2743">
        <v>0</v>
      </c>
      <c r="H2743">
        <f>6371004*ACOS((SIN(RADIANS($B2743))*SIN(RADIANS(set!$B$2))+COS(RADIANS($B2743))*COS(RADIANS(set!$B$2))*COS(RADIANS(set!$A$2-$A2743))))</f>
        <v>5511.6215487312365</v>
      </c>
      <c r="I2743">
        <f>6371004*ACOS((SIN(RADIANS($B2743))*SIN(RADIANS(set!$B$3))+COS(RADIANS($B2743))*COS(RADIANS(set!$B$3))*COS(RADIANS(set!$A$3-$A2743))))</f>
        <v>4795.2764532355841</v>
      </c>
      <c r="J2743">
        <f>6371004*ACOS((SIN(RADIANS($B2743))*SIN(RADIANS(set!$B$4))+COS(RADIANS($B2743))*COS(RADIANS(set!$B$4))*COS(RADIANS(set!$A$4-$A2743))))</f>
        <v>5003.2941180904663</v>
      </c>
      <c r="K2743">
        <f>6371004*ACOS((SIN(RADIANS($B2743))*SIN(RADIANS(set!$B$5))+COS(RADIANS($B2743))*COS(RADIANS(set!$B$5))*COS(RADIANS(set!$A$5-$A2743))))</f>
        <v>4983.0211294917599</v>
      </c>
      <c r="L2743">
        <f>6371004*ACOS((SIN(RADIANS($B2743))*SIN(RADIANS(set!$B$6))+COS(RADIANS($B2743))*COS(RADIANS(set!$B$6))*COS(RADIANS(set!$A$6-$A2743))))</f>
        <v>4506.2976467551598</v>
      </c>
      <c r="M2743">
        <f t="shared" si="337"/>
        <v>0</v>
      </c>
      <c r="N2743">
        <f t="shared" si="338"/>
        <v>0</v>
      </c>
      <c r="O2743">
        <f t="shared" si="339"/>
        <v>0</v>
      </c>
      <c r="P2743">
        <f t="shared" si="340"/>
        <v>0</v>
      </c>
      <c r="Q2743">
        <f t="shared" si="341"/>
        <v>0</v>
      </c>
      <c r="R2743">
        <f t="shared" si="342"/>
        <v>0</v>
      </c>
      <c r="S2743">
        <f t="shared" si="343"/>
        <v>0</v>
      </c>
      <c r="T2743">
        <f t="shared" si="344"/>
        <v>0</v>
      </c>
    </row>
    <row r="2744" spans="1:20" hidden="1" x14ac:dyDescent="0.25">
      <c r="A2744">
        <v>121.016424899999</v>
      </c>
      <c r="B2744">
        <v>24.787451699999998</v>
      </c>
      <c r="C2744" t="s">
        <v>4537</v>
      </c>
      <c r="D2744" t="s">
        <v>4538</v>
      </c>
      <c r="E2744" t="s">
        <v>7</v>
      </c>
      <c r="F2744" t="s">
        <v>12</v>
      </c>
      <c r="G2744">
        <v>0</v>
      </c>
      <c r="H2744">
        <f>6371004*ACOS((SIN(RADIANS($B2744))*SIN(RADIANS(set!$B$2))+COS(RADIANS($B2744))*COS(RADIANS(set!$B$2))*COS(RADIANS(set!$A$2-$A2744))))</f>
        <v>5632.4955481616407</v>
      </c>
      <c r="I2744">
        <f>6371004*ACOS((SIN(RADIANS($B2744))*SIN(RADIANS(set!$B$3))+COS(RADIANS($B2744))*COS(RADIANS(set!$B$3))*COS(RADIANS(set!$A$3-$A2744))))</f>
        <v>4875.7033799565907</v>
      </c>
      <c r="J2744">
        <f>6371004*ACOS((SIN(RADIANS($B2744))*SIN(RADIANS(set!$B$4))+COS(RADIANS($B2744))*COS(RADIANS(set!$B$4))*COS(RADIANS(set!$A$4-$A2744))))</f>
        <v>4994.3602878638612</v>
      </c>
      <c r="K2744">
        <f>6371004*ACOS((SIN(RADIANS($B2744))*SIN(RADIANS(set!$B$5))+COS(RADIANS($B2744))*COS(RADIANS(set!$B$5))*COS(RADIANS(set!$A$5-$A2744))))</f>
        <v>4969.3166979023199</v>
      </c>
      <c r="L2744">
        <f>6371004*ACOS((SIN(RADIANS($B2744))*SIN(RADIANS(set!$B$6))+COS(RADIANS($B2744))*COS(RADIANS(set!$B$6))*COS(RADIANS(set!$A$6-$A2744))))</f>
        <v>4508.6330916354937</v>
      </c>
      <c r="M2744">
        <f t="shared" si="337"/>
        <v>0</v>
      </c>
      <c r="N2744">
        <f t="shared" si="338"/>
        <v>0</v>
      </c>
      <c r="O2744">
        <f t="shared" si="339"/>
        <v>0</v>
      </c>
      <c r="P2744">
        <f t="shared" si="340"/>
        <v>0</v>
      </c>
      <c r="Q2744">
        <f t="shared" si="341"/>
        <v>0</v>
      </c>
      <c r="R2744">
        <f t="shared" si="342"/>
        <v>0</v>
      </c>
      <c r="S2744">
        <f t="shared" si="343"/>
        <v>0</v>
      </c>
      <c r="T2744">
        <f t="shared" si="344"/>
        <v>0</v>
      </c>
    </row>
    <row r="2745" spans="1:20" hidden="1" x14ac:dyDescent="0.25">
      <c r="A2745">
        <v>121.010075799999</v>
      </c>
      <c r="B2745">
        <v>24.779191699999998</v>
      </c>
      <c r="C2745" t="s">
        <v>2911</v>
      </c>
      <c r="D2745" t="s">
        <v>2912</v>
      </c>
      <c r="E2745" t="s">
        <v>7</v>
      </c>
      <c r="F2745" t="s">
        <v>35</v>
      </c>
      <c r="G2745">
        <v>0</v>
      </c>
      <c r="H2745">
        <f>6371004*ACOS((SIN(RADIANS($B2745))*SIN(RADIANS(set!$B$2))+COS(RADIANS($B2745))*COS(RADIANS(set!$B$2))*COS(RADIANS(set!$A$2-$A2745))))</f>
        <v>5390.3661751344189</v>
      </c>
      <c r="I2745">
        <f>6371004*ACOS((SIN(RADIANS($B2745))*SIN(RADIANS(set!$B$3))+COS(RADIANS($B2745))*COS(RADIANS(set!$B$3))*COS(RADIANS(set!$A$3-$A2745))))</f>
        <v>4720.7051062448381</v>
      </c>
      <c r="J2745">
        <f>6371004*ACOS((SIN(RADIANS($B2745))*SIN(RADIANS(set!$B$4))+COS(RADIANS($B2745))*COS(RADIANS(set!$B$4))*COS(RADIANS(set!$A$4-$A2745))))</f>
        <v>5010.5116411225699</v>
      </c>
      <c r="K2745">
        <f>6371004*ACOS((SIN(RADIANS($B2745))*SIN(RADIANS(set!$B$5))+COS(RADIANS($B2745))*COS(RADIANS(set!$B$5))*COS(RADIANS(set!$A$5-$A2745))))</f>
        <v>4994.9516164544484</v>
      </c>
      <c r="L2745">
        <f>6371004*ACOS((SIN(RADIANS($B2745))*SIN(RADIANS(set!$B$6))+COS(RADIANS($B2745))*COS(RADIANS(set!$B$6))*COS(RADIANS(set!$A$6-$A2745))))</f>
        <v>4509.6628218982478</v>
      </c>
      <c r="M2745">
        <f t="shared" si="337"/>
        <v>0</v>
      </c>
      <c r="N2745">
        <f t="shared" si="338"/>
        <v>0</v>
      </c>
      <c r="O2745">
        <f t="shared" si="339"/>
        <v>0</v>
      </c>
      <c r="P2745">
        <f t="shared" si="340"/>
        <v>0</v>
      </c>
      <c r="Q2745">
        <f t="shared" si="341"/>
        <v>0</v>
      </c>
      <c r="R2745">
        <f t="shared" si="342"/>
        <v>0</v>
      </c>
      <c r="S2745">
        <f t="shared" si="343"/>
        <v>0</v>
      </c>
      <c r="T2745">
        <f t="shared" si="344"/>
        <v>0</v>
      </c>
    </row>
    <row r="2746" spans="1:20" hidden="1" x14ac:dyDescent="0.25">
      <c r="A2746">
        <v>121.014489099999</v>
      </c>
      <c r="B2746">
        <v>24.784382000000001</v>
      </c>
      <c r="C2746" t="s">
        <v>2651</v>
      </c>
      <c r="D2746" t="s">
        <v>2650</v>
      </c>
      <c r="E2746" t="s">
        <v>7</v>
      </c>
      <c r="F2746" t="s">
        <v>12</v>
      </c>
      <c r="G2746">
        <v>0</v>
      </c>
      <c r="H2746">
        <f>6371004*ACOS((SIN(RADIANS($B2746))*SIN(RADIANS(set!$B$2))+COS(RADIANS($B2746))*COS(RADIANS(set!$B$2))*COS(RADIANS(set!$A$2-$A2746))))</f>
        <v>5557.2570399518345</v>
      </c>
      <c r="I2746">
        <f>6371004*ACOS((SIN(RADIANS($B2746))*SIN(RADIANS(set!$B$3))+COS(RADIANS($B2746))*COS(RADIANS(set!$B$3))*COS(RADIANS(set!$A$3-$A2746))))</f>
        <v>4826.9429944470712</v>
      </c>
      <c r="J2746">
        <f>6371004*ACOS((SIN(RADIANS($B2746))*SIN(RADIANS(set!$B$4))+COS(RADIANS($B2746))*COS(RADIANS(set!$B$4))*COS(RADIANS(set!$A$4-$A2746))))</f>
        <v>5006.4880436394033</v>
      </c>
      <c r="K2746">
        <f>6371004*ACOS((SIN(RADIANS($B2746))*SIN(RADIANS(set!$B$5))+COS(RADIANS($B2746))*COS(RADIANS(set!$B$5))*COS(RADIANS(set!$A$5-$A2746))))</f>
        <v>4984.6495159820715</v>
      </c>
      <c r="L2746">
        <f>6371004*ACOS((SIN(RADIANS($B2746))*SIN(RADIANS(set!$B$6))+COS(RADIANS($B2746))*COS(RADIANS(set!$B$6))*COS(RADIANS(set!$A$6-$A2746))))</f>
        <v>4512.3121791651665</v>
      </c>
      <c r="M2746">
        <f t="shared" si="337"/>
        <v>0</v>
      </c>
      <c r="N2746">
        <f t="shared" si="338"/>
        <v>0</v>
      </c>
      <c r="O2746">
        <f t="shared" si="339"/>
        <v>0</v>
      </c>
      <c r="P2746">
        <f t="shared" si="340"/>
        <v>0</v>
      </c>
      <c r="Q2746">
        <f t="shared" si="341"/>
        <v>0</v>
      </c>
      <c r="R2746">
        <f t="shared" si="342"/>
        <v>0</v>
      </c>
      <c r="S2746">
        <f t="shared" si="343"/>
        <v>0</v>
      </c>
      <c r="T2746">
        <f t="shared" si="344"/>
        <v>0</v>
      </c>
    </row>
    <row r="2747" spans="1:20" hidden="1" x14ac:dyDescent="0.25">
      <c r="A2747">
        <v>120.933850899999</v>
      </c>
      <c r="B2747">
        <v>24.795402899999999</v>
      </c>
      <c r="C2747" t="s">
        <v>5247</v>
      </c>
      <c r="D2747" t="s">
        <v>5248</v>
      </c>
      <c r="E2747" t="s">
        <v>7</v>
      </c>
      <c r="F2747" t="s">
        <v>14</v>
      </c>
      <c r="G2747">
        <v>0</v>
      </c>
      <c r="H2747">
        <f>6371004*ACOS((SIN(RADIANS($B2747))*SIN(RADIANS(set!$B$2))+COS(RADIANS($B2747))*COS(RADIANS(set!$B$2))*COS(RADIANS(set!$A$2-$A2747))))</f>
        <v>3034.8681276859284</v>
      </c>
      <c r="I2747">
        <f>6371004*ACOS((SIN(RADIANS($B2747))*SIN(RADIANS(set!$B$3))+COS(RADIANS($B2747))*COS(RADIANS(set!$B$3))*COS(RADIANS(set!$A$3-$A2747))))</f>
        <v>3850.8887300912907</v>
      </c>
      <c r="J2747">
        <f>6371004*ACOS((SIN(RADIANS($B2747))*SIN(RADIANS(set!$B$4))+COS(RADIANS($B2747))*COS(RADIANS(set!$B$4))*COS(RADIANS(set!$A$4-$A2747))))</f>
        <v>4274.1849823519606</v>
      </c>
      <c r="K2747">
        <f>6371004*ACOS((SIN(RADIANS($B2747))*SIN(RADIANS(set!$B$5))+COS(RADIANS($B2747))*COS(RADIANS(set!$B$5))*COS(RADIANS(set!$A$5-$A2747))))</f>
        <v>4320.808977333234</v>
      </c>
      <c r="L2747">
        <f>6371004*ACOS((SIN(RADIANS($B2747))*SIN(RADIANS(set!$B$6))+COS(RADIANS($B2747))*COS(RADIANS(set!$B$6))*COS(RADIANS(set!$A$6-$A2747))))</f>
        <v>4515.5836486326461</v>
      </c>
      <c r="M2747">
        <f t="shared" ref="M2747:M2810" si="345">IF(H2747&lt;100,IF(G2747=1,2,1),0)</f>
        <v>0</v>
      </c>
      <c r="N2747">
        <f t="shared" si="338"/>
        <v>0</v>
      </c>
      <c r="O2747">
        <f t="shared" si="339"/>
        <v>0</v>
      </c>
      <c r="P2747">
        <f t="shared" si="340"/>
        <v>0</v>
      </c>
      <c r="Q2747">
        <f t="shared" si="341"/>
        <v>0</v>
      </c>
      <c r="R2747">
        <f t="shared" si="342"/>
        <v>0</v>
      </c>
      <c r="S2747">
        <f t="shared" si="343"/>
        <v>0</v>
      </c>
      <c r="T2747">
        <f t="shared" si="344"/>
        <v>0</v>
      </c>
    </row>
    <row r="2748" spans="1:20" hidden="1" x14ac:dyDescent="0.25">
      <c r="A2748">
        <v>120.932138899999</v>
      </c>
      <c r="B2748">
        <v>24.8069244</v>
      </c>
      <c r="C2748" t="s">
        <v>5409</v>
      </c>
      <c r="D2748" t="s">
        <v>5410</v>
      </c>
      <c r="E2748" t="s">
        <v>7</v>
      </c>
      <c r="F2748" t="s">
        <v>12</v>
      </c>
      <c r="G2748">
        <v>0</v>
      </c>
      <c r="H2748">
        <f>6371004*ACOS((SIN(RADIANS($B2748))*SIN(RADIANS(set!$B$2))+COS(RADIANS($B2748))*COS(RADIANS(set!$B$2))*COS(RADIANS(set!$A$2-$A2748))))</f>
        <v>3161.6503543503927</v>
      </c>
      <c r="I2748">
        <f>6371004*ACOS((SIN(RADIANS($B2748))*SIN(RADIANS(set!$B$3))+COS(RADIANS($B2748))*COS(RADIANS(set!$B$3))*COS(RADIANS(set!$A$3-$A2748))))</f>
        <v>3964.6609656599289</v>
      </c>
      <c r="J2748">
        <f>6371004*ACOS((SIN(RADIANS($B2748))*SIN(RADIANS(set!$B$4))+COS(RADIANS($B2748))*COS(RADIANS(set!$B$4))*COS(RADIANS(set!$A$4-$A2748))))</f>
        <v>4161.3836209194278</v>
      </c>
      <c r="K2748">
        <f>6371004*ACOS((SIN(RADIANS($B2748))*SIN(RADIANS(set!$B$5))+COS(RADIANS($B2748))*COS(RADIANS(set!$B$5))*COS(RADIANS(set!$A$5-$A2748))))</f>
        <v>4204.1829869953272</v>
      </c>
      <c r="L2748">
        <f>6371004*ACOS((SIN(RADIANS($B2748))*SIN(RADIANS(set!$B$6))+COS(RADIANS($B2748))*COS(RADIANS(set!$B$6))*COS(RADIANS(set!$A$6-$A2748))))</f>
        <v>4520.6403450465014</v>
      </c>
      <c r="M2748">
        <f t="shared" si="345"/>
        <v>0</v>
      </c>
      <c r="N2748">
        <f t="shared" si="338"/>
        <v>0</v>
      </c>
      <c r="O2748">
        <f t="shared" si="339"/>
        <v>0</v>
      </c>
      <c r="P2748">
        <f t="shared" si="340"/>
        <v>0</v>
      </c>
      <c r="Q2748">
        <f t="shared" si="341"/>
        <v>0</v>
      </c>
      <c r="R2748">
        <f t="shared" si="342"/>
        <v>0</v>
      </c>
      <c r="S2748">
        <f t="shared" si="343"/>
        <v>0</v>
      </c>
      <c r="T2748">
        <f t="shared" si="344"/>
        <v>0</v>
      </c>
    </row>
    <row r="2749" spans="1:20" hidden="1" x14ac:dyDescent="0.25">
      <c r="A2749">
        <v>120.9497185</v>
      </c>
      <c r="B2749">
        <v>24.7739856</v>
      </c>
      <c r="C2749" t="s">
        <v>5440</v>
      </c>
      <c r="D2749" t="s">
        <v>5441</v>
      </c>
      <c r="E2749" t="s">
        <v>7</v>
      </c>
      <c r="F2749" t="s">
        <v>12</v>
      </c>
      <c r="G2749">
        <v>0</v>
      </c>
      <c r="H2749">
        <f>6371004*ACOS((SIN(RADIANS($B2749))*SIN(RADIANS(set!$B$2))+COS(RADIANS($B2749))*COS(RADIANS(set!$B$2))*COS(RADIANS(set!$A$2-$A2749))))</f>
        <v>3399.432524037773</v>
      </c>
      <c r="I2749">
        <f>6371004*ACOS((SIN(RADIANS($B2749))*SIN(RADIANS(set!$B$3))+COS(RADIANS($B2749))*COS(RADIANS(set!$B$3))*COS(RADIANS(set!$A$3-$A2749))))</f>
        <v>3857.2262574836627</v>
      </c>
      <c r="J2749">
        <f>6371004*ACOS((SIN(RADIANS($B2749))*SIN(RADIANS(set!$B$4))+COS(RADIANS($B2749))*COS(RADIANS(set!$B$4))*COS(RADIANS(set!$A$4-$A2749))))</f>
        <v>4603.0554614642042</v>
      </c>
      <c r="K2749">
        <f>6371004*ACOS((SIN(RADIANS($B2749))*SIN(RADIANS(set!$B$5))+COS(RADIANS($B2749))*COS(RADIANS(set!$B$5))*COS(RADIANS(set!$A$5-$A2749))))</f>
        <v>4643.5193242008945</v>
      </c>
      <c r="L2749">
        <f>6371004*ACOS((SIN(RADIANS($B2749))*SIN(RADIANS(set!$B$6))+COS(RADIANS($B2749))*COS(RADIANS(set!$B$6))*COS(RADIANS(set!$A$6-$A2749))))</f>
        <v>4529.1286783636033</v>
      </c>
      <c r="M2749">
        <f t="shared" si="345"/>
        <v>0</v>
      </c>
      <c r="N2749">
        <f t="shared" si="338"/>
        <v>0</v>
      </c>
      <c r="O2749">
        <f t="shared" si="339"/>
        <v>0</v>
      </c>
      <c r="P2749">
        <f t="shared" si="340"/>
        <v>0</v>
      </c>
      <c r="Q2749">
        <f t="shared" si="341"/>
        <v>0</v>
      </c>
      <c r="R2749">
        <f t="shared" si="342"/>
        <v>0</v>
      </c>
      <c r="S2749">
        <f t="shared" si="343"/>
        <v>0</v>
      </c>
      <c r="T2749">
        <f t="shared" si="344"/>
        <v>0</v>
      </c>
    </row>
    <row r="2750" spans="1:20" hidden="1" x14ac:dyDescent="0.25">
      <c r="A2750">
        <v>120.9490789</v>
      </c>
      <c r="B2750">
        <v>24.774411499999999</v>
      </c>
      <c r="C2750" t="s">
        <v>5442</v>
      </c>
      <c r="D2750" t="s">
        <v>5441</v>
      </c>
      <c r="E2750" t="s">
        <v>7</v>
      </c>
      <c r="F2750" t="s">
        <v>74</v>
      </c>
      <c r="G2750">
        <v>0</v>
      </c>
      <c r="H2750">
        <f>6371004*ACOS((SIN(RADIANS($B2750))*SIN(RADIANS(set!$B$2))+COS(RADIANS($B2750))*COS(RADIANS(set!$B$2))*COS(RADIANS(set!$A$2-$A2750))))</f>
        <v>3382.287651568291</v>
      </c>
      <c r="I2750">
        <f>6371004*ACOS((SIN(RADIANS($B2750))*SIN(RADIANS(set!$B$3))+COS(RADIANS($B2750))*COS(RADIANS(set!$B$3))*COS(RADIANS(set!$A$3-$A2750))))</f>
        <v>3855.0435568964717</v>
      </c>
      <c r="J2750">
        <f>6371004*ACOS((SIN(RADIANS($B2750))*SIN(RADIANS(set!$B$4))+COS(RADIANS($B2750))*COS(RADIANS(set!$B$4))*COS(RADIANS(set!$A$4-$A2750))))</f>
        <v>4596.5516332285861</v>
      </c>
      <c r="K2750">
        <f>6371004*ACOS((SIN(RADIANS($B2750))*SIN(RADIANS(set!$B$5))+COS(RADIANS($B2750))*COS(RADIANS(set!$B$5))*COS(RADIANS(set!$A$5-$A2750))))</f>
        <v>4637.4210966898263</v>
      </c>
      <c r="L2750">
        <f>6371004*ACOS((SIN(RADIANS($B2750))*SIN(RADIANS(set!$B$6))+COS(RADIANS($B2750))*COS(RADIANS(set!$B$6))*COS(RADIANS(set!$A$6-$A2750))))</f>
        <v>4531.323071468556</v>
      </c>
      <c r="M2750">
        <f t="shared" si="345"/>
        <v>0</v>
      </c>
      <c r="N2750">
        <f t="shared" si="338"/>
        <v>0</v>
      </c>
      <c r="O2750">
        <f t="shared" si="339"/>
        <v>0</v>
      </c>
      <c r="P2750">
        <f t="shared" si="340"/>
        <v>0</v>
      </c>
      <c r="Q2750">
        <f t="shared" si="341"/>
        <v>0</v>
      </c>
      <c r="R2750">
        <f t="shared" si="342"/>
        <v>0</v>
      </c>
      <c r="S2750">
        <f t="shared" si="343"/>
        <v>0</v>
      </c>
      <c r="T2750">
        <f t="shared" si="344"/>
        <v>0</v>
      </c>
    </row>
    <row r="2751" spans="1:20" hidden="1" x14ac:dyDescent="0.25">
      <c r="A2751">
        <v>120.9490789</v>
      </c>
      <c r="B2751">
        <v>24.774411499999999</v>
      </c>
      <c r="C2751" t="s">
        <v>5443</v>
      </c>
      <c r="D2751" t="s">
        <v>5444</v>
      </c>
      <c r="E2751" t="s">
        <v>7</v>
      </c>
      <c r="F2751" t="s">
        <v>368</v>
      </c>
      <c r="G2751">
        <v>0</v>
      </c>
      <c r="H2751">
        <f>6371004*ACOS((SIN(RADIANS($B2751))*SIN(RADIANS(set!$B$2))+COS(RADIANS($B2751))*COS(RADIANS(set!$B$2))*COS(RADIANS(set!$A$2-$A2751))))</f>
        <v>3382.287651568291</v>
      </c>
      <c r="I2751">
        <f>6371004*ACOS((SIN(RADIANS($B2751))*SIN(RADIANS(set!$B$3))+COS(RADIANS($B2751))*COS(RADIANS(set!$B$3))*COS(RADIANS(set!$A$3-$A2751))))</f>
        <v>3855.0435568964717</v>
      </c>
      <c r="J2751">
        <f>6371004*ACOS((SIN(RADIANS($B2751))*SIN(RADIANS(set!$B$4))+COS(RADIANS($B2751))*COS(RADIANS(set!$B$4))*COS(RADIANS(set!$A$4-$A2751))))</f>
        <v>4596.5516332285861</v>
      </c>
      <c r="K2751">
        <f>6371004*ACOS((SIN(RADIANS($B2751))*SIN(RADIANS(set!$B$5))+COS(RADIANS($B2751))*COS(RADIANS(set!$B$5))*COS(RADIANS(set!$A$5-$A2751))))</f>
        <v>4637.4210966898263</v>
      </c>
      <c r="L2751">
        <f>6371004*ACOS((SIN(RADIANS($B2751))*SIN(RADIANS(set!$B$6))+COS(RADIANS($B2751))*COS(RADIANS(set!$B$6))*COS(RADIANS(set!$A$6-$A2751))))</f>
        <v>4531.323071468556</v>
      </c>
      <c r="M2751">
        <f t="shared" si="345"/>
        <v>0</v>
      </c>
      <c r="N2751">
        <f t="shared" si="338"/>
        <v>0</v>
      </c>
      <c r="O2751">
        <f t="shared" si="339"/>
        <v>0</v>
      </c>
      <c r="P2751">
        <f t="shared" si="340"/>
        <v>0</v>
      </c>
      <c r="Q2751">
        <f t="shared" si="341"/>
        <v>0</v>
      </c>
      <c r="R2751">
        <f t="shared" si="342"/>
        <v>0</v>
      </c>
      <c r="S2751">
        <f t="shared" si="343"/>
        <v>0</v>
      </c>
      <c r="T2751">
        <f t="shared" si="344"/>
        <v>0</v>
      </c>
    </row>
    <row r="2752" spans="1:20" hidden="1" x14ac:dyDescent="0.25">
      <c r="A2752">
        <v>120.9490789</v>
      </c>
      <c r="B2752">
        <v>24.774411499999999</v>
      </c>
      <c r="C2752" t="s">
        <v>5445</v>
      </c>
      <c r="D2752" t="s">
        <v>5446</v>
      </c>
      <c r="E2752" t="s">
        <v>7</v>
      </c>
      <c r="F2752" t="s">
        <v>179</v>
      </c>
      <c r="G2752">
        <v>0</v>
      </c>
      <c r="H2752">
        <f>6371004*ACOS((SIN(RADIANS($B2752))*SIN(RADIANS(set!$B$2))+COS(RADIANS($B2752))*COS(RADIANS(set!$B$2))*COS(RADIANS(set!$A$2-$A2752))))</f>
        <v>3382.287651568291</v>
      </c>
      <c r="I2752">
        <f>6371004*ACOS((SIN(RADIANS($B2752))*SIN(RADIANS(set!$B$3))+COS(RADIANS($B2752))*COS(RADIANS(set!$B$3))*COS(RADIANS(set!$A$3-$A2752))))</f>
        <v>3855.0435568964717</v>
      </c>
      <c r="J2752">
        <f>6371004*ACOS((SIN(RADIANS($B2752))*SIN(RADIANS(set!$B$4))+COS(RADIANS($B2752))*COS(RADIANS(set!$B$4))*COS(RADIANS(set!$A$4-$A2752))))</f>
        <v>4596.5516332285861</v>
      </c>
      <c r="K2752">
        <f>6371004*ACOS((SIN(RADIANS($B2752))*SIN(RADIANS(set!$B$5))+COS(RADIANS($B2752))*COS(RADIANS(set!$B$5))*COS(RADIANS(set!$A$5-$A2752))))</f>
        <v>4637.4210966898263</v>
      </c>
      <c r="L2752">
        <f>6371004*ACOS((SIN(RADIANS($B2752))*SIN(RADIANS(set!$B$6))+COS(RADIANS($B2752))*COS(RADIANS(set!$B$6))*COS(RADIANS(set!$A$6-$A2752))))</f>
        <v>4531.323071468556</v>
      </c>
      <c r="M2752">
        <f t="shared" si="345"/>
        <v>0</v>
      </c>
      <c r="N2752">
        <f t="shared" si="338"/>
        <v>0</v>
      </c>
      <c r="O2752">
        <f t="shared" si="339"/>
        <v>0</v>
      </c>
      <c r="P2752">
        <f t="shared" si="340"/>
        <v>0</v>
      </c>
      <c r="Q2752">
        <f t="shared" si="341"/>
        <v>0</v>
      </c>
      <c r="R2752">
        <f t="shared" si="342"/>
        <v>0</v>
      </c>
      <c r="S2752">
        <f t="shared" si="343"/>
        <v>0</v>
      </c>
      <c r="T2752">
        <f t="shared" si="344"/>
        <v>0</v>
      </c>
    </row>
    <row r="2753" spans="1:20" hidden="1" x14ac:dyDescent="0.25">
      <c r="A2753">
        <v>120.93203269999999</v>
      </c>
      <c r="B2753">
        <v>24.8070114</v>
      </c>
      <c r="C2753" t="s">
        <v>5411</v>
      </c>
      <c r="D2753" t="s">
        <v>5412</v>
      </c>
      <c r="E2753" t="s">
        <v>7</v>
      </c>
      <c r="F2753" t="s">
        <v>74</v>
      </c>
      <c r="G2753">
        <v>0</v>
      </c>
      <c r="H2753">
        <f>6371004*ACOS((SIN(RADIANS($B2753))*SIN(RADIANS(set!$B$2))+COS(RADIANS($B2753))*COS(RADIANS(set!$B$2))*COS(RADIANS(set!$A$2-$A2753))))</f>
        <v>3173.8702234436837</v>
      </c>
      <c r="I2753">
        <f>6371004*ACOS((SIN(RADIANS($B2753))*SIN(RADIANS(set!$B$3))+COS(RADIANS($B2753))*COS(RADIANS(set!$B$3))*COS(RADIANS(set!$A$3-$A2753))))</f>
        <v>3976.4563718107934</v>
      </c>
      <c r="J2753">
        <f>6371004*ACOS((SIN(RADIANS($B2753))*SIN(RADIANS(set!$B$4))+COS(RADIANS($B2753))*COS(RADIANS(set!$B$4))*COS(RADIANS(set!$A$4-$A2753))))</f>
        <v>4171.442497732226</v>
      </c>
      <c r="K2753">
        <f>6371004*ACOS((SIN(RADIANS($B2753))*SIN(RADIANS(set!$B$5))+COS(RADIANS($B2753))*COS(RADIANS(set!$B$5))*COS(RADIANS(set!$A$5-$A2753))))</f>
        <v>4214.1938441227376</v>
      </c>
      <c r="L2753">
        <f>6371004*ACOS((SIN(RADIANS($B2753))*SIN(RADIANS(set!$B$6))+COS(RADIANS($B2753))*COS(RADIANS(set!$B$6))*COS(RADIANS(set!$A$6-$A2753))))</f>
        <v>4531.4977166895715</v>
      </c>
      <c r="M2753">
        <f t="shared" si="345"/>
        <v>0</v>
      </c>
      <c r="N2753">
        <f t="shared" si="338"/>
        <v>0</v>
      </c>
      <c r="O2753">
        <f t="shared" si="339"/>
        <v>0</v>
      </c>
      <c r="P2753">
        <f t="shared" si="340"/>
        <v>0</v>
      </c>
      <c r="Q2753">
        <f t="shared" si="341"/>
        <v>0</v>
      </c>
      <c r="R2753">
        <f t="shared" si="342"/>
        <v>0</v>
      </c>
      <c r="S2753">
        <f t="shared" si="343"/>
        <v>0</v>
      </c>
      <c r="T2753">
        <f t="shared" si="344"/>
        <v>0</v>
      </c>
    </row>
    <row r="2754" spans="1:20" hidden="1" x14ac:dyDescent="0.25">
      <c r="A2754">
        <v>121.014420999999</v>
      </c>
      <c r="B2754">
        <v>24.783951900000002</v>
      </c>
      <c r="C2754" t="s">
        <v>2652</v>
      </c>
      <c r="D2754" t="s">
        <v>2650</v>
      </c>
      <c r="E2754" t="s">
        <v>7</v>
      </c>
      <c r="F2754" t="s">
        <v>12</v>
      </c>
      <c r="G2754">
        <v>0</v>
      </c>
      <c r="H2754">
        <f>6371004*ACOS((SIN(RADIANS($B2754))*SIN(RADIANS(set!$B$2))+COS(RADIANS($B2754))*COS(RADIANS(set!$B$2))*COS(RADIANS(set!$A$2-$A2754))))</f>
        <v>5567.9696038226348</v>
      </c>
      <c r="I2754">
        <f>6371004*ACOS((SIN(RADIANS($B2754))*SIN(RADIANS(set!$B$3))+COS(RADIANS($B2754))*COS(RADIANS(set!$B$3))*COS(RADIANS(set!$A$3-$A2754))))</f>
        <v>4841.1299462883389</v>
      </c>
      <c r="J2754">
        <f>6371004*ACOS((SIN(RADIANS($B2754))*SIN(RADIANS(set!$B$4))+COS(RADIANS($B2754))*COS(RADIANS(set!$B$4))*COS(RADIANS(set!$A$4-$A2754))))</f>
        <v>5027.5763992753518</v>
      </c>
      <c r="K2754">
        <f>6371004*ACOS((SIN(RADIANS($B2754))*SIN(RADIANS(set!$B$5))+COS(RADIANS($B2754))*COS(RADIANS(set!$B$5))*COS(RADIANS(set!$A$5-$A2754))))</f>
        <v>5006.0989242208871</v>
      </c>
      <c r="L2754">
        <f>6371004*ACOS((SIN(RADIANS($B2754))*SIN(RADIANS(set!$B$6))+COS(RADIANS($B2754))*COS(RADIANS(set!$B$6))*COS(RADIANS(set!$A$6-$A2754))))</f>
        <v>4532.6731936216083</v>
      </c>
      <c r="M2754">
        <f t="shared" si="345"/>
        <v>0</v>
      </c>
      <c r="N2754">
        <f t="shared" ref="N2754:N2817" si="346">IF(I2754&lt;100,IF($G2754=1,2,1),0)</f>
        <v>0</v>
      </c>
      <c r="O2754">
        <f t="shared" ref="O2754:O2817" si="347">IF(J2754&lt;100,IF($G2754=1,2,1),0)</f>
        <v>0</v>
      </c>
      <c r="P2754">
        <f t="shared" ref="P2754:P2817" si="348">IF(K2754&lt;100,IF($G2754=1,2,1),0)</f>
        <v>0</v>
      </c>
      <c r="Q2754">
        <f t="shared" ref="Q2754:Q2817" si="349">IF(L2754&lt;100,IF($G2754=1,2,1),0)</f>
        <v>0</v>
      </c>
      <c r="R2754">
        <f t="shared" ref="R2754:R2817" si="350">IF(OR(M2754=2,N2754=2,O2754=2,P2754=2,Q2754=2),2,IF(OR(M2754=1,N2754=1,O2754=1,P2754=1,Q2754=1),1,0))</f>
        <v>0</v>
      </c>
      <c r="S2754">
        <f t="shared" ref="S2754:S2817" si="351">IF(R2754=2,1,0)</f>
        <v>0</v>
      </c>
      <c r="T2754">
        <f t="shared" si="344"/>
        <v>0</v>
      </c>
    </row>
    <row r="2755" spans="1:20" hidden="1" x14ac:dyDescent="0.25">
      <c r="A2755">
        <v>121.014420999999</v>
      </c>
      <c r="B2755">
        <v>24.783951900000002</v>
      </c>
      <c r="C2755" t="s">
        <v>2653</v>
      </c>
      <c r="D2755" t="s">
        <v>2654</v>
      </c>
      <c r="E2755" t="s">
        <v>7</v>
      </c>
      <c r="F2755" t="s">
        <v>16</v>
      </c>
      <c r="G2755">
        <v>0</v>
      </c>
      <c r="H2755">
        <f>6371004*ACOS((SIN(RADIANS($B2755))*SIN(RADIANS(set!$B$2))+COS(RADIANS($B2755))*COS(RADIANS(set!$B$2))*COS(RADIANS(set!$A$2-$A2755))))</f>
        <v>5567.9696038226348</v>
      </c>
      <c r="I2755">
        <f>6371004*ACOS((SIN(RADIANS($B2755))*SIN(RADIANS(set!$B$3))+COS(RADIANS($B2755))*COS(RADIANS(set!$B$3))*COS(RADIANS(set!$A$3-$A2755))))</f>
        <v>4841.1299462883389</v>
      </c>
      <c r="J2755">
        <f>6371004*ACOS((SIN(RADIANS($B2755))*SIN(RADIANS(set!$B$4))+COS(RADIANS($B2755))*COS(RADIANS(set!$B$4))*COS(RADIANS(set!$A$4-$A2755))))</f>
        <v>5027.5763992753518</v>
      </c>
      <c r="K2755">
        <f>6371004*ACOS((SIN(RADIANS($B2755))*SIN(RADIANS(set!$B$5))+COS(RADIANS($B2755))*COS(RADIANS(set!$B$5))*COS(RADIANS(set!$A$5-$A2755))))</f>
        <v>5006.0989242208871</v>
      </c>
      <c r="L2755">
        <f>6371004*ACOS((SIN(RADIANS($B2755))*SIN(RADIANS(set!$B$6))+COS(RADIANS($B2755))*COS(RADIANS(set!$B$6))*COS(RADIANS(set!$A$6-$A2755))))</f>
        <v>4532.6731936216083</v>
      </c>
      <c r="M2755">
        <f t="shared" si="345"/>
        <v>0</v>
      </c>
      <c r="N2755">
        <f t="shared" si="346"/>
        <v>0</v>
      </c>
      <c r="O2755">
        <f t="shared" si="347"/>
        <v>0</v>
      </c>
      <c r="P2755">
        <f t="shared" si="348"/>
        <v>0</v>
      </c>
      <c r="Q2755">
        <f t="shared" si="349"/>
        <v>0</v>
      </c>
      <c r="R2755">
        <f t="shared" si="350"/>
        <v>0</v>
      </c>
      <c r="S2755">
        <f t="shared" si="351"/>
        <v>0</v>
      </c>
      <c r="T2755">
        <f t="shared" ref="T2755:T2818" si="352">IF(R2755=2,1,0)</f>
        <v>0</v>
      </c>
    </row>
    <row r="2756" spans="1:20" hidden="1" x14ac:dyDescent="0.25">
      <c r="A2756">
        <v>121.014420999999</v>
      </c>
      <c r="B2756">
        <v>24.783951900000002</v>
      </c>
      <c r="C2756" t="s">
        <v>2655</v>
      </c>
      <c r="D2756" t="s">
        <v>2656</v>
      </c>
      <c r="E2756" t="s">
        <v>7</v>
      </c>
      <c r="F2756" t="s">
        <v>2657</v>
      </c>
      <c r="G2756">
        <v>0</v>
      </c>
      <c r="H2756">
        <f>6371004*ACOS((SIN(RADIANS($B2756))*SIN(RADIANS(set!$B$2))+COS(RADIANS($B2756))*COS(RADIANS(set!$B$2))*COS(RADIANS(set!$A$2-$A2756))))</f>
        <v>5567.9696038226348</v>
      </c>
      <c r="I2756">
        <f>6371004*ACOS((SIN(RADIANS($B2756))*SIN(RADIANS(set!$B$3))+COS(RADIANS($B2756))*COS(RADIANS(set!$B$3))*COS(RADIANS(set!$A$3-$A2756))))</f>
        <v>4841.1299462883389</v>
      </c>
      <c r="J2756">
        <f>6371004*ACOS((SIN(RADIANS($B2756))*SIN(RADIANS(set!$B$4))+COS(RADIANS($B2756))*COS(RADIANS(set!$B$4))*COS(RADIANS(set!$A$4-$A2756))))</f>
        <v>5027.5763992753518</v>
      </c>
      <c r="K2756">
        <f>6371004*ACOS((SIN(RADIANS($B2756))*SIN(RADIANS(set!$B$5))+COS(RADIANS($B2756))*COS(RADIANS(set!$B$5))*COS(RADIANS(set!$A$5-$A2756))))</f>
        <v>5006.0989242208871</v>
      </c>
      <c r="L2756">
        <f>6371004*ACOS((SIN(RADIANS($B2756))*SIN(RADIANS(set!$B$6))+COS(RADIANS($B2756))*COS(RADIANS(set!$B$6))*COS(RADIANS(set!$A$6-$A2756))))</f>
        <v>4532.6731936216083</v>
      </c>
      <c r="M2756">
        <f t="shared" si="345"/>
        <v>0</v>
      </c>
      <c r="N2756">
        <f t="shared" si="346"/>
        <v>0</v>
      </c>
      <c r="O2756">
        <f t="shared" si="347"/>
        <v>0</v>
      </c>
      <c r="P2756">
        <f t="shared" si="348"/>
        <v>0</v>
      </c>
      <c r="Q2756">
        <f t="shared" si="349"/>
        <v>0</v>
      </c>
      <c r="R2756">
        <f t="shared" si="350"/>
        <v>0</v>
      </c>
      <c r="S2756">
        <f t="shared" si="351"/>
        <v>0</v>
      </c>
      <c r="T2756">
        <f t="shared" si="352"/>
        <v>0</v>
      </c>
    </row>
    <row r="2757" spans="1:20" hidden="1" x14ac:dyDescent="0.25">
      <c r="A2757">
        <v>121.01836</v>
      </c>
      <c r="B2757">
        <v>24.790635999999999</v>
      </c>
      <c r="C2757" t="s">
        <v>4739</v>
      </c>
      <c r="D2757" t="s">
        <v>4740</v>
      </c>
      <c r="E2757" t="s">
        <v>7</v>
      </c>
      <c r="F2757" t="s">
        <v>109</v>
      </c>
      <c r="G2757">
        <v>0</v>
      </c>
      <c r="H2757">
        <f>6371004*ACOS((SIN(RADIANS($B2757))*SIN(RADIANS(set!$B$2))+COS(RADIANS($B2757))*COS(RADIANS(set!$B$2))*COS(RADIANS(set!$A$2-$A2757))))</f>
        <v>5730.8624965802846</v>
      </c>
      <c r="I2757">
        <f>6371004*ACOS((SIN(RADIANS($B2757))*SIN(RADIANS(set!$B$3))+COS(RADIANS($B2757))*COS(RADIANS(set!$B$3))*COS(RADIANS(set!$A$3-$A2757))))</f>
        <v>4951.7489611675001</v>
      </c>
      <c r="J2757">
        <f>6371004*ACOS((SIN(RADIANS($B2757))*SIN(RADIANS(set!$B$4))+COS(RADIANS($B2757))*COS(RADIANS(set!$B$4))*COS(RADIANS(set!$A$4-$A2757))))</f>
        <v>5007.750173747615</v>
      </c>
      <c r="K2757">
        <f>6371004*ACOS((SIN(RADIANS($B2757))*SIN(RADIANS(set!$B$5))+COS(RADIANS($B2757))*COS(RADIANS(set!$B$5))*COS(RADIANS(set!$A$5-$A2757))))</f>
        <v>4979.5724150214728</v>
      </c>
      <c r="L2757">
        <f>6371004*ACOS((SIN(RADIANS($B2757))*SIN(RADIANS(set!$B$6))+COS(RADIANS($B2757))*COS(RADIANS(set!$B$6))*COS(RADIANS(set!$A$6-$A2757))))</f>
        <v>4534.1502652191975</v>
      </c>
      <c r="M2757">
        <f t="shared" si="345"/>
        <v>0</v>
      </c>
      <c r="N2757">
        <f t="shared" si="346"/>
        <v>0</v>
      </c>
      <c r="O2757">
        <f t="shared" si="347"/>
        <v>0</v>
      </c>
      <c r="P2757">
        <f t="shared" si="348"/>
        <v>0</v>
      </c>
      <c r="Q2757">
        <f t="shared" si="349"/>
        <v>0</v>
      </c>
      <c r="R2757">
        <f t="shared" si="350"/>
        <v>0</v>
      </c>
      <c r="S2757">
        <f t="shared" si="351"/>
        <v>0</v>
      </c>
      <c r="T2757">
        <f t="shared" si="352"/>
        <v>0</v>
      </c>
    </row>
    <row r="2758" spans="1:20" hidden="1" x14ac:dyDescent="0.25">
      <c r="A2758">
        <v>120.9462231</v>
      </c>
      <c r="B2758">
        <v>24.776537699999999</v>
      </c>
      <c r="C2758" t="s">
        <v>5458</v>
      </c>
      <c r="D2758" t="s">
        <v>5459</v>
      </c>
      <c r="E2758" t="s">
        <v>7</v>
      </c>
      <c r="F2758" t="s">
        <v>240</v>
      </c>
      <c r="G2758">
        <v>0</v>
      </c>
      <c r="H2758">
        <f>6371004*ACOS((SIN(RADIANS($B2758))*SIN(RADIANS(set!$B$2))+COS(RADIANS($B2758))*COS(RADIANS(set!$B$2))*COS(RADIANS(set!$A$2-$A2758))))</f>
        <v>3306.7654698635311</v>
      </c>
      <c r="I2758">
        <f>6371004*ACOS((SIN(RADIANS($B2758))*SIN(RADIANS(set!$B$3))+COS(RADIANS($B2758))*COS(RADIANS(set!$B$3))*COS(RADIANS(set!$A$3-$A2758))))</f>
        <v>3846.6424113280364</v>
      </c>
      <c r="J2758">
        <f>6371004*ACOS((SIN(RADIANS($B2758))*SIN(RADIANS(set!$B$4))+COS(RADIANS($B2758))*COS(RADIANS(set!$B$4))*COS(RADIANS(set!$A$4-$A2758))))</f>
        <v>4564.4561945111964</v>
      </c>
      <c r="K2758">
        <f>6371004*ACOS((SIN(RADIANS($B2758))*SIN(RADIANS(set!$B$5))+COS(RADIANS($B2758))*COS(RADIANS(set!$B$5))*COS(RADIANS(set!$A$5-$A2758))))</f>
        <v>4607.0579174176037</v>
      </c>
      <c r="L2758">
        <f>6371004*ACOS((SIN(RADIANS($B2758))*SIN(RADIANS(set!$B$6))+COS(RADIANS($B2758))*COS(RADIANS(set!$B$6))*COS(RADIANS(set!$A$6-$A2758))))</f>
        <v>4540.0158859785279</v>
      </c>
      <c r="M2758">
        <f t="shared" si="345"/>
        <v>0</v>
      </c>
      <c r="N2758">
        <f t="shared" si="346"/>
        <v>0</v>
      </c>
      <c r="O2758">
        <f t="shared" si="347"/>
        <v>0</v>
      </c>
      <c r="P2758">
        <f t="shared" si="348"/>
        <v>0</v>
      </c>
      <c r="Q2758">
        <f t="shared" si="349"/>
        <v>0</v>
      </c>
      <c r="R2758">
        <f t="shared" si="350"/>
        <v>0</v>
      </c>
      <c r="S2758">
        <f t="shared" si="351"/>
        <v>0</v>
      </c>
      <c r="T2758">
        <f t="shared" si="352"/>
        <v>0</v>
      </c>
    </row>
    <row r="2759" spans="1:20" hidden="1" x14ac:dyDescent="0.25">
      <c r="A2759">
        <v>120.977977199999</v>
      </c>
      <c r="B2759">
        <v>24.765495699999999</v>
      </c>
      <c r="C2759" t="s">
        <v>3118</v>
      </c>
      <c r="D2759" t="s">
        <v>3119</v>
      </c>
      <c r="E2759" t="s">
        <v>7</v>
      </c>
      <c r="F2759" t="s">
        <v>365</v>
      </c>
      <c r="G2759">
        <v>0</v>
      </c>
      <c r="H2759">
        <f>6371004*ACOS((SIN(RADIANS($B2759))*SIN(RADIANS(set!$B$2))+COS(RADIANS($B2759))*COS(RADIANS(set!$B$2))*COS(RADIANS(set!$A$2-$A2759))))</f>
        <v>4339.5297663613865</v>
      </c>
      <c r="I2759">
        <f>6371004*ACOS((SIN(RADIANS($B2759))*SIN(RADIANS(set!$B$3))+COS(RADIANS($B2759))*COS(RADIANS(set!$B$3))*COS(RADIANS(set!$A$3-$A2759))))</f>
        <v>4195.0476538309058</v>
      </c>
      <c r="J2759">
        <f>6371004*ACOS((SIN(RADIANS($B2759))*SIN(RADIANS(set!$B$4))+COS(RADIANS($B2759))*COS(RADIANS(set!$B$4))*COS(RADIANS(set!$A$4-$A2759))))</f>
        <v>4908.2683343936242</v>
      </c>
      <c r="K2759">
        <f>6371004*ACOS((SIN(RADIANS($B2759))*SIN(RADIANS(set!$B$5))+COS(RADIANS($B2759))*COS(RADIANS(set!$B$5))*COS(RADIANS(set!$A$5-$A2759))))</f>
        <v>4926.5818260077313</v>
      </c>
      <c r="L2759">
        <f>6371004*ACOS((SIN(RADIANS($B2759))*SIN(RADIANS(set!$B$6))+COS(RADIANS($B2759))*COS(RADIANS(set!$B$6))*COS(RADIANS(set!$A$6-$A2759))))</f>
        <v>4546.8649152255603</v>
      </c>
      <c r="M2759">
        <f t="shared" si="345"/>
        <v>0</v>
      </c>
      <c r="N2759">
        <f t="shared" si="346"/>
        <v>0</v>
      </c>
      <c r="O2759">
        <f t="shared" si="347"/>
        <v>0</v>
      </c>
      <c r="P2759">
        <f t="shared" si="348"/>
        <v>0</v>
      </c>
      <c r="Q2759">
        <f t="shared" si="349"/>
        <v>0</v>
      </c>
      <c r="R2759">
        <f t="shared" si="350"/>
        <v>0</v>
      </c>
      <c r="S2759">
        <f t="shared" si="351"/>
        <v>0</v>
      </c>
      <c r="T2759">
        <f t="shared" si="352"/>
        <v>0</v>
      </c>
    </row>
    <row r="2760" spans="1:20" hidden="1" x14ac:dyDescent="0.25">
      <c r="A2760">
        <v>120.946303599999</v>
      </c>
      <c r="B2760">
        <v>24.836434300000001</v>
      </c>
      <c r="C2760" t="s">
        <v>353</v>
      </c>
      <c r="D2760" t="s">
        <v>352</v>
      </c>
      <c r="E2760" t="s">
        <v>7</v>
      </c>
      <c r="F2760" t="s">
        <v>14</v>
      </c>
      <c r="G2760">
        <v>0</v>
      </c>
      <c r="H2760">
        <f>6371004*ACOS((SIN(RADIANS($B2760))*SIN(RADIANS(set!$B$2))+COS(RADIANS($B2760))*COS(RADIANS(set!$B$2))*COS(RADIANS(set!$A$2-$A2760))))</f>
        <v>4175.5559075630035</v>
      </c>
      <c r="I2760">
        <f>6371004*ACOS((SIN(RADIANS($B2760))*SIN(RADIANS(set!$B$3))+COS(RADIANS($B2760))*COS(RADIANS(set!$B$3))*COS(RADIANS(set!$A$3-$A2760))))</f>
        <v>4510.8146268817009</v>
      </c>
      <c r="J2760">
        <f>6371004*ACOS((SIN(RADIANS($B2760))*SIN(RADIANS(set!$B$4))+COS(RADIANS($B2760))*COS(RADIANS(set!$B$4))*COS(RADIANS(set!$A$4-$A2760))))</f>
        <v>4052.8964338620622</v>
      </c>
      <c r="K2760">
        <f>6371004*ACOS((SIN(RADIANS($B2760))*SIN(RADIANS(set!$B$5))+COS(RADIANS($B2760))*COS(RADIANS(set!$B$5))*COS(RADIANS(set!$A$5-$A2760))))</f>
        <v>4064.4588280185608</v>
      </c>
      <c r="L2760">
        <f>6371004*ACOS((SIN(RADIANS($B2760))*SIN(RADIANS(set!$B$6))+COS(RADIANS($B2760))*COS(RADIANS(set!$B$6))*COS(RADIANS(set!$A$6-$A2760))))</f>
        <v>4551.9935126779337</v>
      </c>
      <c r="M2760">
        <f t="shared" si="345"/>
        <v>0</v>
      </c>
      <c r="N2760">
        <f t="shared" si="346"/>
        <v>0</v>
      </c>
      <c r="O2760">
        <f t="shared" si="347"/>
        <v>0</v>
      </c>
      <c r="P2760">
        <f t="shared" si="348"/>
        <v>0</v>
      </c>
      <c r="Q2760">
        <f t="shared" si="349"/>
        <v>0</v>
      </c>
      <c r="R2760">
        <f t="shared" si="350"/>
        <v>0</v>
      </c>
      <c r="S2760">
        <f t="shared" si="351"/>
        <v>0</v>
      </c>
      <c r="T2760">
        <f t="shared" si="352"/>
        <v>0</v>
      </c>
    </row>
    <row r="2761" spans="1:20" hidden="1" x14ac:dyDescent="0.25">
      <c r="A2761">
        <v>121.0136081</v>
      </c>
      <c r="B2761">
        <v>24.7824478</v>
      </c>
      <c r="C2761" t="s">
        <v>2679</v>
      </c>
      <c r="D2761" t="s">
        <v>2666</v>
      </c>
      <c r="E2761" t="s">
        <v>7</v>
      </c>
      <c r="F2761" t="s">
        <v>289</v>
      </c>
      <c r="G2761">
        <v>0</v>
      </c>
      <c r="H2761">
        <f>6371004*ACOS((SIN(RADIANS($B2761))*SIN(RADIANS(set!$B$2))+COS(RADIANS($B2761))*COS(RADIANS(set!$B$2))*COS(RADIANS(set!$A$2-$A2761))))</f>
        <v>5555.146294927903</v>
      </c>
      <c r="I2761">
        <f>6371004*ACOS((SIN(RADIANS($B2761))*SIN(RADIANS(set!$B$3))+COS(RADIANS($B2761))*COS(RADIANS(set!$B$3))*COS(RADIANS(set!$A$3-$A2761))))</f>
        <v>4842.7388992088736</v>
      </c>
      <c r="J2761">
        <f>6371004*ACOS((SIN(RADIANS($B2761))*SIN(RADIANS(set!$B$4))+COS(RADIANS($B2761))*COS(RADIANS(set!$B$4))*COS(RADIANS(set!$A$4-$A2761))))</f>
        <v>5057.4149717023984</v>
      </c>
      <c r="K2761">
        <f>6371004*ACOS((SIN(RADIANS($B2761))*SIN(RADIANS(set!$B$5))+COS(RADIANS($B2761))*COS(RADIANS(set!$B$5))*COS(RADIANS(set!$A$5-$A2761))))</f>
        <v>5037.4764649240378</v>
      </c>
      <c r="L2761">
        <f>6371004*ACOS((SIN(RADIANS($B2761))*SIN(RADIANS(set!$B$6))+COS(RADIANS($B2761))*COS(RADIANS(set!$B$6))*COS(RADIANS(set!$A$6-$A2761))))</f>
        <v>4559.9131303906779</v>
      </c>
      <c r="M2761">
        <f t="shared" si="345"/>
        <v>0</v>
      </c>
      <c r="N2761">
        <f t="shared" si="346"/>
        <v>0</v>
      </c>
      <c r="O2761">
        <f t="shared" si="347"/>
        <v>0</v>
      </c>
      <c r="P2761">
        <f t="shared" si="348"/>
        <v>0</v>
      </c>
      <c r="Q2761">
        <f t="shared" si="349"/>
        <v>0</v>
      </c>
      <c r="R2761">
        <f t="shared" si="350"/>
        <v>0</v>
      </c>
      <c r="S2761">
        <f t="shared" si="351"/>
        <v>0</v>
      </c>
      <c r="T2761">
        <f t="shared" si="352"/>
        <v>0</v>
      </c>
    </row>
    <row r="2762" spans="1:20" hidden="1" x14ac:dyDescent="0.25">
      <c r="A2762">
        <v>120.935261999999</v>
      </c>
      <c r="B2762">
        <v>24.790312</v>
      </c>
      <c r="C2762" t="s">
        <v>4917</v>
      </c>
      <c r="D2762" t="s">
        <v>4918</v>
      </c>
      <c r="E2762" t="s">
        <v>7</v>
      </c>
      <c r="F2762" t="s">
        <v>179</v>
      </c>
      <c r="G2762">
        <v>0</v>
      </c>
      <c r="H2762">
        <f>6371004*ACOS((SIN(RADIANS($B2762))*SIN(RADIANS(set!$B$2))+COS(RADIANS($B2762))*COS(RADIANS(set!$B$2))*COS(RADIANS(set!$A$2-$A2762))))</f>
        <v>3090.8692143044536</v>
      </c>
      <c r="I2762">
        <f>6371004*ACOS((SIN(RADIANS($B2762))*SIN(RADIANS(set!$B$3))+COS(RADIANS($B2762))*COS(RADIANS(set!$B$3))*COS(RADIANS(set!$A$3-$A2762))))</f>
        <v>3875.3105116081201</v>
      </c>
      <c r="J2762">
        <f>6371004*ACOS((SIN(RADIANS($B2762))*SIN(RADIANS(set!$B$4))+COS(RADIANS($B2762))*COS(RADIANS(set!$B$4))*COS(RADIANS(set!$A$4-$A2762))))</f>
        <v>4386.5999461398596</v>
      </c>
      <c r="K2762">
        <f>6371004*ACOS((SIN(RADIANS($B2762))*SIN(RADIANS(set!$B$5))+COS(RADIANS($B2762))*COS(RADIANS(set!$B$5))*COS(RADIANS(set!$A$5-$A2762))))</f>
        <v>4433.5526566646213</v>
      </c>
      <c r="L2762">
        <f>6371004*ACOS((SIN(RADIANS($B2762))*SIN(RADIANS(set!$B$6))+COS(RADIANS($B2762))*COS(RADIANS(set!$B$6))*COS(RADIANS(set!$A$6-$A2762))))</f>
        <v>4568.8929292766215</v>
      </c>
      <c r="M2762">
        <f t="shared" si="345"/>
        <v>0</v>
      </c>
      <c r="N2762">
        <f t="shared" si="346"/>
        <v>0</v>
      </c>
      <c r="O2762">
        <f t="shared" si="347"/>
        <v>0</v>
      </c>
      <c r="P2762">
        <f t="shared" si="348"/>
        <v>0</v>
      </c>
      <c r="Q2762">
        <f t="shared" si="349"/>
        <v>0</v>
      </c>
      <c r="R2762">
        <f t="shared" si="350"/>
        <v>0</v>
      </c>
      <c r="S2762">
        <f t="shared" si="351"/>
        <v>0</v>
      </c>
      <c r="T2762">
        <f t="shared" si="352"/>
        <v>0</v>
      </c>
    </row>
    <row r="2763" spans="1:20" hidden="1" x14ac:dyDescent="0.25">
      <c r="A2763">
        <v>120.935261999999</v>
      </c>
      <c r="B2763">
        <v>24.790312</v>
      </c>
      <c r="C2763" t="s">
        <v>5079</v>
      </c>
      <c r="D2763" t="s">
        <v>5080</v>
      </c>
      <c r="E2763" t="s">
        <v>7</v>
      </c>
      <c r="F2763" t="s">
        <v>45</v>
      </c>
      <c r="G2763">
        <v>0</v>
      </c>
      <c r="H2763">
        <f>6371004*ACOS((SIN(RADIANS($B2763))*SIN(RADIANS(set!$B$2))+COS(RADIANS($B2763))*COS(RADIANS(set!$B$2))*COS(RADIANS(set!$A$2-$A2763))))</f>
        <v>3090.8692143044536</v>
      </c>
      <c r="I2763">
        <f>6371004*ACOS((SIN(RADIANS($B2763))*SIN(RADIANS(set!$B$3))+COS(RADIANS($B2763))*COS(RADIANS(set!$B$3))*COS(RADIANS(set!$A$3-$A2763))))</f>
        <v>3875.3105116081201</v>
      </c>
      <c r="J2763">
        <f>6371004*ACOS((SIN(RADIANS($B2763))*SIN(RADIANS(set!$B$4))+COS(RADIANS($B2763))*COS(RADIANS(set!$B$4))*COS(RADIANS(set!$A$4-$A2763))))</f>
        <v>4386.5999461398596</v>
      </c>
      <c r="K2763">
        <f>6371004*ACOS((SIN(RADIANS($B2763))*SIN(RADIANS(set!$B$5))+COS(RADIANS($B2763))*COS(RADIANS(set!$B$5))*COS(RADIANS(set!$A$5-$A2763))))</f>
        <v>4433.5526566646213</v>
      </c>
      <c r="L2763">
        <f>6371004*ACOS((SIN(RADIANS($B2763))*SIN(RADIANS(set!$B$6))+COS(RADIANS($B2763))*COS(RADIANS(set!$B$6))*COS(RADIANS(set!$A$6-$A2763))))</f>
        <v>4568.8929292766215</v>
      </c>
      <c r="M2763">
        <f t="shared" si="345"/>
        <v>0</v>
      </c>
      <c r="N2763">
        <f t="shared" si="346"/>
        <v>0</v>
      </c>
      <c r="O2763">
        <f t="shared" si="347"/>
        <v>0</v>
      </c>
      <c r="P2763">
        <f t="shared" si="348"/>
        <v>0</v>
      </c>
      <c r="Q2763">
        <f t="shared" si="349"/>
        <v>0</v>
      </c>
      <c r="R2763">
        <f t="shared" si="350"/>
        <v>0</v>
      </c>
      <c r="S2763">
        <f t="shared" si="351"/>
        <v>0</v>
      </c>
      <c r="T2763">
        <f t="shared" si="352"/>
        <v>0</v>
      </c>
    </row>
    <row r="2764" spans="1:20" hidden="1" x14ac:dyDescent="0.25">
      <c r="A2764">
        <v>121.00621899999901</v>
      </c>
      <c r="B2764">
        <v>24.774947000000001</v>
      </c>
      <c r="C2764" t="s">
        <v>1798</v>
      </c>
      <c r="D2764" t="s">
        <v>1799</v>
      </c>
      <c r="E2764" t="s">
        <v>7</v>
      </c>
      <c r="F2764" t="s">
        <v>14</v>
      </c>
      <c r="G2764">
        <v>0</v>
      </c>
      <c r="H2764">
        <f>6371004*ACOS((SIN(RADIANS($B2764))*SIN(RADIANS(set!$B$2))+COS(RADIANS($B2764))*COS(RADIANS(set!$B$2))*COS(RADIANS(set!$A$2-$A2764))))</f>
        <v>5304.0715267037231</v>
      </c>
      <c r="I2764">
        <f>6371004*ACOS((SIN(RADIANS($B2764))*SIN(RADIANS(set!$B$3))+COS(RADIANS($B2764))*COS(RADIANS(set!$B$3))*COS(RADIANS(set!$A$3-$A2764))))</f>
        <v>4697.6545024540419</v>
      </c>
      <c r="J2764">
        <f>6371004*ACOS((SIN(RADIANS($B2764))*SIN(RADIANS(set!$B$4))+COS(RADIANS($B2764))*COS(RADIANS(set!$B$4))*COS(RADIANS(set!$A$4-$A2764))))</f>
        <v>5075.5672859302458</v>
      </c>
      <c r="K2764">
        <f>6371004*ACOS((SIN(RADIANS($B2764))*SIN(RADIANS(set!$B$5))+COS(RADIANS($B2764))*COS(RADIANS(set!$B$5))*COS(RADIANS(set!$A$5-$A2764))))</f>
        <v>5065.4601215615648</v>
      </c>
      <c r="L2764">
        <f>6371004*ACOS((SIN(RADIANS($B2764))*SIN(RADIANS(set!$B$6))+COS(RADIANS($B2764))*COS(RADIANS(set!$B$6))*COS(RADIANS(set!$A$6-$A2764))))</f>
        <v>4578.1142529569206</v>
      </c>
      <c r="M2764">
        <f t="shared" si="345"/>
        <v>0</v>
      </c>
      <c r="N2764">
        <f t="shared" si="346"/>
        <v>0</v>
      </c>
      <c r="O2764">
        <f t="shared" si="347"/>
        <v>0</v>
      </c>
      <c r="P2764">
        <f t="shared" si="348"/>
        <v>0</v>
      </c>
      <c r="Q2764">
        <f t="shared" si="349"/>
        <v>0</v>
      </c>
      <c r="R2764">
        <f t="shared" si="350"/>
        <v>0</v>
      </c>
      <c r="S2764">
        <f t="shared" si="351"/>
        <v>0</v>
      </c>
      <c r="T2764">
        <f t="shared" si="352"/>
        <v>0</v>
      </c>
    </row>
    <row r="2765" spans="1:20" hidden="1" x14ac:dyDescent="0.25">
      <c r="A2765">
        <v>121.017144299999</v>
      </c>
      <c r="B2765">
        <v>24.787302499999999</v>
      </c>
      <c r="C2765" t="s">
        <v>4533</v>
      </c>
      <c r="D2765" t="s">
        <v>4534</v>
      </c>
      <c r="E2765" t="s">
        <v>7</v>
      </c>
      <c r="F2765" t="s">
        <v>16</v>
      </c>
      <c r="G2765">
        <v>0</v>
      </c>
      <c r="H2765">
        <f>6371004*ACOS((SIN(RADIANS($B2765))*SIN(RADIANS(set!$B$2))+COS(RADIANS($B2765))*COS(RADIANS(set!$B$2))*COS(RADIANS(set!$A$2-$A2765))))</f>
        <v>5706.8177136515169</v>
      </c>
      <c r="I2765">
        <f>6371004*ACOS((SIN(RADIANS($B2765))*SIN(RADIANS(set!$B$3))+COS(RADIANS($B2765))*COS(RADIANS(set!$B$3))*COS(RADIANS(set!$A$3-$A2765))))</f>
        <v>4949.5696818717015</v>
      </c>
      <c r="J2765">
        <f>6371004*ACOS((SIN(RADIANS($B2765))*SIN(RADIANS(set!$B$4))+COS(RADIANS($B2765))*COS(RADIANS(set!$B$4))*COS(RADIANS(set!$A$4-$A2765))))</f>
        <v>5065.8541755519773</v>
      </c>
      <c r="K2765">
        <f>6371004*ACOS((SIN(RADIANS($B2765))*SIN(RADIANS(set!$B$5))+COS(RADIANS($B2765))*COS(RADIANS(set!$B$5))*COS(RADIANS(set!$A$5-$A2765))))</f>
        <v>5040.6428765947676</v>
      </c>
      <c r="L2765">
        <f>6371004*ACOS((SIN(RADIANS($B2765))*SIN(RADIANS(set!$B$6))+COS(RADIANS($B2765))*COS(RADIANS(set!$B$6))*COS(RADIANS(set!$A$6-$A2765))))</f>
        <v>4580.6427996317589</v>
      </c>
      <c r="M2765">
        <f t="shared" si="345"/>
        <v>0</v>
      </c>
      <c r="N2765">
        <f t="shared" si="346"/>
        <v>0</v>
      </c>
      <c r="O2765">
        <f t="shared" si="347"/>
        <v>0</v>
      </c>
      <c r="P2765">
        <f t="shared" si="348"/>
        <v>0</v>
      </c>
      <c r="Q2765">
        <f t="shared" si="349"/>
        <v>0</v>
      </c>
      <c r="R2765">
        <f t="shared" si="350"/>
        <v>0</v>
      </c>
      <c r="S2765">
        <f t="shared" si="351"/>
        <v>0</v>
      </c>
      <c r="T2765">
        <f t="shared" si="352"/>
        <v>0</v>
      </c>
    </row>
    <row r="2766" spans="1:20" hidden="1" x14ac:dyDescent="0.25">
      <c r="A2766">
        <v>121.017144299999</v>
      </c>
      <c r="B2766">
        <v>24.787302499999999</v>
      </c>
      <c r="C2766" t="s">
        <v>4541</v>
      </c>
      <c r="D2766" t="s">
        <v>4536</v>
      </c>
      <c r="E2766" t="s">
        <v>7</v>
      </c>
      <c r="F2766" t="s">
        <v>109</v>
      </c>
      <c r="G2766">
        <v>0</v>
      </c>
      <c r="H2766">
        <f>6371004*ACOS((SIN(RADIANS($B2766))*SIN(RADIANS(set!$B$2))+COS(RADIANS($B2766))*COS(RADIANS(set!$B$2))*COS(RADIANS(set!$A$2-$A2766))))</f>
        <v>5706.8177136515169</v>
      </c>
      <c r="I2766">
        <f>6371004*ACOS((SIN(RADIANS($B2766))*SIN(RADIANS(set!$B$3))+COS(RADIANS($B2766))*COS(RADIANS(set!$B$3))*COS(RADIANS(set!$A$3-$A2766))))</f>
        <v>4949.5696818717015</v>
      </c>
      <c r="J2766">
        <f>6371004*ACOS((SIN(RADIANS($B2766))*SIN(RADIANS(set!$B$4))+COS(RADIANS($B2766))*COS(RADIANS(set!$B$4))*COS(RADIANS(set!$A$4-$A2766))))</f>
        <v>5065.8541755519773</v>
      </c>
      <c r="K2766">
        <f>6371004*ACOS((SIN(RADIANS($B2766))*SIN(RADIANS(set!$B$5))+COS(RADIANS($B2766))*COS(RADIANS(set!$B$5))*COS(RADIANS(set!$A$5-$A2766))))</f>
        <v>5040.6428765947676</v>
      </c>
      <c r="L2766">
        <f>6371004*ACOS((SIN(RADIANS($B2766))*SIN(RADIANS(set!$B$6))+COS(RADIANS($B2766))*COS(RADIANS(set!$B$6))*COS(RADIANS(set!$A$6-$A2766))))</f>
        <v>4580.6427996317589</v>
      </c>
      <c r="M2766">
        <f t="shared" si="345"/>
        <v>0</v>
      </c>
      <c r="N2766">
        <f t="shared" si="346"/>
        <v>0</v>
      </c>
      <c r="O2766">
        <f t="shared" si="347"/>
        <v>0</v>
      </c>
      <c r="P2766">
        <f t="shared" si="348"/>
        <v>0</v>
      </c>
      <c r="Q2766">
        <f t="shared" si="349"/>
        <v>0</v>
      </c>
      <c r="R2766">
        <f t="shared" si="350"/>
        <v>0</v>
      </c>
      <c r="S2766">
        <f t="shared" si="351"/>
        <v>0</v>
      </c>
      <c r="T2766">
        <f t="shared" si="352"/>
        <v>0</v>
      </c>
    </row>
    <row r="2767" spans="1:20" hidden="1" x14ac:dyDescent="0.25">
      <c r="A2767">
        <v>121.017144299999</v>
      </c>
      <c r="B2767">
        <v>24.787302499999999</v>
      </c>
      <c r="C2767" t="s">
        <v>4542</v>
      </c>
      <c r="D2767" t="s">
        <v>4536</v>
      </c>
      <c r="E2767" t="s">
        <v>7</v>
      </c>
      <c r="F2767" t="s">
        <v>12</v>
      </c>
      <c r="G2767">
        <v>0</v>
      </c>
      <c r="H2767">
        <f>6371004*ACOS((SIN(RADIANS($B2767))*SIN(RADIANS(set!$B$2))+COS(RADIANS($B2767))*COS(RADIANS(set!$B$2))*COS(RADIANS(set!$A$2-$A2767))))</f>
        <v>5706.8177136515169</v>
      </c>
      <c r="I2767">
        <f>6371004*ACOS((SIN(RADIANS($B2767))*SIN(RADIANS(set!$B$3))+COS(RADIANS($B2767))*COS(RADIANS(set!$B$3))*COS(RADIANS(set!$A$3-$A2767))))</f>
        <v>4949.5696818717015</v>
      </c>
      <c r="J2767">
        <f>6371004*ACOS((SIN(RADIANS($B2767))*SIN(RADIANS(set!$B$4))+COS(RADIANS($B2767))*COS(RADIANS(set!$B$4))*COS(RADIANS(set!$A$4-$A2767))))</f>
        <v>5065.8541755519773</v>
      </c>
      <c r="K2767">
        <f>6371004*ACOS((SIN(RADIANS($B2767))*SIN(RADIANS(set!$B$5))+COS(RADIANS($B2767))*COS(RADIANS(set!$B$5))*COS(RADIANS(set!$A$5-$A2767))))</f>
        <v>5040.6428765947676</v>
      </c>
      <c r="L2767">
        <f>6371004*ACOS((SIN(RADIANS($B2767))*SIN(RADIANS(set!$B$6))+COS(RADIANS($B2767))*COS(RADIANS(set!$B$6))*COS(RADIANS(set!$A$6-$A2767))))</f>
        <v>4580.6427996317589</v>
      </c>
      <c r="M2767">
        <f t="shared" si="345"/>
        <v>0</v>
      </c>
      <c r="N2767">
        <f t="shared" si="346"/>
        <v>0</v>
      </c>
      <c r="O2767">
        <f t="shared" si="347"/>
        <v>0</v>
      </c>
      <c r="P2767">
        <f t="shared" si="348"/>
        <v>0</v>
      </c>
      <c r="Q2767">
        <f t="shared" si="349"/>
        <v>0</v>
      </c>
      <c r="R2767">
        <f t="shared" si="350"/>
        <v>0</v>
      </c>
      <c r="S2767">
        <f t="shared" si="351"/>
        <v>0</v>
      </c>
      <c r="T2767">
        <f t="shared" si="352"/>
        <v>0</v>
      </c>
    </row>
    <row r="2768" spans="1:20" hidden="1" x14ac:dyDescent="0.25">
      <c r="A2768">
        <v>121.016497</v>
      </c>
      <c r="B2768">
        <v>24.786186000000001</v>
      </c>
      <c r="C2768" t="s">
        <v>4539</v>
      </c>
      <c r="D2768" t="s">
        <v>4540</v>
      </c>
      <c r="E2768" t="s">
        <v>7</v>
      </c>
      <c r="F2768" t="s">
        <v>12</v>
      </c>
      <c r="G2768">
        <v>0</v>
      </c>
      <c r="H2768">
        <f>6371004*ACOS((SIN(RADIANS($B2768))*SIN(RADIANS(set!$B$2))+COS(RADIANS($B2768))*COS(RADIANS(set!$B$2))*COS(RADIANS(set!$A$2-$A2768))))</f>
        <v>5681.675798925743</v>
      </c>
      <c r="I2768">
        <f>6371004*ACOS((SIN(RADIANS($B2768))*SIN(RADIANS(set!$B$3))+COS(RADIANS($B2768))*COS(RADIANS(set!$B$3))*COS(RADIANS(set!$A$3-$A2768))))</f>
        <v>4933.2167452411741</v>
      </c>
      <c r="J2768">
        <f>6371004*ACOS((SIN(RADIANS($B2768))*SIN(RADIANS(set!$B$4))+COS(RADIANS($B2768))*COS(RADIANS(set!$B$4))*COS(RADIANS(set!$A$4-$A2768))))</f>
        <v>5070.9945202251001</v>
      </c>
      <c r="K2768">
        <f>6371004*ACOS((SIN(RADIANS($B2768))*SIN(RADIANS(set!$B$5))+COS(RADIANS($B2768))*COS(RADIANS(set!$B$5))*COS(RADIANS(set!$A$5-$A2768))))</f>
        <v>5046.8911211277782</v>
      </c>
      <c r="L2768">
        <f>6371004*ACOS((SIN(RADIANS($B2768))*SIN(RADIANS(set!$B$6))+COS(RADIANS($B2768))*COS(RADIANS(set!$B$6))*COS(RADIANS(set!$A$6-$A2768))))</f>
        <v>4582.371808533434</v>
      </c>
      <c r="M2768">
        <f t="shared" si="345"/>
        <v>0</v>
      </c>
      <c r="N2768">
        <f t="shared" si="346"/>
        <v>0</v>
      </c>
      <c r="O2768">
        <f t="shared" si="347"/>
        <v>0</v>
      </c>
      <c r="P2768">
        <f t="shared" si="348"/>
        <v>0</v>
      </c>
      <c r="Q2768">
        <f t="shared" si="349"/>
        <v>0</v>
      </c>
      <c r="R2768">
        <f t="shared" si="350"/>
        <v>0</v>
      </c>
      <c r="S2768">
        <f t="shared" si="351"/>
        <v>0</v>
      </c>
      <c r="T2768">
        <f t="shared" si="352"/>
        <v>0</v>
      </c>
    </row>
    <row r="2769" spans="1:20" hidden="1" x14ac:dyDescent="0.25">
      <c r="A2769">
        <v>121.0055322</v>
      </c>
      <c r="B2769">
        <v>24.774377300000001</v>
      </c>
      <c r="C2769" t="s">
        <v>1775</v>
      </c>
      <c r="D2769" t="s">
        <v>1772</v>
      </c>
      <c r="E2769" t="s">
        <v>11</v>
      </c>
      <c r="F2769" t="s">
        <v>12</v>
      </c>
      <c r="G2769">
        <v>0</v>
      </c>
      <c r="H2769">
        <f>6371004*ACOS((SIN(RADIANS($B2769))*SIN(RADIANS(set!$B$2))+COS(RADIANS($B2769))*COS(RADIANS(set!$B$2))*COS(RADIANS(set!$A$2-$A2769))))</f>
        <v>5283.8773163186843</v>
      </c>
      <c r="I2769">
        <f>6371004*ACOS((SIN(RADIANS($B2769))*SIN(RADIANS(set!$B$3))+COS(RADIANS($B2769))*COS(RADIANS(set!$B$3))*COS(RADIANS(set!$A$3-$A2769))))</f>
        <v>4687.9560356619013</v>
      </c>
      <c r="J2769">
        <f>6371004*ACOS((SIN(RADIANS($B2769))*SIN(RADIANS(set!$B$4))+COS(RADIANS($B2769))*COS(RADIANS(set!$B$4))*COS(RADIANS(set!$A$4-$A2769))))</f>
        <v>5078.8700386327482</v>
      </c>
      <c r="K2769">
        <f>6371004*ACOS((SIN(RADIANS($B2769))*SIN(RADIANS(set!$B$5))+COS(RADIANS($B2769))*COS(RADIANS(set!$B$5))*COS(RADIANS(set!$A$5-$A2769))))</f>
        <v>5069.6129641021353</v>
      </c>
      <c r="L2769">
        <f>6371004*ACOS((SIN(RADIANS($B2769))*SIN(RADIANS(set!$B$6))+COS(RADIANS($B2769))*COS(RADIANS(set!$B$6))*COS(RADIANS(set!$A$6-$A2769))))</f>
        <v>4582.6484439371334</v>
      </c>
      <c r="M2769">
        <f t="shared" si="345"/>
        <v>0</v>
      </c>
      <c r="N2769">
        <f t="shared" si="346"/>
        <v>0</v>
      </c>
      <c r="O2769">
        <f t="shared" si="347"/>
        <v>0</v>
      </c>
      <c r="P2769">
        <f t="shared" si="348"/>
        <v>0</v>
      </c>
      <c r="Q2769">
        <f t="shared" si="349"/>
        <v>0</v>
      </c>
      <c r="R2769">
        <f t="shared" si="350"/>
        <v>0</v>
      </c>
      <c r="S2769">
        <f t="shared" si="351"/>
        <v>0</v>
      </c>
      <c r="T2769">
        <f t="shared" si="352"/>
        <v>0</v>
      </c>
    </row>
    <row r="2770" spans="1:20" hidden="1" x14ac:dyDescent="0.25">
      <c r="A2770">
        <v>121.0055322</v>
      </c>
      <c r="B2770">
        <v>24.774377300000001</v>
      </c>
      <c r="C2770" t="s">
        <v>1784</v>
      </c>
      <c r="D2770" t="s">
        <v>1785</v>
      </c>
      <c r="E2770" t="s">
        <v>7</v>
      </c>
      <c r="F2770" t="s">
        <v>14</v>
      </c>
      <c r="G2770">
        <v>0</v>
      </c>
      <c r="H2770">
        <f>6371004*ACOS((SIN(RADIANS($B2770))*SIN(RADIANS(set!$B$2))+COS(RADIANS($B2770))*COS(RADIANS(set!$B$2))*COS(RADIANS(set!$A$2-$A2770))))</f>
        <v>5283.8773163186843</v>
      </c>
      <c r="I2770">
        <f>6371004*ACOS((SIN(RADIANS($B2770))*SIN(RADIANS(set!$B$3))+COS(RADIANS($B2770))*COS(RADIANS(set!$B$3))*COS(RADIANS(set!$A$3-$A2770))))</f>
        <v>4687.9560356619013</v>
      </c>
      <c r="J2770">
        <f>6371004*ACOS((SIN(RADIANS($B2770))*SIN(RADIANS(set!$B$4))+COS(RADIANS($B2770))*COS(RADIANS(set!$B$4))*COS(RADIANS(set!$A$4-$A2770))))</f>
        <v>5078.8700386327482</v>
      </c>
      <c r="K2770">
        <f>6371004*ACOS((SIN(RADIANS($B2770))*SIN(RADIANS(set!$B$5))+COS(RADIANS($B2770))*COS(RADIANS(set!$B$5))*COS(RADIANS(set!$A$5-$A2770))))</f>
        <v>5069.6129641021353</v>
      </c>
      <c r="L2770">
        <f>6371004*ACOS((SIN(RADIANS($B2770))*SIN(RADIANS(set!$B$6))+COS(RADIANS($B2770))*COS(RADIANS(set!$B$6))*COS(RADIANS(set!$A$6-$A2770))))</f>
        <v>4582.6484439371334</v>
      </c>
      <c r="M2770">
        <f t="shared" si="345"/>
        <v>0</v>
      </c>
      <c r="N2770">
        <f t="shared" si="346"/>
        <v>0</v>
      </c>
      <c r="O2770">
        <f t="shared" si="347"/>
        <v>0</v>
      </c>
      <c r="P2770">
        <f t="shared" si="348"/>
        <v>0</v>
      </c>
      <c r="Q2770">
        <f t="shared" si="349"/>
        <v>0</v>
      </c>
      <c r="R2770">
        <f t="shared" si="350"/>
        <v>0</v>
      </c>
      <c r="S2770">
        <f t="shared" si="351"/>
        <v>0</v>
      </c>
      <c r="T2770">
        <f t="shared" si="352"/>
        <v>0</v>
      </c>
    </row>
    <row r="2771" spans="1:20" hidden="1" x14ac:dyDescent="0.25">
      <c r="A2771">
        <v>120.957545299999</v>
      </c>
      <c r="B2771">
        <v>24.769027399999999</v>
      </c>
      <c r="C2771" t="s">
        <v>5638</v>
      </c>
      <c r="D2771" t="s">
        <v>5637</v>
      </c>
      <c r="E2771" t="s">
        <v>7</v>
      </c>
      <c r="F2771" t="s">
        <v>16</v>
      </c>
      <c r="G2771">
        <v>0</v>
      </c>
      <c r="H2771">
        <f>6371004*ACOS((SIN(RADIANS($B2771))*SIN(RADIANS(set!$B$2))+COS(RADIANS($B2771))*COS(RADIANS(set!$B$2))*COS(RADIANS(set!$A$2-$A2771))))</f>
        <v>3716.1083320204652</v>
      </c>
      <c r="I2771">
        <f>6371004*ACOS((SIN(RADIANS($B2771))*SIN(RADIANS(set!$B$3))+COS(RADIANS($B2771))*COS(RADIANS(set!$B$3))*COS(RADIANS(set!$A$3-$A2771))))</f>
        <v>3988.8174205635596</v>
      </c>
      <c r="J2771">
        <f>6371004*ACOS((SIN(RADIANS($B2771))*SIN(RADIANS(set!$B$4))+COS(RADIANS($B2771))*COS(RADIANS(set!$B$4))*COS(RADIANS(set!$A$4-$A2771))))</f>
        <v>4764.9319439660676</v>
      </c>
      <c r="K2771">
        <f>6371004*ACOS((SIN(RADIANS($B2771))*SIN(RADIANS(set!$B$5))+COS(RADIANS($B2771))*COS(RADIANS(set!$B$5))*COS(RADIANS(set!$A$5-$A2771))))</f>
        <v>4799.7791046566281</v>
      </c>
      <c r="L2771">
        <f>6371004*ACOS((SIN(RADIANS($B2771))*SIN(RADIANS(set!$B$6))+COS(RADIANS($B2771))*COS(RADIANS(set!$B$6))*COS(RADIANS(set!$A$6-$A2771))))</f>
        <v>4590.5478798180957</v>
      </c>
      <c r="M2771">
        <f t="shared" si="345"/>
        <v>0</v>
      </c>
      <c r="N2771">
        <f t="shared" si="346"/>
        <v>0</v>
      </c>
      <c r="O2771">
        <f t="shared" si="347"/>
        <v>0</v>
      </c>
      <c r="P2771">
        <f t="shared" si="348"/>
        <v>0</v>
      </c>
      <c r="Q2771">
        <f t="shared" si="349"/>
        <v>0</v>
      </c>
      <c r="R2771">
        <f t="shared" si="350"/>
        <v>0</v>
      </c>
      <c r="S2771">
        <f t="shared" si="351"/>
        <v>0</v>
      </c>
      <c r="T2771">
        <f t="shared" si="352"/>
        <v>0</v>
      </c>
    </row>
    <row r="2772" spans="1:20" hidden="1" x14ac:dyDescent="0.25">
      <c r="A2772">
        <v>121.014886199999</v>
      </c>
      <c r="B2772">
        <v>24.783493400000001</v>
      </c>
      <c r="C2772" t="s">
        <v>2645</v>
      </c>
      <c r="D2772" t="s">
        <v>2643</v>
      </c>
      <c r="E2772" t="s">
        <v>7</v>
      </c>
      <c r="F2772" t="s">
        <v>14</v>
      </c>
      <c r="G2772">
        <v>0</v>
      </c>
      <c r="H2772">
        <f>6371004*ACOS((SIN(RADIANS($B2772))*SIN(RADIANS(set!$B$2))+COS(RADIANS($B2772))*COS(RADIANS(set!$B$2))*COS(RADIANS(set!$A$2-$A2772))))</f>
        <v>5630.2917040387138</v>
      </c>
      <c r="I2772">
        <f>6371004*ACOS((SIN(RADIANS($B2772))*SIN(RADIANS(set!$B$3))+COS(RADIANS($B2772))*COS(RADIANS(set!$B$3))*COS(RADIANS(set!$A$3-$A2772))))</f>
        <v>4905.5480243841166</v>
      </c>
      <c r="J2772">
        <f>6371004*ACOS((SIN(RADIANS($B2772))*SIN(RADIANS(set!$B$4))+COS(RADIANS($B2772))*COS(RADIANS(set!$B$4))*COS(RADIANS(set!$A$4-$A2772))))</f>
        <v>5095.1289979146004</v>
      </c>
      <c r="K2772">
        <f>6371004*ACOS((SIN(RADIANS($B2772))*SIN(RADIANS(set!$B$5))+COS(RADIANS($B2772))*COS(RADIANS(set!$B$5))*COS(RADIANS(set!$A$5-$A2772))))</f>
        <v>5073.7777879762289</v>
      </c>
      <c r="L2772">
        <f>6371004*ACOS((SIN(RADIANS($B2772))*SIN(RADIANS(set!$B$6))+COS(RADIANS($B2772))*COS(RADIANS(set!$B$6))*COS(RADIANS(set!$A$6-$A2772))))</f>
        <v>4599.970703008521</v>
      </c>
      <c r="M2772">
        <f t="shared" si="345"/>
        <v>0</v>
      </c>
      <c r="N2772">
        <f t="shared" si="346"/>
        <v>0</v>
      </c>
      <c r="O2772">
        <f t="shared" si="347"/>
        <v>0</v>
      </c>
      <c r="P2772">
        <f t="shared" si="348"/>
        <v>0</v>
      </c>
      <c r="Q2772">
        <f t="shared" si="349"/>
        <v>0</v>
      </c>
      <c r="R2772">
        <f t="shared" si="350"/>
        <v>0</v>
      </c>
      <c r="S2772">
        <f t="shared" si="351"/>
        <v>0</v>
      </c>
      <c r="T2772">
        <f t="shared" si="352"/>
        <v>0</v>
      </c>
    </row>
    <row r="2773" spans="1:20" hidden="1" x14ac:dyDescent="0.25">
      <c r="A2773">
        <v>120.98013400000001</v>
      </c>
      <c r="B2773">
        <v>24.7650927</v>
      </c>
      <c r="C2773" t="s">
        <v>3120</v>
      </c>
      <c r="D2773" t="s">
        <v>3121</v>
      </c>
      <c r="E2773" t="s">
        <v>7</v>
      </c>
      <c r="F2773" t="s">
        <v>12</v>
      </c>
      <c r="G2773">
        <v>0</v>
      </c>
      <c r="H2773">
        <f>6371004*ACOS((SIN(RADIANS($B2773))*SIN(RADIANS(set!$B$2))+COS(RADIANS($B2773))*COS(RADIANS(set!$B$2))*COS(RADIANS(set!$A$2-$A2773))))</f>
        <v>4461.3659600580868</v>
      </c>
      <c r="I2773">
        <f>6371004*ACOS((SIN(RADIANS($B2773))*SIN(RADIANS(set!$B$3))+COS(RADIANS($B2773))*COS(RADIANS(set!$B$3))*COS(RADIANS(set!$A$3-$A2773))))</f>
        <v>4280.0910648042382</v>
      </c>
      <c r="J2773">
        <f>6371004*ACOS((SIN(RADIANS($B2773))*SIN(RADIANS(set!$B$4))+COS(RADIANS($B2773))*COS(RADIANS(set!$B$4))*COS(RADIANS(set!$A$4-$A2773))))</f>
        <v>4978.4577912860796</v>
      </c>
      <c r="K2773">
        <f>6371004*ACOS((SIN(RADIANS($B2773))*SIN(RADIANS(set!$B$5))+COS(RADIANS($B2773))*COS(RADIANS(set!$B$5))*COS(RADIANS(set!$A$5-$A2773))))</f>
        <v>4994.9103323790641</v>
      </c>
      <c r="L2773">
        <f>6371004*ACOS((SIN(RADIANS($B2773))*SIN(RADIANS(set!$B$6))+COS(RADIANS($B2773))*COS(RADIANS(set!$B$6))*COS(RADIANS(set!$A$6-$A2773))))</f>
        <v>4601.8642824264689</v>
      </c>
      <c r="M2773">
        <f t="shared" si="345"/>
        <v>0</v>
      </c>
      <c r="N2773">
        <f t="shared" si="346"/>
        <v>0</v>
      </c>
      <c r="O2773">
        <f t="shared" si="347"/>
        <v>0</v>
      </c>
      <c r="P2773">
        <f t="shared" si="348"/>
        <v>0</v>
      </c>
      <c r="Q2773">
        <f t="shared" si="349"/>
        <v>0</v>
      </c>
      <c r="R2773">
        <f t="shared" si="350"/>
        <v>0</v>
      </c>
      <c r="S2773">
        <f t="shared" si="351"/>
        <v>0</v>
      </c>
      <c r="T2773">
        <f t="shared" si="352"/>
        <v>0</v>
      </c>
    </row>
    <row r="2774" spans="1:20" hidden="1" x14ac:dyDescent="0.25">
      <c r="A2774">
        <v>120.98013400000001</v>
      </c>
      <c r="B2774">
        <v>24.7650927</v>
      </c>
      <c r="C2774" t="s">
        <v>3122</v>
      </c>
      <c r="D2774" t="s">
        <v>3123</v>
      </c>
      <c r="E2774" t="s">
        <v>7</v>
      </c>
      <c r="F2774" t="s">
        <v>14</v>
      </c>
      <c r="G2774">
        <v>0</v>
      </c>
      <c r="H2774">
        <f>6371004*ACOS((SIN(RADIANS($B2774))*SIN(RADIANS(set!$B$2))+COS(RADIANS($B2774))*COS(RADIANS(set!$B$2))*COS(RADIANS(set!$A$2-$A2774))))</f>
        <v>4461.3659600580868</v>
      </c>
      <c r="I2774">
        <f>6371004*ACOS((SIN(RADIANS($B2774))*SIN(RADIANS(set!$B$3))+COS(RADIANS($B2774))*COS(RADIANS(set!$B$3))*COS(RADIANS(set!$A$3-$A2774))))</f>
        <v>4280.0910648042382</v>
      </c>
      <c r="J2774">
        <f>6371004*ACOS((SIN(RADIANS($B2774))*SIN(RADIANS(set!$B$4))+COS(RADIANS($B2774))*COS(RADIANS(set!$B$4))*COS(RADIANS(set!$A$4-$A2774))))</f>
        <v>4978.4577912860796</v>
      </c>
      <c r="K2774">
        <f>6371004*ACOS((SIN(RADIANS($B2774))*SIN(RADIANS(set!$B$5))+COS(RADIANS($B2774))*COS(RADIANS(set!$B$5))*COS(RADIANS(set!$A$5-$A2774))))</f>
        <v>4994.9103323790641</v>
      </c>
      <c r="L2774">
        <f>6371004*ACOS((SIN(RADIANS($B2774))*SIN(RADIANS(set!$B$6))+COS(RADIANS($B2774))*COS(RADIANS(set!$B$6))*COS(RADIANS(set!$A$6-$A2774))))</f>
        <v>4601.8642824264689</v>
      </c>
      <c r="M2774">
        <f t="shared" si="345"/>
        <v>0</v>
      </c>
      <c r="N2774">
        <f t="shared" si="346"/>
        <v>0</v>
      </c>
      <c r="O2774">
        <f t="shared" si="347"/>
        <v>0</v>
      </c>
      <c r="P2774">
        <f t="shared" si="348"/>
        <v>0</v>
      </c>
      <c r="Q2774">
        <f t="shared" si="349"/>
        <v>0</v>
      </c>
      <c r="R2774">
        <f t="shared" si="350"/>
        <v>0</v>
      </c>
      <c r="S2774">
        <f t="shared" si="351"/>
        <v>0</v>
      </c>
      <c r="T2774">
        <f t="shared" si="352"/>
        <v>0</v>
      </c>
    </row>
    <row r="2775" spans="1:20" hidden="1" x14ac:dyDescent="0.25">
      <c r="A2775">
        <v>121.015231999999</v>
      </c>
      <c r="B2775">
        <v>24.783849</v>
      </c>
      <c r="C2775" t="s">
        <v>2646</v>
      </c>
      <c r="D2775" t="s">
        <v>2643</v>
      </c>
      <c r="E2775" t="s">
        <v>7</v>
      </c>
      <c r="F2775" t="s">
        <v>1356</v>
      </c>
      <c r="G2775">
        <v>0</v>
      </c>
      <c r="H2775">
        <f>6371004*ACOS((SIN(RADIANS($B2775))*SIN(RADIANS(set!$B$2))+COS(RADIANS($B2775))*COS(RADIANS(set!$B$2))*COS(RADIANS(set!$A$2-$A2775))))</f>
        <v>5648.4606879017301</v>
      </c>
      <c r="I2775">
        <f>6371004*ACOS((SIN(RADIANS($B2775))*SIN(RADIANS(set!$B$3))+COS(RADIANS($B2775))*COS(RADIANS(set!$B$3))*COS(RADIANS(set!$A$3-$A2775))))</f>
        <v>4920.0040546028476</v>
      </c>
      <c r="J2775">
        <f>6371004*ACOS((SIN(RADIANS($B2775))*SIN(RADIANS(set!$B$4))+COS(RADIANS($B2775))*COS(RADIANS(set!$B$4))*COS(RADIANS(set!$A$4-$A2775))))</f>
        <v>5101.7871764129559</v>
      </c>
      <c r="K2775">
        <f>6371004*ACOS((SIN(RADIANS($B2775))*SIN(RADIANS(set!$B$5))+COS(RADIANS($B2775))*COS(RADIANS(set!$B$5))*COS(RADIANS(set!$A$5-$A2775))))</f>
        <v>5080.0067662568435</v>
      </c>
      <c r="L2775">
        <f>6371004*ACOS((SIN(RADIANS($B2775))*SIN(RADIANS(set!$B$6))+COS(RADIANS($B2775))*COS(RADIANS(set!$B$6))*COS(RADIANS(set!$A$6-$A2775))))</f>
        <v>4607.4717785195953</v>
      </c>
      <c r="M2775">
        <f t="shared" si="345"/>
        <v>0</v>
      </c>
      <c r="N2775">
        <f t="shared" si="346"/>
        <v>0</v>
      </c>
      <c r="O2775">
        <f t="shared" si="347"/>
        <v>0</v>
      </c>
      <c r="P2775">
        <f t="shared" si="348"/>
        <v>0</v>
      </c>
      <c r="Q2775">
        <f t="shared" si="349"/>
        <v>0</v>
      </c>
      <c r="R2775">
        <f t="shared" si="350"/>
        <v>0</v>
      </c>
      <c r="S2775">
        <f t="shared" si="351"/>
        <v>0</v>
      </c>
      <c r="T2775">
        <f t="shared" si="352"/>
        <v>0</v>
      </c>
    </row>
    <row r="2776" spans="1:20" hidden="1" x14ac:dyDescent="0.25">
      <c r="A2776">
        <v>120.9455883</v>
      </c>
      <c r="B2776">
        <v>24.776138599999999</v>
      </c>
      <c r="C2776" t="s">
        <v>5463</v>
      </c>
      <c r="D2776" t="s">
        <v>5464</v>
      </c>
      <c r="E2776" t="s">
        <v>7</v>
      </c>
      <c r="F2776" t="s">
        <v>14</v>
      </c>
      <c r="G2776">
        <v>0</v>
      </c>
      <c r="H2776">
        <f>6371004*ACOS((SIN(RADIANS($B2776))*SIN(RADIANS(set!$B$2))+COS(RADIANS($B2776))*COS(RADIANS(set!$B$2))*COS(RADIANS(set!$A$2-$A2776))))</f>
        <v>3377.8619521152114</v>
      </c>
      <c r="I2776">
        <f>6371004*ACOS((SIN(RADIANS($B2776))*SIN(RADIANS(set!$B$3))+COS(RADIANS($B2776))*COS(RADIANS(set!$B$3))*COS(RADIANS(set!$A$3-$A2776))))</f>
        <v>3922.1738542348412</v>
      </c>
      <c r="J2776">
        <f>6371004*ACOS((SIN(RADIANS($B2776))*SIN(RADIANS(set!$B$4))+COS(RADIANS($B2776))*COS(RADIANS(set!$B$4))*COS(RADIANS(set!$A$4-$A2776))))</f>
        <v>4638.4226703676723</v>
      </c>
      <c r="K2776">
        <f>6371004*ACOS((SIN(RADIANS($B2776))*SIN(RADIANS(set!$B$5))+COS(RADIANS($B2776))*COS(RADIANS(set!$B$5))*COS(RADIANS(set!$A$5-$A2776))))</f>
        <v>4681.1282760041468</v>
      </c>
      <c r="L2776">
        <f>6371004*ACOS((SIN(RADIANS($B2776))*SIN(RADIANS(set!$B$6))+COS(RADIANS($B2776))*COS(RADIANS(set!$B$6))*COS(RADIANS(set!$A$6-$A2776))))</f>
        <v>4616.2219729691724</v>
      </c>
      <c r="M2776">
        <f t="shared" si="345"/>
        <v>0</v>
      </c>
      <c r="N2776">
        <f t="shared" si="346"/>
        <v>0</v>
      </c>
      <c r="O2776">
        <f t="shared" si="347"/>
        <v>0</v>
      </c>
      <c r="P2776">
        <f t="shared" si="348"/>
        <v>0</v>
      </c>
      <c r="Q2776">
        <f t="shared" si="349"/>
        <v>0</v>
      </c>
      <c r="R2776">
        <f t="shared" si="350"/>
        <v>0</v>
      </c>
      <c r="S2776">
        <f t="shared" si="351"/>
        <v>0</v>
      </c>
      <c r="T2776">
        <f t="shared" si="352"/>
        <v>0</v>
      </c>
    </row>
    <row r="2777" spans="1:20" hidden="1" x14ac:dyDescent="0.25">
      <c r="A2777">
        <v>121.015648</v>
      </c>
      <c r="B2777">
        <v>24.784265099999999</v>
      </c>
      <c r="C2777" t="s">
        <v>2634</v>
      </c>
      <c r="D2777" t="s">
        <v>2635</v>
      </c>
      <c r="E2777" t="s">
        <v>7</v>
      </c>
      <c r="F2777" t="s">
        <v>14</v>
      </c>
      <c r="G2777">
        <v>0</v>
      </c>
      <c r="H2777">
        <f>6371004*ACOS((SIN(RADIANS($B2777))*SIN(RADIANS(set!$B$2))+COS(RADIANS($B2777))*COS(RADIANS(set!$B$2))*COS(RADIANS(set!$A$2-$A2777))))</f>
        <v>5671.3448798518275</v>
      </c>
      <c r="I2777">
        <f>6371004*ACOS((SIN(RADIANS($B2777))*SIN(RADIANS(set!$B$3))+COS(RADIANS($B2777))*COS(RADIANS(set!$B$3))*COS(RADIANS(set!$A$3-$A2777))))</f>
        <v>4938.6248547481055</v>
      </c>
      <c r="J2777">
        <f>6371004*ACOS((SIN(RADIANS($B2777))*SIN(RADIANS(set!$B$4))+COS(RADIANS($B2777))*COS(RADIANS(set!$B$4))*COS(RADIANS(set!$A$4-$A2777))))</f>
        <v>5111.2183316751352</v>
      </c>
      <c r="K2777">
        <f>6371004*ACOS((SIN(RADIANS($B2777))*SIN(RADIANS(set!$B$5))+COS(RADIANS($B2777))*COS(RADIANS(set!$B$5))*COS(RADIANS(set!$A$5-$A2777))))</f>
        <v>5088.9349340105628</v>
      </c>
      <c r="L2777">
        <f>6371004*ACOS((SIN(RADIANS($B2777))*SIN(RADIANS(set!$B$6))+COS(RADIANS($B2777))*COS(RADIANS(set!$B$6))*COS(RADIANS(set!$A$6-$A2777))))</f>
        <v>4617.9697519541751</v>
      </c>
      <c r="M2777">
        <f t="shared" si="345"/>
        <v>0</v>
      </c>
      <c r="N2777">
        <f t="shared" si="346"/>
        <v>0</v>
      </c>
      <c r="O2777">
        <f t="shared" si="347"/>
        <v>0</v>
      </c>
      <c r="P2777">
        <f t="shared" si="348"/>
        <v>0</v>
      </c>
      <c r="Q2777">
        <f t="shared" si="349"/>
        <v>0</v>
      </c>
      <c r="R2777">
        <f t="shared" si="350"/>
        <v>0</v>
      </c>
      <c r="S2777">
        <f t="shared" si="351"/>
        <v>0</v>
      </c>
      <c r="T2777">
        <f t="shared" si="352"/>
        <v>0</v>
      </c>
    </row>
    <row r="2778" spans="1:20" hidden="1" x14ac:dyDescent="0.25">
      <c r="A2778">
        <v>120.963405299999</v>
      </c>
      <c r="B2778">
        <v>24.766671899999999</v>
      </c>
      <c r="C2778" t="s">
        <v>4085</v>
      </c>
      <c r="D2778" t="s">
        <v>4086</v>
      </c>
      <c r="E2778" t="s">
        <v>7</v>
      </c>
      <c r="F2778" t="s">
        <v>14</v>
      </c>
      <c r="G2778">
        <v>0</v>
      </c>
      <c r="H2778">
        <f>6371004*ACOS((SIN(RADIANS($B2778))*SIN(RADIANS(set!$B$2))+COS(RADIANS($B2778))*COS(RADIANS(set!$B$2))*COS(RADIANS(set!$A$2-$A2778))))</f>
        <v>3937.1566594236224</v>
      </c>
      <c r="I2778">
        <f>6371004*ACOS((SIN(RADIANS($B2778))*SIN(RADIANS(set!$B$3))+COS(RADIANS($B2778))*COS(RADIANS(set!$B$3))*COS(RADIANS(set!$A$3-$A2778))))</f>
        <v>4082.5349386578641</v>
      </c>
      <c r="J2778">
        <f>6371004*ACOS((SIN(RADIANS($B2778))*SIN(RADIANS(set!$B$4))+COS(RADIANS($B2778))*COS(RADIANS(set!$B$4))*COS(RADIANS(set!$A$4-$A2778))))</f>
        <v>4857.7572596602795</v>
      </c>
      <c r="K2778">
        <f>6371004*ACOS((SIN(RADIANS($B2778))*SIN(RADIANS(set!$B$5))+COS(RADIANS($B2778))*COS(RADIANS(set!$B$5))*COS(RADIANS(set!$A$5-$A2778))))</f>
        <v>4888.1297097555616</v>
      </c>
      <c r="L2778">
        <f>6371004*ACOS((SIN(RADIANS($B2778))*SIN(RADIANS(set!$B$6))+COS(RADIANS($B2778))*COS(RADIANS(set!$B$6))*COS(RADIANS(set!$A$6-$A2778))))</f>
        <v>4620.9093808563084</v>
      </c>
      <c r="M2778">
        <f t="shared" si="345"/>
        <v>0</v>
      </c>
      <c r="N2778">
        <f t="shared" si="346"/>
        <v>0</v>
      </c>
      <c r="O2778">
        <f t="shared" si="347"/>
        <v>0</v>
      </c>
      <c r="P2778">
        <f t="shared" si="348"/>
        <v>0</v>
      </c>
      <c r="Q2778">
        <f t="shared" si="349"/>
        <v>0</v>
      </c>
      <c r="R2778">
        <f t="shared" si="350"/>
        <v>0</v>
      </c>
      <c r="S2778">
        <f t="shared" si="351"/>
        <v>0</v>
      </c>
      <c r="T2778">
        <f t="shared" si="352"/>
        <v>0</v>
      </c>
    </row>
    <row r="2779" spans="1:20" hidden="1" x14ac:dyDescent="0.25">
      <c r="A2779">
        <v>120.963405299999</v>
      </c>
      <c r="B2779">
        <v>24.766671899999999</v>
      </c>
      <c r="C2779" t="s">
        <v>4087</v>
      </c>
      <c r="D2779" t="s">
        <v>4088</v>
      </c>
      <c r="E2779" t="s">
        <v>7</v>
      </c>
      <c r="F2779" t="s">
        <v>368</v>
      </c>
      <c r="G2779">
        <v>0</v>
      </c>
      <c r="H2779">
        <f>6371004*ACOS((SIN(RADIANS($B2779))*SIN(RADIANS(set!$B$2))+COS(RADIANS($B2779))*COS(RADIANS(set!$B$2))*COS(RADIANS(set!$A$2-$A2779))))</f>
        <v>3937.1566594236224</v>
      </c>
      <c r="I2779">
        <f>6371004*ACOS((SIN(RADIANS($B2779))*SIN(RADIANS(set!$B$3))+COS(RADIANS($B2779))*COS(RADIANS(set!$B$3))*COS(RADIANS(set!$A$3-$A2779))))</f>
        <v>4082.5349386578641</v>
      </c>
      <c r="J2779">
        <f>6371004*ACOS((SIN(RADIANS($B2779))*SIN(RADIANS(set!$B$4))+COS(RADIANS($B2779))*COS(RADIANS(set!$B$4))*COS(RADIANS(set!$A$4-$A2779))))</f>
        <v>4857.7572596602795</v>
      </c>
      <c r="K2779">
        <f>6371004*ACOS((SIN(RADIANS($B2779))*SIN(RADIANS(set!$B$5))+COS(RADIANS($B2779))*COS(RADIANS(set!$B$5))*COS(RADIANS(set!$A$5-$A2779))))</f>
        <v>4888.1297097555616</v>
      </c>
      <c r="L2779">
        <f>6371004*ACOS((SIN(RADIANS($B2779))*SIN(RADIANS(set!$B$6))+COS(RADIANS($B2779))*COS(RADIANS(set!$B$6))*COS(RADIANS(set!$A$6-$A2779))))</f>
        <v>4620.9093808563084</v>
      </c>
      <c r="M2779">
        <f t="shared" si="345"/>
        <v>0</v>
      </c>
      <c r="N2779">
        <f t="shared" si="346"/>
        <v>0</v>
      </c>
      <c r="O2779">
        <f t="shared" si="347"/>
        <v>0</v>
      </c>
      <c r="P2779">
        <f t="shared" si="348"/>
        <v>0</v>
      </c>
      <c r="Q2779">
        <f t="shared" si="349"/>
        <v>0</v>
      </c>
      <c r="R2779">
        <f t="shared" si="350"/>
        <v>0</v>
      </c>
      <c r="S2779">
        <f t="shared" si="351"/>
        <v>0</v>
      </c>
      <c r="T2779">
        <f t="shared" si="352"/>
        <v>0</v>
      </c>
    </row>
    <row r="2780" spans="1:20" hidden="1" x14ac:dyDescent="0.25">
      <c r="A2780">
        <v>120.963405299999</v>
      </c>
      <c r="B2780">
        <v>24.766671899999999</v>
      </c>
      <c r="C2780" t="s">
        <v>4089</v>
      </c>
      <c r="D2780" t="s">
        <v>4090</v>
      </c>
      <c r="E2780" t="s">
        <v>7</v>
      </c>
      <c r="F2780" t="s">
        <v>14</v>
      </c>
      <c r="G2780">
        <v>0</v>
      </c>
      <c r="H2780">
        <f>6371004*ACOS((SIN(RADIANS($B2780))*SIN(RADIANS(set!$B$2))+COS(RADIANS($B2780))*COS(RADIANS(set!$B$2))*COS(RADIANS(set!$A$2-$A2780))))</f>
        <v>3937.1566594236224</v>
      </c>
      <c r="I2780">
        <f>6371004*ACOS((SIN(RADIANS($B2780))*SIN(RADIANS(set!$B$3))+COS(RADIANS($B2780))*COS(RADIANS(set!$B$3))*COS(RADIANS(set!$A$3-$A2780))))</f>
        <v>4082.5349386578641</v>
      </c>
      <c r="J2780">
        <f>6371004*ACOS((SIN(RADIANS($B2780))*SIN(RADIANS(set!$B$4))+COS(RADIANS($B2780))*COS(RADIANS(set!$B$4))*COS(RADIANS(set!$A$4-$A2780))))</f>
        <v>4857.7572596602795</v>
      </c>
      <c r="K2780">
        <f>6371004*ACOS((SIN(RADIANS($B2780))*SIN(RADIANS(set!$B$5))+COS(RADIANS($B2780))*COS(RADIANS(set!$B$5))*COS(RADIANS(set!$A$5-$A2780))))</f>
        <v>4888.1297097555616</v>
      </c>
      <c r="L2780">
        <f>6371004*ACOS((SIN(RADIANS($B2780))*SIN(RADIANS(set!$B$6))+COS(RADIANS($B2780))*COS(RADIANS(set!$B$6))*COS(RADIANS(set!$A$6-$A2780))))</f>
        <v>4620.9093808563084</v>
      </c>
      <c r="M2780">
        <f t="shared" si="345"/>
        <v>0</v>
      </c>
      <c r="N2780">
        <f t="shared" si="346"/>
        <v>0</v>
      </c>
      <c r="O2780">
        <f t="shared" si="347"/>
        <v>0</v>
      </c>
      <c r="P2780">
        <f t="shared" si="348"/>
        <v>0</v>
      </c>
      <c r="Q2780">
        <f t="shared" si="349"/>
        <v>0</v>
      </c>
      <c r="R2780">
        <f t="shared" si="350"/>
        <v>0</v>
      </c>
      <c r="S2780">
        <f t="shared" si="351"/>
        <v>0</v>
      </c>
      <c r="T2780">
        <f t="shared" si="352"/>
        <v>0</v>
      </c>
    </row>
    <row r="2781" spans="1:20" hidden="1" x14ac:dyDescent="0.25">
      <c r="A2781">
        <v>120.963405299999</v>
      </c>
      <c r="B2781">
        <v>24.766671899999999</v>
      </c>
      <c r="C2781" t="s">
        <v>4093</v>
      </c>
      <c r="D2781" t="s">
        <v>4090</v>
      </c>
      <c r="E2781" t="s">
        <v>7</v>
      </c>
      <c r="F2781" t="s">
        <v>343</v>
      </c>
      <c r="G2781">
        <v>0</v>
      </c>
      <c r="H2781">
        <f>6371004*ACOS((SIN(RADIANS($B2781))*SIN(RADIANS(set!$B$2))+COS(RADIANS($B2781))*COS(RADIANS(set!$B$2))*COS(RADIANS(set!$A$2-$A2781))))</f>
        <v>3937.1566594236224</v>
      </c>
      <c r="I2781">
        <f>6371004*ACOS((SIN(RADIANS($B2781))*SIN(RADIANS(set!$B$3))+COS(RADIANS($B2781))*COS(RADIANS(set!$B$3))*COS(RADIANS(set!$A$3-$A2781))))</f>
        <v>4082.5349386578641</v>
      </c>
      <c r="J2781">
        <f>6371004*ACOS((SIN(RADIANS($B2781))*SIN(RADIANS(set!$B$4))+COS(RADIANS($B2781))*COS(RADIANS(set!$B$4))*COS(RADIANS(set!$A$4-$A2781))))</f>
        <v>4857.7572596602795</v>
      </c>
      <c r="K2781">
        <f>6371004*ACOS((SIN(RADIANS($B2781))*SIN(RADIANS(set!$B$5))+COS(RADIANS($B2781))*COS(RADIANS(set!$B$5))*COS(RADIANS(set!$A$5-$A2781))))</f>
        <v>4888.1297097555616</v>
      </c>
      <c r="L2781">
        <f>6371004*ACOS((SIN(RADIANS($B2781))*SIN(RADIANS(set!$B$6))+COS(RADIANS($B2781))*COS(RADIANS(set!$B$6))*COS(RADIANS(set!$A$6-$A2781))))</f>
        <v>4620.9093808563084</v>
      </c>
      <c r="M2781">
        <f t="shared" si="345"/>
        <v>0</v>
      </c>
      <c r="N2781">
        <f t="shared" si="346"/>
        <v>0</v>
      </c>
      <c r="O2781">
        <f t="shared" si="347"/>
        <v>0</v>
      </c>
      <c r="P2781">
        <f t="shared" si="348"/>
        <v>0</v>
      </c>
      <c r="Q2781">
        <f t="shared" si="349"/>
        <v>0</v>
      </c>
      <c r="R2781">
        <f t="shared" si="350"/>
        <v>0</v>
      </c>
      <c r="S2781">
        <f t="shared" si="351"/>
        <v>0</v>
      </c>
      <c r="T2781">
        <f t="shared" si="352"/>
        <v>0</v>
      </c>
    </row>
    <row r="2782" spans="1:20" hidden="1" x14ac:dyDescent="0.25">
      <c r="A2782">
        <v>121.015703</v>
      </c>
      <c r="B2782">
        <v>24.784243</v>
      </c>
      <c r="C2782" t="s">
        <v>2607</v>
      </c>
      <c r="D2782" t="s">
        <v>2608</v>
      </c>
      <c r="E2782" t="s">
        <v>7</v>
      </c>
      <c r="F2782" t="s">
        <v>2511</v>
      </c>
      <c r="G2782">
        <v>0</v>
      </c>
      <c r="H2782">
        <f>6371004*ACOS((SIN(RADIANS($B2782))*SIN(RADIANS(set!$B$2))+COS(RADIANS($B2782))*COS(RADIANS(set!$B$2))*COS(RADIANS(set!$A$2-$A2782))))</f>
        <v>5677.4059926923701</v>
      </c>
      <c r="I2782">
        <f>6371004*ACOS((SIN(RADIANS($B2782))*SIN(RADIANS(set!$B$3))+COS(RADIANS($B2782))*COS(RADIANS(set!$B$3))*COS(RADIANS(set!$A$3-$A2782))))</f>
        <v>4944.6963601122443</v>
      </c>
      <c r="J2782">
        <f>6371004*ACOS((SIN(RADIANS($B2782))*SIN(RADIANS(set!$B$4))+COS(RADIANS($B2782))*COS(RADIANS(set!$B$4))*COS(RADIANS(set!$A$4-$A2782))))</f>
        <v>5117.2100470926598</v>
      </c>
      <c r="K2782">
        <f>6371004*ACOS((SIN(RADIANS($B2782))*SIN(RADIANS(set!$B$5))+COS(RADIANS($B2782))*COS(RADIANS(set!$B$5))*COS(RADIANS(set!$A$5-$A2782))))</f>
        <v>5094.9184859186034</v>
      </c>
      <c r="L2782">
        <f>6371004*ACOS((SIN(RADIANS($B2782))*SIN(RADIANS(set!$B$6))+COS(RADIANS($B2782))*COS(RADIANS(set!$B$6))*COS(RADIANS(set!$A$6-$A2782))))</f>
        <v>4623.9781328718545</v>
      </c>
      <c r="M2782">
        <f t="shared" si="345"/>
        <v>0</v>
      </c>
      <c r="N2782">
        <f t="shared" si="346"/>
        <v>0</v>
      </c>
      <c r="O2782">
        <f t="shared" si="347"/>
        <v>0</v>
      </c>
      <c r="P2782">
        <f t="shared" si="348"/>
        <v>0</v>
      </c>
      <c r="Q2782">
        <f t="shared" si="349"/>
        <v>0</v>
      </c>
      <c r="R2782">
        <f t="shared" si="350"/>
        <v>0</v>
      </c>
      <c r="S2782">
        <f t="shared" si="351"/>
        <v>0</v>
      </c>
      <c r="T2782">
        <f t="shared" si="352"/>
        <v>0</v>
      </c>
    </row>
    <row r="2783" spans="1:20" hidden="1" x14ac:dyDescent="0.25">
      <c r="A2783">
        <v>121.01546699999901</v>
      </c>
      <c r="B2783">
        <v>24.783853000000001</v>
      </c>
      <c r="C2783" t="s">
        <v>2623</v>
      </c>
      <c r="D2783" t="s">
        <v>2624</v>
      </c>
      <c r="E2783" t="s">
        <v>11</v>
      </c>
      <c r="F2783" t="s">
        <v>109</v>
      </c>
      <c r="G2783">
        <v>0</v>
      </c>
      <c r="H2783">
        <f>6371004*ACOS((SIN(RADIANS($B2783))*SIN(RADIANS(set!$B$2))+COS(RADIANS($B2783))*COS(RADIANS(set!$B$2))*COS(RADIANS(set!$A$2-$A2783))))</f>
        <v>5670.4503441583274</v>
      </c>
      <c r="I2783">
        <f>6371004*ACOS((SIN(RADIANS($B2783))*SIN(RADIANS(set!$B$3))+COS(RADIANS($B2783))*COS(RADIANS(set!$B$3))*COS(RADIANS(set!$A$3-$A2783))))</f>
        <v>4941.2849568635465</v>
      </c>
      <c r="J2783">
        <f>6371004*ACOS((SIN(RADIANS($B2783))*SIN(RADIANS(set!$B$4))+COS(RADIANS($B2783))*COS(RADIANS(set!$B$4))*COS(RADIANS(set!$A$4-$A2783))))</f>
        <v>5121.2496256145596</v>
      </c>
      <c r="K2783">
        <f>6371004*ACOS((SIN(RADIANS($B2783))*SIN(RADIANS(set!$B$5))+COS(RADIANS($B2783))*COS(RADIANS(set!$B$5))*COS(RADIANS(set!$A$5-$A2783))))</f>
        <v>5099.3579441569009</v>
      </c>
      <c r="L2783">
        <f>6371004*ACOS((SIN(RADIANS($B2783))*SIN(RADIANS(set!$B$6))+COS(RADIANS($B2783))*COS(RADIANS(set!$B$6))*COS(RADIANS(set!$A$6-$A2783))))</f>
        <v>4627.1591306572609</v>
      </c>
      <c r="M2783">
        <f t="shared" si="345"/>
        <v>0</v>
      </c>
      <c r="N2783">
        <f t="shared" si="346"/>
        <v>0</v>
      </c>
      <c r="O2783">
        <f t="shared" si="347"/>
        <v>0</v>
      </c>
      <c r="P2783">
        <f t="shared" si="348"/>
        <v>0</v>
      </c>
      <c r="Q2783">
        <f t="shared" si="349"/>
        <v>0</v>
      </c>
      <c r="R2783">
        <f t="shared" si="350"/>
        <v>0</v>
      </c>
      <c r="S2783">
        <f t="shared" si="351"/>
        <v>0</v>
      </c>
      <c r="T2783">
        <f t="shared" si="352"/>
        <v>0</v>
      </c>
    </row>
    <row r="2784" spans="1:20" hidden="1" x14ac:dyDescent="0.25">
      <c r="A2784">
        <v>120.9343417</v>
      </c>
      <c r="B2784">
        <v>24.790635399999999</v>
      </c>
      <c r="C2784" t="s">
        <v>5064</v>
      </c>
      <c r="D2784" t="s">
        <v>5065</v>
      </c>
      <c r="E2784" t="s">
        <v>7</v>
      </c>
      <c r="F2784" t="s">
        <v>74</v>
      </c>
      <c r="G2784">
        <v>0</v>
      </c>
      <c r="H2784">
        <f>6371004*ACOS((SIN(RADIANS($B2784))*SIN(RADIANS(set!$B$2))+COS(RADIANS($B2784))*COS(RADIANS(set!$B$2))*COS(RADIANS(set!$A$2-$A2784))))</f>
        <v>3160.6284747309483</v>
      </c>
      <c r="I2784">
        <f>6371004*ACOS((SIN(RADIANS($B2784))*SIN(RADIANS(set!$B$3))+COS(RADIANS($B2784))*COS(RADIANS(set!$B$3))*COS(RADIANS(set!$A$3-$A2784))))</f>
        <v>3949.8994387984972</v>
      </c>
      <c r="J2784">
        <f>6371004*ACOS((SIN(RADIANS($B2784))*SIN(RADIANS(set!$B$4))+COS(RADIANS($B2784))*COS(RADIANS(set!$B$4))*COS(RADIANS(set!$A$4-$A2784))))</f>
        <v>4451.0836132632394</v>
      </c>
      <c r="K2784">
        <f>6371004*ACOS((SIN(RADIANS($B2784))*SIN(RADIANS(set!$B$5))+COS(RADIANS($B2784))*COS(RADIANS(set!$B$5))*COS(RADIANS(set!$A$5-$A2784))))</f>
        <v>4498.0395772583979</v>
      </c>
      <c r="L2784">
        <f>6371004*ACOS((SIN(RADIANS($B2784))*SIN(RADIANS(set!$B$6))+COS(RADIANS($B2784))*COS(RADIANS(set!$B$6))*COS(RADIANS(set!$A$6-$A2784))))</f>
        <v>4640.8519600088857</v>
      </c>
      <c r="M2784">
        <f t="shared" si="345"/>
        <v>0</v>
      </c>
      <c r="N2784">
        <f t="shared" si="346"/>
        <v>0</v>
      </c>
      <c r="O2784">
        <f t="shared" si="347"/>
        <v>0</v>
      </c>
      <c r="P2784">
        <f t="shared" si="348"/>
        <v>0</v>
      </c>
      <c r="Q2784">
        <f t="shared" si="349"/>
        <v>0</v>
      </c>
      <c r="R2784">
        <f t="shared" si="350"/>
        <v>0</v>
      </c>
      <c r="S2784">
        <f t="shared" si="351"/>
        <v>0</v>
      </c>
      <c r="T2784">
        <f t="shared" si="352"/>
        <v>0</v>
      </c>
    </row>
    <row r="2785" spans="1:20" hidden="1" x14ac:dyDescent="0.25">
      <c r="A2785">
        <v>121.00645789999901</v>
      </c>
      <c r="B2785">
        <v>24.774382200000002</v>
      </c>
      <c r="C2785" t="s">
        <v>4304</v>
      </c>
      <c r="D2785" t="s">
        <v>4302</v>
      </c>
      <c r="E2785" t="s">
        <v>7</v>
      </c>
      <c r="F2785" t="s">
        <v>179</v>
      </c>
      <c r="G2785">
        <v>0</v>
      </c>
      <c r="H2785">
        <f>6371004*ACOS((SIN(RADIANS($B2785))*SIN(RADIANS(set!$B$2))+COS(RADIANS($B2785))*COS(RADIANS(set!$B$2))*COS(RADIANS(set!$A$2-$A2785))))</f>
        <v>5359.7704513393683</v>
      </c>
      <c r="I2785">
        <f>6371004*ACOS((SIN(RADIANS($B2785))*SIN(RADIANS(set!$B$3))+COS(RADIANS($B2785))*COS(RADIANS(set!$B$3))*COS(RADIANS(set!$A$3-$A2785))))</f>
        <v>4757.2132446603864</v>
      </c>
      <c r="J2785">
        <f>6371004*ACOS((SIN(RADIANS($B2785))*SIN(RADIANS(set!$B$4))+COS(RADIANS($B2785))*COS(RADIANS(set!$B$4))*COS(RADIANS(set!$A$4-$A2785))))</f>
        <v>5138.8688741122696</v>
      </c>
      <c r="K2785">
        <f>6371004*ACOS((SIN(RADIANS($B2785))*SIN(RADIANS(set!$B$5))+COS(RADIANS($B2785))*COS(RADIANS(set!$B$5))*COS(RADIANS(set!$A$5-$A2785))))</f>
        <v>5128.9639724501476</v>
      </c>
      <c r="L2785">
        <f>6371004*ACOS((SIN(RADIANS($B2785))*SIN(RADIANS(set!$B$6))+COS(RADIANS($B2785))*COS(RADIANS(set!$B$6))*COS(RADIANS(set!$A$6-$A2785))))</f>
        <v>4641.6908360188809</v>
      </c>
      <c r="M2785">
        <f t="shared" si="345"/>
        <v>0</v>
      </c>
      <c r="N2785">
        <f t="shared" si="346"/>
        <v>0</v>
      </c>
      <c r="O2785">
        <f t="shared" si="347"/>
        <v>0</v>
      </c>
      <c r="P2785">
        <f t="shared" si="348"/>
        <v>0</v>
      </c>
      <c r="Q2785">
        <f t="shared" si="349"/>
        <v>0</v>
      </c>
      <c r="R2785">
        <f t="shared" si="350"/>
        <v>0</v>
      </c>
      <c r="S2785">
        <f t="shared" si="351"/>
        <v>0</v>
      </c>
      <c r="T2785">
        <f t="shared" si="352"/>
        <v>0</v>
      </c>
    </row>
    <row r="2786" spans="1:20" hidden="1" x14ac:dyDescent="0.25">
      <c r="A2786">
        <v>121.00645789999901</v>
      </c>
      <c r="B2786">
        <v>24.774382200000002</v>
      </c>
      <c r="C2786" t="s">
        <v>4306</v>
      </c>
      <c r="D2786" t="s">
        <v>4307</v>
      </c>
      <c r="E2786" t="s">
        <v>7</v>
      </c>
      <c r="F2786" t="s">
        <v>14</v>
      </c>
      <c r="G2786">
        <v>0</v>
      </c>
      <c r="H2786">
        <f>6371004*ACOS((SIN(RADIANS($B2786))*SIN(RADIANS(set!$B$2))+COS(RADIANS($B2786))*COS(RADIANS(set!$B$2))*COS(RADIANS(set!$A$2-$A2786))))</f>
        <v>5359.7704513393683</v>
      </c>
      <c r="I2786">
        <f>6371004*ACOS((SIN(RADIANS($B2786))*SIN(RADIANS(set!$B$3))+COS(RADIANS($B2786))*COS(RADIANS(set!$B$3))*COS(RADIANS(set!$A$3-$A2786))))</f>
        <v>4757.2132446603864</v>
      </c>
      <c r="J2786">
        <f>6371004*ACOS((SIN(RADIANS($B2786))*SIN(RADIANS(set!$B$4))+COS(RADIANS($B2786))*COS(RADIANS(set!$B$4))*COS(RADIANS(set!$A$4-$A2786))))</f>
        <v>5138.8688741122696</v>
      </c>
      <c r="K2786">
        <f>6371004*ACOS((SIN(RADIANS($B2786))*SIN(RADIANS(set!$B$5))+COS(RADIANS($B2786))*COS(RADIANS(set!$B$5))*COS(RADIANS(set!$A$5-$A2786))))</f>
        <v>5128.9639724501476</v>
      </c>
      <c r="L2786">
        <f>6371004*ACOS((SIN(RADIANS($B2786))*SIN(RADIANS(set!$B$6))+COS(RADIANS($B2786))*COS(RADIANS(set!$B$6))*COS(RADIANS(set!$A$6-$A2786))))</f>
        <v>4641.6908360188809</v>
      </c>
      <c r="M2786">
        <f t="shared" si="345"/>
        <v>0</v>
      </c>
      <c r="N2786">
        <f t="shared" si="346"/>
        <v>0</v>
      </c>
      <c r="O2786">
        <f t="shared" si="347"/>
        <v>0</v>
      </c>
      <c r="P2786">
        <f t="shared" si="348"/>
        <v>0</v>
      </c>
      <c r="Q2786">
        <f t="shared" si="349"/>
        <v>0</v>
      </c>
      <c r="R2786">
        <f t="shared" si="350"/>
        <v>0</v>
      </c>
      <c r="S2786">
        <f t="shared" si="351"/>
        <v>0</v>
      </c>
      <c r="T2786">
        <f t="shared" si="352"/>
        <v>0</v>
      </c>
    </row>
    <row r="2787" spans="1:20" hidden="1" x14ac:dyDescent="0.25">
      <c r="A2787">
        <v>121.02031340000001</v>
      </c>
      <c r="B2787">
        <v>24.792515000000002</v>
      </c>
      <c r="C2787" t="s">
        <v>4747</v>
      </c>
      <c r="D2787" t="s">
        <v>4748</v>
      </c>
      <c r="E2787" t="s">
        <v>7</v>
      </c>
      <c r="F2787" t="s">
        <v>12</v>
      </c>
      <c r="G2787">
        <v>0</v>
      </c>
      <c r="H2787">
        <f>6371004*ACOS((SIN(RADIANS($B2787))*SIN(RADIANS(set!$B$2))+COS(RADIANS($B2787))*COS(RADIANS(set!$B$2))*COS(RADIANS(set!$A$2-$A2787))))</f>
        <v>5881.9069033388341</v>
      </c>
      <c r="I2787">
        <f>6371004*ACOS((SIN(RADIANS($B2787))*SIN(RADIANS(set!$B$3))+COS(RADIANS($B2787))*COS(RADIANS(set!$B$3))*COS(RADIANS(set!$A$3-$A2787))))</f>
        <v>5091.2352045545313</v>
      </c>
      <c r="J2787">
        <f>6371004*ACOS((SIN(RADIANS($B2787))*SIN(RADIANS(set!$B$4))+COS(RADIANS($B2787))*COS(RADIANS(set!$B$4))*COS(RADIANS(set!$A$4-$A2787))))</f>
        <v>5106.9697727107387</v>
      </c>
      <c r="K2787">
        <f>6371004*ACOS((SIN(RADIANS($B2787))*SIN(RADIANS(set!$B$5))+COS(RADIANS($B2787))*COS(RADIANS(set!$B$5))*COS(RADIANS(set!$A$5-$A2787))))</f>
        <v>5076.8220313402817</v>
      </c>
      <c r="L2787">
        <f>6371004*ACOS((SIN(RADIANS($B2787))*SIN(RADIANS(set!$B$6))+COS(RADIANS($B2787))*COS(RADIANS(set!$B$6))*COS(RADIANS(set!$A$6-$A2787))))</f>
        <v>4643.1601702764883</v>
      </c>
      <c r="M2787">
        <f t="shared" si="345"/>
        <v>0</v>
      </c>
      <c r="N2787">
        <f t="shared" si="346"/>
        <v>0</v>
      </c>
      <c r="O2787">
        <f t="shared" si="347"/>
        <v>0</v>
      </c>
      <c r="P2787">
        <f t="shared" si="348"/>
        <v>0</v>
      </c>
      <c r="Q2787">
        <f t="shared" si="349"/>
        <v>0</v>
      </c>
      <c r="R2787">
        <f t="shared" si="350"/>
        <v>0</v>
      </c>
      <c r="S2787">
        <f t="shared" si="351"/>
        <v>0</v>
      </c>
      <c r="T2787">
        <f t="shared" si="352"/>
        <v>0</v>
      </c>
    </row>
    <row r="2788" spans="1:20" hidden="1" x14ac:dyDescent="0.25">
      <c r="A2788">
        <v>121.02031340000001</v>
      </c>
      <c r="B2788">
        <v>24.792515000000002</v>
      </c>
      <c r="C2788" t="s">
        <v>4749</v>
      </c>
      <c r="D2788" t="s">
        <v>4750</v>
      </c>
      <c r="E2788" t="s">
        <v>7</v>
      </c>
      <c r="F2788" t="s">
        <v>14</v>
      </c>
      <c r="G2788">
        <v>0</v>
      </c>
      <c r="H2788">
        <f>6371004*ACOS((SIN(RADIANS($B2788))*SIN(RADIANS(set!$B$2))+COS(RADIANS($B2788))*COS(RADIANS(set!$B$2))*COS(RADIANS(set!$A$2-$A2788))))</f>
        <v>5881.9069033388341</v>
      </c>
      <c r="I2788">
        <f>6371004*ACOS((SIN(RADIANS($B2788))*SIN(RADIANS(set!$B$3))+COS(RADIANS($B2788))*COS(RADIANS(set!$B$3))*COS(RADIANS(set!$A$3-$A2788))))</f>
        <v>5091.2352045545313</v>
      </c>
      <c r="J2788">
        <f>6371004*ACOS((SIN(RADIANS($B2788))*SIN(RADIANS(set!$B$4))+COS(RADIANS($B2788))*COS(RADIANS(set!$B$4))*COS(RADIANS(set!$A$4-$A2788))))</f>
        <v>5106.9697727107387</v>
      </c>
      <c r="K2788">
        <f>6371004*ACOS((SIN(RADIANS($B2788))*SIN(RADIANS(set!$B$5))+COS(RADIANS($B2788))*COS(RADIANS(set!$B$5))*COS(RADIANS(set!$A$5-$A2788))))</f>
        <v>5076.8220313402817</v>
      </c>
      <c r="L2788">
        <f>6371004*ACOS((SIN(RADIANS($B2788))*SIN(RADIANS(set!$B$6))+COS(RADIANS($B2788))*COS(RADIANS(set!$B$6))*COS(RADIANS(set!$A$6-$A2788))))</f>
        <v>4643.1601702764883</v>
      </c>
      <c r="M2788">
        <f t="shared" si="345"/>
        <v>0</v>
      </c>
      <c r="N2788">
        <f t="shared" si="346"/>
        <v>0</v>
      </c>
      <c r="O2788">
        <f t="shared" si="347"/>
        <v>0</v>
      </c>
      <c r="P2788">
        <f t="shared" si="348"/>
        <v>0</v>
      </c>
      <c r="Q2788">
        <f t="shared" si="349"/>
        <v>0</v>
      </c>
      <c r="R2788">
        <f t="shared" si="350"/>
        <v>0</v>
      </c>
      <c r="S2788">
        <f t="shared" si="351"/>
        <v>0</v>
      </c>
      <c r="T2788">
        <f t="shared" si="352"/>
        <v>0</v>
      </c>
    </row>
    <row r="2789" spans="1:20" hidden="1" x14ac:dyDescent="0.25">
      <c r="A2789">
        <v>121.02031340000001</v>
      </c>
      <c r="B2789">
        <v>24.792515000000002</v>
      </c>
      <c r="C2789" t="s">
        <v>4754</v>
      </c>
      <c r="D2789" t="s">
        <v>4752</v>
      </c>
      <c r="E2789" t="s">
        <v>7</v>
      </c>
      <c r="F2789" t="s">
        <v>14</v>
      </c>
      <c r="G2789">
        <v>0</v>
      </c>
      <c r="H2789">
        <f>6371004*ACOS((SIN(RADIANS($B2789))*SIN(RADIANS(set!$B$2))+COS(RADIANS($B2789))*COS(RADIANS(set!$B$2))*COS(RADIANS(set!$A$2-$A2789))))</f>
        <v>5881.9069033388341</v>
      </c>
      <c r="I2789">
        <f>6371004*ACOS((SIN(RADIANS($B2789))*SIN(RADIANS(set!$B$3))+COS(RADIANS($B2789))*COS(RADIANS(set!$B$3))*COS(RADIANS(set!$A$3-$A2789))))</f>
        <v>5091.2352045545313</v>
      </c>
      <c r="J2789">
        <f>6371004*ACOS((SIN(RADIANS($B2789))*SIN(RADIANS(set!$B$4))+COS(RADIANS($B2789))*COS(RADIANS(set!$B$4))*COS(RADIANS(set!$A$4-$A2789))))</f>
        <v>5106.9697727107387</v>
      </c>
      <c r="K2789">
        <f>6371004*ACOS((SIN(RADIANS($B2789))*SIN(RADIANS(set!$B$5))+COS(RADIANS($B2789))*COS(RADIANS(set!$B$5))*COS(RADIANS(set!$A$5-$A2789))))</f>
        <v>5076.8220313402817</v>
      </c>
      <c r="L2789">
        <f>6371004*ACOS((SIN(RADIANS($B2789))*SIN(RADIANS(set!$B$6))+COS(RADIANS($B2789))*COS(RADIANS(set!$B$6))*COS(RADIANS(set!$A$6-$A2789))))</f>
        <v>4643.1601702764883</v>
      </c>
      <c r="M2789">
        <f t="shared" si="345"/>
        <v>0</v>
      </c>
      <c r="N2789">
        <f t="shared" si="346"/>
        <v>0</v>
      </c>
      <c r="O2789">
        <f t="shared" si="347"/>
        <v>0</v>
      </c>
      <c r="P2789">
        <f t="shared" si="348"/>
        <v>0</v>
      </c>
      <c r="Q2789">
        <f t="shared" si="349"/>
        <v>0</v>
      </c>
      <c r="R2789">
        <f t="shared" si="350"/>
        <v>0</v>
      </c>
      <c r="S2789">
        <f t="shared" si="351"/>
        <v>0</v>
      </c>
      <c r="T2789">
        <f t="shared" si="352"/>
        <v>0</v>
      </c>
    </row>
    <row r="2790" spans="1:20" hidden="1" x14ac:dyDescent="0.25">
      <c r="A2790">
        <v>121.02031340000001</v>
      </c>
      <c r="B2790">
        <v>24.792515000000002</v>
      </c>
      <c r="C2790" t="s">
        <v>4755</v>
      </c>
      <c r="D2790" t="s">
        <v>4752</v>
      </c>
      <c r="E2790" t="s">
        <v>7</v>
      </c>
      <c r="F2790" t="s">
        <v>717</v>
      </c>
      <c r="G2790">
        <v>0</v>
      </c>
      <c r="H2790">
        <f>6371004*ACOS((SIN(RADIANS($B2790))*SIN(RADIANS(set!$B$2))+COS(RADIANS($B2790))*COS(RADIANS(set!$B$2))*COS(RADIANS(set!$A$2-$A2790))))</f>
        <v>5881.9069033388341</v>
      </c>
      <c r="I2790">
        <f>6371004*ACOS((SIN(RADIANS($B2790))*SIN(RADIANS(set!$B$3))+COS(RADIANS($B2790))*COS(RADIANS(set!$B$3))*COS(RADIANS(set!$A$3-$A2790))))</f>
        <v>5091.2352045545313</v>
      </c>
      <c r="J2790">
        <f>6371004*ACOS((SIN(RADIANS($B2790))*SIN(RADIANS(set!$B$4))+COS(RADIANS($B2790))*COS(RADIANS(set!$B$4))*COS(RADIANS(set!$A$4-$A2790))))</f>
        <v>5106.9697727107387</v>
      </c>
      <c r="K2790">
        <f>6371004*ACOS((SIN(RADIANS($B2790))*SIN(RADIANS(set!$B$5))+COS(RADIANS($B2790))*COS(RADIANS(set!$B$5))*COS(RADIANS(set!$A$5-$A2790))))</f>
        <v>5076.8220313402817</v>
      </c>
      <c r="L2790">
        <f>6371004*ACOS((SIN(RADIANS($B2790))*SIN(RADIANS(set!$B$6))+COS(RADIANS($B2790))*COS(RADIANS(set!$B$6))*COS(RADIANS(set!$A$6-$A2790))))</f>
        <v>4643.1601702764883</v>
      </c>
      <c r="M2790">
        <f t="shared" si="345"/>
        <v>0</v>
      </c>
      <c r="N2790">
        <f t="shared" si="346"/>
        <v>0</v>
      </c>
      <c r="O2790">
        <f t="shared" si="347"/>
        <v>0</v>
      </c>
      <c r="P2790">
        <f t="shared" si="348"/>
        <v>0</v>
      </c>
      <c r="Q2790">
        <f t="shared" si="349"/>
        <v>0</v>
      </c>
      <c r="R2790">
        <f t="shared" si="350"/>
        <v>0</v>
      </c>
      <c r="S2790">
        <f t="shared" si="351"/>
        <v>0</v>
      </c>
      <c r="T2790">
        <f t="shared" si="352"/>
        <v>0</v>
      </c>
    </row>
    <row r="2791" spans="1:20" hidden="1" x14ac:dyDescent="0.25">
      <c r="A2791">
        <v>120.93091939999999</v>
      </c>
      <c r="B2791">
        <v>24.804960999999999</v>
      </c>
      <c r="C2791" t="s">
        <v>5315</v>
      </c>
      <c r="D2791" t="s">
        <v>5316</v>
      </c>
      <c r="E2791" t="s">
        <v>7</v>
      </c>
      <c r="F2791" t="s">
        <v>16</v>
      </c>
      <c r="G2791">
        <v>0</v>
      </c>
      <c r="H2791">
        <f>6371004*ACOS((SIN(RADIANS($B2791))*SIN(RADIANS(set!$B$2))+COS(RADIANS($B2791))*COS(RADIANS(set!$B$2))*COS(RADIANS(set!$A$2-$A2791))))</f>
        <v>3254.3285685367041</v>
      </c>
      <c r="I2791">
        <f>6371004*ACOS((SIN(RADIANS($B2791))*SIN(RADIANS(set!$B$3))+COS(RADIANS($B2791))*COS(RADIANS(set!$B$3))*COS(RADIANS(set!$A$3-$A2791))))</f>
        <v>4067.6929187164687</v>
      </c>
      <c r="J2791">
        <f>6371004*ACOS((SIN(RADIANS($B2791))*SIN(RADIANS(set!$B$4))+COS(RADIANS($B2791))*COS(RADIANS(set!$B$4))*COS(RADIANS(set!$A$4-$A2791))))</f>
        <v>4303.9522058291413</v>
      </c>
      <c r="K2791">
        <f>6371004*ACOS((SIN(RADIANS($B2791))*SIN(RADIANS(set!$B$5))+COS(RADIANS($B2791))*COS(RADIANS(set!$B$5))*COS(RADIANS(set!$A$5-$A2791))))</f>
        <v>4347.6358644885522</v>
      </c>
      <c r="L2791">
        <f>6371004*ACOS((SIN(RADIANS($B2791))*SIN(RADIANS(set!$B$6))+COS(RADIANS($B2791))*COS(RADIANS(set!$B$6))*COS(RADIANS(set!$A$6-$A2791))))</f>
        <v>4646.0177657856639</v>
      </c>
      <c r="M2791">
        <f t="shared" si="345"/>
        <v>0</v>
      </c>
      <c r="N2791">
        <f t="shared" si="346"/>
        <v>0</v>
      </c>
      <c r="O2791">
        <f t="shared" si="347"/>
        <v>0</v>
      </c>
      <c r="P2791">
        <f t="shared" si="348"/>
        <v>0</v>
      </c>
      <c r="Q2791">
        <f t="shared" si="349"/>
        <v>0</v>
      </c>
      <c r="R2791">
        <f t="shared" si="350"/>
        <v>0</v>
      </c>
      <c r="S2791">
        <f t="shared" si="351"/>
        <v>0</v>
      </c>
      <c r="T2791">
        <f t="shared" si="352"/>
        <v>0</v>
      </c>
    </row>
    <row r="2792" spans="1:20" hidden="1" x14ac:dyDescent="0.25">
      <c r="A2792">
        <v>120.93091939999999</v>
      </c>
      <c r="B2792">
        <v>24.804960999999999</v>
      </c>
      <c r="C2792" t="s">
        <v>5317</v>
      </c>
      <c r="D2792" t="s">
        <v>5316</v>
      </c>
      <c r="E2792" t="s">
        <v>7</v>
      </c>
      <c r="F2792" t="s">
        <v>16</v>
      </c>
      <c r="G2792">
        <v>0</v>
      </c>
      <c r="H2792">
        <f>6371004*ACOS((SIN(RADIANS($B2792))*SIN(RADIANS(set!$B$2))+COS(RADIANS($B2792))*COS(RADIANS(set!$B$2))*COS(RADIANS(set!$A$2-$A2792))))</f>
        <v>3254.3285685367041</v>
      </c>
      <c r="I2792">
        <f>6371004*ACOS((SIN(RADIANS($B2792))*SIN(RADIANS(set!$B$3))+COS(RADIANS($B2792))*COS(RADIANS(set!$B$3))*COS(RADIANS(set!$A$3-$A2792))))</f>
        <v>4067.6929187164687</v>
      </c>
      <c r="J2792">
        <f>6371004*ACOS((SIN(RADIANS($B2792))*SIN(RADIANS(set!$B$4))+COS(RADIANS($B2792))*COS(RADIANS(set!$B$4))*COS(RADIANS(set!$A$4-$A2792))))</f>
        <v>4303.9522058291413</v>
      </c>
      <c r="K2792">
        <f>6371004*ACOS((SIN(RADIANS($B2792))*SIN(RADIANS(set!$B$5))+COS(RADIANS($B2792))*COS(RADIANS(set!$B$5))*COS(RADIANS(set!$A$5-$A2792))))</f>
        <v>4347.6358644885522</v>
      </c>
      <c r="L2792">
        <f>6371004*ACOS((SIN(RADIANS($B2792))*SIN(RADIANS(set!$B$6))+COS(RADIANS($B2792))*COS(RADIANS(set!$B$6))*COS(RADIANS(set!$A$6-$A2792))))</f>
        <v>4646.0177657856639</v>
      </c>
      <c r="M2792">
        <f t="shared" si="345"/>
        <v>0</v>
      </c>
      <c r="N2792">
        <f t="shared" si="346"/>
        <v>0</v>
      </c>
      <c r="O2792">
        <f t="shared" si="347"/>
        <v>0</v>
      </c>
      <c r="P2792">
        <f t="shared" si="348"/>
        <v>0</v>
      </c>
      <c r="Q2792">
        <f t="shared" si="349"/>
        <v>0</v>
      </c>
      <c r="R2792">
        <f t="shared" si="350"/>
        <v>0</v>
      </c>
      <c r="S2792">
        <f t="shared" si="351"/>
        <v>0</v>
      </c>
      <c r="T2792">
        <f t="shared" si="352"/>
        <v>0</v>
      </c>
    </row>
    <row r="2793" spans="1:20" hidden="1" x14ac:dyDescent="0.25">
      <c r="A2793">
        <v>120.93091939999999</v>
      </c>
      <c r="B2793">
        <v>24.804960999999999</v>
      </c>
      <c r="C2793" t="s">
        <v>5318</v>
      </c>
      <c r="D2793" t="s">
        <v>5316</v>
      </c>
      <c r="E2793" t="s">
        <v>11</v>
      </c>
      <c r="F2793" t="s">
        <v>35</v>
      </c>
      <c r="G2793">
        <v>0</v>
      </c>
      <c r="H2793">
        <f>6371004*ACOS((SIN(RADIANS($B2793))*SIN(RADIANS(set!$B$2))+COS(RADIANS($B2793))*COS(RADIANS(set!$B$2))*COS(RADIANS(set!$A$2-$A2793))))</f>
        <v>3254.3285685367041</v>
      </c>
      <c r="I2793">
        <f>6371004*ACOS((SIN(RADIANS($B2793))*SIN(RADIANS(set!$B$3))+COS(RADIANS($B2793))*COS(RADIANS(set!$B$3))*COS(RADIANS(set!$A$3-$A2793))))</f>
        <v>4067.6929187164687</v>
      </c>
      <c r="J2793">
        <f>6371004*ACOS((SIN(RADIANS($B2793))*SIN(RADIANS(set!$B$4))+COS(RADIANS($B2793))*COS(RADIANS(set!$B$4))*COS(RADIANS(set!$A$4-$A2793))))</f>
        <v>4303.9522058291413</v>
      </c>
      <c r="K2793">
        <f>6371004*ACOS((SIN(RADIANS($B2793))*SIN(RADIANS(set!$B$5))+COS(RADIANS($B2793))*COS(RADIANS(set!$B$5))*COS(RADIANS(set!$A$5-$A2793))))</f>
        <v>4347.6358644885522</v>
      </c>
      <c r="L2793">
        <f>6371004*ACOS((SIN(RADIANS($B2793))*SIN(RADIANS(set!$B$6))+COS(RADIANS($B2793))*COS(RADIANS(set!$B$6))*COS(RADIANS(set!$A$6-$A2793))))</f>
        <v>4646.0177657856639</v>
      </c>
      <c r="M2793">
        <f t="shared" si="345"/>
        <v>0</v>
      </c>
      <c r="N2793">
        <f t="shared" si="346"/>
        <v>0</v>
      </c>
      <c r="O2793">
        <f t="shared" si="347"/>
        <v>0</v>
      </c>
      <c r="P2793">
        <f t="shared" si="348"/>
        <v>0</v>
      </c>
      <c r="Q2793">
        <f t="shared" si="349"/>
        <v>0</v>
      </c>
      <c r="R2793">
        <f t="shared" si="350"/>
        <v>0</v>
      </c>
      <c r="S2793">
        <f t="shared" si="351"/>
        <v>0</v>
      </c>
      <c r="T2793">
        <f t="shared" si="352"/>
        <v>0</v>
      </c>
    </row>
    <row r="2794" spans="1:20" hidden="1" x14ac:dyDescent="0.25">
      <c r="A2794">
        <v>120.93091939999999</v>
      </c>
      <c r="B2794">
        <v>24.804960999999999</v>
      </c>
      <c r="C2794" t="s">
        <v>5319</v>
      </c>
      <c r="D2794" t="s">
        <v>5316</v>
      </c>
      <c r="E2794" t="s">
        <v>7</v>
      </c>
      <c r="F2794" t="s">
        <v>460</v>
      </c>
      <c r="G2794">
        <v>0</v>
      </c>
      <c r="H2794">
        <f>6371004*ACOS((SIN(RADIANS($B2794))*SIN(RADIANS(set!$B$2))+COS(RADIANS($B2794))*COS(RADIANS(set!$B$2))*COS(RADIANS(set!$A$2-$A2794))))</f>
        <v>3254.3285685367041</v>
      </c>
      <c r="I2794">
        <f>6371004*ACOS((SIN(RADIANS($B2794))*SIN(RADIANS(set!$B$3))+COS(RADIANS($B2794))*COS(RADIANS(set!$B$3))*COS(RADIANS(set!$A$3-$A2794))))</f>
        <v>4067.6929187164687</v>
      </c>
      <c r="J2794">
        <f>6371004*ACOS((SIN(RADIANS($B2794))*SIN(RADIANS(set!$B$4))+COS(RADIANS($B2794))*COS(RADIANS(set!$B$4))*COS(RADIANS(set!$A$4-$A2794))))</f>
        <v>4303.9522058291413</v>
      </c>
      <c r="K2794">
        <f>6371004*ACOS((SIN(RADIANS($B2794))*SIN(RADIANS(set!$B$5))+COS(RADIANS($B2794))*COS(RADIANS(set!$B$5))*COS(RADIANS(set!$A$5-$A2794))))</f>
        <v>4347.6358644885522</v>
      </c>
      <c r="L2794">
        <f>6371004*ACOS((SIN(RADIANS($B2794))*SIN(RADIANS(set!$B$6))+COS(RADIANS($B2794))*COS(RADIANS(set!$B$6))*COS(RADIANS(set!$A$6-$A2794))))</f>
        <v>4646.0177657856639</v>
      </c>
      <c r="M2794">
        <f t="shared" si="345"/>
        <v>0</v>
      </c>
      <c r="N2794">
        <f t="shared" si="346"/>
        <v>0</v>
      </c>
      <c r="O2794">
        <f t="shared" si="347"/>
        <v>0</v>
      </c>
      <c r="P2794">
        <f t="shared" si="348"/>
        <v>0</v>
      </c>
      <c r="Q2794">
        <f t="shared" si="349"/>
        <v>0</v>
      </c>
      <c r="R2794">
        <f t="shared" si="350"/>
        <v>0</v>
      </c>
      <c r="S2794">
        <f t="shared" si="351"/>
        <v>0</v>
      </c>
      <c r="T2794">
        <f t="shared" si="352"/>
        <v>0</v>
      </c>
    </row>
    <row r="2795" spans="1:20" hidden="1" x14ac:dyDescent="0.25">
      <c r="A2795">
        <v>120.93091939999999</v>
      </c>
      <c r="B2795">
        <v>24.804960999999999</v>
      </c>
      <c r="C2795" t="s">
        <v>5320</v>
      </c>
      <c r="D2795" t="s">
        <v>5316</v>
      </c>
      <c r="E2795" t="s">
        <v>7</v>
      </c>
      <c r="F2795" t="s">
        <v>14</v>
      </c>
      <c r="G2795">
        <v>0</v>
      </c>
      <c r="H2795">
        <f>6371004*ACOS((SIN(RADIANS($B2795))*SIN(RADIANS(set!$B$2))+COS(RADIANS($B2795))*COS(RADIANS(set!$B$2))*COS(RADIANS(set!$A$2-$A2795))))</f>
        <v>3254.3285685367041</v>
      </c>
      <c r="I2795">
        <f>6371004*ACOS((SIN(RADIANS($B2795))*SIN(RADIANS(set!$B$3))+COS(RADIANS($B2795))*COS(RADIANS(set!$B$3))*COS(RADIANS(set!$A$3-$A2795))))</f>
        <v>4067.6929187164687</v>
      </c>
      <c r="J2795">
        <f>6371004*ACOS((SIN(RADIANS($B2795))*SIN(RADIANS(set!$B$4))+COS(RADIANS($B2795))*COS(RADIANS(set!$B$4))*COS(RADIANS(set!$A$4-$A2795))))</f>
        <v>4303.9522058291413</v>
      </c>
      <c r="K2795">
        <f>6371004*ACOS((SIN(RADIANS($B2795))*SIN(RADIANS(set!$B$5))+COS(RADIANS($B2795))*COS(RADIANS(set!$B$5))*COS(RADIANS(set!$A$5-$A2795))))</f>
        <v>4347.6358644885522</v>
      </c>
      <c r="L2795">
        <f>6371004*ACOS((SIN(RADIANS($B2795))*SIN(RADIANS(set!$B$6))+COS(RADIANS($B2795))*COS(RADIANS(set!$B$6))*COS(RADIANS(set!$A$6-$A2795))))</f>
        <v>4646.0177657856639</v>
      </c>
      <c r="M2795">
        <f t="shared" si="345"/>
        <v>0</v>
      </c>
      <c r="N2795">
        <f t="shared" si="346"/>
        <v>0</v>
      </c>
      <c r="O2795">
        <f t="shared" si="347"/>
        <v>0</v>
      </c>
      <c r="P2795">
        <f t="shared" si="348"/>
        <v>0</v>
      </c>
      <c r="Q2795">
        <f t="shared" si="349"/>
        <v>0</v>
      </c>
      <c r="R2795">
        <f t="shared" si="350"/>
        <v>0</v>
      </c>
      <c r="S2795">
        <f t="shared" si="351"/>
        <v>0</v>
      </c>
      <c r="T2795">
        <f t="shared" si="352"/>
        <v>0</v>
      </c>
    </row>
    <row r="2796" spans="1:20" hidden="1" x14ac:dyDescent="0.25">
      <c r="A2796">
        <v>121.0172999</v>
      </c>
      <c r="B2796">
        <v>24.786028200000001</v>
      </c>
      <c r="C2796" t="s">
        <v>4764</v>
      </c>
      <c r="D2796" t="s">
        <v>4765</v>
      </c>
      <c r="E2796" t="s">
        <v>7</v>
      </c>
      <c r="F2796" t="s">
        <v>14</v>
      </c>
      <c r="G2796">
        <v>0</v>
      </c>
      <c r="H2796">
        <f>6371004*ACOS((SIN(RADIANS($B2796))*SIN(RADIANS(set!$B$2))+COS(RADIANS($B2796))*COS(RADIANS(set!$B$2))*COS(RADIANS(set!$A$2-$A2796))))</f>
        <v>5764.1718809721151</v>
      </c>
      <c r="I2796">
        <f>6371004*ACOS((SIN(RADIANS($B2796))*SIN(RADIANS(set!$B$3))+COS(RADIANS($B2796))*COS(RADIANS(set!$B$3))*COS(RADIANS(set!$A$3-$A2796))))</f>
        <v>5014.9916996977145</v>
      </c>
      <c r="J2796">
        <f>6371004*ACOS((SIN(RADIANS($B2796))*SIN(RADIANS(set!$B$4))+COS(RADIANS($B2796))*COS(RADIANS(set!$B$4))*COS(RADIANS(set!$A$4-$A2796))))</f>
        <v>5149.7360933724476</v>
      </c>
      <c r="K2796">
        <f>6371004*ACOS((SIN(RADIANS($B2796))*SIN(RADIANS(set!$B$5))+COS(RADIANS($B2796))*COS(RADIANS(set!$B$5))*COS(RADIANS(set!$A$5-$A2796))))</f>
        <v>5125.4248294473537</v>
      </c>
      <c r="L2796">
        <f>6371004*ACOS((SIN(RADIANS($B2796))*SIN(RADIANS(set!$B$6))+COS(RADIANS($B2796))*COS(RADIANS(set!$B$6))*COS(RADIANS(set!$A$6-$A2796))))</f>
        <v>4661.689099341088</v>
      </c>
      <c r="M2796">
        <f t="shared" si="345"/>
        <v>0</v>
      </c>
      <c r="N2796">
        <f t="shared" si="346"/>
        <v>0</v>
      </c>
      <c r="O2796">
        <f t="shared" si="347"/>
        <v>0</v>
      </c>
      <c r="P2796">
        <f t="shared" si="348"/>
        <v>0</v>
      </c>
      <c r="Q2796">
        <f t="shared" si="349"/>
        <v>0</v>
      </c>
      <c r="R2796">
        <f t="shared" si="350"/>
        <v>0</v>
      </c>
      <c r="S2796">
        <f t="shared" si="351"/>
        <v>0</v>
      </c>
      <c r="T2796">
        <f t="shared" si="352"/>
        <v>0</v>
      </c>
    </row>
    <row r="2797" spans="1:20" hidden="1" x14ac:dyDescent="0.25">
      <c r="A2797">
        <v>120.933905999999</v>
      </c>
      <c r="B2797">
        <v>24.7904749</v>
      </c>
      <c r="C2797" t="s">
        <v>4926</v>
      </c>
      <c r="D2797" t="s">
        <v>4927</v>
      </c>
      <c r="E2797" t="s">
        <v>11</v>
      </c>
      <c r="F2797" t="s">
        <v>20</v>
      </c>
      <c r="G2797">
        <v>0</v>
      </c>
      <c r="H2797">
        <f>6371004*ACOS((SIN(RADIANS($B2797))*SIN(RADIANS(set!$B$2))+COS(RADIANS($B2797))*COS(RADIANS(set!$B$2))*COS(RADIANS(set!$A$2-$A2797))))</f>
        <v>3208.0748349193768</v>
      </c>
      <c r="I2797">
        <f>6371004*ACOS((SIN(RADIANS($B2797))*SIN(RADIANS(set!$B$3))+COS(RADIANS($B2797))*COS(RADIANS(set!$B$3))*COS(RADIANS(set!$A$3-$A2797))))</f>
        <v>3997.3305615064951</v>
      </c>
      <c r="J2797">
        <f>6371004*ACOS((SIN(RADIANS($B2797))*SIN(RADIANS(set!$B$4))+COS(RADIANS($B2797))*COS(RADIANS(set!$B$4))*COS(RADIANS(set!$A$4-$A2797))))</f>
        <v>4498.2986181816041</v>
      </c>
      <c r="K2797">
        <f>6371004*ACOS((SIN(RADIANS($B2797))*SIN(RADIANS(set!$B$5))+COS(RADIANS($B2797))*COS(RADIANS(set!$B$5))*COS(RADIANS(set!$A$5-$A2797))))</f>
        <v>4545.2543254975408</v>
      </c>
      <c r="L2797">
        <f>6371004*ACOS((SIN(RADIANS($B2797))*SIN(RADIANS(set!$B$6))+COS(RADIANS($B2797))*COS(RADIANS(set!$B$6))*COS(RADIANS(set!$A$6-$A2797))))</f>
        <v>4688.3178643854189</v>
      </c>
      <c r="M2797">
        <f t="shared" si="345"/>
        <v>0</v>
      </c>
      <c r="N2797">
        <f t="shared" si="346"/>
        <v>0</v>
      </c>
      <c r="O2797">
        <f t="shared" si="347"/>
        <v>0</v>
      </c>
      <c r="P2797">
        <f t="shared" si="348"/>
        <v>0</v>
      </c>
      <c r="Q2797">
        <f t="shared" si="349"/>
        <v>0</v>
      </c>
      <c r="R2797">
        <f t="shared" si="350"/>
        <v>0</v>
      </c>
      <c r="S2797">
        <f t="shared" si="351"/>
        <v>0</v>
      </c>
      <c r="T2797">
        <f t="shared" si="352"/>
        <v>0</v>
      </c>
    </row>
    <row r="2798" spans="1:20" hidden="1" x14ac:dyDescent="0.25">
      <c r="A2798">
        <v>121.01613500000001</v>
      </c>
      <c r="B2798">
        <v>24.7835991</v>
      </c>
      <c r="C2798" t="s">
        <v>2627</v>
      </c>
      <c r="D2798" t="s">
        <v>2628</v>
      </c>
      <c r="E2798" t="s">
        <v>7</v>
      </c>
      <c r="F2798" t="s">
        <v>16</v>
      </c>
      <c r="G2798">
        <v>0</v>
      </c>
      <c r="H2798">
        <f>6371004*ACOS((SIN(RADIANS($B2798))*SIN(RADIANS(set!$B$2))+COS(RADIANS($B2798))*COS(RADIANS(set!$B$2))*COS(RADIANS(set!$A$2-$A2798))))</f>
        <v>5743.5242940764392</v>
      </c>
      <c r="I2798">
        <f>6371004*ACOS((SIN(RADIANS($B2798))*SIN(RADIANS(set!$B$3))+COS(RADIANS($B2798))*COS(RADIANS(set!$B$3))*COS(RADIANS(set!$A$3-$A2798))))</f>
        <v>5014.3299853904491</v>
      </c>
      <c r="J2798">
        <f>6371004*ACOS((SIN(RADIANS($B2798))*SIN(RADIANS(set!$B$4))+COS(RADIANS($B2798))*COS(RADIANS(set!$B$4))*COS(RADIANS(set!$A$4-$A2798))))</f>
        <v>5193.027049872524</v>
      </c>
      <c r="K2798">
        <f>6371004*ACOS((SIN(RADIANS($B2798))*SIN(RADIANS(set!$B$5))+COS(RADIANS($B2798))*COS(RADIANS(set!$B$5))*COS(RADIANS(set!$A$5-$A2798))))</f>
        <v>5171.0210222873848</v>
      </c>
      <c r="L2798">
        <f>6371004*ACOS((SIN(RADIANS($B2798))*SIN(RADIANS(set!$B$6))+COS(RADIANS($B2798))*COS(RADIANS(set!$B$6))*COS(RADIANS(set!$A$6-$A2798))))</f>
        <v>4699.1608470349784</v>
      </c>
      <c r="M2798">
        <f t="shared" si="345"/>
        <v>0</v>
      </c>
      <c r="N2798">
        <f t="shared" si="346"/>
        <v>0</v>
      </c>
      <c r="O2798">
        <f t="shared" si="347"/>
        <v>0</v>
      </c>
      <c r="P2798">
        <f t="shared" si="348"/>
        <v>0</v>
      </c>
      <c r="Q2798">
        <f t="shared" si="349"/>
        <v>0</v>
      </c>
      <c r="R2798">
        <f t="shared" si="350"/>
        <v>0</v>
      </c>
      <c r="S2798">
        <f t="shared" si="351"/>
        <v>0</v>
      </c>
      <c r="T2798">
        <f t="shared" si="352"/>
        <v>0</v>
      </c>
    </row>
    <row r="2799" spans="1:20" hidden="1" x14ac:dyDescent="0.25">
      <c r="A2799">
        <v>121.01613500000001</v>
      </c>
      <c r="B2799">
        <v>24.7835991</v>
      </c>
      <c r="C2799" t="s">
        <v>2629</v>
      </c>
      <c r="D2799" t="s">
        <v>2628</v>
      </c>
      <c r="E2799" t="s">
        <v>7</v>
      </c>
      <c r="F2799" t="s">
        <v>14</v>
      </c>
      <c r="G2799">
        <v>0</v>
      </c>
      <c r="H2799">
        <f>6371004*ACOS((SIN(RADIANS($B2799))*SIN(RADIANS(set!$B$2))+COS(RADIANS($B2799))*COS(RADIANS(set!$B$2))*COS(RADIANS(set!$A$2-$A2799))))</f>
        <v>5743.5242940764392</v>
      </c>
      <c r="I2799">
        <f>6371004*ACOS((SIN(RADIANS($B2799))*SIN(RADIANS(set!$B$3))+COS(RADIANS($B2799))*COS(RADIANS(set!$B$3))*COS(RADIANS(set!$A$3-$A2799))))</f>
        <v>5014.3299853904491</v>
      </c>
      <c r="J2799">
        <f>6371004*ACOS((SIN(RADIANS($B2799))*SIN(RADIANS(set!$B$4))+COS(RADIANS($B2799))*COS(RADIANS(set!$B$4))*COS(RADIANS(set!$A$4-$A2799))))</f>
        <v>5193.027049872524</v>
      </c>
      <c r="K2799">
        <f>6371004*ACOS((SIN(RADIANS($B2799))*SIN(RADIANS(set!$B$5))+COS(RADIANS($B2799))*COS(RADIANS(set!$B$5))*COS(RADIANS(set!$A$5-$A2799))))</f>
        <v>5171.0210222873848</v>
      </c>
      <c r="L2799">
        <f>6371004*ACOS((SIN(RADIANS($B2799))*SIN(RADIANS(set!$B$6))+COS(RADIANS($B2799))*COS(RADIANS(set!$B$6))*COS(RADIANS(set!$A$6-$A2799))))</f>
        <v>4699.1608470349784</v>
      </c>
      <c r="M2799">
        <f t="shared" si="345"/>
        <v>0</v>
      </c>
      <c r="N2799">
        <f t="shared" si="346"/>
        <v>0</v>
      </c>
      <c r="O2799">
        <f t="shared" si="347"/>
        <v>0</v>
      </c>
      <c r="P2799">
        <f t="shared" si="348"/>
        <v>0</v>
      </c>
      <c r="Q2799">
        <f t="shared" si="349"/>
        <v>0</v>
      </c>
      <c r="R2799">
        <f t="shared" si="350"/>
        <v>0</v>
      </c>
      <c r="S2799">
        <f t="shared" si="351"/>
        <v>0</v>
      </c>
      <c r="T2799">
        <f t="shared" si="352"/>
        <v>0</v>
      </c>
    </row>
    <row r="2800" spans="1:20" hidden="1" x14ac:dyDescent="0.25">
      <c r="A2800">
        <v>120.94380469999901</v>
      </c>
      <c r="B2800">
        <v>24.8362196</v>
      </c>
      <c r="C2800" t="s">
        <v>1067</v>
      </c>
      <c r="D2800" t="s">
        <v>1068</v>
      </c>
      <c r="E2800" t="s">
        <v>7</v>
      </c>
      <c r="F2800" t="s">
        <v>14</v>
      </c>
      <c r="G2800">
        <v>0</v>
      </c>
      <c r="H2800">
        <f>6371004*ACOS((SIN(RADIANS($B2800))*SIN(RADIANS(set!$B$2))+COS(RADIANS($B2800))*COS(RADIANS(set!$B$2))*COS(RADIANS(set!$A$2-$A2800))))</f>
        <v>4262.2974653052233</v>
      </c>
      <c r="I2800">
        <f>6371004*ACOS((SIN(RADIANS($B2800))*SIN(RADIANS(set!$B$3))+COS(RADIANS($B2800))*COS(RADIANS(set!$B$3))*COS(RADIANS(set!$A$3-$A2800))))</f>
        <v>4636.487823661957</v>
      </c>
      <c r="J2800">
        <f>6371004*ACOS((SIN(RADIANS($B2800))*SIN(RADIANS(set!$B$4))+COS(RADIANS($B2800))*COS(RADIANS(set!$B$4))*COS(RADIANS(set!$A$4-$A2800))))</f>
        <v>4209.4817397203924</v>
      </c>
      <c r="K2800">
        <f>6371004*ACOS((SIN(RADIANS($B2800))*SIN(RADIANS(set!$B$5))+COS(RADIANS($B2800))*COS(RADIANS(set!$B$5))*COS(RADIANS(set!$A$5-$A2800))))</f>
        <v>4223.2111259500334</v>
      </c>
      <c r="L2800">
        <f>6371004*ACOS((SIN(RADIANS($B2800))*SIN(RADIANS(set!$B$6))+COS(RADIANS($B2800))*COS(RADIANS(set!$B$6))*COS(RADIANS(set!$A$6-$A2800))))</f>
        <v>4709.9781358728542</v>
      </c>
      <c r="M2800">
        <f t="shared" si="345"/>
        <v>0</v>
      </c>
      <c r="N2800">
        <f t="shared" si="346"/>
        <v>0</v>
      </c>
      <c r="O2800">
        <f t="shared" si="347"/>
        <v>0</v>
      </c>
      <c r="P2800">
        <f t="shared" si="348"/>
        <v>0</v>
      </c>
      <c r="Q2800">
        <f t="shared" si="349"/>
        <v>0</v>
      </c>
      <c r="R2800">
        <f t="shared" si="350"/>
        <v>0</v>
      </c>
      <c r="S2800">
        <f t="shared" si="351"/>
        <v>0</v>
      </c>
      <c r="T2800">
        <f t="shared" si="352"/>
        <v>0</v>
      </c>
    </row>
    <row r="2801" spans="1:20" hidden="1" x14ac:dyDescent="0.25">
      <c r="A2801">
        <v>120.94611959999899</v>
      </c>
      <c r="B2801">
        <v>24.7745602</v>
      </c>
      <c r="C2801" t="s">
        <v>5313</v>
      </c>
      <c r="D2801" t="s">
        <v>5312</v>
      </c>
      <c r="E2801" t="s">
        <v>7</v>
      </c>
      <c r="F2801" t="s">
        <v>844</v>
      </c>
      <c r="G2801">
        <v>0</v>
      </c>
      <c r="H2801">
        <f>6371004*ACOS((SIN(RADIANS($B2801))*SIN(RADIANS(set!$B$2))+COS(RADIANS($B2801))*COS(RADIANS(set!$B$2))*COS(RADIANS(set!$A$2-$A2801))))</f>
        <v>3502.5036076142724</v>
      </c>
      <c r="I2801">
        <f>6371004*ACOS((SIN(RADIANS($B2801))*SIN(RADIANS(set!$B$3))+COS(RADIANS($B2801))*COS(RADIANS(set!$B$3))*COS(RADIANS(set!$A$3-$A2801))))</f>
        <v>4022.1357700378526</v>
      </c>
      <c r="J2801">
        <f>6371004*ACOS((SIN(RADIANS($B2801))*SIN(RADIANS(set!$B$4))+COS(RADIANS($B2801))*COS(RADIANS(set!$B$4))*COS(RADIANS(set!$A$4-$A2801))))</f>
        <v>4748.5114798227214</v>
      </c>
      <c r="K2801">
        <f>6371004*ACOS((SIN(RADIANS($B2801))*SIN(RADIANS(set!$B$5))+COS(RADIANS($B2801))*COS(RADIANS(set!$B$5))*COS(RADIANS(set!$A$5-$A2801))))</f>
        <v>4790.5873167416848</v>
      </c>
      <c r="L2801">
        <f>6371004*ACOS((SIN(RADIANS($B2801))*SIN(RADIANS(set!$B$6))+COS(RADIANS($B2801))*COS(RADIANS(set!$B$6))*COS(RADIANS(set!$A$6-$A2801))))</f>
        <v>4710.0113011996036</v>
      </c>
      <c r="M2801">
        <f t="shared" si="345"/>
        <v>0</v>
      </c>
      <c r="N2801">
        <f t="shared" si="346"/>
        <v>0</v>
      </c>
      <c r="O2801">
        <f t="shared" si="347"/>
        <v>0</v>
      </c>
      <c r="P2801">
        <f t="shared" si="348"/>
        <v>0</v>
      </c>
      <c r="Q2801">
        <f t="shared" si="349"/>
        <v>0</v>
      </c>
      <c r="R2801">
        <f t="shared" si="350"/>
        <v>0</v>
      </c>
      <c r="S2801">
        <f t="shared" si="351"/>
        <v>0</v>
      </c>
      <c r="T2801">
        <f t="shared" si="352"/>
        <v>0</v>
      </c>
    </row>
    <row r="2802" spans="1:20" hidden="1" x14ac:dyDescent="0.25">
      <c r="A2802">
        <v>121.0187037</v>
      </c>
      <c r="B2802">
        <v>24.7874585</v>
      </c>
      <c r="C2802" t="s">
        <v>4770</v>
      </c>
      <c r="D2802" t="s">
        <v>4769</v>
      </c>
      <c r="E2802" t="s">
        <v>7</v>
      </c>
      <c r="F2802" t="s">
        <v>14</v>
      </c>
      <c r="G2802">
        <v>0</v>
      </c>
      <c r="H2802">
        <f>6371004*ACOS((SIN(RADIANS($B2802))*SIN(RADIANS(set!$B$2))+COS(RADIANS($B2802))*COS(RADIANS(set!$B$2))*COS(RADIANS(set!$A$2-$A2802))))</f>
        <v>5852.8969271413134</v>
      </c>
      <c r="I2802">
        <f>6371004*ACOS((SIN(RADIANS($B2802))*SIN(RADIANS(set!$B$3))+COS(RADIANS($B2802))*COS(RADIANS(set!$B$3))*COS(RADIANS(set!$A$3-$A2802))))</f>
        <v>5091.738203970076</v>
      </c>
      <c r="J2802">
        <f>6371004*ACOS((SIN(RADIANS($B2802))*SIN(RADIANS(set!$B$4))+COS(RADIANS($B2802))*COS(RADIANS(set!$B$4))*COS(RADIANS(set!$A$4-$A2802))))</f>
        <v>5195.8295474856668</v>
      </c>
      <c r="K2802">
        <f>6371004*ACOS((SIN(RADIANS($B2802))*SIN(RADIANS(set!$B$5))+COS(RADIANS($B2802))*COS(RADIANS(set!$B$5))*COS(RADIANS(set!$A$5-$A2802))))</f>
        <v>5169.9179058768923</v>
      </c>
      <c r="L2802">
        <f>6371004*ACOS((SIN(RADIANS($B2802))*SIN(RADIANS(set!$B$6))+COS(RADIANS($B2802))*COS(RADIANS(set!$B$6))*COS(RADIANS(set!$A$6-$A2802))))</f>
        <v>4712.9579738487491</v>
      </c>
      <c r="M2802">
        <f t="shared" si="345"/>
        <v>0</v>
      </c>
      <c r="N2802">
        <f t="shared" si="346"/>
        <v>0</v>
      </c>
      <c r="O2802">
        <f t="shared" si="347"/>
        <v>0</v>
      </c>
      <c r="P2802">
        <f t="shared" si="348"/>
        <v>0</v>
      </c>
      <c r="Q2802">
        <f t="shared" si="349"/>
        <v>0</v>
      </c>
      <c r="R2802">
        <f t="shared" si="350"/>
        <v>0</v>
      </c>
      <c r="S2802">
        <f t="shared" si="351"/>
        <v>0</v>
      </c>
      <c r="T2802">
        <f t="shared" si="352"/>
        <v>0</v>
      </c>
    </row>
    <row r="2803" spans="1:20" hidden="1" x14ac:dyDescent="0.25">
      <c r="A2803">
        <v>120.9443461</v>
      </c>
      <c r="B2803">
        <v>24.8368392</v>
      </c>
      <c r="C2803" t="s">
        <v>1069</v>
      </c>
      <c r="D2803" t="s">
        <v>1070</v>
      </c>
      <c r="E2803" t="s">
        <v>7</v>
      </c>
      <c r="F2803" t="s">
        <v>54</v>
      </c>
      <c r="G2803">
        <v>0</v>
      </c>
      <c r="H2803">
        <f>6371004*ACOS((SIN(RADIANS($B2803))*SIN(RADIANS(set!$B$2))+COS(RADIANS($B2803))*COS(RADIANS(set!$B$2))*COS(RADIANS(set!$A$2-$A2803))))</f>
        <v>4299.5655576545669</v>
      </c>
      <c r="I2803">
        <f>6371004*ACOS((SIN(RADIANS($B2803))*SIN(RADIANS(set!$B$3))+COS(RADIANS($B2803))*COS(RADIANS(set!$B$3))*COS(RADIANS(set!$A$3-$A2803))))</f>
        <v>4660.1131494448446</v>
      </c>
      <c r="J2803">
        <f>6371004*ACOS((SIN(RADIANS($B2803))*SIN(RADIANS(set!$B$4))+COS(RADIANS($B2803))*COS(RADIANS(set!$B$4))*COS(RADIANS(set!$A$4-$A2803))))</f>
        <v>4220.5304249026103</v>
      </c>
      <c r="K2803">
        <f>6371004*ACOS((SIN(RADIANS($B2803))*SIN(RADIANS(set!$B$5))+COS(RADIANS($B2803))*COS(RADIANS(set!$B$5))*COS(RADIANS(set!$A$5-$A2803))))</f>
        <v>4233.3284469004002</v>
      </c>
      <c r="L2803">
        <f>6371004*ACOS((SIN(RADIANS($B2803))*SIN(RADIANS(set!$B$6))+COS(RADIANS($B2803))*COS(RADIANS(set!$B$6))*COS(RADIANS(set!$A$6-$A2803))))</f>
        <v>4720.5499304591467</v>
      </c>
      <c r="M2803">
        <f t="shared" si="345"/>
        <v>0</v>
      </c>
      <c r="N2803">
        <f t="shared" si="346"/>
        <v>0</v>
      </c>
      <c r="O2803">
        <f t="shared" si="347"/>
        <v>0</v>
      </c>
      <c r="P2803">
        <f t="shared" si="348"/>
        <v>0</v>
      </c>
      <c r="Q2803">
        <f t="shared" si="349"/>
        <v>0</v>
      </c>
      <c r="R2803">
        <f t="shared" si="350"/>
        <v>0</v>
      </c>
      <c r="S2803">
        <f t="shared" si="351"/>
        <v>0</v>
      </c>
      <c r="T2803">
        <f t="shared" si="352"/>
        <v>0</v>
      </c>
    </row>
    <row r="2804" spans="1:20" hidden="1" x14ac:dyDescent="0.25">
      <c r="A2804">
        <v>121.016835</v>
      </c>
      <c r="B2804">
        <v>24.784219</v>
      </c>
      <c r="C2804" t="s">
        <v>2569</v>
      </c>
      <c r="D2804" t="s">
        <v>2570</v>
      </c>
      <c r="E2804" t="s">
        <v>7</v>
      </c>
      <c r="F2804" t="s">
        <v>16</v>
      </c>
      <c r="G2804">
        <v>0</v>
      </c>
      <c r="H2804">
        <f>6371004*ACOS((SIN(RADIANS($B2804))*SIN(RADIANS(set!$B$2))+COS(RADIANS($B2804))*COS(RADIANS(set!$B$2))*COS(RADIANS(set!$A$2-$A2804))))</f>
        <v>5785.5324821850854</v>
      </c>
      <c r="I2804">
        <f>6371004*ACOS((SIN(RADIANS($B2804))*SIN(RADIANS(set!$B$3))+COS(RADIANS($B2804))*COS(RADIANS(set!$B$3))*COS(RADIANS(set!$A$3-$A2804))))</f>
        <v>5049.9581134793998</v>
      </c>
      <c r="J2804">
        <f>6371004*ACOS((SIN(RADIANS($B2804))*SIN(RADIANS(set!$B$4))+COS(RADIANS($B2804))*COS(RADIANS(set!$B$4))*COS(RADIANS(set!$A$4-$A2804))))</f>
        <v>5214.6540862175498</v>
      </c>
      <c r="K2804">
        <f>6371004*ACOS((SIN(RADIANS($B2804))*SIN(RADIANS(set!$B$5))+COS(RADIANS($B2804))*COS(RADIANS(set!$B$5))*COS(RADIANS(set!$A$5-$A2804))))</f>
        <v>5191.8817661432631</v>
      </c>
      <c r="L2804">
        <f>6371004*ACOS((SIN(RADIANS($B2804))*SIN(RADIANS(set!$B$6))+COS(RADIANS($B2804))*COS(RADIANS(set!$B$6))*COS(RADIANS(set!$A$6-$A2804))))</f>
        <v>4722.5019020178961</v>
      </c>
      <c r="M2804">
        <f t="shared" si="345"/>
        <v>0</v>
      </c>
      <c r="N2804">
        <f t="shared" si="346"/>
        <v>0</v>
      </c>
      <c r="O2804">
        <f t="shared" si="347"/>
        <v>0</v>
      </c>
      <c r="P2804">
        <f t="shared" si="348"/>
        <v>0</v>
      </c>
      <c r="Q2804">
        <f t="shared" si="349"/>
        <v>0</v>
      </c>
      <c r="R2804">
        <f t="shared" si="350"/>
        <v>0</v>
      </c>
      <c r="S2804">
        <f t="shared" si="351"/>
        <v>0</v>
      </c>
      <c r="T2804">
        <f t="shared" si="352"/>
        <v>0</v>
      </c>
    </row>
    <row r="2805" spans="1:20" hidden="1" x14ac:dyDescent="0.25">
      <c r="A2805">
        <v>121.016835</v>
      </c>
      <c r="B2805">
        <v>24.784219</v>
      </c>
      <c r="C2805" t="s">
        <v>2609</v>
      </c>
      <c r="D2805" t="s">
        <v>2610</v>
      </c>
      <c r="E2805" t="s">
        <v>7</v>
      </c>
      <c r="F2805" t="s">
        <v>12</v>
      </c>
      <c r="G2805">
        <v>0</v>
      </c>
      <c r="H2805">
        <f>6371004*ACOS((SIN(RADIANS($B2805))*SIN(RADIANS(set!$B$2))+COS(RADIANS($B2805))*COS(RADIANS(set!$B$2))*COS(RADIANS(set!$A$2-$A2805))))</f>
        <v>5785.5324821850854</v>
      </c>
      <c r="I2805">
        <f>6371004*ACOS((SIN(RADIANS($B2805))*SIN(RADIANS(set!$B$3))+COS(RADIANS($B2805))*COS(RADIANS(set!$B$3))*COS(RADIANS(set!$A$3-$A2805))))</f>
        <v>5049.9581134793998</v>
      </c>
      <c r="J2805">
        <f>6371004*ACOS((SIN(RADIANS($B2805))*SIN(RADIANS(set!$B$4))+COS(RADIANS($B2805))*COS(RADIANS(set!$B$4))*COS(RADIANS(set!$A$4-$A2805))))</f>
        <v>5214.6540862175498</v>
      </c>
      <c r="K2805">
        <f>6371004*ACOS((SIN(RADIANS($B2805))*SIN(RADIANS(set!$B$5))+COS(RADIANS($B2805))*COS(RADIANS(set!$B$5))*COS(RADIANS(set!$A$5-$A2805))))</f>
        <v>5191.8817661432631</v>
      </c>
      <c r="L2805">
        <f>6371004*ACOS((SIN(RADIANS($B2805))*SIN(RADIANS(set!$B$6))+COS(RADIANS($B2805))*COS(RADIANS(set!$B$6))*COS(RADIANS(set!$A$6-$A2805))))</f>
        <v>4722.5019020178961</v>
      </c>
      <c r="M2805">
        <f t="shared" si="345"/>
        <v>0</v>
      </c>
      <c r="N2805">
        <f t="shared" si="346"/>
        <v>0</v>
      </c>
      <c r="O2805">
        <f t="shared" si="347"/>
        <v>0</v>
      </c>
      <c r="P2805">
        <f t="shared" si="348"/>
        <v>0</v>
      </c>
      <c r="Q2805">
        <f t="shared" si="349"/>
        <v>0</v>
      </c>
      <c r="R2805">
        <f t="shared" si="350"/>
        <v>0</v>
      </c>
      <c r="S2805">
        <f t="shared" si="351"/>
        <v>0</v>
      </c>
      <c r="T2805">
        <f t="shared" si="352"/>
        <v>0</v>
      </c>
    </row>
    <row r="2806" spans="1:20" hidden="1" x14ac:dyDescent="0.25">
      <c r="A2806">
        <v>121.016835</v>
      </c>
      <c r="B2806">
        <v>24.784219</v>
      </c>
      <c r="C2806" t="s">
        <v>2611</v>
      </c>
      <c r="D2806" t="s">
        <v>2612</v>
      </c>
      <c r="E2806" t="s">
        <v>7</v>
      </c>
      <c r="F2806" t="s">
        <v>501</v>
      </c>
      <c r="G2806">
        <v>0</v>
      </c>
      <c r="H2806">
        <f>6371004*ACOS((SIN(RADIANS($B2806))*SIN(RADIANS(set!$B$2))+COS(RADIANS($B2806))*COS(RADIANS(set!$B$2))*COS(RADIANS(set!$A$2-$A2806))))</f>
        <v>5785.5324821850854</v>
      </c>
      <c r="I2806">
        <f>6371004*ACOS((SIN(RADIANS($B2806))*SIN(RADIANS(set!$B$3))+COS(RADIANS($B2806))*COS(RADIANS(set!$B$3))*COS(RADIANS(set!$A$3-$A2806))))</f>
        <v>5049.9581134793998</v>
      </c>
      <c r="J2806">
        <f>6371004*ACOS((SIN(RADIANS($B2806))*SIN(RADIANS(set!$B$4))+COS(RADIANS($B2806))*COS(RADIANS(set!$B$4))*COS(RADIANS(set!$A$4-$A2806))))</f>
        <v>5214.6540862175498</v>
      </c>
      <c r="K2806">
        <f>6371004*ACOS((SIN(RADIANS($B2806))*SIN(RADIANS(set!$B$5))+COS(RADIANS($B2806))*COS(RADIANS(set!$B$5))*COS(RADIANS(set!$A$5-$A2806))))</f>
        <v>5191.8817661432631</v>
      </c>
      <c r="L2806">
        <f>6371004*ACOS((SIN(RADIANS($B2806))*SIN(RADIANS(set!$B$6))+COS(RADIANS($B2806))*COS(RADIANS(set!$B$6))*COS(RADIANS(set!$A$6-$A2806))))</f>
        <v>4722.5019020178961</v>
      </c>
      <c r="M2806">
        <f t="shared" si="345"/>
        <v>0</v>
      </c>
      <c r="N2806">
        <f t="shared" si="346"/>
        <v>0</v>
      </c>
      <c r="O2806">
        <f t="shared" si="347"/>
        <v>0</v>
      </c>
      <c r="P2806">
        <f t="shared" si="348"/>
        <v>0</v>
      </c>
      <c r="Q2806">
        <f t="shared" si="349"/>
        <v>0</v>
      </c>
      <c r="R2806">
        <f t="shared" si="350"/>
        <v>0</v>
      </c>
      <c r="S2806">
        <f t="shared" si="351"/>
        <v>0</v>
      </c>
      <c r="T2806">
        <f t="shared" si="352"/>
        <v>0</v>
      </c>
    </row>
    <row r="2807" spans="1:20" hidden="1" x14ac:dyDescent="0.25">
      <c r="A2807">
        <v>121.016835</v>
      </c>
      <c r="B2807">
        <v>24.784219</v>
      </c>
      <c r="C2807" t="s">
        <v>2613</v>
      </c>
      <c r="D2807" t="s">
        <v>2614</v>
      </c>
      <c r="E2807" t="s">
        <v>7</v>
      </c>
      <c r="F2807" t="s">
        <v>150</v>
      </c>
      <c r="G2807">
        <v>0</v>
      </c>
      <c r="H2807">
        <f>6371004*ACOS((SIN(RADIANS($B2807))*SIN(RADIANS(set!$B$2))+COS(RADIANS($B2807))*COS(RADIANS(set!$B$2))*COS(RADIANS(set!$A$2-$A2807))))</f>
        <v>5785.5324821850854</v>
      </c>
      <c r="I2807">
        <f>6371004*ACOS((SIN(RADIANS($B2807))*SIN(RADIANS(set!$B$3))+COS(RADIANS($B2807))*COS(RADIANS(set!$B$3))*COS(RADIANS(set!$A$3-$A2807))))</f>
        <v>5049.9581134793998</v>
      </c>
      <c r="J2807">
        <f>6371004*ACOS((SIN(RADIANS($B2807))*SIN(RADIANS(set!$B$4))+COS(RADIANS($B2807))*COS(RADIANS(set!$B$4))*COS(RADIANS(set!$A$4-$A2807))))</f>
        <v>5214.6540862175498</v>
      </c>
      <c r="K2807">
        <f>6371004*ACOS((SIN(RADIANS($B2807))*SIN(RADIANS(set!$B$5))+COS(RADIANS($B2807))*COS(RADIANS(set!$B$5))*COS(RADIANS(set!$A$5-$A2807))))</f>
        <v>5191.8817661432631</v>
      </c>
      <c r="L2807">
        <f>6371004*ACOS((SIN(RADIANS($B2807))*SIN(RADIANS(set!$B$6))+COS(RADIANS($B2807))*COS(RADIANS(set!$B$6))*COS(RADIANS(set!$A$6-$A2807))))</f>
        <v>4722.5019020178961</v>
      </c>
      <c r="M2807">
        <f t="shared" si="345"/>
        <v>0</v>
      </c>
      <c r="N2807">
        <f t="shared" si="346"/>
        <v>0</v>
      </c>
      <c r="O2807">
        <f t="shared" si="347"/>
        <v>0</v>
      </c>
      <c r="P2807">
        <f t="shared" si="348"/>
        <v>0</v>
      </c>
      <c r="Q2807">
        <f t="shared" si="349"/>
        <v>0</v>
      </c>
      <c r="R2807">
        <f t="shared" si="350"/>
        <v>0</v>
      </c>
      <c r="S2807">
        <f t="shared" si="351"/>
        <v>0</v>
      </c>
      <c r="T2807">
        <f t="shared" si="352"/>
        <v>0</v>
      </c>
    </row>
    <row r="2808" spans="1:20" hidden="1" x14ac:dyDescent="0.25">
      <c r="A2808">
        <v>120.93358000000001</v>
      </c>
      <c r="B2808">
        <v>24.790357799999999</v>
      </c>
      <c r="C2808" t="s">
        <v>5058</v>
      </c>
      <c r="D2808" t="s">
        <v>5059</v>
      </c>
      <c r="E2808" t="s">
        <v>7</v>
      </c>
      <c r="F2808" t="s">
        <v>109</v>
      </c>
      <c r="G2808">
        <v>0</v>
      </c>
      <c r="H2808">
        <f>6371004*ACOS((SIN(RADIANS($B2808))*SIN(RADIANS(set!$B$2))+COS(RADIANS($B2808))*COS(RADIANS(set!$B$2))*COS(RADIANS(set!$A$2-$A2808))))</f>
        <v>3243.442004030238</v>
      </c>
      <c r="I2808">
        <f>6371004*ACOS((SIN(RADIANS($B2808))*SIN(RADIANS(set!$B$3))+COS(RADIANS($B2808))*COS(RADIANS(set!$B$3))*COS(RADIANS(set!$A$3-$A2808))))</f>
        <v>4032.7068485623367</v>
      </c>
      <c r="J2808">
        <f>6371004*ACOS((SIN(RADIANS($B2808))*SIN(RADIANS(set!$B$4))+COS(RADIANS($B2808))*COS(RADIANS(set!$B$4))*COS(RADIANS(set!$A$4-$A2808))))</f>
        <v>4533.4737830235954</v>
      </c>
      <c r="K2808">
        <f>6371004*ACOS((SIN(RADIANS($B2808))*SIN(RADIANS(set!$B$5))+COS(RADIANS($B2808))*COS(RADIANS(set!$B$5))*COS(RADIANS(set!$A$5-$A2808))))</f>
        <v>4580.4292467061841</v>
      </c>
      <c r="L2808">
        <f>6371004*ACOS((SIN(RADIANS($B2808))*SIN(RADIANS(set!$B$6))+COS(RADIANS($B2808))*COS(RADIANS(set!$B$6))*COS(RADIANS(set!$A$6-$A2808))))</f>
        <v>4723.7074992064327</v>
      </c>
      <c r="M2808">
        <f t="shared" si="345"/>
        <v>0</v>
      </c>
      <c r="N2808">
        <f t="shared" si="346"/>
        <v>0</v>
      </c>
      <c r="O2808">
        <f t="shared" si="347"/>
        <v>0</v>
      </c>
      <c r="P2808">
        <f t="shared" si="348"/>
        <v>0</v>
      </c>
      <c r="Q2808">
        <f t="shared" si="349"/>
        <v>0</v>
      </c>
      <c r="R2808">
        <f t="shared" si="350"/>
        <v>0</v>
      </c>
      <c r="S2808">
        <f t="shared" si="351"/>
        <v>0</v>
      </c>
      <c r="T2808">
        <f t="shared" si="352"/>
        <v>0</v>
      </c>
    </row>
    <row r="2809" spans="1:20" hidden="1" x14ac:dyDescent="0.25">
      <c r="A2809">
        <v>120.932432399999</v>
      </c>
      <c r="B2809">
        <v>24.793116999999999</v>
      </c>
      <c r="C2809" t="s">
        <v>5251</v>
      </c>
      <c r="D2809" t="s">
        <v>5252</v>
      </c>
      <c r="E2809" t="s">
        <v>7</v>
      </c>
      <c r="F2809" t="s">
        <v>203</v>
      </c>
      <c r="G2809">
        <v>0</v>
      </c>
      <c r="H2809">
        <f>6371004*ACOS((SIN(RADIANS($B2809))*SIN(RADIANS(set!$B$2))+COS(RADIANS($B2809))*COS(RADIANS(set!$B$2))*COS(RADIANS(set!$A$2-$A2809))))</f>
        <v>3242.7957296393979</v>
      </c>
      <c r="I2809">
        <f>6371004*ACOS((SIN(RADIANS($B2809))*SIN(RADIANS(set!$B$3))+COS(RADIANS($B2809))*COS(RADIANS(set!$B$3))*COS(RADIANS(set!$A$3-$A2809))))</f>
        <v>4050.3922953153115</v>
      </c>
      <c r="J2809">
        <f>6371004*ACOS((SIN(RADIANS($B2809))*SIN(RADIANS(set!$B$4))+COS(RADIANS($B2809))*COS(RADIANS(set!$B$4))*COS(RADIANS(set!$A$4-$A2809))))</f>
        <v>4504.0587889078224</v>
      </c>
      <c r="K2809">
        <f>6371004*ACOS((SIN(RADIANS($B2809))*SIN(RADIANS(set!$B$5))+COS(RADIANS($B2809))*COS(RADIANS(set!$B$5))*COS(RADIANS(set!$A$5-$A2809))))</f>
        <v>4550.871124370603</v>
      </c>
      <c r="L2809">
        <f>6371004*ACOS((SIN(RADIANS($B2809))*SIN(RADIANS(set!$B$6))+COS(RADIANS($B2809))*COS(RADIANS(set!$B$6))*COS(RADIANS(set!$A$6-$A2809))))</f>
        <v>4726.6513728546979</v>
      </c>
      <c r="M2809">
        <f t="shared" si="345"/>
        <v>0</v>
      </c>
      <c r="N2809">
        <f t="shared" si="346"/>
        <v>0</v>
      </c>
      <c r="O2809">
        <f t="shared" si="347"/>
        <v>0</v>
      </c>
      <c r="P2809">
        <f t="shared" si="348"/>
        <v>0</v>
      </c>
      <c r="Q2809">
        <f t="shared" si="349"/>
        <v>0</v>
      </c>
      <c r="R2809">
        <f t="shared" si="350"/>
        <v>0</v>
      </c>
      <c r="S2809">
        <f t="shared" si="351"/>
        <v>0</v>
      </c>
      <c r="T2809">
        <f t="shared" si="352"/>
        <v>0</v>
      </c>
    </row>
    <row r="2810" spans="1:20" hidden="1" x14ac:dyDescent="0.25">
      <c r="A2810">
        <v>120.932432399999</v>
      </c>
      <c r="B2810">
        <v>24.793116999999999</v>
      </c>
      <c r="C2810" t="s">
        <v>4692</v>
      </c>
      <c r="D2810" t="s">
        <v>5232</v>
      </c>
      <c r="E2810" t="s">
        <v>7</v>
      </c>
      <c r="F2810" t="s">
        <v>30</v>
      </c>
      <c r="G2810">
        <v>0</v>
      </c>
      <c r="H2810">
        <f>6371004*ACOS((SIN(RADIANS($B2810))*SIN(RADIANS(set!$B$2))+COS(RADIANS($B2810))*COS(RADIANS(set!$B$2))*COS(RADIANS(set!$A$2-$A2810))))</f>
        <v>3242.7957296393979</v>
      </c>
      <c r="I2810">
        <f>6371004*ACOS((SIN(RADIANS($B2810))*SIN(RADIANS(set!$B$3))+COS(RADIANS($B2810))*COS(RADIANS(set!$B$3))*COS(RADIANS(set!$A$3-$A2810))))</f>
        <v>4050.3922953153115</v>
      </c>
      <c r="J2810">
        <f>6371004*ACOS((SIN(RADIANS($B2810))*SIN(RADIANS(set!$B$4))+COS(RADIANS($B2810))*COS(RADIANS(set!$B$4))*COS(RADIANS(set!$A$4-$A2810))))</f>
        <v>4504.0587889078224</v>
      </c>
      <c r="K2810">
        <f>6371004*ACOS((SIN(RADIANS($B2810))*SIN(RADIANS(set!$B$5))+COS(RADIANS($B2810))*COS(RADIANS(set!$B$5))*COS(RADIANS(set!$A$5-$A2810))))</f>
        <v>4550.871124370603</v>
      </c>
      <c r="L2810">
        <f>6371004*ACOS((SIN(RADIANS($B2810))*SIN(RADIANS(set!$B$6))+COS(RADIANS($B2810))*COS(RADIANS(set!$B$6))*COS(RADIANS(set!$A$6-$A2810))))</f>
        <v>4726.6513728546979</v>
      </c>
      <c r="M2810">
        <f t="shared" si="345"/>
        <v>0</v>
      </c>
      <c r="N2810">
        <f t="shared" si="346"/>
        <v>0</v>
      </c>
      <c r="O2810">
        <f t="shared" si="347"/>
        <v>0</v>
      </c>
      <c r="P2810">
        <f t="shared" si="348"/>
        <v>0</v>
      </c>
      <c r="Q2810">
        <f t="shared" si="349"/>
        <v>0</v>
      </c>
      <c r="R2810">
        <f t="shared" si="350"/>
        <v>0</v>
      </c>
      <c r="S2810">
        <f t="shared" si="351"/>
        <v>0</v>
      </c>
      <c r="T2810">
        <f t="shared" si="352"/>
        <v>0</v>
      </c>
    </row>
    <row r="2811" spans="1:20" hidden="1" x14ac:dyDescent="0.25">
      <c r="A2811">
        <v>120.932432399999</v>
      </c>
      <c r="B2811">
        <v>24.793116999999999</v>
      </c>
      <c r="C2811" t="s">
        <v>5253</v>
      </c>
      <c r="D2811" t="s">
        <v>5232</v>
      </c>
      <c r="E2811" t="s">
        <v>7</v>
      </c>
      <c r="F2811" t="s">
        <v>552</v>
      </c>
      <c r="G2811">
        <v>0</v>
      </c>
      <c r="H2811">
        <f>6371004*ACOS((SIN(RADIANS($B2811))*SIN(RADIANS(set!$B$2))+COS(RADIANS($B2811))*COS(RADIANS(set!$B$2))*COS(RADIANS(set!$A$2-$A2811))))</f>
        <v>3242.7957296393979</v>
      </c>
      <c r="I2811">
        <f>6371004*ACOS((SIN(RADIANS($B2811))*SIN(RADIANS(set!$B$3))+COS(RADIANS($B2811))*COS(RADIANS(set!$B$3))*COS(RADIANS(set!$A$3-$A2811))))</f>
        <v>4050.3922953153115</v>
      </c>
      <c r="J2811">
        <f>6371004*ACOS((SIN(RADIANS($B2811))*SIN(RADIANS(set!$B$4))+COS(RADIANS($B2811))*COS(RADIANS(set!$B$4))*COS(RADIANS(set!$A$4-$A2811))))</f>
        <v>4504.0587889078224</v>
      </c>
      <c r="K2811">
        <f>6371004*ACOS((SIN(RADIANS($B2811))*SIN(RADIANS(set!$B$5))+COS(RADIANS($B2811))*COS(RADIANS(set!$B$5))*COS(RADIANS(set!$A$5-$A2811))))</f>
        <v>4550.871124370603</v>
      </c>
      <c r="L2811">
        <f>6371004*ACOS((SIN(RADIANS($B2811))*SIN(RADIANS(set!$B$6))+COS(RADIANS($B2811))*COS(RADIANS(set!$B$6))*COS(RADIANS(set!$A$6-$A2811))))</f>
        <v>4726.6513728546979</v>
      </c>
      <c r="M2811">
        <f t="shared" ref="M2811:M2874" si="353">IF(H2811&lt;100,IF(G2811=1,2,1),0)</f>
        <v>0</v>
      </c>
      <c r="N2811">
        <f t="shared" si="346"/>
        <v>0</v>
      </c>
      <c r="O2811">
        <f t="shared" si="347"/>
        <v>0</v>
      </c>
      <c r="P2811">
        <f t="shared" si="348"/>
        <v>0</v>
      </c>
      <c r="Q2811">
        <f t="shared" si="349"/>
        <v>0</v>
      </c>
      <c r="R2811">
        <f t="shared" si="350"/>
        <v>0</v>
      </c>
      <c r="S2811">
        <f t="shared" si="351"/>
        <v>0</v>
      </c>
      <c r="T2811">
        <f t="shared" si="352"/>
        <v>0</v>
      </c>
    </row>
    <row r="2812" spans="1:20" hidden="1" x14ac:dyDescent="0.25">
      <c r="A2812">
        <v>120.932432399999</v>
      </c>
      <c r="B2812">
        <v>24.793116999999999</v>
      </c>
      <c r="C2812" t="s">
        <v>5254</v>
      </c>
      <c r="D2812" t="s">
        <v>5232</v>
      </c>
      <c r="E2812" t="s">
        <v>7</v>
      </c>
      <c r="F2812" t="s">
        <v>14</v>
      </c>
      <c r="G2812">
        <v>0</v>
      </c>
      <c r="H2812">
        <f>6371004*ACOS((SIN(RADIANS($B2812))*SIN(RADIANS(set!$B$2))+COS(RADIANS($B2812))*COS(RADIANS(set!$B$2))*COS(RADIANS(set!$A$2-$A2812))))</f>
        <v>3242.7957296393979</v>
      </c>
      <c r="I2812">
        <f>6371004*ACOS((SIN(RADIANS($B2812))*SIN(RADIANS(set!$B$3))+COS(RADIANS($B2812))*COS(RADIANS(set!$B$3))*COS(RADIANS(set!$A$3-$A2812))))</f>
        <v>4050.3922953153115</v>
      </c>
      <c r="J2812">
        <f>6371004*ACOS((SIN(RADIANS($B2812))*SIN(RADIANS(set!$B$4))+COS(RADIANS($B2812))*COS(RADIANS(set!$B$4))*COS(RADIANS(set!$A$4-$A2812))))</f>
        <v>4504.0587889078224</v>
      </c>
      <c r="K2812">
        <f>6371004*ACOS((SIN(RADIANS($B2812))*SIN(RADIANS(set!$B$5))+COS(RADIANS($B2812))*COS(RADIANS(set!$B$5))*COS(RADIANS(set!$A$5-$A2812))))</f>
        <v>4550.871124370603</v>
      </c>
      <c r="L2812">
        <f>6371004*ACOS((SIN(RADIANS($B2812))*SIN(RADIANS(set!$B$6))+COS(RADIANS($B2812))*COS(RADIANS(set!$B$6))*COS(RADIANS(set!$A$6-$A2812))))</f>
        <v>4726.6513728546979</v>
      </c>
      <c r="M2812">
        <f t="shared" si="353"/>
        <v>0</v>
      </c>
      <c r="N2812">
        <f t="shared" si="346"/>
        <v>0</v>
      </c>
      <c r="O2812">
        <f t="shared" si="347"/>
        <v>0</v>
      </c>
      <c r="P2812">
        <f t="shared" si="348"/>
        <v>0</v>
      </c>
      <c r="Q2812">
        <f t="shared" si="349"/>
        <v>0</v>
      </c>
      <c r="R2812">
        <f t="shared" si="350"/>
        <v>0</v>
      </c>
      <c r="S2812">
        <f t="shared" si="351"/>
        <v>0</v>
      </c>
      <c r="T2812">
        <f t="shared" si="352"/>
        <v>0</v>
      </c>
    </row>
    <row r="2813" spans="1:20" hidden="1" x14ac:dyDescent="0.25">
      <c r="A2813">
        <v>120.932432399999</v>
      </c>
      <c r="B2813">
        <v>24.793116999999999</v>
      </c>
      <c r="C2813" t="s">
        <v>5255</v>
      </c>
      <c r="D2813" t="s">
        <v>5232</v>
      </c>
      <c r="E2813" t="s">
        <v>7</v>
      </c>
      <c r="F2813" t="s">
        <v>12</v>
      </c>
      <c r="G2813">
        <v>0</v>
      </c>
      <c r="H2813">
        <f>6371004*ACOS((SIN(RADIANS($B2813))*SIN(RADIANS(set!$B$2))+COS(RADIANS($B2813))*COS(RADIANS(set!$B$2))*COS(RADIANS(set!$A$2-$A2813))))</f>
        <v>3242.7957296393979</v>
      </c>
      <c r="I2813">
        <f>6371004*ACOS((SIN(RADIANS($B2813))*SIN(RADIANS(set!$B$3))+COS(RADIANS($B2813))*COS(RADIANS(set!$B$3))*COS(RADIANS(set!$A$3-$A2813))))</f>
        <v>4050.3922953153115</v>
      </c>
      <c r="J2813">
        <f>6371004*ACOS((SIN(RADIANS($B2813))*SIN(RADIANS(set!$B$4))+COS(RADIANS($B2813))*COS(RADIANS(set!$B$4))*COS(RADIANS(set!$A$4-$A2813))))</f>
        <v>4504.0587889078224</v>
      </c>
      <c r="K2813">
        <f>6371004*ACOS((SIN(RADIANS($B2813))*SIN(RADIANS(set!$B$5))+COS(RADIANS($B2813))*COS(RADIANS(set!$B$5))*COS(RADIANS(set!$A$5-$A2813))))</f>
        <v>4550.871124370603</v>
      </c>
      <c r="L2813">
        <f>6371004*ACOS((SIN(RADIANS($B2813))*SIN(RADIANS(set!$B$6))+COS(RADIANS($B2813))*COS(RADIANS(set!$B$6))*COS(RADIANS(set!$A$6-$A2813))))</f>
        <v>4726.6513728546979</v>
      </c>
      <c r="M2813">
        <f t="shared" si="353"/>
        <v>0</v>
      </c>
      <c r="N2813">
        <f t="shared" si="346"/>
        <v>0</v>
      </c>
      <c r="O2813">
        <f t="shared" si="347"/>
        <v>0</v>
      </c>
      <c r="P2813">
        <f t="shared" si="348"/>
        <v>0</v>
      </c>
      <c r="Q2813">
        <f t="shared" si="349"/>
        <v>0</v>
      </c>
      <c r="R2813">
        <f t="shared" si="350"/>
        <v>0</v>
      </c>
      <c r="S2813">
        <f t="shared" si="351"/>
        <v>0</v>
      </c>
      <c r="T2813">
        <f t="shared" si="352"/>
        <v>0</v>
      </c>
    </row>
    <row r="2814" spans="1:20" hidden="1" x14ac:dyDescent="0.25">
      <c r="A2814">
        <v>120.932432399999</v>
      </c>
      <c r="B2814">
        <v>24.793116999999999</v>
      </c>
      <c r="C2814" t="s">
        <v>5256</v>
      </c>
      <c r="D2814" t="s">
        <v>5232</v>
      </c>
      <c r="E2814" t="s">
        <v>7</v>
      </c>
      <c r="F2814" t="s">
        <v>150</v>
      </c>
      <c r="G2814">
        <v>0</v>
      </c>
      <c r="H2814">
        <f>6371004*ACOS((SIN(RADIANS($B2814))*SIN(RADIANS(set!$B$2))+COS(RADIANS($B2814))*COS(RADIANS(set!$B$2))*COS(RADIANS(set!$A$2-$A2814))))</f>
        <v>3242.7957296393979</v>
      </c>
      <c r="I2814">
        <f>6371004*ACOS((SIN(RADIANS($B2814))*SIN(RADIANS(set!$B$3))+COS(RADIANS($B2814))*COS(RADIANS(set!$B$3))*COS(RADIANS(set!$A$3-$A2814))))</f>
        <v>4050.3922953153115</v>
      </c>
      <c r="J2814">
        <f>6371004*ACOS((SIN(RADIANS($B2814))*SIN(RADIANS(set!$B$4))+COS(RADIANS($B2814))*COS(RADIANS(set!$B$4))*COS(RADIANS(set!$A$4-$A2814))))</f>
        <v>4504.0587889078224</v>
      </c>
      <c r="K2814">
        <f>6371004*ACOS((SIN(RADIANS($B2814))*SIN(RADIANS(set!$B$5))+COS(RADIANS($B2814))*COS(RADIANS(set!$B$5))*COS(RADIANS(set!$A$5-$A2814))))</f>
        <v>4550.871124370603</v>
      </c>
      <c r="L2814">
        <f>6371004*ACOS((SIN(RADIANS($B2814))*SIN(RADIANS(set!$B$6))+COS(RADIANS($B2814))*COS(RADIANS(set!$B$6))*COS(RADIANS(set!$A$6-$A2814))))</f>
        <v>4726.6513728546979</v>
      </c>
      <c r="M2814">
        <f t="shared" si="353"/>
        <v>0</v>
      </c>
      <c r="N2814">
        <f t="shared" si="346"/>
        <v>0</v>
      </c>
      <c r="O2814">
        <f t="shared" si="347"/>
        <v>0</v>
      </c>
      <c r="P2814">
        <f t="shared" si="348"/>
        <v>0</v>
      </c>
      <c r="Q2814">
        <f t="shared" si="349"/>
        <v>0</v>
      </c>
      <c r="R2814">
        <f t="shared" si="350"/>
        <v>0</v>
      </c>
      <c r="S2814">
        <f t="shared" si="351"/>
        <v>0</v>
      </c>
      <c r="T2814">
        <f t="shared" si="352"/>
        <v>0</v>
      </c>
    </row>
    <row r="2815" spans="1:20" hidden="1" x14ac:dyDescent="0.25">
      <c r="A2815">
        <v>121.016514</v>
      </c>
      <c r="B2815">
        <v>24.7835587</v>
      </c>
      <c r="C2815" t="s">
        <v>2630</v>
      </c>
      <c r="D2815" t="s">
        <v>2631</v>
      </c>
      <c r="E2815" t="s">
        <v>7</v>
      </c>
      <c r="F2815" t="s">
        <v>16</v>
      </c>
      <c r="G2815">
        <v>0</v>
      </c>
      <c r="H2815">
        <f>6371004*ACOS((SIN(RADIANS($B2815))*SIN(RADIANS(set!$B$2))+COS(RADIANS($B2815))*COS(RADIANS(set!$B$2))*COS(RADIANS(set!$A$2-$A2815))))</f>
        <v>5780.8665881345314</v>
      </c>
      <c r="I2815">
        <f>6371004*ACOS((SIN(RADIANS($B2815))*SIN(RADIANS(set!$B$3))+COS(RADIANS($B2815))*COS(RADIANS(set!$B$3))*COS(RADIANS(set!$A$3-$A2815))))</f>
        <v>5050.9023923963696</v>
      </c>
      <c r="J2815">
        <f>6371004*ACOS((SIN(RADIANS($B2815))*SIN(RADIANS(set!$B$4))+COS(RADIANS($B2815))*COS(RADIANS(set!$B$4))*COS(RADIANS(set!$A$4-$A2815))))</f>
        <v>5227.4142242569096</v>
      </c>
      <c r="K2815">
        <f>6371004*ACOS((SIN(RADIANS($B2815))*SIN(RADIANS(set!$B$5))+COS(RADIANS($B2815))*COS(RADIANS(set!$B$5))*COS(RADIANS(set!$A$5-$A2815))))</f>
        <v>5205.2686623911268</v>
      </c>
      <c r="L2815">
        <f>6371004*ACOS((SIN(RADIANS($B2815))*SIN(RADIANS(set!$B$6))+COS(RADIANS($B2815))*COS(RADIANS(set!$B$6))*COS(RADIANS(set!$A$6-$A2815))))</f>
        <v>4733.8385509617137</v>
      </c>
      <c r="M2815">
        <f t="shared" si="353"/>
        <v>0</v>
      </c>
      <c r="N2815">
        <f t="shared" si="346"/>
        <v>0</v>
      </c>
      <c r="O2815">
        <f t="shared" si="347"/>
        <v>0</v>
      </c>
      <c r="P2815">
        <f t="shared" si="348"/>
        <v>0</v>
      </c>
      <c r="Q2815">
        <f t="shared" si="349"/>
        <v>0</v>
      </c>
      <c r="R2815">
        <f t="shared" si="350"/>
        <v>0</v>
      </c>
      <c r="S2815">
        <f t="shared" si="351"/>
        <v>0</v>
      </c>
      <c r="T2815">
        <f t="shared" si="352"/>
        <v>0</v>
      </c>
    </row>
    <row r="2816" spans="1:20" hidden="1" x14ac:dyDescent="0.25">
      <c r="A2816">
        <v>121.02007930000001</v>
      </c>
      <c r="B2816">
        <v>24.789606599999999</v>
      </c>
      <c r="C2816" t="s">
        <v>4751</v>
      </c>
      <c r="D2816" t="s">
        <v>4752</v>
      </c>
      <c r="E2816" t="s">
        <v>7</v>
      </c>
      <c r="F2816" t="s">
        <v>16</v>
      </c>
      <c r="G2816">
        <v>0</v>
      </c>
      <c r="H2816">
        <f>6371004*ACOS((SIN(RADIANS($B2816))*SIN(RADIANS(set!$B$2))+COS(RADIANS($B2816))*COS(RADIANS(set!$B$2))*COS(RADIANS(set!$A$2-$A2816))))</f>
        <v>5925.9685904536154</v>
      </c>
      <c r="I2816">
        <f>6371004*ACOS((SIN(RADIANS($B2816))*SIN(RADIANS(set!$B$3))+COS(RADIANS($B2816))*COS(RADIANS(set!$B$3))*COS(RADIANS(set!$A$3-$A2816))))</f>
        <v>5150.2389940371395</v>
      </c>
      <c r="J2816">
        <f>6371004*ACOS((SIN(RADIANS($B2816))*SIN(RADIANS(set!$B$4))+COS(RADIANS($B2816))*COS(RADIANS(set!$B$4))*COS(RADIANS(set!$A$4-$A2816))))</f>
        <v>5213.3437139565531</v>
      </c>
      <c r="K2816">
        <f>6371004*ACOS((SIN(RADIANS($B2816))*SIN(RADIANS(set!$B$5))+COS(RADIANS($B2816))*COS(RADIANS(set!$B$5))*COS(RADIANS(set!$A$5-$A2816))))</f>
        <v>5185.3888438618333</v>
      </c>
      <c r="L2816">
        <f>6371004*ACOS((SIN(RADIANS($B2816))*SIN(RADIANS(set!$B$6))+COS(RADIANS($B2816))*COS(RADIANS(set!$B$6))*COS(RADIANS(set!$A$6-$A2816))))</f>
        <v>4738.6054622983111</v>
      </c>
      <c r="M2816">
        <f t="shared" si="353"/>
        <v>0</v>
      </c>
      <c r="N2816">
        <f t="shared" si="346"/>
        <v>0</v>
      </c>
      <c r="O2816">
        <f t="shared" si="347"/>
        <v>0</v>
      </c>
      <c r="P2816">
        <f t="shared" si="348"/>
        <v>0</v>
      </c>
      <c r="Q2816">
        <f t="shared" si="349"/>
        <v>0</v>
      </c>
      <c r="R2816">
        <f t="shared" si="350"/>
        <v>0</v>
      </c>
      <c r="S2816">
        <f t="shared" si="351"/>
        <v>0</v>
      </c>
      <c r="T2816">
        <f t="shared" si="352"/>
        <v>0</v>
      </c>
    </row>
    <row r="2817" spans="1:20" hidden="1" x14ac:dyDescent="0.25">
      <c r="A2817">
        <v>120.9403792</v>
      </c>
      <c r="B2817">
        <v>24.7794585</v>
      </c>
      <c r="C2817" t="s">
        <v>5131</v>
      </c>
      <c r="D2817" t="s">
        <v>5132</v>
      </c>
      <c r="E2817" t="s">
        <v>7</v>
      </c>
      <c r="F2817" t="s">
        <v>20</v>
      </c>
      <c r="G2817">
        <v>0</v>
      </c>
      <c r="H2817">
        <f>6371004*ACOS((SIN(RADIANS($B2817))*SIN(RADIANS(set!$B$2))+COS(RADIANS($B2817))*COS(RADIANS(set!$B$2))*COS(RADIANS(set!$A$2-$A2817))))</f>
        <v>3397.3614325557</v>
      </c>
      <c r="I2817">
        <f>6371004*ACOS((SIN(RADIANS($B2817))*SIN(RADIANS(set!$B$3))+COS(RADIANS($B2817))*COS(RADIANS(set!$B$3))*COS(RADIANS(set!$A$3-$A2817))))</f>
        <v>4040.7529330816492</v>
      </c>
      <c r="J2817">
        <f>6371004*ACOS((SIN(RADIANS($B2817))*SIN(RADIANS(set!$B$4))+COS(RADIANS($B2817))*COS(RADIANS(set!$B$4))*COS(RADIANS(set!$A$4-$A2817))))</f>
        <v>4704.6443447731535</v>
      </c>
      <c r="K2817">
        <f>6371004*ACOS((SIN(RADIANS($B2817))*SIN(RADIANS(set!$B$5))+COS(RADIANS($B2817))*COS(RADIANS(set!$B$5))*COS(RADIANS(set!$A$5-$A2817))))</f>
        <v>4749.6060073039926</v>
      </c>
      <c r="L2817">
        <f>6371004*ACOS((SIN(RADIANS($B2817))*SIN(RADIANS(set!$B$6))+COS(RADIANS($B2817))*COS(RADIANS(set!$B$6))*COS(RADIANS(set!$A$6-$A2817))))</f>
        <v>4750.3894457371462</v>
      </c>
      <c r="M2817">
        <f t="shared" si="353"/>
        <v>0</v>
      </c>
      <c r="N2817">
        <f t="shared" si="346"/>
        <v>0</v>
      </c>
      <c r="O2817">
        <f t="shared" si="347"/>
        <v>0</v>
      </c>
      <c r="P2817">
        <f t="shared" si="348"/>
        <v>0</v>
      </c>
      <c r="Q2817">
        <f t="shared" si="349"/>
        <v>0</v>
      </c>
      <c r="R2817">
        <f t="shared" si="350"/>
        <v>0</v>
      </c>
      <c r="S2817">
        <f t="shared" si="351"/>
        <v>0</v>
      </c>
      <c r="T2817">
        <f t="shared" si="352"/>
        <v>0</v>
      </c>
    </row>
    <row r="2818" spans="1:20" hidden="1" x14ac:dyDescent="0.25">
      <c r="A2818">
        <v>120.9426636</v>
      </c>
      <c r="B2818">
        <v>24.835809099999999</v>
      </c>
      <c r="C2818" t="s">
        <v>1063</v>
      </c>
      <c r="D2818" t="s">
        <v>1064</v>
      </c>
      <c r="E2818" t="s">
        <v>7</v>
      </c>
      <c r="F2818" t="s">
        <v>150</v>
      </c>
      <c r="G2818">
        <v>0</v>
      </c>
      <c r="H2818">
        <f>6371004*ACOS((SIN(RADIANS($B2818))*SIN(RADIANS(set!$B$2))+COS(RADIANS($B2818))*COS(RADIANS(set!$B$2))*COS(RADIANS(set!$A$2-$A2818))))</f>
        <v>4275.7759670974183</v>
      </c>
      <c r="I2818">
        <f>6371004*ACOS((SIN(RADIANS($B2818))*SIN(RADIANS(set!$B$3))+COS(RADIANS($B2818))*COS(RADIANS(set!$B$3))*COS(RADIANS(set!$A$3-$A2818))))</f>
        <v>4669.8722020045034</v>
      </c>
      <c r="J2818">
        <f>6371004*ACOS((SIN(RADIANS($B2818))*SIN(RADIANS(set!$B$4))+COS(RADIANS($B2818))*COS(RADIANS(set!$B$4))*COS(RADIANS(set!$A$4-$A2818))))</f>
        <v>4260.0707061660896</v>
      </c>
      <c r="K2818">
        <f>6371004*ACOS((SIN(RADIANS($B2818))*SIN(RADIANS(set!$B$5))+COS(RADIANS($B2818))*COS(RADIANS(set!$B$5))*COS(RADIANS(set!$A$5-$A2818))))</f>
        <v>4274.9892057247944</v>
      </c>
      <c r="L2818">
        <f>6371004*ACOS((SIN(RADIANS($B2818))*SIN(RADIANS(set!$B$6))+COS(RADIANS($B2818))*COS(RADIANS(set!$B$6))*COS(RADIANS(set!$A$6-$A2818))))</f>
        <v>4760.8989238823578</v>
      </c>
      <c r="M2818">
        <f t="shared" si="353"/>
        <v>0</v>
      </c>
      <c r="N2818">
        <f t="shared" ref="N2818:N2881" si="354">IF(I2818&lt;100,IF($G2818=1,2,1),0)</f>
        <v>0</v>
      </c>
      <c r="O2818">
        <f t="shared" ref="O2818:O2881" si="355">IF(J2818&lt;100,IF($G2818=1,2,1),0)</f>
        <v>0</v>
      </c>
      <c r="P2818">
        <f t="shared" ref="P2818:P2881" si="356">IF(K2818&lt;100,IF($G2818=1,2,1),0)</f>
        <v>0</v>
      </c>
      <c r="Q2818">
        <f t="shared" ref="Q2818:Q2881" si="357">IF(L2818&lt;100,IF($G2818=1,2,1),0)</f>
        <v>0</v>
      </c>
      <c r="R2818">
        <f t="shared" ref="R2818:R2881" si="358">IF(OR(M2818=2,N2818=2,O2818=2,P2818=2,Q2818=2),2,IF(OR(M2818=1,N2818=1,O2818=1,P2818=1,Q2818=1),1,0))</f>
        <v>0</v>
      </c>
      <c r="S2818">
        <f t="shared" ref="S2818:S2881" si="359">IF(R2818=2,1,0)</f>
        <v>0</v>
      </c>
      <c r="T2818">
        <f t="shared" si="352"/>
        <v>0</v>
      </c>
    </row>
    <row r="2819" spans="1:20" hidden="1" x14ac:dyDescent="0.25">
      <c r="A2819">
        <v>120.9426636</v>
      </c>
      <c r="B2819">
        <v>24.835809099999999</v>
      </c>
      <c r="C2819" t="s">
        <v>1065</v>
      </c>
      <c r="D2819" t="s">
        <v>1064</v>
      </c>
      <c r="E2819" t="s">
        <v>7</v>
      </c>
      <c r="F2819" t="s">
        <v>16</v>
      </c>
      <c r="G2819">
        <v>0</v>
      </c>
      <c r="H2819">
        <f>6371004*ACOS((SIN(RADIANS($B2819))*SIN(RADIANS(set!$B$2))+COS(RADIANS($B2819))*COS(RADIANS(set!$B$2))*COS(RADIANS(set!$A$2-$A2819))))</f>
        <v>4275.7759670974183</v>
      </c>
      <c r="I2819">
        <f>6371004*ACOS((SIN(RADIANS($B2819))*SIN(RADIANS(set!$B$3))+COS(RADIANS($B2819))*COS(RADIANS(set!$B$3))*COS(RADIANS(set!$A$3-$A2819))))</f>
        <v>4669.8722020045034</v>
      </c>
      <c r="J2819">
        <f>6371004*ACOS((SIN(RADIANS($B2819))*SIN(RADIANS(set!$B$4))+COS(RADIANS($B2819))*COS(RADIANS(set!$B$4))*COS(RADIANS(set!$A$4-$A2819))))</f>
        <v>4260.0707061660896</v>
      </c>
      <c r="K2819">
        <f>6371004*ACOS((SIN(RADIANS($B2819))*SIN(RADIANS(set!$B$5))+COS(RADIANS($B2819))*COS(RADIANS(set!$B$5))*COS(RADIANS(set!$A$5-$A2819))))</f>
        <v>4274.9892057247944</v>
      </c>
      <c r="L2819">
        <f>6371004*ACOS((SIN(RADIANS($B2819))*SIN(RADIANS(set!$B$6))+COS(RADIANS($B2819))*COS(RADIANS(set!$B$6))*COS(RADIANS(set!$A$6-$A2819))))</f>
        <v>4760.8989238823578</v>
      </c>
      <c r="M2819">
        <f t="shared" si="353"/>
        <v>0</v>
      </c>
      <c r="N2819">
        <f t="shared" si="354"/>
        <v>0</v>
      </c>
      <c r="O2819">
        <f t="shared" si="355"/>
        <v>0</v>
      </c>
      <c r="P2819">
        <f t="shared" si="356"/>
        <v>0</v>
      </c>
      <c r="Q2819">
        <f t="shared" si="357"/>
        <v>0</v>
      </c>
      <c r="R2819">
        <f t="shared" si="358"/>
        <v>0</v>
      </c>
      <c r="S2819">
        <f t="shared" si="359"/>
        <v>0</v>
      </c>
      <c r="T2819">
        <f t="shared" ref="T2819:T2882" si="360">IF(R2819=2,1,0)</f>
        <v>0</v>
      </c>
    </row>
    <row r="2820" spans="1:20" hidden="1" x14ac:dyDescent="0.25">
      <c r="A2820">
        <v>120.9426636</v>
      </c>
      <c r="B2820">
        <v>24.835809099999999</v>
      </c>
      <c r="C2820" t="s">
        <v>1066</v>
      </c>
      <c r="D2820" t="s">
        <v>1064</v>
      </c>
      <c r="E2820" t="s">
        <v>7</v>
      </c>
      <c r="F2820" t="s">
        <v>501</v>
      </c>
      <c r="G2820">
        <v>0</v>
      </c>
      <c r="H2820">
        <f>6371004*ACOS((SIN(RADIANS($B2820))*SIN(RADIANS(set!$B$2))+COS(RADIANS($B2820))*COS(RADIANS(set!$B$2))*COS(RADIANS(set!$A$2-$A2820))))</f>
        <v>4275.7759670974183</v>
      </c>
      <c r="I2820">
        <f>6371004*ACOS((SIN(RADIANS($B2820))*SIN(RADIANS(set!$B$3))+COS(RADIANS($B2820))*COS(RADIANS(set!$B$3))*COS(RADIANS(set!$A$3-$A2820))))</f>
        <v>4669.8722020045034</v>
      </c>
      <c r="J2820">
        <f>6371004*ACOS((SIN(RADIANS($B2820))*SIN(RADIANS(set!$B$4))+COS(RADIANS($B2820))*COS(RADIANS(set!$B$4))*COS(RADIANS(set!$A$4-$A2820))))</f>
        <v>4260.0707061660896</v>
      </c>
      <c r="K2820">
        <f>6371004*ACOS((SIN(RADIANS($B2820))*SIN(RADIANS(set!$B$5))+COS(RADIANS($B2820))*COS(RADIANS(set!$B$5))*COS(RADIANS(set!$A$5-$A2820))))</f>
        <v>4274.9892057247944</v>
      </c>
      <c r="L2820">
        <f>6371004*ACOS((SIN(RADIANS($B2820))*SIN(RADIANS(set!$B$6))+COS(RADIANS($B2820))*COS(RADIANS(set!$B$6))*COS(RADIANS(set!$A$6-$A2820))))</f>
        <v>4760.8989238823578</v>
      </c>
      <c r="M2820">
        <f t="shared" si="353"/>
        <v>0</v>
      </c>
      <c r="N2820">
        <f t="shared" si="354"/>
        <v>0</v>
      </c>
      <c r="O2820">
        <f t="shared" si="355"/>
        <v>0</v>
      </c>
      <c r="P2820">
        <f t="shared" si="356"/>
        <v>0</v>
      </c>
      <c r="Q2820">
        <f t="shared" si="357"/>
        <v>0</v>
      </c>
      <c r="R2820">
        <f t="shared" si="358"/>
        <v>0</v>
      </c>
      <c r="S2820">
        <f t="shared" si="359"/>
        <v>0</v>
      </c>
      <c r="T2820">
        <f t="shared" si="360"/>
        <v>0</v>
      </c>
    </row>
    <row r="2821" spans="1:20" hidden="1" x14ac:dyDescent="0.25">
      <c r="A2821">
        <v>121.0079279</v>
      </c>
      <c r="B2821">
        <v>24.774097999999999</v>
      </c>
      <c r="C2821" t="s">
        <v>1796</v>
      </c>
      <c r="D2821" t="s">
        <v>1797</v>
      </c>
      <c r="E2821" t="s">
        <v>7</v>
      </c>
      <c r="F2821" t="s">
        <v>179</v>
      </c>
      <c r="G2821">
        <v>0</v>
      </c>
      <c r="H2821">
        <f>6371004*ACOS((SIN(RADIANS($B2821))*SIN(RADIANS(set!$B$2))+COS(RADIANS($B2821))*COS(RADIANS(set!$B$2))*COS(RADIANS(set!$A$2-$A2821))))</f>
        <v>5499.7081510432072</v>
      </c>
      <c r="I2821">
        <f>6371004*ACOS((SIN(RADIANS($B2821))*SIN(RADIANS(set!$B$3))+COS(RADIANS($B2821))*COS(RADIANS(set!$B$3))*COS(RADIANS(set!$A$3-$A2821))))</f>
        <v>4889.9182471967579</v>
      </c>
      <c r="J2821">
        <f>6371004*ACOS((SIN(RADIANS($B2821))*SIN(RADIANS(set!$B$4))+COS(RADIANS($B2821))*COS(RADIANS(set!$B$4))*COS(RADIANS(set!$A$4-$A2821))))</f>
        <v>5260.3671439259679</v>
      </c>
      <c r="K2821">
        <f>6371004*ACOS((SIN(RADIANS($B2821))*SIN(RADIANS(set!$B$5))+COS(RADIANS($B2821))*COS(RADIANS(set!$B$5))*COS(RADIANS(set!$A$5-$A2821))))</f>
        <v>5249.6557859540826</v>
      </c>
      <c r="L2821">
        <f>6371004*ACOS((SIN(RADIANS($B2821))*SIN(RADIANS(set!$B$6))+COS(RADIANS($B2821))*COS(RADIANS(set!$B$6))*COS(RADIANS(set!$A$6-$A2821))))</f>
        <v>4762.1492130678416</v>
      </c>
      <c r="M2821">
        <f t="shared" si="353"/>
        <v>0</v>
      </c>
      <c r="N2821">
        <f t="shared" si="354"/>
        <v>0</v>
      </c>
      <c r="O2821">
        <f t="shared" si="355"/>
        <v>0</v>
      </c>
      <c r="P2821">
        <f t="shared" si="356"/>
        <v>0</v>
      </c>
      <c r="Q2821">
        <f t="shared" si="357"/>
        <v>0</v>
      </c>
      <c r="R2821">
        <f t="shared" si="358"/>
        <v>0</v>
      </c>
      <c r="S2821">
        <f t="shared" si="359"/>
        <v>0</v>
      </c>
      <c r="T2821">
        <f t="shared" si="360"/>
        <v>0</v>
      </c>
    </row>
    <row r="2822" spans="1:20" hidden="1" x14ac:dyDescent="0.25">
      <c r="A2822">
        <v>121.0077524</v>
      </c>
      <c r="B2822">
        <v>24.773866600000002</v>
      </c>
      <c r="C2822" t="s">
        <v>4322</v>
      </c>
      <c r="D2822" t="s">
        <v>4323</v>
      </c>
      <c r="E2822" t="s">
        <v>7</v>
      </c>
      <c r="F2822" t="s">
        <v>16</v>
      </c>
      <c r="G2822">
        <v>0</v>
      </c>
      <c r="H2822">
        <f>6371004*ACOS((SIN(RADIANS($B2822))*SIN(RADIANS(set!$B$2))+COS(RADIANS($B2822))*COS(RADIANS(set!$B$2))*COS(RADIANS(set!$A$2-$A2822))))</f>
        <v>5499.7468052515005</v>
      </c>
      <c r="I2822">
        <f>6371004*ACOS((SIN(RADIANS($B2822))*SIN(RADIANS(set!$B$3))+COS(RADIANS($B2822))*COS(RADIANS(set!$B$3))*COS(RADIANS(set!$A$3-$A2822))))</f>
        <v>4893.3053091905649</v>
      </c>
      <c r="J2822">
        <f>6371004*ACOS((SIN(RADIANS($B2822))*SIN(RADIANS(set!$B$4))+COS(RADIANS($B2822))*COS(RADIANS(set!$B$4))*COS(RADIANS(set!$A$4-$A2822))))</f>
        <v>5267.892588939606</v>
      </c>
      <c r="K2822">
        <f>6371004*ACOS((SIN(RADIANS($B2822))*SIN(RADIANS(set!$B$5))+COS(RADIANS($B2822))*COS(RADIANS(set!$B$5))*COS(RADIANS(set!$A$5-$A2822))))</f>
        <v>5257.4447217439083</v>
      </c>
      <c r="L2822">
        <f>6371004*ACOS((SIN(RADIANS($B2822))*SIN(RADIANS(set!$B$6))+COS(RADIANS($B2822))*COS(RADIANS(set!$B$6))*COS(RADIANS(set!$A$6-$A2822))))</f>
        <v>4769.9952311470424</v>
      </c>
      <c r="M2822">
        <f t="shared" si="353"/>
        <v>0</v>
      </c>
      <c r="N2822">
        <f t="shared" si="354"/>
        <v>0</v>
      </c>
      <c r="O2822">
        <f t="shared" si="355"/>
        <v>0</v>
      </c>
      <c r="P2822">
        <f t="shared" si="356"/>
        <v>0</v>
      </c>
      <c r="Q2822">
        <f t="shared" si="357"/>
        <v>0</v>
      </c>
      <c r="R2822">
        <f t="shared" si="358"/>
        <v>0</v>
      </c>
      <c r="S2822">
        <f t="shared" si="359"/>
        <v>0</v>
      </c>
      <c r="T2822">
        <f t="shared" si="360"/>
        <v>0</v>
      </c>
    </row>
    <row r="2823" spans="1:20" hidden="1" x14ac:dyDescent="0.25">
      <c r="A2823">
        <v>121.0077524</v>
      </c>
      <c r="B2823">
        <v>24.773866600000002</v>
      </c>
      <c r="C2823" t="s">
        <v>4324</v>
      </c>
      <c r="D2823" t="s">
        <v>4325</v>
      </c>
      <c r="E2823" t="s">
        <v>7</v>
      </c>
      <c r="F2823" t="s">
        <v>729</v>
      </c>
      <c r="G2823">
        <v>0</v>
      </c>
      <c r="H2823">
        <f>6371004*ACOS((SIN(RADIANS($B2823))*SIN(RADIANS(set!$B$2))+COS(RADIANS($B2823))*COS(RADIANS(set!$B$2))*COS(RADIANS(set!$A$2-$A2823))))</f>
        <v>5499.7468052515005</v>
      </c>
      <c r="I2823">
        <f>6371004*ACOS((SIN(RADIANS($B2823))*SIN(RADIANS(set!$B$3))+COS(RADIANS($B2823))*COS(RADIANS(set!$B$3))*COS(RADIANS(set!$A$3-$A2823))))</f>
        <v>4893.3053091905649</v>
      </c>
      <c r="J2823">
        <f>6371004*ACOS((SIN(RADIANS($B2823))*SIN(RADIANS(set!$B$4))+COS(RADIANS($B2823))*COS(RADIANS(set!$B$4))*COS(RADIANS(set!$A$4-$A2823))))</f>
        <v>5267.892588939606</v>
      </c>
      <c r="K2823">
        <f>6371004*ACOS((SIN(RADIANS($B2823))*SIN(RADIANS(set!$B$5))+COS(RADIANS($B2823))*COS(RADIANS(set!$B$5))*COS(RADIANS(set!$A$5-$A2823))))</f>
        <v>5257.4447217439083</v>
      </c>
      <c r="L2823">
        <f>6371004*ACOS((SIN(RADIANS($B2823))*SIN(RADIANS(set!$B$6))+COS(RADIANS($B2823))*COS(RADIANS(set!$B$6))*COS(RADIANS(set!$A$6-$A2823))))</f>
        <v>4769.9952311470424</v>
      </c>
      <c r="M2823">
        <f t="shared" si="353"/>
        <v>0</v>
      </c>
      <c r="N2823">
        <f t="shared" si="354"/>
        <v>0</v>
      </c>
      <c r="O2823">
        <f t="shared" si="355"/>
        <v>0</v>
      </c>
      <c r="P2823">
        <f t="shared" si="356"/>
        <v>0</v>
      </c>
      <c r="Q2823">
        <f t="shared" si="357"/>
        <v>0</v>
      </c>
      <c r="R2823">
        <f t="shared" si="358"/>
        <v>0</v>
      </c>
      <c r="S2823">
        <f t="shared" si="359"/>
        <v>0</v>
      </c>
      <c r="T2823">
        <f t="shared" si="360"/>
        <v>0</v>
      </c>
    </row>
    <row r="2824" spans="1:20" hidden="1" x14ac:dyDescent="0.25">
      <c r="A2824">
        <v>120.9428817</v>
      </c>
      <c r="B2824">
        <v>24.7765831</v>
      </c>
      <c r="C2824" t="s">
        <v>5147</v>
      </c>
      <c r="D2824" t="s">
        <v>5148</v>
      </c>
      <c r="E2824" t="s">
        <v>7</v>
      </c>
      <c r="F2824" t="s">
        <v>5149</v>
      </c>
      <c r="G2824">
        <v>0</v>
      </c>
      <c r="H2824">
        <f>6371004*ACOS((SIN(RADIANS($B2824))*SIN(RADIANS(set!$B$2))+COS(RADIANS($B2824))*COS(RADIANS(set!$B$2))*COS(RADIANS(set!$A$2-$A2824))))</f>
        <v>3487.4948295393083</v>
      </c>
      <c r="I2824">
        <f>6371004*ACOS((SIN(RADIANS($B2824))*SIN(RADIANS(set!$B$3))+COS(RADIANS($B2824))*COS(RADIANS(set!$B$3))*COS(RADIANS(set!$A$3-$A2824))))</f>
        <v>4071.6236816085184</v>
      </c>
      <c r="J2824">
        <f>6371004*ACOS((SIN(RADIANS($B2824))*SIN(RADIANS(set!$B$4))+COS(RADIANS($B2824))*COS(RADIANS(set!$B$4))*COS(RADIANS(set!$A$4-$A2824))))</f>
        <v>4770.0459478061348</v>
      </c>
      <c r="K2824">
        <f>6371004*ACOS((SIN(RADIANS($B2824))*SIN(RADIANS(set!$B$5))+COS(RADIANS($B2824))*COS(RADIANS(set!$B$5))*COS(RADIANS(set!$A$5-$A2824))))</f>
        <v>4813.7033206947981</v>
      </c>
      <c r="L2824">
        <f>6371004*ACOS((SIN(RADIANS($B2824))*SIN(RADIANS(set!$B$6))+COS(RADIANS($B2824))*COS(RADIANS(set!$B$6))*COS(RADIANS(set!$A$6-$A2824))))</f>
        <v>4773.11987608037</v>
      </c>
      <c r="M2824">
        <f t="shared" si="353"/>
        <v>0</v>
      </c>
      <c r="N2824">
        <f t="shared" si="354"/>
        <v>0</v>
      </c>
      <c r="O2824">
        <f t="shared" si="355"/>
        <v>0</v>
      </c>
      <c r="P2824">
        <f t="shared" si="356"/>
        <v>0</v>
      </c>
      <c r="Q2824">
        <f t="shared" si="357"/>
        <v>0</v>
      </c>
      <c r="R2824">
        <f t="shared" si="358"/>
        <v>0</v>
      </c>
      <c r="S2824">
        <f t="shared" si="359"/>
        <v>0</v>
      </c>
      <c r="T2824">
        <f t="shared" si="360"/>
        <v>0</v>
      </c>
    </row>
    <row r="2825" spans="1:20" hidden="1" x14ac:dyDescent="0.25">
      <c r="A2825">
        <v>120.933190999999</v>
      </c>
      <c r="B2825">
        <v>24.789805000000001</v>
      </c>
      <c r="C2825" t="s">
        <v>5081</v>
      </c>
      <c r="D2825" t="s">
        <v>5082</v>
      </c>
      <c r="E2825" t="s">
        <v>7</v>
      </c>
      <c r="F2825" t="s">
        <v>16</v>
      </c>
      <c r="G2825">
        <v>0</v>
      </c>
      <c r="H2825">
        <f>6371004*ACOS((SIN(RADIANS($B2825))*SIN(RADIANS(set!$B$2))+COS(RADIANS($B2825))*COS(RADIANS(set!$B$2))*COS(RADIANS(set!$A$2-$A2825))))</f>
        <v>3304.3521058252777</v>
      </c>
      <c r="I2825">
        <f>6371004*ACOS((SIN(RADIANS($B2825))*SIN(RADIANS(set!$B$3))+COS(RADIANS($B2825))*COS(RADIANS(set!$B$3))*COS(RADIANS(set!$A$3-$A2825))))</f>
        <v>4090.809286364025</v>
      </c>
      <c r="J2825">
        <f>6371004*ACOS((SIN(RADIANS($B2825))*SIN(RADIANS(set!$B$4))+COS(RADIANS($B2825))*COS(RADIANS(set!$B$4))*COS(RADIANS(set!$A$4-$A2825))))</f>
        <v>4597.0815218976586</v>
      </c>
      <c r="K2825">
        <f>6371004*ACOS((SIN(RADIANS($B2825))*SIN(RADIANS(set!$B$5))+COS(RADIANS($B2825))*COS(RADIANS(set!$B$5))*COS(RADIANS(set!$A$5-$A2825))))</f>
        <v>4644.0379162355275</v>
      </c>
      <c r="L2825">
        <f>6371004*ACOS((SIN(RADIANS($B2825))*SIN(RADIANS(set!$B$6))+COS(RADIANS($B2825))*COS(RADIANS(set!$B$6))*COS(RADIANS(set!$A$6-$A2825))))</f>
        <v>4783.4470083364813</v>
      </c>
      <c r="M2825">
        <f t="shared" si="353"/>
        <v>0</v>
      </c>
      <c r="N2825">
        <f t="shared" si="354"/>
        <v>0</v>
      </c>
      <c r="O2825">
        <f t="shared" si="355"/>
        <v>0</v>
      </c>
      <c r="P2825">
        <f t="shared" si="356"/>
        <v>0</v>
      </c>
      <c r="Q2825">
        <f t="shared" si="357"/>
        <v>0</v>
      </c>
      <c r="R2825">
        <f t="shared" si="358"/>
        <v>0</v>
      </c>
      <c r="S2825">
        <f t="shared" si="359"/>
        <v>0</v>
      </c>
      <c r="T2825">
        <f t="shared" si="360"/>
        <v>0</v>
      </c>
    </row>
    <row r="2826" spans="1:20" hidden="1" x14ac:dyDescent="0.25">
      <c r="A2826">
        <v>121.0188904</v>
      </c>
      <c r="B2826">
        <v>24.786045600000001</v>
      </c>
      <c r="C2826" t="s">
        <v>4783</v>
      </c>
      <c r="D2826" t="s">
        <v>4778</v>
      </c>
      <c r="E2826" t="s">
        <v>7</v>
      </c>
      <c r="F2826" t="s">
        <v>14</v>
      </c>
      <c r="G2826">
        <v>0</v>
      </c>
      <c r="H2826">
        <f>6371004*ACOS((SIN(RADIANS($B2826))*SIN(RADIANS(set!$B$2))+COS(RADIANS($B2826))*COS(RADIANS(set!$B$2))*COS(RADIANS(set!$A$2-$A2826))))</f>
        <v>5916.4614958533048</v>
      </c>
      <c r="I2826">
        <f>6371004*ACOS((SIN(RADIANS($B2826))*SIN(RADIANS(set!$B$3))+COS(RADIANS($B2826))*COS(RADIANS(set!$B$3))*COS(RADIANS(set!$A$3-$A2826))))</f>
        <v>5163.8064485355344</v>
      </c>
      <c r="J2826">
        <f>6371004*ACOS((SIN(RADIANS($B2826))*SIN(RADIANS(set!$B$4))+COS(RADIANS($B2826))*COS(RADIANS(set!$B$4))*COS(RADIANS(set!$A$4-$A2826))))</f>
        <v>5287.9508750733612</v>
      </c>
      <c r="K2826">
        <f>6371004*ACOS((SIN(RADIANS($B2826))*SIN(RADIANS(set!$B$5))+COS(RADIANS($B2826))*COS(RADIANS(set!$B$5))*COS(RADIANS(set!$A$5-$A2826))))</f>
        <v>5263.0078376594229</v>
      </c>
      <c r="L2826">
        <f>6371004*ACOS((SIN(RADIANS($B2826))*SIN(RADIANS(set!$B$6))+COS(RADIANS($B2826))*COS(RADIANS(set!$B$6))*COS(RADIANS(set!$A$6-$A2826))))</f>
        <v>4801.7831733719549</v>
      </c>
      <c r="M2826">
        <f t="shared" si="353"/>
        <v>0</v>
      </c>
      <c r="N2826">
        <f t="shared" si="354"/>
        <v>0</v>
      </c>
      <c r="O2826">
        <f t="shared" si="355"/>
        <v>0</v>
      </c>
      <c r="P2826">
        <f t="shared" si="356"/>
        <v>0</v>
      </c>
      <c r="Q2826">
        <f t="shared" si="357"/>
        <v>0</v>
      </c>
      <c r="R2826">
        <f t="shared" si="358"/>
        <v>0</v>
      </c>
      <c r="S2826">
        <f t="shared" si="359"/>
        <v>0</v>
      </c>
      <c r="T2826">
        <f t="shared" si="360"/>
        <v>0</v>
      </c>
    </row>
    <row r="2827" spans="1:20" hidden="1" x14ac:dyDescent="0.25">
      <c r="A2827">
        <v>121.0173611</v>
      </c>
      <c r="B2827">
        <v>24.783502500000001</v>
      </c>
      <c r="C2827" t="s">
        <v>2538</v>
      </c>
      <c r="D2827" t="s">
        <v>2536</v>
      </c>
      <c r="E2827" t="s">
        <v>7</v>
      </c>
      <c r="F2827" t="s">
        <v>12</v>
      </c>
      <c r="G2827">
        <v>0</v>
      </c>
      <c r="H2827">
        <f>6371004*ACOS((SIN(RADIANS($B2827))*SIN(RADIANS(set!$B$2))+COS(RADIANS($B2827))*COS(RADIANS(set!$B$2))*COS(RADIANS(set!$A$2-$A2827))))</f>
        <v>5863.0478216615238</v>
      </c>
      <c r="I2827">
        <f>6371004*ACOS((SIN(RADIANS($B2827))*SIN(RADIANS(set!$B$3))+COS(RADIANS($B2827))*COS(RADIANS(set!$B$3))*COS(RADIANS(set!$A$3-$A2827))))</f>
        <v>5131.168463090833</v>
      </c>
      <c r="J2827">
        <f>6371004*ACOS((SIN(RADIANS($B2827))*SIN(RADIANS(set!$B$4))+COS(RADIANS($B2827))*COS(RADIANS(set!$B$4))*COS(RADIANS(set!$A$4-$A2827))))</f>
        <v>5302.4152331382957</v>
      </c>
      <c r="K2827">
        <f>6371004*ACOS((SIN(RADIANS($B2827))*SIN(RADIANS(set!$B$5))+COS(RADIANS($B2827))*COS(RADIANS(set!$B$5))*COS(RADIANS(set!$A$5-$A2827))))</f>
        <v>5279.9405030702555</v>
      </c>
      <c r="L2827">
        <f>6371004*ACOS((SIN(RADIANS($B2827))*SIN(RADIANS(set!$B$6))+COS(RADIANS($B2827))*COS(RADIANS(set!$B$6))*COS(RADIANS(set!$A$6-$A2827))))</f>
        <v>4809.5513225697923</v>
      </c>
      <c r="M2827">
        <f t="shared" si="353"/>
        <v>0</v>
      </c>
      <c r="N2827">
        <f t="shared" si="354"/>
        <v>0</v>
      </c>
      <c r="O2827">
        <f t="shared" si="355"/>
        <v>0</v>
      </c>
      <c r="P2827">
        <f t="shared" si="356"/>
        <v>0</v>
      </c>
      <c r="Q2827">
        <f t="shared" si="357"/>
        <v>0</v>
      </c>
      <c r="R2827">
        <f t="shared" si="358"/>
        <v>0</v>
      </c>
      <c r="S2827">
        <f t="shared" si="359"/>
        <v>0</v>
      </c>
      <c r="T2827">
        <f t="shared" si="360"/>
        <v>0</v>
      </c>
    </row>
    <row r="2828" spans="1:20" hidden="1" x14ac:dyDescent="0.25">
      <c r="A2828">
        <v>121.0173611</v>
      </c>
      <c r="B2828">
        <v>24.783502500000001</v>
      </c>
      <c r="C2828" t="s">
        <v>2554</v>
      </c>
      <c r="D2828" t="s">
        <v>2555</v>
      </c>
      <c r="E2828" t="s">
        <v>7</v>
      </c>
      <c r="F2828" t="s">
        <v>14</v>
      </c>
      <c r="G2828">
        <v>0</v>
      </c>
      <c r="H2828">
        <f>6371004*ACOS((SIN(RADIANS($B2828))*SIN(RADIANS(set!$B$2))+COS(RADIANS($B2828))*COS(RADIANS(set!$B$2))*COS(RADIANS(set!$A$2-$A2828))))</f>
        <v>5863.0478216615238</v>
      </c>
      <c r="I2828">
        <f>6371004*ACOS((SIN(RADIANS($B2828))*SIN(RADIANS(set!$B$3))+COS(RADIANS($B2828))*COS(RADIANS(set!$B$3))*COS(RADIANS(set!$A$3-$A2828))))</f>
        <v>5131.168463090833</v>
      </c>
      <c r="J2828">
        <f>6371004*ACOS((SIN(RADIANS($B2828))*SIN(RADIANS(set!$B$4))+COS(RADIANS($B2828))*COS(RADIANS(set!$B$4))*COS(RADIANS(set!$A$4-$A2828))))</f>
        <v>5302.4152331382957</v>
      </c>
      <c r="K2828">
        <f>6371004*ACOS((SIN(RADIANS($B2828))*SIN(RADIANS(set!$B$5))+COS(RADIANS($B2828))*COS(RADIANS(set!$B$5))*COS(RADIANS(set!$A$5-$A2828))))</f>
        <v>5279.9405030702555</v>
      </c>
      <c r="L2828">
        <f>6371004*ACOS((SIN(RADIANS($B2828))*SIN(RADIANS(set!$B$6))+COS(RADIANS($B2828))*COS(RADIANS(set!$B$6))*COS(RADIANS(set!$A$6-$A2828))))</f>
        <v>4809.5513225697923</v>
      </c>
      <c r="M2828">
        <f t="shared" si="353"/>
        <v>0</v>
      </c>
      <c r="N2828">
        <f t="shared" si="354"/>
        <v>0</v>
      </c>
      <c r="O2828">
        <f t="shared" si="355"/>
        <v>0</v>
      </c>
      <c r="P2828">
        <f t="shared" si="356"/>
        <v>0</v>
      </c>
      <c r="Q2828">
        <f t="shared" si="357"/>
        <v>0</v>
      </c>
      <c r="R2828">
        <f t="shared" si="358"/>
        <v>0</v>
      </c>
      <c r="S2828">
        <f t="shared" si="359"/>
        <v>0</v>
      </c>
      <c r="T2828">
        <f t="shared" si="360"/>
        <v>0</v>
      </c>
    </row>
    <row r="2829" spans="1:20" hidden="1" x14ac:dyDescent="0.25">
      <c r="A2829">
        <v>121.0173611</v>
      </c>
      <c r="B2829">
        <v>24.783502500000001</v>
      </c>
      <c r="C2829" t="s">
        <v>2615</v>
      </c>
      <c r="D2829" t="s">
        <v>2616</v>
      </c>
      <c r="E2829" t="s">
        <v>7</v>
      </c>
      <c r="F2829" t="s">
        <v>14</v>
      </c>
      <c r="G2829">
        <v>0</v>
      </c>
      <c r="H2829">
        <f>6371004*ACOS((SIN(RADIANS($B2829))*SIN(RADIANS(set!$B$2))+COS(RADIANS($B2829))*COS(RADIANS(set!$B$2))*COS(RADIANS(set!$A$2-$A2829))))</f>
        <v>5863.0478216615238</v>
      </c>
      <c r="I2829">
        <f>6371004*ACOS((SIN(RADIANS($B2829))*SIN(RADIANS(set!$B$3))+COS(RADIANS($B2829))*COS(RADIANS(set!$B$3))*COS(RADIANS(set!$A$3-$A2829))))</f>
        <v>5131.168463090833</v>
      </c>
      <c r="J2829">
        <f>6371004*ACOS((SIN(RADIANS($B2829))*SIN(RADIANS(set!$B$4))+COS(RADIANS($B2829))*COS(RADIANS(set!$B$4))*COS(RADIANS(set!$A$4-$A2829))))</f>
        <v>5302.4152331382957</v>
      </c>
      <c r="K2829">
        <f>6371004*ACOS((SIN(RADIANS($B2829))*SIN(RADIANS(set!$B$5))+COS(RADIANS($B2829))*COS(RADIANS(set!$B$5))*COS(RADIANS(set!$A$5-$A2829))))</f>
        <v>5279.9405030702555</v>
      </c>
      <c r="L2829">
        <f>6371004*ACOS((SIN(RADIANS($B2829))*SIN(RADIANS(set!$B$6))+COS(RADIANS($B2829))*COS(RADIANS(set!$B$6))*COS(RADIANS(set!$A$6-$A2829))))</f>
        <v>4809.5513225697923</v>
      </c>
      <c r="M2829">
        <f t="shared" si="353"/>
        <v>0</v>
      </c>
      <c r="N2829">
        <f t="shared" si="354"/>
        <v>0</v>
      </c>
      <c r="O2829">
        <f t="shared" si="355"/>
        <v>0</v>
      </c>
      <c r="P2829">
        <f t="shared" si="356"/>
        <v>0</v>
      </c>
      <c r="Q2829">
        <f t="shared" si="357"/>
        <v>0</v>
      </c>
      <c r="R2829">
        <f t="shared" si="358"/>
        <v>0</v>
      </c>
      <c r="S2829">
        <f t="shared" si="359"/>
        <v>0</v>
      </c>
      <c r="T2829">
        <f t="shared" si="360"/>
        <v>0</v>
      </c>
    </row>
    <row r="2830" spans="1:20" hidden="1" x14ac:dyDescent="0.25">
      <c r="A2830">
        <v>121.0173611</v>
      </c>
      <c r="B2830">
        <v>24.783502500000001</v>
      </c>
      <c r="C2830" t="s">
        <v>2617</v>
      </c>
      <c r="D2830" t="s">
        <v>2618</v>
      </c>
      <c r="E2830" t="s">
        <v>7</v>
      </c>
      <c r="F2830" t="s">
        <v>12</v>
      </c>
      <c r="G2830">
        <v>0</v>
      </c>
      <c r="H2830">
        <f>6371004*ACOS((SIN(RADIANS($B2830))*SIN(RADIANS(set!$B$2))+COS(RADIANS($B2830))*COS(RADIANS(set!$B$2))*COS(RADIANS(set!$A$2-$A2830))))</f>
        <v>5863.0478216615238</v>
      </c>
      <c r="I2830">
        <f>6371004*ACOS((SIN(RADIANS($B2830))*SIN(RADIANS(set!$B$3))+COS(RADIANS($B2830))*COS(RADIANS(set!$B$3))*COS(RADIANS(set!$A$3-$A2830))))</f>
        <v>5131.168463090833</v>
      </c>
      <c r="J2830">
        <f>6371004*ACOS((SIN(RADIANS($B2830))*SIN(RADIANS(set!$B$4))+COS(RADIANS($B2830))*COS(RADIANS(set!$B$4))*COS(RADIANS(set!$A$4-$A2830))))</f>
        <v>5302.4152331382957</v>
      </c>
      <c r="K2830">
        <f>6371004*ACOS((SIN(RADIANS($B2830))*SIN(RADIANS(set!$B$5))+COS(RADIANS($B2830))*COS(RADIANS(set!$B$5))*COS(RADIANS(set!$A$5-$A2830))))</f>
        <v>5279.9405030702555</v>
      </c>
      <c r="L2830">
        <f>6371004*ACOS((SIN(RADIANS($B2830))*SIN(RADIANS(set!$B$6))+COS(RADIANS($B2830))*COS(RADIANS(set!$B$6))*COS(RADIANS(set!$A$6-$A2830))))</f>
        <v>4809.5513225697923</v>
      </c>
      <c r="M2830">
        <f t="shared" si="353"/>
        <v>0</v>
      </c>
      <c r="N2830">
        <f t="shared" si="354"/>
        <v>0</v>
      </c>
      <c r="O2830">
        <f t="shared" si="355"/>
        <v>0</v>
      </c>
      <c r="P2830">
        <f t="shared" si="356"/>
        <v>0</v>
      </c>
      <c r="Q2830">
        <f t="shared" si="357"/>
        <v>0</v>
      </c>
      <c r="R2830">
        <f t="shared" si="358"/>
        <v>0</v>
      </c>
      <c r="S2830">
        <f t="shared" si="359"/>
        <v>0</v>
      </c>
      <c r="T2830">
        <f t="shared" si="360"/>
        <v>0</v>
      </c>
    </row>
    <row r="2831" spans="1:20" hidden="1" x14ac:dyDescent="0.25">
      <c r="A2831">
        <v>121.0173611</v>
      </c>
      <c r="B2831">
        <v>24.783502500000001</v>
      </c>
      <c r="C2831" t="s">
        <v>2619</v>
      </c>
      <c r="D2831" t="s">
        <v>2618</v>
      </c>
      <c r="E2831" t="s">
        <v>7</v>
      </c>
      <c r="F2831" t="s">
        <v>14</v>
      </c>
      <c r="G2831">
        <v>0</v>
      </c>
      <c r="H2831">
        <f>6371004*ACOS((SIN(RADIANS($B2831))*SIN(RADIANS(set!$B$2))+COS(RADIANS($B2831))*COS(RADIANS(set!$B$2))*COS(RADIANS(set!$A$2-$A2831))))</f>
        <v>5863.0478216615238</v>
      </c>
      <c r="I2831">
        <f>6371004*ACOS((SIN(RADIANS($B2831))*SIN(RADIANS(set!$B$3))+COS(RADIANS($B2831))*COS(RADIANS(set!$B$3))*COS(RADIANS(set!$A$3-$A2831))))</f>
        <v>5131.168463090833</v>
      </c>
      <c r="J2831">
        <f>6371004*ACOS((SIN(RADIANS($B2831))*SIN(RADIANS(set!$B$4))+COS(RADIANS($B2831))*COS(RADIANS(set!$B$4))*COS(RADIANS(set!$A$4-$A2831))))</f>
        <v>5302.4152331382957</v>
      </c>
      <c r="K2831">
        <f>6371004*ACOS((SIN(RADIANS($B2831))*SIN(RADIANS(set!$B$5))+COS(RADIANS($B2831))*COS(RADIANS(set!$B$5))*COS(RADIANS(set!$A$5-$A2831))))</f>
        <v>5279.9405030702555</v>
      </c>
      <c r="L2831">
        <f>6371004*ACOS((SIN(RADIANS($B2831))*SIN(RADIANS(set!$B$6))+COS(RADIANS($B2831))*COS(RADIANS(set!$B$6))*COS(RADIANS(set!$A$6-$A2831))))</f>
        <v>4809.5513225697923</v>
      </c>
      <c r="M2831">
        <f t="shared" si="353"/>
        <v>0</v>
      </c>
      <c r="N2831">
        <f t="shared" si="354"/>
        <v>0</v>
      </c>
      <c r="O2831">
        <f t="shared" si="355"/>
        <v>0</v>
      </c>
      <c r="P2831">
        <f t="shared" si="356"/>
        <v>0</v>
      </c>
      <c r="Q2831">
        <f t="shared" si="357"/>
        <v>0</v>
      </c>
      <c r="R2831">
        <f t="shared" si="358"/>
        <v>0</v>
      </c>
      <c r="S2831">
        <f t="shared" si="359"/>
        <v>0</v>
      </c>
      <c r="T2831">
        <f t="shared" si="360"/>
        <v>0</v>
      </c>
    </row>
    <row r="2832" spans="1:20" hidden="1" x14ac:dyDescent="0.25">
      <c r="A2832">
        <v>121.01866999999901</v>
      </c>
      <c r="B2832">
        <v>24.785496299999998</v>
      </c>
      <c r="C2832" t="s">
        <v>4762</v>
      </c>
      <c r="D2832" t="s">
        <v>4763</v>
      </c>
      <c r="E2832" t="s">
        <v>7</v>
      </c>
      <c r="F2832" t="s">
        <v>240</v>
      </c>
      <c r="G2832">
        <v>0</v>
      </c>
      <c r="H2832">
        <f>6371004*ACOS((SIN(RADIANS($B2832))*SIN(RADIANS(set!$B$2))+COS(RADIANS($B2832))*COS(RADIANS(set!$B$2))*COS(RADIANS(set!$A$2-$A2832))))</f>
        <v>5914.0194137326744</v>
      </c>
      <c r="I2832">
        <f>6371004*ACOS((SIN(RADIANS($B2832))*SIN(RADIANS(set!$B$3))+COS(RADIANS($B2832))*COS(RADIANS(set!$B$3))*COS(RADIANS(set!$A$3-$A2832))))</f>
        <v>5165.3749175262847</v>
      </c>
      <c r="J2832">
        <f>6371004*ACOS((SIN(RADIANS($B2832))*SIN(RADIANS(set!$B$4))+COS(RADIANS($B2832))*COS(RADIANS(set!$B$4))*COS(RADIANS(set!$A$4-$A2832))))</f>
        <v>5299.0097709644906</v>
      </c>
      <c r="K2832">
        <f>6371004*ACOS((SIN(RADIANS($B2832))*SIN(RADIANS(set!$B$5))+COS(RADIANS($B2832))*COS(RADIANS(set!$B$5))*COS(RADIANS(set!$A$5-$A2832))))</f>
        <v>5274.5508039429278</v>
      </c>
      <c r="L2832">
        <f>6371004*ACOS((SIN(RADIANS($B2832))*SIN(RADIANS(set!$B$6))+COS(RADIANS($B2832))*COS(RADIANS(set!$B$6))*COS(RADIANS(set!$A$6-$A2832))))</f>
        <v>4811.3483907670943</v>
      </c>
      <c r="M2832">
        <f t="shared" si="353"/>
        <v>0</v>
      </c>
      <c r="N2832">
        <f t="shared" si="354"/>
        <v>0</v>
      </c>
      <c r="O2832">
        <f t="shared" si="355"/>
        <v>0</v>
      </c>
      <c r="P2832">
        <f t="shared" si="356"/>
        <v>0</v>
      </c>
      <c r="Q2832">
        <f t="shared" si="357"/>
        <v>0</v>
      </c>
      <c r="R2832">
        <f t="shared" si="358"/>
        <v>0</v>
      </c>
      <c r="S2832">
        <f t="shared" si="359"/>
        <v>0</v>
      </c>
      <c r="T2832">
        <f t="shared" si="360"/>
        <v>0</v>
      </c>
    </row>
    <row r="2833" spans="1:20" hidden="1" x14ac:dyDescent="0.25">
      <c r="A2833">
        <v>120.93182090000001</v>
      </c>
      <c r="B2833">
        <v>24.7922701</v>
      </c>
      <c r="C2833" t="s">
        <v>5245</v>
      </c>
      <c r="D2833" t="s">
        <v>5246</v>
      </c>
      <c r="E2833" t="s">
        <v>7</v>
      </c>
      <c r="F2833" t="s">
        <v>179</v>
      </c>
      <c r="G2833">
        <v>0</v>
      </c>
      <c r="H2833">
        <f>6371004*ACOS((SIN(RADIANS($B2833))*SIN(RADIANS(set!$B$2))+COS(RADIANS($B2833))*COS(RADIANS(set!$B$2))*COS(RADIANS(set!$A$2-$A2833))))</f>
        <v>3331.2304522982754</v>
      </c>
      <c r="I2833">
        <f>6371004*ACOS((SIN(RADIANS($B2833))*SIN(RADIANS(set!$B$3))+COS(RADIANS($B2833))*COS(RADIANS(set!$B$3))*COS(RADIANS(set!$A$3-$A2833))))</f>
        <v>4135.4230744890829</v>
      </c>
      <c r="J2833">
        <f>6371004*ACOS((SIN(RADIANS($B2833))*SIN(RADIANS(set!$B$4))+COS(RADIANS($B2833))*COS(RADIANS(set!$B$4))*COS(RADIANS(set!$A$4-$A2833))))</f>
        <v>4598.9037403822658</v>
      </c>
      <c r="K2833">
        <f>6371004*ACOS((SIN(RADIANS($B2833))*SIN(RADIANS(set!$B$5))+COS(RADIANS($B2833))*COS(RADIANS(set!$B$5))*COS(RADIANS(set!$A$5-$A2833))))</f>
        <v>4645.760697245446</v>
      </c>
      <c r="L2833">
        <f>6371004*ACOS((SIN(RADIANS($B2833))*SIN(RADIANS(set!$B$6))+COS(RADIANS($B2833))*COS(RADIANS(set!$B$6))*COS(RADIANS(set!$A$6-$A2833))))</f>
        <v>4815.1964249813</v>
      </c>
      <c r="M2833">
        <f t="shared" si="353"/>
        <v>0</v>
      </c>
      <c r="N2833">
        <f t="shared" si="354"/>
        <v>0</v>
      </c>
      <c r="O2833">
        <f t="shared" si="355"/>
        <v>0</v>
      </c>
      <c r="P2833">
        <f t="shared" si="356"/>
        <v>0</v>
      </c>
      <c r="Q2833">
        <f t="shared" si="357"/>
        <v>0</v>
      </c>
      <c r="R2833">
        <f t="shared" si="358"/>
        <v>0</v>
      </c>
      <c r="S2833">
        <f t="shared" si="359"/>
        <v>0</v>
      </c>
      <c r="T2833">
        <f t="shared" si="360"/>
        <v>0</v>
      </c>
    </row>
    <row r="2834" spans="1:20" hidden="1" x14ac:dyDescent="0.25">
      <c r="A2834">
        <v>121.0188544</v>
      </c>
      <c r="B2834">
        <v>24.785706900000001</v>
      </c>
      <c r="C2834" t="s">
        <v>4777</v>
      </c>
      <c r="D2834" t="s">
        <v>4778</v>
      </c>
      <c r="E2834" t="s">
        <v>7</v>
      </c>
      <c r="F2834" t="s">
        <v>14</v>
      </c>
      <c r="G2834">
        <v>0</v>
      </c>
      <c r="H2834">
        <f>6371004*ACOS((SIN(RADIANS($B2834))*SIN(RADIANS(set!$B$2))+COS(RADIANS($B2834))*COS(RADIANS(set!$B$2))*COS(RADIANS(set!$A$2-$A2834))))</f>
        <v>5924.4671236578133</v>
      </c>
      <c r="I2834">
        <f>6371004*ACOS((SIN(RADIANS($B2834))*SIN(RADIANS(set!$B$3))+COS(RADIANS($B2834))*COS(RADIANS(set!$B$3))*COS(RADIANS(set!$A$3-$A2834))))</f>
        <v>5174.0626928398924</v>
      </c>
      <c r="J2834">
        <f>6371004*ACOS((SIN(RADIANS($B2834))*SIN(RADIANS(set!$B$4))+COS(RADIANS($B2834))*COS(RADIANS(set!$B$4))*COS(RADIANS(set!$A$4-$A2834))))</f>
        <v>5303.4240496832172</v>
      </c>
      <c r="K2834">
        <f>6371004*ACOS((SIN(RADIANS($B2834))*SIN(RADIANS(set!$B$5))+COS(RADIANS($B2834))*COS(RADIANS(set!$B$5))*COS(RADIANS(set!$A$5-$A2834))))</f>
        <v>5278.7411038282271</v>
      </c>
      <c r="L2834">
        <f>6371004*ACOS((SIN(RADIANS($B2834))*SIN(RADIANS(set!$B$6))+COS(RADIANS($B2834))*COS(RADIANS(set!$B$6))*COS(RADIANS(set!$A$6-$A2834))))</f>
        <v>4816.439207844327</v>
      </c>
      <c r="M2834">
        <f t="shared" si="353"/>
        <v>0</v>
      </c>
      <c r="N2834">
        <f t="shared" si="354"/>
        <v>0</v>
      </c>
      <c r="O2834">
        <f t="shared" si="355"/>
        <v>0</v>
      </c>
      <c r="P2834">
        <f t="shared" si="356"/>
        <v>0</v>
      </c>
      <c r="Q2834">
        <f t="shared" si="357"/>
        <v>0</v>
      </c>
      <c r="R2834">
        <f t="shared" si="358"/>
        <v>0</v>
      </c>
      <c r="S2834">
        <f t="shared" si="359"/>
        <v>0</v>
      </c>
      <c r="T2834">
        <f t="shared" si="360"/>
        <v>0</v>
      </c>
    </row>
    <row r="2835" spans="1:20" hidden="1" x14ac:dyDescent="0.25">
      <c r="A2835">
        <v>121.0188544</v>
      </c>
      <c r="B2835">
        <v>24.785706900000001</v>
      </c>
      <c r="C2835" t="s">
        <v>4779</v>
      </c>
      <c r="D2835" t="s">
        <v>4778</v>
      </c>
      <c r="E2835" t="s">
        <v>11</v>
      </c>
      <c r="F2835" t="s">
        <v>12</v>
      </c>
      <c r="G2835">
        <v>0</v>
      </c>
      <c r="H2835">
        <f>6371004*ACOS((SIN(RADIANS($B2835))*SIN(RADIANS(set!$B$2))+COS(RADIANS($B2835))*COS(RADIANS(set!$B$2))*COS(RADIANS(set!$A$2-$A2835))))</f>
        <v>5924.4671236578133</v>
      </c>
      <c r="I2835">
        <f>6371004*ACOS((SIN(RADIANS($B2835))*SIN(RADIANS(set!$B$3))+COS(RADIANS($B2835))*COS(RADIANS(set!$B$3))*COS(RADIANS(set!$A$3-$A2835))))</f>
        <v>5174.0626928398924</v>
      </c>
      <c r="J2835">
        <f>6371004*ACOS((SIN(RADIANS($B2835))*SIN(RADIANS(set!$B$4))+COS(RADIANS($B2835))*COS(RADIANS(set!$B$4))*COS(RADIANS(set!$A$4-$A2835))))</f>
        <v>5303.4240496832172</v>
      </c>
      <c r="K2835">
        <f>6371004*ACOS((SIN(RADIANS($B2835))*SIN(RADIANS(set!$B$5))+COS(RADIANS($B2835))*COS(RADIANS(set!$B$5))*COS(RADIANS(set!$A$5-$A2835))))</f>
        <v>5278.7411038282271</v>
      </c>
      <c r="L2835">
        <f>6371004*ACOS((SIN(RADIANS($B2835))*SIN(RADIANS(set!$B$6))+COS(RADIANS($B2835))*COS(RADIANS(set!$B$6))*COS(RADIANS(set!$A$6-$A2835))))</f>
        <v>4816.439207844327</v>
      </c>
      <c r="M2835">
        <f t="shared" si="353"/>
        <v>0</v>
      </c>
      <c r="N2835">
        <f t="shared" si="354"/>
        <v>0</v>
      </c>
      <c r="O2835">
        <f t="shared" si="355"/>
        <v>0</v>
      </c>
      <c r="P2835">
        <f t="shared" si="356"/>
        <v>0</v>
      </c>
      <c r="Q2835">
        <f t="shared" si="357"/>
        <v>0</v>
      </c>
      <c r="R2835">
        <f t="shared" si="358"/>
        <v>0</v>
      </c>
      <c r="S2835">
        <f t="shared" si="359"/>
        <v>0</v>
      </c>
      <c r="T2835">
        <f t="shared" si="360"/>
        <v>0</v>
      </c>
    </row>
    <row r="2836" spans="1:20" hidden="1" x14ac:dyDescent="0.25">
      <c r="A2836">
        <v>121.0188544</v>
      </c>
      <c r="B2836">
        <v>24.785706900000001</v>
      </c>
      <c r="C2836" t="s">
        <v>4780</v>
      </c>
      <c r="D2836" t="s">
        <v>4781</v>
      </c>
      <c r="E2836" t="s">
        <v>7</v>
      </c>
      <c r="F2836" t="s">
        <v>203</v>
      </c>
      <c r="G2836">
        <v>0</v>
      </c>
      <c r="H2836">
        <f>6371004*ACOS((SIN(RADIANS($B2836))*SIN(RADIANS(set!$B$2))+COS(RADIANS($B2836))*COS(RADIANS(set!$B$2))*COS(RADIANS(set!$A$2-$A2836))))</f>
        <v>5924.4671236578133</v>
      </c>
      <c r="I2836">
        <f>6371004*ACOS((SIN(RADIANS($B2836))*SIN(RADIANS(set!$B$3))+COS(RADIANS($B2836))*COS(RADIANS(set!$B$3))*COS(RADIANS(set!$A$3-$A2836))))</f>
        <v>5174.0626928398924</v>
      </c>
      <c r="J2836">
        <f>6371004*ACOS((SIN(RADIANS($B2836))*SIN(RADIANS(set!$B$4))+COS(RADIANS($B2836))*COS(RADIANS(set!$B$4))*COS(RADIANS(set!$A$4-$A2836))))</f>
        <v>5303.4240496832172</v>
      </c>
      <c r="K2836">
        <f>6371004*ACOS((SIN(RADIANS($B2836))*SIN(RADIANS(set!$B$5))+COS(RADIANS($B2836))*COS(RADIANS(set!$B$5))*COS(RADIANS(set!$A$5-$A2836))))</f>
        <v>5278.7411038282271</v>
      </c>
      <c r="L2836">
        <f>6371004*ACOS((SIN(RADIANS($B2836))*SIN(RADIANS(set!$B$6))+COS(RADIANS($B2836))*COS(RADIANS(set!$B$6))*COS(RADIANS(set!$A$6-$A2836))))</f>
        <v>4816.439207844327</v>
      </c>
      <c r="M2836">
        <f t="shared" si="353"/>
        <v>0</v>
      </c>
      <c r="N2836">
        <f t="shared" si="354"/>
        <v>0</v>
      </c>
      <c r="O2836">
        <f t="shared" si="355"/>
        <v>0</v>
      </c>
      <c r="P2836">
        <f t="shared" si="356"/>
        <v>0</v>
      </c>
      <c r="Q2836">
        <f t="shared" si="357"/>
        <v>0</v>
      </c>
      <c r="R2836">
        <f t="shared" si="358"/>
        <v>0</v>
      </c>
      <c r="S2836">
        <f t="shared" si="359"/>
        <v>0</v>
      </c>
      <c r="T2836">
        <f t="shared" si="360"/>
        <v>0</v>
      </c>
    </row>
    <row r="2837" spans="1:20" hidden="1" x14ac:dyDescent="0.25">
      <c r="A2837">
        <v>121.0188544</v>
      </c>
      <c r="B2837">
        <v>24.785706900000001</v>
      </c>
      <c r="C2837" t="s">
        <v>4782</v>
      </c>
      <c r="D2837" t="s">
        <v>4778</v>
      </c>
      <c r="E2837" t="s">
        <v>7</v>
      </c>
      <c r="F2837" t="s">
        <v>12</v>
      </c>
      <c r="G2837">
        <v>0</v>
      </c>
      <c r="H2837">
        <f>6371004*ACOS((SIN(RADIANS($B2837))*SIN(RADIANS(set!$B$2))+COS(RADIANS($B2837))*COS(RADIANS(set!$B$2))*COS(RADIANS(set!$A$2-$A2837))))</f>
        <v>5924.4671236578133</v>
      </c>
      <c r="I2837">
        <f>6371004*ACOS((SIN(RADIANS($B2837))*SIN(RADIANS(set!$B$3))+COS(RADIANS($B2837))*COS(RADIANS(set!$B$3))*COS(RADIANS(set!$A$3-$A2837))))</f>
        <v>5174.0626928398924</v>
      </c>
      <c r="J2837">
        <f>6371004*ACOS((SIN(RADIANS($B2837))*SIN(RADIANS(set!$B$4))+COS(RADIANS($B2837))*COS(RADIANS(set!$B$4))*COS(RADIANS(set!$A$4-$A2837))))</f>
        <v>5303.4240496832172</v>
      </c>
      <c r="K2837">
        <f>6371004*ACOS((SIN(RADIANS($B2837))*SIN(RADIANS(set!$B$5))+COS(RADIANS($B2837))*COS(RADIANS(set!$B$5))*COS(RADIANS(set!$A$5-$A2837))))</f>
        <v>5278.7411038282271</v>
      </c>
      <c r="L2837">
        <f>6371004*ACOS((SIN(RADIANS($B2837))*SIN(RADIANS(set!$B$6))+COS(RADIANS($B2837))*COS(RADIANS(set!$B$6))*COS(RADIANS(set!$A$6-$A2837))))</f>
        <v>4816.439207844327</v>
      </c>
      <c r="M2837">
        <f t="shared" si="353"/>
        <v>0</v>
      </c>
      <c r="N2837">
        <f t="shared" si="354"/>
        <v>0</v>
      </c>
      <c r="O2837">
        <f t="shared" si="355"/>
        <v>0</v>
      </c>
      <c r="P2837">
        <f t="shared" si="356"/>
        <v>0</v>
      </c>
      <c r="Q2837">
        <f t="shared" si="357"/>
        <v>0</v>
      </c>
      <c r="R2837">
        <f t="shared" si="358"/>
        <v>0</v>
      </c>
      <c r="S2837">
        <f t="shared" si="359"/>
        <v>0</v>
      </c>
      <c r="T2837">
        <f t="shared" si="360"/>
        <v>0</v>
      </c>
    </row>
    <row r="2838" spans="1:20" hidden="1" x14ac:dyDescent="0.25">
      <c r="A2838">
        <v>120.94309829999899</v>
      </c>
      <c r="B2838">
        <v>24.837043399999999</v>
      </c>
      <c r="C2838" t="s">
        <v>1082</v>
      </c>
      <c r="D2838" t="s">
        <v>1083</v>
      </c>
      <c r="E2838" t="s">
        <v>7</v>
      </c>
      <c r="F2838" t="s">
        <v>460</v>
      </c>
      <c r="G2838">
        <v>0</v>
      </c>
      <c r="H2838">
        <f>6371004*ACOS((SIN(RADIANS($B2838))*SIN(RADIANS(set!$B$2))+COS(RADIANS($B2838))*COS(RADIANS(set!$B$2))*COS(RADIANS(set!$A$2-$A2838))))</f>
        <v>4376.3487979572637</v>
      </c>
      <c r="I2838">
        <f>6371004*ACOS((SIN(RADIANS($B2838))*SIN(RADIANS(set!$B$3))+COS(RADIANS($B2838))*COS(RADIANS(set!$B$3))*COS(RADIANS(set!$A$3-$A2838))))</f>
        <v>4752.5258594797506</v>
      </c>
      <c r="J2838">
        <f>6371004*ACOS((SIN(RADIANS($B2838))*SIN(RADIANS(set!$B$4))+COS(RADIANS($B2838))*COS(RADIANS(set!$B$4))*COS(RADIANS(set!$A$4-$A2838))))</f>
        <v>4324.6924849713159</v>
      </c>
      <c r="K2838">
        <f>6371004*ACOS((SIN(RADIANS($B2838))*SIN(RADIANS(set!$B$5))+COS(RADIANS($B2838))*COS(RADIANS(set!$B$5))*COS(RADIANS(set!$A$5-$A2838))))</f>
        <v>4338.2672816096438</v>
      </c>
      <c r="L2838">
        <f>6371004*ACOS((SIN(RADIANS($B2838))*SIN(RADIANS(set!$B$6))+COS(RADIANS($B2838))*COS(RADIANS(set!$B$6))*COS(RADIANS(set!$A$6-$A2838))))</f>
        <v>4825.1243718637443</v>
      </c>
      <c r="M2838">
        <f t="shared" si="353"/>
        <v>0</v>
      </c>
      <c r="N2838">
        <f t="shared" si="354"/>
        <v>0</v>
      </c>
      <c r="O2838">
        <f t="shared" si="355"/>
        <v>0</v>
      </c>
      <c r="P2838">
        <f t="shared" si="356"/>
        <v>0</v>
      </c>
      <c r="Q2838">
        <f t="shared" si="357"/>
        <v>0</v>
      </c>
      <c r="R2838">
        <f t="shared" si="358"/>
        <v>0</v>
      </c>
      <c r="S2838">
        <f t="shared" si="359"/>
        <v>0</v>
      </c>
      <c r="T2838">
        <f t="shared" si="360"/>
        <v>0</v>
      </c>
    </row>
    <row r="2839" spans="1:20" hidden="1" x14ac:dyDescent="0.25">
      <c r="A2839">
        <v>121.011219699999</v>
      </c>
      <c r="B2839">
        <v>24.7761225</v>
      </c>
      <c r="C2839" t="s">
        <v>4270</v>
      </c>
      <c r="D2839" t="s">
        <v>4271</v>
      </c>
      <c r="E2839" t="s">
        <v>7</v>
      </c>
      <c r="F2839" t="s">
        <v>16</v>
      </c>
      <c r="G2839">
        <v>0</v>
      </c>
      <c r="H2839">
        <f>6371004*ACOS((SIN(RADIANS($B2839))*SIN(RADIANS(set!$B$2))+COS(RADIANS($B2839))*COS(RADIANS(set!$B$2))*COS(RADIANS(set!$A$2-$A2839))))</f>
        <v>5658.6972099464547</v>
      </c>
      <c r="I2839">
        <f>6371004*ACOS((SIN(RADIANS($B2839))*SIN(RADIANS(set!$B$3))+COS(RADIANS($B2839))*COS(RADIANS(set!$B$3))*COS(RADIANS(set!$A$3-$A2839))))</f>
        <v>5010.7718569144081</v>
      </c>
      <c r="J2839">
        <f>6371004*ACOS((SIN(RADIANS($B2839))*SIN(RADIANS(set!$B$4))+COS(RADIANS($B2839))*COS(RADIANS(set!$B$4))*COS(RADIANS(set!$A$4-$A2839))))</f>
        <v>5328.0669867996894</v>
      </c>
      <c r="K2839">
        <f>6371004*ACOS((SIN(RADIANS($B2839))*SIN(RADIANS(set!$B$5))+COS(RADIANS($B2839))*COS(RADIANS(set!$B$5))*COS(RADIANS(set!$A$5-$A2839))))</f>
        <v>5313.9647925188438</v>
      </c>
      <c r="L2839">
        <f>6371004*ACOS((SIN(RADIANS($B2839))*SIN(RADIANS(set!$B$6))+COS(RADIANS($B2839))*COS(RADIANS(set!$B$6))*COS(RADIANS(set!$A$6-$A2839))))</f>
        <v>4827.3418848243846</v>
      </c>
      <c r="M2839">
        <f t="shared" si="353"/>
        <v>0</v>
      </c>
      <c r="N2839">
        <f t="shared" si="354"/>
        <v>0</v>
      </c>
      <c r="O2839">
        <f t="shared" si="355"/>
        <v>0</v>
      </c>
      <c r="P2839">
        <f t="shared" si="356"/>
        <v>0</v>
      </c>
      <c r="Q2839">
        <f t="shared" si="357"/>
        <v>0</v>
      </c>
      <c r="R2839">
        <f t="shared" si="358"/>
        <v>0</v>
      </c>
      <c r="S2839">
        <f t="shared" si="359"/>
        <v>0</v>
      </c>
      <c r="T2839">
        <f t="shared" si="360"/>
        <v>0</v>
      </c>
    </row>
    <row r="2840" spans="1:20" hidden="1" x14ac:dyDescent="0.25">
      <c r="A2840">
        <v>121.011219699999</v>
      </c>
      <c r="B2840">
        <v>24.7761225</v>
      </c>
      <c r="C2840" t="s">
        <v>4272</v>
      </c>
      <c r="D2840" t="s">
        <v>4273</v>
      </c>
      <c r="E2840" t="s">
        <v>11</v>
      </c>
      <c r="F2840" t="s">
        <v>460</v>
      </c>
      <c r="G2840">
        <v>0</v>
      </c>
      <c r="H2840">
        <f>6371004*ACOS((SIN(RADIANS($B2840))*SIN(RADIANS(set!$B$2))+COS(RADIANS($B2840))*COS(RADIANS(set!$B$2))*COS(RADIANS(set!$A$2-$A2840))))</f>
        <v>5658.6972099464547</v>
      </c>
      <c r="I2840">
        <f>6371004*ACOS((SIN(RADIANS($B2840))*SIN(RADIANS(set!$B$3))+COS(RADIANS($B2840))*COS(RADIANS(set!$B$3))*COS(RADIANS(set!$A$3-$A2840))))</f>
        <v>5010.7718569144081</v>
      </c>
      <c r="J2840">
        <f>6371004*ACOS((SIN(RADIANS($B2840))*SIN(RADIANS(set!$B$4))+COS(RADIANS($B2840))*COS(RADIANS(set!$B$4))*COS(RADIANS(set!$A$4-$A2840))))</f>
        <v>5328.0669867996894</v>
      </c>
      <c r="K2840">
        <f>6371004*ACOS((SIN(RADIANS($B2840))*SIN(RADIANS(set!$B$5))+COS(RADIANS($B2840))*COS(RADIANS(set!$B$5))*COS(RADIANS(set!$A$5-$A2840))))</f>
        <v>5313.9647925188438</v>
      </c>
      <c r="L2840">
        <f>6371004*ACOS((SIN(RADIANS($B2840))*SIN(RADIANS(set!$B$6))+COS(RADIANS($B2840))*COS(RADIANS(set!$B$6))*COS(RADIANS(set!$A$6-$A2840))))</f>
        <v>4827.3418848243846</v>
      </c>
      <c r="M2840">
        <f t="shared" si="353"/>
        <v>0</v>
      </c>
      <c r="N2840">
        <f t="shared" si="354"/>
        <v>0</v>
      </c>
      <c r="O2840">
        <f t="shared" si="355"/>
        <v>0</v>
      </c>
      <c r="P2840">
        <f t="shared" si="356"/>
        <v>0</v>
      </c>
      <c r="Q2840">
        <f t="shared" si="357"/>
        <v>0</v>
      </c>
      <c r="R2840">
        <f t="shared" si="358"/>
        <v>0</v>
      </c>
      <c r="S2840">
        <f t="shared" si="359"/>
        <v>0</v>
      </c>
      <c r="T2840">
        <f t="shared" si="360"/>
        <v>0</v>
      </c>
    </row>
    <row r="2841" spans="1:20" hidden="1" x14ac:dyDescent="0.25">
      <c r="A2841">
        <v>121.011219699999</v>
      </c>
      <c r="B2841">
        <v>24.7761225</v>
      </c>
      <c r="C2841" t="s">
        <v>4274</v>
      </c>
      <c r="D2841" t="s">
        <v>4273</v>
      </c>
      <c r="E2841" t="s">
        <v>7</v>
      </c>
      <c r="F2841" t="s">
        <v>14</v>
      </c>
      <c r="G2841">
        <v>0</v>
      </c>
      <c r="H2841">
        <f>6371004*ACOS((SIN(RADIANS($B2841))*SIN(RADIANS(set!$B$2))+COS(RADIANS($B2841))*COS(RADIANS(set!$B$2))*COS(RADIANS(set!$A$2-$A2841))))</f>
        <v>5658.6972099464547</v>
      </c>
      <c r="I2841">
        <f>6371004*ACOS((SIN(RADIANS($B2841))*SIN(RADIANS(set!$B$3))+COS(RADIANS($B2841))*COS(RADIANS(set!$B$3))*COS(RADIANS(set!$A$3-$A2841))))</f>
        <v>5010.7718569144081</v>
      </c>
      <c r="J2841">
        <f>6371004*ACOS((SIN(RADIANS($B2841))*SIN(RADIANS(set!$B$4))+COS(RADIANS($B2841))*COS(RADIANS(set!$B$4))*COS(RADIANS(set!$A$4-$A2841))))</f>
        <v>5328.0669867996894</v>
      </c>
      <c r="K2841">
        <f>6371004*ACOS((SIN(RADIANS($B2841))*SIN(RADIANS(set!$B$5))+COS(RADIANS($B2841))*COS(RADIANS(set!$B$5))*COS(RADIANS(set!$A$5-$A2841))))</f>
        <v>5313.9647925188438</v>
      </c>
      <c r="L2841">
        <f>6371004*ACOS((SIN(RADIANS($B2841))*SIN(RADIANS(set!$B$6))+COS(RADIANS($B2841))*COS(RADIANS(set!$B$6))*COS(RADIANS(set!$A$6-$A2841))))</f>
        <v>4827.3418848243846</v>
      </c>
      <c r="M2841">
        <f t="shared" si="353"/>
        <v>0</v>
      </c>
      <c r="N2841">
        <f t="shared" si="354"/>
        <v>0</v>
      </c>
      <c r="O2841">
        <f t="shared" si="355"/>
        <v>0</v>
      </c>
      <c r="P2841">
        <f t="shared" si="356"/>
        <v>0</v>
      </c>
      <c r="Q2841">
        <f t="shared" si="357"/>
        <v>0</v>
      </c>
      <c r="R2841">
        <f t="shared" si="358"/>
        <v>0</v>
      </c>
      <c r="S2841">
        <f t="shared" si="359"/>
        <v>0</v>
      </c>
      <c r="T2841">
        <f t="shared" si="360"/>
        <v>0</v>
      </c>
    </row>
    <row r="2842" spans="1:20" hidden="1" x14ac:dyDescent="0.25">
      <c r="A2842">
        <v>121.011219699999</v>
      </c>
      <c r="B2842">
        <v>24.7761225</v>
      </c>
      <c r="C2842" t="s">
        <v>4275</v>
      </c>
      <c r="D2842" t="s">
        <v>4273</v>
      </c>
      <c r="E2842" t="s">
        <v>7</v>
      </c>
      <c r="F2842" t="s">
        <v>179</v>
      </c>
      <c r="G2842">
        <v>0</v>
      </c>
      <c r="H2842">
        <f>6371004*ACOS((SIN(RADIANS($B2842))*SIN(RADIANS(set!$B$2))+COS(RADIANS($B2842))*COS(RADIANS(set!$B$2))*COS(RADIANS(set!$A$2-$A2842))))</f>
        <v>5658.6972099464547</v>
      </c>
      <c r="I2842">
        <f>6371004*ACOS((SIN(RADIANS($B2842))*SIN(RADIANS(set!$B$3))+COS(RADIANS($B2842))*COS(RADIANS(set!$B$3))*COS(RADIANS(set!$A$3-$A2842))))</f>
        <v>5010.7718569144081</v>
      </c>
      <c r="J2842">
        <f>6371004*ACOS((SIN(RADIANS($B2842))*SIN(RADIANS(set!$B$4))+COS(RADIANS($B2842))*COS(RADIANS(set!$B$4))*COS(RADIANS(set!$A$4-$A2842))))</f>
        <v>5328.0669867996894</v>
      </c>
      <c r="K2842">
        <f>6371004*ACOS((SIN(RADIANS($B2842))*SIN(RADIANS(set!$B$5))+COS(RADIANS($B2842))*COS(RADIANS(set!$B$5))*COS(RADIANS(set!$A$5-$A2842))))</f>
        <v>5313.9647925188438</v>
      </c>
      <c r="L2842">
        <f>6371004*ACOS((SIN(RADIANS($B2842))*SIN(RADIANS(set!$B$6))+COS(RADIANS($B2842))*COS(RADIANS(set!$B$6))*COS(RADIANS(set!$A$6-$A2842))))</f>
        <v>4827.3418848243846</v>
      </c>
      <c r="M2842">
        <f t="shared" si="353"/>
        <v>0</v>
      </c>
      <c r="N2842">
        <f t="shared" si="354"/>
        <v>0</v>
      </c>
      <c r="O2842">
        <f t="shared" si="355"/>
        <v>0</v>
      </c>
      <c r="P2842">
        <f t="shared" si="356"/>
        <v>0</v>
      </c>
      <c r="Q2842">
        <f t="shared" si="357"/>
        <v>0</v>
      </c>
      <c r="R2842">
        <f t="shared" si="358"/>
        <v>0</v>
      </c>
      <c r="S2842">
        <f t="shared" si="359"/>
        <v>0</v>
      </c>
      <c r="T2842">
        <f t="shared" si="360"/>
        <v>0</v>
      </c>
    </row>
    <row r="2843" spans="1:20" hidden="1" x14ac:dyDescent="0.25">
      <c r="A2843">
        <v>120.94304649999999</v>
      </c>
      <c r="B2843">
        <v>24.837076499999998</v>
      </c>
      <c r="C2843" t="s">
        <v>1085</v>
      </c>
      <c r="D2843" t="s">
        <v>1044</v>
      </c>
      <c r="E2843" t="s">
        <v>7</v>
      </c>
      <c r="F2843" t="s">
        <v>12</v>
      </c>
      <c r="G2843">
        <v>0</v>
      </c>
      <c r="H2843">
        <f>6371004*ACOS((SIN(RADIANS($B2843))*SIN(RADIANS(set!$B$2))+COS(RADIANS($B2843))*COS(RADIANS(set!$B$2))*COS(RADIANS(set!$A$2-$A2843))))</f>
        <v>4382.019347713569</v>
      </c>
      <c r="I2843">
        <f>6371004*ACOS((SIN(RADIANS($B2843))*SIN(RADIANS(set!$B$3))+COS(RADIANS($B2843))*COS(RADIANS(set!$B$3))*COS(RADIANS(set!$A$3-$A2843))))</f>
        <v>4758.5961400198257</v>
      </c>
      <c r="J2843">
        <f>6371004*ACOS((SIN(RADIANS($B2843))*SIN(RADIANS(set!$B$4))+COS(RADIANS($B2843))*COS(RADIANS(set!$B$4))*COS(RADIANS(set!$A$4-$A2843))))</f>
        <v>4330.9869284087927</v>
      </c>
      <c r="K2843">
        <f>6371004*ACOS((SIN(RADIANS($B2843))*SIN(RADIANS(set!$B$5))+COS(RADIANS($B2843))*COS(RADIANS(set!$B$5))*COS(RADIANS(set!$A$5-$A2843))))</f>
        <v>4344.5729799933251</v>
      </c>
      <c r="L2843">
        <f>6371004*ACOS((SIN(RADIANS($B2843))*SIN(RADIANS(set!$B$6))+COS(RADIANS($B2843))*COS(RADIANS(set!$B$6))*COS(RADIANS(set!$A$6-$A2843))))</f>
        <v>4831.423884213661</v>
      </c>
      <c r="M2843">
        <f t="shared" si="353"/>
        <v>0</v>
      </c>
      <c r="N2843">
        <f t="shared" si="354"/>
        <v>0</v>
      </c>
      <c r="O2843">
        <f t="shared" si="355"/>
        <v>0</v>
      </c>
      <c r="P2843">
        <f t="shared" si="356"/>
        <v>0</v>
      </c>
      <c r="Q2843">
        <f t="shared" si="357"/>
        <v>0</v>
      </c>
      <c r="R2843">
        <f t="shared" si="358"/>
        <v>0</v>
      </c>
      <c r="S2843">
        <f t="shared" si="359"/>
        <v>0</v>
      </c>
      <c r="T2843">
        <f t="shared" si="360"/>
        <v>0</v>
      </c>
    </row>
    <row r="2844" spans="1:20" hidden="1" x14ac:dyDescent="0.25">
      <c r="A2844">
        <v>121.017065</v>
      </c>
      <c r="B2844">
        <v>24.782558699999999</v>
      </c>
      <c r="C2844" t="s">
        <v>2550</v>
      </c>
      <c r="D2844" t="s">
        <v>2551</v>
      </c>
      <c r="E2844" t="s">
        <v>7</v>
      </c>
      <c r="F2844" t="s">
        <v>203</v>
      </c>
      <c r="G2844">
        <v>0</v>
      </c>
      <c r="H2844">
        <f>6371004*ACOS((SIN(RADIANS($B2844))*SIN(RADIANS(set!$B$2))+COS(RADIANS($B2844))*COS(RADIANS(set!$B$2))*COS(RADIANS(set!$A$2-$A2844))))</f>
        <v>5873.0709729362889</v>
      </c>
      <c r="I2844">
        <f>6371004*ACOS((SIN(RADIANS($B2844))*SIN(RADIANS(set!$B$3))+COS(RADIANS($B2844))*COS(RADIANS(set!$B$3))*COS(RADIANS(set!$A$3-$A2844))))</f>
        <v>5148.8157246886276</v>
      </c>
      <c r="J2844">
        <f>6371004*ACOS((SIN(RADIANS($B2844))*SIN(RADIANS(set!$B$4))+COS(RADIANS($B2844))*COS(RADIANS(set!$B$4))*COS(RADIANS(set!$A$4-$A2844))))</f>
        <v>5335.4246177065534</v>
      </c>
      <c r="K2844">
        <f>6371004*ACOS((SIN(RADIANS($B2844))*SIN(RADIANS(set!$B$5))+COS(RADIANS($B2844))*COS(RADIANS(set!$B$5))*COS(RADIANS(set!$A$5-$A2844))))</f>
        <v>5313.7610215325576</v>
      </c>
      <c r="L2844">
        <f>6371004*ACOS((SIN(RADIANS($B2844))*SIN(RADIANS(set!$B$6))+COS(RADIANS($B2844))*COS(RADIANS(set!$B$6))*COS(RADIANS(set!$A$6-$A2844))))</f>
        <v>4840.8286620133285</v>
      </c>
      <c r="M2844">
        <f t="shared" si="353"/>
        <v>0</v>
      </c>
      <c r="N2844">
        <f t="shared" si="354"/>
        <v>0</v>
      </c>
      <c r="O2844">
        <f t="shared" si="355"/>
        <v>0</v>
      </c>
      <c r="P2844">
        <f t="shared" si="356"/>
        <v>0</v>
      </c>
      <c r="Q2844">
        <f t="shared" si="357"/>
        <v>0</v>
      </c>
      <c r="R2844">
        <f t="shared" si="358"/>
        <v>0</v>
      </c>
      <c r="S2844">
        <f t="shared" si="359"/>
        <v>0</v>
      </c>
      <c r="T2844">
        <f t="shared" si="360"/>
        <v>0</v>
      </c>
    </row>
    <row r="2845" spans="1:20" hidden="1" x14ac:dyDescent="0.25">
      <c r="A2845">
        <v>121.0153358</v>
      </c>
      <c r="B2845">
        <v>24.780303199999999</v>
      </c>
      <c r="C2845" t="s">
        <v>2542</v>
      </c>
      <c r="D2845" t="s">
        <v>2543</v>
      </c>
      <c r="E2845" t="s">
        <v>7</v>
      </c>
      <c r="F2845" t="s">
        <v>14</v>
      </c>
      <c r="G2845">
        <v>0</v>
      </c>
      <c r="H2845">
        <f>6371004*ACOS((SIN(RADIANS($B2845))*SIN(RADIANS(set!$B$2))+COS(RADIANS($B2845))*COS(RADIANS(set!$B$2))*COS(RADIANS(set!$A$2-$A2845))))</f>
        <v>5811.2219394345784</v>
      </c>
      <c r="I2845">
        <f>6371004*ACOS((SIN(RADIANS($B2845))*SIN(RADIANS(set!$B$3))+COS(RADIANS($B2845))*COS(RADIANS(set!$B$3))*COS(RADIANS(set!$A$3-$A2845))))</f>
        <v>5109.7478076965162</v>
      </c>
      <c r="J2845">
        <f>6371004*ACOS((SIN(RADIANS($B2845))*SIN(RADIANS(set!$B$4))+COS(RADIANS($B2845))*COS(RADIANS(set!$B$4))*COS(RADIANS(set!$A$4-$A2845))))</f>
        <v>5340.0439678824669</v>
      </c>
      <c r="K2845">
        <f>6371004*ACOS((SIN(RADIANS($B2845))*SIN(RADIANS(set!$B$5))+COS(RADIANS($B2845))*COS(RADIANS(set!$B$5))*COS(RADIANS(set!$A$5-$A2845))))</f>
        <v>5320.8041437578786</v>
      </c>
      <c r="L2845">
        <f>6371004*ACOS((SIN(RADIANS($B2845))*SIN(RADIANS(set!$B$6))+COS(RADIANS($B2845))*COS(RADIANS(set!$B$6))*COS(RADIANS(set!$A$6-$A2845))))</f>
        <v>4841.5914243865282</v>
      </c>
      <c r="M2845">
        <f t="shared" si="353"/>
        <v>0</v>
      </c>
      <c r="N2845">
        <f t="shared" si="354"/>
        <v>0</v>
      </c>
      <c r="O2845">
        <f t="shared" si="355"/>
        <v>0</v>
      </c>
      <c r="P2845">
        <f t="shared" si="356"/>
        <v>0</v>
      </c>
      <c r="Q2845">
        <f t="shared" si="357"/>
        <v>0</v>
      </c>
      <c r="R2845">
        <f t="shared" si="358"/>
        <v>0</v>
      </c>
      <c r="S2845">
        <f t="shared" si="359"/>
        <v>0</v>
      </c>
      <c r="T2845">
        <f t="shared" si="360"/>
        <v>0</v>
      </c>
    </row>
    <row r="2846" spans="1:20" hidden="1" x14ac:dyDescent="0.25">
      <c r="A2846">
        <v>121.0153358</v>
      </c>
      <c r="B2846">
        <v>24.780303199999999</v>
      </c>
      <c r="C2846" t="s">
        <v>2665</v>
      </c>
      <c r="D2846" t="s">
        <v>2666</v>
      </c>
      <c r="E2846" t="s">
        <v>7</v>
      </c>
      <c r="F2846" t="s">
        <v>179</v>
      </c>
      <c r="G2846">
        <v>0</v>
      </c>
      <c r="H2846">
        <f>6371004*ACOS((SIN(RADIANS($B2846))*SIN(RADIANS(set!$B$2))+COS(RADIANS($B2846))*COS(RADIANS(set!$B$2))*COS(RADIANS(set!$A$2-$A2846))))</f>
        <v>5811.2219394345784</v>
      </c>
      <c r="I2846">
        <f>6371004*ACOS((SIN(RADIANS($B2846))*SIN(RADIANS(set!$B$3))+COS(RADIANS($B2846))*COS(RADIANS(set!$B$3))*COS(RADIANS(set!$A$3-$A2846))))</f>
        <v>5109.7478076965162</v>
      </c>
      <c r="J2846">
        <f>6371004*ACOS((SIN(RADIANS($B2846))*SIN(RADIANS(set!$B$4))+COS(RADIANS($B2846))*COS(RADIANS(set!$B$4))*COS(RADIANS(set!$A$4-$A2846))))</f>
        <v>5340.0439678824669</v>
      </c>
      <c r="K2846">
        <f>6371004*ACOS((SIN(RADIANS($B2846))*SIN(RADIANS(set!$B$5))+COS(RADIANS($B2846))*COS(RADIANS(set!$B$5))*COS(RADIANS(set!$A$5-$A2846))))</f>
        <v>5320.8041437578786</v>
      </c>
      <c r="L2846">
        <f>6371004*ACOS((SIN(RADIANS($B2846))*SIN(RADIANS(set!$B$6))+COS(RADIANS($B2846))*COS(RADIANS(set!$B$6))*COS(RADIANS(set!$A$6-$A2846))))</f>
        <v>4841.5914243865282</v>
      </c>
      <c r="M2846">
        <f t="shared" si="353"/>
        <v>0</v>
      </c>
      <c r="N2846">
        <f t="shared" si="354"/>
        <v>0</v>
      </c>
      <c r="O2846">
        <f t="shared" si="355"/>
        <v>0</v>
      </c>
      <c r="P2846">
        <f t="shared" si="356"/>
        <v>0</v>
      </c>
      <c r="Q2846">
        <f t="shared" si="357"/>
        <v>0</v>
      </c>
      <c r="R2846">
        <f t="shared" si="358"/>
        <v>0</v>
      </c>
      <c r="S2846">
        <f t="shared" si="359"/>
        <v>0</v>
      </c>
      <c r="T2846">
        <f t="shared" si="360"/>
        <v>0</v>
      </c>
    </row>
    <row r="2847" spans="1:20" hidden="1" x14ac:dyDescent="0.25">
      <c r="A2847">
        <v>121.0153358</v>
      </c>
      <c r="B2847">
        <v>24.780303199999999</v>
      </c>
      <c r="C2847" t="s">
        <v>2673</v>
      </c>
      <c r="D2847" t="s">
        <v>2674</v>
      </c>
      <c r="E2847" t="s">
        <v>7</v>
      </c>
      <c r="F2847" t="s">
        <v>16</v>
      </c>
      <c r="G2847">
        <v>0</v>
      </c>
      <c r="H2847">
        <f>6371004*ACOS((SIN(RADIANS($B2847))*SIN(RADIANS(set!$B$2))+COS(RADIANS($B2847))*COS(RADIANS(set!$B$2))*COS(RADIANS(set!$A$2-$A2847))))</f>
        <v>5811.2219394345784</v>
      </c>
      <c r="I2847">
        <f>6371004*ACOS((SIN(RADIANS($B2847))*SIN(RADIANS(set!$B$3))+COS(RADIANS($B2847))*COS(RADIANS(set!$B$3))*COS(RADIANS(set!$A$3-$A2847))))</f>
        <v>5109.7478076965162</v>
      </c>
      <c r="J2847">
        <f>6371004*ACOS((SIN(RADIANS($B2847))*SIN(RADIANS(set!$B$4))+COS(RADIANS($B2847))*COS(RADIANS(set!$B$4))*COS(RADIANS(set!$A$4-$A2847))))</f>
        <v>5340.0439678824669</v>
      </c>
      <c r="K2847">
        <f>6371004*ACOS((SIN(RADIANS($B2847))*SIN(RADIANS(set!$B$5))+COS(RADIANS($B2847))*COS(RADIANS(set!$B$5))*COS(RADIANS(set!$A$5-$A2847))))</f>
        <v>5320.8041437578786</v>
      </c>
      <c r="L2847">
        <f>6371004*ACOS((SIN(RADIANS($B2847))*SIN(RADIANS(set!$B$6))+COS(RADIANS($B2847))*COS(RADIANS(set!$B$6))*COS(RADIANS(set!$A$6-$A2847))))</f>
        <v>4841.5914243865282</v>
      </c>
      <c r="M2847">
        <f t="shared" si="353"/>
        <v>0</v>
      </c>
      <c r="N2847">
        <f t="shared" si="354"/>
        <v>0</v>
      </c>
      <c r="O2847">
        <f t="shared" si="355"/>
        <v>0</v>
      </c>
      <c r="P2847">
        <f t="shared" si="356"/>
        <v>0</v>
      </c>
      <c r="Q2847">
        <f t="shared" si="357"/>
        <v>0</v>
      </c>
      <c r="R2847">
        <f t="shared" si="358"/>
        <v>0</v>
      </c>
      <c r="S2847">
        <f t="shared" si="359"/>
        <v>0</v>
      </c>
      <c r="T2847">
        <f t="shared" si="360"/>
        <v>0</v>
      </c>
    </row>
    <row r="2848" spans="1:20" hidden="1" x14ac:dyDescent="0.25">
      <c r="A2848">
        <v>121.0153358</v>
      </c>
      <c r="B2848">
        <v>24.780303199999999</v>
      </c>
      <c r="C2848" t="s">
        <v>2675</v>
      </c>
      <c r="D2848" t="s">
        <v>2676</v>
      </c>
      <c r="E2848" t="s">
        <v>7</v>
      </c>
      <c r="F2848" t="s">
        <v>179</v>
      </c>
      <c r="G2848">
        <v>0</v>
      </c>
      <c r="H2848">
        <f>6371004*ACOS((SIN(RADIANS($B2848))*SIN(RADIANS(set!$B$2))+COS(RADIANS($B2848))*COS(RADIANS(set!$B$2))*COS(RADIANS(set!$A$2-$A2848))))</f>
        <v>5811.2219394345784</v>
      </c>
      <c r="I2848">
        <f>6371004*ACOS((SIN(RADIANS($B2848))*SIN(RADIANS(set!$B$3))+COS(RADIANS($B2848))*COS(RADIANS(set!$B$3))*COS(RADIANS(set!$A$3-$A2848))))</f>
        <v>5109.7478076965162</v>
      </c>
      <c r="J2848">
        <f>6371004*ACOS((SIN(RADIANS($B2848))*SIN(RADIANS(set!$B$4))+COS(RADIANS($B2848))*COS(RADIANS(set!$B$4))*COS(RADIANS(set!$A$4-$A2848))))</f>
        <v>5340.0439678824669</v>
      </c>
      <c r="K2848">
        <f>6371004*ACOS((SIN(RADIANS($B2848))*SIN(RADIANS(set!$B$5))+COS(RADIANS($B2848))*COS(RADIANS(set!$B$5))*COS(RADIANS(set!$A$5-$A2848))))</f>
        <v>5320.8041437578786</v>
      </c>
      <c r="L2848">
        <f>6371004*ACOS((SIN(RADIANS($B2848))*SIN(RADIANS(set!$B$6))+COS(RADIANS($B2848))*COS(RADIANS(set!$B$6))*COS(RADIANS(set!$A$6-$A2848))))</f>
        <v>4841.5914243865282</v>
      </c>
      <c r="M2848">
        <f t="shared" si="353"/>
        <v>0</v>
      </c>
      <c r="N2848">
        <f t="shared" si="354"/>
        <v>0</v>
      </c>
      <c r="O2848">
        <f t="shared" si="355"/>
        <v>0</v>
      </c>
      <c r="P2848">
        <f t="shared" si="356"/>
        <v>0</v>
      </c>
      <c r="Q2848">
        <f t="shared" si="357"/>
        <v>0</v>
      </c>
      <c r="R2848">
        <f t="shared" si="358"/>
        <v>0</v>
      </c>
      <c r="S2848">
        <f t="shared" si="359"/>
        <v>0</v>
      </c>
      <c r="T2848">
        <f t="shared" si="360"/>
        <v>0</v>
      </c>
    </row>
    <row r="2849" spans="1:20" hidden="1" x14ac:dyDescent="0.25">
      <c r="A2849">
        <v>121.0153358</v>
      </c>
      <c r="B2849">
        <v>24.780303199999999</v>
      </c>
      <c r="C2849" t="s">
        <v>2677</v>
      </c>
      <c r="D2849" t="s">
        <v>2666</v>
      </c>
      <c r="E2849" t="s">
        <v>7</v>
      </c>
      <c r="F2849" t="s">
        <v>16</v>
      </c>
      <c r="G2849">
        <v>0</v>
      </c>
      <c r="H2849">
        <f>6371004*ACOS((SIN(RADIANS($B2849))*SIN(RADIANS(set!$B$2))+COS(RADIANS($B2849))*COS(RADIANS(set!$B$2))*COS(RADIANS(set!$A$2-$A2849))))</f>
        <v>5811.2219394345784</v>
      </c>
      <c r="I2849">
        <f>6371004*ACOS((SIN(RADIANS($B2849))*SIN(RADIANS(set!$B$3))+COS(RADIANS($B2849))*COS(RADIANS(set!$B$3))*COS(RADIANS(set!$A$3-$A2849))))</f>
        <v>5109.7478076965162</v>
      </c>
      <c r="J2849">
        <f>6371004*ACOS((SIN(RADIANS($B2849))*SIN(RADIANS(set!$B$4))+COS(RADIANS($B2849))*COS(RADIANS(set!$B$4))*COS(RADIANS(set!$A$4-$A2849))))</f>
        <v>5340.0439678824669</v>
      </c>
      <c r="K2849">
        <f>6371004*ACOS((SIN(RADIANS($B2849))*SIN(RADIANS(set!$B$5))+COS(RADIANS($B2849))*COS(RADIANS(set!$B$5))*COS(RADIANS(set!$A$5-$A2849))))</f>
        <v>5320.8041437578786</v>
      </c>
      <c r="L2849">
        <f>6371004*ACOS((SIN(RADIANS($B2849))*SIN(RADIANS(set!$B$6))+COS(RADIANS($B2849))*COS(RADIANS(set!$B$6))*COS(RADIANS(set!$A$6-$A2849))))</f>
        <v>4841.5914243865282</v>
      </c>
      <c r="M2849">
        <f t="shared" si="353"/>
        <v>0</v>
      </c>
      <c r="N2849">
        <f t="shared" si="354"/>
        <v>0</v>
      </c>
      <c r="O2849">
        <f t="shared" si="355"/>
        <v>0</v>
      </c>
      <c r="P2849">
        <f t="shared" si="356"/>
        <v>0</v>
      </c>
      <c r="Q2849">
        <f t="shared" si="357"/>
        <v>0</v>
      </c>
      <c r="R2849">
        <f t="shared" si="358"/>
        <v>0</v>
      </c>
      <c r="S2849">
        <f t="shared" si="359"/>
        <v>0</v>
      </c>
      <c r="T2849">
        <f t="shared" si="360"/>
        <v>0</v>
      </c>
    </row>
    <row r="2850" spans="1:20" hidden="1" x14ac:dyDescent="0.25">
      <c r="A2850">
        <v>121.0153358</v>
      </c>
      <c r="B2850">
        <v>24.780303199999999</v>
      </c>
      <c r="C2850" t="s">
        <v>2680</v>
      </c>
      <c r="D2850" t="s">
        <v>2666</v>
      </c>
      <c r="E2850" t="s">
        <v>7</v>
      </c>
      <c r="F2850" t="s">
        <v>12</v>
      </c>
      <c r="G2850">
        <v>0</v>
      </c>
      <c r="H2850">
        <f>6371004*ACOS((SIN(RADIANS($B2850))*SIN(RADIANS(set!$B$2))+COS(RADIANS($B2850))*COS(RADIANS(set!$B$2))*COS(RADIANS(set!$A$2-$A2850))))</f>
        <v>5811.2219394345784</v>
      </c>
      <c r="I2850">
        <f>6371004*ACOS((SIN(RADIANS($B2850))*SIN(RADIANS(set!$B$3))+COS(RADIANS($B2850))*COS(RADIANS(set!$B$3))*COS(RADIANS(set!$A$3-$A2850))))</f>
        <v>5109.7478076965162</v>
      </c>
      <c r="J2850">
        <f>6371004*ACOS((SIN(RADIANS($B2850))*SIN(RADIANS(set!$B$4))+COS(RADIANS($B2850))*COS(RADIANS(set!$B$4))*COS(RADIANS(set!$A$4-$A2850))))</f>
        <v>5340.0439678824669</v>
      </c>
      <c r="K2850">
        <f>6371004*ACOS((SIN(RADIANS($B2850))*SIN(RADIANS(set!$B$5))+COS(RADIANS($B2850))*COS(RADIANS(set!$B$5))*COS(RADIANS(set!$A$5-$A2850))))</f>
        <v>5320.8041437578786</v>
      </c>
      <c r="L2850">
        <f>6371004*ACOS((SIN(RADIANS($B2850))*SIN(RADIANS(set!$B$6))+COS(RADIANS($B2850))*COS(RADIANS(set!$B$6))*COS(RADIANS(set!$A$6-$A2850))))</f>
        <v>4841.5914243865282</v>
      </c>
      <c r="M2850">
        <f t="shared" si="353"/>
        <v>0</v>
      </c>
      <c r="N2850">
        <f t="shared" si="354"/>
        <v>0</v>
      </c>
      <c r="O2850">
        <f t="shared" si="355"/>
        <v>0</v>
      </c>
      <c r="P2850">
        <f t="shared" si="356"/>
        <v>0</v>
      </c>
      <c r="Q2850">
        <f t="shared" si="357"/>
        <v>0</v>
      </c>
      <c r="R2850">
        <f t="shared" si="358"/>
        <v>0</v>
      </c>
      <c r="S2850">
        <f t="shared" si="359"/>
        <v>0</v>
      </c>
      <c r="T2850">
        <f t="shared" si="360"/>
        <v>0</v>
      </c>
    </row>
    <row r="2851" spans="1:20" hidden="1" x14ac:dyDescent="0.25">
      <c r="A2851">
        <v>121.0153358</v>
      </c>
      <c r="B2851">
        <v>24.780303199999999</v>
      </c>
      <c r="C2851" t="s">
        <v>2681</v>
      </c>
      <c r="D2851" t="s">
        <v>2666</v>
      </c>
      <c r="E2851" t="s">
        <v>7</v>
      </c>
      <c r="F2851" t="s">
        <v>617</v>
      </c>
      <c r="G2851">
        <v>0</v>
      </c>
      <c r="H2851">
        <f>6371004*ACOS((SIN(RADIANS($B2851))*SIN(RADIANS(set!$B$2))+COS(RADIANS($B2851))*COS(RADIANS(set!$B$2))*COS(RADIANS(set!$A$2-$A2851))))</f>
        <v>5811.2219394345784</v>
      </c>
      <c r="I2851">
        <f>6371004*ACOS((SIN(RADIANS($B2851))*SIN(RADIANS(set!$B$3))+COS(RADIANS($B2851))*COS(RADIANS(set!$B$3))*COS(RADIANS(set!$A$3-$A2851))))</f>
        <v>5109.7478076965162</v>
      </c>
      <c r="J2851">
        <f>6371004*ACOS((SIN(RADIANS($B2851))*SIN(RADIANS(set!$B$4))+COS(RADIANS($B2851))*COS(RADIANS(set!$B$4))*COS(RADIANS(set!$A$4-$A2851))))</f>
        <v>5340.0439678824669</v>
      </c>
      <c r="K2851">
        <f>6371004*ACOS((SIN(RADIANS($B2851))*SIN(RADIANS(set!$B$5))+COS(RADIANS($B2851))*COS(RADIANS(set!$B$5))*COS(RADIANS(set!$A$5-$A2851))))</f>
        <v>5320.8041437578786</v>
      </c>
      <c r="L2851">
        <f>6371004*ACOS((SIN(RADIANS($B2851))*SIN(RADIANS(set!$B$6))+COS(RADIANS($B2851))*COS(RADIANS(set!$B$6))*COS(RADIANS(set!$A$6-$A2851))))</f>
        <v>4841.5914243865282</v>
      </c>
      <c r="M2851">
        <f t="shared" si="353"/>
        <v>0</v>
      </c>
      <c r="N2851">
        <f t="shared" si="354"/>
        <v>0</v>
      </c>
      <c r="O2851">
        <f t="shared" si="355"/>
        <v>0</v>
      </c>
      <c r="P2851">
        <f t="shared" si="356"/>
        <v>0</v>
      </c>
      <c r="Q2851">
        <f t="shared" si="357"/>
        <v>0</v>
      </c>
      <c r="R2851">
        <f t="shared" si="358"/>
        <v>0</v>
      </c>
      <c r="S2851">
        <f t="shared" si="359"/>
        <v>0</v>
      </c>
      <c r="T2851">
        <f t="shared" si="360"/>
        <v>0</v>
      </c>
    </row>
    <row r="2852" spans="1:20" hidden="1" x14ac:dyDescent="0.25">
      <c r="A2852">
        <v>121.0106921</v>
      </c>
      <c r="B2852">
        <v>24.775342699999999</v>
      </c>
      <c r="C2852" t="s">
        <v>1754</v>
      </c>
      <c r="D2852" t="s">
        <v>1755</v>
      </c>
      <c r="E2852" t="s">
        <v>7</v>
      </c>
      <c r="F2852" t="s">
        <v>12</v>
      </c>
      <c r="G2852">
        <v>0</v>
      </c>
      <c r="H2852">
        <f>6371004*ACOS((SIN(RADIANS($B2852))*SIN(RADIANS(set!$B$2))+COS(RADIANS($B2852))*COS(RADIANS(set!$B$2))*COS(RADIANS(set!$A$2-$A2852))))</f>
        <v>5658.0366853163468</v>
      </c>
      <c r="I2852">
        <f>6371004*ACOS((SIN(RADIANS($B2852))*SIN(RADIANS(set!$B$3))+COS(RADIANS($B2852))*COS(RADIANS(set!$B$3))*COS(RADIANS(set!$A$3-$A2852))))</f>
        <v>5019.9604201088268</v>
      </c>
      <c r="J2852">
        <f>6371004*ACOS((SIN(RADIANS($B2852))*SIN(RADIANS(set!$B$4))+COS(RADIANS($B2852))*COS(RADIANS(set!$B$4))*COS(RADIANS(set!$A$4-$A2852))))</f>
        <v>5350.9831470120907</v>
      </c>
      <c r="K2852">
        <f>6371004*ACOS((SIN(RADIANS($B2852))*SIN(RADIANS(set!$B$5))+COS(RADIANS($B2852))*COS(RADIANS(set!$B$5))*COS(RADIANS(set!$A$5-$A2852))))</f>
        <v>5337.7152895363215</v>
      </c>
      <c r="L2852">
        <f>6371004*ACOS((SIN(RADIANS($B2852))*SIN(RADIANS(set!$B$6))+COS(RADIANS($B2852))*COS(RADIANS(set!$B$6))*COS(RADIANS(set!$A$6-$A2852))))</f>
        <v>4850.5919923143483</v>
      </c>
      <c r="M2852">
        <f t="shared" si="353"/>
        <v>0</v>
      </c>
      <c r="N2852">
        <f t="shared" si="354"/>
        <v>0</v>
      </c>
      <c r="O2852">
        <f t="shared" si="355"/>
        <v>0</v>
      </c>
      <c r="P2852">
        <f t="shared" si="356"/>
        <v>0</v>
      </c>
      <c r="Q2852">
        <f t="shared" si="357"/>
        <v>0</v>
      </c>
      <c r="R2852">
        <f t="shared" si="358"/>
        <v>0</v>
      </c>
      <c r="S2852">
        <f t="shared" si="359"/>
        <v>0</v>
      </c>
      <c r="T2852">
        <f t="shared" si="360"/>
        <v>0</v>
      </c>
    </row>
    <row r="2853" spans="1:20" hidden="1" x14ac:dyDescent="0.25">
      <c r="A2853">
        <v>121.0106921</v>
      </c>
      <c r="B2853">
        <v>24.775342699999999</v>
      </c>
      <c r="C2853" t="s">
        <v>1756</v>
      </c>
      <c r="D2853" t="s">
        <v>1757</v>
      </c>
      <c r="E2853" t="s">
        <v>7</v>
      </c>
      <c r="F2853" t="s">
        <v>935</v>
      </c>
      <c r="G2853">
        <v>0</v>
      </c>
      <c r="H2853">
        <f>6371004*ACOS((SIN(RADIANS($B2853))*SIN(RADIANS(set!$B$2))+COS(RADIANS($B2853))*COS(RADIANS(set!$B$2))*COS(RADIANS(set!$A$2-$A2853))))</f>
        <v>5658.0366853163468</v>
      </c>
      <c r="I2853">
        <f>6371004*ACOS((SIN(RADIANS($B2853))*SIN(RADIANS(set!$B$3))+COS(RADIANS($B2853))*COS(RADIANS(set!$B$3))*COS(RADIANS(set!$A$3-$A2853))))</f>
        <v>5019.9604201088268</v>
      </c>
      <c r="J2853">
        <f>6371004*ACOS((SIN(RADIANS($B2853))*SIN(RADIANS(set!$B$4))+COS(RADIANS($B2853))*COS(RADIANS(set!$B$4))*COS(RADIANS(set!$A$4-$A2853))))</f>
        <v>5350.9831470120907</v>
      </c>
      <c r="K2853">
        <f>6371004*ACOS((SIN(RADIANS($B2853))*SIN(RADIANS(set!$B$5))+COS(RADIANS($B2853))*COS(RADIANS(set!$B$5))*COS(RADIANS(set!$A$5-$A2853))))</f>
        <v>5337.7152895363215</v>
      </c>
      <c r="L2853">
        <f>6371004*ACOS((SIN(RADIANS($B2853))*SIN(RADIANS(set!$B$6))+COS(RADIANS($B2853))*COS(RADIANS(set!$B$6))*COS(RADIANS(set!$A$6-$A2853))))</f>
        <v>4850.5919923143483</v>
      </c>
      <c r="M2853">
        <f t="shared" si="353"/>
        <v>0</v>
      </c>
      <c r="N2853">
        <f t="shared" si="354"/>
        <v>0</v>
      </c>
      <c r="O2853">
        <f t="shared" si="355"/>
        <v>0</v>
      </c>
      <c r="P2853">
        <f t="shared" si="356"/>
        <v>0</v>
      </c>
      <c r="Q2853">
        <f t="shared" si="357"/>
        <v>0</v>
      </c>
      <c r="R2853">
        <f t="shared" si="358"/>
        <v>0</v>
      </c>
      <c r="S2853">
        <f t="shared" si="359"/>
        <v>0</v>
      </c>
      <c r="T2853">
        <f t="shared" si="360"/>
        <v>0</v>
      </c>
    </row>
    <row r="2854" spans="1:20" hidden="1" x14ac:dyDescent="0.25">
      <c r="A2854">
        <v>120.997935699999</v>
      </c>
      <c r="B2854">
        <v>24.7827935</v>
      </c>
      <c r="C2854" t="s">
        <v>4500</v>
      </c>
      <c r="D2854" t="s">
        <v>4479</v>
      </c>
      <c r="E2854" t="s">
        <v>7</v>
      </c>
      <c r="F2854" t="s">
        <v>14</v>
      </c>
      <c r="G2854">
        <v>1</v>
      </c>
      <c r="H2854">
        <f>6371004*ACOS((SIN(RADIANS($B2854))*SIN(RADIANS(set!$B$2))+COS(RADIANS($B2854))*COS(RADIANS(set!$B$2))*COS(RADIANS(set!$A$2-$A2854))))</f>
        <v>4127.06262605755</v>
      </c>
      <c r="I2854">
        <f>6371004*ACOS((SIN(RADIANS($B2854))*SIN(RADIANS(set!$B$3))+COS(RADIANS($B2854))*COS(RADIANS(set!$B$3))*COS(RADIANS(set!$A$3-$A2854))))</f>
        <v>3495.6178331968704</v>
      </c>
      <c r="J2854">
        <f>6371004*ACOS((SIN(RADIANS($B2854))*SIN(RADIANS(set!$B$4))+COS(RADIANS($B2854))*COS(RADIANS(set!$B$4))*COS(RADIANS(set!$A$4-$A2854))))</f>
        <v>3868.9934053916672</v>
      </c>
      <c r="K2854">
        <f>6371004*ACOS((SIN(RADIANS($B2854))*SIN(RADIANS(set!$B$5))+COS(RADIANS($B2854))*COS(RADIANS(set!$B$5))*COS(RADIANS(set!$A$5-$A2854))))</f>
        <v>3859.6667864137667</v>
      </c>
      <c r="L2854">
        <f>6371004*ACOS((SIN(RADIANS($B2854))*SIN(RADIANS(set!$B$6))+COS(RADIANS($B2854))*COS(RADIANS(set!$B$6))*COS(RADIANS(set!$A$6-$A2854))))</f>
        <v>3372.720799323537</v>
      </c>
      <c r="M2854">
        <f t="shared" si="353"/>
        <v>0</v>
      </c>
      <c r="N2854">
        <f t="shared" si="354"/>
        <v>0</v>
      </c>
      <c r="O2854">
        <f t="shared" si="355"/>
        <v>0</v>
      </c>
      <c r="P2854">
        <f t="shared" si="356"/>
        <v>0</v>
      </c>
      <c r="Q2854">
        <f t="shared" si="357"/>
        <v>0</v>
      </c>
      <c r="R2854">
        <f t="shared" si="358"/>
        <v>0</v>
      </c>
      <c r="S2854">
        <f t="shared" si="359"/>
        <v>0</v>
      </c>
      <c r="T2854">
        <f t="shared" si="360"/>
        <v>0</v>
      </c>
    </row>
    <row r="2855" spans="1:20" hidden="1" x14ac:dyDescent="0.25">
      <c r="A2855">
        <v>120.997935699999</v>
      </c>
      <c r="B2855">
        <v>24.7827935</v>
      </c>
      <c r="C2855" t="s">
        <v>4501</v>
      </c>
      <c r="D2855" t="s">
        <v>4479</v>
      </c>
      <c r="E2855" t="s">
        <v>7</v>
      </c>
      <c r="F2855" t="s">
        <v>16</v>
      </c>
      <c r="G2855">
        <v>1</v>
      </c>
      <c r="H2855">
        <f>6371004*ACOS((SIN(RADIANS($B2855))*SIN(RADIANS(set!$B$2))+COS(RADIANS($B2855))*COS(RADIANS(set!$B$2))*COS(RADIANS(set!$A$2-$A2855))))</f>
        <v>4127.06262605755</v>
      </c>
      <c r="I2855">
        <f>6371004*ACOS((SIN(RADIANS($B2855))*SIN(RADIANS(set!$B$3))+COS(RADIANS($B2855))*COS(RADIANS(set!$B$3))*COS(RADIANS(set!$A$3-$A2855))))</f>
        <v>3495.6178331968704</v>
      </c>
      <c r="J2855">
        <f>6371004*ACOS((SIN(RADIANS($B2855))*SIN(RADIANS(set!$B$4))+COS(RADIANS($B2855))*COS(RADIANS(set!$B$4))*COS(RADIANS(set!$A$4-$A2855))))</f>
        <v>3868.9934053916672</v>
      </c>
      <c r="K2855">
        <f>6371004*ACOS((SIN(RADIANS($B2855))*SIN(RADIANS(set!$B$5))+COS(RADIANS($B2855))*COS(RADIANS(set!$B$5))*COS(RADIANS(set!$A$5-$A2855))))</f>
        <v>3859.6667864137667</v>
      </c>
      <c r="L2855">
        <f>6371004*ACOS((SIN(RADIANS($B2855))*SIN(RADIANS(set!$B$6))+COS(RADIANS($B2855))*COS(RADIANS(set!$B$6))*COS(RADIANS(set!$A$6-$A2855))))</f>
        <v>3372.720799323537</v>
      </c>
      <c r="M2855">
        <f t="shared" si="353"/>
        <v>0</v>
      </c>
      <c r="N2855">
        <f t="shared" si="354"/>
        <v>0</v>
      </c>
      <c r="O2855">
        <f t="shared" si="355"/>
        <v>0</v>
      </c>
      <c r="P2855">
        <f t="shared" si="356"/>
        <v>0</v>
      </c>
      <c r="Q2855">
        <f t="shared" si="357"/>
        <v>0</v>
      </c>
      <c r="R2855">
        <f t="shared" si="358"/>
        <v>0</v>
      </c>
      <c r="S2855">
        <f t="shared" si="359"/>
        <v>0</v>
      </c>
      <c r="T2855">
        <f t="shared" si="360"/>
        <v>0</v>
      </c>
    </row>
    <row r="2856" spans="1:20" hidden="1" x14ac:dyDescent="0.25">
      <c r="A2856">
        <v>120.997935699999</v>
      </c>
      <c r="B2856">
        <v>24.7827935</v>
      </c>
      <c r="C2856" t="s">
        <v>4502</v>
      </c>
      <c r="D2856" t="s">
        <v>4479</v>
      </c>
      <c r="E2856" t="s">
        <v>7</v>
      </c>
      <c r="F2856" t="s">
        <v>2429</v>
      </c>
      <c r="G2856">
        <v>1</v>
      </c>
      <c r="H2856">
        <f>6371004*ACOS((SIN(RADIANS($B2856))*SIN(RADIANS(set!$B$2))+COS(RADIANS($B2856))*COS(RADIANS(set!$B$2))*COS(RADIANS(set!$A$2-$A2856))))</f>
        <v>4127.06262605755</v>
      </c>
      <c r="I2856">
        <f>6371004*ACOS((SIN(RADIANS($B2856))*SIN(RADIANS(set!$B$3))+COS(RADIANS($B2856))*COS(RADIANS(set!$B$3))*COS(RADIANS(set!$A$3-$A2856))))</f>
        <v>3495.6178331968704</v>
      </c>
      <c r="J2856">
        <f>6371004*ACOS((SIN(RADIANS($B2856))*SIN(RADIANS(set!$B$4))+COS(RADIANS($B2856))*COS(RADIANS(set!$B$4))*COS(RADIANS(set!$A$4-$A2856))))</f>
        <v>3868.9934053916672</v>
      </c>
      <c r="K2856">
        <f>6371004*ACOS((SIN(RADIANS($B2856))*SIN(RADIANS(set!$B$5))+COS(RADIANS($B2856))*COS(RADIANS(set!$B$5))*COS(RADIANS(set!$A$5-$A2856))))</f>
        <v>3859.6667864137667</v>
      </c>
      <c r="L2856">
        <f>6371004*ACOS((SIN(RADIANS($B2856))*SIN(RADIANS(set!$B$6))+COS(RADIANS($B2856))*COS(RADIANS(set!$B$6))*COS(RADIANS(set!$A$6-$A2856))))</f>
        <v>3372.720799323537</v>
      </c>
      <c r="M2856">
        <f t="shared" si="353"/>
        <v>0</v>
      </c>
      <c r="N2856">
        <f t="shared" si="354"/>
        <v>0</v>
      </c>
      <c r="O2856">
        <f t="shared" si="355"/>
        <v>0</v>
      </c>
      <c r="P2856">
        <f t="shared" si="356"/>
        <v>0</v>
      </c>
      <c r="Q2856">
        <f t="shared" si="357"/>
        <v>0</v>
      </c>
      <c r="R2856">
        <f t="shared" si="358"/>
        <v>0</v>
      </c>
      <c r="S2856">
        <f t="shared" si="359"/>
        <v>0</v>
      </c>
      <c r="T2856">
        <f t="shared" si="360"/>
        <v>0</v>
      </c>
    </row>
    <row r="2857" spans="1:20" hidden="1" x14ac:dyDescent="0.25">
      <c r="A2857">
        <v>121.0070553</v>
      </c>
      <c r="B2857">
        <v>24.772258000000001</v>
      </c>
      <c r="C2857" t="s">
        <v>1759</v>
      </c>
      <c r="D2857" t="s">
        <v>1760</v>
      </c>
      <c r="E2857" t="s">
        <v>7</v>
      </c>
      <c r="F2857" t="s">
        <v>499</v>
      </c>
      <c r="G2857">
        <v>0</v>
      </c>
      <c r="H2857">
        <f>6371004*ACOS((SIN(RADIANS($B2857))*SIN(RADIANS(set!$B$2))+COS(RADIANS($B2857))*COS(RADIANS(set!$B$2))*COS(RADIANS(set!$A$2-$A2857))))</f>
        <v>5547.1446530188214</v>
      </c>
      <c r="I2857">
        <f>6371004*ACOS((SIN(RADIANS($B2857))*SIN(RADIANS(set!$B$3))+COS(RADIANS($B2857))*COS(RADIANS(set!$B$3))*COS(RADIANS(set!$A$3-$A2857))))</f>
        <v>4960.7147998946293</v>
      </c>
      <c r="J2857">
        <f>6371004*ACOS((SIN(RADIANS($B2857))*SIN(RADIANS(set!$B$4))+COS(RADIANS($B2857))*COS(RADIANS(set!$B$4))*COS(RADIANS(set!$A$4-$A2857))))</f>
        <v>5358.4154508438123</v>
      </c>
      <c r="K2857">
        <f>6371004*ACOS((SIN(RADIANS($B2857))*SIN(RADIANS(set!$B$5))+COS(RADIANS($B2857))*COS(RADIANS(set!$B$5))*COS(RADIANS(set!$A$5-$A2857))))</f>
        <v>5349.4317317289433</v>
      </c>
      <c r="L2857">
        <f>6371004*ACOS((SIN(RADIANS($B2857))*SIN(RADIANS(set!$B$6))+COS(RADIANS($B2857))*COS(RADIANS(set!$B$6))*COS(RADIANS(set!$A$6-$A2857))))</f>
        <v>4862.6176494617766</v>
      </c>
      <c r="M2857">
        <f t="shared" si="353"/>
        <v>0</v>
      </c>
      <c r="N2857">
        <f t="shared" si="354"/>
        <v>0</v>
      </c>
      <c r="O2857">
        <f t="shared" si="355"/>
        <v>0</v>
      </c>
      <c r="P2857">
        <f t="shared" si="356"/>
        <v>0</v>
      </c>
      <c r="Q2857">
        <f t="shared" si="357"/>
        <v>0</v>
      </c>
      <c r="R2857">
        <f t="shared" si="358"/>
        <v>0</v>
      </c>
      <c r="S2857">
        <f t="shared" si="359"/>
        <v>0</v>
      </c>
      <c r="T2857">
        <f t="shared" si="360"/>
        <v>0</v>
      </c>
    </row>
    <row r="2858" spans="1:20" hidden="1" x14ac:dyDescent="0.25">
      <c r="A2858">
        <v>121.0070553</v>
      </c>
      <c r="B2858">
        <v>24.772258000000001</v>
      </c>
      <c r="C2858" t="s">
        <v>1766</v>
      </c>
      <c r="D2858" t="s">
        <v>1767</v>
      </c>
      <c r="E2858" t="s">
        <v>11</v>
      </c>
      <c r="F2858" t="s">
        <v>12</v>
      </c>
      <c r="G2858">
        <v>0</v>
      </c>
      <c r="H2858">
        <f>6371004*ACOS((SIN(RADIANS($B2858))*SIN(RADIANS(set!$B$2))+COS(RADIANS($B2858))*COS(RADIANS(set!$B$2))*COS(RADIANS(set!$A$2-$A2858))))</f>
        <v>5547.1446530188214</v>
      </c>
      <c r="I2858">
        <f>6371004*ACOS((SIN(RADIANS($B2858))*SIN(RADIANS(set!$B$3))+COS(RADIANS($B2858))*COS(RADIANS(set!$B$3))*COS(RADIANS(set!$A$3-$A2858))))</f>
        <v>4960.7147998946293</v>
      </c>
      <c r="J2858">
        <f>6371004*ACOS((SIN(RADIANS($B2858))*SIN(RADIANS(set!$B$4))+COS(RADIANS($B2858))*COS(RADIANS(set!$B$4))*COS(RADIANS(set!$A$4-$A2858))))</f>
        <v>5358.4154508438123</v>
      </c>
      <c r="K2858">
        <f>6371004*ACOS((SIN(RADIANS($B2858))*SIN(RADIANS(set!$B$5))+COS(RADIANS($B2858))*COS(RADIANS(set!$B$5))*COS(RADIANS(set!$A$5-$A2858))))</f>
        <v>5349.4317317289433</v>
      </c>
      <c r="L2858">
        <f>6371004*ACOS((SIN(RADIANS($B2858))*SIN(RADIANS(set!$B$6))+COS(RADIANS($B2858))*COS(RADIANS(set!$B$6))*COS(RADIANS(set!$A$6-$A2858))))</f>
        <v>4862.6176494617766</v>
      </c>
      <c r="M2858">
        <f t="shared" si="353"/>
        <v>0</v>
      </c>
      <c r="N2858">
        <f t="shared" si="354"/>
        <v>0</v>
      </c>
      <c r="O2858">
        <f t="shared" si="355"/>
        <v>0</v>
      </c>
      <c r="P2858">
        <f t="shared" si="356"/>
        <v>0</v>
      </c>
      <c r="Q2858">
        <f t="shared" si="357"/>
        <v>0</v>
      </c>
      <c r="R2858">
        <f t="shared" si="358"/>
        <v>0</v>
      </c>
      <c r="S2858">
        <f t="shared" si="359"/>
        <v>0</v>
      </c>
      <c r="T2858">
        <f t="shared" si="360"/>
        <v>0</v>
      </c>
    </row>
    <row r="2859" spans="1:20" hidden="1" x14ac:dyDescent="0.25">
      <c r="A2859">
        <v>121.0070553</v>
      </c>
      <c r="B2859">
        <v>24.772258000000001</v>
      </c>
      <c r="C2859" t="s">
        <v>1776</v>
      </c>
      <c r="D2859" t="s">
        <v>1772</v>
      </c>
      <c r="E2859" t="s">
        <v>11</v>
      </c>
      <c r="F2859" t="s">
        <v>12</v>
      </c>
      <c r="G2859">
        <v>0</v>
      </c>
      <c r="H2859">
        <f>6371004*ACOS((SIN(RADIANS($B2859))*SIN(RADIANS(set!$B$2))+COS(RADIANS($B2859))*COS(RADIANS(set!$B$2))*COS(RADIANS(set!$A$2-$A2859))))</f>
        <v>5547.1446530188214</v>
      </c>
      <c r="I2859">
        <f>6371004*ACOS((SIN(RADIANS($B2859))*SIN(RADIANS(set!$B$3))+COS(RADIANS($B2859))*COS(RADIANS(set!$B$3))*COS(RADIANS(set!$A$3-$A2859))))</f>
        <v>4960.7147998946293</v>
      </c>
      <c r="J2859">
        <f>6371004*ACOS((SIN(RADIANS($B2859))*SIN(RADIANS(set!$B$4))+COS(RADIANS($B2859))*COS(RADIANS(set!$B$4))*COS(RADIANS(set!$A$4-$A2859))))</f>
        <v>5358.4154508438123</v>
      </c>
      <c r="K2859">
        <f>6371004*ACOS((SIN(RADIANS($B2859))*SIN(RADIANS(set!$B$5))+COS(RADIANS($B2859))*COS(RADIANS(set!$B$5))*COS(RADIANS(set!$A$5-$A2859))))</f>
        <v>5349.4317317289433</v>
      </c>
      <c r="L2859">
        <f>6371004*ACOS((SIN(RADIANS($B2859))*SIN(RADIANS(set!$B$6))+COS(RADIANS($B2859))*COS(RADIANS(set!$B$6))*COS(RADIANS(set!$A$6-$A2859))))</f>
        <v>4862.6176494617766</v>
      </c>
      <c r="M2859">
        <f t="shared" si="353"/>
        <v>0</v>
      </c>
      <c r="N2859">
        <f t="shared" si="354"/>
        <v>0</v>
      </c>
      <c r="O2859">
        <f t="shared" si="355"/>
        <v>0</v>
      </c>
      <c r="P2859">
        <f t="shared" si="356"/>
        <v>0</v>
      </c>
      <c r="Q2859">
        <f t="shared" si="357"/>
        <v>0</v>
      </c>
      <c r="R2859">
        <f t="shared" si="358"/>
        <v>0</v>
      </c>
      <c r="S2859">
        <f t="shared" si="359"/>
        <v>0</v>
      </c>
      <c r="T2859">
        <f t="shared" si="360"/>
        <v>0</v>
      </c>
    </row>
    <row r="2860" spans="1:20" hidden="1" x14ac:dyDescent="0.25">
      <c r="A2860">
        <v>120.9404076</v>
      </c>
      <c r="B2860">
        <v>24.777795300000001</v>
      </c>
      <c r="C2860" t="s">
        <v>5128</v>
      </c>
      <c r="D2860" t="s">
        <v>5129</v>
      </c>
      <c r="E2860" t="s">
        <v>7</v>
      </c>
      <c r="F2860" t="s">
        <v>12</v>
      </c>
      <c r="G2860">
        <v>0</v>
      </c>
      <c r="H2860">
        <f>6371004*ACOS((SIN(RADIANS($B2860))*SIN(RADIANS(set!$B$2))+COS(RADIANS($B2860))*COS(RADIANS(set!$B$2))*COS(RADIANS(set!$A$2-$A2860))))</f>
        <v>3534.6213553654079</v>
      </c>
      <c r="I2860">
        <f>6371004*ACOS((SIN(RADIANS($B2860))*SIN(RADIANS(set!$B$3))+COS(RADIANS($B2860))*COS(RADIANS(set!$B$3))*COS(RADIANS(set!$A$3-$A2860))))</f>
        <v>4159.3836806945374</v>
      </c>
      <c r="J2860">
        <f>6371004*ACOS((SIN(RADIANS($B2860))*SIN(RADIANS(set!$B$4))+COS(RADIANS($B2860))*COS(RADIANS(set!$B$4))*COS(RADIANS(set!$A$4-$A2860))))</f>
        <v>4835.4608612123375</v>
      </c>
      <c r="K2860">
        <f>6371004*ACOS((SIN(RADIANS($B2860))*SIN(RADIANS(set!$B$5))+COS(RADIANS($B2860))*COS(RADIANS(set!$B$5))*COS(RADIANS(set!$A$5-$A2860))))</f>
        <v>4880.0357305023927</v>
      </c>
      <c r="L2860">
        <f>6371004*ACOS((SIN(RADIANS($B2860))*SIN(RADIANS(set!$B$6))+COS(RADIANS($B2860))*COS(RADIANS(set!$B$6))*COS(RADIANS(set!$A$6-$A2860))))</f>
        <v>4866.8777167908393</v>
      </c>
      <c r="M2860">
        <f t="shared" si="353"/>
        <v>0</v>
      </c>
      <c r="N2860">
        <f t="shared" si="354"/>
        <v>0</v>
      </c>
      <c r="O2860">
        <f t="shared" si="355"/>
        <v>0</v>
      </c>
      <c r="P2860">
        <f t="shared" si="356"/>
        <v>0</v>
      </c>
      <c r="Q2860">
        <f t="shared" si="357"/>
        <v>0</v>
      </c>
      <c r="R2860">
        <f t="shared" si="358"/>
        <v>0</v>
      </c>
      <c r="S2860">
        <f t="shared" si="359"/>
        <v>0</v>
      </c>
      <c r="T2860">
        <f t="shared" si="360"/>
        <v>0</v>
      </c>
    </row>
    <row r="2861" spans="1:20" hidden="1" x14ac:dyDescent="0.25">
      <c r="A2861">
        <v>120.9404076</v>
      </c>
      <c r="B2861">
        <v>24.777795300000001</v>
      </c>
      <c r="C2861" t="s">
        <v>5130</v>
      </c>
      <c r="D2861" t="s">
        <v>5129</v>
      </c>
      <c r="E2861" t="s">
        <v>7</v>
      </c>
      <c r="F2861" t="s">
        <v>12</v>
      </c>
      <c r="G2861">
        <v>0</v>
      </c>
      <c r="H2861">
        <f>6371004*ACOS((SIN(RADIANS($B2861))*SIN(RADIANS(set!$B$2))+COS(RADIANS($B2861))*COS(RADIANS(set!$B$2))*COS(RADIANS(set!$A$2-$A2861))))</f>
        <v>3534.6213553654079</v>
      </c>
      <c r="I2861">
        <f>6371004*ACOS((SIN(RADIANS($B2861))*SIN(RADIANS(set!$B$3))+COS(RADIANS($B2861))*COS(RADIANS(set!$B$3))*COS(RADIANS(set!$A$3-$A2861))))</f>
        <v>4159.3836806945374</v>
      </c>
      <c r="J2861">
        <f>6371004*ACOS((SIN(RADIANS($B2861))*SIN(RADIANS(set!$B$4))+COS(RADIANS($B2861))*COS(RADIANS(set!$B$4))*COS(RADIANS(set!$A$4-$A2861))))</f>
        <v>4835.4608612123375</v>
      </c>
      <c r="K2861">
        <f>6371004*ACOS((SIN(RADIANS($B2861))*SIN(RADIANS(set!$B$5))+COS(RADIANS($B2861))*COS(RADIANS(set!$B$5))*COS(RADIANS(set!$A$5-$A2861))))</f>
        <v>4880.0357305023927</v>
      </c>
      <c r="L2861">
        <f>6371004*ACOS((SIN(RADIANS($B2861))*SIN(RADIANS(set!$B$6))+COS(RADIANS($B2861))*COS(RADIANS(set!$B$6))*COS(RADIANS(set!$A$6-$A2861))))</f>
        <v>4866.8777167908393</v>
      </c>
      <c r="M2861">
        <f t="shared" si="353"/>
        <v>0</v>
      </c>
      <c r="N2861">
        <f t="shared" si="354"/>
        <v>0</v>
      </c>
      <c r="O2861">
        <f t="shared" si="355"/>
        <v>0</v>
      </c>
      <c r="P2861">
        <f t="shared" si="356"/>
        <v>0</v>
      </c>
      <c r="Q2861">
        <f t="shared" si="357"/>
        <v>0</v>
      </c>
      <c r="R2861">
        <f t="shared" si="358"/>
        <v>0</v>
      </c>
      <c r="S2861">
        <f t="shared" si="359"/>
        <v>0</v>
      </c>
      <c r="T2861">
        <f t="shared" si="360"/>
        <v>0</v>
      </c>
    </row>
    <row r="2862" spans="1:20" hidden="1" x14ac:dyDescent="0.25">
      <c r="A2862">
        <v>121.017966099999</v>
      </c>
      <c r="B2862">
        <v>24.783363000000001</v>
      </c>
      <c r="C2862" t="s">
        <v>2621</v>
      </c>
      <c r="D2862" t="s">
        <v>2622</v>
      </c>
      <c r="E2862" t="s">
        <v>7</v>
      </c>
      <c r="F2862" t="s">
        <v>14</v>
      </c>
      <c r="G2862">
        <v>0</v>
      </c>
      <c r="H2862">
        <f>6371004*ACOS((SIN(RADIANS($B2862))*SIN(RADIANS(set!$B$2))+COS(RADIANS($B2862))*COS(RADIANS(set!$B$2))*COS(RADIANS(set!$A$2-$A2862))))</f>
        <v>5925.6766605775983</v>
      </c>
      <c r="I2862">
        <f>6371004*ACOS((SIN(RADIANS($B2862))*SIN(RADIANS(set!$B$3))+COS(RADIANS($B2862))*COS(RADIANS(set!$B$3))*COS(RADIANS(set!$A$3-$A2862))))</f>
        <v>5193.1704350063865</v>
      </c>
      <c r="J2862">
        <f>6371004*ACOS((SIN(RADIANS($B2862))*SIN(RADIANS(set!$B$4))+COS(RADIANS($B2862))*COS(RADIANS(set!$B$4))*COS(RADIANS(set!$A$4-$A2862))))</f>
        <v>5362.1440762354696</v>
      </c>
      <c r="K2862">
        <f>6371004*ACOS((SIN(RADIANS($B2862))*SIN(RADIANS(set!$B$5))+COS(RADIANS($B2862))*COS(RADIANS(set!$B$5))*COS(RADIANS(set!$A$5-$A2862))))</f>
        <v>5339.5120786492207</v>
      </c>
      <c r="L2862">
        <f>6371004*ACOS((SIN(RADIANS($B2862))*SIN(RADIANS(set!$B$6))+COS(RADIANS($B2862))*COS(RADIANS(set!$B$6))*COS(RADIANS(set!$A$6-$A2862))))</f>
        <v>4869.6272989292474</v>
      </c>
      <c r="M2862">
        <f t="shared" si="353"/>
        <v>0</v>
      </c>
      <c r="N2862">
        <f t="shared" si="354"/>
        <v>0</v>
      </c>
      <c r="O2862">
        <f t="shared" si="355"/>
        <v>0</v>
      </c>
      <c r="P2862">
        <f t="shared" si="356"/>
        <v>0</v>
      </c>
      <c r="Q2862">
        <f t="shared" si="357"/>
        <v>0</v>
      </c>
      <c r="R2862">
        <f t="shared" si="358"/>
        <v>0</v>
      </c>
      <c r="S2862">
        <f t="shared" si="359"/>
        <v>0</v>
      </c>
      <c r="T2862">
        <f t="shared" si="360"/>
        <v>0</v>
      </c>
    </row>
    <row r="2863" spans="1:20" hidden="1" x14ac:dyDescent="0.25">
      <c r="A2863">
        <v>120.93153299999901</v>
      </c>
      <c r="B2863">
        <v>24.791470100000002</v>
      </c>
      <c r="C2863" t="s">
        <v>5249</v>
      </c>
      <c r="D2863" t="s">
        <v>5250</v>
      </c>
      <c r="E2863" t="s">
        <v>7</v>
      </c>
      <c r="F2863" t="s">
        <v>1226</v>
      </c>
      <c r="G2863">
        <v>0</v>
      </c>
      <c r="H2863">
        <f>6371004*ACOS((SIN(RADIANS($B2863))*SIN(RADIANS(set!$B$2))+COS(RADIANS($B2863))*COS(RADIANS(set!$B$2))*COS(RADIANS(set!$A$2-$A2863))))</f>
        <v>3388.6417670598184</v>
      </c>
      <c r="I2863">
        <f>6371004*ACOS((SIN(RADIANS($B2863))*SIN(RADIANS(set!$B$3))+COS(RADIANS($B2863))*COS(RADIANS(set!$B$3))*COS(RADIANS(set!$A$3-$A2863))))</f>
        <v>4189.0085003063787</v>
      </c>
      <c r="J2863">
        <f>6371004*ACOS((SIN(RADIANS($B2863))*SIN(RADIANS(set!$B$4))+COS(RADIANS($B2863))*COS(RADIANS(set!$B$4))*COS(RADIANS(set!$A$4-$A2863))))</f>
        <v>4662.7738509929313</v>
      </c>
      <c r="K2863">
        <f>6371004*ACOS((SIN(RADIANS($B2863))*SIN(RADIANS(set!$B$5))+COS(RADIANS($B2863))*COS(RADIANS(set!$B$5))*COS(RADIANS(set!$A$5-$A2863))))</f>
        <v>4709.6706336453981</v>
      </c>
      <c r="L2863">
        <f>6371004*ACOS((SIN(RADIANS($B2863))*SIN(RADIANS(set!$B$6))+COS(RADIANS($B2863))*COS(RADIANS(set!$B$6))*COS(RADIANS(set!$A$6-$A2863))))</f>
        <v>4872.2334248987063</v>
      </c>
      <c r="M2863">
        <f t="shared" si="353"/>
        <v>0</v>
      </c>
      <c r="N2863">
        <f t="shared" si="354"/>
        <v>0</v>
      </c>
      <c r="O2863">
        <f t="shared" si="355"/>
        <v>0</v>
      </c>
      <c r="P2863">
        <f t="shared" si="356"/>
        <v>0</v>
      </c>
      <c r="Q2863">
        <f t="shared" si="357"/>
        <v>0</v>
      </c>
      <c r="R2863">
        <f t="shared" si="358"/>
        <v>0</v>
      </c>
      <c r="S2863">
        <f t="shared" si="359"/>
        <v>0</v>
      </c>
      <c r="T2863">
        <f t="shared" si="360"/>
        <v>0</v>
      </c>
    </row>
    <row r="2864" spans="1:20" hidden="1" x14ac:dyDescent="0.25">
      <c r="A2864">
        <v>120.93955149999999</v>
      </c>
      <c r="B2864">
        <v>24.778624000000001</v>
      </c>
      <c r="C2864" t="s">
        <v>5139</v>
      </c>
      <c r="D2864" t="s">
        <v>5140</v>
      </c>
      <c r="E2864" t="s">
        <v>7</v>
      </c>
      <c r="F2864" t="s">
        <v>179</v>
      </c>
      <c r="G2864">
        <v>0</v>
      </c>
      <c r="H2864">
        <f>6371004*ACOS((SIN(RADIANS($B2864))*SIN(RADIANS(set!$B$2))+COS(RADIANS($B2864))*COS(RADIANS(set!$B$2))*COS(RADIANS(set!$A$2-$A2864))))</f>
        <v>3522.2326757912192</v>
      </c>
      <c r="I2864">
        <f>6371004*ACOS((SIN(RADIANS($B2864))*SIN(RADIANS(set!$B$3))+COS(RADIANS($B2864))*COS(RADIANS(set!$B$3))*COS(RADIANS(set!$A$3-$A2864))))</f>
        <v>4164.3830808621369</v>
      </c>
      <c r="J2864">
        <f>6371004*ACOS((SIN(RADIANS($B2864))*SIN(RADIANS(set!$B$4))+COS(RADIANS($B2864))*COS(RADIANS(set!$B$4))*COS(RADIANS(set!$A$4-$A2864))))</f>
        <v>4829.3623216428587</v>
      </c>
      <c r="K2864">
        <f>6371004*ACOS((SIN(RADIANS($B2864))*SIN(RADIANS(set!$B$5))+COS(RADIANS($B2864))*COS(RADIANS(set!$B$5))*COS(RADIANS(set!$A$5-$A2864))))</f>
        <v>4874.3059017375772</v>
      </c>
      <c r="L2864">
        <f>6371004*ACOS((SIN(RADIANS($B2864))*SIN(RADIANS(set!$B$6))+COS(RADIANS($B2864))*COS(RADIANS(set!$B$6))*COS(RADIANS(set!$A$6-$A2864))))</f>
        <v>4873.7854098404214</v>
      </c>
      <c r="M2864">
        <f t="shared" si="353"/>
        <v>0</v>
      </c>
      <c r="N2864">
        <f t="shared" si="354"/>
        <v>0</v>
      </c>
      <c r="O2864">
        <f t="shared" si="355"/>
        <v>0</v>
      </c>
      <c r="P2864">
        <f t="shared" si="356"/>
        <v>0</v>
      </c>
      <c r="Q2864">
        <f t="shared" si="357"/>
        <v>0</v>
      </c>
      <c r="R2864">
        <f t="shared" si="358"/>
        <v>0</v>
      </c>
      <c r="S2864">
        <f t="shared" si="359"/>
        <v>0</v>
      </c>
      <c r="T2864">
        <f t="shared" si="360"/>
        <v>0</v>
      </c>
    </row>
    <row r="2865" spans="1:20" hidden="1" x14ac:dyDescent="0.25">
      <c r="A2865">
        <v>120.93955149999999</v>
      </c>
      <c r="B2865">
        <v>24.778624000000001</v>
      </c>
      <c r="C2865" t="s">
        <v>5141</v>
      </c>
      <c r="D2865" t="s">
        <v>5140</v>
      </c>
      <c r="E2865" t="s">
        <v>7</v>
      </c>
      <c r="F2865" t="s">
        <v>14</v>
      </c>
      <c r="G2865">
        <v>0</v>
      </c>
      <c r="H2865">
        <f>6371004*ACOS((SIN(RADIANS($B2865))*SIN(RADIANS(set!$B$2))+COS(RADIANS($B2865))*COS(RADIANS(set!$B$2))*COS(RADIANS(set!$A$2-$A2865))))</f>
        <v>3522.2326757912192</v>
      </c>
      <c r="I2865">
        <f>6371004*ACOS((SIN(RADIANS($B2865))*SIN(RADIANS(set!$B$3))+COS(RADIANS($B2865))*COS(RADIANS(set!$B$3))*COS(RADIANS(set!$A$3-$A2865))))</f>
        <v>4164.3830808621369</v>
      </c>
      <c r="J2865">
        <f>6371004*ACOS((SIN(RADIANS($B2865))*SIN(RADIANS(set!$B$4))+COS(RADIANS($B2865))*COS(RADIANS(set!$B$4))*COS(RADIANS(set!$A$4-$A2865))))</f>
        <v>4829.3623216428587</v>
      </c>
      <c r="K2865">
        <f>6371004*ACOS((SIN(RADIANS($B2865))*SIN(RADIANS(set!$B$5))+COS(RADIANS($B2865))*COS(RADIANS(set!$B$5))*COS(RADIANS(set!$A$5-$A2865))))</f>
        <v>4874.3059017375772</v>
      </c>
      <c r="L2865">
        <f>6371004*ACOS((SIN(RADIANS($B2865))*SIN(RADIANS(set!$B$6))+COS(RADIANS($B2865))*COS(RADIANS(set!$B$6))*COS(RADIANS(set!$A$6-$A2865))))</f>
        <v>4873.7854098404214</v>
      </c>
      <c r="M2865">
        <f t="shared" si="353"/>
        <v>0</v>
      </c>
      <c r="N2865">
        <f t="shared" si="354"/>
        <v>0</v>
      </c>
      <c r="O2865">
        <f t="shared" si="355"/>
        <v>0</v>
      </c>
      <c r="P2865">
        <f t="shared" si="356"/>
        <v>0</v>
      </c>
      <c r="Q2865">
        <f t="shared" si="357"/>
        <v>0</v>
      </c>
      <c r="R2865">
        <f t="shared" si="358"/>
        <v>0</v>
      </c>
      <c r="S2865">
        <f t="shared" si="359"/>
        <v>0</v>
      </c>
      <c r="T2865">
        <f t="shared" si="360"/>
        <v>0</v>
      </c>
    </row>
    <row r="2866" spans="1:20" hidden="1" x14ac:dyDescent="0.25">
      <c r="A2866">
        <v>121.0198505</v>
      </c>
      <c r="B2866">
        <v>24.786245300000001</v>
      </c>
      <c r="C2866" t="s">
        <v>4771</v>
      </c>
      <c r="D2866" t="s">
        <v>4769</v>
      </c>
      <c r="E2866" t="s">
        <v>7</v>
      </c>
      <c r="F2866" t="s">
        <v>16</v>
      </c>
      <c r="G2866">
        <v>0</v>
      </c>
      <c r="H2866">
        <f>6371004*ACOS((SIN(RADIANS($B2866))*SIN(RADIANS(set!$B$2))+COS(RADIANS($B2866))*COS(RADIANS(set!$B$2))*COS(RADIANS(set!$A$2-$A2866))))</f>
        <v>6002.3910069881686</v>
      </c>
      <c r="I2866">
        <f>6371004*ACOS((SIN(RADIANS($B2866))*SIN(RADIANS(set!$B$3))+COS(RADIANS($B2866))*COS(RADIANS(set!$B$3))*COS(RADIANS(set!$A$3-$A2866))))</f>
        <v>5246.5917976960436</v>
      </c>
      <c r="J2866">
        <f>6371004*ACOS((SIN(RADIANS($B2866))*SIN(RADIANS(set!$B$4))+COS(RADIANS($B2866))*COS(RADIANS(set!$B$4))*COS(RADIANS(set!$A$4-$A2866))))</f>
        <v>5361.8354108866097</v>
      </c>
      <c r="K2866">
        <f>6371004*ACOS((SIN(RADIANS($B2866))*SIN(RADIANS(set!$B$5))+COS(RADIANS($B2866))*COS(RADIANS(set!$B$5))*COS(RADIANS(set!$A$5-$A2866))))</f>
        <v>5336.393920810603</v>
      </c>
      <c r="L2866">
        <f>6371004*ACOS((SIN(RADIANS($B2866))*SIN(RADIANS(set!$B$6))+COS(RADIANS($B2866))*COS(RADIANS(set!$B$6))*COS(RADIANS(set!$A$6-$A2866))))</f>
        <v>4877.2663090819169</v>
      </c>
      <c r="M2866">
        <f t="shared" si="353"/>
        <v>0</v>
      </c>
      <c r="N2866">
        <f t="shared" si="354"/>
        <v>0</v>
      </c>
      <c r="O2866">
        <f t="shared" si="355"/>
        <v>0</v>
      </c>
      <c r="P2866">
        <f t="shared" si="356"/>
        <v>0</v>
      </c>
      <c r="Q2866">
        <f t="shared" si="357"/>
        <v>0</v>
      </c>
      <c r="R2866">
        <f t="shared" si="358"/>
        <v>0</v>
      </c>
      <c r="S2866">
        <f t="shared" si="359"/>
        <v>0</v>
      </c>
      <c r="T2866">
        <f t="shared" si="360"/>
        <v>0</v>
      </c>
    </row>
    <row r="2867" spans="1:20" hidden="1" x14ac:dyDescent="0.25">
      <c r="A2867">
        <v>121.0198505</v>
      </c>
      <c r="B2867">
        <v>24.786245300000001</v>
      </c>
      <c r="C2867" t="s">
        <v>4772</v>
      </c>
      <c r="D2867" t="s">
        <v>4773</v>
      </c>
      <c r="E2867" t="s">
        <v>7</v>
      </c>
      <c r="F2867" t="s">
        <v>4774</v>
      </c>
      <c r="G2867">
        <v>0</v>
      </c>
      <c r="H2867">
        <f>6371004*ACOS((SIN(RADIANS($B2867))*SIN(RADIANS(set!$B$2))+COS(RADIANS($B2867))*COS(RADIANS(set!$B$2))*COS(RADIANS(set!$A$2-$A2867))))</f>
        <v>6002.3910069881686</v>
      </c>
      <c r="I2867">
        <f>6371004*ACOS((SIN(RADIANS($B2867))*SIN(RADIANS(set!$B$3))+COS(RADIANS($B2867))*COS(RADIANS(set!$B$3))*COS(RADIANS(set!$A$3-$A2867))))</f>
        <v>5246.5917976960436</v>
      </c>
      <c r="J2867">
        <f>6371004*ACOS((SIN(RADIANS($B2867))*SIN(RADIANS(set!$B$4))+COS(RADIANS($B2867))*COS(RADIANS(set!$B$4))*COS(RADIANS(set!$A$4-$A2867))))</f>
        <v>5361.8354108866097</v>
      </c>
      <c r="K2867">
        <f>6371004*ACOS((SIN(RADIANS($B2867))*SIN(RADIANS(set!$B$5))+COS(RADIANS($B2867))*COS(RADIANS(set!$B$5))*COS(RADIANS(set!$A$5-$A2867))))</f>
        <v>5336.393920810603</v>
      </c>
      <c r="L2867">
        <f>6371004*ACOS((SIN(RADIANS($B2867))*SIN(RADIANS(set!$B$6))+COS(RADIANS($B2867))*COS(RADIANS(set!$B$6))*COS(RADIANS(set!$A$6-$A2867))))</f>
        <v>4877.2663090819169</v>
      </c>
      <c r="M2867">
        <f t="shared" si="353"/>
        <v>0</v>
      </c>
      <c r="N2867">
        <f t="shared" si="354"/>
        <v>0</v>
      </c>
      <c r="O2867">
        <f t="shared" si="355"/>
        <v>0</v>
      </c>
      <c r="P2867">
        <f t="shared" si="356"/>
        <v>0</v>
      </c>
      <c r="Q2867">
        <f t="shared" si="357"/>
        <v>0</v>
      </c>
      <c r="R2867">
        <f t="shared" si="358"/>
        <v>0</v>
      </c>
      <c r="S2867">
        <f t="shared" si="359"/>
        <v>0</v>
      </c>
      <c r="T2867">
        <f t="shared" si="360"/>
        <v>0</v>
      </c>
    </row>
    <row r="2868" spans="1:20" hidden="1" x14ac:dyDescent="0.25">
      <c r="A2868">
        <v>121.0198505</v>
      </c>
      <c r="B2868">
        <v>24.786245300000001</v>
      </c>
      <c r="C2868" t="s">
        <v>4775</v>
      </c>
      <c r="D2868" t="s">
        <v>4776</v>
      </c>
      <c r="E2868" t="s">
        <v>7</v>
      </c>
      <c r="F2868" t="s">
        <v>16</v>
      </c>
      <c r="G2868">
        <v>0</v>
      </c>
      <c r="H2868">
        <f>6371004*ACOS((SIN(RADIANS($B2868))*SIN(RADIANS(set!$B$2))+COS(RADIANS($B2868))*COS(RADIANS(set!$B$2))*COS(RADIANS(set!$A$2-$A2868))))</f>
        <v>6002.3910069881686</v>
      </c>
      <c r="I2868">
        <f>6371004*ACOS((SIN(RADIANS($B2868))*SIN(RADIANS(set!$B$3))+COS(RADIANS($B2868))*COS(RADIANS(set!$B$3))*COS(RADIANS(set!$A$3-$A2868))))</f>
        <v>5246.5917976960436</v>
      </c>
      <c r="J2868">
        <f>6371004*ACOS((SIN(RADIANS($B2868))*SIN(RADIANS(set!$B$4))+COS(RADIANS($B2868))*COS(RADIANS(set!$B$4))*COS(RADIANS(set!$A$4-$A2868))))</f>
        <v>5361.8354108866097</v>
      </c>
      <c r="K2868">
        <f>6371004*ACOS((SIN(RADIANS($B2868))*SIN(RADIANS(set!$B$5))+COS(RADIANS($B2868))*COS(RADIANS(set!$B$5))*COS(RADIANS(set!$A$5-$A2868))))</f>
        <v>5336.393920810603</v>
      </c>
      <c r="L2868">
        <f>6371004*ACOS((SIN(RADIANS($B2868))*SIN(RADIANS(set!$B$6))+COS(RADIANS($B2868))*COS(RADIANS(set!$B$6))*COS(RADIANS(set!$A$6-$A2868))))</f>
        <v>4877.2663090819169</v>
      </c>
      <c r="M2868">
        <f t="shared" si="353"/>
        <v>0</v>
      </c>
      <c r="N2868">
        <f t="shared" si="354"/>
        <v>0</v>
      </c>
      <c r="O2868">
        <f t="shared" si="355"/>
        <v>0</v>
      </c>
      <c r="P2868">
        <f t="shared" si="356"/>
        <v>0</v>
      </c>
      <c r="Q2868">
        <f t="shared" si="357"/>
        <v>0</v>
      </c>
      <c r="R2868">
        <f t="shared" si="358"/>
        <v>0</v>
      </c>
      <c r="S2868">
        <f t="shared" si="359"/>
        <v>0</v>
      </c>
      <c r="T2868">
        <f t="shared" si="360"/>
        <v>0</v>
      </c>
    </row>
    <row r="2869" spans="1:20" hidden="1" x14ac:dyDescent="0.25">
      <c r="A2869">
        <v>120.93948769999901</v>
      </c>
      <c r="B2869">
        <v>24.7786151</v>
      </c>
      <c r="C2869" t="s">
        <v>5135</v>
      </c>
      <c r="D2869" t="s">
        <v>5136</v>
      </c>
      <c r="E2869" t="s">
        <v>7</v>
      </c>
      <c r="F2869" t="s">
        <v>368</v>
      </c>
      <c r="G2869">
        <v>0</v>
      </c>
      <c r="H2869">
        <f>6371004*ACOS((SIN(RADIANS($B2869))*SIN(RADIANS(set!$B$2))+COS(RADIANS($B2869))*COS(RADIANS(set!$B$2))*COS(RADIANS(set!$A$2-$A2869))))</f>
        <v>3527.2968023657631</v>
      </c>
      <c r="I2869">
        <f>6371004*ACOS((SIN(RADIANS($B2869))*SIN(RADIANS(set!$B$3))+COS(RADIANS($B2869))*COS(RADIANS(set!$B$3))*COS(RADIANS(set!$A$3-$A2869))))</f>
        <v>4169.9529860381444</v>
      </c>
      <c r="J2869">
        <f>6371004*ACOS((SIN(RADIANS($B2869))*SIN(RADIANS(set!$B$4))+COS(RADIANS($B2869))*COS(RADIANS(set!$B$4))*COS(RADIANS(set!$A$4-$A2869))))</f>
        <v>4834.6057246590553</v>
      </c>
      <c r="K2869">
        <f>6371004*ACOS((SIN(RADIANS($B2869))*SIN(RADIANS(set!$B$5))+COS(RADIANS($B2869))*COS(RADIANS(set!$B$5))*COS(RADIANS(set!$A$5-$A2869))))</f>
        <v>4879.5601095988932</v>
      </c>
      <c r="L2869">
        <f>6371004*ACOS((SIN(RADIANS($B2869))*SIN(RADIANS(set!$B$6))+COS(RADIANS($B2869))*COS(RADIANS(set!$B$6))*COS(RADIANS(set!$A$6-$A2869))))</f>
        <v>4879.3982871717672</v>
      </c>
      <c r="M2869">
        <f t="shared" si="353"/>
        <v>0</v>
      </c>
      <c r="N2869">
        <f t="shared" si="354"/>
        <v>0</v>
      </c>
      <c r="O2869">
        <f t="shared" si="355"/>
        <v>0</v>
      </c>
      <c r="P2869">
        <f t="shared" si="356"/>
        <v>0</v>
      </c>
      <c r="Q2869">
        <f t="shared" si="357"/>
        <v>0</v>
      </c>
      <c r="R2869">
        <f t="shared" si="358"/>
        <v>0</v>
      </c>
      <c r="S2869">
        <f t="shared" si="359"/>
        <v>0</v>
      </c>
      <c r="T2869">
        <f t="shared" si="360"/>
        <v>0</v>
      </c>
    </row>
    <row r="2870" spans="1:20" hidden="1" x14ac:dyDescent="0.25">
      <c r="A2870">
        <v>121.0079954</v>
      </c>
      <c r="B2870">
        <v>24.7725106</v>
      </c>
      <c r="C2870" t="s">
        <v>4305</v>
      </c>
      <c r="D2870" t="s">
        <v>4302</v>
      </c>
      <c r="E2870" t="s">
        <v>11</v>
      </c>
      <c r="F2870" t="s">
        <v>12</v>
      </c>
      <c r="G2870">
        <v>0</v>
      </c>
      <c r="H2870">
        <f>6371004*ACOS((SIN(RADIANS($B2870))*SIN(RADIANS(set!$B$2))+COS(RADIANS($B2870))*COS(RADIANS(set!$B$2))*COS(RADIANS(set!$A$2-$A2870))))</f>
        <v>5606.9942323245195</v>
      </c>
      <c r="I2870">
        <f>6371004*ACOS((SIN(RADIANS($B2870))*SIN(RADIANS(set!$B$3))+COS(RADIANS($B2870))*COS(RADIANS(set!$B$3))*COS(RADIANS(set!$A$3-$A2870))))</f>
        <v>5011.6249328630656</v>
      </c>
      <c r="J2870">
        <f>6371004*ACOS((SIN(RADIANS($B2870))*SIN(RADIANS(set!$B$4))+COS(RADIANS($B2870))*COS(RADIANS(set!$B$4))*COS(RADIANS(set!$A$4-$A2870))))</f>
        <v>5397.9089687317673</v>
      </c>
      <c r="K2870">
        <f>6371004*ACOS((SIN(RADIANS($B2870))*SIN(RADIANS(set!$B$5))+COS(RADIANS($B2870))*COS(RADIANS(set!$B$5))*COS(RADIANS(set!$A$5-$A2870))))</f>
        <v>5388.1466212808464</v>
      </c>
      <c r="L2870">
        <f>6371004*ACOS((SIN(RADIANS($B2870))*SIN(RADIANS(set!$B$6))+COS(RADIANS($B2870))*COS(RADIANS(set!$B$6))*COS(RADIANS(set!$A$6-$A2870))))</f>
        <v>4900.9258366327258</v>
      </c>
      <c r="M2870">
        <f t="shared" si="353"/>
        <v>0</v>
      </c>
      <c r="N2870">
        <f t="shared" si="354"/>
        <v>0</v>
      </c>
      <c r="O2870">
        <f t="shared" si="355"/>
        <v>0</v>
      </c>
      <c r="P2870">
        <f t="shared" si="356"/>
        <v>0</v>
      </c>
      <c r="Q2870">
        <f t="shared" si="357"/>
        <v>0</v>
      </c>
      <c r="R2870">
        <f t="shared" si="358"/>
        <v>0</v>
      </c>
      <c r="S2870">
        <f t="shared" si="359"/>
        <v>0</v>
      </c>
      <c r="T2870">
        <f t="shared" si="360"/>
        <v>0</v>
      </c>
    </row>
    <row r="2871" spans="1:20" hidden="1" x14ac:dyDescent="0.25">
      <c r="A2871">
        <v>121.0079954</v>
      </c>
      <c r="B2871">
        <v>24.7725106</v>
      </c>
      <c r="C2871" t="s">
        <v>4308</v>
      </c>
      <c r="D2871" t="s">
        <v>4309</v>
      </c>
      <c r="E2871" t="s">
        <v>7</v>
      </c>
      <c r="F2871" t="s">
        <v>680</v>
      </c>
      <c r="G2871">
        <v>0</v>
      </c>
      <c r="H2871">
        <f>6371004*ACOS((SIN(RADIANS($B2871))*SIN(RADIANS(set!$B$2))+COS(RADIANS($B2871))*COS(RADIANS(set!$B$2))*COS(RADIANS(set!$A$2-$A2871))))</f>
        <v>5606.9942323245195</v>
      </c>
      <c r="I2871">
        <f>6371004*ACOS((SIN(RADIANS($B2871))*SIN(RADIANS(set!$B$3))+COS(RADIANS($B2871))*COS(RADIANS(set!$B$3))*COS(RADIANS(set!$A$3-$A2871))))</f>
        <v>5011.6249328630656</v>
      </c>
      <c r="J2871">
        <f>6371004*ACOS((SIN(RADIANS($B2871))*SIN(RADIANS(set!$B$4))+COS(RADIANS($B2871))*COS(RADIANS(set!$B$4))*COS(RADIANS(set!$A$4-$A2871))))</f>
        <v>5397.9089687317673</v>
      </c>
      <c r="K2871">
        <f>6371004*ACOS((SIN(RADIANS($B2871))*SIN(RADIANS(set!$B$5))+COS(RADIANS($B2871))*COS(RADIANS(set!$B$5))*COS(RADIANS(set!$A$5-$A2871))))</f>
        <v>5388.1466212808464</v>
      </c>
      <c r="L2871">
        <f>6371004*ACOS((SIN(RADIANS($B2871))*SIN(RADIANS(set!$B$6))+COS(RADIANS($B2871))*COS(RADIANS(set!$B$6))*COS(RADIANS(set!$A$6-$A2871))))</f>
        <v>4900.9258366327258</v>
      </c>
      <c r="M2871">
        <f t="shared" si="353"/>
        <v>0</v>
      </c>
      <c r="N2871">
        <f t="shared" si="354"/>
        <v>0</v>
      </c>
      <c r="O2871">
        <f t="shared" si="355"/>
        <v>0</v>
      </c>
      <c r="P2871">
        <f t="shared" si="356"/>
        <v>0</v>
      </c>
      <c r="Q2871">
        <f t="shared" si="357"/>
        <v>0</v>
      </c>
      <c r="R2871">
        <f t="shared" si="358"/>
        <v>0</v>
      </c>
      <c r="S2871">
        <f t="shared" si="359"/>
        <v>0</v>
      </c>
      <c r="T2871">
        <f t="shared" si="360"/>
        <v>0</v>
      </c>
    </row>
    <row r="2872" spans="1:20" hidden="1" x14ac:dyDescent="0.25">
      <c r="A2872">
        <v>120.939259199999</v>
      </c>
      <c r="B2872">
        <v>24.778514300000001</v>
      </c>
      <c r="C2872" t="s">
        <v>5137</v>
      </c>
      <c r="D2872" t="s">
        <v>5138</v>
      </c>
      <c r="E2872" t="s">
        <v>7</v>
      </c>
      <c r="F2872" t="s">
        <v>179</v>
      </c>
      <c r="G2872">
        <v>0</v>
      </c>
      <c r="H2872">
        <f>6371004*ACOS((SIN(RADIANS($B2872))*SIN(RADIANS(set!$B$2))+COS(RADIANS($B2872))*COS(RADIANS(set!$B$2))*COS(RADIANS(set!$A$2-$A2872))))</f>
        <v>3551.1243837579259</v>
      </c>
      <c r="I2872">
        <f>6371004*ACOS((SIN(RADIANS($B2872))*SIN(RADIANS(set!$B$3))+COS(RADIANS($B2872))*COS(RADIANS(set!$B$3))*COS(RADIANS(set!$A$3-$A2872))))</f>
        <v>4194.8358390128642</v>
      </c>
      <c r="J2872">
        <f>6371004*ACOS((SIN(RADIANS($B2872))*SIN(RADIANS(set!$B$4))+COS(RADIANS($B2872))*COS(RADIANS(set!$B$4))*COS(RADIANS(set!$A$4-$A2872))))</f>
        <v>4858.8303349411417</v>
      </c>
      <c r="K2872">
        <f>6371004*ACOS((SIN(RADIANS($B2872))*SIN(RADIANS(set!$B$5))+COS(RADIANS($B2872))*COS(RADIANS(set!$B$5))*COS(RADIANS(set!$A$5-$A2872))))</f>
        <v>4903.8080301750406</v>
      </c>
      <c r="L2872">
        <f>6371004*ACOS((SIN(RADIANS($B2872))*SIN(RADIANS(set!$B$6))+COS(RADIANS($B2872))*COS(RADIANS(set!$B$6))*COS(RADIANS(set!$A$6-$A2872))))</f>
        <v>4904.357684884244</v>
      </c>
      <c r="M2872">
        <f t="shared" si="353"/>
        <v>0</v>
      </c>
      <c r="N2872">
        <f t="shared" si="354"/>
        <v>0</v>
      </c>
      <c r="O2872">
        <f t="shared" si="355"/>
        <v>0</v>
      </c>
      <c r="P2872">
        <f t="shared" si="356"/>
        <v>0</v>
      </c>
      <c r="Q2872">
        <f t="shared" si="357"/>
        <v>0</v>
      </c>
      <c r="R2872">
        <f t="shared" si="358"/>
        <v>0</v>
      </c>
      <c r="S2872">
        <f t="shared" si="359"/>
        <v>0</v>
      </c>
      <c r="T2872">
        <f t="shared" si="360"/>
        <v>0</v>
      </c>
    </row>
    <row r="2873" spans="1:20" hidden="1" x14ac:dyDescent="0.25">
      <c r="A2873">
        <v>121.004769099999</v>
      </c>
      <c r="B2873">
        <v>24.7702274</v>
      </c>
      <c r="C2873" t="s">
        <v>4724</v>
      </c>
      <c r="D2873" t="s">
        <v>4725</v>
      </c>
      <c r="E2873" t="s">
        <v>7</v>
      </c>
      <c r="F2873" t="s">
        <v>54</v>
      </c>
      <c r="G2873">
        <v>0</v>
      </c>
      <c r="H2873">
        <f>6371004*ACOS((SIN(RADIANS($B2873))*SIN(RADIANS(set!$B$2))+COS(RADIANS($B2873))*COS(RADIANS(set!$B$2))*COS(RADIANS(set!$A$2-$A2873))))</f>
        <v>5506.3614697776175</v>
      </c>
      <c r="I2873">
        <f>6371004*ACOS((SIN(RADIANS($B2873))*SIN(RADIANS(set!$B$3))+COS(RADIANS($B2873))*COS(RADIANS(set!$B$3))*COS(RADIANS(set!$A$3-$A2873))))</f>
        <v>4956.6853055683405</v>
      </c>
      <c r="J2873">
        <f>6371004*ACOS((SIN(RADIANS($B2873))*SIN(RADIANS(set!$B$4))+COS(RADIANS($B2873))*COS(RADIANS(set!$B$4))*COS(RADIANS(set!$A$4-$A2873))))</f>
        <v>5395.331634529407</v>
      </c>
      <c r="K2873">
        <f>6371004*ACOS((SIN(RADIANS($B2873))*SIN(RADIANS(set!$B$5))+COS(RADIANS($B2873))*COS(RADIANS(set!$B$5))*COS(RADIANS(set!$A$5-$A2873))))</f>
        <v>5389.1128786865429</v>
      </c>
      <c r="L2873">
        <f>6371004*ACOS((SIN(RADIANS($B2873))*SIN(RADIANS(set!$B$6))+COS(RADIANS($B2873))*COS(RADIANS(set!$B$6))*COS(RADIANS(set!$A$6-$A2873))))</f>
        <v>4904.9495695075193</v>
      </c>
      <c r="M2873">
        <f t="shared" si="353"/>
        <v>0</v>
      </c>
      <c r="N2873">
        <f t="shared" si="354"/>
        <v>0</v>
      </c>
      <c r="O2873">
        <f t="shared" si="355"/>
        <v>0</v>
      </c>
      <c r="P2873">
        <f t="shared" si="356"/>
        <v>0</v>
      </c>
      <c r="Q2873">
        <f t="shared" si="357"/>
        <v>0</v>
      </c>
      <c r="R2873">
        <f t="shared" si="358"/>
        <v>0</v>
      </c>
      <c r="S2873">
        <f t="shared" si="359"/>
        <v>0</v>
      </c>
      <c r="T2873">
        <f t="shared" si="360"/>
        <v>0</v>
      </c>
    </row>
    <row r="2874" spans="1:20" hidden="1" x14ac:dyDescent="0.25">
      <c r="A2874">
        <v>121.004769099999</v>
      </c>
      <c r="B2874">
        <v>24.7702274</v>
      </c>
      <c r="C2874" t="s">
        <v>4726</v>
      </c>
      <c r="D2874" t="s">
        <v>4725</v>
      </c>
      <c r="E2874" t="s">
        <v>7</v>
      </c>
      <c r="F2874" t="s">
        <v>4727</v>
      </c>
      <c r="G2874">
        <v>0</v>
      </c>
      <c r="H2874">
        <f>6371004*ACOS((SIN(RADIANS($B2874))*SIN(RADIANS(set!$B$2))+COS(RADIANS($B2874))*COS(RADIANS(set!$B$2))*COS(RADIANS(set!$A$2-$A2874))))</f>
        <v>5506.3614697776175</v>
      </c>
      <c r="I2874">
        <f>6371004*ACOS((SIN(RADIANS($B2874))*SIN(RADIANS(set!$B$3))+COS(RADIANS($B2874))*COS(RADIANS(set!$B$3))*COS(RADIANS(set!$A$3-$A2874))))</f>
        <v>4956.6853055683405</v>
      </c>
      <c r="J2874">
        <f>6371004*ACOS((SIN(RADIANS($B2874))*SIN(RADIANS(set!$B$4))+COS(RADIANS($B2874))*COS(RADIANS(set!$B$4))*COS(RADIANS(set!$A$4-$A2874))))</f>
        <v>5395.331634529407</v>
      </c>
      <c r="K2874">
        <f>6371004*ACOS((SIN(RADIANS($B2874))*SIN(RADIANS(set!$B$5))+COS(RADIANS($B2874))*COS(RADIANS(set!$B$5))*COS(RADIANS(set!$A$5-$A2874))))</f>
        <v>5389.1128786865429</v>
      </c>
      <c r="L2874">
        <f>6371004*ACOS((SIN(RADIANS($B2874))*SIN(RADIANS(set!$B$6))+COS(RADIANS($B2874))*COS(RADIANS(set!$B$6))*COS(RADIANS(set!$A$6-$A2874))))</f>
        <v>4904.9495695075193</v>
      </c>
      <c r="M2874">
        <f t="shared" si="353"/>
        <v>0</v>
      </c>
      <c r="N2874">
        <f t="shared" si="354"/>
        <v>0</v>
      </c>
      <c r="O2874">
        <f t="shared" si="355"/>
        <v>0</v>
      </c>
      <c r="P2874">
        <f t="shared" si="356"/>
        <v>0</v>
      </c>
      <c r="Q2874">
        <f t="shared" si="357"/>
        <v>0</v>
      </c>
      <c r="R2874">
        <f t="shared" si="358"/>
        <v>0</v>
      </c>
      <c r="S2874">
        <f t="shared" si="359"/>
        <v>0</v>
      </c>
      <c r="T2874">
        <f t="shared" si="360"/>
        <v>0</v>
      </c>
    </row>
    <row r="2875" spans="1:20" hidden="1" x14ac:dyDescent="0.25">
      <c r="A2875">
        <v>121.004769099999</v>
      </c>
      <c r="B2875">
        <v>24.7702274</v>
      </c>
      <c r="C2875" t="s">
        <v>4728</v>
      </c>
      <c r="D2875" t="s">
        <v>4725</v>
      </c>
      <c r="E2875" t="s">
        <v>11</v>
      </c>
      <c r="F2875" t="s">
        <v>12</v>
      </c>
      <c r="G2875">
        <v>0</v>
      </c>
      <c r="H2875">
        <f>6371004*ACOS((SIN(RADIANS($B2875))*SIN(RADIANS(set!$B$2))+COS(RADIANS($B2875))*COS(RADIANS(set!$B$2))*COS(RADIANS(set!$A$2-$A2875))))</f>
        <v>5506.3614697776175</v>
      </c>
      <c r="I2875">
        <f>6371004*ACOS((SIN(RADIANS($B2875))*SIN(RADIANS(set!$B$3))+COS(RADIANS($B2875))*COS(RADIANS(set!$B$3))*COS(RADIANS(set!$A$3-$A2875))))</f>
        <v>4956.6853055683405</v>
      </c>
      <c r="J2875">
        <f>6371004*ACOS((SIN(RADIANS($B2875))*SIN(RADIANS(set!$B$4))+COS(RADIANS($B2875))*COS(RADIANS(set!$B$4))*COS(RADIANS(set!$A$4-$A2875))))</f>
        <v>5395.331634529407</v>
      </c>
      <c r="K2875">
        <f>6371004*ACOS((SIN(RADIANS($B2875))*SIN(RADIANS(set!$B$5))+COS(RADIANS($B2875))*COS(RADIANS(set!$B$5))*COS(RADIANS(set!$A$5-$A2875))))</f>
        <v>5389.1128786865429</v>
      </c>
      <c r="L2875">
        <f>6371004*ACOS((SIN(RADIANS($B2875))*SIN(RADIANS(set!$B$6))+COS(RADIANS($B2875))*COS(RADIANS(set!$B$6))*COS(RADIANS(set!$A$6-$A2875))))</f>
        <v>4904.9495695075193</v>
      </c>
      <c r="M2875">
        <f t="shared" ref="M2875:M2938" si="361">IF(H2875&lt;100,IF(G2875=1,2,1),0)</f>
        <v>0</v>
      </c>
      <c r="N2875">
        <f t="shared" si="354"/>
        <v>0</v>
      </c>
      <c r="O2875">
        <f t="shared" si="355"/>
        <v>0</v>
      </c>
      <c r="P2875">
        <f t="shared" si="356"/>
        <v>0</v>
      </c>
      <c r="Q2875">
        <f t="shared" si="357"/>
        <v>0</v>
      </c>
      <c r="R2875">
        <f t="shared" si="358"/>
        <v>0</v>
      </c>
      <c r="S2875">
        <f t="shared" si="359"/>
        <v>0</v>
      </c>
      <c r="T2875">
        <f t="shared" si="360"/>
        <v>0</v>
      </c>
    </row>
    <row r="2876" spans="1:20" hidden="1" x14ac:dyDescent="0.25">
      <c r="A2876">
        <v>120.93090599999999</v>
      </c>
      <c r="B2876">
        <v>24.792198800000001</v>
      </c>
      <c r="C2876" t="s">
        <v>5524</v>
      </c>
      <c r="D2876" t="s">
        <v>5525</v>
      </c>
      <c r="E2876" t="s">
        <v>7</v>
      </c>
      <c r="F2876" t="s">
        <v>109</v>
      </c>
      <c r="G2876">
        <v>0</v>
      </c>
      <c r="H2876">
        <f>6371004*ACOS((SIN(RADIANS($B2876))*SIN(RADIANS(set!$B$2))+COS(RADIANS($B2876))*COS(RADIANS(set!$B$2))*COS(RADIANS(set!$A$2-$A2876))))</f>
        <v>3421.16573099893</v>
      </c>
      <c r="I2876">
        <f>6371004*ACOS((SIN(RADIANS($B2876))*SIN(RADIANS(set!$B$3))+COS(RADIANS($B2876))*COS(RADIANS(set!$B$3))*COS(RADIANS(set!$A$3-$A2876))))</f>
        <v>4226.3288850067165</v>
      </c>
      <c r="J2876">
        <f>6371004*ACOS((SIN(RADIANS($B2876))*SIN(RADIANS(set!$B$4))+COS(RADIANS($B2876))*COS(RADIANS(set!$B$4))*COS(RADIANS(set!$A$4-$A2876))))</f>
        <v>4686.3234027476856</v>
      </c>
      <c r="K2876">
        <f>6371004*ACOS((SIN(RADIANS($B2876))*SIN(RADIANS(set!$B$5))+COS(RADIANS($B2876))*COS(RADIANS(set!$B$5))*COS(RADIANS(set!$A$5-$A2876))))</f>
        <v>4733.1591302895185</v>
      </c>
      <c r="L2876">
        <f>6371004*ACOS((SIN(RADIANS($B2876))*SIN(RADIANS(set!$B$6))+COS(RADIANS($B2876))*COS(RADIANS(set!$B$6))*COS(RADIANS(set!$A$6-$A2876))))</f>
        <v>4905.1464583702191</v>
      </c>
      <c r="M2876">
        <f t="shared" si="361"/>
        <v>0</v>
      </c>
      <c r="N2876">
        <f t="shared" si="354"/>
        <v>0</v>
      </c>
      <c r="O2876">
        <f t="shared" si="355"/>
        <v>0</v>
      </c>
      <c r="P2876">
        <f t="shared" si="356"/>
        <v>0</v>
      </c>
      <c r="Q2876">
        <f t="shared" si="357"/>
        <v>0</v>
      </c>
      <c r="R2876">
        <f t="shared" si="358"/>
        <v>0</v>
      </c>
      <c r="S2876">
        <f t="shared" si="359"/>
        <v>0</v>
      </c>
      <c r="T2876">
        <f t="shared" si="360"/>
        <v>0</v>
      </c>
    </row>
    <row r="2877" spans="1:20" hidden="1" x14ac:dyDescent="0.25">
      <c r="A2877">
        <v>120.930866199999</v>
      </c>
      <c r="B2877">
        <v>24.792103099999999</v>
      </c>
      <c r="C2877" t="s">
        <v>5517</v>
      </c>
      <c r="D2877" t="s">
        <v>5518</v>
      </c>
      <c r="E2877" t="s">
        <v>7</v>
      </c>
      <c r="F2877" t="s">
        <v>12</v>
      </c>
      <c r="G2877">
        <v>0</v>
      </c>
      <c r="H2877">
        <f>6371004*ACOS((SIN(RADIANS($B2877))*SIN(RADIANS(set!$B$2))+COS(RADIANS($B2877))*COS(RADIANS(set!$B$2))*COS(RADIANS(set!$A$2-$A2877))))</f>
        <v>3428.399750997211</v>
      </c>
      <c r="I2877">
        <f>6371004*ACOS((SIN(RADIANS($B2877))*SIN(RADIANS(set!$B$3))+COS(RADIANS($B2877))*COS(RADIANS(set!$B$3))*COS(RADIANS(set!$A$3-$A2877))))</f>
        <v>4233.1436005773412</v>
      </c>
      <c r="J2877">
        <f>6371004*ACOS((SIN(RADIANS($B2877))*SIN(RADIANS(set!$B$4))+COS(RADIANS($B2877))*COS(RADIANS(set!$B$4))*COS(RADIANS(set!$A$4-$A2877))))</f>
        <v>4694.3488648716802</v>
      </c>
      <c r="K2877">
        <f>6371004*ACOS((SIN(RADIANS($B2877))*SIN(RADIANS(set!$B$5))+COS(RADIANS($B2877))*COS(RADIANS(set!$B$5))*COS(RADIANS(set!$A$5-$A2877))))</f>
        <v>4741.1902756661484</v>
      </c>
      <c r="L2877">
        <f>6371004*ACOS((SIN(RADIANS($B2877))*SIN(RADIANS(set!$B$6))+COS(RADIANS($B2877))*COS(RADIANS(set!$B$6))*COS(RADIANS(set!$A$6-$A2877))))</f>
        <v>4912.3801645347075</v>
      </c>
      <c r="M2877">
        <f t="shared" si="361"/>
        <v>0</v>
      </c>
      <c r="N2877">
        <f t="shared" si="354"/>
        <v>0</v>
      </c>
      <c r="O2877">
        <f t="shared" si="355"/>
        <v>0</v>
      </c>
      <c r="P2877">
        <f t="shared" si="356"/>
        <v>0</v>
      </c>
      <c r="Q2877">
        <f t="shared" si="357"/>
        <v>0</v>
      </c>
      <c r="R2877">
        <f t="shared" si="358"/>
        <v>0</v>
      </c>
      <c r="S2877">
        <f t="shared" si="359"/>
        <v>0</v>
      </c>
      <c r="T2877">
        <f t="shared" si="360"/>
        <v>0</v>
      </c>
    </row>
    <row r="2878" spans="1:20" hidden="1" x14ac:dyDescent="0.25">
      <c r="A2878">
        <v>121.018942799999</v>
      </c>
      <c r="B2878">
        <v>24.784022199999999</v>
      </c>
      <c r="C2878" t="s">
        <v>4766</v>
      </c>
      <c r="D2878" t="s">
        <v>4767</v>
      </c>
      <c r="E2878" t="s">
        <v>7</v>
      </c>
      <c r="F2878" t="s">
        <v>14</v>
      </c>
      <c r="G2878">
        <v>0</v>
      </c>
      <c r="H2878">
        <f>6371004*ACOS((SIN(RADIANS($B2878))*SIN(RADIANS(set!$B$2))+COS(RADIANS($B2878))*COS(RADIANS(set!$B$2))*COS(RADIANS(set!$A$2-$A2878))))</f>
        <v>5993.1251689014707</v>
      </c>
      <c r="I2878">
        <f>6371004*ACOS((SIN(RADIANS($B2878))*SIN(RADIANS(set!$B$3))+COS(RADIANS($B2878))*COS(RADIANS(set!$B$3))*COS(RADIANS(set!$A$3-$A2878))))</f>
        <v>5253.6345105026976</v>
      </c>
      <c r="J2878">
        <f>6371004*ACOS((SIN(RADIANS($B2878))*SIN(RADIANS(set!$B$4))+COS(RADIANS($B2878))*COS(RADIANS(set!$B$4))*COS(RADIANS(set!$A$4-$A2878))))</f>
        <v>5406.6797549354069</v>
      </c>
      <c r="K2878">
        <f>6371004*ACOS((SIN(RADIANS($B2878))*SIN(RADIANS(set!$B$5))+COS(RADIANS($B2878))*COS(RADIANS(set!$B$5))*COS(RADIANS(set!$A$5-$A2878))))</f>
        <v>5383.1748374472681</v>
      </c>
      <c r="L2878">
        <f>6371004*ACOS((SIN(RADIANS($B2878))*SIN(RADIANS(set!$B$6))+COS(RADIANS($B2878))*COS(RADIANS(set!$B$6))*COS(RADIANS(set!$A$6-$A2878))))</f>
        <v>4916.3097587104248</v>
      </c>
      <c r="M2878">
        <f t="shared" si="361"/>
        <v>0</v>
      </c>
      <c r="N2878">
        <f t="shared" si="354"/>
        <v>0</v>
      </c>
      <c r="O2878">
        <f t="shared" si="355"/>
        <v>0</v>
      </c>
      <c r="P2878">
        <f t="shared" si="356"/>
        <v>0</v>
      </c>
      <c r="Q2878">
        <f t="shared" si="357"/>
        <v>0</v>
      </c>
      <c r="R2878">
        <f t="shared" si="358"/>
        <v>0</v>
      </c>
      <c r="S2878">
        <f t="shared" si="359"/>
        <v>0</v>
      </c>
      <c r="T2878">
        <f t="shared" si="360"/>
        <v>0</v>
      </c>
    </row>
    <row r="2879" spans="1:20" hidden="1" x14ac:dyDescent="0.25">
      <c r="A2879">
        <v>120.9392634</v>
      </c>
      <c r="B2879">
        <v>24.7783023</v>
      </c>
      <c r="C2879" t="s">
        <v>5116</v>
      </c>
      <c r="D2879" t="s">
        <v>5117</v>
      </c>
      <c r="E2879" t="s">
        <v>7</v>
      </c>
      <c r="F2879" t="s">
        <v>12</v>
      </c>
      <c r="G2879">
        <v>0</v>
      </c>
      <c r="H2879">
        <f>6371004*ACOS((SIN(RADIANS($B2879))*SIN(RADIANS(set!$B$2))+COS(RADIANS($B2879))*COS(RADIANS(set!$B$2))*COS(RADIANS(set!$A$2-$A2879))))</f>
        <v>3568.2696186090589</v>
      </c>
      <c r="I2879">
        <f>6371004*ACOS((SIN(RADIANS($B2879))*SIN(RADIANS(set!$B$3))+COS(RADIANS($B2879))*COS(RADIANS(set!$B$3))*COS(RADIANS(set!$A$3-$A2879))))</f>
        <v>4209.6711458385589</v>
      </c>
      <c r="J2879">
        <f>6371004*ACOS((SIN(RADIANS($B2879))*SIN(RADIANS(set!$B$4))+COS(RADIANS($B2879))*COS(RADIANS(set!$B$4))*COS(RADIANS(set!$A$4-$A2879))))</f>
        <v>4875.2405941671414</v>
      </c>
      <c r="K2879">
        <f>6371004*ACOS((SIN(RADIANS($B2879))*SIN(RADIANS(set!$B$5))+COS(RADIANS($B2879))*COS(RADIANS(set!$B$5))*COS(RADIANS(set!$A$5-$A2879))))</f>
        <v>4920.1712596177658</v>
      </c>
      <c r="L2879">
        <f>6371004*ACOS((SIN(RADIANS($B2879))*SIN(RADIANS(set!$B$6))+COS(RADIANS($B2879))*COS(RADIANS(set!$B$6))*COS(RADIANS(set!$A$6-$A2879))))</f>
        <v>4918.9574204492737</v>
      </c>
      <c r="M2879">
        <f t="shared" si="361"/>
        <v>0</v>
      </c>
      <c r="N2879">
        <f t="shared" si="354"/>
        <v>0</v>
      </c>
      <c r="O2879">
        <f t="shared" si="355"/>
        <v>0</v>
      </c>
      <c r="P2879">
        <f t="shared" si="356"/>
        <v>0</v>
      </c>
      <c r="Q2879">
        <f t="shared" si="357"/>
        <v>0</v>
      </c>
      <c r="R2879">
        <f t="shared" si="358"/>
        <v>0</v>
      </c>
      <c r="S2879">
        <f t="shared" si="359"/>
        <v>0</v>
      </c>
      <c r="T2879">
        <f t="shared" si="360"/>
        <v>0</v>
      </c>
    </row>
    <row r="2880" spans="1:20" hidden="1" x14ac:dyDescent="0.25">
      <c r="A2880">
        <v>121.020924199999</v>
      </c>
      <c r="B2880">
        <v>24.7873576</v>
      </c>
      <c r="C2880" t="s">
        <v>4753</v>
      </c>
      <c r="D2880" t="s">
        <v>4752</v>
      </c>
      <c r="E2880" t="s">
        <v>7</v>
      </c>
      <c r="F2880" t="s">
        <v>12</v>
      </c>
      <c r="G2880">
        <v>0</v>
      </c>
      <c r="H2880">
        <f>6371004*ACOS((SIN(RADIANS($B2880))*SIN(RADIANS(set!$B$2))+COS(RADIANS($B2880))*COS(RADIANS(set!$B$2))*COS(RADIANS(set!$A$2-$A2880))))</f>
        <v>6071.5622011006499</v>
      </c>
      <c r="I2880">
        <f>6371004*ACOS((SIN(RADIANS($B2880))*SIN(RADIANS(set!$B$3))+COS(RADIANS($B2880))*COS(RADIANS(set!$B$3))*COS(RADIANS(set!$A$3-$A2880))))</f>
        <v>5307.2143147629449</v>
      </c>
      <c r="J2880">
        <f>6371004*ACOS((SIN(RADIANS($B2880))*SIN(RADIANS(set!$B$4))+COS(RADIANS($B2880))*COS(RADIANS(set!$B$4))*COS(RADIANS(set!$A$4-$A2880))))</f>
        <v>5399.7681509709355</v>
      </c>
      <c r="K2880">
        <f>6371004*ACOS((SIN(RADIANS($B2880))*SIN(RADIANS(set!$B$5))+COS(RADIANS($B2880))*COS(RADIANS(set!$B$5))*COS(RADIANS(set!$A$5-$A2880))))</f>
        <v>5373.1605311005023</v>
      </c>
      <c r="L2880">
        <f>6371004*ACOS((SIN(RADIANS($B2880))*SIN(RADIANS(set!$B$6))+COS(RADIANS($B2880))*COS(RADIANS(set!$B$6))*COS(RADIANS(set!$A$6-$A2880))))</f>
        <v>4919.3710235677381</v>
      </c>
      <c r="M2880">
        <f t="shared" si="361"/>
        <v>0</v>
      </c>
      <c r="N2880">
        <f t="shared" si="354"/>
        <v>0</v>
      </c>
      <c r="O2880">
        <f t="shared" si="355"/>
        <v>0</v>
      </c>
      <c r="P2880">
        <f t="shared" si="356"/>
        <v>0</v>
      </c>
      <c r="Q2880">
        <f t="shared" si="357"/>
        <v>0</v>
      </c>
      <c r="R2880">
        <f t="shared" si="358"/>
        <v>0</v>
      </c>
      <c r="S2880">
        <f t="shared" si="359"/>
        <v>0</v>
      </c>
      <c r="T2880">
        <f t="shared" si="360"/>
        <v>0</v>
      </c>
    </row>
    <row r="2881" spans="1:20" hidden="1" x14ac:dyDescent="0.25">
      <c r="A2881">
        <v>120.939208499999</v>
      </c>
      <c r="B2881">
        <v>24.778299000000001</v>
      </c>
      <c r="C2881" t="s">
        <v>5118</v>
      </c>
      <c r="D2881" t="s">
        <v>5119</v>
      </c>
      <c r="E2881" t="s">
        <v>7</v>
      </c>
      <c r="F2881" t="s">
        <v>16</v>
      </c>
      <c r="G2881">
        <v>0</v>
      </c>
      <c r="H2881">
        <f>6371004*ACOS((SIN(RADIANS($B2881))*SIN(RADIANS(set!$B$2))+COS(RADIANS($B2881))*COS(RADIANS(set!$B$2))*COS(RADIANS(set!$A$2-$A2881))))</f>
        <v>3572.2657671717807</v>
      </c>
      <c r="I2881">
        <f>6371004*ACOS((SIN(RADIANS($B2881))*SIN(RADIANS(set!$B$3))+COS(RADIANS($B2881))*COS(RADIANS(set!$B$3))*COS(RADIANS(set!$A$3-$A2881))))</f>
        <v>4214.1456684187542</v>
      </c>
      <c r="J2881">
        <f>6371004*ACOS((SIN(RADIANS($B2881))*SIN(RADIANS(set!$B$4))+COS(RADIANS($B2881))*COS(RADIANS(set!$B$4))*COS(RADIANS(set!$A$4-$A2881))))</f>
        <v>4879.4053569313101</v>
      </c>
      <c r="K2881">
        <f>6371004*ACOS((SIN(RADIANS($B2881))*SIN(RADIANS(set!$B$5))+COS(RADIANS($B2881))*COS(RADIANS(set!$B$5))*COS(RADIANS(set!$A$5-$A2881))))</f>
        <v>4924.3462252819945</v>
      </c>
      <c r="L2881">
        <f>6371004*ACOS((SIN(RADIANS($B2881))*SIN(RADIANS(set!$B$6))+COS(RADIANS($B2881))*COS(RADIANS(set!$B$6))*COS(RADIANS(set!$A$6-$A2881))))</f>
        <v>4923.4744252175515</v>
      </c>
      <c r="M2881">
        <f t="shared" si="361"/>
        <v>0</v>
      </c>
      <c r="N2881">
        <f t="shared" si="354"/>
        <v>0</v>
      </c>
      <c r="O2881">
        <f t="shared" si="355"/>
        <v>0</v>
      </c>
      <c r="P2881">
        <f t="shared" si="356"/>
        <v>0</v>
      </c>
      <c r="Q2881">
        <f t="shared" si="357"/>
        <v>0</v>
      </c>
      <c r="R2881">
        <f t="shared" si="358"/>
        <v>0</v>
      </c>
      <c r="S2881">
        <f t="shared" si="359"/>
        <v>0</v>
      </c>
      <c r="T2881">
        <f t="shared" si="360"/>
        <v>0</v>
      </c>
    </row>
    <row r="2882" spans="1:20" hidden="1" x14ac:dyDescent="0.25">
      <c r="A2882">
        <v>120.94244550000001</v>
      </c>
      <c r="B2882">
        <v>24.8377537</v>
      </c>
      <c r="C2882" t="s">
        <v>1084</v>
      </c>
      <c r="D2882" t="s">
        <v>1044</v>
      </c>
      <c r="E2882" t="s">
        <v>7</v>
      </c>
      <c r="F2882" t="s">
        <v>14</v>
      </c>
      <c r="G2882">
        <v>0</v>
      </c>
      <c r="H2882">
        <f>6371004*ACOS((SIN(RADIANS($B2882))*SIN(RADIANS(set!$B$2))+COS(RADIANS($B2882))*COS(RADIANS(set!$B$2))*COS(RADIANS(set!$A$2-$A2882))))</f>
        <v>4476.813324077144</v>
      </c>
      <c r="I2882">
        <f>6371004*ACOS((SIN(RADIANS($B2882))*SIN(RADIANS(set!$B$3))+COS(RADIANS($B2882))*COS(RADIANS(set!$B$3))*COS(RADIANS(set!$A$3-$A2882))))</f>
        <v>4855.2086887227088</v>
      </c>
      <c r="J2882">
        <f>6371004*ACOS((SIN(RADIANS($B2882))*SIN(RADIANS(set!$B$4))+COS(RADIANS($B2882))*COS(RADIANS(set!$B$4))*COS(RADIANS(set!$A$4-$A2882))))</f>
        <v>4427.165839610092</v>
      </c>
      <c r="K2882">
        <f>6371004*ACOS((SIN(RADIANS($B2882))*SIN(RADIANS(set!$B$5))+COS(RADIANS($B2882))*COS(RADIANS(set!$B$5))*COS(RADIANS(set!$A$5-$A2882))))</f>
        <v>4440.6453751683621</v>
      </c>
      <c r="L2882">
        <f>6371004*ACOS((SIN(RADIANS($B2882))*SIN(RADIANS(set!$B$6))+COS(RADIANS($B2882))*COS(RADIANS(set!$B$6))*COS(RADIANS(set!$A$6-$A2882))))</f>
        <v>4927.5557544786088</v>
      </c>
      <c r="M2882">
        <f t="shared" si="361"/>
        <v>0</v>
      </c>
      <c r="N2882">
        <f t="shared" ref="N2882:N2945" si="362">IF(I2882&lt;100,IF($G2882=1,2,1),0)</f>
        <v>0</v>
      </c>
      <c r="O2882">
        <f t="shared" ref="O2882:O2945" si="363">IF(J2882&lt;100,IF($G2882=1,2,1),0)</f>
        <v>0</v>
      </c>
      <c r="P2882">
        <f t="shared" ref="P2882:P2945" si="364">IF(K2882&lt;100,IF($G2882=1,2,1),0)</f>
        <v>0</v>
      </c>
      <c r="Q2882">
        <f t="shared" ref="Q2882:Q2945" si="365">IF(L2882&lt;100,IF($G2882=1,2,1),0)</f>
        <v>0</v>
      </c>
      <c r="R2882">
        <f t="shared" ref="R2882:R2945" si="366">IF(OR(M2882=2,N2882=2,O2882=2,P2882=2,Q2882=2),2,IF(OR(M2882=1,N2882=1,O2882=1,P2882=1,Q2882=1),1,0))</f>
        <v>0</v>
      </c>
      <c r="S2882">
        <f t="shared" ref="S2882:S2945" si="367">IF(R2882=2,1,0)</f>
        <v>0</v>
      </c>
      <c r="T2882">
        <f t="shared" si="360"/>
        <v>0</v>
      </c>
    </row>
    <row r="2883" spans="1:20" hidden="1" x14ac:dyDescent="0.25">
      <c r="A2883">
        <v>120.9318243</v>
      </c>
      <c r="B2883">
        <v>24.7893957</v>
      </c>
      <c r="C2883" t="s">
        <v>4915</v>
      </c>
      <c r="D2883" t="s">
        <v>4916</v>
      </c>
      <c r="E2883" t="s">
        <v>7</v>
      </c>
      <c r="F2883" t="s">
        <v>14</v>
      </c>
      <c r="G2883">
        <v>0</v>
      </c>
      <c r="H2883">
        <f>6371004*ACOS((SIN(RADIANS($B2883))*SIN(RADIANS(set!$B$2))+COS(RADIANS($B2883))*COS(RADIANS(set!$B$2))*COS(RADIANS(set!$A$2-$A2883))))</f>
        <v>3448.8325985410129</v>
      </c>
      <c r="I2883">
        <f>6371004*ACOS((SIN(RADIANS($B2883))*SIN(RADIANS(set!$B$3))+COS(RADIANS($B2883))*COS(RADIANS(set!$B$3))*COS(RADIANS(set!$A$3-$A2883))))</f>
        <v>4235.9773574500696</v>
      </c>
      <c r="J2883">
        <f>6371004*ACOS((SIN(RADIANS($B2883))*SIN(RADIANS(set!$B$4))+COS(RADIANS($B2883))*COS(RADIANS(set!$B$4))*COS(RADIANS(set!$A$4-$A2883))))</f>
        <v>4740.1819511623553</v>
      </c>
      <c r="K2883">
        <f>6371004*ACOS((SIN(RADIANS($B2883))*SIN(RADIANS(set!$B$5))+COS(RADIANS($B2883))*COS(RADIANS(set!$B$5))*COS(RADIANS(set!$A$5-$A2883))))</f>
        <v>4787.1380126125496</v>
      </c>
      <c r="L2883">
        <f>6371004*ACOS((SIN(RADIANS($B2883))*SIN(RADIANS(set!$B$6))+COS(RADIANS($B2883))*COS(RADIANS(set!$B$6))*COS(RADIANS(set!$A$6-$A2883))))</f>
        <v>4928.3094171727507</v>
      </c>
      <c r="M2883">
        <f t="shared" si="361"/>
        <v>0</v>
      </c>
      <c r="N2883">
        <f t="shared" si="362"/>
        <v>0</v>
      </c>
      <c r="O2883">
        <f t="shared" si="363"/>
        <v>0</v>
      </c>
      <c r="P2883">
        <f t="shared" si="364"/>
        <v>0</v>
      </c>
      <c r="Q2883">
        <f t="shared" si="365"/>
        <v>0</v>
      </c>
      <c r="R2883">
        <f t="shared" si="366"/>
        <v>0</v>
      </c>
      <c r="S2883">
        <f t="shared" si="367"/>
        <v>0</v>
      </c>
      <c r="T2883">
        <f t="shared" ref="T2883:T2946" si="368">IF(R2883=2,1,0)</f>
        <v>0</v>
      </c>
    </row>
    <row r="2884" spans="1:20" hidden="1" x14ac:dyDescent="0.25">
      <c r="A2884">
        <v>121.018506099999</v>
      </c>
      <c r="B2884">
        <v>24.783132299999998</v>
      </c>
      <c r="C2884" t="s">
        <v>2620</v>
      </c>
      <c r="D2884" t="s">
        <v>2618</v>
      </c>
      <c r="E2884" t="s">
        <v>7</v>
      </c>
      <c r="F2884" t="s">
        <v>12</v>
      </c>
      <c r="G2884">
        <v>0</v>
      </c>
      <c r="H2884">
        <f>6371004*ACOS((SIN(RADIANS($B2884))*SIN(RADIANS(set!$B$2))+COS(RADIANS($B2884))*COS(RADIANS(set!$B$2))*COS(RADIANS(set!$A$2-$A2884))))</f>
        <v>5985.7312877130489</v>
      </c>
      <c r="I2884">
        <f>6371004*ACOS((SIN(RADIANS($B2884))*SIN(RADIANS(set!$B$3))+COS(RADIANS($B2884))*COS(RADIANS(set!$B$3))*COS(RADIANS(set!$A$3-$A2884))))</f>
        <v>5253.4148899931715</v>
      </c>
      <c r="J2884">
        <f>6371004*ACOS((SIN(RADIANS($B2884))*SIN(RADIANS(set!$B$4))+COS(RADIANS($B2884))*COS(RADIANS(set!$B$4))*COS(RADIANS(set!$A$4-$A2884))))</f>
        <v>5421.8793032415815</v>
      </c>
      <c r="K2884">
        <f>6371004*ACOS((SIN(RADIANS($B2884))*SIN(RADIANS(set!$B$5))+COS(RADIANS($B2884))*COS(RADIANS(set!$B$5))*COS(RADIANS(set!$A$5-$A2884))))</f>
        <v>5399.1855421417904</v>
      </c>
      <c r="L2884">
        <f>6371004*ACOS((SIN(RADIANS($B2884))*SIN(RADIANS(set!$B$6))+COS(RADIANS($B2884))*COS(RADIANS(set!$B$6))*COS(RADIANS(set!$A$6-$A2884))))</f>
        <v>4929.4928092517594</v>
      </c>
      <c r="M2884">
        <f t="shared" si="361"/>
        <v>0</v>
      </c>
      <c r="N2884">
        <f t="shared" si="362"/>
        <v>0</v>
      </c>
      <c r="O2884">
        <f t="shared" si="363"/>
        <v>0</v>
      </c>
      <c r="P2884">
        <f t="shared" si="364"/>
        <v>0</v>
      </c>
      <c r="Q2884">
        <f t="shared" si="365"/>
        <v>0</v>
      </c>
      <c r="R2884">
        <f t="shared" si="366"/>
        <v>0</v>
      </c>
      <c r="S2884">
        <f t="shared" si="367"/>
        <v>0</v>
      </c>
      <c r="T2884">
        <f t="shared" si="368"/>
        <v>0</v>
      </c>
    </row>
    <row r="2885" spans="1:20" hidden="1" x14ac:dyDescent="0.25">
      <c r="A2885">
        <v>121.0198623</v>
      </c>
      <c r="B2885">
        <v>24.7851918</v>
      </c>
      <c r="C2885" t="s">
        <v>4768</v>
      </c>
      <c r="D2885" t="s">
        <v>4769</v>
      </c>
      <c r="E2885" t="s">
        <v>7</v>
      </c>
      <c r="F2885" t="s">
        <v>308</v>
      </c>
      <c r="G2885">
        <v>0</v>
      </c>
      <c r="H2885">
        <f>6371004*ACOS((SIN(RADIANS($B2885))*SIN(RADIANS(set!$B$2))+COS(RADIANS($B2885))*COS(RADIANS(set!$B$2))*COS(RADIANS(set!$A$2-$A2885))))</f>
        <v>6038.942976732219</v>
      </c>
      <c r="I2885">
        <f>6371004*ACOS((SIN(RADIANS($B2885))*SIN(RADIANS(set!$B$3))+COS(RADIANS($B2885))*COS(RADIANS(set!$B$3))*COS(RADIANS(set!$A$3-$A2885))))</f>
        <v>5289.7324646509078</v>
      </c>
      <c r="J2885">
        <f>6371004*ACOS((SIN(RADIANS($B2885))*SIN(RADIANS(set!$B$4))+COS(RADIANS($B2885))*COS(RADIANS(set!$B$4))*COS(RADIANS(set!$A$4-$A2885))))</f>
        <v>5420.1833491317921</v>
      </c>
      <c r="K2885">
        <f>6371004*ACOS((SIN(RADIANS($B2885))*SIN(RADIANS(set!$B$5))+COS(RADIANS($B2885))*COS(RADIANS(set!$B$5))*COS(RADIANS(set!$A$5-$A2885))))</f>
        <v>5395.4902012750426</v>
      </c>
      <c r="L2885">
        <f>6371004*ACOS((SIN(RADIANS($B2885))*SIN(RADIANS(set!$B$6))+COS(RADIANS($B2885))*COS(RADIANS(set!$B$6))*COS(RADIANS(set!$A$6-$A2885))))</f>
        <v>4933.1891756287014</v>
      </c>
      <c r="M2885">
        <f t="shared" si="361"/>
        <v>0</v>
      </c>
      <c r="N2885">
        <f t="shared" si="362"/>
        <v>0</v>
      </c>
      <c r="O2885">
        <f t="shared" si="363"/>
        <v>0</v>
      </c>
      <c r="P2885">
        <f t="shared" si="364"/>
        <v>0</v>
      </c>
      <c r="Q2885">
        <f t="shared" si="365"/>
        <v>0</v>
      </c>
      <c r="R2885">
        <f t="shared" si="366"/>
        <v>0</v>
      </c>
      <c r="S2885">
        <f t="shared" si="367"/>
        <v>0</v>
      </c>
      <c r="T2885">
        <f t="shared" si="368"/>
        <v>0</v>
      </c>
    </row>
    <row r="2886" spans="1:20" hidden="1" x14ac:dyDescent="0.25">
      <c r="A2886">
        <v>121.00795100000001</v>
      </c>
      <c r="B2886">
        <v>24.772030699999998</v>
      </c>
      <c r="C2886" t="s">
        <v>1773</v>
      </c>
      <c r="D2886" t="s">
        <v>1772</v>
      </c>
      <c r="E2886" t="s">
        <v>7</v>
      </c>
      <c r="F2886" t="s">
        <v>1774</v>
      </c>
      <c r="G2886">
        <v>0</v>
      </c>
      <c r="H2886">
        <f>6371004*ACOS((SIN(RADIANS($B2886))*SIN(RADIANS(set!$B$2))+COS(RADIANS($B2886))*COS(RADIANS(set!$B$2))*COS(RADIANS(set!$A$2-$A2886))))</f>
        <v>5634.8466456463429</v>
      </c>
      <c r="I2886">
        <f>6371004*ACOS((SIN(RADIANS($B2886))*SIN(RADIANS(set!$B$3))+COS(RADIANS($B2886))*COS(RADIANS(set!$B$3))*COS(RADIANS(set!$A$3-$A2886))))</f>
        <v>5044.2368493472432</v>
      </c>
      <c r="J2886">
        <f>6371004*ACOS((SIN(RADIANS($B2886))*SIN(RADIANS(set!$B$4))+COS(RADIANS($B2886))*COS(RADIANS(set!$B$4))*COS(RADIANS(set!$A$4-$A2886))))</f>
        <v>5435.7197688207216</v>
      </c>
      <c r="K2886">
        <f>6371004*ACOS((SIN(RADIANS($B2886))*SIN(RADIANS(set!$B$5))+COS(RADIANS($B2886))*COS(RADIANS(set!$B$5))*COS(RADIANS(set!$A$5-$A2886))))</f>
        <v>5426.2781188026456</v>
      </c>
      <c r="L2886">
        <f>6371004*ACOS((SIN(RADIANS($B2886))*SIN(RADIANS(set!$B$6))+COS(RADIANS($B2886))*COS(RADIANS(set!$B$6))*COS(RADIANS(set!$A$6-$A2886))))</f>
        <v>4939.2047811956309</v>
      </c>
      <c r="M2886">
        <f t="shared" si="361"/>
        <v>0</v>
      </c>
      <c r="N2886">
        <f t="shared" si="362"/>
        <v>0</v>
      </c>
      <c r="O2886">
        <f t="shared" si="363"/>
        <v>0</v>
      </c>
      <c r="P2886">
        <f t="shared" si="364"/>
        <v>0</v>
      </c>
      <c r="Q2886">
        <f t="shared" si="365"/>
        <v>0</v>
      </c>
      <c r="R2886">
        <f t="shared" si="366"/>
        <v>0</v>
      </c>
      <c r="S2886">
        <f t="shared" si="367"/>
        <v>0</v>
      </c>
      <c r="T2886">
        <f t="shared" si="368"/>
        <v>0</v>
      </c>
    </row>
    <row r="2887" spans="1:20" hidden="1" x14ac:dyDescent="0.25">
      <c r="A2887">
        <v>121.00795100000001</v>
      </c>
      <c r="B2887">
        <v>24.772030699999998</v>
      </c>
      <c r="C2887" t="s">
        <v>1782</v>
      </c>
      <c r="D2887" t="s">
        <v>1783</v>
      </c>
      <c r="E2887" t="s">
        <v>7</v>
      </c>
      <c r="F2887" t="s">
        <v>501</v>
      </c>
      <c r="G2887">
        <v>0</v>
      </c>
      <c r="H2887">
        <f>6371004*ACOS((SIN(RADIANS($B2887))*SIN(RADIANS(set!$B$2))+COS(RADIANS($B2887))*COS(RADIANS(set!$B$2))*COS(RADIANS(set!$A$2-$A2887))))</f>
        <v>5634.8466456463429</v>
      </c>
      <c r="I2887">
        <f>6371004*ACOS((SIN(RADIANS($B2887))*SIN(RADIANS(set!$B$3))+COS(RADIANS($B2887))*COS(RADIANS(set!$B$3))*COS(RADIANS(set!$A$3-$A2887))))</f>
        <v>5044.2368493472432</v>
      </c>
      <c r="J2887">
        <f>6371004*ACOS((SIN(RADIANS($B2887))*SIN(RADIANS(set!$B$4))+COS(RADIANS($B2887))*COS(RADIANS(set!$B$4))*COS(RADIANS(set!$A$4-$A2887))))</f>
        <v>5435.7197688207216</v>
      </c>
      <c r="K2887">
        <f>6371004*ACOS((SIN(RADIANS($B2887))*SIN(RADIANS(set!$B$5))+COS(RADIANS($B2887))*COS(RADIANS(set!$B$5))*COS(RADIANS(set!$A$5-$A2887))))</f>
        <v>5426.2781188026456</v>
      </c>
      <c r="L2887">
        <f>6371004*ACOS((SIN(RADIANS($B2887))*SIN(RADIANS(set!$B$6))+COS(RADIANS($B2887))*COS(RADIANS(set!$B$6))*COS(RADIANS(set!$A$6-$A2887))))</f>
        <v>4939.2047811956309</v>
      </c>
      <c r="M2887">
        <f t="shared" si="361"/>
        <v>0</v>
      </c>
      <c r="N2887">
        <f t="shared" si="362"/>
        <v>0</v>
      </c>
      <c r="O2887">
        <f t="shared" si="363"/>
        <v>0</v>
      </c>
      <c r="P2887">
        <f t="shared" si="364"/>
        <v>0</v>
      </c>
      <c r="Q2887">
        <f t="shared" si="365"/>
        <v>0</v>
      </c>
      <c r="R2887">
        <f t="shared" si="366"/>
        <v>0</v>
      </c>
      <c r="S2887">
        <f t="shared" si="367"/>
        <v>0</v>
      </c>
      <c r="T2887">
        <f t="shared" si="368"/>
        <v>0</v>
      </c>
    </row>
    <row r="2888" spans="1:20" hidden="1" x14ac:dyDescent="0.25">
      <c r="A2888">
        <v>121.01832280000001</v>
      </c>
      <c r="B2888">
        <v>24.7826916</v>
      </c>
      <c r="C2888" t="s">
        <v>2605</v>
      </c>
      <c r="D2888" t="s">
        <v>2606</v>
      </c>
      <c r="E2888" t="s">
        <v>7</v>
      </c>
      <c r="F2888" t="s">
        <v>14</v>
      </c>
      <c r="G2888">
        <v>0</v>
      </c>
      <c r="H2888">
        <f>6371004*ACOS((SIN(RADIANS($B2888))*SIN(RADIANS(set!$B$2))+COS(RADIANS($B2888))*COS(RADIANS(set!$B$2))*COS(RADIANS(set!$A$2-$A2888))))</f>
        <v>5985.8965527135178</v>
      </c>
      <c r="I2888">
        <f>6371004*ACOS((SIN(RADIANS($B2888))*SIN(RADIANS(set!$B$3))+COS(RADIANS($B2888))*COS(RADIANS(set!$B$3))*COS(RADIANS(set!$A$3-$A2888))))</f>
        <v>5257.1473606289719</v>
      </c>
      <c r="J2888">
        <f>6371004*ACOS((SIN(RADIANS($B2888))*SIN(RADIANS(set!$B$4))+COS(RADIANS($B2888))*COS(RADIANS(set!$B$4))*COS(RADIANS(set!$A$4-$A2888))))</f>
        <v>5432.9754424441671</v>
      </c>
      <c r="K2888">
        <f>6371004*ACOS((SIN(RADIANS($B2888))*SIN(RADIANS(set!$B$5))+COS(RADIANS($B2888))*COS(RADIANS(set!$B$5))*COS(RADIANS(set!$A$5-$A2888))))</f>
        <v>5410.6709129755263</v>
      </c>
      <c r="L2888">
        <f>6371004*ACOS((SIN(RADIANS($B2888))*SIN(RADIANS(set!$B$6))+COS(RADIANS($B2888))*COS(RADIANS(set!$B$6))*COS(RADIANS(set!$A$6-$A2888))))</f>
        <v>4939.7031796597412</v>
      </c>
      <c r="M2888">
        <f t="shared" si="361"/>
        <v>0</v>
      </c>
      <c r="N2888">
        <f t="shared" si="362"/>
        <v>0</v>
      </c>
      <c r="O2888">
        <f t="shared" si="363"/>
        <v>0</v>
      </c>
      <c r="P2888">
        <f t="shared" si="364"/>
        <v>0</v>
      </c>
      <c r="Q2888">
        <f t="shared" si="365"/>
        <v>0</v>
      </c>
      <c r="R2888">
        <f t="shared" si="366"/>
        <v>0</v>
      </c>
      <c r="S2888">
        <f t="shared" si="367"/>
        <v>0</v>
      </c>
      <c r="T2888">
        <f t="shared" si="368"/>
        <v>0</v>
      </c>
    </row>
    <row r="2889" spans="1:20" hidden="1" x14ac:dyDescent="0.25">
      <c r="A2889">
        <v>121.0094398</v>
      </c>
      <c r="B2889">
        <v>24.773167600000001</v>
      </c>
      <c r="C2889" t="s">
        <v>4301</v>
      </c>
      <c r="D2889" t="s">
        <v>4302</v>
      </c>
      <c r="E2889" t="s">
        <v>7</v>
      </c>
      <c r="F2889" t="s">
        <v>14</v>
      </c>
      <c r="G2889">
        <v>0</v>
      </c>
      <c r="H2889">
        <f>6371004*ACOS((SIN(RADIANS($B2889))*SIN(RADIANS(set!$B$2))+COS(RADIANS($B2889))*COS(RADIANS(set!$B$2))*COS(RADIANS(set!$A$2-$A2889))))</f>
        <v>5684.1050466820852</v>
      </c>
      <c r="I2889">
        <f>6371004*ACOS((SIN(RADIANS($B2889))*SIN(RADIANS(set!$B$3))+COS(RADIANS($B2889))*COS(RADIANS(set!$B$3))*COS(RADIANS(set!$A$3-$A2889))))</f>
        <v>5073.1872984778902</v>
      </c>
      <c r="J2889">
        <f>6371004*ACOS((SIN(RADIANS($B2889))*SIN(RADIANS(set!$B$4))+COS(RADIANS($B2889))*COS(RADIANS(set!$B$4))*COS(RADIANS(set!$A$4-$A2889))))</f>
        <v>5439.3220563155246</v>
      </c>
      <c r="K2889">
        <f>6371004*ACOS((SIN(RADIANS($B2889))*SIN(RADIANS(set!$B$5))+COS(RADIANS($B2889))*COS(RADIANS(set!$B$5))*COS(RADIANS(set!$A$5-$A2889))))</f>
        <v>5428.2239898175812</v>
      </c>
      <c r="L2889">
        <f>6371004*ACOS((SIN(RADIANS($B2889))*SIN(RADIANS(set!$B$6))+COS(RADIANS($B2889))*COS(RADIANS(set!$B$6))*COS(RADIANS(set!$A$6-$A2889))))</f>
        <v>4940.6652145702892</v>
      </c>
      <c r="M2889">
        <f t="shared" si="361"/>
        <v>0</v>
      </c>
      <c r="N2889">
        <f t="shared" si="362"/>
        <v>0</v>
      </c>
      <c r="O2889">
        <f t="shared" si="363"/>
        <v>0</v>
      </c>
      <c r="P2889">
        <f t="shared" si="364"/>
        <v>0</v>
      </c>
      <c r="Q2889">
        <f t="shared" si="365"/>
        <v>0</v>
      </c>
      <c r="R2889">
        <f t="shared" si="366"/>
        <v>0</v>
      </c>
      <c r="S2889">
        <f t="shared" si="367"/>
        <v>0</v>
      </c>
      <c r="T2889">
        <f t="shared" si="368"/>
        <v>0</v>
      </c>
    </row>
    <row r="2890" spans="1:20" hidden="1" x14ac:dyDescent="0.25">
      <c r="A2890">
        <v>121.0094398</v>
      </c>
      <c r="B2890">
        <v>24.773167600000001</v>
      </c>
      <c r="C2890" t="s">
        <v>4303</v>
      </c>
      <c r="D2890" t="s">
        <v>4302</v>
      </c>
      <c r="E2890" t="s">
        <v>7</v>
      </c>
      <c r="F2890" t="s">
        <v>16</v>
      </c>
      <c r="G2890">
        <v>0</v>
      </c>
      <c r="H2890">
        <f>6371004*ACOS((SIN(RADIANS($B2890))*SIN(RADIANS(set!$B$2))+COS(RADIANS($B2890))*COS(RADIANS(set!$B$2))*COS(RADIANS(set!$A$2-$A2890))))</f>
        <v>5684.1050466820852</v>
      </c>
      <c r="I2890">
        <f>6371004*ACOS((SIN(RADIANS($B2890))*SIN(RADIANS(set!$B$3))+COS(RADIANS($B2890))*COS(RADIANS(set!$B$3))*COS(RADIANS(set!$A$3-$A2890))))</f>
        <v>5073.1872984778902</v>
      </c>
      <c r="J2890">
        <f>6371004*ACOS((SIN(RADIANS($B2890))*SIN(RADIANS(set!$B$4))+COS(RADIANS($B2890))*COS(RADIANS(set!$B$4))*COS(RADIANS(set!$A$4-$A2890))))</f>
        <v>5439.3220563155246</v>
      </c>
      <c r="K2890">
        <f>6371004*ACOS((SIN(RADIANS($B2890))*SIN(RADIANS(set!$B$5))+COS(RADIANS($B2890))*COS(RADIANS(set!$B$5))*COS(RADIANS(set!$A$5-$A2890))))</f>
        <v>5428.2239898175812</v>
      </c>
      <c r="L2890">
        <f>6371004*ACOS((SIN(RADIANS($B2890))*SIN(RADIANS(set!$B$6))+COS(RADIANS($B2890))*COS(RADIANS(set!$B$6))*COS(RADIANS(set!$A$6-$A2890))))</f>
        <v>4940.6652145702892</v>
      </c>
      <c r="M2890">
        <f t="shared" si="361"/>
        <v>0</v>
      </c>
      <c r="N2890">
        <f t="shared" si="362"/>
        <v>0</v>
      </c>
      <c r="O2890">
        <f t="shared" si="363"/>
        <v>0</v>
      </c>
      <c r="P2890">
        <f t="shared" si="364"/>
        <v>0</v>
      </c>
      <c r="Q2890">
        <f t="shared" si="365"/>
        <v>0</v>
      </c>
      <c r="R2890">
        <f t="shared" si="366"/>
        <v>0</v>
      </c>
      <c r="S2890">
        <f t="shared" si="367"/>
        <v>0</v>
      </c>
      <c r="T2890">
        <f t="shared" si="368"/>
        <v>0</v>
      </c>
    </row>
    <row r="2891" spans="1:20" hidden="1" x14ac:dyDescent="0.25">
      <c r="A2891">
        <v>121.0094398</v>
      </c>
      <c r="B2891">
        <v>24.773167600000001</v>
      </c>
      <c r="C2891" t="s">
        <v>4310</v>
      </c>
      <c r="D2891" t="s">
        <v>4302</v>
      </c>
      <c r="E2891" t="s">
        <v>7</v>
      </c>
      <c r="F2891" t="s">
        <v>14</v>
      </c>
      <c r="G2891">
        <v>0</v>
      </c>
      <c r="H2891">
        <f>6371004*ACOS((SIN(RADIANS($B2891))*SIN(RADIANS(set!$B$2))+COS(RADIANS($B2891))*COS(RADIANS(set!$B$2))*COS(RADIANS(set!$A$2-$A2891))))</f>
        <v>5684.1050466820852</v>
      </c>
      <c r="I2891">
        <f>6371004*ACOS((SIN(RADIANS($B2891))*SIN(RADIANS(set!$B$3))+COS(RADIANS($B2891))*COS(RADIANS(set!$B$3))*COS(RADIANS(set!$A$3-$A2891))))</f>
        <v>5073.1872984778902</v>
      </c>
      <c r="J2891">
        <f>6371004*ACOS((SIN(RADIANS($B2891))*SIN(RADIANS(set!$B$4))+COS(RADIANS($B2891))*COS(RADIANS(set!$B$4))*COS(RADIANS(set!$A$4-$A2891))))</f>
        <v>5439.3220563155246</v>
      </c>
      <c r="K2891">
        <f>6371004*ACOS((SIN(RADIANS($B2891))*SIN(RADIANS(set!$B$5))+COS(RADIANS($B2891))*COS(RADIANS(set!$B$5))*COS(RADIANS(set!$A$5-$A2891))))</f>
        <v>5428.2239898175812</v>
      </c>
      <c r="L2891">
        <f>6371004*ACOS((SIN(RADIANS($B2891))*SIN(RADIANS(set!$B$6))+COS(RADIANS($B2891))*COS(RADIANS(set!$B$6))*COS(RADIANS(set!$A$6-$A2891))))</f>
        <v>4940.6652145702892</v>
      </c>
      <c r="M2891">
        <f t="shared" si="361"/>
        <v>0</v>
      </c>
      <c r="N2891">
        <f t="shared" si="362"/>
        <v>0</v>
      </c>
      <c r="O2891">
        <f t="shared" si="363"/>
        <v>0</v>
      </c>
      <c r="P2891">
        <f t="shared" si="364"/>
        <v>0</v>
      </c>
      <c r="Q2891">
        <f t="shared" si="365"/>
        <v>0</v>
      </c>
      <c r="R2891">
        <f t="shared" si="366"/>
        <v>0</v>
      </c>
      <c r="S2891">
        <f t="shared" si="367"/>
        <v>0</v>
      </c>
      <c r="T2891">
        <f t="shared" si="368"/>
        <v>0</v>
      </c>
    </row>
    <row r="2892" spans="1:20" hidden="1" x14ac:dyDescent="0.25">
      <c r="A2892">
        <v>121.0094398</v>
      </c>
      <c r="B2892">
        <v>24.773167600000001</v>
      </c>
      <c r="C2892" t="s">
        <v>4311</v>
      </c>
      <c r="D2892" t="s">
        <v>4302</v>
      </c>
      <c r="E2892" t="s">
        <v>7</v>
      </c>
      <c r="F2892" t="s">
        <v>12</v>
      </c>
      <c r="G2892">
        <v>0</v>
      </c>
      <c r="H2892">
        <f>6371004*ACOS((SIN(RADIANS($B2892))*SIN(RADIANS(set!$B$2))+COS(RADIANS($B2892))*COS(RADIANS(set!$B$2))*COS(RADIANS(set!$A$2-$A2892))))</f>
        <v>5684.1050466820852</v>
      </c>
      <c r="I2892">
        <f>6371004*ACOS((SIN(RADIANS($B2892))*SIN(RADIANS(set!$B$3))+COS(RADIANS($B2892))*COS(RADIANS(set!$B$3))*COS(RADIANS(set!$A$3-$A2892))))</f>
        <v>5073.1872984778902</v>
      </c>
      <c r="J2892">
        <f>6371004*ACOS((SIN(RADIANS($B2892))*SIN(RADIANS(set!$B$4))+COS(RADIANS($B2892))*COS(RADIANS(set!$B$4))*COS(RADIANS(set!$A$4-$A2892))))</f>
        <v>5439.3220563155246</v>
      </c>
      <c r="K2892">
        <f>6371004*ACOS((SIN(RADIANS($B2892))*SIN(RADIANS(set!$B$5))+COS(RADIANS($B2892))*COS(RADIANS(set!$B$5))*COS(RADIANS(set!$A$5-$A2892))))</f>
        <v>5428.2239898175812</v>
      </c>
      <c r="L2892">
        <f>6371004*ACOS((SIN(RADIANS($B2892))*SIN(RADIANS(set!$B$6))+COS(RADIANS($B2892))*COS(RADIANS(set!$B$6))*COS(RADIANS(set!$A$6-$A2892))))</f>
        <v>4940.6652145702892</v>
      </c>
      <c r="M2892">
        <f t="shared" si="361"/>
        <v>0</v>
      </c>
      <c r="N2892">
        <f t="shared" si="362"/>
        <v>0</v>
      </c>
      <c r="O2892">
        <f t="shared" si="363"/>
        <v>0</v>
      </c>
      <c r="P2892">
        <f t="shared" si="364"/>
        <v>0</v>
      </c>
      <c r="Q2892">
        <f t="shared" si="365"/>
        <v>0</v>
      </c>
      <c r="R2892">
        <f t="shared" si="366"/>
        <v>0</v>
      </c>
      <c r="S2892">
        <f t="shared" si="367"/>
        <v>0</v>
      </c>
      <c r="T2892">
        <f t="shared" si="368"/>
        <v>0</v>
      </c>
    </row>
    <row r="2893" spans="1:20" hidden="1" x14ac:dyDescent="0.25">
      <c r="A2893">
        <v>121.0094398</v>
      </c>
      <c r="B2893">
        <v>24.773167600000001</v>
      </c>
      <c r="C2893" t="s">
        <v>4312</v>
      </c>
      <c r="D2893" t="s">
        <v>4302</v>
      </c>
      <c r="E2893" t="s">
        <v>7</v>
      </c>
      <c r="F2893" t="s">
        <v>16</v>
      </c>
      <c r="G2893">
        <v>0</v>
      </c>
      <c r="H2893">
        <f>6371004*ACOS((SIN(RADIANS($B2893))*SIN(RADIANS(set!$B$2))+COS(RADIANS($B2893))*COS(RADIANS(set!$B$2))*COS(RADIANS(set!$A$2-$A2893))))</f>
        <v>5684.1050466820852</v>
      </c>
      <c r="I2893">
        <f>6371004*ACOS((SIN(RADIANS($B2893))*SIN(RADIANS(set!$B$3))+COS(RADIANS($B2893))*COS(RADIANS(set!$B$3))*COS(RADIANS(set!$A$3-$A2893))))</f>
        <v>5073.1872984778902</v>
      </c>
      <c r="J2893">
        <f>6371004*ACOS((SIN(RADIANS($B2893))*SIN(RADIANS(set!$B$4))+COS(RADIANS($B2893))*COS(RADIANS(set!$B$4))*COS(RADIANS(set!$A$4-$A2893))))</f>
        <v>5439.3220563155246</v>
      </c>
      <c r="K2893">
        <f>6371004*ACOS((SIN(RADIANS($B2893))*SIN(RADIANS(set!$B$5))+COS(RADIANS($B2893))*COS(RADIANS(set!$B$5))*COS(RADIANS(set!$A$5-$A2893))))</f>
        <v>5428.2239898175812</v>
      </c>
      <c r="L2893">
        <f>6371004*ACOS((SIN(RADIANS($B2893))*SIN(RADIANS(set!$B$6))+COS(RADIANS($B2893))*COS(RADIANS(set!$B$6))*COS(RADIANS(set!$A$6-$A2893))))</f>
        <v>4940.6652145702892</v>
      </c>
      <c r="M2893">
        <f t="shared" si="361"/>
        <v>0</v>
      </c>
      <c r="N2893">
        <f t="shared" si="362"/>
        <v>0</v>
      </c>
      <c r="O2893">
        <f t="shared" si="363"/>
        <v>0</v>
      </c>
      <c r="P2893">
        <f t="shared" si="364"/>
        <v>0</v>
      </c>
      <c r="Q2893">
        <f t="shared" si="365"/>
        <v>0</v>
      </c>
      <c r="R2893">
        <f t="shared" si="366"/>
        <v>0</v>
      </c>
      <c r="S2893">
        <f t="shared" si="367"/>
        <v>0</v>
      </c>
      <c r="T2893">
        <f t="shared" si="368"/>
        <v>0</v>
      </c>
    </row>
    <row r="2894" spans="1:20" hidden="1" x14ac:dyDescent="0.25">
      <c r="A2894">
        <v>121.0094398</v>
      </c>
      <c r="B2894">
        <v>24.773167600000001</v>
      </c>
      <c r="C2894" t="s">
        <v>1708</v>
      </c>
      <c r="D2894" t="s">
        <v>4302</v>
      </c>
      <c r="E2894" t="s">
        <v>7</v>
      </c>
      <c r="F2894" t="s">
        <v>179</v>
      </c>
      <c r="G2894">
        <v>0</v>
      </c>
      <c r="H2894">
        <f>6371004*ACOS((SIN(RADIANS($B2894))*SIN(RADIANS(set!$B$2))+COS(RADIANS($B2894))*COS(RADIANS(set!$B$2))*COS(RADIANS(set!$A$2-$A2894))))</f>
        <v>5684.1050466820852</v>
      </c>
      <c r="I2894">
        <f>6371004*ACOS((SIN(RADIANS($B2894))*SIN(RADIANS(set!$B$3))+COS(RADIANS($B2894))*COS(RADIANS(set!$B$3))*COS(RADIANS(set!$A$3-$A2894))))</f>
        <v>5073.1872984778902</v>
      </c>
      <c r="J2894">
        <f>6371004*ACOS((SIN(RADIANS($B2894))*SIN(RADIANS(set!$B$4))+COS(RADIANS($B2894))*COS(RADIANS(set!$B$4))*COS(RADIANS(set!$A$4-$A2894))))</f>
        <v>5439.3220563155246</v>
      </c>
      <c r="K2894">
        <f>6371004*ACOS((SIN(RADIANS($B2894))*SIN(RADIANS(set!$B$5))+COS(RADIANS($B2894))*COS(RADIANS(set!$B$5))*COS(RADIANS(set!$A$5-$A2894))))</f>
        <v>5428.2239898175812</v>
      </c>
      <c r="L2894">
        <f>6371004*ACOS((SIN(RADIANS($B2894))*SIN(RADIANS(set!$B$6))+COS(RADIANS($B2894))*COS(RADIANS(set!$B$6))*COS(RADIANS(set!$A$6-$A2894))))</f>
        <v>4940.6652145702892</v>
      </c>
      <c r="M2894">
        <f t="shared" si="361"/>
        <v>0</v>
      </c>
      <c r="N2894">
        <f t="shared" si="362"/>
        <v>0</v>
      </c>
      <c r="O2894">
        <f t="shared" si="363"/>
        <v>0</v>
      </c>
      <c r="P2894">
        <f t="shared" si="364"/>
        <v>0</v>
      </c>
      <c r="Q2894">
        <f t="shared" si="365"/>
        <v>0</v>
      </c>
      <c r="R2894">
        <f t="shared" si="366"/>
        <v>0</v>
      </c>
      <c r="S2894">
        <f t="shared" si="367"/>
        <v>0</v>
      </c>
      <c r="T2894">
        <f t="shared" si="368"/>
        <v>0</v>
      </c>
    </row>
    <row r="2895" spans="1:20" hidden="1" x14ac:dyDescent="0.25">
      <c r="A2895">
        <v>121.0094398</v>
      </c>
      <c r="B2895">
        <v>24.773167600000001</v>
      </c>
      <c r="C2895" t="s">
        <v>4313</v>
      </c>
      <c r="D2895" t="s">
        <v>4302</v>
      </c>
      <c r="E2895" t="s">
        <v>7</v>
      </c>
      <c r="F2895" t="s">
        <v>12</v>
      </c>
      <c r="G2895">
        <v>0</v>
      </c>
      <c r="H2895">
        <f>6371004*ACOS((SIN(RADIANS($B2895))*SIN(RADIANS(set!$B$2))+COS(RADIANS($B2895))*COS(RADIANS(set!$B$2))*COS(RADIANS(set!$A$2-$A2895))))</f>
        <v>5684.1050466820852</v>
      </c>
      <c r="I2895">
        <f>6371004*ACOS((SIN(RADIANS($B2895))*SIN(RADIANS(set!$B$3))+COS(RADIANS($B2895))*COS(RADIANS(set!$B$3))*COS(RADIANS(set!$A$3-$A2895))))</f>
        <v>5073.1872984778902</v>
      </c>
      <c r="J2895">
        <f>6371004*ACOS((SIN(RADIANS($B2895))*SIN(RADIANS(set!$B$4))+COS(RADIANS($B2895))*COS(RADIANS(set!$B$4))*COS(RADIANS(set!$A$4-$A2895))))</f>
        <v>5439.3220563155246</v>
      </c>
      <c r="K2895">
        <f>6371004*ACOS((SIN(RADIANS($B2895))*SIN(RADIANS(set!$B$5))+COS(RADIANS($B2895))*COS(RADIANS(set!$B$5))*COS(RADIANS(set!$A$5-$A2895))))</f>
        <v>5428.2239898175812</v>
      </c>
      <c r="L2895">
        <f>6371004*ACOS((SIN(RADIANS($B2895))*SIN(RADIANS(set!$B$6))+COS(RADIANS($B2895))*COS(RADIANS(set!$B$6))*COS(RADIANS(set!$A$6-$A2895))))</f>
        <v>4940.6652145702892</v>
      </c>
      <c r="M2895">
        <f t="shared" si="361"/>
        <v>0</v>
      </c>
      <c r="N2895">
        <f t="shared" si="362"/>
        <v>0</v>
      </c>
      <c r="O2895">
        <f t="shared" si="363"/>
        <v>0</v>
      </c>
      <c r="P2895">
        <f t="shared" si="364"/>
        <v>0</v>
      </c>
      <c r="Q2895">
        <f t="shared" si="365"/>
        <v>0</v>
      </c>
      <c r="R2895">
        <f t="shared" si="366"/>
        <v>0</v>
      </c>
      <c r="S2895">
        <f t="shared" si="367"/>
        <v>0</v>
      </c>
      <c r="T2895">
        <f t="shared" si="368"/>
        <v>0</v>
      </c>
    </row>
    <row r="2896" spans="1:20" hidden="1" x14ac:dyDescent="0.25">
      <c r="A2896">
        <v>121.0094398</v>
      </c>
      <c r="B2896">
        <v>24.773167600000001</v>
      </c>
      <c r="C2896" t="s">
        <v>4314</v>
      </c>
      <c r="D2896" t="s">
        <v>4302</v>
      </c>
      <c r="E2896" t="s">
        <v>7</v>
      </c>
      <c r="F2896" t="s">
        <v>14</v>
      </c>
      <c r="G2896">
        <v>0</v>
      </c>
      <c r="H2896">
        <f>6371004*ACOS((SIN(RADIANS($B2896))*SIN(RADIANS(set!$B$2))+COS(RADIANS($B2896))*COS(RADIANS(set!$B$2))*COS(RADIANS(set!$A$2-$A2896))))</f>
        <v>5684.1050466820852</v>
      </c>
      <c r="I2896">
        <f>6371004*ACOS((SIN(RADIANS($B2896))*SIN(RADIANS(set!$B$3))+COS(RADIANS($B2896))*COS(RADIANS(set!$B$3))*COS(RADIANS(set!$A$3-$A2896))))</f>
        <v>5073.1872984778902</v>
      </c>
      <c r="J2896">
        <f>6371004*ACOS((SIN(RADIANS($B2896))*SIN(RADIANS(set!$B$4))+COS(RADIANS($B2896))*COS(RADIANS(set!$B$4))*COS(RADIANS(set!$A$4-$A2896))))</f>
        <v>5439.3220563155246</v>
      </c>
      <c r="K2896">
        <f>6371004*ACOS((SIN(RADIANS($B2896))*SIN(RADIANS(set!$B$5))+COS(RADIANS($B2896))*COS(RADIANS(set!$B$5))*COS(RADIANS(set!$A$5-$A2896))))</f>
        <v>5428.2239898175812</v>
      </c>
      <c r="L2896">
        <f>6371004*ACOS((SIN(RADIANS($B2896))*SIN(RADIANS(set!$B$6))+COS(RADIANS($B2896))*COS(RADIANS(set!$B$6))*COS(RADIANS(set!$A$6-$A2896))))</f>
        <v>4940.6652145702892</v>
      </c>
      <c r="M2896">
        <f t="shared" si="361"/>
        <v>0</v>
      </c>
      <c r="N2896">
        <f t="shared" si="362"/>
        <v>0</v>
      </c>
      <c r="O2896">
        <f t="shared" si="363"/>
        <v>0</v>
      </c>
      <c r="P2896">
        <f t="shared" si="364"/>
        <v>0</v>
      </c>
      <c r="Q2896">
        <f t="shared" si="365"/>
        <v>0</v>
      </c>
      <c r="R2896">
        <f t="shared" si="366"/>
        <v>0</v>
      </c>
      <c r="S2896">
        <f t="shared" si="367"/>
        <v>0</v>
      </c>
      <c r="T2896">
        <f t="shared" si="368"/>
        <v>0</v>
      </c>
    </row>
    <row r="2897" spans="1:20" hidden="1" x14ac:dyDescent="0.25">
      <c r="A2897">
        <v>121.0094398</v>
      </c>
      <c r="B2897">
        <v>24.773167600000001</v>
      </c>
      <c r="C2897" t="s">
        <v>4315</v>
      </c>
      <c r="D2897" t="s">
        <v>4302</v>
      </c>
      <c r="E2897" t="s">
        <v>7</v>
      </c>
      <c r="F2897" t="s">
        <v>14</v>
      </c>
      <c r="G2897">
        <v>0</v>
      </c>
      <c r="H2897">
        <f>6371004*ACOS((SIN(RADIANS($B2897))*SIN(RADIANS(set!$B$2))+COS(RADIANS($B2897))*COS(RADIANS(set!$B$2))*COS(RADIANS(set!$A$2-$A2897))))</f>
        <v>5684.1050466820852</v>
      </c>
      <c r="I2897">
        <f>6371004*ACOS((SIN(RADIANS($B2897))*SIN(RADIANS(set!$B$3))+COS(RADIANS($B2897))*COS(RADIANS(set!$B$3))*COS(RADIANS(set!$A$3-$A2897))))</f>
        <v>5073.1872984778902</v>
      </c>
      <c r="J2897">
        <f>6371004*ACOS((SIN(RADIANS($B2897))*SIN(RADIANS(set!$B$4))+COS(RADIANS($B2897))*COS(RADIANS(set!$B$4))*COS(RADIANS(set!$A$4-$A2897))))</f>
        <v>5439.3220563155246</v>
      </c>
      <c r="K2897">
        <f>6371004*ACOS((SIN(RADIANS($B2897))*SIN(RADIANS(set!$B$5))+COS(RADIANS($B2897))*COS(RADIANS(set!$B$5))*COS(RADIANS(set!$A$5-$A2897))))</f>
        <v>5428.2239898175812</v>
      </c>
      <c r="L2897">
        <f>6371004*ACOS((SIN(RADIANS($B2897))*SIN(RADIANS(set!$B$6))+COS(RADIANS($B2897))*COS(RADIANS(set!$B$6))*COS(RADIANS(set!$A$6-$A2897))))</f>
        <v>4940.6652145702892</v>
      </c>
      <c r="M2897">
        <f t="shared" si="361"/>
        <v>0</v>
      </c>
      <c r="N2897">
        <f t="shared" si="362"/>
        <v>0</v>
      </c>
      <c r="O2897">
        <f t="shared" si="363"/>
        <v>0</v>
      </c>
      <c r="P2897">
        <f t="shared" si="364"/>
        <v>0</v>
      </c>
      <c r="Q2897">
        <f t="shared" si="365"/>
        <v>0</v>
      </c>
      <c r="R2897">
        <f t="shared" si="366"/>
        <v>0</v>
      </c>
      <c r="S2897">
        <f t="shared" si="367"/>
        <v>0</v>
      </c>
      <c r="T2897">
        <f t="shared" si="368"/>
        <v>0</v>
      </c>
    </row>
    <row r="2898" spans="1:20" hidden="1" x14ac:dyDescent="0.25">
      <c r="A2898">
        <v>121.0094398</v>
      </c>
      <c r="B2898">
        <v>24.773167600000001</v>
      </c>
      <c r="C2898" t="s">
        <v>4316</v>
      </c>
      <c r="D2898" t="s">
        <v>4302</v>
      </c>
      <c r="E2898" t="s">
        <v>7</v>
      </c>
      <c r="F2898" t="s">
        <v>1226</v>
      </c>
      <c r="G2898">
        <v>0</v>
      </c>
      <c r="H2898">
        <f>6371004*ACOS((SIN(RADIANS($B2898))*SIN(RADIANS(set!$B$2))+COS(RADIANS($B2898))*COS(RADIANS(set!$B$2))*COS(RADIANS(set!$A$2-$A2898))))</f>
        <v>5684.1050466820852</v>
      </c>
      <c r="I2898">
        <f>6371004*ACOS((SIN(RADIANS($B2898))*SIN(RADIANS(set!$B$3))+COS(RADIANS($B2898))*COS(RADIANS(set!$B$3))*COS(RADIANS(set!$A$3-$A2898))))</f>
        <v>5073.1872984778902</v>
      </c>
      <c r="J2898">
        <f>6371004*ACOS((SIN(RADIANS($B2898))*SIN(RADIANS(set!$B$4))+COS(RADIANS($B2898))*COS(RADIANS(set!$B$4))*COS(RADIANS(set!$A$4-$A2898))))</f>
        <v>5439.3220563155246</v>
      </c>
      <c r="K2898">
        <f>6371004*ACOS((SIN(RADIANS($B2898))*SIN(RADIANS(set!$B$5))+COS(RADIANS($B2898))*COS(RADIANS(set!$B$5))*COS(RADIANS(set!$A$5-$A2898))))</f>
        <v>5428.2239898175812</v>
      </c>
      <c r="L2898">
        <f>6371004*ACOS((SIN(RADIANS($B2898))*SIN(RADIANS(set!$B$6))+COS(RADIANS($B2898))*COS(RADIANS(set!$B$6))*COS(RADIANS(set!$A$6-$A2898))))</f>
        <v>4940.6652145702892</v>
      </c>
      <c r="M2898">
        <f t="shared" si="361"/>
        <v>0</v>
      </c>
      <c r="N2898">
        <f t="shared" si="362"/>
        <v>0</v>
      </c>
      <c r="O2898">
        <f t="shared" si="363"/>
        <v>0</v>
      </c>
      <c r="P2898">
        <f t="shared" si="364"/>
        <v>0</v>
      </c>
      <c r="Q2898">
        <f t="shared" si="365"/>
        <v>0</v>
      </c>
      <c r="R2898">
        <f t="shared" si="366"/>
        <v>0</v>
      </c>
      <c r="S2898">
        <f t="shared" si="367"/>
        <v>0</v>
      </c>
      <c r="T2898">
        <f t="shared" si="368"/>
        <v>0</v>
      </c>
    </row>
    <row r="2899" spans="1:20" hidden="1" x14ac:dyDescent="0.25">
      <c r="A2899">
        <v>121.0094398</v>
      </c>
      <c r="B2899">
        <v>24.773167600000001</v>
      </c>
      <c r="C2899" t="s">
        <v>4317</v>
      </c>
      <c r="D2899" t="s">
        <v>4302</v>
      </c>
      <c r="E2899" t="s">
        <v>7</v>
      </c>
      <c r="F2899" t="s">
        <v>14</v>
      </c>
      <c r="G2899">
        <v>0</v>
      </c>
      <c r="H2899">
        <f>6371004*ACOS((SIN(RADIANS($B2899))*SIN(RADIANS(set!$B$2))+COS(RADIANS($B2899))*COS(RADIANS(set!$B$2))*COS(RADIANS(set!$A$2-$A2899))))</f>
        <v>5684.1050466820852</v>
      </c>
      <c r="I2899">
        <f>6371004*ACOS((SIN(RADIANS($B2899))*SIN(RADIANS(set!$B$3))+COS(RADIANS($B2899))*COS(RADIANS(set!$B$3))*COS(RADIANS(set!$A$3-$A2899))))</f>
        <v>5073.1872984778902</v>
      </c>
      <c r="J2899">
        <f>6371004*ACOS((SIN(RADIANS($B2899))*SIN(RADIANS(set!$B$4))+COS(RADIANS($B2899))*COS(RADIANS(set!$B$4))*COS(RADIANS(set!$A$4-$A2899))))</f>
        <v>5439.3220563155246</v>
      </c>
      <c r="K2899">
        <f>6371004*ACOS((SIN(RADIANS($B2899))*SIN(RADIANS(set!$B$5))+COS(RADIANS($B2899))*COS(RADIANS(set!$B$5))*COS(RADIANS(set!$A$5-$A2899))))</f>
        <v>5428.2239898175812</v>
      </c>
      <c r="L2899">
        <f>6371004*ACOS((SIN(RADIANS($B2899))*SIN(RADIANS(set!$B$6))+COS(RADIANS($B2899))*COS(RADIANS(set!$B$6))*COS(RADIANS(set!$A$6-$A2899))))</f>
        <v>4940.6652145702892</v>
      </c>
      <c r="M2899">
        <f t="shared" si="361"/>
        <v>0</v>
      </c>
      <c r="N2899">
        <f t="shared" si="362"/>
        <v>0</v>
      </c>
      <c r="O2899">
        <f t="shared" si="363"/>
        <v>0</v>
      </c>
      <c r="P2899">
        <f t="shared" si="364"/>
        <v>0</v>
      </c>
      <c r="Q2899">
        <f t="shared" si="365"/>
        <v>0</v>
      </c>
      <c r="R2899">
        <f t="shared" si="366"/>
        <v>0</v>
      </c>
      <c r="S2899">
        <f t="shared" si="367"/>
        <v>0</v>
      </c>
      <c r="T2899">
        <f t="shared" si="368"/>
        <v>0</v>
      </c>
    </row>
    <row r="2900" spans="1:20" hidden="1" x14ac:dyDescent="0.25">
      <c r="A2900">
        <v>121.0094398</v>
      </c>
      <c r="B2900">
        <v>24.773167600000001</v>
      </c>
      <c r="C2900" t="s">
        <v>4318</v>
      </c>
      <c r="D2900" t="s">
        <v>4302</v>
      </c>
      <c r="E2900" t="s">
        <v>7</v>
      </c>
      <c r="F2900" t="s">
        <v>552</v>
      </c>
      <c r="G2900">
        <v>0</v>
      </c>
      <c r="H2900">
        <f>6371004*ACOS((SIN(RADIANS($B2900))*SIN(RADIANS(set!$B$2))+COS(RADIANS($B2900))*COS(RADIANS(set!$B$2))*COS(RADIANS(set!$A$2-$A2900))))</f>
        <v>5684.1050466820852</v>
      </c>
      <c r="I2900">
        <f>6371004*ACOS((SIN(RADIANS($B2900))*SIN(RADIANS(set!$B$3))+COS(RADIANS($B2900))*COS(RADIANS(set!$B$3))*COS(RADIANS(set!$A$3-$A2900))))</f>
        <v>5073.1872984778902</v>
      </c>
      <c r="J2900">
        <f>6371004*ACOS((SIN(RADIANS($B2900))*SIN(RADIANS(set!$B$4))+COS(RADIANS($B2900))*COS(RADIANS(set!$B$4))*COS(RADIANS(set!$A$4-$A2900))))</f>
        <v>5439.3220563155246</v>
      </c>
      <c r="K2900">
        <f>6371004*ACOS((SIN(RADIANS($B2900))*SIN(RADIANS(set!$B$5))+COS(RADIANS($B2900))*COS(RADIANS(set!$B$5))*COS(RADIANS(set!$A$5-$A2900))))</f>
        <v>5428.2239898175812</v>
      </c>
      <c r="L2900">
        <f>6371004*ACOS((SIN(RADIANS($B2900))*SIN(RADIANS(set!$B$6))+COS(RADIANS($B2900))*COS(RADIANS(set!$B$6))*COS(RADIANS(set!$A$6-$A2900))))</f>
        <v>4940.6652145702892</v>
      </c>
      <c r="M2900">
        <f t="shared" si="361"/>
        <v>0</v>
      </c>
      <c r="N2900">
        <f t="shared" si="362"/>
        <v>0</v>
      </c>
      <c r="O2900">
        <f t="shared" si="363"/>
        <v>0</v>
      </c>
      <c r="P2900">
        <f t="shared" si="364"/>
        <v>0</v>
      </c>
      <c r="Q2900">
        <f t="shared" si="365"/>
        <v>0</v>
      </c>
      <c r="R2900">
        <f t="shared" si="366"/>
        <v>0</v>
      </c>
      <c r="S2900">
        <f t="shared" si="367"/>
        <v>0</v>
      </c>
      <c r="T2900">
        <f t="shared" si="368"/>
        <v>0</v>
      </c>
    </row>
    <row r="2901" spans="1:20" hidden="1" x14ac:dyDescent="0.25">
      <c r="A2901">
        <v>121.0094398</v>
      </c>
      <c r="B2901">
        <v>24.773167600000001</v>
      </c>
      <c r="C2901" t="s">
        <v>4319</v>
      </c>
      <c r="D2901" t="s">
        <v>4302</v>
      </c>
      <c r="E2901" t="s">
        <v>7</v>
      </c>
      <c r="F2901" t="s">
        <v>4320</v>
      </c>
      <c r="G2901">
        <v>0</v>
      </c>
      <c r="H2901">
        <f>6371004*ACOS((SIN(RADIANS($B2901))*SIN(RADIANS(set!$B$2))+COS(RADIANS($B2901))*COS(RADIANS(set!$B$2))*COS(RADIANS(set!$A$2-$A2901))))</f>
        <v>5684.1050466820852</v>
      </c>
      <c r="I2901">
        <f>6371004*ACOS((SIN(RADIANS($B2901))*SIN(RADIANS(set!$B$3))+COS(RADIANS($B2901))*COS(RADIANS(set!$B$3))*COS(RADIANS(set!$A$3-$A2901))))</f>
        <v>5073.1872984778902</v>
      </c>
      <c r="J2901">
        <f>6371004*ACOS((SIN(RADIANS($B2901))*SIN(RADIANS(set!$B$4))+COS(RADIANS($B2901))*COS(RADIANS(set!$B$4))*COS(RADIANS(set!$A$4-$A2901))))</f>
        <v>5439.3220563155246</v>
      </c>
      <c r="K2901">
        <f>6371004*ACOS((SIN(RADIANS($B2901))*SIN(RADIANS(set!$B$5))+COS(RADIANS($B2901))*COS(RADIANS(set!$B$5))*COS(RADIANS(set!$A$5-$A2901))))</f>
        <v>5428.2239898175812</v>
      </c>
      <c r="L2901">
        <f>6371004*ACOS((SIN(RADIANS($B2901))*SIN(RADIANS(set!$B$6))+COS(RADIANS($B2901))*COS(RADIANS(set!$B$6))*COS(RADIANS(set!$A$6-$A2901))))</f>
        <v>4940.6652145702892</v>
      </c>
      <c r="M2901">
        <f t="shared" si="361"/>
        <v>0</v>
      </c>
      <c r="N2901">
        <f t="shared" si="362"/>
        <v>0</v>
      </c>
      <c r="O2901">
        <f t="shared" si="363"/>
        <v>0</v>
      </c>
      <c r="P2901">
        <f t="shared" si="364"/>
        <v>0</v>
      </c>
      <c r="Q2901">
        <f t="shared" si="365"/>
        <v>0</v>
      </c>
      <c r="R2901">
        <f t="shared" si="366"/>
        <v>0</v>
      </c>
      <c r="S2901">
        <f t="shared" si="367"/>
        <v>0</v>
      </c>
      <c r="T2901">
        <f t="shared" si="368"/>
        <v>0</v>
      </c>
    </row>
    <row r="2902" spans="1:20" hidden="1" x14ac:dyDescent="0.25">
      <c r="A2902">
        <v>121.0094398</v>
      </c>
      <c r="B2902">
        <v>24.773167600000001</v>
      </c>
      <c r="C2902" t="s">
        <v>4321</v>
      </c>
      <c r="D2902" t="s">
        <v>4302</v>
      </c>
      <c r="E2902" t="s">
        <v>11</v>
      </c>
      <c r="F2902" t="s">
        <v>717</v>
      </c>
      <c r="G2902">
        <v>0</v>
      </c>
      <c r="H2902">
        <f>6371004*ACOS((SIN(RADIANS($B2902))*SIN(RADIANS(set!$B$2))+COS(RADIANS($B2902))*COS(RADIANS(set!$B$2))*COS(RADIANS(set!$A$2-$A2902))))</f>
        <v>5684.1050466820852</v>
      </c>
      <c r="I2902">
        <f>6371004*ACOS((SIN(RADIANS($B2902))*SIN(RADIANS(set!$B$3))+COS(RADIANS($B2902))*COS(RADIANS(set!$B$3))*COS(RADIANS(set!$A$3-$A2902))))</f>
        <v>5073.1872984778902</v>
      </c>
      <c r="J2902">
        <f>6371004*ACOS((SIN(RADIANS($B2902))*SIN(RADIANS(set!$B$4))+COS(RADIANS($B2902))*COS(RADIANS(set!$B$4))*COS(RADIANS(set!$A$4-$A2902))))</f>
        <v>5439.3220563155246</v>
      </c>
      <c r="K2902">
        <f>6371004*ACOS((SIN(RADIANS($B2902))*SIN(RADIANS(set!$B$5))+COS(RADIANS($B2902))*COS(RADIANS(set!$B$5))*COS(RADIANS(set!$A$5-$A2902))))</f>
        <v>5428.2239898175812</v>
      </c>
      <c r="L2902">
        <f>6371004*ACOS((SIN(RADIANS($B2902))*SIN(RADIANS(set!$B$6))+COS(RADIANS($B2902))*COS(RADIANS(set!$B$6))*COS(RADIANS(set!$A$6-$A2902))))</f>
        <v>4940.6652145702892</v>
      </c>
      <c r="M2902">
        <f t="shared" si="361"/>
        <v>0</v>
      </c>
      <c r="N2902">
        <f t="shared" si="362"/>
        <v>0</v>
      </c>
      <c r="O2902">
        <f t="shared" si="363"/>
        <v>0</v>
      </c>
      <c r="P2902">
        <f t="shared" si="364"/>
        <v>0</v>
      </c>
      <c r="Q2902">
        <f t="shared" si="365"/>
        <v>0</v>
      </c>
      <c r="R2902">
        <f t="shared" si="366"/>
        <v>0</v>
      </c>
      <c r="S2902">
        <f t="shared" si="367"/>
        <v>0</v>
      </c>
      <c r="T2902">
        <f t="shared" si="368"/>
        <v>0</v>
      </c>
    </row>
    <row r="2903" spans="1:20" hidden="1" x14ac:dyDescent="0.25">
      <c r="A2903">
        <v>120.997935699999</v>
      </c>
      <c r="B2903">
        <v>24.7827935</v>
      </c>
      <c r="C2903" t="s">
        <v>4503</v>
      </c>
      <c r="D2903" t="s">
        <v>4479</v>
      </c>
      <c r="E2903" t="s">
        <v>7</v>
      </c>
      <c r="F2903" t="s">
        <v>14</v>
      </c>
      <c r="G2903">
        <v>1</v>
      </c>
      <c r="H2903">
        <f>6371004*ACOS((SIN(RADIANS($B2903))*SIN(RADIANS(set!$B$2))+COS(RADIANS($B2903))*COS(RADIANS(set!$B$2))*COS(RADIANS(set!$A$2-$A2903))))</f>
        <v>4127.06262605755</v>
      </c>
      <c r="I2903">
        <f>6371004*ACOS((SIN(RADIANS($B2903))*SIN(RADIANS(set!$B$3))+COS(RADIANS($B2903))*COS(RADIANS(set!$B$3))*COS(RADIANS(set!$A$3-$A2903))))</f>
        <v>3495.6178331968704</v>
      </c>
      <c r="J2903">
        <f>6371004*ACOS((SIN(RADIANS($B2903))*SIN(RADIANS(set!$B$4))+COS(RADIANS($B2903))*COS(RADIANS(set!$B$4))*COS(RADIANS(set!$A$4-$A2903))))</f>
        <v>3868.9934053916672</v>
      </c>
      <c r="K2903">
        <f>6371004*ACOS((SIN(RADIANS($B2903))*SIN(RADIANS(set!$B$5))+COS(RADIANS($B2903))*COS(RADIANS(set!$B$5))*COS(RADIANS(set!$A$5-$A2903))))</f>
        <v>3859.6667864137667</v>
      </c>
      <c r="L2903">
        <f>6371004*ACOS((SIN(RADIANS($B2903))*SIN(RADIANS(set!$B$6))+COS(RADIANS($B2903))*COS(RADIANS(set!$B$6))*COS(RADIANS(set!$A$6-$A2903))))</f>
        <v>3372.720799323537</v>
      </c>
      <c r="M2903">
        <f t="shared" si="361"/>
        <v>0</v>
      </c>
      <c r="N2903">
        <f t="shared" si="362"/>
        <v>0</v>
      </c>
      <c r="O2903">
        <f t="shared" si="363"/>
        <v>0</v>
      </c>
      <c r="P2903">
        <f t="shared" si="364"/>
        <v>0</v>
      </c>
      <c r="Q2903">
        <f t="shared" si="365"/>
        <v>0</v>
      </c>
      <c r="R2903">
        <f t="shared" si="366"/>
        <v>0</v>
      </c>
      <c r="S2903">
        <f t="shared" si="367"/>
        <v>0</v>
      </c>
      <c r="T2903">
        <f t="shared" si="368"/>
        <v>0</v>
      </c>
    </row>
    <row r="2904" spans="1:20" hidden="1" x14ac:dyDescent="0.25">
      <c r="A2904">
        <v>120.997935699999</v>
      </c>
      <c r="B2904">
        <v>24.7827935</v>
      </c>
      <c r="C2904" t="s">
        <v>4504</v>
      </c>
      <c r="D2904" t="s">
        <v>4479</v>
      </c>
      <c r="E2904" t="s">
        <v>7</v>
      </c>
      <c r="F2904" t="s">
        <v>14</v>
      </c>
      <c r="G2904">
        <v>1</v>
      </c>
      <c r="H2904">
        <f>6371004*ACOS((SIN(RADIANS($B2904))*SIN(RADIANS(set!$B$2))+COS(RADIANS($B2904))*COS(RADIANS(set!$B$2))*COS(RADIANS(set!$A$2-$A2904))))</f>
        <v>4127.06262605755</v>
      </c>
      <c r="I2904">
        <f>6371004*ACOS((SIN(RADIANS($B2904))*SIN(RADIANS(set!$B$3))+COS(RADIANS($B2904))*COS(RADIANS(set!$B$3))*COS(RADIANS(set!$A$3-$A2904))))</f>
        <v>3495.6178331968704</v>
      </c>
      <c r="J2904">
        <f>6371004*ACOS((SIN(RADIANS($B2904))*SIN(RADIANS(set!$B$4))+COS(RADIANS($B2904))*COS(RADIANS(set!$B$4))*COS(RADIANS(set!$A$4-$A2904))))</f>
        <v>3868.9934053916672</v>
      </c>
      <c r="K2904">
        <f>6371004*ACOS((SIN(RADIANS($B2904))*SIN(RADIANS(set!$B$5))+COS(RADIANS($B2904))*COS(RADIANS(set!$B$5))*COS(RADIANS(set!$A$5-$A2904))))</f>
        <v>3859.6667864137667</v>
      </c>
      <c r="L2904">
        <f>6371004*ACOS((SIN(RADIANS($B2904))*SIN(RADIANS(set!$B$6))+COS(RADIANS($B2904))*COS(RADIANS(set!$B$6))*COS(RADIANS(set!$A$6-$A2904))))</f>
        <v>3372.720799323537</v>
      </c>
      <c r="M2904">
        <f t="shared" si="361"/>
        <v>0</v>
      </c>
      <c r="N2904">
        <f t="shared" si="362"/>
        <v>0</v>
      </c>
      <c r="O2904">
        <f t="shared" si="363"/>
        <v>0</v>
      </c>
      <c r="P2904">
        <f t="shared" si="364"/>
        <v>0</v>
      </c>
      <c r="Q2904">
        <f t="shared" si="365"/>
        <v>0</v>
      </c>
      <c r="R2904">
        <f t="shared" si="366"/>
        <v>0</v>
      </c>
      <c r="S2904">
        <f t="shared" si="367"/>
        <v>0</v>
      </c>
      <c r="T2904">
        <f t="shared" si="368"/>
        <v>0</v>
      </c>
    </row>
    <row r="2905" spans="1:20" hidden="1" x14ac:dyDescent="0.25">
      <c r="A2905">
        <v>120.9288621</v>
      </c>
      <c r="B2905">
        <v>24.814927300000001</v>
      </c>
      <c r="C2905" t="s">
        <v>5370</v>
      </c>
      <c r="D2905" t="s">
        <v>5371</v>
      </c>
      <c r="E2905" t="s">
        <v>7</v>
      </c>
      <c r="F2905" t="s">
        <v>30</v>
      </c>
      <c r="G2905">
        <v>0</v>
      </c>
      <c r="H2905">
        <f>6371004*ACOS((SIN(RADIANS($B2905))*SIN(RADIANS(set!$B$2))+COS(RADIANS($B2905))*COS(RADIANS(set!$B$2))*COS(RADIANS(set!$A$2-$A2905))))</f>
        <v>3730.4875129052912</v>
      </c>
      <c r="I2905">
        <f>6371004*ACOS((SIN(RADIANS($B2905))*SIN(RADIANS(set!$B$3))+COS(RADIANS($B2905))*COS(RADIANS(set!$B$3))*COS(RADIANS(set!$A$3-$A2905))))</f>
        <v>4478.5189691601718</v>
      </c>
      <c r="J2905">
        <f>6371004*ACOS((SIN(RADIANS($B2905))*SIN(RADIANS(set!$B$4))+COS(RADIANS($B2905))*COS(RADIANS(set!$B$4))*COS(RADIANS(set!$A$4-$A2905))))</f>
        <v>4524.1292853371415</v>
      </c>
      <c r="K2905">
        <f>6371004*ACOS((SIN(RADIANS($B2905))*SIN(RADIANS(set!$B$5))+COS(RADIANS($B2905))*COS(RADIANS(set!$B$5))*COS(RADIANS(set!$A$5-$A2905))))</f>
        <v>4562.1878662707586</v>
      </c>
      <c r="L2905">
        <f>6371004*ACOS((SIN(RADIANS($B2905))*SIN(RADIANS(set!$B$6))+COS(RADIANS($B2905))*COS(RADIANS(set!$B$6))*COS(RADIANS(set!$A$6-$A2905))))</f>
        <v>4943.1438679643843</v>
      </c>
      <c r="M2905">
        <f t="shared" si="361"/>
        <v>0</v>
      </c>
      <c r="N2905">
        <f t="shared" si="362"/>
        <v>0</v>
      </c>
      <c r="O2905">
        <f t="shared" si="363"/>
        <v>0</v>
      </c>
      <c r="P2905">
        <f t="shared" si="364"/>
        <v>0</v>
      </c>
      <c r="Q2905">
        <f t="shared" si="365"/>
        <v>0</v>
      </c>
      <c r="R2905">
        <f t="shared" si="366"/>
        <v>0</v>
      </c>
      <c r="S2905">
        <f t="shared" si="367"/>
        <v>0</v>
      </c>
      <c r="T2905">
        <f t="shared" si="368"/>
        <v>0</v>
      </c>
    </row>
    <row r="2906" spans="1:20" hidden="1" x14ac:dyDescent="0.25">
      <c r="A2906">
        <v>120.9288621</v>
      </c>
      <c r="B2906">
        <v>24.814927300000001</v>
      </c>
      <c r="C2906" t="s">
        <v>5374</v>
      </c>
      <c r="D2906" t="s">
        <v>5375</v>
      </c>
      <c r="E2906" t="s">
        <v>7</v>
      </c>
      <c r="F2906" t="s">
        <v>16</v>
      </c>
      <c r="G2906">
        <v>0</v>
      </c>
      <c r="H2906">
        <f>6371004*ACOS((SIN(RADIANS($B2906))*SIN(RADIANS(set!$B$2))+COS(RADIANS($B2906))*COS(RADIANS(set!$B$2))*COS(RADIANS(set!$A$2-$A2906))))</f>
        <v>3730.4875129052912</v>
      </c>
      <c r="I2906">
        <f>6371004*ACOS((SIN(RADIANS($B2906))*SIN(RADIANS(set!$B$3))+COS(RADIANS($B2906))*COS(RADIANS(set!$B$3))*COS(RADIANS(set!$A$3-$A2906))))</f>
        <v>4478.5189691601718</v>
      </c>
      <c r="J2906">
        <f>6371004*ACOS((SIN(RADIANS($B2906))*SIN(RADIANS(set!$B$4))+COS(RADIANS($B2906))*COS(RADIANS(set!$B$4))*COS(RADIANS(set!$A$4-$A2906))))</f>
        <v>4524.1292853371415</v>
      </c>
      <c r="K2906">
        <f>6371004*ACOS((SIN(RADIANS($B2906))*SIN(RADIANS(set!$B$5))+COS(RADIANS($B2906))*COS(RADIANS(set!$B$5))*COS(RADIANS(set!$A$5-$A2906))))</f>
        <v>4562.1878662707586</v>
      </c>
      <c r="L2906">
        <f>6371004*ACOS((SIN(RADIANS($B2906))*SIN(RADIANS(set!$B$6))+COS(RADIANS($B2906))*COS(RADIANS(set!$B$6))*COS(RADIANS(set!$A$6-$A2906))))</f>
        <v>4943.1438679643843</v>
      </c>
      <c r="M2906">
        <f t="shared" si="361"/>
        <v>0</v>
      </c>
      <c r="N2906">
        <f t="shared" si="362"/>
        <v>0</v>
      </c>
      <c r="O2906">
        <f t="shared" si="363"/>
        <v>0</v>
      </c>
      <c r="P2906">
        <f t="shared" si="364"/>
        <v>0</v>
      </c>
      <c r="Q2906">
        <f t="shared" si="365"/>
        <v>0</v>
      </c>
      <c r="R2906">
        <f t="shared" si="366"/>
        <v>0</v>
      </c>
      <c r="S2906">
        <f t="shared" si="367"/>
        <v>0</v>
      </c>
      <c r="T2906">
        <f t="shared" si="368"/>
        <v>0</v>
      </c>
    </row>
    <row r="2907" spans="1:20" hidden="1" x14ac:dyDescent="0.25">
      <c r="A2907">
        <v>120.9288621</v>
      </c>
      <c r="B2907">
        <v>24.814927300000001</v>
      </c>
      <c r="C2907" t="s">
        <v>5392</v>
      </c>
      <c r="D2907" t="s">
        <v>5393</v>
      </c>
      <c r="E2907" t="s">
        <v>7</v>
      </c>
      <c r="F2907" t="s">
        <v>14</v>
      </c>
      <c r="G2907">
        <v>0</v>
      </c>
      <c r="H2907">
        <f>6371004*ACOS((SIN(RADIANS($B2907))*SIN(RADIANS(set!$B$2))+COS(RADIANS($B2907))*COS(RADIANS(set!$B$2))*COS(RADIANS(set!$A$2-$A2907))))</f>
        <v>3730.4875129052912</v>
      </c>
      <c r="I2907">
        <f>6371004*ACOS((SIN(RADIANS($B2907))*SIN(RADIANS(set!$B$3))+COS(RADIANS($B2907))*COS(RADIANS(set!$B$3))*COS(RADIANS(set!$A$3-$A2907))))</f>
        <v>4478.5189691601718</v>
      </c>
      <c r="J2907">
        <f>6371004*ACOS((SIN(RADIANS($B2907))*SIN(RADIANS(set!$B$4))+COS(RADIANS($B2907))*COS(RADIANS(set!$B$4))*COS(RADIANS(set!$A$4-$A2907))))</f>
        <v>4524.1292853371415</v>
      </c>
      <c r="K2907">
        <f>6371004*ACOS((SIN(RADIANS($B2907))*SIN(RADIANS(set!$B$5))+COS(RADIANS($B2907))*COS(RADIANS(set!$B$5))*COS(RADIANS(set!$A$5-$A2907))))</f>
        <v>4562.1878662707586</v>
      </c>
      <c r="L2907">
        <f>6371004*ACOS((SIN(RADIANS($B2907))*SIN(RADIANS(set!$B$6))+COS(RADIANS($B2907))*COS(RADIANS(set!$B$6))*COS(RADIANS(set!$A$6-$A2907))))</f>
        <v>4943.1438679643843</v>
      </c>
      <c r="M2907">
        <f t="shared" si="361"/>
        <v>0</v>
      </c>
      <c r="N2907">
        <f t="shared" si="362"/>
        <v>0</v>
      </c>
      <c r="O2907">
        <f t="shared" si="363"/>
        <v>0</v>
      </c>
      <c r="P2907">
        <f t="shared" si="364"/>
        <v>0</v>
      </c>
      <c r="Q2907">
        <f t="shared" si="365"/>
        <v>0</v>
      </c>
      <c r="R2907">
        <f t="shared" si="366"/>
        <v>0</v>
      </c>
      <c r="S2907">
        <f t="shared" si="367"/>
        <v>0</v>
      </c>
      <c r="T2907">
        <f t="shared" si="368"/>
        <v>0</v>
      </c>
    </row>
    <row r="2908" spans="1:20" hidden="1" x14ac:dyDescent="0.25">
      <c r="A2908">
        <v>120.9288621</v>
      </c>
      <c r="B2908">
        <v>24.814927300000001</v>
      </c>
      <c r="C2908" t="s">
        <v>5417</v>
      </c>
      <c r="D2908" t="s">
        <v>5416</v>
      </c>
      <c r="E2908" t="s">
        <v>7</v>
      </c>
      <c r="F2908" t="s">
        <v>210</v>
      </c>
      <c r="G2908">
        <v>0</v>
      </c>
      <c r="H2908">
        <f>6371004*ACOS((SIN(RADIANS($B2908))*SIN(RADIANS(set!$B$2))+COS(RADIANS($B2908))*COS(RADIANS(set!$B$2))*COS(RADIANS(set!$A$2-$A2908))))</f>
        <v>3730.4875129052912</v>
      </c>
      <c r="I2908">
        <f>6371004*ACOS((SIN(RADIANS($B2908))*SIN(RADIANS(set!$B$3))+COS(RADIANS($B2908))*COS(RADIANS(set!$B$3))*COS(RADIANS(set!$A$3-$A2908))))</f>
        <v>4478.5189691601718</v>
      </c>
      <c r="J2908">
        <f>6371004*ACOS((SIN(RADIANS($B2908))*SIN(RADIANS(set!$B$4))+COS(RADIANS($B2908))*COS(RADIANS(set!$B$4))*COS(RADIANS(set!$A$4-$A2908))))</f>
        <v>4524.1292853371415</v>
      </c>
      <c r="K2908">
        <f>6371004*ACOS((SIN(RADIANS($B2908))*SIN(RADIANS(set!$B$5))+COS(RADIANS($B2908))*COS(RADIANS(set!$B$5))*COS(RADIANS(set!$A$5-$A2908))))</f>
        <v>4562.1878662707586</v>
      </c>
      <c r="L2908">
        <f>6371004*ACOS((SIN(RADIANS($B2908))*SIN(RADIANS(set!$B$6))+COS(RADIANS($B2908))*COS(RADIANS(set!$B$6))*COS(RADIANS(set!$A$6-$A2908))))</f>
        <v>4943.1438679643843</v>
      </c>
      <c r="M2908">
        <f t="shared" si="361"/>
        <v>0</v>
      </c>
      <c r="N2908">
        <f t="shared" si="362"/>
        <v>0</v>
      </c>
      <c r="O2908">
        <f t="shared" si="363"/>
        <v>0</v>
      </c>
      <c r="P2908">
        <f t="shared" si="364"/>
        <v>0</v>
      </c>
      <c r="Q2908">
        <f t="shared" si="365"/>
        <v>0</v>
      </c>
      <c r="R2908">
        <f t="shared" si="366"/>
        <v>0</v>
      </c>
      <c r="S2908">
        <f t="shared" si="367"/>
        <v>0</v>
      </c>
      <c r="T2908">
        <f t="shared" si="368"/>
        <v>0</v>
      </c>
    </row>
    <row r="2909" spans="1:20" hidden="1" x14ac:dyDescent="0.25">
      <c r="A2909">
        <v>120.9288621</v>
      </c>
      <c r="B2909">
        <v>24.814927300000001</v>
      </c>
      <c r="C2909" t="s">
        <v>5418</v>
      </c>
      <c r="D2909" t="s">
        <v>5416</v>
      </c>
      <c r="E2909" t="s">
        <v>7</v>
      </c>
      <c r="F2909" t="s">
        <v>179</v>
      </c>
      <c r="G2909">
        <v>0</v>
      </c>
      <c r="H2909">
        <f>6371004*ACOS((SIN(RADIANS($B2909))*SIN(RADIANS(set!$B$2))+COS(RADIANS($B2909))*COS(RADIANS(set!$B$2))*COS(RADIANS(set!$A$2-$A2909))))</f>
        <v>3730.4875129052912</v>
      </c>
      <c r="I2909">
        <f>6371004*ACOS((SIN(RADIANS($B2909))*SIN(RADIANS(set!$B$3))+COS(RADIANS($B2909))*COS(RADIANS(set!$B$3))*COS(RADIANS(set!$A$3-$A2909))))</f>
        <v>4478.5189691601718</v>
      </c>
      <c r="J2909">
        <f>6371004*ACOS((SIN(RADIANS($B2909))*SIN(RADIANS(set!$B$4))+COS(RADIANS($B2909))*COS(RADIANS(set!$B$4))*COS(RADIANS(set!$A$4-$A2909))))</f>
        <v>4524.1292853371415</v>
      </c>
      <c r="K2909">
        <f>6371004*ACOS((SIN(RADIANS($B2909))*SIN(RADIANS(set!$B$5))+COS(RADIANS($B2909))*COS(RADIANS(set!$B$5))*COS(RADIANS(set!$A$5-$A2909))))</f>
        <v>4562.1878662707586</v>
      </c>
      <c r="L2909">
        <f>6371004*ACOS((SIN(RADIANS($B2909))*SIN(RADIANS(set!$B$6))+COS(RADIANS($B2909))*COS(RADIANS(set!$B$6))*COS(RADIANS(set!$A$6-$A2909))))</f>
        <v>4943.1438679643843</v>
      </c>
      <c r="M2909">
        <f t="shared" si="361"/>
        <v>0</v>
      </c>
      <c r="N2909">
        <f t="shared" si="362"/>
        <v>0</v>
      </c>
      <c r="O2909">
        <f t="shared" si="363"/>
        <v>0</v>
      </c>
      <c r="P2909">
        <f t="shared" si="364"/>
        <v>0</v>
      </c>
      <c r="Q2909">
        <f t="shared" si="365"/>
        <v>0</v>
      </c>
      <c r="R2909">
        <f t="shared" si="366"/>
        <v>0</v>
      </c>
      <c r="S2909">
        <f t="shared" si="367"/>
        <v>0</v>
      </c>
      <c r="T2909">
        <f t="shared" si="368"/>
        <v>0</v>
      </c>
    </row>
    <row r="2910" spans="1:20" hidden="1" x14ac:dyDescent="0.25">
      <c r="A2910">
        <v>120.9288621</v>
      </c>
      <c r="B2910">
        <v>24.814927300000001</v>
      </c>
      <c r="C2910" t="s">
        <v>5419</v>
      </c>
      <c r="D2910" t="s">
        <v>5420</v>
      </c>
      <c r="E2910" t="s">
        <v>7</v>
      </c>
      <c r="F2910" t="s">
        <v>143</v>
      </c>
      <c r="G2910">
        <v>0</v>
      </c>
      <c r="H2910">
        <f>6371004*ACOS((SIN(RADIANS($B2910))*SIN(RADIANS(set!$B$2))+COS(RADIANS($B2910))*COS(RADIANS(set!$B$2))*COS(RADIANS(set!$A$2-$A2910))))</f>
        <v>3730.4875129052912</v>
      </c>
      <c r="I2910">
        <f>6371004*ACOS((SIN(RADIANS($B2910))*SIN(RADIANS(set!$B$3))+COS(RADIANS($B2910))*COS(RADIANS(set!$B$3))*COS(RADIANS(set!$A$3-$A2910))))</f>
        <v>4478.5189691601718</v>
      </c>
      <c r="J2910">
        <f>6371004*ACOS((SIN(RADIANS($B2910))*SIN(RADIANS(set!$B$4))+COS(RADIANS($B2910))*COS(RADIANS(set!$B$4))*COS(RADIANS(set!$A$4-$A2910))))</f>
        <v>4524.1292853371415</v>
      </c>
      <c r="K2910">
        <f>6371004*ACOS((SIN(RADIANS($B2910))*SIN(RADIANS(set!$B$5))+COS(RADIANS($B2910))*COS(RADIANS(set!$B$5))*COS(RADIANS(set!$A$5-$A2910))))</f>
        <v>4562.1878662707586</v>
      </c>
      <c r="L2910">
        <f>6371004*ACOS((SIN(RADIANS($B2910))*SIN(RADIANS(set!$B$6))+COS(RADIANS($B2910))*COS(RADIANS(set!$B$6))*COS(RADIANS(set!$A$6-$A2910))))</f>
        <v>4943.1438679643843</v>
      </c>
      <c r="M2910">
        <f t="shared" si="361"/>
        <v>0</v>
      </c>
      <c r="N2910">
        <f t="shared" si="362"/>
        <v>0</v>
      </c>
      <c r="O2910">
        <f t="shared" si="363"/>
        <v>0</v>
      </c>
      <c r="P2910">
        <f t="shared" si="364"/>
        <v>0</v>
      </c>
      <c r="Q2910">
        <f t="shared" si="365"/>
        <v>0</v>
      </c>
      <c r="R2910">
        <f t="shared" si="366"/>
        <v>0</v>
      </c>
      <c r="S2910">
        <f t="shared" si="367"/>
        <v>0</v>
      </c>
      <c r="T2910">
        <f t="shared" si="368"/>
        <v>0</v>
      </c>
    </row>
    <row r="2911" spans="1:20" hidden="1" x14ac:dyDescent="0.25">
      <c r="A2911">
        <v>120.92887450000001</v>
      </c>
      <c r="B2911">
        <v>24.8151954</v>
      </c>
      <c r="C2911" t="s">
        <v>969</v>
      </c>
      <c r="D2911" t="s">
        <v>970</v>
      </c>
      <c r="E2911" t="s">
        <v>7</v>
      </c>
      <c r="F2911" t="s">
        <v>35</v>
      </c>
      <c r="G2911">
        <v>0</v>
      </c>
      <c r="H2911">
        <f>6371004*ACOS((SIN(RADIANS($B2911))*SIN(RADIANS(set!$B$2))+COS(RADIANS($B2911))*COS(RADIANS(set!$B$2))*COS(RADIANS(set!$A$2-$A2911))))</f>
        <v>3740.8509024299019</v>
      </c>
      <c r="I2911">
        <f>6371004*ACOS((SIN(RADIANS($B2911))*SIN(RADIANS(set!$B$3))+COS(RADIANS($B2911))*COS(RADIANS(set!$B$3))*COS(RADIANS(set!$A$3-$A2911))))</f>
        <v>4486.4581406707184</v>
      </c>
      <c r="J2911">
        <f>6371004*ACOS((SIN(RADIANS($B2911))*SIN(RADIANS(set!$B$4))+COS(RADIANS($B2911))*COS(RADIANS(set!$B$4))*COS(RADIANS(set!$A$4-$A2911))))</f>
        <v>4527.0099018436385</v>
      </c>
      <c r="K2911">
        <f>6371004*ACOS((SIN(RADIANS($B2911))*SIN(RADIANS(set!$B$5))+COS(RADIANS($B2911))*COS(RADIANS(set!$B$5))*COS(RADIANS(set!$A$5-$A2911))))</f>
        <v>4564.887880658519</v>
      </c>
      <c r="L2911">
        <f>6371004*ACOS((SIN(RADIANS($B2911))*SIN(RADIANS(set!$B$6))+COS(RADIANS($B2911))*COS(RADIANS(set!$B$6))*COS(RADIANS(set!$A$6-$A2911))))</f>
        <v>4947.7333773444971</v>
      </c>
      <c r="M2911">
        <f t="shared" si="361"/>
        <v>0</v>
      </c>
      <c r="N2911">
        <f t="shared" si="362"/>
        <v>0</v>
      </c>
      <c r="O2911">
        <f t="shared" si="363"/>
        <v>0</v>
      </c>
      <c r="P2911">
        <f t="shared" si="364"/>
        <v>0</v>
      </c>
      <c r="Q2911">
        <f t="shared" si="365"/>
        <v>0</v>
      </c>
      <c r="R2911">
        <f t="shared" si="366"/>
        <v>0</v>
      </c>
      <c r="S2911">
        <f t="shared" si="367"/>
        <v>0</v>
      </c>
      <c r="T2911">
        <f t="shared" si="368"/>
        <v>0</v>
      </c>
    </row>
    <row r="2912" spans="1:20" hidden="1" x14ac:dyDescent="0.25">
      <c r="A2912">
        <v>120.93848699999999</v>
      </c>
      <c r="B2912">
        <v>24.778611099999999</v>
      </c>
      <c r="C2912" t="s">
        <v>5133</v>
      </c>
      <c r="D2912" t="s">
        <v>5134</v>
      </c>
      <c r="E2912" t="s">
        <v>7</v>
      </c>
      <c r="F2912" t="s">
        <v>16</v>
      </c>
      <c r="G2912">
        <v>0</v>
      </c>
      <c r="H2912">
        <f>6371004*ACOS((SIN(RADIANS($B2912))*SIN(RADIANS(set!$B$2))+COS(RADIANS($B2912))*COS(RADIANS(set!$B$2))*COS(RADIANS(set!$A$2-$A2912))))</f>
        <v>3596.3819768008316</v>
      </c>
      <c r="I2912">
        <f>6371004*ACOS((SIN(RADIANS($B2912))*SIN(RADIANS(set!$B$3))+COS(RADIANS($B2912))*COS(RADIANS(set!$B$3))*COS(RADIANS(set!$A$3-$A2912))))</f>
        <v>4248.1404379941314</v>
      </c>
      <c r="J2912">
        <f>6371004*ACOS((SIN(RADIANS($B2912))*SIN(RADIANS(set!$B$4))+COS(RADIANS($B2912))*COS(RADIANS(set!$B$4))*COS(RADIANS(set!$A$4-$A2912))))</f>
        <v>4906.7029470063844</v>
      </c>
      <c r="K2912">
        <f>6371004*ACOS((SIN(RADIANS($B2912))*SIN(RADIANS(set!$B$5))+COS(RADIANS($B2912))*COS(RADIANS(set!$B$5))*COS(RADIANS(set!$A$5-$A2912))))</f>
        <v>4951.848575642829</v>
      </c>
      <c r="L2912">
        <f>6371004*ACOS((SIN(RADIANS($B2912))*SIN(RADIANS(set!$B$6))+COS(RADIANS($B2912))*COS(RADIANS(set!$B$6))*COS(RADIANS(set!$A$6-$A2912))))</f>
        <v>4958.32102694286</v>
      </c>
      <c r="M2912">
        <f t="shared" si="361"/>
        <v>0</v>
      </c>
      <c r="N2912">
        <f t="shared" si="362"/>
        <v>0</v>
      </c>
      <c r="O2912">
        <f t="shared" si="363"/>
        <v>0</v>
      </c>
      <c r="P2912">
        <f t="shared" si="364"/>
        <v>0</v>
      </c>
      <c r="Q2912">
        <f t="shared" si="365"/>
        <v>0</v>
      </c>
      <c r="R2912">
        <f t="shared" si="366"/>
        <v>0</v>
      </c>
      <c r="S2912">
        <f t="shared" si="367"/>
        <v>0</v>
      </c>
      <c r="T2912">
        <f t="shared" si="368"/>
        <v>0</v>
      </c>
    </row>
    <row r="2913" spans="1:20" hidden="1" x14ac:dyDescent="0.25">
      <c r="A2913">
        <v>120.938364999999</v>
      </c>
      <c r="B2913">
        <v>24.778710100000001</v>
      </c>
      <c r="C2913" t="s">
        <v>5120</v>
      </c>
      <c r="D2913" t="s">
        <v>5121</v>
      </c>
      <c r="E2913" t="s">
        <v>7</v>
      </c>
      <c r="F2913" t="s">
        <v>808</v>
      </c>
      <c r="G2913">
        <v>0</v>
      </c>
      <c r="H2913">
        <f>6371004*ACOS((SIN(RADIANS($B2913))*SIN(RADIANS(set!$B$2))+COS(RADIANS($B2913))*COS(RADIANS(set!$B$2))*COS(RADIANS(set!$A$2-$A2913))))</f>
        <v>3596.9072935300519</v>
      </c>
      <c r="I2913">
        <f>6371004*ACOS((SIN(RADIANS($B2913))*SIN(RADIANS(set!$B$3))+COS(RADIANS($B2913))*COS(RADIANS(set!$B$3))*COS(RADIANS(set!$A$3-$A2913))))</f>
        <v>4250.7838414953585</v>
      </c>
      <c r="J2913">
        <f>6371004*ACOS((SIN(RADIANS($B2913))*SIN(RADIANS(set!$B$4))+COS(RADIANS($B2913))*COS(RADIANS(set!$B$4))*COS(RADIANS(set!$A$4-$A2913))))</f>
        <v>4907.8553097116137</v>
      </c>
      <c r="K2913">
        <f>6371004*ACOS((SIN(RADIANS($B2913))*SIN(RADIANS(set!$B$5))+COS(RADIANS($B2913))*COS(RADIANS(set!$B$5))*COS(RADIANS(set!$A$5-$A2913))))</f>
        <v>4953.0438522213517</v>
      </c>
      <c r="L2913">
        <f>6371004*ACOS((SIN(RADIANS($B2913))*SIN(RADIANS(set!$B$6))+COS(RADIANS($B2913))*COS(RADIANS(set!$B$6))*COS(RADIANS(set!$A$6-$A2913))))</f>
        <v>4961.1292608649774</v>
      </c>
      <c r="M2913">
        <f t="shared" si="361"/>
        <v>0</v>
      </c>
      <c r="N2913">
        <f t="shared" si="362"/>
        <v>0</v>
      </c>
      <c r="O2913">
        <f t="shared" si="363"/>
        <v>0</v>
      </c>
      <c r="P2913">
        <f t="shared" si="364"/>
        <v>0</v>
      </c>
      <c r="Q2913">
        <f t="shared" si="365"/>
        <v>0</v>
      </c>
      <c r="R2913">
        <f t="shared" si="366"/>
        <v>0</v>
      </c>
      <c r="S2913">
        <f t="shared" si="367"/>
        <v>0</v>
      </c>
      <c r="T2913">
        <f t="shared" si="368"/>
        <v>0</v>
      </c>
    </row>
    <row r="2914" spans="1:20" hidden="1" x14ac:dyDescent="0.25">
      <c r="A2914">
        <v>120.96253729999999</v>
      </c>
      <c r="B2914">
        <v>24.763632399999999</v>
      </c>
      <c r="C2914" t="s">
        <v>5569</v>
      </c>
      <c r="D2914" t="s">
        <v>5570</v>
      </c>
      <c r="E2914" t="s">
        <v>7</v>
      </c>
      <c r="F2914" t="s">
        <v>210</v>
      </c>
      <c r="G2914">
        <v>0</v>
      </c>
      <c r="H2914">
        <f>6371004*ACOS((SIN(RADIANS($B2914))*SIN(RADIANS(set!$B$2))+COS(RADIANS($B2914))*COS(RADIANS(set!$B$2))*COS(RADIANS(set!$A$2-$A2914))))</f>
        <v>4275.1841812235816</v>
      </c>
      <c r="I2914">
        <f>6371004*ACOS((SIN(RADIANS($B2914))*SIN(RADIANS(set!$B$3))+COS(RADIANS($B2914))*COS(RADIANS(set!$B$3))*COS(RADIANS(set!$A$3-$A2914))))</f>
        <v>4431.0871767426916</v>
      </c>
      <c r="J2914">
        <f>6371004*ACOS((SIN(RADIANS($B2914))*SIN(RADIANS(set!$B$4))+COS(RADIANS($B2914))*COS(RADIANS(set!$B$4))*COS(RADIANS(set!$A$4-$A2914))))</f>
        <v>5206.5501048748865</v>
      </c>
      <c r="K2914">
        <f>6371004*ACOS((SIN(RADIANS($B2914))*SIN(RADIANS(set!$B$5))+COS(RADIANS($B2914))*COS(RADIANS(set!$B$5))*COS(RADIANS(set!$A$5-$A2914))))</f>
        <v>5237.0265758744727</v>
      </c>
      <c r="L2914">
        <f>6371004*ACOS((SIN(RADIANS($B2914))*SIN(RADIANS(set!$B$6))+COS(RADIANS($B2914))*COS(RADIANS(set!$B$6))*COS(RADIANS(set!$A$6-$A2914))))</f>
        <v>4969.7213575512997</v>
      </c>
      <c r="M2914">
        <f t="shared" si="361"/>
        <v>0</v>
      </c>
      <c r="N2914">
        <f t="shared" si="362"/>
        <v>0</v>
      </c>
      <c r="O2914">
        <f t="shared" si="363"/>
        <v>0</v>
      </c>
      <c r="P2914">
        <f t="shared" si="364"/>
        <v>0</v>
      </c>
      <c r="Q2914">
        <f t="shared" si="365"/>
        <v>0</v>
      </c>
      <c r="R2914">
        <f t="shared" si="366"/>
        <v>0</v>
      </c>
      <c r="S2914">
        <f t="shared" si="367"/>
        <v>0</v>
      </c>
      <c r="T2914">
        <f t="shared" si="368"/>
        <v>0</v>
      </c>
    </row>
    <row r="2915" spans="1:20" hidden="1" x14ac:dyDescent="0.25">
      <c r="A2915">
        <v>120.93125699999899</v>
      </c>
      <c r="B2915">
        <v>24.789641</v>
      </c>
      <c r="C2915" t="s">
        <v>208</v>
      </c>
      <c r="D2915" t="s">
        <v>209</v>
      </c>
      <c r="E2915" t="s">
        <v>7</v>
      </c>
      <c r="F2915" t="s">
        <v>210</v>
      </c>
      <c r="G2915">
        <v>0</v>
      </c>
      <c r="H2915">
        <f>6371004*ACOS((SIN(RADIANS($B2915))*SIN(RADIANS(set!$B$2))+COS(RADIANS($B2915))*COS(RADIANS(set!$B$2))*COS(RADIANS(set!$A$2-$A2915))))</f>
        <v>3490.2708154894449</v>
      </c>
      <c r="I2915">
        <f>6371004*ACOS((SIN(RADIANS($B2915))*SIN(RADIANS(set!$B$3))+COS(RADIANS($B2915))*COS(RADIANS(set!$B$3))*COS(RADIANS(set!$A$3-$A2915))))</f>
        <v>4280.3385053244265</v>
      </c>
      <c r="J2915">
        <f>6371004*ACOS((SIN(RADIANS($B2915))*SIN(RADIANS(set!$B$4))+COS(RADIANS($B2915))*COS(RADIANS(set!$B$4))*COS(RADIANS(set!$A$4-$A2915))))</f>
        <v>4778.177482093899</v>
      </c>
      <c r="K2915">
        <f>6371004*ACOS((SIN(RADIANS($B2915))*SIN(RADIANS(set!$B$5))+COS(RADIANS($B2915))*COS(RADIANS(set!$B$5))*COS(RADIANS(set!$A$5-$A2915))))</f>
        <v>4825.1288986537211</v>
      </c>
      <c r="L2915">
        <f>6371004*ACOS((SIN(RADIANS($B2915))*SIN(RADIANS(set!$B$6))+COS(RADIANS($B2915))*COS(RADIANS(set!$B$6))*COS(RADIANS(set!$A$6-$A2915))))</f>
        <v>4970.9744626738184</v>
      </c>
      <c r="M2915">
        <f t="shared" si="361"/>
        <v>0</v>
      </c>
      <c r="N2915">
        <f t="shared" si="362"/>
        <v>0</v>
      </c>
      <c r="O2915">
        <f t="shared" si="363"/>
        <v>0</v>
      </c>
      <c r="P2915">
        <f t="shared" si="364"/>
        <v>0</v>
      </c>
      <c r="Q2915">
        <f t="shared" si="365"/>
        <v>0</v>
      </c>
      <c r="R2915">
        <f t="shared" si="366"/>
        <v>0</v>
      </c>
      <c r="S2915">
        <f t="shared" si="367"/>
        <v>0</v>
      </c>
      <c r="T2915">
        <f t="shared" si="368"/>
        <v>0</v>
      </c>
    </row>
    <row r="2916" spans="1:20" hidden="1" x14ac:dyDescent="0.25">
      <c r="A2916">
        <v>121.021173699999</v>
      </c>
      <c r="B2916">
        <v>24.786512599999998</v>
      </c>
      <c r="C2916" t="s">
        <v>4729</v>
      </c>
      <c r="D2916" t="s">
        <v>4730</v>
      </c>
      <c r="E2916" t="s">
        <v>7</v>
      </c>
      <c r="F2916" t="s">
        <v>16</v>
      </c>
      <c r="G2916">
        <v>0</v>
      </c>
      <c r="H2916">
        <f>6371004*ACOS((SIN(RADIANS($B2916))*SIN(RADIANS(set!$B$2))+COS(RADIANS($B2916))*COS(RADIANS(set!$B$2))*COS(RADIANS(set!$A$2-$A2916))))</f>
        <v>6121.7368504215574</v>
      </c>
      <c r="I2916">
        <f>6371004*ACOS((SIN(RADIANS($B2916))*SIN(RADIANS(set!$B$3))+COS(RADIANS($B2916))*COS(RADIANS(set!$B$3))*COS(RADIANS(set!$A$3-$A2916))))</f>
        <v>5361.9083044146309</v>
      </c>
      <c r="J2916">
        <f>6371004*ACOS((SIN(RADIANS($B2916))*SIN(RADIANS(set!$B$4))+COS(RADIANS($B2916))*COS(RADIANS(set!$B$4))*COS(RADIANS(set!$A$4-$A2916))))</f>
        <v>5465.4003822048044</v>
      </c>
      <c r="K2916">
        <f>6371004*ACOS((SIN(RADIANS($B2916))*SIN(RADIANS(set!$B$5))+COS(RADIANS($B2916))*COS(RADIANS(set!$B$5))*COS(RADIANS(set!$A$5-$A2916))))</f>
        <v>5439.3059945782497</v>
      </c>
      <c r="L2916">
        <f>6371004*ACOS((SIN(RADIANS($B2916))*SIN(RADIANS(set!$B$6))+COS(RADIANS($B2916))*COS(RADIANS(set!$B$6))*COS(RADIANS(set!$A$6-$A2916))))</f>
        <v>4983.0642049842363</v>
      </c>
      <c r="M2916">
        <f t="shared" si="361"/>
        <v>0</v>
      </c>
      <c r="N2916">
        <f t="shared" si="362"/>
        <v>0</v>
      </c>
      <c r="O2916">
        <f t="shared" si="363"/>
        <v>0</v>
      </c>
      <c r="P2916">
        <f t="shared" si="364"/>
        <v>0</v>
      </c>
      <c r="Q2916">
        <f t="shared" si="365"/>
        <v>0</v>
      </c>
      <c r="R2916">
        <f t="shared" si="366"/>
        <v>0</v>
      </c>
      <c r="S2916">
        <f t="shared" si="367"/>
        <v>0</v>
      </c>
      <c r="T2916">
        <f t="shared" si="368"/>
        <v>0</v>
      </c>
    </row>
    <row r="2917" spans="1:20" hidden="1" x14ac:dyDescent="0.25">
      <c r="A2917">
        <v>121.021173699999</v>
      </c>
      <c r="B2917">
        <v>24.786512599999998</v>
      </c>
      <c r="C2917" t="s">
        <v>4731</v>
      </c>
      <c r="D2917" t="s">
        <v>4730</v>
      </c>
      <c r="E2917" t="s">
        <v>7</v>
      </c>
      <c r="F2917" t="s">
        <v>179</v>
      </c>
      <c r="G2917">
        <v>0</v>
      </c>
      <c r="H2917">
        <f>6371004*ACOS((SIN(RADIANS($B2917))*SIN(RADIANS(set!$B$2))+COS(RADIANS($B2917))*COS(RADIANS(set!$B$2))*COS(RADIANS(set!$A$2-$A2917))))</f>
        <v>6121.7368504215574</v>
      </c>
      <c r="I2917">
        <f>6371004*ACOS((SIN(RADIANS($B2917))*SIN(RADIANS(set!$B$3))+COS(RADIANS($B2917))*COS(RADIANS(set!$B$3))*COS(RADIANS(set!$A$3-$A2917))))</f>
        <v>5361.9083044146309</v>
      </c>
      <c r="J2917">
        <f>6371004*ACOS((SIN(RADIANS($B2917))*SIN(RADIANS(set!$B$4))+COS(RADIANS($B2917))*COS(RADIANS(set!$B$4))*COS(RADIANS(set!$A$4-$A2917))))</f>
        <v>5465.4003822048044</v>
      </c>
      <c r="K2917">
        <f>6371004*ACOS((SIN(RADIANS($B2917))*SIN(RADIANS(set!$B$5))+COS(RADIANS($B2917))*COS(RADIANS(set!$B$5))*COS(RADIANS(set!$A$5-$A2917))))</f>
        <v>5439.3059945782497</v>
      </c>
      <c r="L2917">
        <f>6371004*ACOS((SIN(RADIANS($B2917))*SIN(RADIANS(set!$B$6))+COS(RADIANS($B2917))*COS(RADIANS(set!$B$6))*COS(RADIANS(set!$A$6-$A2917))))</f>
        <v>4983.0642049842363</v>
      </c>
      <c r="M2917">
        <f t="shared" si="361"/>
        <v>0</v>
      </c>
      <c r="N2917">
        <f t="shared" si="362"/>
        <v>0</v>
      </c>
      <c r="O2917">
        <f t="shared" si="363"/>
        <v>0</v>
      </c>
      <c r="P2917">
        <f t="shared" si="364"/>
        <v>0</v>
      </c>
      <c r="Q2917">
        <f t="shared" si="365"/>
        <v>0</v>
      </c>
      <c r="R2917">
        <f t="shared" si="366"/>
        <v>0</v>
      </c>
      <c r="S2917">
        <f t="shared" si="367"/>
        <v>0</v>
      </c>
      <c r="T2917">
        <f t="shared" si="368"/>
        <v>0</v>
      </c>
    </row>
    <row r="2918" spans="1:20" hidden="1" x14ac:dyDescent="0.25">
      <c r="A2918">
        <v>121.021173699999</v>
      </c>
      <c r="B2918">
        <v>24.786512599999998</v>
      </c>
      <c r="C2918" t="s">
        <v>4732</v>
      </c>
      <c r="D2918" t="s">
        <v>4730</v>
      </c>
      <c r="E2918" t="s">
        <v>7</v>
      </c>
      <c r="F2918" t="s">
        <v>14</v>
      </c>
      <c r="G2918">
        <v>0</v>
      </c>
      <c r="H2918">
        <f>6371004*ACOS((SIN(RADIANS($B2918))*SIN(RADIANS(set!$B$2))+COS(RADIANS($B2918))*COS(RADIANS(set!$B$2))*COS(RADIANS(set!$A$2-$A2918))))</f>
        <v>6121.7368504215574</v>
      </c>
      <c r="I2918">
        <f>6371004*ACOS((SIN(RADIANS($B2918))*SIN(RADIANS(set!$B$3))+COS(RADIANS($B2918))*COS(RADIANS(set!$B$3))*COS(RADIANS(set!$A$3-$A2918))))</f>
        <v>5361.9083044146309</v>
      </c>
      <c r="J2918">
        <f>6371004*ACOS((SIN(RADIANS($B2918))*SIN(RADIANS(set!$B$4))+COS(RADIANS($B2918))*COS(RADIANS(set!$B$4))*COS(RADIANS(set!$A$4-$A2918))))</f>
        <v>5465.4003822048044</v>
      </c>
      <c r="K2918">
        <f>6371004*ACOS((SIN(RADIANS($B2918))*SIN(RADIANS(set!$B$5))+COS(RADIANS($B2918))*COS(RADIANS(set!$B$5))*COS(RADIANS(set!$A$5-$A2918))))</f>
        <v>5439.3059945782497</v>
      </c>
      <c r="L2918">
        <f>6371004*ACOS((SIN(RADIANS($B2918))*SIN(RADIANS(set!$B$6))+COS(RADIANS($B2918))*COS(RADIANS(set!$B$6))*COS(RADIANS(set!$A$6-$A2918))))</f>
        <v>4983.0642049842363</v>
      </c>
      <c r="M2918">
        <f t="shared" si="361"/>
        <v>0</v>
      </c>
      <c r="N2918">
        <f t="shared" si="362"/>
        <v>0</v>
      </c>
      <c r="O2918">
        <f t="shared" si="363"/>
        <v>0</v>
      </c>
      <c r="P2918">
        <f t="shared" si="364"/>
        <v>0</v>
      </c>
      <c r="Q2918">
        <f t="shared" si="365"/>
        <v>0</v>
      </c>
      <c r="R2918">
        <f t="shared" si="366"/>
        <v>0</v>
      </c>
      <c r="S2918">
        <f t="shared" si="367"/>
        <v>0</v>
      </c>
      <c r="T2918">
        <f t="shared" si="368"/>
        <v>0</v>
      </c>
    </row>
    <row r="2919" spans="1:20" hidden="1" x14ac:dyDescent="0.25">
      <c r="A2919">
        <v>121.021173699999</v>
      </c>
      <c r="B2919">
        <v>24.786512599999998</v>
      </c>
      <c r="C2919" t="s">
        <v>4760</v>
      </c>
      <c r="D2919" t="s">
        <v>4730</v>
      </c>
      <c r="E2919" t="s">
        <v>7</v>
      </c>
      <c r="F2919" t="s">
        <v>12</v>
      </c>
      <c r="G2919">
        <v>0</v>
      </c>
      <c r="H2919">
        <f>6371004*ACOS((SIN(RADIANS($B2919))*SIN(RADIANS(set!$B$2))+COS(RADIANS($B2919))*COS(RADIANS(set!$B$2))*COS(RADIANS(set!$A$2-$A2919))))</f>
        <v>6121.7368504215574</v>
      </c>
      <c r="I2919">
        <f>6371004*ACOS((SIN(RADIANS($B2919))*SIN(RADIANS(set!$B$3))+COS(RADIANS($B2919))*COS(RADIANS(set!$B$3))*COS(RADIANS(set!$A$3-$A2919))))</f>
        <v>5361.9083044146309</v>
      </c>
      <c r="J2919">
        <f>6371004*ACOS((SIN(RADIANS($B2919))*SIN(RADIANS(set!$B$4))+COS(RADIANS($B2919))*COS(RADIANS(set!$B$4))*COS(RADIANS(set!$A$4-$A2919))))</f>
        <v>5465.4003822048044</v>
      </c>
      <c r="K2919">
        <f>6371004*ACOS((SIN(RADIANS($B2919))*SIN(RADIANS(set!$B$5))+COS(RADIANS($B2919))*COS(RADIANS(set!$B$5))*COS(RADIANS(set!$A$5-$A2919))))</f>
        <v>5439.3059945782497</v>
      </c>
      <c r="L2919">
        <f>6371004*ACOS((SIN(RADIANS($B2919))*SIN(RADIANS(set!$B$6))+COS(RADIANS($B2919))*COS(RADIANS(set!$B$6))*COS(RADIANS(set!$A$6-$A2919))))</f>
        <v>4983.0642049842363</v>
      </c>
      <c r="M2919">
        <f t="shared" si="361"/>
        <v>0</v>
      </c>
      <c r="N2919">
        <f t="shared" si="362"/>
        <v>0</v>
      </c>
      <c r="O2919">
        <f t="shared" si="363"/>
        <v>0</v>
      </c>
      <c r="P2919">
        <f t="shared" si="364"/>
        <v>0</v>
      </c>
      <c r="Q2919">
        <f t="shared" si="365"/>
        <v>0</v>
      </c>
      <c r="R2919">
        <f t="shared" si="366"/>
        <v>0</v>
      </c>
      <c r="S2919">
        <f t="shared" si="367"/>
        <v>0</v>
      </c>
      <c r="T2919">
        <f t="shared" si="368"/>
        <v>0</v>
      </c>
    </row>
    <row r="2920" spans="1:20" hidden="1" x14ac:dyDescent="0.25">
      <c r="A2920">
        <v>121.021173699999</v>
      </c>
      <c r="B2920">
        <v>24.786512599999998</v>
      </c>
      <c r="C2920" t="s">
        <v>4761</v>
      </c>
      <c r="D2920" t="s">
        <v>4730</v>
      </c>
      <c r="E2920" t="s">
        <v>7</v>
      </c>
      <c r="F2920" t="s">
        <v>12</v>
      </c>
      <c r="G2920">
        <v>0</v>
      </c>
      <c r="H2920">
        <f>6371004*ACOS((SIN(RADIANS($B2920))*SIN(RADIANS(set!$B$2))+COS(RADIANS($B2920))*COS(RADIANS(set!$B$2))*COS(RADIANS(set!$A$2-$A2920))))</f>
        <v>6121.7368504215574</v>
      </c>
      <c r="I2920">
        <f>6371004*ACOS((SIN(RADIANS($B2920))*SIN(RADIANS(set!$B$3))+COS(RADIANS($B2920))*COS(RADIANS(set!$B$3))*COS(RADIANS(set!$A$3-$A2920))))</f>
        <v>5361.9083044146309</v>
      </c>
      <c r="J2920">
        <f>6371004*ACOS((SIN(RADIANS($B2920))*SIN(RADIANS(set!$B$4))+COS(RADIANS($B2920))*COS(RADIANS(set!$B$4))*COS(RADIANS(set!$A$4-$A2920))))</f>
        <v>5465.4003822048044</v>
      </c>
      <c r="K2920">
        <f>6371004*ACOS((SIN(RADIANS($B2920))*SIN(RADIANS(set!$B$5))+COS(RADIANS($B2920))*COS(RADIANS(set!$B$5))*COS(RADIANS(set!$A$5-$A2920))))</f>
        <v>5439.3059945782497</v>
      </c>
      <c r="L2920">
        <f>6371004*ACOS((SIN(RADIANS($B2920))*SIN(RADIANS(set!$B$6))+COS(RADIANS($B2920))*COS(RADIANS(set!$B$6))*COS(RADIANS(set!$A$6-$A2920))))</f>
        <v>4983.0642049842363</v>
      </c>
      <c r="M2920">
        <f t="shared" si="361"/>
        <v>0</v>
      </c>
      <c r="N2920">
        <f t="shared" si="362"/>
        <v>0</v>
      </c>
      <c r="O2920">
        <f t="shared" si="363"/>
        <v>0</v>
      </c>
      <c r="P2920">
        <f t="shared" si="364"/>
        <v>0</v>
      </c>
      <c r="Q2920">
        <f t="shared" si="365"/>
        <v>0</v>
      </c>
      <c r="R2920">
        <f t="shared" si="366"/>
        <v>0</v>
      </c>
      <c r="S2920">
        <f t="shared" si="367"/>
        <v>0</v>
      </c>
      <c r="T2920">
        <f t="shared" si="368"/>
        <v>0</v>
      </c>
    </row>
    <row r="2921" spans="1:20" hidden="1" x14ac:dyDescent="0.25">
      <c r="A2921">
        <v>120.931307199999</v>
      </c>
      <c r="B2921">
        <v>24.789234100000002</v>
      </c>
      <c r="C2921" t="s">
        <v>5077</v>
      </c>
      <c r="D2921" t="s">
        <v>5078</v>
      </c>
      <c r="E2921" t="s">
        <v>7</v>
      </c>
      <c r="F2921" t="s">
        <v>14</v>
      </c>
      <c r="G2921">
        <v>0</v>
      </c>
      <c r="H2921">
        <f>6371004*ACOS((SIN(RADIANS($B2921))*SIN(RADIANS(set!$B$2))+COS(RADIANS($B2921))*COS(RADIANS(set!$B$2))*COS(RADIANS(set!$A$2-$A2921))))</f>
        <v>3503.8204809339595</v>
      </c>
      <c r="I2921">
        <f>6371004*ACOS((SIN(RADIANS($B2921))*SIN(RADIANS(set!$B$3))+COS(RADIANS($B2921))*COS(RADIANS(set!$B$3))*COS(RADIANS(set!$A$3-$A2921))))</f>
        <v>4291.1663978629986</v>
      </c>
      <c r="J2921">
        <f>6371004*ACOS((SIN(RADIANS($B2921))*SIN(RADIANS(set!$B$4))+COS(RADIANS($B2921))*COS(RADIANS(set!$B$4))*COS(RADIANS(set!$A$4-$A2921))))</f>
        <v>4794.71017056247</v>
      </c>
      <c r="K2921">
        <f>6371004*ACOS((SIN(RADIANS($B2921))*SIN(RADIANS(set!$B$5))+COS(RADIANS($B2921))*COS(RADIANS(set!$B$5))*COS(RADIANS(set!$A$5-$A2921))))</f>
        <v>4841.6658167005789</v>
      </c>
      <c r="L2921">
        <f>6371004*ACOS((SIN(RADIANS($B2921))*SIN(RADIANS(set!$B$6))+COS(RADIANS($B2921))*COS(RADIANS(set!$B$6))*COS(RADIANS(set!$A$6-$A2921))))</f>
        <v>4983.4121395111033</v>
      </c>
      <c r="M2921">
        <f t="shared" si="361"/>
        <v>0</v>
      </c>
      <c r="N2921">
        <f t="shared" si="362"/>
        <v>0</v>
      </c>
      <c r="O2921">
        <f t="shared" si="363"/>
        <v>0</v>
      </c>
      <c r="P2921">
        <f t="shared" si="364"/>
        <v>0</v>
      </c>
      <c r="Q2921">
        <f t="shared" si="365"/>
        <v>0</v>
      </c>
      <c r="R2921">
        <f t="shared" si="366"/>
        <v>0</v>
      </c>
      <c r="S2921">
        <f t="shared" si="367"/>
        <v>0</v>
      </c>
      <c r="T2921">
        <f t="shared" si="368"/>
        <v>0</v>
      </c>
    </row>
    <row r="2922" spans="1:20" hidden="1" x14ac:dyDescent="0.25">
      <c r="A2922">
        <v>120.9290008</v>
      </c>
      <c r="B2922">
        <v>24.795546900000002</v>
      </c>
      <c r="C2922" t="s">
        <v>5601</v>
      </c>
      <c r="D2922" t="s">
        <v>5602</v>
      </c>
      <c r="E2922" t="s">
        <v>7</v>
      </c>
      <c r="F2922" t="s">
        <v>14</v>
      </c>
      <c r="G2922">
        <v>0</v>
      </c>
      <c r="H2922">
        <f>6371004*ACOS((SIN(RADIANS($B2922))*SIN(RADIANS(set!$B$2))+COS(RADIANS($B2922))*COS(RADIANS(set!$B$2))*COS(RADIANS(set!$A$2-$A2922))))</f>
        <v>3508.2678757242529</v>
      </c>
      <c r="I2922">
        <f>6371004*ACOS((SIN(RADIANS($B2922))*SIN(RADIANS(set!$B$3))+COS(RADIANS($B2922))*COS(RADIANS(set!$B$3))*COS(RADIANS(set!$A$3-$A2922))))</f>
        <v>4327.699356465032</v>
      </c>
      <c r="J2922">
        <f>6371004*ACOS((SIN(RADIANS($B2922))*SIN(RADIANS(set!$B$4))+COS(RADIANS($B2922))*COS(RADIANS(set!$B$4))*COS(RADIANS(set!$A$4-$A2922))))</f>
        <v>4728.1035312669046</v>
      </c>
      <c r="K2922">
        <f>6371004*ACOS((SIN(RADIANS($B2922))*SIN(RADIANS(set!$B$5))+COS(RADIANS($B2922))*COS(RADIANS(set!$B$5))*COS(RADIANS(set!$A$5-$A2922))))</f>
        <v>4774.461005095679</v>
      </c>
      <c r="L2922">
        <f>6371004*ACOS((SIN(RADIANS($B2922))*SIN(RADIANS(set!$B$6))+COS(RADIANS($B2922))*COS(RADIANS(set!$B$6))*COS(RADIANS(set!$A$6-$A2922))))</f>
        <v>4984.801037516535</v>
      </c>
      <c r="M2922">
        <f t="shared" si="361"/>
        <v>0</v>
      </c>
      <c r="N2922">
        <f t="shared" si="362"/>
        <v>0</v>
      </c>
      <c r="O2922">
        <f t="shared" si="363"/>
        <v>0</v>
      </c>
      <c r="P2922">
        <f t="shared" si="364"/>
        <v>0</v>
      </c>
      <c r="Q2922">
        <f t="shared" si="365"/>
        <v>0</v>
      </c>
      <c r="R2922">
        <f t="shared" si="366"/>
        <v>0</v>
      </c>
      <c r="S2922">
        <f t="shared" si="367"/>
        <v>0</v>
      </c>
      <c r="T2922">
        <f t="shared" si="368"/>
        <v>0</v>
      </c>
    </row>
    <row r="2923" spans="1:20" hidden="1" x14ac:dyDescent="0.25">
      <c r="A2923">
        <v>120.93850500000001</v>
      </c>
      <c r="B2923">
        <v>24.778155999999999</v>
      </c>
      <c r="C2923" t="s">
        <v>5124</v>
      </c>
      <c r="D2923" t="s">
        <v>5125</v>
      </c>
      <c r="E2923" t="s">
        <v>7</v>
      </c>
      <c r="F2923" t="s">
        <v>12</v>
      </c>
      <c r="G2923">
        <v>0</v>
      </c>
      <c r="H2923">
        <f>6371004*ACOS((SIN(RADIANS($B2923))*SIN(RADIANS(set!$B$2))+COS(RADIANS($B2923))*COS(RADIANS(set!$B$2))*COS(RADIANS(set!$A$2-$A2923))))</f>
        <v>3632.0309912257062</v>
      </c>
      <c r="I2923">
        <f>6371004*ACOS((SIN(RADIANS($B2923))*SIN(RADIANS(set!$B$3))+COS(RADIANS($B2923))*COS(RADIANS(set!$B$3))*COS(RADIANS(set!$A$3-$A2923))))</f>
        <v>4278.8453011808169</v>
      </c>
      <c r="J2923">
        <f>6371004*ACOS((SIN(RADIANS($B2923))*SIN(RADIANS(set!$B$4))+COS(RADIANS($B2923))*COS(RADIANS(set!$B$4))*COS(RADIANS(set!$A$4-$A2923))))</f>
        <v>4940.892287535341</v>
      </c>
      <c r="K2923">
        <f>6371004*ACOS((SIN(RADIANS($B2923))*SIN(RADIANS(set!$B$5))+COS(RADIANS($B2923))*COS(RADIANS(set!$B$5))*COS(RADIANS(set!$A$5-$A2923))))</f>
        <v>4985.9389842580076</v>
      </c>
      <c r="L2923">
        <f>6371004*ACOS((SIN(RADIANS($B2923))*SIN(RADIANS(set!$B$6))+COS(RADIANS($B2923))*COS(RADIANS(set!$B$6))*COS(RADIANS(set!$A$6-$A2923))))</f>
        <v>4988.5796082437037</v>
      </c>
      <c r="M2923">
        <f t="shared" si="361"/>
        <v>0</v>
      </c>
      <c r="N2923">
        <f t="shared" si="362"/>
        <v>0</v>
      </c>
      <c r="O2923">
        <f t="shared" si="363"/>
        <v>0</v>
      </c>
      <c r="P2923">
        <f t="shared" si="364"/>
        <v>0</v>
      </c>
      <c r="Q2923">
        <f t="shared" si="365"/>
        <v>0</v>
      </c>
      <c r="R2923">
        <f t="shared" si="366"/>
        <v>0</v>
      </c>
      <c r="S2923">
        <f t="shared" si="367"/>
        <v>0</v>
      </c>
      <c r="T2923">
        <f t="shared" si="368"/>
        <v>0</v>
      </c>
    </row>
    <row r="2924" spans="1:20" hidden="1" x14ac:dyDescent="0.25">
      <c r="A2924">
        <v>120.93760429999899</v>
      </c>
      <c r="B2924">
        <v>24.779127800000001</v>
      </c>
      <c r="C2924" t="s">
        <v>5114</v>
      </c>
      <c r="D2924" t="s">
        <v>5115</v>
      </c>
      <c r="E2924" t="s">
        <v>7</v>
      </c>
      <c r="F2924" t="s">
        <v>14</v>
      </c>
      <c r="G2924">
        <v>0</v>
      </c>
      <c r="H2924">
        <f>6371004*ACOS((SIN(RADIANS($B2924))*SIN(RADIANS(set!$B$2))+COS(RADIANS($B2924))*COS(RADIANS(set!$B$2))*COS(RADIANS(set!$A$2-$A2924))))</f>
        <v>3617.5129525218294</v>
      </c>
      <c r="I2924">
        <f>6371004*ACOS((SIN(RADIANS($B2924))*SIN(RADIANS(set!$B$3))+COS(RADIANS($B2924))*COS(RADIANS(set!$B$3))*COS(RADIANS(set!$A$3-$A2924))))</f>
        <v>4282.2264156588426</v>
      </c>
      <c r="J2924">
        <f>6371004*ACOS((SIN(RADIANS($B2924))*SIN(RADIANS(set!$B$4))+COS(RADIANS($B2924))*COS(RADIANS(set!$B$4))*COS(RADIANS(set!$A$4-$A2924))))</f>
        <v>4931.4254196084157</v>
      </c>
      <c r="K2924">
        <f>6371004*ACOS((SIN(RADIANS($B2924))*SIN(RADIANS(set!$B$5))+COS(RADIANS($B2924))*COS(RADIANS(set!$B$5))*COS(RADIANS(set!$A$5-$A2924))))</f>
        <v>4976.8305915064111</v>
      </c>
      <c r="L2924">
        <f>6371004*ACOS((SIN(RADIANS($B2924))*SIN(RADIANS(set!$B$6))+COS(RADIANS($B2924))*COS(RADIANS(set!$B$6))*COS(RADIANS(set!$A$6-$A2924))))</f>
        <v>4993.276950430446</v>
      </c>
      <c r="M2924">
        <f t="shared" si="361"/>
        <v>0</v>
      </c>
      <c r="N2924">
        <f t="shared" si="362"/>
        <v>0</v>
      </c>
      <c r="O2924">
        <f t="shared" si="363"/>
        <v>0</v>
      </c>
      <c r="P2924">
        <f t="shared" si="364"/>
        <v>0</v>
      </c>
      <c r="Q2924">
        <f t="shared" si="365"/>
        <v>0</v>
      </c>
      <c r="R2924">
        <f t="shared" si="366"/>
        <v>0</v>
      </c>
      <c r="S2924">
        <f t="shared" si="367"/>
        <v>0</v>
      </c>
      <c r="T2924">
        <f t="shared" si="368"/>
        <v>0</v>
      </c>
    </row>
    <row r="2925" spans="1:20" hidden="1" x14ac:dyDescent="0.25">
      <c r="A2925">
        <v>120.997935699999</v>
      </c>
      <c r="B2925">
        <v>24.7827935</v>
      </c>
      <c r="C2925" t="s">
        <v>4505</v>
      </c>
      <c r="D2925" t="s">
        <v>4479</v>
      </c>
      <c r="E2925" t="s">
        <v>7</v>
      </c>
      <c r="F2925" t="s">
        <v>16</v>
      </c>
      <c r="G2925">
        <v>1</v>
      </c>
      <c r="H2925">
        <f>6371004*ACOS((SIN(RADIANS($B2925))*SIN(RADIANS(set!$B$2))+COS(RADIANS($B2925))*COS(RADIANS(set!$B$2))*COS(RADIANS(set!$A$2-$A2925))))</f>
        <v>4127.06262605755</v>
      </c>
      <c r="I2925">
        <f>6371004*ACOS((SIN(RADIANS($B2925))*SIN(RADIANS(set!$B$3))+COS(RADIANS($B2925))*COS(RADIANS(set!$B$3))*COS(RADIANS(set!$A$3-$A2925))))</f>
        <v>3495.6178331968704</v>
      </c>
      <c r="J2925">
        <f>6371004*ACOS((SIN(RADIANS($B2925))*SIN(RADIANS(set!$B$4))+COS(RADIANS($B2925))*COS(RADIANS(set!$B$4))*COS(RADIANS(set!$A$4-$A2925))))</f>
        <v>3868.9934053916672</v>
      </c>
      <c r="K2925">
        <f>6371004*ACOS((SIN(RADIANS($B2925))*SIN(RADIANS(set!$B$5))+COS(RADIANS($B2925))*COS(RADIANS(set!$B$5))*COS(RADIANS(set!$A$5-$A2925))))</f>
        <v>3859.6667864137667</v>
      </c>
      <c r="L2925">
        <f>6371004*ACOS((SIN(RADIANS($B2925))*SIN(RADIANS(set!$B$6))+COS(RADIANS($B2925))*COS(RADIANS(set!$B$6))*COS(RADIANS(set!$A$6-$A2925))))</f>
        <v>3372.720799323537</v>
      </c>
      <c r="M2925">
        <f t="shared" si="361"/>
        <v>0</v>
      </c>
      <c r="N2925">
        <f t="shared" si="362"/>
        <v>0</v>
      </c>
      <c r="O2925">
        <f t="shared" si="363"/>
        <v>0</v>
      </c>
      <c r="P2925">
        <f t="shared" si="364"/>
        <v>0</v>
      </c>
      <c r="Q2925">
        <f t="shared" si="365"/>
        <v>0</v>
      </c>
      <c r="R2925">
        <f t="shared" si="366"/>
        <v>0</v>
      </c>
      <c r="S2925">
        <f t="shared" si="367"/>
        <v>0</v>
      </c>
      <c r="T2925">
        <f t="shared" si="368"/>
        <v>0</v>
      </c>
    </row>
    <row r="2926" spans="1:20" hidden="1" x14ac:dyDescent="0.25">
      <c r="A2926">
        <v>120.997935699999</v>
      </c>
      <c r="B2926">
        <v>24.7827935</v>
      </c>
      <c r="C2926" t="s">
        <v>4506</v>
      </c>
      <c r="D2926" t="s">
        <v>4479</v>
      </c>
      <c r="E2926" t="s">
        <v>7</v>
      </c>
      <c r="F2926" t="s">
        <v>14</v>
      </c>
      <c r="G2926">
        <v>1</v>
      </c>
      <c r="H2926">
        <f>6371004*ACOS((SIN(RADIANS($B2926))*SIN(RADIANS(set!$B$2))+COS(RADIANS($B2926))*COS(RADIANS(set!$B$2))*COS(RADIANS(set!$A$2-$A2926))))</f>
        <v>4127.06262605755</v>
      </c>
      <c r="I2926">
        <f>6371004*ACOS((SIN(RADIANS($B2926))*SIN(RADIANS(set!$B$3))+COS(RADIANS($B2926))*COS(RADIANS(set!$B$3))*COS(RADIANS(set!$A$3-$A2926))))</f>
        <v>3495.6178331968704</v>
      </c>
      <c r="J2926">
        <f>6371004*ACOS((SIN(RADIANS($B2926))*SIN(RADIANS(set!$B$4))+COS(RADIANS($B2926))*COS(RADIANS(set!$B$4))*COS(RADIANS(set!$A$4-$A2926))))</f>
        <v>3868.9934053916672</v>
      </c>
      <c r="K2926">
        <f>6371004*ACOS((SIN(RADIANS($B2926))*SIN(RADIANS(set!$B$5))+COS(RADIANS($B2926))*COS(RADIANS(set!$B$5))*COS(RADIANS(set!$A$5-$A2926))))</f>
        <v>3859.6667864137667</v>
      </c>
      <c r="L2926">
        <f>6371004*ACOS((SIN(RADIANS($B2926))*SIN(RADIANS(set!$B$6))+COS(RADIANS($B2926))*COS(RADIANS(set!$B$6))*COS(RADIANS(set!$A$6-$A2926))))</f>
        <v>3372.720799323537</v>
      </c>
      <c r="M2926">
        <f t="shared" si="361"/>
        <v>0</v>
      </c>
      <c r="N2926">
        <f t="shared" si="362"/>
        <v>0</v>
      </c>
      <c r="O2926">
        <f t="shared" si="363"/>
        <v>0</v>
      </c>
      <c r="P2926">
        <f t="shared" si="364"/>
        <v>0</v>
      </c>
      <c r="Q2926">
        <f t="shared" si="365"/>
        <v>0</v>
      </c>
      <c r="R2926">
        <f t="shared" si="366"/>
        <v>0</v>
      </c>
      <c r="S2926">
        <f t="shared" si="367"/>
        <v>0</v>
      </c>
      <c r="T2926">
        <f t="shared" si="368"/>
        <v>0</v>
      </c>
    </row>
    <row r="2927" spans="1:20" hidden="1" x14ac:dyDescent="0.25">
      <c r="A2927">
        <v>120.997935699999</v>
      </c>
      <c r="B2927">
        <v>24.7827935</v>
      </c>
      <c r="C2927" t="s">
        <v>4507</v>
      </c>
      <c r="D2927" t="s">
        <v>4479</v>
      </c>
      <c r="E2927" t="s">
        <v>7</v>
      </c>
      <c r="F2927" t="s">
        <v>3165</v>
      </c>
      <c r="G2927">
        <v>1</v>
      </c>
      <c r="H2927">
        <f>6371004*ACOS((SIN(RADIANS($B2927))*SIN(RADIANS(set!$B$2))+COS(RADIANS($B2927))*COS(RADIANS(set!$B$2))*COS(RADIANS(set!$A$2-$A2927))))</f>
        <v>4127.06262605755</v>
      </c>
      <c r="I2927">
        <f>6371004*ACOS((SIN(RADIANS($B2927))*SIN(RADIANS(set!$B$3))+COS(RADIANS($B2927))*COS(RADIANS(set!$B$3))*COS(RADIANS(set!$A$3-$A2927))))</f>
        <v>3495.6178331968704</v>
      </c>
      <c r="J2927">
        <f>6371004*ACOS((SIN(RADIANS($B2927))*SIN(RADIANS(set!$B$4))+COS(RADIANS($B2927))*COS(RADIANS(set!$B$4))*COS(RADIANS(set!$A$4-$A2927))))</f>
        <v>3868.9934053916672</v>
      </c>
      <c r="K2927">
        <f>6371004*ACOS((SIN(RADIANS($B2927))*SIN(RADIANS(set!$B$5))+COS(RADIANS($B2927))*COS(RADIANS(set!$B$5))*COS(RADIANS(set!$A$5-$A2927))))</f>
        <v>3859.6667864137667</v>
      </c>
      <c r="L2927">
        <f>6371004*ACOS((SIN(RADIANS($B2927))*SIN(RADIANS(set!$B$6))+COS(RADIANS($B2927))*COS(RADIANS(set!$B$6))*COS(RADIANS(set!$A$6-$A2927))))</f>
        <v>3372.720799323537</v>
      </c>
      <c r="M2927">
        <f t="shared" si="361"/>
        <v>0</v>
      </c>
      <c r="N2927">
        <f t="shared" si="362"/>
        <v>0</v>
      </c>
      <c r="O2927">
        <f t="shared" si="363"/>
        <v>0</v>
      </c>
      <c r="P2927">
        <f t="shared" si="364"/>
        <v>0</v>
      </c>
      <c r="Q2927">
        <f t="shared" si="365"/>
        <v>0</v>
      </c>
      <c r="R2927">
        <f t="shared" si="366"/>
        <v>0</v>
      </c>
      <c r="S2927">
        <f t="shared" si="367"/>
        <v>0</v>
      </c>
      <c r="T2927">
        <f t="shared" si="368"/>
        <v>0</v>
      </c>
    </row>
    <row r="2928" spans="1:20" hidden="1" x14ac:dyDescent="0.25">
      <c r="A2928">
        <v>120.997935699999</v>
      </c>
      <c r="B2928">
        <v>24.7827935</v>
      </c>
      <c r="C2928" t="s">
        <v>4508</v>
      </c>
      <c r="D2928" t="s">
        <v>4479</v>
      </c>
      <c r="E2928" t="s">
        <v>7</v>
      </c>
      <c r="F2928" t="s">
        <v>1259</v>
      </c>
      <c r="G2928">
        <v>1</v>
      </c>
      <c r="H2928">
        <f>6371004*ACOS((SIN(RADIANS($B2928))*SIN(RADIANS(set!$B$2))+COS(RADIANS($B2928))*COS(RADIANS(set!$B$2))*COS(RADIANS(set!$A$2-$A2928))))</f>
        <v>4127.06262605755</v>
      </c>
      <c r="I2928">
        <f>6371004*ACOS((SIN(RADIANS($B2928))*SIN(RADIANS(set!$B$3))+COS(RADIANS($B2928))*COS(RADIANS(set!$B$3))*COS(RADIANS(set!$A$3-$A2928))))</f>
        <v>3495.6178331968704</v>
      </c>
      <c r="J2928">
        <f>6371004*ACOS((SIN(RADIANS($B2928))*SIN(RADIANS(set!$B$4))+COS(RADIANS($B2928))*COS(RADIANS(set!$B$4))*COS(RADIANS(set!$A$4-$A2928))))</f>
        <v>3868.9934053916672</v>
      </c>
      <c r="K2928">
        <f>6371004*ACOS((SIN(RADIANS($B2928))*SIN(RADIANS(set!$B$5))+COS(RADIANS($B2928))*COS(RADIANS(set!$B$5))*COS(RADIANS(set!$A$5-$A2928))))</f>
        <v>3859.6667864137667</v>
      </c>
      <c r="L2928">
        <f>6371004*ACOS((SIN(RADIANS($B2928))*SIN(RADIANS(set!$B$6))+COS(RADIANS($B2928))*COS(RADIANS(set!$B$6))*COS(RADIANS(set!$A$6-$A2928))))</f>
        <v>3372.720799323537</v>
      </c>
      <c r="M2928">
        <f t="shared" si="361"/>
        <v>0</v>
      </c>
      <c r="N2928">
        <f t="shared" si="362"/>
        <v>0</v>
      </c>
      <c r="O2928">
        <f t="shared" si="363"/>
        <v>0</v>
      </c>
      <c r="P2928">
        <f t="shared" si="364"/>
        <v>0</v>
      </c>
      <c r="Q2928">
        <f t="shared" si="365"/>
        <v>0</v>
      </c>
      <c r="R2928">
        <f t="shared" si="366"/>
        <v>0</v>
      </c>
      <c r="S2928">
        <f t="shared" si="367"/>
        <v>0</v>
      </c>
      <c r="T2928">
        <f t="shared" si="368"/>
        <v>0</v>
      </c>
    </row>
    <row r="2929" spans="1:20" hidden="1" x14ac:dyDescent="0.25">
      <c r="A2929">
        <v>120.997935699999</v>
      </c>
      <c r="B2929">
        <v>24.7827935</v>
      </c>
      <c r="C2929" t="s">
        <v>4509</v>
      </c>
      <c r="D2929" t="s">
        <v>4479</v>
      </c>
      <c r="E2929" t="s">
        <v>11</v>
      </c>
      <c r="F2929" t="s">
        <v>717</v>
      </c>
      <c r="G2929">
        <v>1</v>
      </c>
      <c r="H2929">
        <f>6371004*ACOS((SIN(RADIANS($B2929))*SIN(RADIANS(set!$B$2))+COS(RADIANS($B2929))*COS(RADIANS(set!$B$2))*COS(RADIANS(set!$A$2-$A2929))))</f>
        <v>4127.06262605755</v>
      </c>
      <c r="I2929">
        <f>6371004*ACOS((SIN(RADIANS($B2929))*SIN(RADIANS(set!$B$3))+COS(RADIANS($B2929))*COS(RADIANS(set!$B$3))*COS(RADIANS(set!$A$3-$A2929))))</f>
        <v>3495.6178331968704</v>
      </c>
      <c r="J2929">
        <f>6371004*ACOS((SIN(RADIANS($B2929))*SIN(RADIANS(set!$B$4))+COS(RADIANS($B2929))*COS(RADIANS(set!$B$4))*COS(RADIANS(set!$A$4-$A2929))))</f>
        <v>3868.9934053916672</v>
      </c>
      <c r="K2929">
        <f>6371004*ACOS((SIN(RADIANS($B2929))*SIN(RADIANS(set!$B$5))+COS(RADIANS($B2929))*COS(RADIANS(set!$B$5))*COS(RADIANS(set!$A$5-$A2929))))</f>
        <v>3859.6667864137667</v>
      </c>
      <c r="L2929">
        <f>6371004*ACOS((SIN(RADIANS($B2929))*SIN(RADIANS(set!$B$6))+COS(RADIANS($B2929))*COS(RADIANS(set!$B$6))*COS(RADIANS(set!$A$6-$A2929))))</f>
        <v>3372.720799323537</v>
      </c>
      <c r="M2929">
        <f t="shared" si="361"/>
        <v>0</v>
      </c>
      <c r="N2929">
        <f t="shared" si="362"/>
        <v>0</v>
      </c>
      <c r="O2929">
        <f t="shared" si="363"/>
        <v>0</v>
      </c>
      <c r="P2929">
        <f t="shared" si="364"/>
        <v>0</v>
      </c>
      <c r="Q2929">
        <f t="shared" si="365"/>
        <v>0</v>
      </c>
      <c r="R2929">
        <f t="shared" si="366"/>
        <v>0</v>
      </c>
      <c r="S2929">
        <f t="shared" si="367"/>
        <v>0</v>
      </c>
      <c r="T2929">
        <f t="shared" si="368"/>
        <v>0</v>
      </c>
    </row>
    <row r="2930" spans="1:20" hidden="1" x14ac:dyDescent="0.25">
      <c r="A2930">
        <v>120.997935699999</v>
      </c>
      <c r="B2930">
        <v>24.7827935</v>
      </c>
      <c r="C2930" t="s">
        <v>4510</v>
      </c>
      <c r="D2930" t="s">
        <v>4479</v>
      </c>
      <c r="E2930" t="s">
        <v>11</v>
      </c>
      <c r="F2930" t="s">
        <v>150</v>
      </c>
      <c r="G2930">
        <v>1</v>
      </c>
      <c r="H2930">
        <f>6371004*ACOS((SIN(RADIANS($B2930))*SIN(RADIANS(set!$B$2))+COS(RADIANS($B2930))*COS(RADIANS(set!$B$2))*COS(RADIANS(set!$A$2-$A2930))))</f>
        <v>4127.06262605755</v>
      </c>
      <c r="I2930">
        <f>6371004*ACOS((SIN(RADIANS($B2930))*SIN(RADIANS(set!$B$3))+COS(RADIANS($B2930))*COS(RADIANS(set!$B$3))*COS(RADIANS(set!$A$3-$A2930))))</f>
        <v>3495.6178331968704</v>
      </c>
      <c r="J2930">
        <f>6371004*ACOS((SIN(RADIANS($B2930))*SIN(RADIANS(set!$B$4))+COS(RADIANS($B2930))*COS(RADIANS(set!$B$4))*COS(RADIANS(set!$A$4-$A2930))))</f>
        <v>3868.9934053916672</v>
      </c>
      <c r="K2930">
        <f>6371004*ACOS((SIN(RADIANS($B2930))*SIN(RADIANS(set!$B$5))+COS(RADIANS($B2930))*COS(RADIANS(set!$B$5))*COS(RADIANS(set!$A$5-$A2930))))</f>
        <v>3859.6667864137667</v>
      </c>
      <c r="L2930">
        <f>6371004*ACOS((SIN(RADIANS($B2930))*SIN(RADIANS(set!$B$6))+COS(RADIANS($B2930))*COS(RADIANS(set!$B$6))*COS(RADIANS(set!$A$6-$A2930))))</f>
        <v>3372.720799323537</v>
      </c>
      <c r="M2930">
        <f t="shared" si="361"/>
        <v>0</v>
      </c>
      <c r="N2930">
        <f t="shared" si="362"/>
        <v>0</v>
      </c>
      <c r="O2930">
        <f t="shared" si="363"/>
        <v>0</v>
      </c>
      <c r="P2930">
        <f t="shared" si="364"/>
        <v>0</v>
      </c>
      <c r="Q2930">
        <f t="shared" si="365"/>
        <v>0</v>
      </c>
      <c r="R2930">
        <f t="shared" si="366"/>
        <v>0</v>
      </c>
      <c r="S2930">
        <f t="shared" si="367"/>
        <v>0</v>
      </c>
      <c r="T2930">
        <f t="shared" si="368"/>
        <v>0</v>
      </c>
    </row>
    <row r="2931" spans="1:20" hidden="1" x14ac:dyDescent="0.25">
      <c r="A2931">
        <v>120.997935699999</v>
      </c>
      <c r="B2931">
        <v>24.7827935</v>
      </c>
      <c r="C2931" t="s">
        <v>4511</v>
      </c>
      <c r="D2931" t="s">
        <v>4479</v>
      </c>
      <c r="E2931" t="s">
        <v>7</v>
      </c>
      <c r="F2931" t="s">
        <v>14</v>
      </c>
      <c r="G2931">
        <v>1</v>
      </c>
      <c r="H2931">
        <f>6371004*ACOS((SIN(RADIANS($B2931))*SIN(RADIANS(set!$B$2))+COS(RADIANS($B2931))*COS(RADIANS(set!$B$2))*COS(RADIANS(set!$A$2-$A2931))))</f>
        <v>4127.06262605755</v>
      </c>
      <c r="I2931">
        <f>6371004*ACOS((SIN(RADIANS($B2931))*SIN(RADIANS(set!$B$3))+COS(RADIANS($B2931))*COS(RADIANS(set!$B$3))*COS(RADIANS(set!$A$3-$A2931))))</f>
        <v>3495.6178331968704</v>
      </c>
      <c r="J2931">
        <f>6371004*ACOS((SIN(RADIANS($B2931))*SIN(RADIANS(set!$B$4))+COS(RADIANS($B2931))*COS(RADIANS(set!$B$4))*COS(RADIANS(set!$A$4-$A2931))))</f>
        <v>3868.9934053916672</v>
      </c>
      <c r="K2931">
        <f>6371004*ACOS((SIN(RADIANS($B2931))*SIN(RADIANS(set!$B$5))+COS(RADIANS($B2931))*COS(RADIANS(set!$B$5))*COS(RADIANS(set!$A$5-$A2931))))</f>
        <v>3859.6667864137667</v>
      </c>
      <c r="L2931">
        <f>6371004*ACOS((SIN(RADIANS($B2931))*SIN(RADIANS(set!$B$6))+COS(RADIANS($B2931))*COS(RADIANS(set!$B$6))*COS(RADIANS(set!$A$6-$A2931))))</f>
        <v>3372.720799323537</v>
      </c>
      <c r="M2931">
        <f t="shared" si="361"/>
        <v>0</v>
      </c>
      <c r="N2931">
        <f t="shared" si="362"/>
        <v>0</v>
      </c>
      <c r="O2931">
        <f t="shared" si="363"/>
        <v>0</v>
      </c>
      <c r="P2931">
        <f t="shared" si="364"/>
        <v>0</v>
      </c>
      <c r="Q2931">
        <f t="shared" si="365"/>
        <v>0</v>
      </c>
      <c r="R2931">
        <f t="shared" si="366"/>
        <v>0</v>
      </c>
      <c r="S2931">
        <f t="shared" si="367"/>
        <v>0</v>
      </c>
      <c r="T2931">
        <f t="shared" si="368"/>
        <v>0</v>
      </c>
    </row>
    <row r="2932" spans="1:20" hidden="1" x14ac:dyDescent="0.25">
      <c r="A2932">
        <v>120.99667119999999</v>
      </c>
      <c r="B2932">
        <v>24.783308999999999</v>
      </c>
      <c r="C2932" t="s">
        <v>4512</v>
      </c>
      <c r="D2932" t="s">
        <v>4513</v>
      </c>
      <c r="E2932" t="s">
        <v>7</v>
      </c>
      <c r="F2932" t="s">
        <v>16</v>
      </c>
      <c r="G2932">
        <v>1</v>
      </c>
      <c r="H2932">
        <f>6371004*ACOS((SIN(RADIANS($B2932))*SIN(RADIANS(set!$B$2))+COS(RADIANS($B2932))*COS(RADIANS(set!$B$2))*COS(RADIANS(set!$A$2-$A2932))))</f>
        <v>3988.2470928076004</v>
      </c>
      <c r="I2932">
        <f>6371004*ACOS((SIN(RADIANS($B2932))*SIN(RADIANS(set!$B$3))+COS(RADIANS($B2932))*COS(RADIANS(set!$B$3))*COS(RADIANS(set!$A$3-$A2932))))</f>
        <v>3360.7337841137532</v>
      </c>
      <c r="J2932">
        <f>6371004*ACOS((SIN(RADIANS($B2932))*SIN(RADIANS(set!$B$4))+COS(RADIANS($B2932))*COS(RADIANS(set!$B$4))*COS(RADIANS(set!$A$4-$A2932))))</f>
        <v>3743.4782315695434</v>
      </c>
      <c r="K2932">
        <f>6371004*ACOS((SIN(RADIANS($B2932))*SIN(RADIANS(set!$B$5))+COS(RADIANS($B2932))*COS(RADIANS(set!$B$5))*COS(RADIANS(set!$A$5-$A2932))))</f>
        <v>3734.9110928266227</v>
      </c>
      <c r="L2932">
        <f>6371004*ACOS((SIN(RADIANS($B2932))*SIN(RADIANS(set!$B$6))+COS(RADIANS($B2932))*COS(RADIANS(set!$B$6))*COS(RADIANS(set!$A$6-$A2932))))</f>
        <v>3248.4892792383926</v>
      </c>
      <c r="M2932">
        <f t="shared" si="361"/>
        <v>0</v>
      </c>
      <c r="N2932">
        <f t="shared" si="362"/>
        <v>0</v>
      </c>
      <c r="O2932">
        <f t="shared" si="363"/>
        <v>0</v>
      </c>
      <c r="P2932">
        <f t="shared" si="364"/>
        <v>0</v>
      </c>
      <c r="Q2932">
        <f t="shared" si="365"/>
        <v>0</v>
      </c>
      <c r="R2932">
        <f t="shared" si="366"/>
        <v>0</v>
      </c>
      <c r="S2932">
        <f t="shared" si="367"/>
        <v>0</v>
      </c>
      <c r="T2932">
        <f t="shared" si="368"/>
        <v>0</v>
      </c>
    </row>
    <row r="2933" spans="1:20" hidden="1" x14ac:dyDescent="0.25">
      <c r="A2933">
        <v>120.99667119999999</v>
      </c>
      <c r="B2933">
        <v>24.783308999999999</v>
      </c>
      <c r="C2933" t="s">
        <v>4514</v>
      </c>
      <c r="D2933" t="s">
        <v>4515</v>
      </c>
      <c r="E2933" t="s">
        <v>11</v>
      </c>
      <c r="F2933" t="s">
        <v>12</v>
      </c>
      <c r="G2933">
        <v>1</v>
      </c>
      <c r="H2933">
        <f>6371004*ACOS((SIN(RADIANS($B2933))*SIN(RADIANS(set!$B$2))+COS(RADIANS($B2933))*COS(RADIANS(set!$B$2))*COS(RADIANS(set!$A$2-$A2933))))</f>
        <v>3988.2470928076004</v>
      </c>
      <c r="I2933">
        <f>6371004*ACOS((SIN(RADIANS($B2933))*SIN(RADIANS(set!$B$3))+COS(RADIANS($B2933))*COS(RADIANS(set!$B$3))*COS(RADIANS(set!$A$3-$A2933))))</f>
        <v>3360.7337841137532</v>
      </c>
      <c r="J2933">
        <f>6371004*ACOS((SIN(RADIANS($B2933))*SIN(RADIANS(set!$B$4))+COS(RADIANS($B2933))*COS(RADIANS(set!$B$4))*COS(RADIANS(set!$A$4-$A2933))))</f>
        <v>3743.4782315695434</v>
      </c>
      <c r="K2933">
        <f>6371004*ACOS((SIN(RADIANS($B2933))*SIN(RADIANS(set!$B$5))+COS(RADIANS($B2933))*COS(RADIANS(set!$B$5))*COS(RADIANS(set!$A$5-$A2933))))</f>
        <v>3734.9110928266227</v>
      </c>
      <c r="L2933">
        <f>6371004*ACOS((SIN(RADIANS($B2933))*SIN(RADIANS(set!$B$6))+COS(RADIANS($B2933))*COS(RADIANS(set!$B$6))*COS(RADIANS(set!$A$6-$A2933))))</f>
        <v>3248.4892792383926</v>
      </c>
      <c r="M2933">
        <f t="shared" si="361"/>
        <v>0</v>
      </c>
      <c r="N2933">
        <f t="shared" si="362"/>
        <v>0</v>
      </c>
      <c r="O2933">
        <f t="shared" si="363"/>
        <v>0</v>
      </c>
      <c r="P2933">
        <f t="shared" si="364"/>
        <v>0</v>
      </c>
      <c r="Q2933">
        <f t="shared" si="365"/>
        <v>0</v>
      </c>
      <c r="R2933">
        <f t="shared" si="366"/>
        <v>0</v>
      </c>
      <c r="S2933">
        <f t="shared" si="367"/>
        <v>0</v>
      </c>
      <c r="T2933">
        <f t="shared" si="368"/>
        <v>0</v>
      </c>
    </row>
    <row r="2934" spans="1:20" hidden="1" x14ac:dyDescent="0.25">
      <c r="A2934">
        <v>120.99667119999999</v>
      </c>
      <c r="B2934">
        <v>24.783308999999999</v>
      </c>
      <c r="C2934" t="s">
        <v>4516</v>
      </c>
      <c r="D2934" t="s">
        <v>4517</v>
      </c>
      <c r="E2934" t="s">
        <v>7</v>
      </c>
      <c r="F2934" t="s">
        <v>14</v>
      </c>
      <c r="G2934">
        <v>1</v>
      </c>
      <c r="H2934">
        <f>6371004*ACOS((SIN(RADIANS($B2934))*SIN(RADIANS(set!$B$2))+COS(RADIANS($B2934))*COS(RADIANS(set!$B$2))*COS(RADIANS(set!$A$2-$A2934))))</f>
        <v>3988.2470928076004</v>
      </c>
      <c r="I2934">
        <f>6371004*ACOS((SIN(RADIANS($B2934))*SIN(RADIANS(set!$B$3))+COS(RADIANS($B2934))*COS(RADIANS(set!$B$3))*COS(RADIANS(set!$A$3-$A2934))))</f>
        <v>3360.7337841137532</v>
      </c>
      <c r="J2934">
        <f>6371004*ACOS((SIN(RADIANS($B2934))*SIN(RADIANS(set!$B$4))+COS(RADIANS($B2934))*COS(RADIANS(set!$B$4))*COS(RADIANS(set!$A$4-$A2934))))</f>
        <v>3743.4782315695434</v>
      </c>
      <c r="K2934">
        <f>6371004*ACOS((SIN(RADIANS($B2934))*SIN(RADIANS(set!$B$5))+COS(RADIANS($B2934))*COS(RADIANS(set!$B$5))*COS(RADIANS(set!$A$5-$A2934))))</f>
        <v>3734.9110928266227</v>
      </c>
      <c r="L2934">
        <f>6371004*ACOS((SIN(RADIANS($B2934))*SIN(RADIANS(set!$B$6))+COS(RADIANS($B2934))*COS(RADIANS(set!$B$6))*COS(RADIANS(set!$A$6-$A2934))))</f>
        <v>3248.4892792383926</v>
      </c>
      <c r="M2934">
        <f t="shared" si="361"/>
        <v>0</v>
      </c>
      <c r="N2934">
        <f t="shared" si="362"/>
        <v>0</v>
      </c>
      <c r="O2934">
        <f t="shared" si="363"/>
        <v>0</v>
      </c>
      <c r="P2934">
        <f t="shared" si="364"/>
        <v>0</v>
      </c>
      <c r="Q2934">
        <f t="shared" si="365"/>
        <v>0</v>
      </c>
      <c r="R2934">
        <f t="shared" si="366"/>
        <v>0</v>
      </c>
      <c r="S2934">
        <f t="shared" si="367"/>
        <v>0</v>
      </c>
      <c r="T2934">
        <f t="shared" si="368"/>
        <v>0</v>
      </c>
    </row>
    <row r="2935" spans="1:20" hidden="1" x14ac:dyDescent="0.25">
      <c r="A2935">
        <v>120.994272</v>
      </c>
      <c r="B2935">
        <v>24.782632899999999</v>
      </c>
      <c r="C2935" t="s">
        <v>4521</v>
      </c>
      <c r="D2935" t="s">
        <v>4519</v>
      </c>
      <c r="E2935" t="s">
        <v>7</v>
      </c>
      <c r="F2935" t="s">
        <v>14</v>
      </c>
      <c r="G2935">
        <v>1</v>
      </c>
      <c r="H2935">
        <f>6371004*ACOS((SIN(RADIANS($B2935))*SIN(RADIANS(set!$B$2))+COS(RADIANS($B2935))*COS(RADIANS(set!$B$2))*COS(RADIANS(set!$A$2-$A2935))))</f>
        <v>3825.9701189030202</v>
      </c>
      <c r="I2935">
        <f>6371004*ACOS((SIN(RADIANS($B2935))*SIN(RADIANS(set!$B$3))+COS(RADIANS($B2935))*COS(RADIANS(set!$B$3))*COS(RADIANS(set!$A$3-$A2935))))</f>
        <v>3230.3165696590081</v>
      </c>
      <c r="J2935">
        <f>6371004*ACOS((SIN(RADIANS($B2935))*SIN(RADIANS(set!$B$4))+COS(RADIANS($B2935))*COS(RADIANS(set!$B$4))*COS(RADIANS(set!$A$4-$A2935))))</f>
        <v>3656.6059666388087</v>
      </c>
      <c r="K2935">
        <f>6371004*ACOS((SIN(RADIANS($B2935))*SIN(RADIANS(set!$B$5))+COS(RADIANS($B2935))*COS(RADIANS(set!$B$5))*COS(RADIANS(set!$A$5-$A2935))))</f>
        <v>3651.0379687974892</v>
      </c>
      <c r="L2935">
        <f>6371004*ACOS((SIN(RADIANS($B2935))*SIN(RADIANS(set!$B$6))+COS(RADIANS($B2935))*COS(RADIANS(set!$B$6))*COS(RADIANS(set!$A$6-$A2935))))</f>
        <v>3168.129808488673</v>
      </c>
      <c r="M2935">
        <f t="shared" si="361"/>
        <v>0</v>
      </c>
      <c r="N2935">
        <f t="shared" si="362"/>
        <v>0</v>
      </c>
      <c r="O2935">
        <f t="shared" si="363"/>
        <v>0</v>
      </c>
      <c r="P2935">
        <f t="shared" si="364"/>
        <v>0</v>
      </c>
      <c r="Q2935">
        <f t="shared" si="365"/>
        <v>0</v>
      </c>
      <c r="R2935">
        <f t="shared" si="366"/>
        <v>0</v>
      </c>
      <c r="S2935">
        <f t="shared" si="367"/>
        <v>0</v>
      </c>
      <c r="T2935">
        <f t="shared" si="368"/>
        <v>0</v>
      </c>
    </row>
    <row r="2936" spans="1:20" hidden="1" x14ac:dyDescent="0.25">
      <c r="A2936">
        <v>120.9986033</v>
      </c>
      <c r="B2936">
        <v>24.7825405</v>
      </c>
      <c r="C2936" t="s">
        <v>4518</v>
      </c>
      <c r="D2936" t="s">
        <v>4519</v>
      </c>
      <c r="E2936" t="s">
        <v>7</v>
      </c>
      <c r="F2936" t="s">
        <v>16</v>
      </c>
      <c r="G2936">
        <v>1</v>
      </c>
      <c r="H2936">
        <f>6371004*ACOS((SIN(RADIANS($B2936))*SIN(RADIANS(set!$B$2))+COS(RADIANS($B2936))*COS(RADIANS(set!$B$2))*COS(RADIANS(set!$A$2-$A2936))))</f>
        <v>4199.2782896767349</v>
      </c>
      <c r="I2936">
        <f>6371004*ACOS((SIN(RADIANS($B2936))*SIN(RADIANS(set!$B$3))+COS(RADIANS($B2936))*COS(RADIANS(set!$B$3))*COS(RADIANS(set!$A$3-$A2936))))</f>
        <v>3565.6470372979984</v>
      </c>
      <c r="J2936">
        <f>6371004*ACOS((SIN(RADIANS($B2936))*SIN(RADIANS(set!$B$4))+COS(RADIANS($B2936))*COS(RADIANS(set!$B$4))*COS(RADIANS(set!$A$4-$A2936))))</f>
        <v>3934.0323849990932</v>
      </c>
      <c r="K2936">
        <f>6371004*ACOS((SIN(RADIANS($B2936))*SIN(RADIANS(set!$B$5))+COS(RADIANS($B2936))*COS(RADIANS(set!$B$5))*COS(RADIANS(set!$A$5-$A2936))))</f>
        <v>3924.3092199729476</v>
      </c>
      <c r="L2936">
        <f>6371004*ACOS((SIN(RADIANS($B2936))*SIN(RADIANS(set!$B$6))+COS(RADIANS($B2936))*COS(RADIANS(set!$B$6))*COS(RADIANS(set!$A$6-$A2936))))</f>
        <v>3437.1527999725654</v>
      </c>
      <c r="M2936">
        <f t="shared" si="361"/>
        <v>0</v>
      </c>
      <c r="N2936">
        <f t="shared" si="362"/>
        <v>0</v>
      </c>
      <c r="O2936">
        <f t="shared" si="363"/>
        <v>0</v>
      </c>
      <c r="P2936">
        <f t="shared" si="364"/>
        <v>0</v>
      </c>
      <c r="Q2936">
        <f t="shared" si="365"/>
        <v>0</v>
      </c>
      <c r="R2936">
        <f t="shared" si="366"/>
        <v>0</v>
      </c>
      <c r="S2936">
        <f t="shared" si="367"/>
        <v>0</v>
      </c>
      <c r="T2936">
        <f t="shared" si="368"/>
        <v>0</v>
      </c>
    </row>
    <row r="2937" spans="1:20" hidden="1" x14ac:dyDescent="0.25">
      <c r="A2937">
        <v>121.0050693</v>
      </c>
      <c r="B2937">
        <v>24.781044999999999</v>
      </c>
      <c r="C2937" t="s">
        <v>4520</v>
      </c>
      <c r="D2937" t="s">
        <v>4519</v>
      </c>
      <c r="E2937" t="s">
        <v>7</v>
      </c>
      <c r="F2937" t="s">
        <v>16</v>
      </c>
      <c r="G2937">
        <v>1</v>
      </c>
      <c r="H2937">
        <f>6371004*ACOS((SIN(RADIANS($B2937))*SIN(RADIANS(set!$B$2))+COS(RADIANS($B2937))*COS(RADIANS(set!$B$2))*COS(RADIANS(set!$A$2-$A2937))))</f>
        <v>4847.8544670233223</v>
      </c>
      <c r="I2937">
        <f>6371004*ACOS((SIN(RADIANS($B2937))*SIN(RADIANS(set!$B$3))+COS(RADIANS($B2937))*COS(RADIANS(set!$B$3))*COS(RADIANS(set!$A$3-$A2937))))</f>
        <v>4187.1628979420148</v>
      </c>
      <c r="J2937">
        <f>6371004*ACOS((SIN(RADIANS($B2937))*SIN(RADIANS(set!$B$4))+COS(RADIANS($B2937))*COS(RADIANS(set!$B$4))*COS(RADIANS(set!$A$4-$A2937))))</f>
        <v>4501.3713022878919</v>
      </c>
      <c r="K2937">
        <f>6371004*ACOS((SIN(RADIANS($B2937))*SIN(RADIANS(set!$B$5))+COS(RADIANS($B2937))*COS(RADIANS(set!$B$5))*COS(RADIANS(set!$A$5-$A2937))))</f>
        <v>4487.6852564094397</v>
      </c>
      <c r="L2937">
        <f>6371004*ACOS((SIN(RADIANS($B2937))*SIN(RADIANS(set!$B$6))+COS(RADIANS($B2937))*COS(RADIANS(set!$B$6))*COS(RADIANS(set!$A$6-$A2937))))</f>
        <v>4000.7807703434542</v>
      </c>
      <c r="M2937">
        <f t="shared" si="361"/>
        <v>0</v>
      </c>
      <c r="N2937">
        <f t="shared" si="362"/>
        <v>0</v>
      </c>
      <c r="O2937">
        <f t="shared" si="363"/>
        <v>0</v>
      </c>
      <c r="P2937">
        <f t="shared" si="364"/>
        <v>0</v>
      </c>
      <c r="Q2937">
        <f t="shared" si="365"/>
        <v>0</v>
      </c>
      <c r="R2937">
        <f t="shared" si="366"/>
        <v>0</v>
      </c>
      <c r="S2937">
        <f t="shared" si="367"/>
        <v>0</v>
      </c>
      <c r="T2937">
        <f t="shared" si="368"/>
        <v>0</v>
      </c>
    </row>
    <row r="2938" spans="1:20" hidden="1" x14ac:dyDescent="0.25">
      <c r="A2938">
        <v>120.9986033</v>
      </c>
      <c r="B2938">
        <v>24.7825405</v>
      </c>
      <c r="C2938" t="s">
        <v>4522</v>
      </c>
      <c r="D2938" t="s">
        <v>4523</v>
      </c>
      <c r="E2938" t="s">
        <v>7</v>
      </c>
      <c r="F2938" t="s">
        <v>16</v>
      </c>
      <c r="G2938">
        <v>1</v>
      </c>
      <c r="H2938">
        <f>6371004*ACOS((SIN(RADIANS($B2938))*SIN(RADIANS(set!$B$2))+COS(RADIANS($B2938))*COS(RADIANS(set!$B$2))*COS(RADIANS(set!$A$2-$A2938))))</f>
        <v>4199.2782896767349</v>
      </c>
      <c r="I2938">
        <f>6371004*ACOS((SIN(RADIANS($B2938))*SIN(RADIANS(set!$B$3))+COS(RADIANS($B2938))*COS(RADIANS(set!$B$3))*COS(RADIANS(set!$A$3-$A2938))))</f>
        <v>3565.6470372979984</v>
      </c>
      <c r="J2938">
        <f>6371004*ACOS((SIN(RADIANS($B2938))*SIN(RADIANS(set!$B$4))+COS(RADIANS($B2938))*COS(RADIANS(set!$B$4))*COS(RADIANS(set!$A$4-$A2938))))</f>
        <v>3934.0323849990932</v>
      </c>
      <c r="K2938">
        <f>6371004*ACOS((SIN(RADIANS($B2938))*SIN(RADIANS(set!$B$5))+COS(RADIANS($B2938))*COS(RADIANS(set!$B$5))*COS(RADIANS(set!$A$5-$A2938))))</f>
        <v>3924.3092199729476</v>
      </c>
      <c r="L2938">
        <f>6371004*ACOS((SIN(RADIANS($B2938))*SIN(RADIANS(set!$B$6))+COS(RADIANS($B2938))*COS(RADIANS(set!$B$6))*COS(RADIANS(set!$A$6-$A2938))))</f>
        <v>3437.1527999725654</v>
      </c>
      <c r="M2938">
        <f t="shared" si="361"/>
        <v>0</v>
      </c>
      <c r="N2938">
        <f t="shared" si="362"/>
        <v>0</v>
      </c>
      <c r="O2938">
        <f t="shared" si="363"/>
        <v>0</v>
      </c>
      <c r="P2938">
        <f t="shared" si="364"/>
        <v>0</v>
      </c>
      <c r="Q2938">
        <f t="shared" si="365"/>
        <v>0</v>
      </c>
      <c r="R2938">
        <f t="shared" si="366"/>
        <v>0</v>
      </c>
      <c r="S2938">
        <f t="shared" si="367"/>
        <v>0</v>
      </c>
      <c r="T2938">
        <f t="shared" si="368"/>
        <v>0</v>
      </c>
    </row>
    <row r="2939" spans="1:20" hidden="1" x14ac:dyDescent="0.25">
      <c r="A2939">
        <v>120.9712414</v>
      </c>
      <c r="B2939">
        <v>24.797914299999999</v>
      </c>
      <c r="C2939" t="s">
        <v>4524</v>
      </c>
      <c r="D2939" t="s">
        <v>4525</v>
      </c>
      <c r="E2939" t="s">
        <v>7</v>
      </c>
      <c r="F2939" t="s">
        <v>14</v>
      </c>
      <c r="G2939">
        <v>1</v>
      </c>
      <c r="H2939">
        <f>6371004*ACOS((SIN(RADIANS($B2939))*SIN(RADIANS(set!$B$2))+COS(RADIANS($B2939))*COS(RADIANS(set!$B$2))*COS(RADIANS(set!$A$2-$A2939))))</f>
        <v>951.71304920329101</v>
      </c>
      <c r="I2939">
        <f>6371004*ACOS((SIN(RADIANS($B2939))*SIN(RADIANS(set!$B$3))+COS(RADIANS($B2939))*COS(RADIANS(set!$B$3))*COS(RADIANS(set!$A$3-$A2939))))</f>
        <v>533.21844618989121</v>
      </c>
      <c r="J2939">
        <f>6371004*ACOS((SIN(RADIANS($B2939))*SIN(RADIANS(set!$B$4))+COS(RADIANS($B2939))*COS(RADIANS(set!$B$4))*COS(RADIANS(set!$A$4-$A2939))))</f>
        <v>1296.8300697363172</v>
      </c>
      <c r="K2939">
        <f>6371004*ACOS((SIN(RADIANS($B2939))*SIN(RADIANS(set!$B$5))+COS(RADIANS($B2939))*COS(RADIANS(set!$B$5))*COS(RADIANS(set!$A$5-$A2939))))</f>
        <v>1325.8512725404178</v>
      </c>
      <c r="L2939">
        <f>6371004*ACOS((SIN(RADIANS($B2939))*SIN(RADIANS(set!$B$6))+COS(RADIANS($B2939))*COS(RADIANS(set!$B$6))*COS(RADIANS(set!$A$6-$A2939))))</f>
        <v>1101.8169801848726</v>
      </c>
      <c r="M2939">
        <f t="shared" ref="M2939:M3002" si="369">IF(H2939&lt;100,IF(G2939=1,2,1),0)</f>
        <v>0</v>
      </c>
      <c r="N2939">
        <f t="shared" si="362"/>
        <v>0</v>
      </c>
      <c r="O2939">
        <f t="shared" si="363"/>
        <v>0</v>
      </c>
      <c r="P2939">
        <f t="shared" si="364"/>
        <v>0</v>
      </c>
      <c r="Q2939">
        <f t="shared" si="365"/>
        <v>0</v>
      </c>
      <c r="R2939">
        <f t="shared" si="366"/>
        <v>0</v>
      </c>
      <c r="S2939">
        <f t="shared" si="367"/>
        <v>0</v>
      </c>
      <c r="T2939">
        <f t="shared" si="368"/>
        <v>0</v>
      </c>
    </row>
    <row r="2940" spans="1:20" hidden="1" x14ac:dyDescent="0.25">
      <c r="A2940">
        <v>120.93979119999899</v>
      </c>
      <c r="B2940">
        <v>24.836174700000001</v>
      </c>
      <c r="C2940" t="s">
        <v>350</v>
      </c>
      <c r="D2940" t="s">
        <v>319</v>
      </c>
      <c r="E2940" t="s">
        <v>7</v>
      </c>
      <c r="F2940" t="s">
        <v>14</v>
      </c>
      <c r="G2940">
        <v>0</v>
      </c>
      <c r="H2940">
        <f>6371004*ACOS((SIN(RADIANS($B2940))*SIN(RADIANS(set!$B$2))+COS(RADIANS($B2940))*COS(RADIANS(set!$B$2))*COS(RADIANS(set!$A$2-$A2940))))</f>
        <v>4456.8040134718476</v>
      </c>
      <c r="I2940">
        <f>6371004*ACOS((SIN(RADIANS($B2940))*SIN(RADIANS(set!$B$3))+COS(RADIANS($B2940))*COS(RADIANS(set!$B$3))*COS(RADIANS(set!$A$3-$A2940))))</f>
        <v>4884.5731837209851</v>
      </c>
      <c r="J2940">
        <f>6371004*ACOS((SIN(RADIANS($B2940))*SIN(RADIANS(set!$B$4))+COS(RADIANS($B2940))*COS(RADIANS(set!$B$4))*COS(RADIANS(set!$A$4-$A2940))))</f>
        <v>4501.4997717183596</v>
      </c>
      <c r="K2940">
        <f>6371004*ACOS((SIN(RADIANS($B2940))*SIN(RADIANS(set!$B$5))+COS(RADIANS($B2940))*COS(RADIANS(set!$B$5))*COS(RADIANS(set!$A$5-$A2940))))</f>
        <v>4518.0745446229412</v>
      </c>
      <c r="L2940">
        <f>6371004*ACOS((SIN(RADIANS($B2940))*SIN(RADIANS(set!$B$6))+COS(RADIANS($B2940))*COS(RADIANS(set!$B$6))*COS(RADIANS(set!$A$6-$A2940))))</f>
        <v>5002.2515438749469</v>
      </c>
      <c r="M2940">
        <f t="shared" si="369"/>
        <v>0</v>
      </c>
      <c r="N2940">
        <f t="shared" si="362"/>
        <v>0</v>
      </c>
      <c r="O2940">
        <f t="shared" si="363"/>
        <v>0</v>
      </c>
      <c r="P2940">
        <f t="shared" si="364"/>
        <v>0</v>
      </c>
      <c r="Q2940">
        <f t="shared" si="365"/>
        <v>0</v>
      </c>
      <c r="R2940">
        <f t="shared" si="366"/>
        <v>0</v>
      </c>
      <c r="S2940">
        <f t="shared" si="367"/>
        <v>0</v>
      </c>
      <c r="T2940">
        <f t="shared" si="368"/>
        <v>0</v>
      </c>
    </row>
    <row r="2941" spans="1:20" hidden="1" x14ac:dyDescent="0.25">
      <c r="A2941">
        <v>120.93979119999899</v>
      </c>
      <c r="B2941">
        <v>24.836174700000001</v>
      </c>
      <c r="C2941" t="s">
        <v>351</v>
      </c>
      <c r="D2941" t="s">
        <v>352</v>
      </c>
      <c r="E2941" t="s">
        <v>7</v>
      </c>
      <c r="F2941" t="s">
        <v>16</v>
      </c>
      <c r="G2941">
        <v>0</v>
      </c>
      <c r="H2941">
        <f>6371004*ACOS((SIN(RADIANS($B2941))*SIN(RADIANS(set!$B$2))+COS(RADIANS($B2941))*COS(RADIANS(set!$B$2))*COS(RADIANS(set!$A$2-$A2941))))</f>
        <v>4456.8040134718476</v>
      </c>
      <c r="I2941">
        <f>6371004*ACOS((SIN(RADIANS($B2941))*SIN(RADIANS(set!$B$3))+COS(RADIANS($B2941))*COS(RADIANS(set!$B$3))*COS(RADIANS(set!$A$3-$A2941))))</f>
        <v>4884.5731837209851</v>
      </c>
      <c r="J2941">
        <f>6371004*ACOS((SIN(RADIANS($B2941))*SIN(RADIANS(set!$B$4))+COS(RADIANS($B2941))*COS(RADIANS(set!$B$4))*COS(RADIANS(set!$A$4-$A2941))))</f>
        <v>4501.4997717183596</v>
      </c>
      <c r="K2941">
        <f>6371004*ACOS((SIN(RADIANS($B2941))*SIN(RADIANS(set!$B$5))+COS(RADIANS($B2941))*COS(RADIANS(set!$B$5))*COS(RADIANS(set!$A$5-$A2941))))</f>
        <v>4518.0745446229412</v>
      </c>
      <c r="L2941">
        <f>6371004*ACOS((SIN(RADIANS($B2941))*SIN(RADIANS(set!$B$6))+COS(RADIANS($B2941))*COS(RADIANS(set!$B$6))*COS(RADIANS(set!$A$6-$A2941))))</f>
        <v>5002.2515438749469</v>
      </c>
      <c r="M2941">
        <f t="shared" si="369"/>
        <v>0</v>
      </c>
      <c r="N2941">
        <f t="shared" si="362"/>
        <v>0</v>
      </c>
      <c r="O2941">
        <f t="shared" si="363"/>
        <v>0</v>
      </c>
      <c r="P2941">
        <f t="shared" si="364"/>
        <v>0</v>
      </c>
      <c r="Q2941">
        <f t="shared" si="365"/>
        <v>0</v>
      </c>
      <c r="R2941">
        <f t="shared" si="366"/>
        <v>0</v>
      </c>
      <c r="S2941">
        <f t="shared" si="367"/>
        <v>0</v>
      </c>
      <c r="T2941">
        <f t="shared" si="368"/>
        <v>0</v>
      </c>
    </row>
    <row r="2942" spans="1:20" hidden="1" x14ac:dyDescent="0.25">
      <c r="A2942">
        <v>121.0064835</v>
      </c>
      <c r="B2942">
        <v>24.780609699999999</v>
      </c>
      <c r="C2942" t="s">
        <v>4526</v>
      </c>
      <c r="D2942" t="s">
        <v>4527</v>
      </c>
      <c r="E2942" t="s">
        <v>7</v>
      </c>
      <c r="F2942" t="s">
        <v>143</v>
      </c>
      <c r="G2942">
        <v>1</v>
      </c>
      <c r="H2942">
        <f>6371004*ACOS((SIN(RADIANS($B2942))*SIN(RADIANS(set!$B$2))+COS(RADIANS($B2942))*COS(RADIANS(set!$B$2))*COS(RADIANS(set!$A$2-$A2942))))</f>
        <v>4996.330608921462</v>
      </c>
      <c r="I2942">
        <f>6371004*ACOS((SIN(RADIANS($B2942))*SIN(RADIANS(set!$B$3))+COS(RADIANS($B2942))*COS(RADIANS(set!$B$3))*COS(RADIANS(set!$A$3-$A2942))))</f>
        <v>4331.991649215186</v>
      </c>
      <c r="J2942">
        <f>6371004*ACOS((SIN(RADIANS($B2942))*SIN(RADIANS(set!$B$4))+COS(RADIANS($B2942))*COS(RADIANS(set!$B$4))*COS(RADIANS(set!$A$4-$A2942))))</f>
        <v>4637.5612134598878</v>
      </c>
      <c r="K2942">
        <f>6371004*ACOS((SIN(RADIANS($B2942))*SIN(RADIANS(set!$B$5))+COS(RADIANS($B2942))*COS(RADIANS(set!$B$5))*COS(RADIANS(set!$A$5-$A2942))))</f>
        <v>4623.2335023158612</v>
      </c>
      <c r="L2942">
        <f>6371004*ACOS((SIN(RADIANS($B2942))*SIN(RADIANS(set!$B$6))+COS(RADIANS($B2942))*COS(RADIANS(set!$B$6))*COS(RADIANS(set!$A$6-$A2942))))</f>
        <v>4136.7735093385518</v>
      </c>
      <c r="M2942">
        <f t="shared" si="369"/>
        <v>0</v>
      </c>
      <c r="N2942">
        <f t="shared" si="362"/>
        <v>0</v>
      </c>
      <c r="O2942">
        <f t="shared" si="363"/>
        <v>0</v>
      </c>
      <c r="P2942">
        <f t="shared" si="364"/>
        <v>0</v>
      </c>
      <c r="Q2942">
        <f t="shared" si="365"/>
        <v>0</v>
      </c>
      <c r="R2942">
        <f t="shared" si="366"/>
        <v>0</v>
      </c>
      <c r="S2942">
        <f t="shared" si="367"/>
        <v>0</v>
      </c>
      <c r="T2942">
        <f t="shared" si="368"/>
        <v>0</v>
      </c>
    </row>
    <row r="2943" spans="1:20" hidden="1" x14ac:dyDescent="0.25">
      <c r="A2943">
        <v>121.0064835</v>
      </c>
      <c r="B2943">
        <v>24.780609699999999</v>
      </c>
      <c r="C2943" t="s">
        <v>4528</v>
      </c>
      <c r="D2943" t="s">
        <v>4527</v>
      </c>
      <c r="E2943" t="s">
        <v>7</v>
      </c>
      <c r="F2943" t="s">
        <v>14</v>
      </c>
      <c r="G2943">
        <v>1</v>
      </c>
      <c r="H2943">
        <f>6371004*ACOS((SIN(RADIANS($B2943))*SIN(RADIANS(set!$B$2))+COS(RADIANS($B2943))*COS(RADIANS(set!$B$2))*COS(RADIANS(set!$A$2-$A2943))))</f>
        <v>4996.330608921462</v>
      </c>
      <c r="I2943">
        <f>6371004*ACOS((SIN(RADIANS($B2943))*SIN(RADIANS(set!$B$3))+COS(RADIANS($B2943))*COS(RADIANS(set!$B$3))*COS(RADIANS(set!$A$3-$A2943))))</f>
        <v>4331.991649215186</v>
      </c>
      <c r="J2943">
        <f>6371004*ACOS((SIN(RADIANS($B2943))*SIN(RADIANS(set!$B$4))+COS(RADIANS($B2943))*COS(RADIANS(set!$B$4))*COS(RADIANS(set!$A$4-$A2943))))</f>
        <v>4637.5612134598878</v>
      </c>
      <c r="K2943">
        <f>6371004*ACOS((SIN(RADIANS($B2943))*SIN(RADIANS(set!$B$5))+COS(RADIANS($B2943))*COS(RADIANS(set!$B$5))*COS(RADIANS(set!$A$5-$A2943))))</f>
        <v>4623.2335023158612</v>
      </c>
      <c r="L2943">
        <f>6371004*ACOS((SIN(RADIANS($B2943))*SIN(RADIANS(set!$B$6))+COS(RADIANS($B2943))*COS(RADIANS(set!$B$6))*COS(RADIANS(set!$A$6-$A2943))))</f>
        <v>4136.7735093385518</v>
      </c>
      <c r="M2943">
        <f t="shared" si="369"/>
        <v>0</v>
      </c>
      <c r="N2943">
        <f t="shared" si="362"/>
        <v>0</v>
      </c>
      <c r="O2943">
        <f t="shared" si="363"/>
        <v>0</v>
      </c>
      <c r="P2943">
        <f t="shared" si="364"/>
        <v>0</v>
      </c>
      <c r="Q2943">
        <f t="shared" si="365"/>
        <v>0</v>
      </c>
      <c r="R2943">
        <f t="shared" si="366"/>
        <v>0</v>
      </c>
      <c r="S2943">
        <f t="shared" si="367"/>
        <v>0</v>
      </c>
      <c r="T2943">
        <f t="shared" si="368"/>
        <v>0</v>
      </c>
    </row>
    <row r="2944" spans="1:20" hidden="1" x14ac:dyDescent="0.25">
      <c r="A2944">
        <v>121.019244</v>
      </c>
      <c r="B2944">
        <v>24.782800000000002</v>
      </c>
      <c r="C2944" t="s">
        <v>2601</v>
      </c>
      <c r="D2944" t="s">
        <v>2602</v>
      </c>
      <c r="E2944" t="s">
        <v>7</v>
      </c>
      <c r="F2944" t="s">
        <v>14</v>
      </c>
      <c r="G2944">
        <v>0</v>
      </c>
      <c r="H2944">
        <f>6371004*ACOS((SIN(RADIANS($B2944))*SIN(RADIANS(set!$B$2))+COS(RADIANS($B2944))*COS(RADIANS(set!$B$2))*COS(RADIANS(set!$A$2-$A2944))))</f>
        <v>6068.4711394260839</v>
      </c>
      <c r="I2944">
        <f>6371004*ACOS((SIN(RADIANS($B2944))*SIN(RADIANS(set!$B$3))+COS(RADIANS($B2944))*COS(RADIANS(set!$B$3))*COS(RADIANS(set!$A$3-$A2944))))</f>
        <v>5336.5247688484524</v>
      </c>
      <c r="J2944">
        <f>6371004*ACOS((SIN(RADIANS($B2944))*SIN(RADIANS(set!$B$4))+COS(RADIANS($B2944))*COS(RADIANS(set!$B$4))*COS(RADIANS(set!$A$4-$A2944))))</f>
        <v>5504.5446567528179</v>
      </c>
      <c r="K2944">
        <f>6371004*ACOS((SIN(RADIANS($B2944))*SIN(RADIANS(set!$B$5))+COS(RADIANS($B2944))*COS(RADIANS(set!$B$5))*COS(RADIANS(set!$A$5-$A2944))))</f>
        <v>5481.7806661911891</v>
      </c>
      <c r="L2944">
        <f>6371004*ACOS((SIN(RADIANS($B2944))*SIN(RADIANS(set!$B$6))+COS(RADIANS($B2944))*COS(RADIANS(set!$B$6))*COS(RADIANS(set!$A$6-$A2944))))</f>
        <v>5012.3045881290136</v>
      </c>
      <c r="M2944">
        <f t="shared" si="369"/>
        <v>0</v>
      </c>
      <c r="N2944">
        <f t="shared" si="362"/>
        <v>0</v>
      </c>
      <c r="O2944">
        <f t="shared" si="363"/>
        <v>0</v>
      </c>
      <c r="P2944">
        <f t="shared" si="364"/>
        <v>0</v>
      </c>
      <c r="Q2944">
        <f t="shared" si="365"/>
        <v>0</v>
      </c>
      <c r="R2944">
        <f t="shared" si="366"/>
        <v>0</v>
      </c>
      <c r="S2944">
        <f t="shared" si="367"/>
        <v>0</v>
      </c>
      <c r="T2944">
        <f t="shared" si="368"/>
        <v>0</v>
      </c>
    </row>
    <row r="2945" spans="1:20" hidden="1" x14ac:dyDescent="0.25">
      <c r="A2945">
        <v>120.937998999999</v>
      </c>
      <c r="B2945">
        <v>24.778234999999999</v>
      </c>
      <c r="C2945" t="s">
        <v>5122</v>
      </c>
      <c r="D2945" t="s">
        <v>5123</v>
      </c>
      <c r="E2945" t="s">
        <v>7</v>
      </c>
      <c r="F2945" t="s">
        <v>12</v>
      </c>
      <c r="G2945">
        <v>0</v>
      </c>
      <c r="H2945">
        <f>6371004*ACOS((SIN(RADIANS($B2945))*SIN(RADIANS(set!$B$2))+COS(RADIANS($B2945))*COS(RADIANS(set!$B$2))*COS(RADIANS(set!$A$2-$A2945))))</f>
        <v>3660.6351084421226</v>
      </c>
      <c r="I2945">
        <f>6371004*ACOS((SIN(RADIANS($B2945))*SIN(RADIANS(set!$B$3))+COS(RADIANS($B2945))*COS(RADIANS(set!$B$3))*COS(RADIANS(set!$A$3-$A2945))))</f>
        <v>4312.7499231230804</v>
      </c>
      <c r="J2945">
        <f>6371004*ACOS((SIN(RADIANS($B2945))*SIN(RADIANS(set!$B$4))+COS(RADIANS($B2945))*COS(RADIANS(set!$B$4))*COS(RADIANS(set!$A$4-$A2945))))</f>
        <v>4971.172801286637</v>
      </c>
      <c r="K2945">
        <f>6371004*ACOS((SIN(RADIANS($B2945))*SIN(RADIANS(set!$B$5))+COS(RADIANS($B2945))*COS(RADIANS(set!$B$5))*COS(RADIANS(set!$A$5-$A2945))))</f>
        <v>5016.3297977524644</v>
      </c>
      <c r="L2945">
        <f>6371004*ACOS((SIN(RADIANS($B2945))*SIN(RADIANS(set!$B$6))+COS(RADIANS($B2945))*COS(RADIANS(set!$B$6))*COS(RADIANS(set!$A$6-$A2945))))</f>
        <v>5022.9129977537077</v>
      </c>
      <c r="M2945">
        <f t="shared" si="369"/>
        <v>0</v>
      </c>
      <c r="N2945">
        <f t="shared" si="362"/>
        <v>0</v>
      </c>
      <c r="O2945">
        <f t="shared" si="363"/>
        <v>0</v>
      </c>
      <c r="P2945">
        <f t="shared" si="364"/>
        <v>0</v>
      </c>
      <c r="Q2945">
        <f t="shared" si="365"/>
        <v>0</v>
      </c>
      <c r="R2945">
        <f t="shared" si="366"/>
        <v>0</v>
      </c>
      <c r="S2945">
        <f t="shared" si="367"/>
        <v>0</v>
      </c>
      <c r="T2945">
        <f t="shared" si="368"/>
        <v>0</v>
      </c>
    </row>
    <row r="2946" spans="1:20" hidden="1" x14ac:dyDescent="0.25">
      <c r="A2946">
        <v>121.015331899999</v>
      </c>
      <c r="B2946">
        <v>24.777528</v>
      </c>
      <c r="C2946" t="s">
        <v>3479</v>
      </c>
      <c r="D2946" t="s">
        <v>3480</v>
      </c>
      <c r="E2946" t="s">
        <v>7</v>
      </c>
      <c r="F2946" t="s">
        <v>14</v>
      </c>
      <c r="G2946">
        <v>0</v>
      </c>
      <c r="H2946">
        <f>6371004*ACOS((SIN(RADIANS($B2946))*SIN(RADIANS(set!$B$2))+COS(RADIANS($B2946))*COS(RADIANS(set!$B$2))*COS(RADIANS(set!$A$2-$A2946))))</f>
        <v>5946.1171882346644</v>
      </c>
      <c r="I2946">
        <f>6371004*ACOS((SIN(RADIANS($B2946))*SIN(RADIANS(set!$B$3))+COS(RADIANS($B2946))*COS(RADIANS(set!$B$3))*COS(RADIANS(set!$A$3-$A2946))))</f>
        <v>5266.8121466012171</v>
      </c>
      <c r="J2946">
        <f>6371004*ACOS((SIN(RADIANS($B2946))*SIN(RADIANS(set!$B$4))+COS(RADIANS($B2946))*COS(RADIANS(set!$B$4))*COS(RADIANS(set!$A$4-$A2946))))</f>
        <v>5532.3804637336107</v>
      </c>
      <c r="K2946">
        <f>6371004*ACOS((SIN(RADIANS($B2946))*SIN(RADIANS(set!$B$5))+COS(RADIANS($B2946))*COS(RADIANS(set!$B$5))*COS(RADIANS(set!$A$5-$A2946))))</f>
        <v>5515.0579359075737</v>
      </c>
      <c r="L2946">
        <f>6371004*ACOS((SIN(RADIANS($B2946))*SIN(RADIANS(set!$B$6))+COS(RADIANS($B2946))*COS(RADIANS(set!$B$6))*COS(RADIANS(set!$A$6-$A2946))))</f>
        <v>5032.1738237175568</v>
      </c>
      <c r="M2946">
        <f t="shared" si="369"/>
        <v>0</v>
      </c>
      <c r="N2946">
        <f t="shared" ref="N2946:N3009" si="370">IF(I2946&lt;100,IF($G2946=1,2,1),0)</f>
        <v>0</v>
      </c>
      <c r="O2946">
        <f t="shared" ref="O2946:O3009" si="371">IF(J2946&lt;100,IF($G2946=1,2,1),0)</f>
        <v>0</v>
      </c>
      <c r="P2946">
        <f t="shared" ref="P2946:P3009" si="372">IF(K2946&lt;100,IF($G2946=1,2,1),0)</f>
        <v>0</v>
      </c>
      <c r="Q2946">
        <f t="shared" ref="Q2946:Q3009" si="373">IF(L2946&lt;100,IF($G2946=1,2,1),0)</f>
        <v>0</v>
      </c>
      <c r="R2946">
        <f t="shared" ref="R2946:R3009" si="374">IF(OR(M2946=2,N2946=2,O2946=2,P2946=2,Q2946=2),2,IF(OR(M2946=1,N2946=1,O2946=1,P2946=1,Q2946=1),1,0))</f>
        <v>0</v>
      </c>
      <c r="S2946">
        <f t="shared" ref="S2946:S3009" si="375">IF(R2946=2,1,0)</f>
        <v>0</v>
      </c>
      <c r="T2946">
        <f t="shared" si="368"/>
        <v>0</v>
      </c>
    </row>
    <row r="2947" spans="1:20" hidden="1" x14ac:dyDescent="0.25">
      <c r="A2947">
        <v>121.015331899999</v>
      </c>
      <c r="B2947">
        <v>24.777528</v>
      </c>
      <c r="C2947" t="s">
        <v>3481</v>
      </c>
      <c r="D2947" t="s">
        <v>3482</v>
      </c>
      <c r="E2947" t="s">
        <v>11</v>
      </c>
      <c r="F2947" t="s">
        <v>35</v>
      </c>
      <c r="G2947">
        <v>0</v>
      </c>
      <c r="H2947">
        <f>6371004*ACOS((SIN(RADIANS($B2947))*SIN(RADIANS(set!$B$2))+COS(RADIANS($B2947))*COS(RADIANS(set!$B$2))*COS(RADIANS(set!$A$2-$A2947))))</f>
        <v>5946.1171882346644</v>
      </c>
      <c r="I2947">
        <f>6371004*ACOS((SIN(RADIANS($B2947))*SIN(RADIANS(set!$B$3))+COS(RADIANS($B2947))*COS(RADIANS(set!$B$3))*COS(RADIANS(set!$A$3-$A2947))))</f>
        <v>5266.8121466012171</v>
      </c>
      <c r="J2947">
        <f>6371004*ACOS((SIN(RADIANS($B2947))*SIN(RADIANS(set!$B$4))+COS(RADIANS($B2947))*COS(RADIANS(set!$B$4))*COS(RADIANS(set!$A$4-$A2947))))</f>
        <v>5532.3804637336107</v>
      </c>
      <c r="K2947">
        <f>6371004*ACOS((SIN(RADIANS($B2947))*SIN(RADIANS(set!$B$5))+COS(RADIANS($B2947))*COS(RADIANS(set!$B$5))*COS(RADIANS(set!$A$5-$A2947))))</f>
        <v>5515.0579359075737</v>
      </c>
      <c r="L2947">
        <f>6371004*ACOS((SIN(RADIANS($B2947))*SIN(RADIANS(set!$B$6))+COS(RADIANS($B2947))*COS(RADIANS(set!$B$6))*COS(RADIANS(set!$A$6-$A2947))))</f>
        <v>5032.1738237175568</v>
      </c>
      <c r="M2947">
        <f t="shared" si="369"/>
        <v>0</v>
      </c>
      <c r="N2947">
        <f t="shared" si="370"/>
        <v>0</v>
      </c>
      <c r="O2947">
        <f t="shared" si="371"/>
        <v>0</v>
      </c>
      <c r="P2947">
        <f t="shared" si="372"/>
        <v>0</v>
      </c>
      <c r="Q2947">
        <f t="shared" si="373"/>
        <v>0</v>
      </c>
      <c r="R2947">
        <f t="shared" si="374"/>
        <v>0</v>
      </c>
      <c r="S2947">
        <f t="shared" si="375"/>
        <v>0</v>
      </c>
      <c r="T2947">
        <f t="shared" ref="T2947:T3010" si="376">IF(R2947=2,1,0)</f>
        <v>0</v>
      </c>
    </row>
    <row r="2948" spans="1:20" hidden="1" x14ac:dyDescent="0.25">
      <c r="A2948">
        <v>121.015331899999</v>
      </c>
      <c r="B2948">
        <v>24.777528</v>
      </c>
      <c r="C2948" t="s">
        <v>3483</v>
      </c>
      <c r="D2948" t="s">
        <v>3484</v>
      </c>
      <c r="E2948" t="s">
        <v>7</v>
      </c>
      <c r="F2948" t="s">
        <v>14</v>
      </c>
      <c r="G2948">
        <v>0</v>
      </c>
      <c r="H2948">
        <f>6371004*ACOS((SIN(RADIANS($B2948))*SIN(RADIANS(set!$B$2))+COS(RADIANS($B2948))*COS(RADIANS(set!$B$2))*COS(RADIANS(set!$A$2-$A2948))))</f>
        <v>5946.1171882346644</v>
      </c>
      <c r="I2948">
        <f>6371004*ACOS((SIN(RADIANS($B2948))*SIN(RADIANS(set!$B$3))+COS(RADIANS($B2948))*COS(RADIANS(set!$B$3))*COS(RADIANS(set!$A$3-$A2948))))</f>
        <v>5266.8121466012171</v>
      </c>
      <c r="J2948">
        <f>6371004*ACOS((SIN(RADIANS($B2948))*SIN(RADIANS(set!$B$4))+COS(RADIANS($B2948))*COS(RADIANS(set!$B$4))*COS(RADIANS(set!$A$4-$A2948))))</f>
        <v>5532.3804637336107</v>
      </c>
      <c r="K2948">
        <f>6371004*ACOS((SIN(RADIANS($B2948))*SIN(RADIANS(set!$B$5))+COS(RADIANS($B2948))*COS(RADIANS(set!$B$5))*COS(RADIANS(set!$A$5-$A2948))))</f>
        <v>5515.0579359075737</v>
      </c>
      <c r="L2948">
        <f>6371004*ACOS((SIN(RADIANS($B2948))*SIN(RADIANS(set!$B$6))+COS(RADIANS($B2948))*COS(RADIANS(set!$B$6))*COS(RADIANS(set!$A$6-$A2948))))</f>
        <v>5032.1738237175568</v>
      </c>
      <c r="M2948">
        <f t="shared" si="369"/>
        <v>0</v>
      </c>
      <c r="N2948">
        <f t="shared" si="370"/>
        <v>0</v>
      </c>
      <c r="O2948">
        <f t="shared" si="371"/>
        <v>0</v>
      </c>
      <c r="P2948">
        <f t="shared" si="372"/>
        <v>0</v>
      </c>
      <c r="Q2948">
        <f t="shared" si="373"/>
        <v>0</v>
      </c>
      <c r="R2948">
        <f t="shared" si="374"/>
        <v>0</v>
      </c>
      <c r="S2948">
        <f t="shared" si="375"/>
        <v>0</v>
      </c>
      <c r="T2948">
        <f t="shared" si="376"/>
        <v>0</v>
      </c>
    </row>
    <row r="2949" spans="1:20" hidden="1" x14ac:dyDescent="0.25">
      <c r="A2949">
        <v>121.015331899999</v>
      </c>
      <c r="B2949">
        <v>24.777528</v>
      </c>
      <c r="C2949" t="s">
        <v>3486</v>
      </c>
      <c r="D2949" t="s">
        <v>3484</v>
      </c>
      <c r="E2949" t="s">
        <v>11</v>
      </c>
      <c r="F2949" t="s">
        <v>12</v>
      </c>
      <c r="G2949">
        <v>0</v>
      </c>
      <c r="H2949">
        <f>6371004*ACOS((SIN(RADIANS($B2949))*SIN(RADIANS(set!$B$2))+COS(RADIANS($B2949))*COS(RADIANS(set!$B$2))*COS(RADIANS(set!$A$2-$A2949))))</f>
        <v>5946.1171882346644</v>
      </c>
      <c r="I2949">
        <f>6371004*ACOS((SIN(RADIANS($B2949))*SIN(RADIANS(set!$B$3))+COS(RADIANS($B2949))*COS(RADIANS(set!$B$3))*COS(RADIANS(set!$A$3-$A2949))))</f>
        <v>5266.8121466012171</v>
      </c>
      <c r="J2949">
        <f>6371004*ACOS((SIN(RADIANS($B2949))*SIN(RADIANS(set!$B$4))+COS(RADIANS($B2949))*COS(RADIANS(set!$B$4))*COS(RADIANS(set!$A$4-$A2949))))</f>
        <v>5532.3804637336107</v>
      </c>
      <c r="K2949">
        <f>6371004*ACOS((SIN(RADIANS($B2949))*SIN(RADIANS(set!$B$5))+COS(RADIANS($B2949))*COS(RADIANS(set!$B$5))*COS(RADIANS(set!$A$5-$A2949))))</f>
        <v>5515.0579359075737</v>
      </c>
      <c r="L2949">
        <f>6371004*ACOS((SIN(RADIANS($B2949))*SIN(RADIANS(set!$B$6))+COS(RADIANS($B2949))*COS(RADIANS(set!$B$6))*COS(RADIANS(set!$A$6-$A2949))))</f>
        <v>5032.1738237175568</v>
      </c>
      <c r="M2949">
        <f t="shared" si="369"/>
        <v>0</v>
      </c>
      <c r="N2949">
        <f t="shared" si="370"/>
        <v>0</v>
      </c>
      <c r="O2949">
        <f t="shared" si="371"/>
        <v>0</v>
      </c>
      <c r="P2949">
        <f t="shared" si="372"/>
        <v>0</v>
      </c>
      <c r="Q2949">
        <f t="shared" si="373"/>
        <v>0</v>
      </c>
      <c r="R2949">
        <f t="shared" si="374"/>
        <v>0</v>
      </c>
      <c r="S2949">
        <f t="shared" si="375"/>
        <v>0</v>
      </c>
      <c r="T2949">
        <f t="shared" si="376"/>
        <v>0</v>
      </c>
    </row>
    <row r="2950" spans="1:20" hidden="1" x14ac:dyDescent="0.25">
      <c r="A2950">
        <v>121.015331899999</v>
      </c>
      <c r="B2950">
        <v>24.777528</v>
      </c>
      <c r="C2950" t="s">
        <v>3487</v>
      </c>
      <c r="D2950" t="s">
        <v>3484</v>
      </c>
      <c r="E2950" t="s">
        <v>11</v>
      </c>
      <c r="F2950" t="s">
        <v>12</v>
      </c>
      <c r="G2950">
        <v>0</v>
      </c>
      <c r="H2950">
        <f>6371004*ACOS((SIN(RADIANS($B2950))*SIN(RADIANS(set!$B$2))+COS(RADIANS($B2950))*COS(RADIANS(set!$B$2))*COS(RADIANS(set!$A$2-$A2950))))</f>
        <v>5946.1171882346644</v>
      </c>
      <c r="I2950">
        <f>6371004*ACOS((SIN(RADIANS($B2950))*SIN(RADIANS(set!$B$3))+COS(RADIANS($B2950))*COS(RADIANS(set!$B$3))*COS(RADIANS(set!$A$3-$A2950))))</f>
        <v>5266.8121466012171</v>
      </c>
      <c r="J2950">
        <f>6371004*ACOS((SIN(RADIANS($B2950))*SIN(RADIANS(set!$B$4))+COS(RADIANS($B2950))*COS(RADIANS(set!$B$4))*COS(RADIANS(set!$A$4-$A2950))))</f>
        <v>5532.3804637336107</v>
      </c>
      <c r="K2950">
        <f>6371004*ACOS((SIN(RADIANS($B2950))*SIN(RADIANS(set!$B$5))+COS(RADIANS($B2950))*COS(RADIANS(set!$B$5))*COS(RADIANS(set!$A$5-$A2950))))</f>
        <v>5515.0579359075737</v>
      </c>
      <c r="L2950">
        <f>6371004*ACOS((SIN(RADIANS($B2950))*SIN(RADIANS(set!$B$6))+COS(RADIANS($B2950))*COS(RADIANS(set!$B$6))*COS(RADIANS(set!$A$6-$A2950))))</f>
        <v>5032.1738237175568</v>
      </c>
      <c r="M2950">
        <f t="shared" si="369"/>
        <v>0</v>
      </c>
      <c r="N2950">
        <f t="shared" si="370"/>
        <v>0</v>
      </c>
      <c r="O2950">
        <f t="shared" si="371"/>
        <v>0</v>
      </c>
      <c r="P2950">
        <f t="shared" si="372"/>
        <v>0</v>
      </c>
      <c r="Q2950">
        <f t="shared" si="373"/>
        <v>0</v>
      </c>
      <c r="R2950">
        <f t="shared" si="374"/>
        <v>0</v>
      </c>
      <c r="S2950">
        <f t="shared" si="375"/>
        <v>0</v>
      </c>
      <c r="T2950">
        <f t="shared" si="376"/>
        <v>0</v>
      </c>
    </row>
    <row r="2951" spans="1:20" hidden="1" x14ac:dyDescent="0.25">
      <c r="A2951">
        <v>121.015331899999</v>
      </c>
      <c r="B2951">
        <v>24.777528</v>
      </c>
      <c r="C2951" t="s">
        <v>3488</v>
      </c>
      <c r="D2951" t="s">
        <v>3484</v>
      </c>
      <c r="E2951" t="s">
        <v>11</v>
      </c>
      <c r="F2951" t="s">
        <v>460</v>
      </c>
      <c r="G2951">
        <v>0</v>
      </c>
      <c r="H2951">
        <f>6371004*ACOS((SIN(RADIANS($B2951))*SIN(RADIANS(set!$B$2))+COS(RADIANS($B2951))*COS(RADIANS(set!$B$2))*COS(RADIANS(set!$A$2-$A2951))))</f>
        <v>5946.1171882346644</v>
      </c>
      <c r="I2951">
        <f>6371004*ACOS((SIN(RADIANS($B2951))*SIN(RADIANS(set!$B$3))+COS(RADIANS($B2951))*COS(RADIANS(set!$B$3))*COS(RADIANS(set!$A$3-$A2951))))</f>
        <v>5266.8121466012171</v>
      </c>
      <c r="J2951">
        <f>6371004*ACOS((SIN(RADIANS($B2951))*SIN(RADIANS(set!$B$4))+COS(RADIANS($B2951))*COS(RADIANS(set!$B$4))*COS(RADIANS(set!$A$4-$A2951))))</f>
        <v>5532.3804637336107</v>
      </c>
      <c r="K2951">
        <f>6371004*ACOS((SIN(RADIANS($B2951))*SIN(RADIANS(set!$B$5))+COS(RADIANS($B2951))*COS(RADIANS(set!$B$5))*COS(RADIANS(set!$A$5-$A2951))))</f>
        <v>5515.0579359075737</v>
      </c>
      <c r="L2951">
        <f>6371004*ACOS((SIN(RADIANS($B2951))*SIN(RADIANS(set!$B$6))+COS(RADIANS($B2951))*COS(RADIANS(set!$B$6))*COS(RADIANS(set!$A$6-$A2951))))</f>
        <v>5032.1738237175568</v>
      </c>
      <c r="M2951">
        <f t="shared" si="369"/>
        <v>0</v>
      </c>
      <c r="N2951">
        <f t="shared" si="370"/>
        <v>0</v>
      </c>
      <c r="O2951">
        <f t="shared" si="371"/>
        <v>0</v>
      </c>
      <c r="P2951">
        <f t="shared" si="372"/>
        <v>0</v>
      </c>
      <c r="Q2951">
        <f t="shared" si="373"/>
        <v>0</v>
      </c>
      <c r="R2951">
        <f t="shared" si="374"/>
        <v>0</v>
      </c>
      <c r="S2951">
        <f t="shared" si="375"/>
        <v>0</v>
      </c>
      <c r="T2951">
        <f t="shared" si="376"/>
        <v>0</v>
      </c>
    </row>
    <row r="2952" spans="1:20" hidden="1" x14ac:dyDescent="0.25">
      <c r="A2952">
        <v>121.015331899999</v>
      </c>
      <c r="B2952">
        <v>24.777528</v>
      </c>
      <c r="C2952" t="s">
        <v>3489</v>
      </c>
      <c r="D2952" t="s">
        <v>3490</v>
      </c>
      <c r="E2952" t="s">
        <v>7</v>
      </c>
      <c r="F2952" t="s">
        <v>12</v>
      </c>
      <c r="G2952">
        <v>0</v>
      </c>
      <c r="H2952">
        <f>6371004*ACOS((SIN(RADIANS($B2952))*SIN(RADIANS(set!$B$2))+COS(RADIANS($B2952))*COS(RADIANS(set!$B$2))*COS(RADIANS(set!$A$2-$A2952))))</f>
        <v>5946.1171882346644</v>
      </c>
      <c r="I2952">
        <f>6371004*ACOS((SIN(RADIANS($B2952))*SIN(RADIANS(set!$B$3))+COS(RADIANS($B2952))*COS(RADIANS(set!$B$3))*COS(RADIANS(set!$A$3-$A2952))))</f>
        <v>5266.8121466012171</v>
      </c>
      <c r="J2952">
        <f>6371004*ACOS((SIN(RADIANS($B2952))*SIN(RADIANS(set!$B$4))+COS(RADIANS($B2952))*COS(RADIANS(set!$B$4))*COS(RADIANS(set!$A$4-$A2952))))</f>
        <v>5532.3804637336107</v>
      </c>
      <c r="K2952">
        <f>6371004*ACOS((SIN(RADIANS($B2952))*SIN(RADIANS(set!$B$5))+COS(RADIANS($B2952))*COS(RADIANS(set!$B$5))*COS(RADIANS(set!$A$5-$A2952))))</f>
        <v>5515.0579359075737</v>
      </c>
      <c r="L2952">
        <f>6371004*ACOS((SIN(RADIANS($B2952))*SIN(RADIANS(set!$B$6))+COS(RADIANS($B2952))*COS(RADIANS(set!$B$6))*COS(RADIANS(set!$A$6-$A2952))))</f>
        <v>5032.1738237175568</v>
      </c>
      <c r="M2952">
        <f t="shared" si="369"/>
        <v>0</v>
      </c>
      <c r="N2952">
        <f t="shared" si="370"/>
        <v>0</v>
      </c>
      <c r="O2952">
        <f t="shared" si="371"/>
        <v>0</v>
      </c>
      <c r="P2952">
        <f t="shared" si="372"/>
        <v>0</v>
      </c>
      <c r="Q2952">
        <f t="shared" si="373"/>
        <v>0</v>
      </c>
      <c r="R2952">
        <f t="shared" si="374"/>
        <v>0</v>
      </c>
      <c r="S2952">
        <f t="shared" si="375"/>
        <v>0</v>
      </c>
      <c r="T2952">
        <f t="shared" si="376"/>
        <v>0</v>
      </c>
    </row>
    <row r="2953" spans="1:20" hidden="1" x14ac:dyDescent="0.25">
      <c r="A2953">
        <v>121.015331899999</v>
      </c>
      <c r="B2953">
        <v>24.777528</v>
      </c>
      <c r="C2953" t="s">
        <v>3495</v>
      </c>
      <c r="D2953" t="s">
        <v>3494</v>
      </c>
      <c r="E2953" t="s">
        <v>7</v>
      </c>
      <c r="F2953" t="s">
        <v>12</v>
      </c>
      <c r="G2953">
        <v>0</v>
      </c>
      <c r="H2953">
        <f>6371004*ACOS((SIN(RADIANS($B2953))*SIN(RADIANS(set!$B$2))+COS(RADIANS($B2953))*COS(RADIANS(set!$B$2))*COS(RADIANS(set!$A$2-$A2953))))</f>
        <v>5946.1171882346644</v>
      </c>
      <c r="I2953">
        <f>6371004*ACOS((SIN(RADIANS($B2953))*SIN(RADIANS(set!$B$3))+COS(RADIANS($B2953))*COS(RADIANS(set!$B$3))*COS(RADIANS(set!$A$3-$A2953))))</f>
        <v>5266.8121466012171</v>
      </c>
      <c r="J2953">
        <f>6371004*ACOS((SIN(RADIANS($B2953))*SIN(RADIANS(set!$B$4))+COS(RADIANS($B2953))*COS(RADIANS(set!$B$4))*COS(RADIANS(set!$A$4-$A2953))))</f>
        <v>5532.3804637336107</v>
      </c>
      <c r="K2953">
        <f>6371004*ACOS((SIN(RADIANS($B2953))*SIN(RADIANS(set!$B$5))+COS(RADIANS($B2953))*COS(RADIANS(set!$B$5))*COS(RADIANS(set!$A$5-$A2953))))</f>
        <v>5515.0579359075737</v>
      </c>
      <c r="L2953">
        <f>6371004*ACOS((SIN(RADIANS($B2953))*SIN(RADIANS(set!$B$6))+COS(RADIANS($B2953))*COS(RADIANS(set!$B$6))*COS(RADIANS(set!$A$6-$A2953))))</f>
        <v>5032.1738237175568</v>
      </c>
      <c r="M2953">
        <f t="shared" si="369"/>
        <v>0</v>
      </c>
      <c r="N2953">
        <f t="shared" si="370"/>
        <v>0</v>
      </c>
      <c r="O2953">
        <f t="shared" si="371"/>
        <v>0</v>
      </c>
      <c r="P2953">
        <f t="shared" si="372"/>
        <v>0</v>
      </c>
      <c r="Q2953">
        <f t="shared" si="373"/>
        <v>0</v>
      </c>
      <c r="R2953">
        <f t="shared" si="374"/>
        <v>0</v>
      </c>
      <c r="S2953">
        <f t="shared" si="375"/>
        <v>0</v>
      </c>
      <c r="T2953">
        <f t="shared" si="376"/>
        <v>0</v>
      </c>
    </row>
    <row r="2954" spans="1:20" hidden="1" x14ac:dyDescent="0.25">
      <c r="A2954">
        <v>120.929445999999</v>
      </c>
      <c r="B2954">
        <v>24.792317799999999</v>
      </c>
      <c r="C2954" t="s">
        <v>5519</v>
      </c>
      <c r="D2954" t="s">
        <v>5520</v>
      </c>
      <c r="E2954" t="s">
        <v>7</v>
      </c>
      <c r="F2954" t="s">
        <v>143</v>
      </c>
      <c r="G2954">
        <v>0</v>
      </c>
      <c r="H2954">
        <f>6371004*ACOS((SIN(RADIANS($B2954))*SIN(RADIANS(set!$B$2))+COS(RADIANS($B2954))*COS(RADIANS(set!$B$2))*COS(RADIANS(set!$A$2-$A2954))))</f>
        <v>3556.9918631017918</v>
      </c>
      <c r="I2954">
        <f>6371004*ACOS((SIN(RADIANS($B2954))*SIN(RADIANS(set!$B$3))+COS(RADIANS($B2954))*COS(RADIANS(set!$B$3))*COS(RADIANS(set!$A$3-$A2954))))</f>
        <v>4364.6249776714531</v>
      </c>
      <c r="J2954">
        <f>6371004*ACOS((SIN(RADIANS($B2954))*SIN(RADIANS(set!$B$4))+COS(RADIANS($B2954))*COS(RADIANS(set!$B$4))*COS(RADIANS(set!$A$4-$A2954))))</f>
        <v>4815.946308728734</v>
      </c>
      <c r="K2954">
        <f>6371004*ACOS((SIN(RADIANS($B2954))*SIN(RADIANS(set!$B$5))+COS(RADIANS($B2954))*COS(RADIANS(set!$B$5))*COS(RADIANS(set!$A$5-$A2954))))</f>
        <v>4862.7264562868631</v>
      </c>
      <c r="L2954">
        <f>6371004*ACOS((SIN(RADIANS($B2954))*SIN(RADIANS(set!$B$6))+COS(RADIANS($B2954))*COS(RADIANS(set!$B$6))*COS(RADIANS(set!$A$6-$A2954))))</f>
        <v>5040.8037234643007</v>
      </c>
      <c r="M2954">
        <f t="shared" si="369"/>
        <v>0</v>
      </c>
      <c r="N2954">
        <f t="shared" si="370"/>
        <v>0</v>
      </c>
      <c r="O2954">
        <f t="shared" si="371"/>
        <v>0</v>
      </c>
      <c r="P2954">
        <f t="shared" si="372"/>
        <v>0</v>
      </c>
      <c r="Q2954">
        <f t="shared" si="373"/>
        <v>0</v>
      </c>
      <c r="R2954">
        <f t="shared" si="374"/>
        <v>0</v>
      </c>
      <c r="S2954">
        <f t="shared" si="375"/>
        <v>0</v>
      </c>
      <c r="T2954">
        <f t="shared" si="376"/>
        <v>0</v>
      </c>
    </row>
    <row r="2955" spans="1:20" hidden="1" x14ac:dyDescent="0.25">
      <c r="A2955">
        <v>120.93076339999899</v>
      </c>
      <c r="B2955">
        <v>24.789027099999998</v>
      </c>
      <c r="C2955" t="s">
        <v>4921</v>
      </c>
      <c r="D2955" t="s">
        <v>4922</v>
      </c>
      <c r="E2955" t="s">
        <v>7</v>
      </c>
      <c r="F2955" t="s">
        <v>12</v>
      </c>
      <c r="G2955">
        <v>0</v>
      </c>
      <c r="H2955">
        <f>6371004*ACOS((SIN(RADIANS($B2955))*SIN(RADIANS(set!$B$2))+COS(RADIANS($B2955))*COS(RADIANS(set!$B$2))*COS(RADIANS(set!$A$2-$A2955))))</f>
        <v>3563.3314673191308</v>
      </c>
      <c r="I2955">
        <f>6371004*ACOS((SIN(RADIANS($B2955))*SIN(RADIANS(set!$B$3))+COS(RADIANS($B2955))*COS(RADIANS(set!$B$3))*COS(RADIANS(set!$A$3-$A2955))))</f>
        <v>4350.6453223772551</v>
      </c>
      <c r="J2955">
        <f>6371004*ACOS((SIN(RADIANS($B2955))*SIN(RADIANS(set!$B$4))+COS(RADIANS($B2955))*COS(RADIANS(set!$B$4))*COS(RADIANS(set!$A$4-$A2955))))</f>
        <v>4853.9955269056218</v>
      </c>
      <c r="K2955">
        <f>6371004*ACOS((SIN(RADIANS($B2955))*SIN(RADIANS(set!$B$5))+COS(RADIANS($B2955))*COS(RADIANS(set!$B$5))*COS(RADIANS(set!$A$5-$A2955))))</f>
        <v>4900.950843070229</v>
      </c>
      <c r="L2955">
        <f>6371004*ACOS((SIN(RADIANS($B2955))*SIN(RADIANS(set!$B$6))+COS(RADIANS($B2955))*COS(RADIANS(set!$B$6))*COS(RADIANS(set!$A$6-$A2955))))</f>
        <v>5042.9379291140076</v>
      </c>
      <c r="M2955">
        <f t="shared" si="369"/>
        <v>0</v>
      </c>
      <c r="N2955">
        <f t="shared" si="370"/>
        <v>0</v>
      </c>
      <c r="O2955">
        <f t="shared" si="371"/>
        <v>0</v>
      </c>
      <c r="P2955">
        <f t="shared" si="372"/>
        <v>0</v>
      </c>
      <c r="Q2955">
        <f t="shared" si="373"/>
        <v>0</v>
      </c>
      <c r="R2955">
        <f t="shared" si="374"/>
        <v>0</v>
      </c>
      <c r="S2955">
        <f t="shared" si="375"/>
        <v>0</v>
      </c>
      <c r="T2955">
        <f t="shared" si="376"/>
        <v>0</v>
      </c>
    </row>
    <row r="2956" spans="1:20" hidden="1" x14ac:dyDescent="0.25">
      <c r="A2956">
        <v>120.930590899999</v>
      </c>
      <c r="B2956">
        <v>24.789381500000001</v>
      </c>
      <c r="C2956" t="s">
        <v>5075</v>
      </c>
      <c r="D2956" t="s">
        <v>5076</v>
      </c>
      <c r="E2956" t="s">
        <v>7</v>
      </c>
      <c r="F2956" t="s">
        <v>14</v>
      </c>
      <c r="G2956">
        <v>0</v>
      </c>
      <c r="H2956">
        <f>6371004*ACOS((SIN(RADIANS($B2956))*SIN(RADIANS(set!$B$2))+COS(RADIANS($B2956))*COS(RADIANS(set!$B$2))*COS(RADIANS(set!$A$2-$A2956))))</f>
        <v>3563.442416985105</v>
      </c>
      <c r="I2956">
        <f>6371004*ACOS((SIN(RADIANS($B2956))*SIN(RADIANS(set!$B$3))+COS(RADIANS($B2956))*COS(RADIANS(set!$B$3))*COS(RADIANS(set!$A$3-$A2956))))</f>
        <v>4353.385731207055</v>
      </c>
      <c r="J2956">
        <f>6371004*ACOS((SIN(RADIANS($B2956))*SIN(RADIANS(set!$B$4))+COS(RADIANS($B2956))*COS(RADIANS(set!$B$4))*COS(RADIANS(set!$A$4-$A2956))))</f>
        <v>4851.1553272548335</v>
      </c>
      <c r="K2956">
        <f>6371004*ACOS((SIN(RADIANS($B2956))*SIN(RADIANS(set!$B$5))+COS(RADIANS($B2956))*COS(RADIANS(set!$B$5))*COS(RADIANS(set!$A$5-$A2956))))</f>
        <v>4898.1059598356414</v>
      </c>
      <c r="L2956">
        <f>6371004*ACOS((SIN(RADIANS($B2956))*SIN(RADIANS(set!$B$6))+COS(RADIANS($B2956))*COS(RADIANS(set!$B$6))*COS(RADIANS(set!$A$6-$A2956))))</f>
        <v>5044.1295412671616</v>
      </c>
      <c r="M2956">
        <f t="shared" si="369"/>
        <v>0</v>
      </c>
      <c r="N2956">
        <f t="shared" si="370"/>
        <v>0</v>
      </c>
      <c r="O2956">
        <f t="shared" si="371"/>
        <v>0</v>
      </c>
      <c r="P2956">
        <f t="shared" si="372"/>
        <v>0</v>
      </c>
      <c r="Q2956">
        <f t="shared" si="373"/>
        <v>0</v>
      </c>
      <c r="R2956">
        <f t="shared" si="374"/>
        <v>0</v>
      </c>
      <c r="S2956">
        <f t="shared" si="375"/>
        <v>0</v>
      </c>
      <c r="T2956">
        <f t="shared" si="376"/>
        <v>0</v>
      </c>
    </row>
    <row r="2957" spans="1:20" hidden="1" x14ac:dyDescent="0.25">
      <c r="A2957">
        <v>120.92918280000001</v>
      </c>
      <c r="B2957">
        <v>24.792717700000001</v>
      </c>
      <c r="C2957" t="s">
        <v>5521</v>
      </c>
      <c r="D2957" t="s">
        <v>5522</v>
      </c>
      <c r="E2957" t="s">
        <v>7</v>
      </c>
      <c r="F2957" t="s">
        <v>5523</v>
      </c>
      <c r="G2957">
        <v>0</v>
      </c>
      <c r="H2957">
        <f>6371004*ACOS((SIN(RADIANS($B2957))*SIN(RADIANS(set!$B$2))+COS(RADIANS($B2957))*COS(RADIANS(set!$B$2))*COS(RADIANS(set!$A$2-$A2957))))</f>
        <v>3569.0774978528912</v>
      </c>
      <c r="I2957">
        <f>6371004*ACOS((SIN(RADIANS($B2957))*SIN(RADIANS(set!$B$3))+COS(RADIANS($B2957))*COS(RADIANS(set!$B$3))*COS(RADIANS(set!$A$3-$A2957))))</f>
        <v>4378.7515324746828</v>
      </c>
      <c r="J2957">
        <f>6371004*ACOS((SIN(RADIANS($B2957))*SIN(RADIANS(set!$B$4))+COS(RADIANS($B2957))*COS(RADIANS(set!$B$4))*COS(RADIANS(set!$A$4-$A2957))))</f>
        <v>4823.0498856432041</v>
      </c>
      <c r="K2957">
        <f>6371004*ACOS((SIN(RADIANS($B2957))*SIN(RADIANS(set!$B$5))+COS(RADIANS($B2957))*COS(RADIANS(set!$B$5))*COS(RADIANS(set!$A$5-$A2957))))</f>
        <v>4869.7843342939705</v>
      </c>
      <c r="L2957">
        <f>6371004*ACOS((SIN(RADIANS($B2957))*SIN(RADIANS(set!$B$6))+COS(RADIANS($B2957))*COS(RADIANS(set!$B$6))*COS(RADIANS(set!$A$6-$A2957))))</f>
        <v>5052.5177944891702</v>
      </c>
      <c r="M2957">
        <f t="shared" si="369"/>
        <v>0</v>
      </c>
      <c r="N2957">
        <f t="shared" si="370"/>
        <v>0</v>
      </c>
      <c r="O2957">
        <f t="shared" si="371"/>
        <v>0</v>
      </c>
      <c r="P2957">
        <f t="shared" si="372"/>
        <v>0</v>
      </c>
      <c r="Q2957">
        <f t="shared" si="373"/>
        <v>0</v>
      </c>
      <c r="R2957">
        <f t="shared" si="374"/>
        <v>0</v>
      </c>
      <c r="S2957">
        <f t="shared" si="375"/>
        <v>0</v>
      </c>
      <c r="T2957">
        <f t="shared" si="376"/>
        <v>0</v>
      </c>
    </row>
    <row r="2958" spans="1:20" hidden="1" x14ac:dyDescent="0.25">
      <c r="A2958">
        <v>120.930743899999</v>
      </c>
      <c r="B2958">
        <v>24.7888293</v>
      </c>
      <c r="C2958" t="s">
        <v>5068</v>
      </c>
      <c r="D2958" t="s">
        <v>5069</v>
      </c>
      <c r="E2958" t="s">
        <v>7</v>
      </c>
      <c r="F2958" t="s">
        <v>16</v>
      </c>
      <c r="G2958">
        <v>0</v>
      </c>
      <c r="H2958">
        <f>6371004*ACOS((SIN(RADIANS($B2958))*SIN(RADIANS(set!$B$2))+COS(RADIANS($B2958))*COS(RADIANS(set!$B$2))*COS(RADIANS(set!$A$2-$A2958))))</f>
        <v>3574.1408213662471</v>
      </c>
      <c r="I2958">
        <f>6371004*ACOS((SIN(RADIANS($B2958))*SIN(RADIANS(set!$B$3))+COS(RADIANS($B2958))*COS(RADIANS(set!$B$3))*COS(RADIANS(set!$A$3-$A2958))))</f>
        <v>4360.2289958012443</v>
      </c>
      <c r="J2958">
        <f>6371004*ACOS((SIN(RADIANS($B2958))*SIN(RADIANS(set!$B$4))+COS(RADIANS($B2958))*COS(RADIANS(set!$B$4))*COS(RADIANS(set!$A$4-$A2958))))</f>
        <v>4866.0537908771375</v>
      </c>
      <c r="K2958">
        <f>6371004*ACOS((SIN(RADIANS($B2958))*SIN(RADIANS(set!$B$5))+COS(RADIANS($B2958))*COS(RADIANS(set!$B$5))*COS(RADIANS(set!$A$5-$A2958))))</f>
        <v>4913.0099999768754</v>
      </c>
      <c r="L2958">
        <f>6371004*ACOS((SIN(RADIANS($B2958))*SIN(RADIANS(set!$B$6))+COS(RADIANS($B2958))*COS(RADIANS(set!$B$6))*COS(RADIANS(set!$A$6-$A2958))))</f>
        <v>5053.2112879869155</v>
      </c>
      <c r="M2958">
        <f t="shared" si="369"/>
        <v>0</v>
      </c>
      <c r="N2958">
        <f t="shared" si="370"/>
        <v>0</v>
      </c>
      <c r="O2958">
        <f t="shared" si="371"/>
        <v>0</v>
      </c>
      <c r="P2958">
        <f t="shared" si="372"/>
        <v>0</v>
      </c>
      <c r="Q2958">
        <f t="shared" si="373"/>
        <v>0</v>
      </c>
      <c r="R2958">
        <f t="shared" si="374"/>
        <v>0</v>
      </c>
      <c r="S2958">
        <f t="shared" si="375"/>
        <v>0</v>
      </c>
      <c r="T2958">
        <f t="shared" si="376"/>
        <v>0</v>
      </c>
    </row>
    <row r="2959" spans="1:20" hidden="1" x14ac:dyDescent="0.25">
      <c r="A2959">
        <v>120.994272</v>
      </c>
      <c r="B2959">
        <v>24.782632899999999</v>
      </c>
      <c r="C2959" t="s">
        <v>4489</v>
      </c>
      <c r="D2959" t="s">
        <v>4490</v>
      </c>
      <c r="E2959" t="s">
        <v>11</v>
      </c>
      <c r="F2959" t="s">
        <v>35</v>
      </c>
      <c r="G2959">
        <v>1</v>
      </c>
      <c r="H2959">
        <f>6371004*ACOS((SIN(RADIANS($B2959))*SIN(RADIANS(set!$B$2))+COS(RADIANS($B2959))*COS(RADIANS(set!$B$2))*COS(RADIANS(set!$A$2-$A2959))))</f>
        <v>3825.9701189030202</v>
      </c>
      <c r="I2959">
        <f>6371004*ACOS((SIN(RADIANS($B2959))*SIN(RADIANS(set!$B$3))+COS(RADIANS($B2959))*COS(RADIANS(set!$B$3))*COS(RADIANS(set!$A$3-$A2959))))</f>
        <v>3230.3165696590081</v>
      </c>
      <c r="J2959">
        <f>6371004*ACOS((SIN(RADIANS($B2959))*SIN(RADIANS(set!$B$4))+COS(RADIANS($B2959))*COS(RADIANS(set!$B$4))*COS(RADIANS(set!$A$4-$A2959))))</f>
        <v>3656.6059666388087</v>
      </c>
      <c r="K2959">
        <f>6371004*ACOS((SIN(RADIANS($B2959))*SIN(RADIANS(set!$B$5))+COS(RADIANS($B2959))*COS(RADIANS(set!$B$5))*COS(RADIANS(set!$A$5-$A2959))))</f>
        <v>3651.0379687974892</v>
      </c>
      <c r="L2959">
        <f>6371004*ACOS((SIN(RADIANS($B2959))*SIN(RADIANS(set!$B$6))+COS(RADIANS($B2959))*COS(RADIANS(set!$B$6))*COS(RADIANS(set!$A$6-$A2959))))</f>
        <v>3168.129808488673</v>
      </c>
      <c r="M2959">
        <f t="shared" si="369"/>
        <v>0</v>
      </c>
      <c r="N2959">
        <f t="shared" si="370"/>
        <v>0</v>
      </c>
      <c r="O2959">
        <f t="shared" si="371"/>
        <v>0</v>
      </c>
      <c r="P2959">
        <f t="shared" si="372"/>
        <v>0</v>
      </c>
      <c r="Q2959">
        <f t="shared" si="373"/>
        <v>0</v>
      </c>
      <c r="R2959">
        <f t="shared" si="374"/>
        <v>0</v>
      </c>
      <c r="S2959">
        <f t="shared" si="375"/>
        <v>0</v>
      </c>
      <c r="T2959">
        <f t="shared" si="376"/>
        <v>0</v>
      </c>
    </row>
    <row r="2960" spans="1:20" hidden="1" x14ac:dyDescent="0.25">
      <c r="A2960">
        <v>120.9408859</v>
      </c>
      <c r="B2960">
        <v>24.8381851</v>
      </c>
      <c r="C2960" t="s">
        <v>992</v>
      </c>
      <c r="D2960" t="s">
        <v>993</v>
      </c>
      <c r="E2960" t="s">
        <v>7</v>
      </c>
      <c r="F2960" t="s">
        <v>12</v>
      </c>
      <c r="G2960">
        <v>0</v>
      </c>
      <c r="H2960">
        <f>6371004*ACOS((SIN(RADIANS($B2960))*SIN(RADIANS(set!$B$2))+COS(RADIANS($B2960))*COS(RADIANS(set!$B$2))*COS(RADIANS(set!$A$2-$A2960))))</f>
        <v>4593.7632020977153</v>
      </c>
      <c r="I2960">
        <f>6371004*ACOS((SIN(RADIANS($B2960))*SIN(RADIANS(set!$B$3))+COS(RADIANS($B2960))*COS(RADIANS(set!$B$3))*COS(RADIANS(set!$A$3-$A2960))))</f>
        <v>4988.5543464001603</v>
      </c>
      <c r="J2960">
        <f>6371004*ACOS((SIN(RADIANS($B2960))*SIN(RADIANS(set!$B$4))+COS(RADIANS($B2960))*COS(RADIANS(set!$B$4))*COS(RADIANS(set!$A$4-$A2960))))</f>
        <v>4572.57384851395</v>
      </c>
      <c r="K2960">
        <f>6371004*ACOS((SIN(RADIANS($B2960))*SIN(RADIANS(set!$B$5))+COS(RADIANS($B2960))*COS(RADIANS(set!$B$5))*COS(RADIANS(set!$A$5-$A2960))))</f>
        <v>4586.8125666711157</v>
      </c>
      <c r="L2960">
        <f>6371004*ACOS((SIN(RADIANS($B2960))*SIN(RADIANS(set!$B$6))+COS(RADIANS($B2960))*COS(RADIANS(set!$B$6))*COS(RADIANS(set!$A$6-$A2960))))</f>
        <v>5073.2546564551603</v>
      </c>
      <c r="M2960">
        <f t="shared" si="369"/>
        <v>0</v>
      </c>
      <c r="N2960">
        <f t="shared" si="370"/>
        <v>0</v>
      </c>
      <c r="O2960">
        <f t="shared" si="371"/>
        <v>0</v>
      </c>
      <c r="P2960">
        <f t="shared" si="372"/>
        <v>0</v>
      </c>
      <c r="Q2960">
        <f t="shared" si="373"/>
        <v>0</v>
      </c>
      <c r="R2960">
        <f t="shared" si="374"/>
        <v>0</v>
      </c>
      <c r="S2960">
        <f t="shared" si="375"/>
        <v>0</v>
      </c>
      <c r="T2960">
        <f t="shared" si="376"/>
        <v>0</v>
      </c>
    </row>
    <row r="2961" spans="1:20" hidden="1" x14ac:dyDescent="0.25">
      <c r="A2961">
        <v>121.0196309</v>
      </c>
      <c r="B2961">
        <v>24.782241599999999</v>
      </c>
      <c r="C2961" t="s">
        <v>2595</v>
      </c>
      <c r="D2961" t="s">
        <v>2596</v>
      </c>
      <c r="E2961" t="s">
        <v>7</v>
      </c>
      <c r="F2961" t="s">
        <v>717</v>
      </c>
      <c r="G2961">
        <v>0</v>
      </c>
      <c r="H2961">
        <f>6371004*ACOS((SIN(RADIANS($B2961))*SIN(RADIANS(set!$B$2))+COS(RADIANS($B2961))*COS(RADIANS(set!$B$2))*COS(RADIANS(set!$A$2-$A2961))))</f>
        <v>6127.1143705721925</v>
      </c>
      <c r="I2961">
        <f>6371004*ACOS((SIN(RADIANS($B2961))*SIN(RADIANS(set!$B$3))+COS(RADIANS($B2961))*COS(RADIANS(set!$B$3))*COS(RADIANS(set!$A$3-$A2961))))</f>
        <v>5397.9796470427282</v>
      </c>
      <c r="J2961">
        <f>6371004*ACOS((SIN(RADIANS($B2961))*SIN(RADIANS(set!$B$4))+COS(RADIANS($B2961))*COS(RADIANS(set!$B$4))*COS(RADIANS(set!$A$4-$A2961))))</f>
        <v>5570.9657112922878</v>
      </c>
      <c r="K2961">
        <f>6371004*ACOS((SIN(RADIANS($B2961))*SIN(RADIANS(set!$B$5))+COS(RADIANS($B2961))*COS(RADIANS(set!$B$5))*COS(RADIANS(set!$A$5-$A2961))))</f>
        <v>5548.4315981854224</v>
      </c>
      <c r="L2961">
        <f>6371004*ACOS((SIN(RADIANS($B2961))*SIN(RADIANS(set!$B$6))+COS(RADIANS($B2961))*COS(RADIANS(set!$B$6))*COS(RADIANS(set!$A$6-$A2961))))</f>
        <v>5078.1790668339354</v>
      </c>
      <c r="M2961">
        <f t="shared" si="369"/>
        <v>0</v>
      </c>
      <c r="N2961">
        <f t="shared" si="370"/>
        <v>0</v>
      </c>
      <c r="O2961">
        <f t="shared" si="371"/>
        <v>0</v>
      </c>
      <c r="P2961">
        <f t="shared" si="372"/>
        <v>0</v>
      </c>
      <c r="Q2961">
        <f t="shared" si="373"/>
        <v>0</v>
      </c>
      <c r="R2961">
        <f t="shared" si="374"/>
        <v>0</v>
      </c>
      <c r="S2961">
        <f t="shared" si="375"/>
        <v>0</v>
      </c>
      <c r="T2961">
        <f t="shared" si="376"/>
        <v>0</v>
      </c>
    </row>
    <row r="2962" spans="1:20" hidden="1" x14ac:dyDescent="0.25">
      <c r="A2962">
        <v>121.014841899999</v>
      </c>
      <c r="B2962">
        <v>24.776241500000001</v>
      </c>
      <c r="C2962" t="s">
        <v>4229</v>
      </c>
      <c r="D2962" t="s">
        <v>4230</v>
      </c>
      <c r="E2962" t="s">
        <v>7</v>
      </c>
      <c r="F2962" t="s">
        <v>179</v>
      </c>
      <c r="G2962">
        <v>0</v>
      </c>
      <c r="H2962">
        <f>6371004*ACOS((SIN(RADIANS($B2962))*SIN(RADIANS(set!$B$2))+COS(RADIANS($B2962))*COS(RADIANS(set!$B$2))*COS(RADIANS(set!$A$2-$A2962))))</f>
        <v>5969.7505200527676</v>
      </c>
      <c r="I2962">
        <f>6371004*ACOS((SIN(RADIANS($B2962))*SIN(RADIANS(set!$B$3))+COS(RADIANS($B2962))*COS(RADIANS(set!$B$3))*COS(RADIANS(set!$A$3-$A2962))))</f>
        <v>5303.0366791730639</v>
      </c>
      <c r="J2962">
        <f>6371004*ACOS((SIN(RADIANS($B2962))*SIN(RADIANS(set!$B$4))+COS(RADIANS($B2962))*COS(RADIANS(set!$B$4))*COS(RADIANS(set!$A$4-$A2962))))</f>
        <v>5587.9556858000306</v>
      </c>
      <c r="K2962">
        <f>6371004*ACOS((SIN(RADIANS($B2962))*SIN(RADIANS(set!$B$5))+COS(RADIANS($B2962))*COS(RADIANS(set!$B$5))*COS(RADIANS(set!$A$5-$A2962))))</f>
        <v>5571.7437246062846</v>
      </c>
      <c r="L2962">
        <f>6371004*ACOS((SIN(RADIANS($B2962))*SIN(RADIANS(set!$B$6))+COS(RADIANS($B2962))*COS(RADIANS(set!$B$6))*COS(RADIANS(set!$A$6-$A2962))))</f>
        <v>5087.2385613774386</v>
      </c>
      <c r="M2962">
        <f t="shared" si="369"/>
        <v>0</v>
      </c>
      <c r="N2962">
        <f t="shared" si="370"/>
        <v>0</v>
      </c>
      <c r="O2962">
        <f t="shared" si="371"/>
        <v>0</v>
      </c>
      <c r="P2962">
        <f t="shared" si="372"/>
        <v>0</v>
      </c>
      <c r="Q2962">
        <f t="shared" si="373"/>
        <v>0</v>
      </c>
      <c r="R2962">
        <f t="shared" si="374"/>
        <v>0</v>
      </c>
      <c r="S2962">
        <f t="shared" si="375"/>
        <v>0</v>
      </c>
      <c r="T2962">
        <f t="shared" si="376"/>
        <v>0</v>
      </c>
    </row>
    <row r="2963" spans="1:20" hidden="1" x14ac:dyDescent="0.25">
      <c r="A2963">
        <v>121.01998039999999</v>
      </c>
      <c r="B2963">
        <v>24.782337900000002</v>
      </c>
      <c r="C2963" t="s">
        <v>2603</v>
      </c>
      <c r="D2963" t="s">
        <v>2604</v>
      </c>
      <c r="E2963" t="s">
        <v>7</v>
      </c>
      <c r="F2963" t="s">
        <v>680</v>
      </c>
      <c r="G2963">
        <v>0</v>
      </c>
      <c r="H2963">
        <f>6371004*ACOS((SIN(RADIANS($B2963))*SIN(RADIANS(set!$B$2))+COS(RADIANS($B2963))*COS(RADIANS(set!$B$2))*COS(RADIANS(set!$A$2-$A2963))))</f>
        <v>6156.2149049758436</v>
      </c>
      <c r="I2963">
        <f>6371004*ACOS((SIN(RADIANS($B2963))*SIN(RADIANS(set!$B$3))+COS(RADIANS($B2963))*COS(RADIANS(set!$B$3))*COS(RADIANS(set!$A$3-$A2963))))</f>
        <v>5425.5107450718679</v>
      </c>
      <c r="J2963">
        <f>6371004*ACOS((SIN(RADIANS($B2963))*SIN(RADIANS(set!$B$4))+COS(RADIANS($B2963))*COS(RADIANS(set!$B$4))*COS(RADIANS(set!$A$4-$A2963))))</f>
        <v>5594.8570860609225</v>
      </c>
      <c r="K2963">
        <f>6371004*ACOS((SIN(RADIANS($B2963))*SIN(RADIANS(set!$B$5))+COS(RADIANS($B2963))*COS(RADIANS(set!$B$5))*COS(RADIANS(set!$A$5-$A2963))))</f>
        <v>5572.1149453018215</v>
      </c>
      <c r="L2963">
        <f>6371004*ACOS((SIN(RADIANS($B2963))*SIN(RADIANS(set!$B$6))+COS(RADIANS($B2963))*COS(RADIANS(set!$B$6))*COS(RADIANS(set!$A$6-$A2963))))</f>
        <v>5102.5460442896601</v>
      </c>
      <c r="M2963">
        <f t="shared" si="369"/>
        <v>0</v>
      </c>
      <c r="N2963">
        <f t="shared" si="370"/>
        <v>0</v>
      </c>
      <c r="O2963">
        <f t="shared" si="371"/>
        <v>0</v>
      </c>
      <c r="P2963">
        <f t="shared" si="372"/>
        <v>0</v>
      </c>
      <c r="Q2963">
        <f t="shared" si="373"/>
        <v>0</v>
      </c>
      <c r="R2963">
        <f t="shared" si="374"/>
        <v>0</v>
      </c>
      <c r="S2963">
        <f t="shared" si="375"/>
        <v>0</v>
      </c>
      <c r="T2963">
        <f t="shared" si="376"/>
        <v>0</v>
      </c>
    </row>
    <row r="2964" spans="1:20" hidden="1" x14ac:dyDescent="0.25">
      <c r="A2964">
        <v>120.9615787</v>
      </c>
      <c r="B2964">
        <v>24.762609399999999</v>
      </c>
      <c r="C2964" t="s">
        <v>5556</v>
      </c>
      <c r="D2964" t="s">
        <v>5557</v>
      </c>
      <c r="E2964" t="s">
        <v>11</v>
      </c>
      <c r="F2964" t="s">
        <v>5558</v>
      </c>
      <c r="G2964">
        <v>0</v>
      </c>
      <c r="H2964">
        <f>6371004*ACOS((SIN(RADIANS($B2964))*SIN(RADIANS(set!$B$2))+COS(RADIANS($B2964))*COS(RADIANS(set!$B$2))*COS(RADIANS(set!$A$2-$A2964))))</f>
        <v>4391.0343792080193</v>
      </c>
      <c r="I2964">
        <f>6371004*ACOS((SIN(RADIANS($B2964))*SIN(RADIANS(set!$B$3))+COS(RADIANS($B2964))*COS(RADIANS(set!$B$3))*COS(RADIANS(set!$A$3-$A2964))))</f>
        <v>4562.1830173373519</v>
      </c>
      <c r="J2964">
        <f>6371004*ACOS((SIN(RADIANS($B2964))*SIN(RADIANS(set!$B$4))+COS(RADIANS($B2964))*COS(RADIANS(set!$B$4))*COS(RADIANS(set!$A$4-$A2964))))</f>
        <v>5338.4307165723831</v>
      </c>
      <c r="K2964">
        <f>6371004*ACOS((SIN(RADIANS($B2964))*SIN(RADIANS(set!$B$5))+COS(RADIANS($B2964))*COS(RADIANS(set!$B$5))*COS(RADIANS(set!$A$5-$A2964))))</f>
        <v>5369.375210864423</v>
      </c>
      <c r="L2964">
        <f>6371004*ACOS((SIN(RADIANS($B2964))*SIN(RADIANS(set!$B$6))+COS(RADIANS($B2964))*COS(RADIANS(set!$B$6))*COS(RADIANS(set!$A$6-$A2964))))</f>
        <v>5107.133652781632</v>
      </c>
      <c r="M2964">
        <f t="shared" si="369"/>
        <v>0</v>
      </c>
      <c r="N2964">
        <f t="shared" si="370"/>
        <v>0</v>
      </c>
      <c r="O2964">
        <f t="shared" si="371"/>
        <v>0</v>
      </c>
      <c r="P2964">
        <f t="shared" si="372"/>
        <v>0</v>
      </c>
      <c r="Q2964">
        <f t="shared" si="373"/>
        <v>0</v>
      </c>
      <c r="R2964">
        <f t="shared" si="374"/>
        <v>0</v>
      </c>
      <c r="S2964">
        <f t="shared" si="375"/>
        <v>0</v>
      </c>
      <c r="T2964">
        <f t="shared" si="376"/>
        <v>0</v>
      </c>
    </row>
    <row r="2965" spans="1:20" hidden="1" x14ac:dyDescent="0.25">
      <c r="A2965">
        <v>120.9615787</v>
      </c>
      <c r="B2965">
        <v>24.762609399999999</v>
      </c>
      <c r="C2965" t="s">
        <v>5559</v>
      </c>
      <c r="D2965" t="s">
        <v>5560</v>
      </c>
      <c r="E2965" t="s">
        <v>7</v>
      </c>
      <c r="F2965" t="s">
        <v>16</v>
      </c>
      <c r="G2965">
        <v>0</v>
      </c>
      <c r="H2965">
        <f>6371004*ACOS((SIN(RADIANS($B2965))*SIN(RADIANS(set!$B$2))+COS(RADIANS($B2965))*COS(RADIANS(set!$B$2))*COS(RADIANS(set!$A$2-$A2965))))</f>
        <v>4391.0343792080193</v>
      </c>
      <c r="I2965">
        <f>6371004*ACOS((SIN(RADIANS($B2965))*SIN(RADIANS(set!$B$3))+COS(RADIANS($B2965))*COS(RADIANS(set!$B$3))*COS(RADIANS(set!$A$3-$A2965))))</f>
        <v>4562.1830173373519</v>
      </c>
      <c r="J2965">
        <f>6371004*ACOS((SIN(RADIANS($B2965))*SIN(RADIANS(set!$B$4))+COS(RADIANS($B2965))*COS(RADIANS(set!$B$4))*COS(RADIANS(set!$A$4-$A2965))))</f>
        <v>5338.4307165723831</v>
      </c>
      <c r="K2965">
        <f>6371004*ACOS((SIN(RADIANS($B2965))*SIN(RADIANS(set!$B$5))+COS(RADIANS($B2965))*COS(RADIANS(set!$B$5))*COS(RADIANS(set!$A$5-$A2965))))</f>
        <v>5369.375210864423</v>
      </c>
      <c r="L2965">
        <f>6371004*ACOS((SIN(RADIANS($B2965))*SIN(RADIANS(set!$B$6))+COS(RADIANS($B2965))*COS(RADIANS(set!$B$6))*COS(RADIANS(set!$A$6-$A2965))))</f>
        <v>5107.133652781632</v>
      </c>
      <c r="M2965">
        <f t="shared" si="369"/>
        <v>0</v>
      </c>
      <c r="N2965">
        <f t="shared" si="370"/>
        <v>0</v>
      </c>
      <c r="O2965">
        <f t="shared" si="371"/>
        <v>0</v>
      </c>
      <c r="P2965">
        <f t="shared" si="372"/>
        <v>0</v>
      </c>
      <c r="Q2965">
        <f t="shared" si="373"/>
        <v>0</v>
      </c>
      <c r="R2965">
        <f t="shared" si="374"/>
        <v>0</v>
      </c>
      <c r="S2965">
        <f t="shared" si="375"/>
        <v>0</v>
      </c>
      <c r="T2965">
        <f t="shared" si="376"/>
        <v>0</v>
      </c>
    </row>
    <row r="2966" spans="1:20" hidden="1" x14ac:dyDescent="0.25">
      <c r="A2966">
        <v>120.9615787</v>
      </c>
      <c r="B2966">
        <v>24.762609399999999</v>
      </c>
      <c r="C2966" t="s">
        <v>5561</v>
      </c>
      <c r="D2966" t="s">
        <v>5562</v>
      </c>
      <c r="E2966" t="s">
        <v>11</v>
      </c>
      <c r="F2966" t="s">
        <v>289</v>
      </c>
      <c r="G2966">
        <v>0</v>
      </c>
      <c r="H2966">
        <f>6371004*ACOS((SIN(RADIANS($B2966))*SIN(RADIANS(set!$B$2))+COS(RADIANS($B2966))*COS(RADIANS(set!$B$2))*COS(RADIANS(set!$A$2-$A2966))))</f>
        <v>4391.0343792080193</v>
      </c>
      <c r="I2966">
        <f>6371004*ACOS((SIN(RADIANS($B2966))*SIN(RADIANS(set!$B$3))+COS(RADIANS($B2966))*COS(RADIANS(set!$B$3))*COS(RADIANS(set!$A$3-$A2966))))</f>
        <v>4562.1830173373519</v>
      </c>
      <c r="J2966">
        <f>6371004*ACOS((SIN(RADIANS($B2966))*SIN(RADIANS(set!$B$4))+COS(RADIANS($B2966))*COS(RADIANS(set!$B$4))*COS(RADIANS(set!$A$4-$A2966))))</f>
        <v>5338.4307165723831</v>
      </c>
      <c r="K2966">
        <f>6371004*ACOS((SIN(RADIANS($B2966))*SIN(RADIANS(set!$B$5))+COS(RADIANS($B2966))*COS(RADIANS(set!$B$5))*COS(RADIANS(set!$A$5-$A2966))))</f>
        <v>5369.375210864423</v>
      </c>
      <c r="L2966">
        <f>6371004*ACOS((SIN(RADIANS($B2966))*SIN(RADIANS(set!$B$6))+COS(RADIANS($B2966))*COS(RADIANS(set!$B$6))*COS(RADIANS(set!$A$6-$A2966))))</f>
        <v>5107.133652781632</v>
      </c>
      <c r="M2966">
        <f t="shared" si="369"/>
        <v>0</v>
      </c>
      <c r="N2966">
        <f t="shared" si="370"/>
        <v>0</v>
      </c>
      <c r="O2966">
        <f t="shared" si="371"/>
        <v>0</v>
      </c>
      <c r="P2966">
        <f t="shared" si="372"/>
        <v>0</v>
      </c>
      <c r="Q2966">
        <f t="shared" si="373"/>
        <v>0</v>
      </c>
      <c r="R2966">
        <f t="shared" si="374"/>
        <v>0</v>
      </c>
      <c r="S2966">
        <f t="shared" si="375"/>
        <v>0</v>
      </c>
      <c r="T2966">
        <f t="shared" si="376"/>
        <v>0</v>
      </c>
    </row>
    <row r="2967" spans="1:20" hidden="1" x14ac:dyDescent="0.25">
      <c r="A2967">
        <v>120.9615787</v>
      </c>
      <c r="B2967">
        <v>24.762609399999999</v>
      </c>
      <c r="C2967" t="s">
        <v>5565</v>
      </c>
      <c r="D2967" t="s">
        <v>5564</v>
      </c>
      <c r="E2967" t="s">
        <v>7</v>
      </c>
      <c r="F2967" t="s">
        <v>42</v>
      </c>
      <c r="G2967">
        <v>0</v>
      </c>
      <c r="H2967">
        <f>6371004*ACOS((SIN(RADIANS($B2967))*SIN(RADIANS(set!$B$2))+COS(RADIANS($B2967))*COS(RADIANS(set!$B$2))*COS(RADIANS(set!$A$2-$A2967))))</f>
        <v>4391.0343792080193</v>
      </c>
      <c r="I2967">
        <f>6371004*ACOS((SIN(RADIANS($B2967))*SIN(RADIANS(set!$B$3))+COS(RADIANS($B2967))*COS(RADIANS(set!$B$3))*COS(RADIANS(set!$A$3-$A2967))))</f>
        <v>4562.1830173373519</v>
      </c>
      <c r="J2967">
        <f>6371004*ACOS((SIN(RADIANS($B2967))*SIN(RADIANS(set!$B$4))+COS(RADIANS($B2967))*COS(RADIANS(set!$B$4))*COS(RADIANS(set!$A$4-$A2967))))</f>
        <v>5338.4307165723831</v>
      </c>
      <c r="K2967">
        <f>6371004*ACOS((SIN(RADIANS($B2967))*SIN(RADIANS(set!$B$5))+COS(RADIANS($B2967))*COS(RADIANS(set!$B$5))*COS(RADIANS(set!$A$5-$A2967))))</f>
        <v>5369.375210864423</v>
      </c>
      <c r="L2967">
        <f>6371004*ACOS((SIN(RADIANS($B2967))*SIN(RADIANS(set!$B$6))+COS(RADIANS($B2967))*COS(RADIANS(set!$B$6))*COS(RADIANS(set!$A$6-$A2967))))</f>
        <v>5107.133652781632</v>
      </c>
      <c r="M2967">
        <f t="shared" si="369"/>
        <v>0</v>
      </c>
      <c r="N2967">
        <f t="shared" si="370"/>
        <v>0</v>
      </c>
      <c r="O2967">
        <f t="shared" si="371"/>
        <v>0</v>
      </c>
      <c r="P2967">
        <f t="shared" si="372"/>
        <v>0</v>
      </c>
      <c r="Q2967">
        <f t="shared" si="373"/>
        <v>0</v>
      </c>
      <c r="R2967">
        <f t="shared" si="374"/>
        <v>0</v>
      </c>
      <c r="S2967">
        <f t="shared" si="375"/>
        <v>0</v>
      </c>
      <c r="T2967">
        <f t="shared" si="376"/>
        <v>0</v>
      </c>
    </row>
    <row r="2968" spans="1:20" hidden="1" x14ac:dyDescent="0.25">
      <c r="A2968">
        <v>120.9615787</v>
      </c>
      <c r="B2968">
        <v>24.762609399999999</v>
      </c>
      <c r="C2968" t="s">
        <v>5566</v>
      </c>
      <c r="D2968" t="s">
        <v>5564</v>
      </c>
      <c r="E2968" t="s">
        <v>7</v>
      </c>
      <c r="F2968" t="s">
        <v>143</v>
      </c>
      <c r="G2968">
        <v>0</v>
      </c>
      <c r="H2968">
        <f>6371004*ACOS((SIN(RADIANS($B2968))*SIN(RADIANS(set!$B$2))+COS(RADIANS($B2968))*COS(RADIANS(set!$B$2))*COS(RADIANS(set!$A$2-$A2968))))</f>
        <v>4391.0343792080193</v>
      </c>
      <c r="I2968">
        <f>6371004*ACOS((SIN(RADIANS($B2968))*SIN(RADIANS(set!$B$3))+COS(RADIANS($B2968))*COS(RADIANS(set!$B$3))*COS(RADIANS(set!$A$3-$A2968))))</f>
        <v>4562.1830173373519</v>
      </c>
      <c r="J2968">
        <f>6371004*ACOS((SIN(RADIANS($B2968))*SIN(RADIANS(set!$B$4))+COS(RADIANS($B2968))*COS(RADIANS(set!$B$4))*COS(RADIANS(set!$A$4-$A2968))))</f>
        <v>5338.4307165723831</v>
      </c>
      <c r="K2968">
        <f>6371004*ACOS((SIN(RADIANS($B2968))*SIN(RADIANS(set!$B$5))+COS(RADIANS($B2968))*COS(RADIANS(set!$B$5))*COS(RADIANS(set!$A$5-$A2968))))</f>
        <v>5369.375210864423</v>
      </c>
      <c r="L2968">
        <f>6371004*ACOS((SIN(RADIANS($B2968))*SIN(RADIANS(set!$B$6))+COS(RADIANS($B2968))*COS(RADIANS(set!$B$6))*COS(RADIANS(set!$A$6-$A2968))))</f>
        <v>5107.133652781632</v>
      </c>
      <c r="M2968">
        <f t="shared" si="369"/>
        <v>0</v>
      </c>
      <c r="N2968">
        <f t="shared" si="370"/>
        <v>0</v>
      </c>
      <c r="O2968">
        <f t="shared" si="371"/>
        <v>0</v>
      </c>
      <c r="P2968">
        <f t="shared" si="372"/>
        <v>0</v>
      </c>
      <c r="Q2968">
        <f t="shared" si="373"/>
        <v>0</v>
      </c>
      <c r="R2968">
        <f t="shared" si="374"/>
        <v>0</v>
      </c>
      <c r="S2968">
        <f t="shared" si="375"/>
        <v>0</v>
      </c>
      <c r="T2968">
        <f t="shared" si="376"/>
        <v>0</v>
      </c>
    </row>
    <row r="2969" spans="1:20" hidden="1" x14ac:dyDescent="0.25">
      <c r="A2969">
        <v>120.9615787</v>
      </c>
      <c r="B2969">
        <v>24.762609399999999</v>
      </c>
      <c r="C2969" t="s">
        <v>5567</v>
      </c>
      <c r="D2969" t="s">
        <v>5568</v>
      </c>
      <c r="E2969" t="s">
        <v>7</v>
      </c>
      <c r="F2969" t="s">
        <v>179</v>
      </c>
      <c r="G2969">
        <v>0</v>
      </c>
      <c r="H2969">
        <f>6371004*ACOS((SIN(RADIANS($B2969))*SIN(RADIANS(set!$B$2))+COS(RADIANS($B2969))*COS(RADIANS(set!$B$2))*COS(RADIANS(set!$A$2-$A2969))))</f>
        <v>4391.0343792080193</v>
      </c>
      <c r="I2969">
        <f>6371004*ACOS((SIN(RADIANS($B2969))*SIN(RADIANS(set!$B$3))+COS(RADIANS($B2969))*COS(RADIANS(set!$B$3))*COS(RADIANS(set!$A$3-$A2969))))</f>
        <v>4562.1830173373519</v>
      </c>
      <c r="J2969">
        <f>6371004*ACOS((SIN(RADIANS($B2969))*SIN(RADIANS(set!$B$4))+COS(RADIANS($B2969))*COS(RADIANS(set!$B$4))*COS(RADIANS(set!$A$4-$A2969))))</f>
        <v>5338.4307165723831</v>
      </c>
      <c r="K2969">
        <f>6371004*ACOS((SIN(RADIANS($B2969))*SIN(RADIANS(set!$B$5))+COS(RADIANS($B2969))*COS(RADIANS(set!$B$5))*COS(RADIANS(set!$A$5-$A2969))))</f>
        <v>5369.375210864423</v>
      </c>
      <c r="L2969">
        <f>6371004*ACOS((SIN(RADIANS($B2969))*SIN(RADIANS(set!$B$6))+COS(RADIANS($B2969))*COS(RADIANS(set!$B$6))*COS(RADIANS(set!$A$6-$A2969))))</f>
        <v>5107.133652781632</v>
      </c>
      <c r="M2969">
        <f t="shared" si="369"/>
        <v>0</v>
      </c>
      <c r="N2969">
        <f t="shared" si="370"/>
        <v>0</v>
      </c>
      <c r="O2969">
        <f t="shared" si="371"/>
        <v>0</v>
      </c>
      <c r="P2969">
        <f t="shared" si="372"/>
        <v>0</v>
      </c>
      <c r="Q2969">
        <f t="shared" si="373"/>
        <v>0</v>
      </c>
      <c r="R2969">
        <f t="shared" si="374"/>
        <v>0</v>
      </c>
      <c r="S2969">
        <f t="shared" si="375"/>
        <v>0</v>
      </c>
      <c r="T2969">
        <f t="shared" si="376"/>
        <v>0</v>
      </c>
    </row>
    <row r="2970" spans="1:20" hidden="1" x14ac:dyDescent="0.25">
      <c r="A2970">
        <v>120.9615787</v>
      </c>
      <c r="B2970">
        <v>24.762609399999999</v>
      </c>
      <c r="C2970" t="s">
        <v>5571</v>
      </c>
      <c r="D2970" t="s">
        <v>5572</v>
      </c>
      <c r="E2970" t="s">
        <v>11</v>
      </c>
      <c r="F2970" t="s">
        <v>3298</v>
      </c>
      <c r="G2970">
        <v>0</v>
      </c>
      <c r="H2970">
        <f>6371004*ACOS((SIN(RADIANS($B2970))*SIN(RADIANS(set!$B$2))+COS(RADIANS($B2970))*COS(RADIANS(set!$B$2))*COS(RADIANS(set!$A$2-$A2970))))</f>
        <v>4391.0343792080193</v>
      </c>
      <c r="I2970">
        <f>6371004*ACOS((SIN(RADIANS($B2970))*SIN(RADIANS(set!$B$3))+COS(RADIANS($B2970))*COS(RADIANS(set!$B$3))*COS(RADIANS(set!$A$3-$A2970))))</f>
        <v>4562.1830173373519</v>
      </c>
      <c r="J2970">
        <f>6371004*ACOS((SIN(RADIANS($B2970))*SIN(RADIANS(set!$B$4))+COS(RADIANS($B2970))*COS(RADIANS(set!$B$4))*COS(RADIANS(set!$A$4-$A2970))))</f>
        <v>5338.4307165723831</v>
      </c>
      <c r="K2970">
        <f>6371004*ACOS((SIN(RADIANS($B2970))*SIN(RADIANS(set!$B$5))+COS(RADIANS($B2970))*COS(RADIANS(set!$B$5))*COS(RADIANS(set!$A$5-$A2970))))</f>
        <v>5369.375210864423</v>
      </c>
      <c r="L2970">
        <f>6371004*ACOS((SIN(RADIANS($B2970))*SIN(RADIANS(set!$B$6))+COS(RADIANS($B2970))*COS(RADIANS(set!$B$6))*COS(RADIANS(set!$A$6-$A2970))))</f>
        <v>5107.133652781632</v>
      </c>
      <c r="M2970">
        <f t="shared" si="369"/>
        <v>0</v>
      </c>
      <c r="N2970">
        <f t="shared" si="370"/>
        <v>0</v>
      </c>
      <c r="O2970">
        <f t="shared" si="371"/>
        <v>0</v>
      </c>
      <c r="P2970">
        <f t="shared" si="372"/>
        <v>0</v>
      </c>
      <c r="Q2970">
        <f t="shared" si="373"/>
        <v>0</v>
      </c>
      <c r="R2970">
        <f t="shared" si="374"/>
        <v>0</v>
      </c>
      <c r="S2970">
        <f t="shared" si="375"/>
        <v>0</v>
      </c>
      <c r="T2970">
        <f t="shared" si="376"/>
        <v>0</v>
      </c>
    </row>
    <row r="2971" spans="1:20" hidden="1" x14ac:dyDescent="0.25">
      <c r="A2971">
        <v>120.9615787</v>
      </c>
      <c r="B2971">
        <v>24.762609399999999</v>
      </c>
      <c r="C2971" t="s">
        <v>5573</v>
      </c>
      <c r="D2971" t="s">
        <v>5564</v>
      </c>
      <c r="E2971" t="s">
        <v>7</v>
      </c>
      <c r="F2971" t="s">
        <v>16</v>
      </c>
      <c r="G2971">
        <v>0</v>
      </c>
      <c r="H2971">
        <f>6371004*ACOS((SIN(RADIANS($B2971))*SIN(RADIANS(set!$B$2))+COS(RADIANS($B2971))*COS(RADIANS(set!$B$2))*COS(RADIANS(set!$A$2-$A2971))))</f>
        <v>4391.0343792080193</v>
      </c>
      <c r="I2971">
        <f>6371004*ACOS((SIN(RADIANS($B2971))*SIN(RADIANS(set!$B$3))+COS(RADIANS($B2971))*COS(RADIANS(set!$B$3))*COS(RADIANS(set!$A$3-$A2971))))</f>
        <v>4562.1830173373519</v>
      </c>
      <c r="J2971">
        <f>6371004*ACOS((SIN(RADIANS($B2971))*SIN(RADIANS(set!$B$4))+COS(RADIANS($B2971))*COS(RADIANS(set!$B$4))*COS(RADIANS(set!$A$4-$A2971))))</f>
        <v>5338.4307165723831</v>
      </c>
      <c r="K2971">
        <f>6371004*ACOS((SIN(RADIANS($B2971))*SIN(RADIANS(set!$B$5))+COS(RADIANS($B2971))*COS(RADIANS(set!$B$5))*COS(RADIANS(set!$A$5-$A2971))))</f>
        <v>5369.375210864423</v>
      </c>
      <c r="L2971">
        <f>6371004*ACOS((SIN(RADIANS($B2971))*SIN(RADIANS(set!$B$6))+COS(RADIANS($B2971))*COS(RADIANS(set!$B$6))*COS(RADIANS(set!$A$6-$A2971))))</f>
        <v>5107.133652781632</v>
      </c>
      <c r="M2971">
        <f t="shared" si="369"/>
        <v>0</v>
      </c>
      <c r="N2971">
        <f t="shared" si="370"/>
        <v>0</v>
      </c>
      <c r="O2971">
        <f t="shared" si="371"/>
        <v>0</v>
      </c>
      <c r="P2971">
        <f t="shared" si="372"/>
        <v>0</v>
      </c>
      <c r="Q2971">
        <f t="shared" si="373"/>
        <v>0</v>
      </c>
      <c r="R2971">
        <f t="shared" si="374"/>
        <v>0</v>
      </c>
      <c r="S2971">
        <f t="shared" si="375"/>
        <v>0</v>
      </c>
      <c r="T2971">
        <f t="shared" si="376"/>
        <v>0</v>
      </c>
    </row>
    <row r="2972" spans="1:20" hidden="1" x14ac:dyDescent="0.25">
      <c r="A2972">
        <v>121.022093499999</v>
      </c>
      <c r="B2972">
        <v>24.7853928</v>
      </c>
      <c r="C2972" t="s">
        <v>4735</v>
      </c>
      <c r="D2972" t="s">
        <v>4736</v>
      </c>
      <c r="E2972" t="s">
        <v>7</v>
      </c>
      <c r="F2972" t="s">
        <v>109</v>
      </c>
      <c r="G2972">
        <v>0</v>
      </c>
      <c r="H2972">
        <f>6371004*ACOS((SIN(RADIANS($B2972))*SIN(RADIANS(set!$B$2))+COS(RADIANS($B2972))*COS(RADIANS(set!$B$2))*COS(RADIANS(set!$A$2-$A2972))))</f>
        <v>6246.7223836895573</v>
      </c>
      <c r="I2972">
        <f>6371004*ACOS((SIN(RADIANS($B2972))*SIN(RADIANS(set!$B$3))+COS(RADIANS($B2972))*COS(RADIANS(set!$B$3))*COS(RADIANS(set!$A$3-$A2972))))</f>
        <v>5491.8819407319825</v>
      </c>
      <c r="J2972">
        <f>6371004*ACOS((SIN(RADIANS($B2972))*SIN(RADIANS(set!$B$4))+COS(RADIANS($B2972))*COS(RADIANS(set!$B$4))*COS(RADIANS(set!$A$4-$A2972))))</f>
        <v>5606.0118420007511</v>
      </c>
      <c r="K2972">
        <f>6371004*ACOS((SIN(RADIANS($B2972))*SIN(RADIANS(set!$B$5))+COS(RADIANS($B2972))*COS(RADIANS(set!$B$5))*COS(RADIANS(set!$A$5-$A2972))))</f>
        <v>5580.3822543862361</v>
      </c>
      <c r="L2972">
        <f>6371004*ACOS((SIN(RADIANS($B2972))*SIN(RADIANS(set!$B$6))+COS(RADIANS($B2972))*COS(RADIANS(set!$B$6))*COS(RADIANS(set!$A$6-$A2972))))</f>
        <v>5121.9858424920531</v>
      </c>
      <c r="M2972">
        <f t="shared" si="369"/>
        <v>0</v>
      </c>
      <c r="N2972">
        <f t="shared" si="370"/>
        <v>0</v>
      </c>
      <c r="O2972">
        <f t="shared" si="371"/>
        <v>0</v>
      </c>
      <c r="P2972">
        <f t="shared" si="372"/>
        <v>0</v>
      </c>
      <c r="Q2972">
        <f t="shared" si="373"/>
        <v>0</v>
      </c>
      <c r="R2972">
        <f t="shared" si="374"/>
        <v>0</v>
      </c>
      <c r="S2972">
        <f t="shared" si="375"/>
        <v>0</v>
      </c>
      <c r="T2972">
        <f t="shared" si="376"/>
        <v>0</v>
      </c>
    </row>
    <row r="2973" spans="1:20" hidden="1" x14ac:dyDescent="0.25">
      <c r="A2973">
        <v>120.929987799999</v>
      </c>
      <c r="B2973">
        <v>24.788731899999998</v>
      </c>
      <c r="C2973" t="s">
        <v>5035</v>
      </c>
      <c r="D2973" t="s">
        <v>5036</v>
      </c>
      <c r="E2973" t="s">
        <v>7</v>
      </c>
      <c r="F2973" t="s">
        <v>12</v>
      </c>
      <c r="G2973">
        <v>0</v>
      </c>
      <c r="H2973">
        <f>6371004*ACOS((SIN(RADIANS($B2973))*SIN(RADIANS(set!$B$2))+COS(RADIANS($B2973))*COS(RADIANS(set!$B$2))*COS(RADIANS(set!$A$2-$A2973))))</f>
        <v>3648.2089722404321</v>
      </c>
      <c r="I2973">
        <f>6371004*ACOS((SIN(RADIANS($B2973))*SIN(RADIANS(set!$B$3))+COS(RADIANS($B2973))*COS(RADIANS(set!$B$3))*COS(RADIANS(set!$A$3-$A2973))))</f>
        <v>4435.4786846854549</v>
      </c>
      <c r="J2973">
        <f>6371004*ACOS((SIN(RADIANS($B2973))*SIN(RADIANS(set!$B$4))+COS(RADIANS($B2973))*COS(RADIANS(set!$B$4))*COS(RADIANS(set!$A$4-$A2973))))</f>
        <v>4938.5601216682708</v>
      </c>
      <c r="K2973">
        <f>6371004*ACOS((SIN(RADIANS($B2973))*SIN(RADIANS(set!$B$5))+COS(RADIANS($B2973))*COS(RADIANS(set!$B$5))*COS(RADIANS(set!$A$5-$A2973))))</f>
        <v>4985.5148876483418</v>
      </c>
      <c r="L2973">
        <f>6371004*ACOS((SIN(RADIANS($B2973))*SIN(RADIANS(set!$B$6))+COS(RADIANS($B2973))*COS(RADIANS(set!$B$6))*COS(RADIANS(set!$A$6-$A2973))))</f>
        <v>5127.8358073961563</v>
      </c>
      <c r="M2973">
        <f t="shared" si="369"/>
        <v>0</v>
      </c>
      <c r="N2973">
        <f t="shared" si="370"/>
        <v>0</v>
      </c>
      <c r="O2973">
        <f t="shared" si="371"/>
        <v>0</v>
      </c>
      <c r="P2973">
        <f t="shared" si="372"/>
        <v>0</v>
      </c>
      <c r="Q2973">
        <f t="shared" si="373"/>
        <v>0</v>
      </c>
      <c r="R2973">
        <f t="shared" si="374"/>
        <v>0</v>
      </c>
      <c r="S2973">
        <f t="shared" si="375"/>
        <v>0</v>
      </c>
      <c r="T2973">
        <f t="shared" si="376"/>
        <v>0</v>
      </c>
    </row>
    <row r="2974" spans="1:20" hidden="1" x14ac:dyDescent="0.25">
      <c r="A2974">
        <v>120.940372</v>
      </c>
      <c r="B2974">
        <v>24.838469799999999</v>
      </c>
      <c r="C2974" t="s">
        <v>1061</v>
      </c>
      <c r="D2974" t="s">
        <v>1062</v>
      </c>
      <c r="E2974" t="s">
        <v>11</v>
      </c>
      <c r="F2974" t="s">
        <v>289</v>
      </c>
      <c r="G2974">
        <v>0</v>
      </c>
      <c r="H2974">
        <f>6371004*ACOS((SIN(RADIANS($B2974))*SIN(RADIANS(set!$B$2))+COS(RADIANS($B2974))*COS(RADIANS(set!$B$2))*COS(RADIANS(set!$A$2-$A2974))))</f>
        <v>4646.7290939285349</v>
      </c>
      <c r="I2974">
        <f>6371004*ACOS((SIN(RADIANS($B2974))*SIN(RADIANS(set!$B$3))+COS(RADIANS($B2974))*COS(RADIANS(set!$B$3))*COS(RADIANS(set!$A$3-$A2974))))</f>
        <v>5045.3792559064714</v>
      </c>
      <c r="J2974">
        <f>6371004*ACOS((SIN(RADIANS($B2974))*SIN(RADIANS(set!$B$4))+COS(RADIANS($B2974))*COS(RADIANS(set!$B$4))*COS(RADIANS(set!$A$4-$A2974))))</f>
        <v>4631.8030954954902</v>
      </c>
      <c r="K2974">
        <f>6371004*ACOS((SIN(RADIANS($B2974))*SIN(RADIANS(set!$B$5))+COS(RADIANS($B2974))*COS(RADIANS(set!$B$5))*COS(RADIANS(set!$A$5-$A2974))))</f>
        <v>4646.1703737407806</v>
      </c>
      <c r="L2974">
        <f>6371004*ACOS((SIN(RADIANS($B2974))*SIN(RADIANS(set!$B$6))+COS(RADIANS($B2974))*COS(RADIANS(set!$B$6))*COS(RADIANS(set!$A$6-$A2974))))</f>
        <v>5132.5206785692963</v>
      </c>
      <c r="M2974">
        <f t="shared" si="369"/>
        <v>0</v>
      </c>
      <c r="N2974">
        <f t="shared" si="370"/>
        <v>0</v>
      </c>
      <c r="O2974">
        <f t="shared" si="371"/>
        <v>0</v>
      </c>
      <c r="P2974">
        <f t="shared" si="372"/>
        <v>0</v>
      </c>
      <c r="Q2974">
        <f t="shared" si="373"/>
        <v>0</v>
      </c>
      <c r="R2974">
        <f t="shared" si="374"/>
        <v>0</v>
      </c>
      <c r="S2974">
        <f t="shared" si="375"/>
        <v>0</v>
      </c>
      <c r="T2974">
        <f t="shared" si="376"/>
        <v>0</v>
      </c>
    </row>
    <row r="2975" spans="1:20" hidden="1" x14ac:dyDescent="0.25">
      <c r="A2975">
        <v>121.01643199999999</v>
      </c>
      <c r="B2975">
        <v>24.777183999999998</v>
      </c>
      <c r="C2975" t="s">
        <v>2103</v>
      </c>
      <c r="D2975" t="s">
        <v>2082</v>
      </c>
      <c r="E2975" t="s">
        <v>7</v>
      </c>
      <c r="F2975" t="s">
        <v>91</v>
      </c>
      <c r="G2975">
        <v>0</v>
      </c>
      <c r="H2975">
        <f>6371004*ACOS((SIN(RADIANS($B2975))*SIN(RADIANS(set!$B$2))+COS(RADIANS($B2975))*COS(RADIANS(set!$B$2))*COS(RADIANS(set!$A$2-$A2975))))</f>
        <v>6062.3672154467467</v>
      </c>
      <c r="I2975">
        <f>6371004*ACOS((SIN(RADIANS($B2975))*SIN(RADIANS(set!$B$3))+COS(RADIANS($B2975))*COS(RADIANS(set!$B$3))*COS(RADIANS(set!$A$3-$A2975))))</f>
        <v>5381.2785403862072</v>
      </c>
      <c r="J2975">
        <f>6371004*ACOS((SIN(RADIANS($B2975))*SIN(RADIANS(set!$B$4))+COS(RADIANS($B2975))*COS(RADIANS(set!$B$4))*COS(RADIANS(set!$A$4-$A2975))))</f>
        <v>5642.2843145652578</v>
      </c>
      <c r="K2975">
        <f>6371004*ACOS((SIN(RADIANS($B2975))*SIN(RADIANS(set!$B$5))+COS(RADIANS($B2975))*COS(RADIANS(set!$B$5))*COS(RADIANS(set!$A$5-$A2975))))</f>
        <v>5624.6344706098789</v>
      </c>
      <c r="L2975">
        <f>6371004*ACOS((SIN(RADIANS($B2975))*SIN(RADIANS(set!$B$6))+COS(RADIANS($B2975))*COS(RADIANS(set!$B$6))*COS(RADIANS(set!$A$6-$A2975))))</f>
        <v>5142.2923858175045</v>
      </c>
      <c r="M2975">
        <f t="shared" si="369"/>
        <v>0</v>
      </c>
      <c r="N2975">
        <f t="shared" si="370"/>
        <v>0</v>
      </c>
      <c r="O2975">
        <f t="shared" si="371"/>
        <v>0</v>
      </c>
      <c r="P2975">
        <f t="shared" si="372"/>
        <v>0</v>
      </c>
      <c r="Q2975">
        <f t="shared" si="373"/>
        <v>0</v>
      </c>
      <c r="R2975">
        <f t="shared" si="374"/>
        <v>0</v>
      </c>
      <c r="S2975">
        <f t="shared" si="375"/>
        <v>0</v>
      </c>
      <c r="T2975">
        <f t="shared" si="376"/>
        <v>0</v>
      </c>
    </row>
    <row r="2976" spans="1:20" hidden="1" x14ac:dyDescent="0.25">
      <c r="A2976">
        <v>121.01643199999999</v>
      </c>
      <c r="B2976">
        <v>24.777183999999998</v>
      </c>
      <c r="C2976" t="s">
        <v>2105</v>
      </c>
      <c r="D2976" t="s">
        <v>2106</v>
      </c>
      <c r="E2976" t="s">
        <v>7</v>
      </c>
      <c r="F2976" t="s">
        <v>54</v>
      </c>
      <c r="G2976">
        <v>0</v>
      </c>
      <c r="H2976">
        <f>6371004*ACOS((SIN(RADIANS($B2976))*SIN(RADIANS(set!$B$2))+COS(RADIANS($B2976))*COS(RADIANS(set!$B$2))*COS(RADIANS(set!$A$2-$A2976))))</f>
        <v>6062.3672154467467</v>
      </c>
      <c r="I2976">
        <f>6371004*ACOS((SIN(RADIANS($B2976))*SIN(RADIANS(set!$B$3))+COS(RADIANS($B2976))*COS(RADIANS(set!$B$3))*COS(RADIANS(set!$A$3-$A2976))))</f>
        <v>5381.2785403862072</v>
      </c>
      <c r="J2976">
        <f>6371004*ACOS((SIN(RADIANS($B2976))*SIN(RADIANS(set!$B$4))+COS(RADIANS($B2976))*COS(RADIANS(set!$B$4))*COS(RADIANS(set!$A$4-$A2976))))</f>
        <v>5642.2843145652578</v>
      </c>
      <c r="K2976">
        <f>6371004*ACOS((SIN(RADIANS($B2976))*SIN(RADIANS(set!$B$5))+COS(RADIANS($B2976))*COS(RADIANS(set!$B$5))*COS(RADIANS(set!$A$5-$A2976))))</f>
        <v>5624.6344706098789</v>
      </c>
      <c r="L2976">
        <f>6371004*ACOS((SIN(RADIANS($B2976))*SIN(RADIANS(set!$B$6))+COS(RADIANS($B2976))*COS(RADIANS(set!$B$6))*COS(RADIANS(set!$A$6-$A2976))))</f>
        <v>5142.2923858175045</v>
      </c>
      <c r="M2976">
        <f t="shared" si="369"/>
        <v>0</v>
      </c>
      <c r="N2976">
        <f t="shared" si="370"/>
        <v>0</v>
      </c>
      <c r="O2976">
        <f t="shared" si="371"/>
        <v>0</v>
      </c>
      <c r="P2976">
        <f t="shared" si="372"/>
        <v>0</v>
      </c>
      <c r="Q2976">
        <f t="shared" si="373"/>
        <v>0</v>
      </c>
      <c r="R2976">
        <f t="shared" si="374"/>
        <v>0</v>
      </c>
      <c r="S2976">
        <f t="shared" si="375"/>
        <v>0</v>
      </c>
      <c r="T2976">
        <f t="shared" si="376"/>
        <v>0</v>
      </c>
    </row>
    <row r="2977" spans="1:20" hidden="1" x14ac:dyDescent="0.25">
      <c r="A2977">
        <v>121.01643199999999</v>
      </c>
      <c r="B2977">
        <v>24.777183999999998</v>
      </c>
      <c r="C2977" t="s">
        <v>4268</v>
      </c>
      <c r="D2977" t="s">
        <v>4269</v>
      </c>
      <c r="E2977" t="s">
        <v>7</v>
      </c>
      <c r="F2977" t="s">
        <v>12</v>
      </c>
      <c r="G2977">
        <v>0</v>
      </c>
      <c r="H2977">
        <f>6371004*ACOS((SIN(RADIANS($B2977))*SIN(RADIANS(set!$B$2))+COS(RADIANS($B2977))*COS(RADIANS(set!$B$2))*COS(RADIANS(set!$A$2-$A2977))))</f>
        <v>6062.3672154467467</v>
      </c>
      <c r="I2977">
        <f>6371004*ACOS((SIN(RADIANS($B2977))*SIN(RADIANS(set!$B$3))+COS(RADIANS($B2977))*COS(RADIANS(set!$B$3))*COS(RADIANS(set!$A$3-$A2977))))</f>
        <v>5381.2785403862072</v>
      </c>
      <c r="J2977">
        <f>6371004*ACOS((SIN(RADIANS($B2977))*SIN(RADIANS(set!$B$4))+COS(RADIANS($B2977))*COS(RADIANS(set!$B$4))*COS(RADIANS(set!$A$4-$A2977))))</f>
        <v>5642.2843145652578</v>
      </c>
      <c r="K2977">
        <f>6371004*ACOS((SIN(RADIANS($B2977))*SIN(RADIANS(set!$B$5))+COS(RADIANS($B2977))*COS(RADIANS(set!$B$5))*COS(RADIANS(set!$A$5-$A2977))))</f>
        <v>5624.6344706098789</v>
      </c>
      <c r="L2977">
        <f>6371004*ACOS((SIN(RADIANS($B2977))*SIN(RADIANS(set!$B$6))+COS(RADIANS($B2977))*COS(RADIANS(set!$B$6))*COS(RADIANS(set!$A$6-$A2977))))</f>
        <v>5142.2923858175045</v>
      </c>
      <c r="M2977">
        <f t="shared" si="369"/>
        <v>0</v>
      </c>
      <c r="N2977">
        <f t="shared" si="370"/>
        <v>0</v>
      </c>
      <c r="O2977">
        <f t="shared" si="371"/>
        <v>0</v>
      </c>
      <c r="P2977">
        <f t="shared" si="372"/>
        <v>0</v>
      </c>
      <c r="Q2977">
        <f t="shared" si="373"/>
        <v>0</v>
      </c>
      <c r="R2977">
        <f t="shared" si="374"/>
        <v>0</v>
      </c>
      <c r="S2977">
        <f t="shared" si="375"/>
        <v>0</v>
      </c>
      <c r="T2977">
        <f t="shared" si="376"/>
        <v>0</v>
      </c>
    </row>
    <row r="2978" spans="1:20" hidden="1" x14ac:dyDescent="0.25">
      <c r="A2978">
        <v>120.93477759999899</v>
      </c>
      <c r="B2978">
        <v>24.780352499999999</v>
      </c>
      <c r="C2978" t="s">
        <v>5105</v>
      </c>
      <c r="D2978" t="s">
        <v>5106</v>
      </c>
      <c r="E2978" t="s">
        <v>7</v>
      </c>
      <c r="F2978" t="s">
        <v>14</v>
      </c>
      <c r="G2978">
        <v>0</v>
      </c>
      <c r="H2978">
        <f>6371004*ACOS((SIN(RADIANS($B2978))*SIN(RADIANS(set!$B$2))+COS(RADIANS($B2978))*COS(RADIANS(set!$B$2))*COS(RADIANS(set!$A$2-$A2978))))</f>
        <v>3735.5755212672616</v>
      </c>
      <c r="I2978">
        <f>6371004*ACOS((SIN(RADIANS($B2978))*SIN(RADIANS(set!$B$3))+COS(RADIANS($B2978))*COS(RADIANS(set!$B$3))*COS(RADIANS(set!$A$3-$A2978))))</f>
        <v>4433.4279876778382</v>
      </c>
      <c r="J2978">
        <f>6371004*ACOS((SIN(RADIANS($B2978))*SIN(RADIANS(set!$B$4))+COS(RADIANS($B2978))*COS(RADIANS(set!$B$4))*COS(RADIANS(set!$A$4-$A2978))))</f>
        <v>5055.2927638852425</v>
      </c>
      <c r="K2978">
        <f>6371004*ACOS((SIN(RADIANS($B2978))*SIN(RADIANS(set!$B$5))+COS(RADIANS($B2978))*COS(RADIANS(set!$B$5))*COS(RADIANS(set!$A$5-$A2978))))</f>
        <v>5101.3153068422525</v>
      </c>
      <c r="L2978">
        <f>6371004*ACOS((SIN(RADIANS($B2978))*SIN(RADIANS(set!$B$6))+COS(RADIANS($B2978))*COS(RADIANS(set!$B$6))*COS(RADIANS(set!$A$6-$A2978))))</f>
        <v>5145.1417246754181</v>
      </c>
      <c r="M2978">
        <f t="shared" si="369"/>
        <v>0</v>
      </c>
      <c r="N2978">
        <f t="shared" si="370"/>
        <v>0</v>
      </c>
      <c r="O2978">
        <f t="shared" si="371"/>
        <v>0</v>
      </c>
      <c r="P2978">
        <f t="shared" si="372"/>
        <v>0</v>
      </c>
      <c r="Q2978">
        <f t="shared" si="373"/>
        <v>0</v>
      </c>
      <c r="R2978">
        <f t="shared" si="374"/>
        <v>0</v>
      </c>
      <c r="S2978">
        <f t="shared" si="375"/>
        <v>0</v>
      </c>
      <c r="T2978">
        <f t="shared" si="376"/>
        <v>0</v>
      </c>
    </row>
    <row r="2979" spans="1:20" hidden="1" x14ac:dyDescent="0.25">
      <c r="A2979">
        <v>120.93477759999899</v>
      </c>
      <c r="B2979">
        <v>24.780352499999999</v>
      </c>
      <c r="C2979" t="s">
        <v>5107</v>
      </c>
      <c r="D2979" t="s">
        <v>5106</v>
      </c>
      <c r="E2979" t="s">
        <v>7</v>
      </c>
      <c r="F2979" t="s">
        <v>14</v>
      </c>
      <c r="G2979">
        <v>0</v>
      </c>
      <c r="H2979">
        <f>6371004*ACOS((SIN(RADIANS($B2979))*SIN(RADIANS(set!$B$2))+COS(RADIANS($B2979))*COS(RADIANS(set!$B$2))*COS(RADIANS(set!$A$2-$A2979))))</f>
        <v>3735.5755212672616</v>
      </c>
      <c r="I2979">
        <f>6371004*ACOS((SIN(RADIANS($B2979))*SIN(RADIANS(set!$B$3))+COS(RADIANS($B2979))*COS(RADIANS(set!$B$3))*COS(RADIANS(set!$A$3-$A2979))))</f>
        <v>4433.4279876778382</v>
      </c>
      <c r="J2979">
        <f>6371004*ACOS((SIN(RADIANS($B2979))*SIN(RADIANS(set!$B$4))+COS(RADIANS($B2979))*COS(RADIANS(set!$B$4))*COS(RADIANS(set!$A$4-$A2979))))</f>
        <v>5055.2927638852425</v>
      </c>
      <c r="K2979">
        <f>6371004*ACOS((SIN(RADIANS($B2979))*SIN(RADIANS(set!$B$5))+COS(RADIANS($B2979))*COS(RADIANS(set!$B$5))*COS(RADIANS(set!$A$5-$A2979))))</f>
        <v>5101.3153068422525</v>
      </c>
      <c r="L2979">
        <f>6371004*ACOS((SIN(RADIANS($B2979))*SIN(RADIANS(set!$B$6))+COS(RADIANS($B2979))*COS(RADIANS(set!$B$6))*COS(RADIANS(set!$A$6-$A2979))))</f>
        <v>5145.1417246754181</v>
      </c>
      <c r="M2979">
        <f t="shared" si="369"/>
        <v>0</v>
      </c>
      <c r="N2979">
        <f t="shared" si="370"/>
        <v>0</v>
      </c>
      <c r="O2979">
        <f t="shared" si="371"/>
        <v>0</v>
      </c>
      <c r="P2979">
        <f t="shared" si="372"/>
        <v>0</v>
      </c>
      <c r="Q2979">
        <f t="shared" si="373"/>
        <v>0</v>
      </c>
      <c r="R2979">
        <f t="shared" si="374"/>
        <v>0</v>
      </c>
      <c r="S2979">
        <f t="shared" si="375"/>
        <v>0</v>
      </c>
      <c r="T2979">
        <f t="shared" si="376"/>
        <v>0</v>
      </c>
    </row>
    <row r="2980" spans="1:20" hidden="1" x14ac:dyDescent="0.25">
      <c r="A2980">
        <v>120.93477759999899</v>
      </c>
      <c r="B2980">
        <v>24.780352499999999</v>
      </c>
      <c r="C2980" t="s">
        <v>5111</v>
      </c>
      <c r="D2980" t="s">
        <v>5109</v>
      </c>
      <c r="E2980" t="s">
        <v>7</v>
      </c>
      <c r="F2980" t="s">
        <v>12</v>
      </c>
      <c r="G2980">
        <v>0</v>
      </c>
      <c r="H2980">
        <f>6371004*ACOS((SIN(RADIANS($B2980))*SIN(RADIANS(set!$B$2))+COS(RADIANS($B2980))*COS(RADIANS(set!$B$2))*COS(RADIANS(set!$A$2-$A2980))))</f>
        <v>3735.5755212672616</v>
      </c>
      <c r="I2980">
        <f>6371004*ACOS((SIN(RADIANS($B2980))*SIN(RADIANS(set!$B$3))+COS(RADIANS($B2980))*COS(RADIANS(set!$B$3))*COS(RADIANS(set!$A$3-$A2980))))</f>
        <v>4433.4279876778382</v>
      </c>
      <c r="J2980">
        <f>6371004*ACOS((SIN(RADIANS($B2980))*SIN(RADIANS(set!$B$4))+COS(RADIANS($B2980))*COS(RADIANS(set!$B$4))*COS(RADIANS(set!$A$4-$A2980))))</f>
        <v>5055.2927638852425</v>
      </c>
      <c r="K2980">
        <f>6371004*ACOS((SIN(RADIANS($B2980))*SIN(RADIANS(set!$B$5))+COS(RADIANS($B2980))*COS(RADIANS(set!$B$5))*COS(RADIANS(set!$A$5-$A2980))))</f>
        <v>5101.3153068422525</v>
      </c>
      <c r="L2980">
        <f>6371004*ACOS((SIN(RADIANS($B2980))*SIN(RADIANS(set!$B$6))+COS(RADIANS($B2980))*COS(RADIANS(set!$B$6))*COS(RADIANS(set!$A$6-$A2980))))</f>
        <v>5145.1417246754181</v>
      </c>
      <c r="M2980">
        <f t="shared" si="369"/>
        <v>0</v>
      </c>
      <c r="N2980">
        <f t="shared" si="370"/>
        <v>0</v>
      </c>
      <c r="O2980">
        <f t="shared" si="371"/>
        <v>0</v>
      </c>
      <c r="P2980">
        <f t="shared" si="372"/>
        <v>0</v>
      </c>
      <c r="Q2980">
        <f t="shared" si="373"/>
        <v>0</v>
      </c>
      <c r="R2980">
        <f t="shared" si="374"/>
        <v>0</v>
      </c>
      <c r="S2980">
        <f t="shared" si="375"/>
        <v>0</v>
      </c>
      <c r="T2980">
        <f t="shared" si="376"/>
        <v>0</v>
      </c>
    </row>
    <row r="2981" spans="1:20" hidden="1" x14ac:dyDescent="0.25">
      <c r="A2981">
        <v>120.93477759999899</v>
      </c>
      <c r="B2981">
        <v>24.780352499999999</v>
      </c>
      <c r="C2981" t="s">
        <v>5150</v>
      </c>
      <c r="D2981" t="s">
        <v>5109</v>
      </c>
      <c r="E2981" t="s">
        <v>7</v>
      </c>
      <c r="F2981" t="s">
        <v>14</v>
      </c>
      <c r="G2981">
        <v>0</v>
      </c>
      <c r="H2981">
        <f>6371004*ACOS((SIN(RADIANS($B2981))*SIN(RADIANS(set!$B$2))+COS(RADIANS($B2981))*COS(RADIANS(set!$B$2))*COS(RADIANS(set!$A$2-$A2981))))</f>
        <v>3735.5755212672616</v>
      </c>
      <c r="I2981">
        <f>6371004*ACOS((SIN(RADIANS($B2981))*SIN(RADIANS(set!$B$3))+COS(RADIANS($B2981))*COS(RADIANS(set!$B$3))*COS(RADIANS(set!$A$3-$A2981))))</f>
        <v>4433.4279876778382</v>
      </c>
      <c r="J2981">
        <f>6371004*ACOS((SIN(RADIANS($B2981))*SIN(RADIANS(set!$B$4))+COS(RADIANS($B2981))*COS(RADIANS(set!$B$4))*COS(RADIANS(set!$A$4-$A2981))))</f>
        <v>5055.2927638852425</v>
      </c>
      <c r="K2981">
        <f>6371004*ACOS((SIN(RADIANS($B2981))*SIN(RADIANS(set!$B$5))+COS(RADIANS($B2981))*COS(RADIANS(set!$B$5))*COS(RADIANS(set!$A$5-$A2981))))</f>
        <v>5101.3153068422525</v>
      </c>
      <c r="L2981">
        <f>6371004*ACOS((SIN(RADIANS($B2981))*SIN(RADIANS(set!$B$6))+COS(RADIANS($B2981))*COS(RADIANS(set!$B$6))*COS(RADIANS(set!$A$6-$A2981))))</f>
        <v>5145.1417246754181</v>
      </c>
      <c r="M2981">
        <f t="shared" si="369"/>
        <v>0</v>
      </c>
      <c r="N2981">
        <f t="shared" si="370"/>
        <v>0</v>
      </c>
      <c r="O2981">
        <f t="shared" si="371"/>
        <v>0</v>
      </c>
      <c r="P2981">
        <f t="shared" si="372"/>
        <v>0</v>
      </c>
      <c r="Q2981">
        <f t="shared" si="373"/>
        <v>0</v>
      </c>
      <c r="R2981">
        <f t="shared" si="374"/>
        <v>0</v>
      </c>
      <c r="S2981">
        <f t="shared" si="375"/>
        <v>0</v>
      </c>
      <c r="T2981">
        <f t="shared" si="376"/>
        <v>0</v>
      </c>
    </row>
    <row r="2982" spans="1:20" hidden="1" x14ac:dyDescent="0.25">
      <c r="A2982">
        <v>120.93477759999899</v>
      </c>
      <c r="B2982">
        <v>24.780352499999999</v>
      </c>
      <c r="C2982" t="s">
        <v>5151</v>
      </c>
      <c r="D2982" t="s">
        <v>5109</v>
      </c>
      <c r="E2982" t="s">
        <v>11</v>
      </c>
      <c r="F2982" t="s">
        <v>393</v>
      </c>
      <c r="G2982">
        <v>0</v>
      </c>
      <c r="H2982">
        <f>6371004*ACOS((SIN(RADIANS($B2982))*SIN(RADIANS(set!$B$2))+COS(RADIANS($B2982))*COS(RADIANS(set!$B$2))*COS(RADIANS(set!$A$2-$A2982))))</f>
        <v>3735.5755212672616</v>
      </c>
      <c r="I2982">
        <f>6371004*ACOS((SIN(RADIANS($B2982))*SIN(RADIANS(set!$B$3))+COS(RADIANS($B2982))*COS(RADIANS(set!$B$3))*COS(RADIANS(set!$A$3-$A2982))))</f>
        <v>4433.4279876778382</v>
      </c>
      <c r="J2982">
        <f>6371004*ACOS((SIN(RADIANS($B2982))*SIN(RADIANS(set!$B$4))+COS(RADIANS($B2982))*COS(RADIANS(set!$B$4))*COS(RADIANS(set!$A$4-$A2982))))</f>
        <v>5055.2927638852425</v>
      </c>
      <c r="K2982">
        <f>6371004*ACOS((SIN(RADIANS($B2982))*SIN(RADIANS(set!$B$5))+COS(RADIANS($B2982))*COS(RADIANS(set!$B$5))*COS(RADIANS(set!$A$5-$A2982))))</f>
        <v>5101.3153068422525</v>
      </c>
      <c r="L2982">
        <f>6371004*ACOS((SIN(RADIANS($B2982))*SIN(RADIANS(set!$B$6))+COS(RADIANS($B2982))*COS(RADIANS(set!$B$6))*COS(RADIANS(set!$A$6-$A2982))))</f>
        <v>5145.1417246754181</v>
      </c>
      <c r="M2982">
        <f t="shared" si="369"/>
        <v>0</v>
      </c>
      <c r="N2982">
        <f t="shared" si="370"/>
        <v>0</v>
      </c>
      <c r="O2982">
        <f t="shared" si="371"/>
        <v>0</v>
      </c>
      <c r="P2982">
        <f t="shared" si="372"/>
        <v>0</v>
      </c>
      <c r="Q2982">
        <f t="shared" si="373"/>
        <v>0</v>
      </c>
      <c r="R2982">
        <f t="shared" si="374"/>
        <v>0</v>
      </c>
      <c r="S2982">
        <f t="shared" si="375"/>
        <v>0</v>
      </c>
      <c r="T2982">
        <f t="shared" si="376"/>
        <v>0</v>
      </c>
    </row>
    <row r="2983" spans="1:20" hidden="1" x14ac:dyDescent="0.25">
      <c r="A2983">
        <v>120.93477759999899</v>
      </c>
      <c r="B2983">
        <v>24.780352499999999</v>
      </c>
      <c r="C2983" t="s">
        <v>5152</v>
      </c>
      <c r="D2983" t="s">
        <v>5109</v>
      </c>
      <c r="E2983" t="s">
        <v>7</v>
      </c>
      <c r="F2983" t="s">
        <v>308</v>
      </c>
      <c r="G2983">
        <v>0</v>
      </c>
      <c r="H2983">
        <f>6371004*ACOS((SIN(RADIANS($B2983))*SIN(RADIANS(set!$B$2))+COS(RADIANS($B2983))*COS(RADIANS(set!$B$2))*COS(RADIANS(set!$A$2-$A2983))))</f>
        <v>3735.5755212672616</v>
      </c>
      <c r="I2983">
        <f>6371004*ACOS((SIN(RADIANS($B2983))*SIN(RADIANS(set!$B$3))+COS(RADIANS($B2983))*COS(RADIANS(set!$B$3))*COS(RADIANS(set!$A$3-$A2983))))</f>
        <v>4433.4279876778382</v>
      </c>
      <c r="J2983">
        <f>6371004*ACOS((SIN(RADIANS($B2983))*SIN(RADIANS(set!$B$4))+COS(RADIANS($B2983))*COS(RADIANS(set!$B$4))*COS(RADIANS(set!$A$4-$A2983))))</f>
        <v>5055.2927638852425</v>
      </c>
      <c r="K2983">
        <f>6371004*ACOS((SIN(RADIANS($B2983))*SIN(RADIANS(set!$B$5))+COS(RADIANS($B2983))*COS(RADIANS(set!$B$5))*COS(RADIANS(set!$A$5-$A2983))))</f>
        <v>5101.3153068422525</v>
      </c>
      <c r="L2983">
        <f>6371004*ACOS((SIN(RADIANS($B2983))*SIN(RADIANS(set!$B$6))+COS(RADIANS($B2983))*COS(RADIANS(set!$B$6))*COS(RADIANS(set!$A$6-$A2983))))</f>
        <v>5145.1417246754181</v>
      </c>
      <c r="M2983">
        <f t="shared" si="369"/>
        <v>0</v>
      </c>
      <c r="N2983">
        <f t="shared" si="370"/>
        <v>0</v>
      </c>
      <c r="O2983">
        <f t="shared" si="371"/>
        <v>0</v>
      </c>
      <c r="P2983">
        <f t="shared" si="372"/>
        <v>0</v>
      </c>
      <c r="Q2983">
        <f t="shared" si="373"/>
        <v>0</v>
      </c>
      <c r="R2983">
        <f t="shared" si="374"/>
        <v>0</v>
      </c>
      <c r="S2983">
        <f t="shared" si="375"/>
        <v>0</v>
      </c>
      <c r="T2983">
        <f t="shared" si="376"/>
        <v>0</v>
      </c>
    </row>
    <row r="2984" spans="1:20" hidden="1" x14ac:dyDescent="0.25">
      <c r="A2984">
        <v>120.93477759999899</v>
      </c>
      <c r="B2984">
        <v>24.780352499999999</v>
      </c>
      <c r="C2984" t="s">
        <v>5153</v>
      </c>
      <c r="D2984" t="s">
        <v>5109</v>
      </c>
      <c r="E2984" t="s">
        <v>7</v>
      </c>
      <c r="F2984" t="s">
        <v>12</v>
      </c>
      <c r="G2984">
        <v>0</v>
      </c>
      <c r="H2984">
        <f>6371004*ACOS((SIN(RADIANS($B2984))*SIN(RADIANS(set!$B$2))+COS(RADIANS($B2984))*COS(RADIANS(set!$B$2))*COS(RADIANS(set!$A$2-$A2984))))</f>
        <v>3735.5755212672616</v>
      </c>
      <c r="I2984">
        <f>6371004*ACOS((SIN(RADIANS($B2984))*SIN(RADIANS(set!$B$3))+COS(RADIANS($B2984))*COS(RADIANS(set!$B$3))*COS(RADIANS(set!$A$3-$A2984))))</f>
        <v>4433.4279876778382</v>
      </c>
      <c r="J2984">
        <f>6371004*ACOS((SIN(RADIANS($B2984))*SIN(RADIANS(set!$B$4))+COS(RADIANS($B2984))*COS(RADIANS(set!$B$4))*COS(RADIANS(set!$A$4-$A2984))))</f>
        <v>5055.2927638852425</v>
      </c>
      <c r="K2984">
        <f>6371004*ACOS((SIN(RADIANS($B2984))*SIN(RADIANS(set!$B$5))+COS(RADIANS($B2984))*COS(RADIANS(set!$B$5))*COS(RADIANS(set!$A$5-$A2984))))</f>
        <v>5101.3153068422525</v>
      </c>
      <c r="L2984">
        <f>6371004*ACOS((SIN(RADIANS($B2984))*SIN(RADIANS(set!$B$6))+COS(RADIANS($B2984))*COS(RADIANS(set!$B$6))*COS(RADIANS(set!$A$6-$A2984))))</f>
        <v>5145.1417246754181</v>
      </c>
      <c r="M2984">
        <f t="shared" si="369"/>
        <v>0</v>
      </c>
      <c r="N2984">
        <f t="shared" si="370"/>
        <v>0</v>
      </c>
      <c r="O2984">
        <f t="shared" si="371"/>
        <v>0</v>
      </c>
      <c r="P2984">
        <f t="shared" si="372"/>
        <v>0</v>
      </c>
      <c r="Q2984">
        <f t="shared" si="373"/>
        <v>0</v>
      </c>
      <c r="R2984">
        <f t="shared" si="374"/>
        <v>0</v>
      </c>
      <c r="S2984">
        <f t="shared" si="375"/>
        <v>0</v>
      </c>
      <c r="T2984">
        <f t="shared" si="376"/>
        <v>0</v>
      </c>
    </row>
    <row r="2985" spans="1:20" hidden="1" x14ac:dyDescent="0.25">
      <c r="A2985">
        <v>120.93477759999899</v>
      </c>
      <c r="B2985">
        <v>24.780352499999999</v>
      </c>
      <c r="C2985" t="s">
        <v>5154</v>
      </c>
      <c r="D2985" t="s">
        <v>5109</v>
      </c>
      <c r="E2985" t="s">
        <v>7</v>
      </c>
      <c r="F2985" t="s">
        <v>179</v>
      </c>
      <c r="G2985">
        <v>0</v>
      </c>
      <c r="H2985">
        <f>6371004*ACOS((SIN(RADIANS($B2985))*SIN(RADIANS(set!$B$2))+COS(RADIANS($B2985))*COS(RADIANS(set!$B$2))*COS(RADIANS(set!$A$2-$A2985))))</f>
        <v>3735.5755212672616</v>
      </c>
      <c r="I2985">
        <f>6371004*ACOS((SIN(RADIANS($B2985))*SIN(RADIANS(set!$B$3))+COS(RADIANS($B2985))*COS(RADIANS(set!$B$3))*COS(RADIANS(set!$A$3-$A2985))))</f>
        <v>4433.4279876778382</v>
      </c>
      <c r="J2985">
        <f>6371004*ACOS((SIN(RADIANS($B2985))*SIN(RADIANS(set!$B$4))+COS(RADIANS($B2985))*COS(RADIANS(set!$B$4))*COS(RADIANS(set!$A$4-$A2985))))</f>
        <v>5055.2927638852425</v>
      </c>
      <c r="K2985">
        <f>6371004*ACOS((SIN(RADIANS($B2985))*SIN(RADIANS(set!$B$5))+COS(RADIANS($B2985))*COS(RADIANS(set!$B$5))*COS(RADIANS(set!$A$5-$A2985))))</f>
        <v>5101.3153068422525</v>
      </c>
      <c r="L2985">
        <f>6371004*ACOS((SIN(RADIANS($B2985))*SIN(RADIANS(set!$B$6))+COS(RADIANS($B2985))*COS(RADIANS(set!$B$6))*COS(RADIANS(set!$A$6-$A2985))))</f>
        <v>5145.1417246754181</v>
      </c>
      <c r="M2985">
        <f t="shared" si="369"/>
        <v>0</v>
      </c>
      <c r="N2985">
        <f t="shared" si="370"/>
        <v>0</v>
      </c>
      <c r="O2985">
        <f t="shared" si="371"/>
        <v>0</v>
      </c>
      <c r="P2985">
        <f t="shared" si="372"/>
        <v>0</v>
      </c>
      <c r="Q2985">
        <f t="shared" si="373"/>
        <v>0</v>
      </c>
      <c r="R2985">
        <f t="shared" si="374"/>
        <v>0</v>
      </c>
      <c r="S2985">
        <f t="shared" si="375"/>
        <v>0</v>
      </c>
      <c r="T2985">
        <f t="shared" si="376"/>
        <v>0</v>
      </c>
    </row>
    <row r="2986" spans="1:20" hidden="1" x14ac:dyDescent="0.25">
      <c r="A2986">
        <v>120.93477759999899</v>
      </c>
      <c r="B2986">
        <v>24.780352499999999</v>
      </c>
      <c r="C2986" t="s">
        <v>5155</v>
      </c>
      <c r="D2986" t="s">
        <v>5109</v>
      </c>
      <c r="E2986" t="s">
        <v>7</v>
      </c>
      <c r="F2986" t="s">
        <v>166</v>
      </c>
      <c r="G2986">
        <v>0</v>
      </c>
      <c r="H2986">
        <f>6371004*ACOS((SIN(RADIANS($B2986))*SIN(RADIANS(set!$B$2))+COS(RADIANS($B2986))*COS(RADIANS(set!$B$2))*COS(RADIANS(set!$A$2-$A2986))))</f>
        <v>3735.5755212672616</v>
      </c>
      <c r="I2986">
        <f>6371004*ACOS((SIN(RADIANS($B2986))*SIN(RADIANS(set!$B$3))+COS(RADIANS($B2986))*COS(RADIANS(set!$B$3))*COS(RADIANS(set!$A$3-$A2986))))</f>
        <v>4433.4279876778382</v>
      </c>
      <c r="J2986">
        <f>6371004*ACOS((SIN(RADIANS($B2986))*SIN(RADIANS(set!$B$4))+COS(RADIANS($B2986))*COS(RADIANS(set!$B$4))*COS(RADIANS(set!$A$4-$A2986))))</f>
        <v>5055.2927638852425</v>
      </c>
      <c r="K2986">
        <f>6371004*ACOS((SIN(RADIANS($B2986))*SIN(RADIANS(set!$B$5))+COS(RADIANS($B2986))*COS(RADIANS(set!$B$5))*COS(RADIANS(set!$A$5-$A2986))))</f>
        <v>5101.3153068422525</v>
      </c>
      <c r="L2986">
        <f>6371004*ACOS((SIN(RADIANS($B2986))*SIN(RADIANS(set!$B$6))+COS(RADIANS($B2986))*COS(RADIANS(set!$B$6))*COS(RADIANS(set!$A$6-$A2986))))</f>
        <v>5145.1417246754181</v>
      </c>
      <c r="M2986">
        <f t="shared" si="369"/>
        <v>0</v>
      </c>
      <c r="N2986">
        <f t="shared" si="370"/>
        <v>0</v>
      </c>
      <c r="O2986">
        <f t="shared" si="371"/>
        <v>0</v>
      </c>
      <c r="P2986">
        <f t="shared" si="372"/>
        <v>0</v>
      </c>
      <c r="Q2986">
        <f t="shared" si="373"/>
        <v>0</v>
      </c>
      <c r="R2986">
        <f t="shared" si="374"/>
        <v>0</v>
      </c>
      <c r="S2986">
        <f t="shared" si="375"/>
        <v>0</v>
      </c>
      <c r="T2986">
        <f t="shared" si="376"/>
        <v>0</v>
      </c>
    </row>
    <row r="2987" spans="1:20" hidden="1" x14ac:dyDescent="0.25">
      <c r="A2987">
        <v>120.93477759999899</v>
      </c>
      <c r="B2987">
        <v>24.780352499999999</v>
      </c>
      <c r="C2987" t="s">
        <v>5156</v>
      </c>
      <c r="D2987" t="s">
        <v>5109</v>
      </c>
      <c r="E2987" t="s">
        <v>7</v>
      </c>
      <c r="F2987" t="s">
        <v>12</v>
      </c>
      <c r="G2987">
        <v>0</v>
      </c>
      <c r="H2987">
        <f>6371004*ACOS((SIN(RADIANS($B2987))*SIN(RADIANS(set!$B$2))+COS(RADIANS($B2987))*COS(RADIANS(set!$B$2))*COS(RADIANS(set!$A$2-$A2987))))</f>
        <v>3735.5755212672616</v>
      </c>
      <c r="I2987">
        <f>6371004*ACOS((SIN(RADIANS($B2987))*SIN(RADIANS(set!$B$3))+COS(RADIANS($B2987))*COS(RADIANS(set!$B$3))*COS(RADIANS(set!$A$3-$A2987))))</f>
        <v>4433.4279876778382</v>
      </c>
      <c r="J2987">
        <f>6371004*ACOS((SIN(RADIANS($B2987))*SIN(RADIANS(set!$B$4))+COS(RADIANS($B2987))*COS(RADIANS(set!$B$4))*COS(RADIANS(set!$A$4-$A2987))))</f>
        <v>5055.2927638852425</v>
      </c>
      <c r="K2987">
        <f>6371004*ACOS((SIN(RADIANS($B2987))*SIN(RADIANS(set!$B$5))+COS(RADIANS($B2987))*COS(RADIANS(set!$B$5))*COS(RADIANS(set!$A$5-$A2987))))</f>
        <v>5101.3153068422525</v>
      </c>
      <c r="L2987">
        <f>6371004*ACOS((SIN(RADIANS($B2987))*SIN(RADIANS(set!$B$6))+COS(RADIANS($B2987))*COS(RADIANS(set!$B$6))*COS(RADIANS(set!$A$6-$A2987))))</f>
        <v>5145.1417246754181</v>
      </c>
      <c r="M2987">
        <f t="shared" si="369"/>
        <v>0</v>
      </c>
      <c r="N2987">
        <f t="shared" si="370"/>
        <v>0</v>
      </c>
      <c r="O2987">
        <f t="shared" si="371"/>
        <v>0</v>
      </c>
      <c r="P2987">
        <f t="shared" si="372"/>
        <v>0</v>
      </c>
      <c r="Q2987">
        <f t="shared" si="373"/>
        <v>0</v>
      </c>
      <c r="R2987">
        <f t="shared" si="374"/>
        <v>0</v>
      </c>
      <c r="S2987">
        <f t="shared" si="375"/>
        <v>0</v>
      </c>
      <c r="T2987">
        <f t="shared" si="376"/>
        <v>0</v>
      </c>
    </row>
    <row r="2988" spans="1:20" hidden="1" x14ac:dyDescent="0.25">
      <c r="A2988">
        <v>120.93477759999899</v>
      </c>
      <c r="B2988">
        <v>24.780352499999999</v>
      </c>
      <c r="C2988" t="s">
        <v>5157</v>
      </c>
      <c r="D2988" t="s">
        <v>5109</v>
      </c>
      <c r="E2988" t="s">
        <v>7</v>
      </c>
      <c r="F2988" t="s">
        <v>12</v>
      </c>
      <c r="G2988">
        <v>0</v>
      </c>
      <c r="H2988">
        <f>6371004*ACOS((SIN(RADIANS($B2988))*SIN(RADIANS(set!$B$2))+COS(RADIANS($B2988))*COS(RADIANS(set!$B$2))*COS(RADIANS(set!$A$2-$A2988))))</f>
        <v>3735.5755212672616</v>
      </c>
      <c r="I2988">
        <f>6371004*ACOS((SIN(RADIANS($B2988))*SIN(RADIANS(set!$B$3))+COS(RADIANS($B2988))*COS(RADIANS(set!$B$3))*COS(RADIANS(set!$A$3-$A2988))))</f>
        <v>4433.4279876778382</v>
      </c>
      <c r="J2988">
        <f>6371004*ACOS((SIN(RADIANS($B2988))*SIN(RADIANS(set!$B$4))+COS(RADIANS($B2988))*COS(RADIANS(set!$B$4))*COS(RADIANS(set!$A$4-$A2988))))</f>
        <v>5055.2927638852425</v>
      </c>
      <c r="K2988">
        <f>6371004*ACOS((SIN(RADIANS($B2988))*SIN(RADIANS(set!$B$5))+COS(RADIANS($B2988))*COS(RADIANS(set!$B$5))*COS(RADIANS(set!$A$5-$A2988))))</f>
        <v>5101.3153068422525</v>
      </c>
      <c r="L2988">
        <f>6371004*ACOS((SIN(RADIANS($B2988))*SIN(RADIANS(set!$B$6))+COS(RADIANS($B2988))*COS(RADIANS(set!$B$6))*COS(RADIANS(set!$A$6-$A2988))))</f>
        <v>5145.1417246754181</v>
      </c>
      <c r="M2988">
        <f t="shared" si="369"/>
        <v>0</v>
      </c>
      <c r="N2988">
        <f t="shared" si="370"/>
        <v>0</v>
      </c>
      <c r="O2988">
        <f t="shared" si="371"/>
        <v>0</v>
      </c>
      <c r="P2988">
        <f t="shared" si="372"/>
        <v>0</v>
      </c>
      <c r="Q2988">
        <f t="shared" si="373"/>
        <v>0</v>
      </c>
      <c r="R2988">
        <f t="shared" si="374"/>
        <v>0</v>
      </c>
      <c r="S2988">
        <f t="shared" si="375"/>
        <v>0</v>
      </c>
      <c r="T2988">
        <f t="shared" si="376"/>
        <v>0</v>
      </c>
    </row>
    <row r="2989" spans="1:20" hidden="1" x14ac:dyDescent="0.25">
      <c r="A2989">
        <v>120.93477759999899</v>
      </c>
      <c r="B2989">
        <v>24.780352499999999</v>
      </c>
      <c r="C2989" t="s">
        <v>5158</v>
      </c>
      <c r="D2989" t="s">
        <v>5109</v>
      </c>
      <c r="E2989" t="s">
        <v>7</v>
      </c>
      <c r="F2989" t="s">
        <v>12</v>
      </c>
      <c r="G2989">
        <v>0</v>
      </c>
      <c r="H2989">
        <f>6371004*ACOS((SIN(RADIANS($B2989))*SIN(RADIANS(set!$B$2))+COS(RADIANS($B2989))*COS(RADIANS(set!$B$2))*COS(RADIANS(set!$A$2-$A2989))))</f>
        <v>3735.5755212672616</v>
      </c>
      <c r="I2989">
        <f>6371004*ACOS((SIN(RADIANS($B2989))*SIN(RADIANS(set!$B$3))+COS(RADIANS($B2989))*COS(RADIANS(set!$B$3))*COS(RADIANS(set!$A$3-$A2989))))</f>
        <v>4433.4279876778382</v>
      </c>
      <c r="J2989">
        <f>6371004*ACOS((SIN(RADIANS($B2989))*SIN(RADIANS(set!$B$4))+COS(RADIANS($B2989))*COS(RADIANS(set!$B$4))*COS(RADIANS(set!$A$4-$A2989))))</f>
        <v>5055.2927638852425</v>
      </c>
      <c r="K2989">
        <f>6371004*ACOS((SIN(RADIANS($B2989))*SIN(RADIANS(set!$B$5))+COS(RADIANS($B2989))*COS(RADIANS(set!$B$5))*COS(RADIANS(set!$A$5-$A2989))))</f>
        <v>5101.3153068422525</v>
      </c>
      <c r="L2989">
        <f>6371004*ACOS((SIN(RADIANS($B2989))*SIN(RADIANS(set!$B$6))+COS(RADIANS($B2989))*COS(RADIANS(set!$B$6))*COS(RADIANS(set!$A$6-$A2989))))</f>
        <v>5145.1417246754181</v>
      </c>
      <c r="M2989">
        <f t="shared" si="369"/>
        <v>0</v>
      </c>
      <c r="N2989">
        <f t="shared" si="370"/>
        <v>0</v>
      </c>
      <c r="O2989">
        <f t="shared" si="371"/>
        <v>0</v>
      </c>
      <c r="P2989">
        <f t="shared" si="372"/>
        <v>0</v>
      </c>
      <c r="Q2989">
        <f t="shared" si="373"/>
        <v>0</v>
      </c>
      <c r="R2989">
        <f t="shared" si="374"/>
        <v>0</v>
      </c>
      <c r="S2989">
        <f t="shared" si="375"/>
        <v>0</v>
      </c>
      <c r="T2989">
        <f t="shared" si="376"/>
        <v>0</v>
      </c>
    </row>
    <row r="2990" spans="1:20" hidden="1" x14ac:dyDescent="0.25">
      <c r="A2990">
        <v>120.93477759999899</v>
      </c>
      <c r="B2990">
        <v>24.780352499999999</v>
      </c>
      <c r="C2990" t="s">
        <v>5159</v>
      </c>
      <c r="D2990" t="s">
        <v>5109</v>
      </c>
      <c r="E2990" t="s">
        <v>7</v>
      </c>
      <c r="F2990" t="s">
        <v>16</v>
      </c>
      <c r="G2990">
        <v>0</v>
      </c>
      <c r="H2990">
        <f>6371004*ACOS((SIN(RADIANS($B2990))*SIN(RADIANS(set!$B$2))+COS(RADIANS($B2990))*COS(RADIANS(set!$B$2))*COS(RADIANS(set!$A$2-$A2990))))</f>
        <v>3735.5755212672616</v>
      </c>
      <c r="I2990">
        <f>6371004*ACOS((SIN(RADIANS($B2990))*SIN(RADIANS(set!$B$3))+COS(RADIANS($B2990))*COS(RADIANS(set!$B$3))*COS(RADIANS(set!$A$3-$A2990))))</f>
        <v>4433.4279876778382</v>
      </c>
      <c r="J2990">
        <f>6371004*ACOS((SIN(RADIANS($B2990))*SIN(RADIANS(set!$B$4))+COS(RADIANS($B2990))*COS(RADIANS(set!$B$4))*COS(RADIANS(set!$A$4-$A2990))))</f>
        <v>5055.2927638852425</v>
      </c>
      <c r="K2990">
        <f>6371004*ACOS((SIN(RADIANS($B2990))*SIN(RADIANS(set!$B$5))+COS(RADIANS($B2990))*COS(RADIANS(set!$B$5))*COS(RADIANS(set!$A$5-$A2990))))</f>
        <v>5101.3153068422525</v>
      </c>
      <c r="L2990">
        <f>6371004*ACOS((SIN(RADIANS($B2990))*SIN(RADIANS(set!$B$6))+COS(RADIANS($B2990))*COS(RADIANS(set!$B$6))*COS(RADIANS(set!$A$6-$A2990))))</f>
        <v>5145.1417246754181</v>
      </c>
      <c r="M2990">
        <f t="shared" si="369"/>
        <v>0</v>
      </c>
      <c r="N2990">
        <f t="shared" si="370"/>
        <v>0</v>
      </c>
      <c r="O2990">
        <f t="shared" si="371"/>
        <v>0</v>
      </c>
      <c r="P2990">
        <f t="shared" si="372"/>
        <v>0</v>
      </c>
      <c r="Q2990">
        <f t="shared" si="373"/>
        <v>0</v>
      </c>
      <c r="R2990">
        <f t="shared" si="374"/>
        <v>0</v>
      </c>
      <c r="S2990">
        <f t="shared" si="375"/>
        <v>0</v>
      </c>
      <c r="T2990">
        <f t="shared" si="376"/>
        <v>0</v>
      </c>
    </row>
    <row r="2991" spans="1:20" hidden="1" x14ac:dyDescent="0.25">
      <c r="A2991">
        <v>120.93477759999899</v>
      </c>
      <c r="B2991">
        <v>24.780352499999999</v>
      </c>
      <c r="C2991" t="s">
        <v>5160</v>
      </c>
      <c r="D2991" t="s">
        <v>5109</v>
      </c>
      <c r="E2991" t="s">
        <v>7</v>
      </c>
      <c r="F2991" t="s">
        <v>14</v>
      </c>
      <c r="G2991">
        <v>0</v>
      </c>
      <c r="H2991">
        <f>6371004*ACOS((SIN(RADIANS($B2991))*SIN(RADIANS(set!$B$2))+COS(RADIANS($B2991))*COS(RADIANS(set!$B$2))*COS(RADIANS(set!$A$2-$A2991))))</f>
        <v>3735.5755212672616</v>
      </c>
      <c r="I2991">
        <f>6371004*ACOS((SIN(RADIANS($B2991))*SIN(RADIANS(set!$B$3))+COS(RADIANS($B2991))*COS(RADIANS(set!$B$3))*COS(RADIANS(set!$A$3-$A2991))))</f>
        <v>4433.4279876778382</v>
      </c>
      <c r="J2991">
        <f>6371004*ACOS((SIN(RADIANS($B2991))*SIN(RADIANS(set!$B$4))+COS(RADIANS($B2991))*COS(RADIANS(set!$B$4))*COS(RADIANS(set!$A$4-$A2991))))</f>
        <v>5055.2927638852425</v>
      </c>
      <c r="K2991">
        <f>6371004*ACOS((SIN(RADIANS($B2991))*SIN(RADIANS(set!$B$5))+COS(RADIANS($B2991))*COS(RADIANS(set!$B$5))*COS(RADIANS(set!$A$5-$A2991))))</f>
        <v>5101.3153068422525</v>
      </c>
      <c r="L2991">
        <f>6371004*ACOS((SIN(RADIANS($B2991))*SIN(RADIANS(set!$B$6))+COS(RADIANS($B2991))*COS(RADIANS(set!$B$6))*COS(RADIANS(set!$A$6-$A2991))))</f>
        <v>5145.1417246754181</v>
      </c>
      <c r="M2991">
        <f t="shared" si="369"/>
        <v>0</v>
      </c>
      <c r="N2991">
        <f t="shared" si="370"/>
        <v>0</v>
      </c>
      <c r="O2991">
        <f t="shared" si="371"/>
        <v>0</v>
      </c>
      <c r="P2991">
        <f t="shared" si="372"/>
        <v>0</v>
      </c>
      <c r="Q2991">
        <f t="shared" si="373"/>
        <v>0</v>
      </c>
      <c r="R2991">
        <f t="shared" si="374"/>
        <v>0</v>
      </c>
      <c r="S2991">
        <f t="shared" si="375"/>
        <v>0</v>
      </c>
      <c r="T2991">
        <f t="shared" si="376"/>
        <v>0</v>
      </c>
    </row>
    <row r="2992" spans="1:20" hidden="1" x14ac:dyDescent="0.25">
      <c r="A2992">
        <v>120.934395799999</v>
      </c>
      <c r="B2992">
        <v>24.7807277</v>
      </c>
      <c r="C2992" t="s">
        <v>5126</v>
      </c>
      <c r="D2992" t="s">
        <v>5127</v>
      </c>
      <c r="E2992" t="s">
        <v>7</v>
      </c>
      <c r="F2992" t="s">
        <v>12</v>
      </c>
      <c r="G2992">
        <v>0</v>
      </c>
      <c r="H2992">
        <f>6371004*ACOS((SIN(RADIANS($B2992))*SIN(RADIANS(set!$B$2))+COS(RADIANS($B2992))*COS(RADIANS(set!$B$2))*COS(RADIANS(set!$A$2-$A2992))))</f>
        <v>3738.4210600210067</v>
      </c>
      <c r="I2992">
        <f>6371004*ACOS((SIN(RADIANS($B2992))*SIN(RADIANS(set!$B$3))+COS(RADIANS($B2992))*COS(RADIANS(set!$B$3))*COS(RADIANS(set!$A$3-$A2992))))</f>
        <v>4442.2975508970603</v>
      </c>
      <c r="J2992">
        <f>6371004*ACOS((SIN(RADIANS($B2992))*SIN(RADIANS(set!$B$4))+COS(RADIANS($B2992))*COS(RADIANS(set!$B$4))*COS(RADIANS(set!$A$4-$A2992))))</f>
        <v>5058.5498098800172</v>
      </c>
      <c r="K2992">
        <f>6371004*ACOS((SIN(RADIANS($B2992))*SIN(RADIANS(set!$B$5))+COS(RADIANS($B2992))*COS(RADIANS(set!$B$5))*COS(RADIANS(set!$A$5-$A2992))))</f>
        <v>5104.6735009510467</v>
      </c>
      <c r="L2992">
        <f>6371004*ACOS((SIN(RADIANS($B2992))*SIN(RADIANS(set!$B$6))+COS(RADIANS($B2992))*COS(RADIANS(set!$B$6))*COS(RADIANS(set!$A$6-$A2992))))</f>
        <v>5153.8473383490154</v>
      </c>
      <c r="M2992">
        <f t="shared" si="369"/>
        <v>0</v>
      </c>
      <c r="N2992">
        <f t="shared" si="370"/>
        <v>0</v>
      </c>
      <c r="O2992">
        <f t="shared" si="371"/>
        <v>0</v>
      </c>
      <c r="P2992">
        <f t="shared" si="372"/>
        <v>0</v>
      </c>
      <c r="Q2992">
        <f t="shared" si="373"/>
        <v>0</v>
      </c>
      <c r="R2992">
        <f t="shared" si="374"/>
        <v>0</v>
      </c>
      <c r="S2992">
        <f t="shared" si="375"/>
        <v>0</v>
      </c>
      <c r="T2992">
        <f t="shared" si="376"/>
        <v>0</v>
      </c>
    </row>
    <row r="2993" spans="1:20" hidden="1" x14ac:dyDescent="0.25">
      <c r="A2993">
        <v>120.92825499999999</v>
      </c>
      <c r="B2993">
        <v>24.792332200000001</v>
      </c>
      <c r="C2993" t="s">
        <v>5512</v>
      </c>
      <c r="D2993" t="s">
        <v>5513</v>
      </c>
      <c r="E2993" t="s">
        <v>7</v>
      </c>
      <c r="F2993" t="s">
        <v>5514</v>
      </c>
      <c r="G2993">
        <v>0</v>
      </c>
      <c r="H2993">
        <f>6371004*ACOS((SIN(RADIANS($B2993))*SIN(RADIANS(set!$B$2))+COS(RADIANS($B2993))*COS(RADIANS(set!$B$2))*COS(RADIANS(set!$A$2-$A2993))))</f>
        <v>3671.1922361105126</v>
      </c>
      <c r="I2993">
        <f>6371004*ACOS((SIN(RADIANS($B2993))*SIN(RADIANS(set!$B$3))+COS(RADIANS($B2993))*COS(RADIANS(set!$B$3))*COS(RADIANS(set!$A$3-$A2993))))</f>
        <v>4480.2583803790458</v>
      </c>
      <c r="J2993">
        <f>6371004*ACOS((SIN(RADIANS($B2993))*SIN(RADIANS(set!$B$4))+COS(RADIANS($B2993))*COS(RADIANS(set!$B$4))*COS(RADIANS(set!$A$4-$A2993))))</f>
        <v>4925.9946584076824</v>
      </c>
      <c r="K2993">
        <f>6371004*ACOS((SIN(RADIANS($B2993))*SIN(RADIANS(set!$B$5))+COS(RADIANS($B2993))*COS(RADIANS(set!$B$5))*COS(RADIANS(set!$A$5-$A2993))))</f>
        <v>4972.7322329743629</v>
      </c>
      <c r="L2993">
        <f>6371004*ACOS((SIN(RADIANS($B2993))*SIN(RADIANS(set!$B$6))+COS(RADIANS($B2993))*COS(RADIANS(set!$B$6))*COS(RADIANS(set!$A$6-$A2993))))</f>
        <v>5154.7472559795697</v>
      </c>
      <c r="M2993">
        <f t="shared" si="369"/>
        <v>0</v>
      </c>
      <c r="N2993">
        <f t="shared" si="370"/>
        <v>0</v>
      </c>
      <c r="O2993">
        <f t="shared" si="371"/>
        <v>0</v>
      </c>
      <c r="P2993">
        <f t="shared" si="372"/>
        <v>0</v>
      </c>
      <c r="Q2993">
        <f t="shared" si="373"/>
        <v>0</v>
      </c>
      <c r="R2993">
        <f t="shared" si="374"/>
        <v>0</v>
      </c>
      <c r="S2993">
        <f t="shared" si="375"/>
        <v>0</v>
      </c>
      <c r="T2993">
        <f t="shared" si="376"/>
        <v>0</v>
      </c>
    </row>
    <row r="2994" spans="1:20" hidden="1" x14ac:dyDescent="0.25">
      <c r="A2994">
        <v>121.0135057</v>
      </c>
      <c r="B2994">
        <v>24.774032600000002</v>
      </c>
      <c r="C2994" t="s">
        <v>1617</v>
      </c>
      <c r="D2994" t="s">
        <v>1618</v>
      </c>
      <c r="E2994" t="s">
        <v>7</v>
      </c>
      <c r="F2994" t="s">
        <v>14</v>
      </c>
      <c r="G2994">
        <v>0</v>
      </c>
      <c r="H2994">
        <f>6371004*ACOS((SIN(RADIANS($B2994))*SIN(RADIANS(set!$B$2))+COS(RADIANS($B2994))*COS(RADIANS(set!$B$2))*COS(RADIANS(set!$A$2-$A2994))))</f>
        <v>5976.3209832027596</v>
      </c>
      <c r="I2994">
        <f>6371004*ACOS((SIN(RADIANS($B2994))*SIN(RADIANS(set!$B$3))+COS(RADIANS($B2994))*COS(RADIANS(set!$B$3))*COS(RADIANS(set!$A$3-$A2994))))</f>
        <v>5334.4798207628037</v>
      </c>
      <c r="J2994">
        <f>6371004*ACOS((SIN(RADIANS($B2994))*SIN(RADIANS(set!$B$4))+COS(RADIANS($B2994))*COS(RADIANS(set!$B$4))*COS(RADIANS(set!$A$4-$A2994))))</f>
        <v>5655.5259250584868</v>
      </c>
      <c r="K2994">
        <f>6371004*ACOS((SIN(RADIANS($B2994))*SIN(RADIANS(set!$B$5))+COS(RADIANS($B2994))*COS(RADIANS(set!$B$5))*COS(RADIANS(set!$A$5-$A2994))))</f>
        <v>5641.4650203291249</v>
      </c>
      <c r="L2994">
        <f>6371004*ACOS((SIN(RADIANS($B2994))*SIN(RADIANS(set!$B$6))+COS(RADIANS($B2994))*COS(RADIANS(set!$B$6))*COS(RADIANS(set!$A$6-$A2994))))</f>
        <v>5154.8151908428408</v>
      </c>
      <c r="M2994">
        <f t="shared" si="369"/>
        <v>0</v>
      </c>
      <c r="N2994">
        <f t="shared" si="370"/>
        <v>0</v>
      </c>
      <c r="O2994">
        <f t="shared" si="371"/>
        <v>0</v>
      </c>
      <c r="P2994">
        <f t="shared" si="372"/>
        <v>0</v>
      </c>
      <c r="Q2994">
        <f t="shared" si="373"/>
        <v>0</v>
      </c>
      <c r="R2994">
        <f t="shared" si="374"/>
        <v>0</v>
      </c>
      <c r="S2994">
        <f t="shared" si="375"/>
        <v>0</v>
      </c>
      <c r="T2994">
        <f t="shared" si="376"/>
        <v>0</v>
      </c>
    </row>
    <row r="2995" spans="1:20" hidden="1" x14ac:dyDescent="0.25">
      <c r="A2995">
        <v>121.0135057</v>
      </c>
      <c r="B2995">
        <v>24.774032600000002</v>
      </c>
      <c r="C2995" t="s">
        <v>1619</v>
      </c>
      <c r="D2995" t="s">
        <v>1620</v>
      </c>
      <c r="E2995" t="s">
        <v>7</v>
      </c>
      <c r="F2995" t="s">
        <v>14</v>
      </c>
      <c r="G2995">
        <v>0</v>
      </c>
      <c r="H2995">
        <f>6371004*ACOS((SIN(RADIANS($B2995))*SIN(RADIANS(set!$B$2))+COS(RADIANS($B2995))*COS(RADIANS(set!$B$2))*COS(RADIANS(set!$A$2-$A2995))))</f>
        <v>5976.3209832027596</v>
      </c>
      <c r="I2995">
        <f>6371004*ACOS((SIN(RADIANS($B2995))*SIN(RADIANS(set!$B$3))+COS(RADIANS($B2995))*COS(RADIANS(set!$B$3))*COS(RADIANS(set!$A$3-$A2995))))</f>
        <v>5334.4798207628037</v>
      </c>
      <c r="J2995">
        <f>6371004*ACOS((SIN(RADIANS($B2995))*SIN(RADIANS(set!$B$4))+COS(RADIANS($B2995))*COS(RADIANS(set!$B$4))*COS(RADIANS(set!$A$4-$A2995))))</f>
        <v>5655.5259250584868</v>
      </c>
      <c r="K2995">
        <f>6371004*ACOS((SIN(RADIANS($B2995))*SIN(RADIANS(set!$B$5))+COS(RADIANS($B2995))*COS(RADIANS(set!$B$5))*COS(RADIANS(set!$A$5-$A2995))))</f>
        <v>5641.4650203291249</v>
      </c>
      <c r="L2995">
        <f>6371004*ACOS((SIN(RADIANS($B2995))*SIN(RADIANS(set!$B$6))+COS(RADIANS($B2995))*COS(RADIANS(set!$B$6))*COS(RADIANS(set!$A$6-$A2995))))</f>
        <v>5154.8151908428408</v>
      </c>
      <c r="M2995">
        <f t="shared" si="369"/>
        <v>0</v>
      </c>
      <c r="N2995">
        <f t="shared" si="370"/>
        <v>0</v>
      </c>
      <c r="O2995">
        <f t="shared" si="371"/>
        <v>0</v>
      </c>
      <c r="P2995">
        <f t="shared" si="372"/>
        <v>0</v>
      </c>
      <c r="Q2995">
        <f t="shared" si="373"/>
        <v>0</v>
      </c>
      <c r="R2995">
        <f t="shared" si="374"/>
        <v>0</v>
      </c>
      <c r="S2995">
        <f t="shared" si="375"/>
        <v>0</v>
      </c>
      <c r="T2995">
        <f t="shared" si="376"/>
        <v>0</v>
      </c>
    </row>
    <row r="2996" spans="1:20" hidden="1" x14ac:dyDescent="0.25">
      <c r="A2996">
        <v>121.0135057</v>
      </c>
      <c r="B2996">
        <v>24.774032600000002</v>
      </c>
      <c r="C2996" t="s">
        <v>1621</v>
      </c>
      <c r="D2996" t="s">
        <v>1622</v>
      </c>
      <c r="E2996" t="s">
        <v>7</v>
      </c>
      <c r="F2996" t="s">
        <v>1547</v>
      </c>
      <c r="G2996">
        <v>0</v>
      </c>
      <c r="H2996">
        <f>6371004*ACOS((SIN(RADIANS($B2996))*SIN(RADIANS(set!$B$2))+COS(RADIANS($B2996))*COS(RADIANS(set!$B$2))*COS(RADIANS(set!$A$2-$A2996))))</f>
        <v>5976.3209832027596</v>
      </c>
      <c r="I2996">
        <f>6371004*ACOS((SIN(RADIANS($B2996))*SIN(RADIANS(set!$B$3))+COS(RADIANS($B2996))*COS(RADIANS(set!$B$3))*COS(RADIANS(set!$A$3-$A2996))))</f>
        <v>5334.4798207628037</v>
      </c>
      <c r="J2996">
        <f>6371004*ACOS((SIN(RADIANS($B2996))*SIN(RADIANS(set!$B$4))+COS(RADIANS($B2996))*COS(RADIANS(set!$B$4))*COS(RADIANS(set!$A$4-$A2996))))</f>
        <v>5655.5259250584868</v>
      </c>
      <c r="K2996">
        <f>6371004*ACOS((SIN(RADIANS($B2996))*SIN(RADIANS(set!$B$5))+COS(RADIANS($B2996))*COS(RADIANS(set!$B$5))*COS(RADIANS(set!$A$5-$A2996))))</f>
        <v>5641.4650203291249</v>
      </c>
      <c r="L2996">
        <f>6371004*ACOS((SIN(RADIANS($B2996))*SIN(RADIANS(set!$B$6))+COS(RADIANS($B2996))*COS(RADIANS(set!$B$6))*COS(RADIANS(set!$A$6-$A2996))))</f>
        <v>5154.8151908428408</v>
      </c>
      <c r="M2996">
        <f t="shared" si="369"/>
        <v>0</v>
      </c>
      <c r="N2996">
        <f t="shared" si="370"/>
        <v>0</v>
      </c>
      <c r="O2996">
        <f t="shared" si="371"/>
        <v>0</v>
      </c>
      <c r="P2996">
        <f t="shared" si="372"/>
        <v>0</v>
      </c>
      <c r="Q2996">
        <f t="shared" si="373"/>
        <v>0</v>
      </c>
      <c r="R2996">
        <f t="shared" si="374"/>
        <v>0</v>
      </c>
      <c r="S2996">
        <f t="shared" si="375"/>
        <v>0</v>
      </c>
      <c r="T2996">
        <f t="shared" si="376"/>
        <v>0</v>
      </c>
    </row>
    <row r="2997" spans="1:20" hidden="1" x14ac:dyDescent="0.25">
      <c r="A2997">
        <v>121.0135057</v>
      </c>
      <c r="B2997">
        <v>24.774032600000002</v>
      </c>
      <c r="C2997" t="s">
        <v>1623</v>
      </c>
      <c r="D2997" t="s">
        <v>1622</v>
      </c>
      <c r="E2997" t="s">
        <v>7</v>
      </c>
      <c r="F2997" t="s">
        <v>14</v>
      </c>
      <c r="G2997">
        <v>0</v>
      </c>
      <c r="H2997">
        <f>6371004*ACOS((SIN(RADIANS($B2997))*SIN(RADIANS(set!$B$2))+COS(RADIANS($B2997))*COS(RADIANS(set!$B$2))*COS(RADIANS(set!$A$2-$A2997))))</f>
        <v>5976.3209832027596</v>
      </c>
      <c r="I2997">
        <f>6371004*ACOS((SIN(RADIANS($B2997))*SIN(RADIANS(set!$B$3))+COS(RADIANS($B2997))*COS(RADIANS(set!$B$3))*COS(RADIANS(set!$A$3-$A2997))))</f>
        <v>5334.4798207628037</v>
      </c>
      <c r="J2997">
        <f>6371004*ACOS((SIN(RADIANS($B2997))*SIN(RADIANS(set!$B$4))+COS(RADIANS($B2997))*COS(RADIANS(set!$B$4))*COS(RADIANS(set!$A$4-$A2997))))</f>
        <v>5655.5259250584868</v>
      </c>
      <c r="K2997">
        <f>6371004*ACOS((SIN(RADIANS($B2997))*SIN(RADIANS(set!$B$5))+COS(RADIANS($B2997))*COS(RADIANS(set!$B$5))*COS(RADIANS(set!$A$5-$A2997))))</f>
        <v>5641.4650203291249</v>
      </c>
      <c r="L2997">
        <f>6371004*ACOS((SIN(RADIANS($B2997))*SIN(RADIANS(set!$B$6))+COS(RADIANS($B2997))*COS(RADIANS(set!$B$6))*COS(RADIANS(set!$A$6-$A2997))))</f>
        <v>5154.8151908428408</v>
      </c>
      <c r="M2997">
        <f t="shared" si="369"/>
        <v>0</v>
      </c>
      <c r="N2997">
        <f t="shared" si="370"/>
        <v>0</v>
      </c>
      <c r="O2997">
        <f t="shared" si="371"/>
        <v>0</v>
      </c>
      <c r="P2997">
        <f t="shared" si="372"/>
        <v>0</v>
      </c>
      <c r="Q2997">
        <f t="shared" si="373"/>
        <v>0</v>
      </c>
      <c r="R2997">
        <f t="shared" si="374"/>
        <v>0</v>
      </c>
      <c r="S2997">
        <f t="shared" si="375"/>
        <v>0</v>
      </c>
      <c r="T2997">
        <f t="shared" si="376"/>
        <v>0</v>
      </c>
    </row>
    <row r="2998" spans="1:20" hidden="1" x14ac:dyDescent="0.25">
      <c r="A2998">
        <v>121.0135057</v>
      </c>
      <c r="B2998">
        <v>24.774032600000002</v>
      </c>
      <c r="C2998" t="s">
        <v>1624</v>
      </c>
      <c r="D2998" t="s">
        <v>1622</v>
      </c>
      <c r="E2998" t="s">
        <v>7</v>
      </c>
      <c r="F2998" t="s">
        <v>14</v>
      </c>
      <c r="G2998">
        <v>0</v>
      </c>
      <c r="H2998">
        <f>6371004*ACOS((SIN(RADIANS($B2998))*SIN(RADIANS(set!$B$2))+COS(RADIANS($B2998))*COS(RADIANS(set!$B$2))*COS(RADIANS(set!$A$2-$A2998))))</f>
        <v>5976.3209832027596</v>
      </c>
      <c r="I2998">
        <f>6371004*ACOS((SIN(RADIANS($B2998))*SIN(RADIANS(set!$B$3))+COS(RADIANS($B2998))*COS(RADIANS(set!$B$3))*COS(RADIANS(set!$A$3-$A2998))))</f>
        <v>5334.4798207628037</v>
      </c>
      <c r="J2998">
        <f>6371004*ACOS((SIN(RADIANS($B2998))*SIN(RADIANS(set!$B$4))+COS(RADIANS($B2998))*COS(RADIANS(set!$B$4))*COS(RADIANS(set!$A$4-$A2998))))</f>
        <v>5655.5259250584868</v>
      </c>
      <c r="K2998">
        <f>6371004*ACOS((SIN(RADIANS($B2998))*SIN(RADIANS(set!$B$5))+COS(RADIANS($B2998))*COS(RADIANS(set!$B$5))*COS(RADIANS(set!$A$5-$A2998))))</f>
        <v>5641.4650203291249</v>
      </c>
      <c r="L2998">
        <f>6371004*ACOS((SIN(RADIANS($B2998))*SIN(RADIANS(set!$B$6))+COS(RADIANS($B2998))*COS(RADIANS(set!$B$6))*COS(RADIANS(set!$A$6-$A2998))))</f>
        <v>5154.8151908428408</v>
      </c>
      <c r="M2998">
        <f t="shared" si="369"/>
        <v>0</v>
      </c>
      <c r="N2998">
        <f t="shared" si="370"/>
        <v>0</v>
      </c>
      <c r="O2998">
        <f t="shared" si="371"/>
        <v>0</v>
      </c>
      <c r="P2998">
        <f t="shared" si="372"/>
        <v>0</v>
      </c>
      <c r="Q2998">
        <f t="shared" si="373"/>
        <v>0</v>
      </c>
      <c r="R2998">
        <f t="shared" si="374"/>
        <v>0</v>
      </c>
      <c r="S2998">
        <f t="shared" si="375"/>
        <v>0</v>
      </c>
      <c r="T2998">
        <f t="shared" si="376"/>
        <v>0</v>
      </c>
    </row>
    <row r="2999" spans="1:20" hidden="1" x14ac:dyDescent="0.25">
      <c r="A2999">
        <v>121.0135057</v>
      </c>
      <c r="B2999">
        <v>24.774032600000002</v>
      </c>
      <c r="C2999" t="s">
        <v>1625</v>
      </c>
      <c r="D2999" t="s">
        <v>1622</v>
      </c>
      <c r="E2999" t="s">
        <v>11</v>
      </c>
      <c r="F2999" t="s">
        <v>12</v>
      </c>
      <c r="G2999">
        <v>0</v>
      </c>
      <c r="H2999">
        <f>6371004*ACOS((SIN(RADIANS($B2999))*SIN(RADIANS(set!$B$2))+COS(RADIANS($B2999))*COS(RADIANS(set!$B$2))*COS(RADIANS(set!$A$2-$A2999))))</f>
        <v>5976.3209832027596</v>
      </c>
      <c r="I2999">
        <f>6371004*ACOS((SIN(RADIANS($B2999))*SIN(RADIANS(set!$B$3))+COS(RADIANS($B2999))*COS(RADIANS(set!$B$3))*COS(RADIANS(set!$A$3-$A2999))))</f>
        <v>5334.4798207628037</v>
      </c>
      <c r="J2999">
        <f>6371004*ACOS((SIN(RADIANS($B2999))*SIN(RADIANS(set!$B$4))+COS(RADIANS($B2999))*COS(RADIANS(set!$B$4))*COS(RADIANS(set!$A$4-$A2999))))</f>
        <v>5655.5259250584868</v>
      </c>
      <c r="K2999">
        <f>6371004*ACOS((SIN(RADIANS($B2999))*SIN(RADIANS(set!$B$5))+COS(RADIANS($B2999))*COS(RADIANS(set!$B$5))*COS(RADIANS(set!$A$5-$A2999))))</f>
        <v>5641.4650203291249</v>
      </c>
      <c r="L2999">
        <f>6371004*ACOS((SIN(RADIANS($B2999))*SIN(RADIANS(set!$B$6))+COS(RADIANS($B2999))*COS(RADIANS(set!$B$6))*COS(RADIANS(set!$A$6-$A2999))))</f>
        <v>5154.8151908428408</v>
      </c>
      <c r="M2999">
        <f t="shared" si="369"/>
        <v>0</v>
      </c>
      <c r="N2999">
        <f t="shared" si="370"/>
        <v>0</v>
      </c>
      <c r="O2999">
        <f t="shared" si="371"/>
        <v>0</v>
      </c>
      <c r="P2999">
        <f t="shared" si="372"/>
        <v>0</v>
      </c>
      <c r="Q2999">
        <f t="shared" si="373"/>
        <v>0</v>
      </c>
      <c r="R2999">
        <f t="shared" si="374"/>
        <v>0</v>
      </c>
      <c r="S2999">
        <f t="shared" si="375"/>
        <v>0</v>
      </c>
      <c r="T2999">
        <f t="shared" si="376"/>
        <v>0</v>
      </c>
    </row>
    <row r="3000" spans="1:20" hidden="1" x14ac:dyDescent="0.25">
      <c r="A3000">
        <v>121.0135057</v>
      </c>
      <c r="B3000">
        <v>24.774032600000002</v>
      </c>
      <c r="C3000" t="s">
        <v>1626</v>
      </c>
      <c r="D3000" t="s">
        <v>1622</v>
      </c>
      <c r="E3000" t="s">
        <v>11</v>
      </c>
      <c r="F3000" t="s">
        <v>1376</v>
      </c>
      <c r="G3000">
        <v>0</v>
      </c>
      <c r="H3000">
        <f>6371004*ACOS((SIN(RADIANS($B3000))*SIN(RADIANS(set!$B$2))+COS(RADIANS($B3000))*COS(RADIANS(set!$B$2))*COS(RADIANS(set!$A$2-$A3000))))</f>
        <v>5976.3209832027596</v>
      </c>
      <c r="I3000">
        <f>6371004*ACOS((SIN(RADIANS($B3000))*SIN(RADIANS(set!$B$3))+COS(RADIANS($B3000))*COS(RADIANS(set!$B$3))*COS(RADIANS(set!$A$3-$A3000))))</f>
        <v>5334.4798207628037</v>
      </c>
      <c r="J3000">
        <f>6371004*ACOS((SIN(RADIANS($B3000))*SIN(RADIANS(set!$B$4))+COS(RADIANS($B3000))*COS(RADIANS(set!$B$4))*COS(RADIANS(set!$A$4-$A3000))))</f>
        <v>5655.5259250584868</v>
      </c>
      <c r="K3000">
        <f>6371004*ACOS((SIN(RADIANS($B3000))*SIN(RADIANS(set!$B$5))+COS(RADIANS($B3000))*COS(RADIANS(set!$B$5))*COS(RADIANS(set!$A$5-$A3000))))</f>
        <v>5641.4650203291249</v>
      </c>
      <c r="L3000">
        <f>6371004*ACOS((SIN(RADIANS($B3000))*SIN(RADIANS(set!$B$6))+COS(RADIANS($B3000))*COS(RADIANS(set!$B$6))*COS(RADIANS(set!$A$6-$A3000))))</f>
        <v>5154.8151908428408</v>
      </c>
      <c r="M3000">
        <f t="shared" si="369"/>
        <v>0</v>
      </c>
      <c r="N3000">
        <f t="shared" si="370"/>
        <v>0</v>
      </c>
      <c r="O3000">
        <f t="shared" si="371"/>
        <v>0</v>
      </c>
      <c r="P3000">
        <f t="shared" si="372"/>
        <v>0</v>
      </c>
      <c r="Q3000">
        <f t="shared" si="373"/>
        <v>0</v>
      </c>
      <c r="R3000">
        <f t="shared" si="374"/>
        <v>0</v>
      </c>
      <c r="S3000">
        <f t="shared" si="375"/>
        <v>0</v>
      </c>
      <c r="T3000">
        <f t="shared" si="376"/>
        <v>0</v>
      </c>
    </row>
    <row r="3001" spans="1:20" hidden="1" x14ac:dyDescent="0.25">
      <c r="A3001">
        <v>121.0135057</v>
      </c>
      <c r="B3001">
        <v>24.774032600000002</v>
      </c>
      <c r="C3001" t="s">
        <v>1627</v>
      </c>
      <c r="D3001" t="s">
        <v>1628</v>
      </c>
      <c r="E3001" t="s">
        <v>11</v>
      </c>
      <c r="F3001" t="s">
        <v>12</v>
      </c>
      <c r="G3001">
        <v>0</v>
      </c>
      <c r="H3001">
        <f>6371004*ACOS((SIN(RADIANS($B3001))*SIN(RADIANS(set!$B$2))+COS(RADIANS($B3001))*COS(RADIANS(set!$B$2))*COS(RADIANS(set!$A$2-$A3001))))</f>
        <v>5976.3209832027596</v>
      </c>
      <c r="I3001">
        <f>6371004*ACOS((SIN(RADIANS($B3001))*SIN(RADIANS(set!$B$3))+COS(RADIANS($B3001))*COS(RADIANS(set!$B$3))*COS(RADIANS(set!$A$3-$A3001))))</f>
        <v>5334.4798207628037</v>
      </c>
      <c r="J3001">
        <f>6371004*ACOS((SIN(RADIANS($B3001))*SIN(RADIANS(set!$B$4))+COS(RADIANS($B3001))*COS(RADIANS(set!$B$4))*COS(RADIANS(set!$A$4-$A3001))))</f>
        <v>5655.5259250584868</v>
      </c>
      <c r="K3001">
        <f>6371004*ACOS((SIN(RADIANS($B3001))*SIN(RADIANS(set!$B$5))+COS(RADIANS($B3001))*COS(RADIANS(set!$B$5))*COS(RADIANS(set!$A$5-$A3001))))</f>
        <v>5641.4650203291249</v>
      </c>
      <c r="L3001">
        <f>6371004*ACOS((SIN(RADIANS($B3001))*SIN(RADIANS(set!$B$6))+COS(RADIANS($B3001))*COS(RADIANS(set!$B$6))*COS(RADIANS(set!$A$6-$A3001))))</f>
        <v>5154.8151908428408</v>
      </c>
      <c r="M3001">
        <f t="shared" si="369"/>
        <v>0</v>
      </c>
      <c r="N3001">
        <f t="shared" si="370"/>
        <v>0</v>
      </c>
      <c r="O3001">
        <f t="shared" si="371"/>
        <v>0</v>
      </c>
      <c r="P3001">
        <f t="shared" si="372"/>
        <v>0</v>
      </c>
      <c r="Q3001">
        <f t="shared" si="373"/>
        <v>0</v>
      </c>
      <c r="R3001">
        <f t="shared" si="374"/>
        <v>0</v>
      </c>
      <c r="S3001">
        <f t="shared" si="375"/>
        <v>0</v>
      </c>
      <c r="T3001">
        <f t="shared" si="376"/>
        <v>0</v>
      </c>
    </row>
    <row r="3002" spans="1:20" hidden="1" x14ac:dyDescent="0.25">
      <c r="A3002">
        <v>121.0135057</v>
      </c>
      <c r="B3002">
        <v>24.774032600000002</v>
      </c>
      <c r="C3002" t="s">
        <v>1629</v>
      </c>
      <c r="D3002" t="s">
        <v>1622</v>
      </c>
      <c r="E3002" t="s">
        <v>7</v>
      </c>
      <c r="F3002" t="s">
        <v>16</v>
      </c>
      <c r="G3002">
        <v>0</v>
      </c>
      <c r="H3002">
        <f>6371004*ACOS((SIN(RADIANS($B3002))*SIN(RADIANS(set!$B$2))+COS(RADIANS($B3002))*COS(RADIANS(set!$B$2))*COS(RADIANS(set!$A$2-$A3002))))</f>
        <v>5976.3209832027596</v>
      </c>
      <c r="I3002">
        <f>6371004*ACOS((SIN(RADIANS($B3002))*SIN(RADIANS(set!$B$3))+COS(RADIANS($B3002))*COS(RADIANS(set!$B$3))*COS(RADIANS(set!$A$3-$A3002))))</f>
        <v>5334.4798207628037</v>
      </c>
      <c r="J3002">
        <f>6371004*ACOS((SIN(RADIANS($B3002))*SIN(RADIANS(set!$B$4))+COS(RADIANS($B3002))*COS(RADIANS(set!$B$4))*COS(RADIANS(set!$A$4-$A3002))))</f>
        <v>5655.5259250584868</v>
      </c>
      <c r="K3002">
        <f>6371004*ACOS((SIN(RADIANS($B3002))*SIN(RADIANS(set!$B$5))+COS(RADIANS($B3002))*COS(RADIANS(set!$B$5))*COS(RADIANS(set!$A$5-$A3002))))</f>
        <v>5641.4650203291249</v>
      </c>
      <c r="L3002">
        <f>6371004*ACOS((SIN(RADIANS($B3002))*SIN(RADIANS(set!$B$6))+COS(RADIANS($B3002))*COS(RADIANS(set!$B$6))*COS(RADIANS(set!$A$6-$A3002))))</f>
        <v>5154.8151908428408</v>
      </c>
      <c r="M3002">
        <f t="shared" si="369"/>
        <v>0</v>
      </c>
      <c r="N3002">
        <f t="shared" si="370"/>
        <v>0</v>
      </c>
      <c r="O3002">
        <f t="shared" si="371"/>
        <v>0</v>
      </c>
      <c r="P3002">
        <f t="shared" si="372"/>
        <v>0</v>
      </c>
      <c r="Q3002">
        <f t="shared" si="373"/>
        <v>0</v>
      </c>
      <c r="R3002">
        <f t="shared" si="374"/>
        <v>0</v>
      </c>
      <c r="S3002">
        <f t="shared" si="375"/>
        <v>0</v>
      </c>
      <c r="T3002">
        <f t="shared" si="376"/>
        <v>0</v>
      </c>
    </row>
    <row r="3003" spans="1:20" hidden="1" x14ac:dyDescent="0.25">
      <c r="A3003">
        <v>120.92813820000001</v>
      </c>
      <c r="B3003">
        <v>24.820266100000001</v>
      </c>
      <c r="C3003" t="s">
        <v>5388</v>
      </c>
      <c r="D3003" t="s">
        <v>5389</v>
      </c>
      <c r="E3003" t="s">
        <v>7</v>
      </c>
      <c r="F3003" t="s">
        <v>12</v>
      </c>
      <c r="G3003">
        <v>0</v>
      </c>
      <c r="H3003">
        <f>6371004*ACOS((SIN(RADIANS($B3003))*SIN(RADIANS(set!$B$2))+COS(RADIANS($B3003))*COS(RADIANS(set!$B$2))*COS(RADIANS(set!$A$2-$A3003))))</f>
        <v>4058.7870812770311</v>
      </c>
      <c r="I3003">
        <f>6371004*ACOS((SIN(RADIANS($B3003))*SIN(RADIANS(set!$B$3))+COS(RADIANS($B3003))*COS(RADIANS(set!$B$3))*COS(RADIANS(set!$A$3-$A3003))))</f>
        <v>4759.2844203295208</v>
      </c>
      <c r="J3003">
        <f>6371004*ACOS((SIN(RADIANS($B3003))*SIN(RADIANS(set!$B$4))+COS(RADIANS($B3003))*COS(RADIANS(set!$B$4))*COS(RADIANS(set!$A$4-$A3003))))</f>
        <v>4712.26239724076</v>
      </c>
      <c r="K3003">
        <f>6371004*ACOS((SIN(RADIANS($B3003))*SIN(RADIANS(set!$B$5))+COS(RADIANS($B3003))*COS(RADIANS(set!$B$5))*COS(RADIANS(set!$A$5-$A3003))))</f>
        <v>4746.6688083114168</v>
      </c>
      <c r="L3003">
        <f>6371004*ACOS((SIN(RADIANS($B3003))*SIN(RADIANS(set!$B$6))+COS(RADIANS($B3003))*COS(RADIANS(set!$B$6))*COS(RADIANS(set!$A$6-$A3003))))</f>
        <v>5160.3546538947749</v>
      </c>
      <c r="M3003">
        <f t="shared" ref="M3003:M3066" si="377">IF(H3003&lt;100,IF(G3003=1,2,1),0)</f>
        <v>0</v>
      </c>
      <c r="N3003">
        <f t="shared" si="370"/>
        <v>0</v>
      </c>
      <c r="O3003">
        <f t="shared" si="371"/>
        <v>0</v>
      </c>
      <c r="P3003">
        <f t="shared" si="372"/>
        <v>0</v>
      </c>
      <c r="Q3003">
        <f t="shared" si="373"/>
        <v>0</v>
      </c>
      <c r="R3003">
        <f t="shared" si="374"/>
        <v>0</v>
      </c>
      <c r="S3003">
        <f t="shared" si="375"/>
        <v>0</v>
      </c>
      <c r="T3003">
        <f t="shared" si="376"/>
        <v>0</v>
      </c>
    </row>
    <row r="3004" spans="1:20" hidden="1" x14ac:dyDescent="0.25">
      <c r="A3004">
        <v>121.01957470000001</v>
      </c>
      <c r="B3004">
        <v>24.7807748</v>
      </c>
      <c r="C3004" t="s">
        <v>2104</v>
      </c>
      <c r="D3004" t="s">
        <v>2082</v>
      </c>
      <c r="E3004" t="s">
        <v>7</v>
      </c>
      <c r="F3004" t="s">
        <v>14</v>
      </c>
      <c r="G3004">
        <v>0</v>
      </c>
      <c r="H3004">
        <f>6371004*ACOS((SIN(RADIANS($B3004))*SIN(RADIANS(set!$B$2))+COS(RADIANS($B3004))*COS(RADIANS(set!$B$2))*COS(RADIANS(set!$A$2-$A3004))))</f>
        <v>6182.4901975037046</v>
      </c>
      <c r="I3004">
        <f>6371004*ACOS((SIN(RADIANS($B3004))*SIN(RADIANS(set!$B$3))+COS(RADIANS($B3004))*COS(RADIANS(set!$B$3))*COS(RADIANS(set!$A$3-$A3004))))</f>
        <v>5463.6937315015193</v>
      </c>
      <c r="J3004">
        <f>6371004*ACOS((SIN(RADIANS($B3004))*SIN(RADIANS(set!$B$4))+COS(RADIANS($B3004))*COS(RADIANS(set!$B$4))*COS(RADIANS(set!$A$4-$A3004))))</f>
        <v>5656.4682698218903</v>
      </c>
      <c r="K3004">
        <f>6371004*ACOS((SIN(RADIANS($B3004))*SIN(RADIANS(set!$B$5))+COS(RADIANS($B3004))*COS(RADIANS(set!$B$5))*COS(RADIANS(set!$A$5-$A3004))))</f>
        <v>5634.9607972966332</v>
      </c>
      <c r="L3004">
        <f>6371004*ACOS((SIN(RADIANS($B3004))*SIN(RADIANS(set!$B$6))+COS(RADIANS($B3004))*COS(RADIANS(set!$B$6))*COS(RADIANS(set!$A$6-$A3004))))</f>
        <v>5161.5134488842132</v>
      </c>
      <c r="M3004">
        <f t="shared" si="377"/>
        <v>0</v>
      </c>
      <c r="N3004">
        <f t="shared" si="370"/>
        <v>0</v>
      </c>
      <c r="O3004">
        <f t="shared" si="371"/>
        <v>0</v>
      </c>
      <c r="P3004">
        <f t="shared" si="372"/>
        <v>0</v>
      </c>
      <c r="Q3004">
        <f t="shared" si="373"/>
        <v>0</v>
      </c>
      <c r="R3004">
        <f t="shared" si="374"/>
        <v>0</v>
      </c>
      <c r="S3004">
        <f t="shared" si="375"/>
        <v>0</v>
      </c>
      <c r="T3004">
        <f t="shared" si="376"/>
        <v>0</v>
      </c>
    </row>
    <row r="3005" spans="1:20" hidden="1" x14ac:dyDescent="0.25">
      <c r="A3005">
        <v>121.02224099999999</v>
      </c>
      <c r="B3005">
        <v>24.784770999999999</v>
      </c>
      <c r="C3005" t="s">
        <v>4743</v>
      </c>
      <c r="D3005" t="s">
        <v>4744</v>
      </c>
      <c r="E3005" t="s">
        <v>7</v>
      </c>
      <c r="F3005" t="s">
        <v>12</v>
      </c>
      <c r="G3005">
        <v>0</v>
      </c>
      <c r="H3005">
        <f>6371004*ACOS((SIN(RADIANS($B3005))*SIN(RADIANS(set!$B$2))+COS(RADIANS($B3005))*COS(RADIANS(set!$B$2))*COS(RADIANS(set!$A$2-$A3005))))</f>
        <v>6281.7911743491177</v>
      </c>
      <c r="I3005">
        <f>6371004*ACOS((SIN(RADIANS($B3005))*SIN(RADIANS(set!$B$3))+COS(RADIANS($B3005))*COS(RADIANS(set!$B$3))*COS(RADIANS(set!$A$3-$A3005))))</f>
        <v>5530.3995723001544</v>
      </c>
      <c r="J3005">
        <f>6371004*ACOS((SIN(RADIANS($B3005))*SIN(RADIANS(set!$B$4))+COS(RADIANS($B3005))*COS(RADIANS(set!$B$4))*COS(RADIANS(set!$A$4-$A3005))))</f>
        <v>5652.3300864978828</v>
      </c>
      <c r="K3005">
        <f>6371004*ACOS((SIN(RADIANS($B3005))*SIN(RADIANS(set!$B$5))+COS(RADIANS($B3005))*COS(RADIANS(set!$B$5))*COS(RADIANS(set!$A$5-$A3005))))</f>
        <v>5627.0749407288604</v>
      </c>
      <c r="L3005">
        <f>6371004*ACOS((SIN(RADIANS($B3005))*SIN(RADIANS(set!$B$6))+COS(RADIANS($B3005))*COS(RADIANS(set!$B$6))*COS(RADIANS(set!$A$6-$A3005))))</f>
        <v>5167.0360528132487</v>
      </c>
      <c r="M3005">
        <f t="shared" si="377"/>
        <v>0</v>
      </c>
      <c r="N3005">
        <f t="shared" si="370"/>
        <v>0</v>
      </c>
      <c r="O3005">
        <f t="shared" si="371"/>
        <v>0</v>
      </c>
      <c r="P3005">
        <f t="shared" si="372"/>
        <v>0</v>
      </c>
      <c r="Q3005">
        <f t="shared" si="373"/>
        <v>0</v>
      </c>
      <c r="R3005">
        <f t="shared" si="374"/>
        <v>0</v>
      </c>
      <c r="S3005">
        <f t="shared" si="375"/>
        <v>0</v>
      </c>
      <c r="T3005">
        <f t="shared" si="376"/>
        <v>0</v>
      </c>
    </row>
    <row r="3006" spans="1:20" hidden="1" x14ac:dyDescent="0.25">
      <c r="A3006">
        <v>121.020334899999</v>
      </c>
      <c r="B3006">
        <v>24.781696499999999</v>
      </c>
      <c r="C3006" t="s">
        <v>2599</v>
      </c>
      <c r="D3006" t="s">
        <v>2600</v>
      </c>
      <c r="E3006" t="s">
        <v>7</v>
      </c>
      <c r="F3006" t="s">
        <v>14</v>
      </c>
      <c r="G3006">
        <v>0</v>
      </c>
      <c r="H3006">
        <f>6371004*ACOS((SIN(RADIANS($B3006))*SIN(RADIANS(set!$B$2))+COS(RADIANS($B3006))*COS(RADIANS(set!$B$2))*COS(RADIANS(set!$A$2-$A3006))))</f>
        <v>6215.3249708123794</v>
      </c>
      <c r="I3006">
        <f>6371004*ACOS((SIN(RADIANS($B3006))*SIN(RADIANS(set!$B$3))+COS(RADIANS($B3006))*COS(RADIANS(set!$B$3))*COS(RADIANS(set!$A$3-$A3006))))</f>
        <v>5488.0425878206233</v>
      </c>
      <c r="J3006">
        <f>6371004*ACOS((SIN(RADIANS($B3006))*SIN(RADIANS(set!$B$4))+COS(RADIANS($B3006))*COS(RADIANS(set!$B$4))*COS(RADIANS(set!$A$4-$A3006))))</f>
        <v>5663.5706956988724</v>
      </c>
      <c r="K3006">
        <f>6371004*ACOS((SIN(RADIANS($B3006))*SIN(RADIANS(set!$B$5))+COS(RADIANS($B3006))*COS(RADIANS(set!$B$5))*COS(RADIANS(set!$A$5-$A3006))))</f>
        <v>5641.12397022606</v>
      </c>
      <c r="L3006">
        <f>6371004*ACOS((SIN(RADIANS($B3006))*SIN(RADIANS(set!$B$6))+COS(RADIANS($B3006))*COS(RADIANS(set!$B$6))*COS(RADIANS(set!$A$6-$A3006))))</f>
        <v>5170.5683803435541</v>
      </c>
      <c r="M3006">
        <f t="shared" si="377"/>
        <v>0</v>
      </c>
      <c r="N3006">
        <f t="shared" si="370"/>
        <v>0</v>
      </c>
      <c r="O3006">
        <f t="shared" si="371"/>
        <v>0</v>
      </c>
      <c r="P3006">
        <f t="shared" si="372"/>
        <v>0</v>
      </c>
      <c r="Q3006">
        <f t="shared" si="373"/>
        <v>0</v>
      </c>
      <c r="R3006">
        <f t="shared" si="374"/>
        <v>0</v>
      </c>
      <c r="S3006">
        <f t="shared" si="375"/>
        <v>0</v>
      </c>
      <c r="T3006">
        <f t="shared" si="376"/>
        <v>0</v>
      </c>
    </row>
    <row r="3007" spans="1:20" hidden="1" x14ac:dyDescent="0.25">
      <c r="A3007">
        <v>120.9329046</v>
      </c>
      <c r="B3007">
        <v>24.7825539</v>
      </c>
      <c r="C3007" t="s">
        <v>5540</v>
      </c>
      <c r="D3007" t="s">
        <v>5528</v>
      </c>
      <c r="E3007" t="s">
        <v>7</v>
      </c>
      <c r="F3007" t="s">
        <v>14</v>
      </c>
      <c r="G3007">
        <v>0</v>
      </c>
      <c r="H3007">
        <f>6371004*ACOS((SIN(RADIANS($B3007))*SIN(RADIANS(set!$B$2))+COS(RADIANS($B3007))*COS(RADIANS(set!$B$2))*COS(RADIANS(set!$A$2-$A3007))))</f>
        <v>3734.2786641015509</v>
      </c>
      <c r="I3007">
        <f>6371004*ACOS((SIN(RADIANS($B3007))*SIN(RADIANS(set!$B$3))+COS(RADIANS($B3007))*COS(RADIANS(set!$B$3))*COS(RADIANS(set!$A$3-$A3007))))</f>
        <v>4463.3854186085036</v>
      </c>
      <c r="J3007">
        <f>6371004*ACOS((SIN(RADIANS($B3007))*SIN(RADIANS(set!$B$4))+COS(RADIANS($B3007))*COS(RADIANS(set!$B$4))*COS(RADIANS(set!$A$4-$A3007))))</f>
        <v>5053.508145379983</v>
      </c>
      <c r="K3007">
        <f>6371004*ACOS((SIN(RADIANS($B3007))*SIN(RADIANS(set!$B$5))+COS(RADIANS($B3007))*COS(RADIANS(set!$B$5))*COS(RADIANS(set!$A$5-$A3007))))</f>
        <v>5100.0126873168419</v>
      </c>
      <c r="L3007">
        <f>6371004*ACOS((SIN(RADIANS($B3007))*SIN(RADIANS(set!$B$6))+COS(RADIANS($B3007))*COS(RADIANS(set!$B$6))*COS(RADIANS(set!$A$6-$A3007))))</f>
        <v>5172.9995881400901</v>
      </c>
      <c r="M3007">
        <f t="shared" si="377"/>
        <v>0</v>
      </c>
      <c r="N3007">
        <f t="shared" si="370"/>
        <v>0</v>
      </c>
      <c r="O3007">
        <f t="shared" si="371"/>
        <v>0</v>
      </c>
      <c r="P3007">
        <f t="shared" si="372"/>
        <v>0</v>
      </c>
      <c r="Q3007">
        <f t="shared" si="373"/>
        <v>0</v>
      </c>
      <c r="R3007">
        <f t="shared" si="374"/>
        <v>0</v>
      </c>
      <c r="S3007">
        <f t="shared" si="375"/>
        <v>0</v>
      </c>
      <c r="T3007">
        <f t="shared" si="376"/>
        <v>0</v>
      </c>
    </row>
    <row r="3008" spans="1:20" hidden="1" x14ac:dyDescent="0.25">
      <c r="A3008">
        <v>121.01518590000001</v>
      </c>
      <c r="B3008">
        <v>24.775318299999999</v>
      </c>
      <c r="C3008" t="s">
        <v>4227</v>
      </c>
      <c r="D3008" t="s">
        <v>4228</v>
      </c>
      <c r="E3008" t="s">
        <v>7</v>
      </c>
      <c r="F3008" t="s">
        <v>12</v>
      </c>
      <c r="G3008">
        <v>0</v>
      </c>
      <c r="H3008">
        <f>6371004*ACOS((SIN(RADIANS($B3008))*SIN(RADIANS(set!$B$2))+COS(RADIANS($B3008))*COS(RADIANS(set!$B$2))*COS(RADIANS(set!$A$2-$A3008))))</f>
        <v>6050.0536243924307</v>
      </c>
      <c r="I3008">
        <f>6371004*ACOS((SIN(RADIANS($B3008))*SIN(RADIANS(set!$B$3))+COS(RADIANS($B3008))*COS(RADIANS(set!$B$3))*COS(RADIANS(set!$A$3-$A3008))))</f>
        <v>5389.3145071686276</v>
      </c>
      <c r="J3008">
        <f>6371004*ACOS((SIN(RADIANS($B3008))*SIN(RADIANS(set!$B$4))+COS(RADIANS($B3008))*COS(RADIANS(set!$B$4))*COS(RADIANS(set!$A$4-$A3008))))</f>
        <v>5682.0960537415904</v>
      </c>
      <c r="K3008">
        <f>6371004*ACOS((SIN(RADIANS($B3008))*SIN(RADIANS(set!$B$5))+COS(RADIANS($B3008))*COS(RADIANS(set!$B$5))*COS(RADIANS(set!$A$5-$A3008))))</f>
        <v>5666.3023634159636</v>
      </c>
      <c r="L3008">
        <f>6371004*ACOS((SIN(RADIANS($B3008))*SIN(RADIANS(set!$B$6))+COS(RADIANS($B3008))*COS(RADIANS(set!$B$6))*COS(RADIANS(set!$A$6-$A3008))))</f>
        <v>5181.2783102872263</v>
      </c>
      <c r="M3008">
        <f t="shared" si="377"/>
        <v>0</v>
      </c>
      <c r="N3008">
        <f t="shared" si="370"/>
        <v>0</v>
      </c>
      <c r="O3008">
        <f t="shared" si="371"/>
        <v>0</v>
      </c>
      <c r="P3008">
        <f t="shared" si="372"/>
        <v>0</v>
      </c>
      <c r="Q3008">
        <f t="shared" si="373"/>
        <v>0</v>
      </c>
      <c r="R3008">
        <f t="shared" si="374"/>
        <v>0</v>
      </c>
      <c r="S3008">
        <f t="shared" si="375"/>
        <v>0</v>
      </c>
      <c r="T3008">
        <f t="shared" si="376"/>
        <v>0</v>
      </c>
    </row>
    <row r="3009" spans="1:20" hidden="1" x14ac:dyDescent="0.25">
      <c r="A3009">
        <v>120.9263808</v>
      </c>
      <c r="B3009">
        <v>24.814930799999999</v>
      </c>
      <c r="C3009" t="s">
        <v>5668</v>
      </c>
      <c r="D3009" t="s">
        <v>5669</v>
      </c>
      <c r="E3009" t="s">
        <v>7</v>
      </c>
      <c r="F3009" t="s">
        <v>14</v>
      </c>
      <c r="G3009">
        <v>0</v>
      </c>
      <c r="H3009">
        <f>6371004*ACOS((SIN(RADIANS($B3009))*SIN(RADIANS(set!$B$2))+COS(RADIANS($B3009))*COS(RADIANS(set!$B$2))*COS(RADIANS(set!$A$2-$A3009))))</f>
        <v>3963.1369979632136</v>
      </c>
      <c r="I3009">
        <f>6371004*ACOS((SIN(RADIANS($B3009))*SIN(RADIANS(set!$B$3))+COS(RADIANS($B3009))*COS(RADIANS(set!$B$3))*COS(RADIANS(set!$A$3-$A3009))))</f>
        <v>4717.8856430877267</v>
      </c>
      <c r="J3009">
        <f>6371004*ACOS((SIN(RADIANS($B3009))*SIN(RADIANS(set!$B$4))+COS(RADIANS($B3009))*COS(RADIANS(set!$B$4))*COS(RADIANS(set!$A$4-$A3009))))</f>
        <v>4772.441058227485</v>
      </c>
      <c r="K3009">
        <f>6371004*ACOS((SIN(RADIANS($B3009))*SIN(RADIANS(set!$B$5))+COS(RADIANS($B3009))*COS(RADIANS(set!$B$5))*COS(RADIANS(set!$A$5-$A3009))))</f>
        <v>4810.6862127866189</v>
      </c>
      <c r="L3009">
        <f>6371004*ACOS((SIN(RADIANS($B3009))*SIN(RADIANS(set!$B$6))+COS(RADIANS($B3009))*COS(RADIANS(set!$B$6))*COS(RADIANS(set!$A$6-$A3009))))</f>
        <v>5189.202674596394</v>
      </c>
      <c r="M3009">
        <f t="shared" si="377"/>
        <v>0</v>
      </c>
      <c r="N3009">
        <f t="shared" si="370"/>
        <v>0</v>
      </c>
      <c r="O3009">
        <f t="shared" si="371"/>
        <v>0</v>
      </c>
      <c r="P3009">
        <f t="shared" si="372"/>
        <v>0</v>
      </c>
      <c r="Q3009">
        <f t="shared" si="373"/>
        <v>0</v>
      </c>
      <c r="R3009">
        <f t="shared" si="374"/>
        <v>0</v>
      </c>
      <c r="S3009">
        <f t="shared" si="375"/>
        <v>0</v>
      </c>
      <c r="T3009">
        <f t="shared" si="376"/>
        <v>0</v>
      </c>
    </row>
    <row r="3010" spans="1:20" hidden="1" x14ac:dyDescent="0.25">
      <c r="A3010">
        <v>121.0225027</v>
      </c>
      <c r="B3010">
        <v>24.784760800000001</v>
      </c>
      <c r="C3010" t="s">
        <v>4741</v>
      </c>
      <c r="D3010" t="s">
        <v>4742</v>
      </c>
      <c r="E3010" t="s">
        <v>7</v>
      </c>
      <c r="F3010" t="s">
        <v>16</v>
      </c>
      <c r="G3010">
        <v>0</v>
      </c>
      <c r="H3010">
        <f>6371004*ACOS((SIN(RADIANS($B3010))*SIN(RADIANS(set!$B$2))+COS(RADIANS($B3010))*COS(RADIANS(set!$B$2))*COS(RADIANS(set!$A$2-$A3010))))</f>
        <v>6307.290077381178</v>
      </c>
      <c r="I3010">
        <f>6371004*ACOS((SIN(RADIANS($B3010))*SIN(RADIANS(set!$B$3))+COS(RADIANS($B3010))*COS(RADIANS(set!$B$3))*COS(RADIANS(set!$A$3-$A3010))))</f>
        <v>5555.4547348414362</v>
      </c>
      <c r="J3010">
        <f>6371004*ACOS((SIN(RADIANS($B3010))*SIN(RADIANS(set!$B$4))+COS(RADIANS($B3010))*COS(RADIANS(set!$B$4))*COS(RADIANS(set!$A$4-$A3010))))</f>
        <v>5675.9930826444688</v>
      </c>
      <c r="K3010">
        <f>6371004*ACOS((SIN(RADIANS($B3010))*SIN(RADIANS(set!$B$5))+COS(RADIANS($B3010))*COS(RADIANS(set!$B$5))*COS(RADIANS(set!$A$5-$A3010))))</f>
        <v>5650.6547311771956</v>
      </c>
      <c r="L3010">
        <f>6371004*ACOS((SIN(RADIANS($B3010))*SIN(RADIANS(set!$B$6))+COS(RADIANS($B3010))*COS(RADIANS(set!$B$6))*COS(RADIANS(set!$A$6-$A3010))))</f>
        <v>5190.9640554002053</v>
      </c>
      <c r="M3010">
        <f t="shared" si="377"/>
        <v>0</v>
      </c>
      <c r="N3010">
        <f t="shared" ref="N3010:N3073" si="378">IF(I3010&lt;100,IF($G3010=1,2,1),0)</f>
        <v>0</v>
      </c>
      <c r="O3010">
        <f t="shared" ref="O3010:O3073" si="379">IF(J3010&lt;100,IF($G3010=1,2,1),0)</f>
        <v>0</v>
      </c>
      <c r="P3010">
        <f t="shared" ref="P3010:P3073" si="380">IF(K3010&lt;100,IF($G3010=1,2,1),0)</f>
        <v>0</v>
      </c>
      <c r="Q3010">
        <f t="shared" ref="Q3010:Q3073" si="381">IF(L3010&lt;100,IF($G3010=1,2,1),0)</f>
        <v>0</v>
      </c>
      <c r="R3010">
        <f t="shared" ref="R3010:R3073" si="382">IF(OR(M3010=2,N3010=2,O3010=2,P3010=2,Q3010=2),2,IF(OR(M3010=1,N3010=1,O3010=1,P3010=1,Q3010=1),1,0))</f>
        <v>0</v>
      </c>
      <c r="S3010">
        <f t="shared" ref="S3010:S3073" si="383">IF(R3010=2,1,0)</f>
        <v>0</v>
      </c>
      <c r="T3010">
        <f t="shared" si="376"/>
        <v>0</v>
      </c>
    </row>
    <row r="3011" spans="1:20" hidden="1" x14ac:dyDescent="0.25">
      <c r="A3011">
        <v>120.939784799999</v>
      </c>
      <c r="B3011">
        <v>24.838719999999999</v>
      </c>
      <c r="C3011" t="s">
        <v>1081</v>
      </c>
      <c r="D3011" t="s">
        <v>1080</v>
      </c>
      <c r="E3011" t="s">
        <v>7</v>
      </c>
      <c r="F3011" t="s">
        <v>143</v>
      </c>
      <c r="G3011">
        <v>0</v>
      </c>
      <c r="H3011">
        <f>6371004*ACOS((SIN(RADIANS($B3011))*SIN(RADIANS(set!$B$2))+COS(RADIANS($B3011))*COS(RADIANS(set!$B$2))*COS(RADIANS(set!$A$2-$A3011))))</f>
        <v>4700.2390340850134</v>
      </c>
      <c r="I3011">
        <f>6371004*ACOS((SIN(RADIANS($B3011))*SIN(RADIANS(set!$B$3))+COS(RADIANS($B3011))*COS(RADIANS(set!$B$3))*COS(RADIANS(set!$A$3-$A3011))))</f>
        <v>5103.8657527106061</v>
      </c>
      <c r="J3011">
        <f>6371004*ACOS((SIN(RADIANS($B3011))*SIN(RADIANS(set!$B$4))+COS(RADIANS($B3011))*COS(RADIANS(set!$B$4))*COS(RADIANS(set!$A$4-$A3011))))</f>
        <v>4693.7299788275113</v>
      </c>
      <c r="K3011">
        <f>6371004*ACOS((SIN(RADIANS($B3011))*SIN(RADIANS(set!$B$5))+COS(RADIANS($B3011))*COS(RADIANS(set!$B$5))*COS(RADIANS(set!$A$5-$A3011))))</f>
        <v>4708.2973638883559</v>
      </c>
      <c r="L3011">
        <f>6371004*ACOS((SIN(RADIANS($B3011))*SIN(RADIANS(set!$B$6))+COS(RADIANS($B3011))*COS(RADIANS(set!$B$6))*COS(RADIANS(set!$A$6-$A3011))))</f>
        <v>5194.4969901592767</v>
      </c>
      <c r="M3011">
        <f t="shared" si="377"/>
        <v>0</v>
      </c>
      <c r="N3011">
        <f t="shared" si="378"/>
        <v>0</v>
      </c>
      <c r="O3011">
        <f t="shared" si="379"/>
        <v>0</v>
      </c>
      <c r="P3011">
        <f t="shared" si="380"/>
        <v>0</v>
      </c>
      <c r="Q3011">
        <f t="shared" si="381"/>
        <v>0</v>
      </c>
      <c r="R3011">
        <f t="shared" si="382"/>
        <v>0</v>
      </c>
      <c r="S3011">
        <f t="shared" si="383"/>
        <v>0</v>
      </c>
      <c r="T3011">
        <f t="shared" ref="T3011:T3074" si="384">IF(R3011=2,1,0)</f>
        <v>0</v>
      </c>
    </row>
    <row r="3012" spans="1:20" hidden="1" x14ac:dyDescent="0.25">
      <c r="A3012">
        <v>120.92909529999901</v>
      </c>
      <c r="B3012">
        <v>24.788665000000002</v>
      </c>
      <c r="C3012" t="s">
        <v>5072</v>
      </c>
      <c r="D3012" t="s">
        <v>5073</v>
      </c>
      <c r="E3012" t="s">
        <v>7</v>
      </c>
      <c r="F3012" t="s">
        <v>5074</v>
      </c>
      <c r="G3012">
        <v>0</v>
      </c>
      <c r="H3012">
        <f>6371004*ACOS((SIN(RADIANS($B3012))*SIN(RADIANS(set!$B$2))+COS(RADIANS($B3012))*COS(RADIANS(set!$B$2))*COS(RADIANS(set!$A$2-$A3012))))</f>
        <v>3733.6573746866034</v>
      </c>
      <c r="I3012">
        <f>6371004*ACOS((SIN(RADIANS($B3012))*SIN(RADIANS(set!$B$3))+COS(RADIANS($B3012))*COS(RADIANS(set!$B$3))*COS(RADIANS(set!$A$3-$A3012))))</f>
        <v>4522.5339510909362</v>
      </c>
      <c r="J3012">
        <f>6371004*ACOS((SIN(RADIANS($B3012))*SIN(RADIANS(set!$B$4))+COS(RADIANS($B3012))*COS(RADIANS(set!$B$4))*COS(RADIANS(set!$A$4-$A3012))))</f>
        <v>5021.8615191044746</v>
      </c>
      <c r="K3012">
        <f>6371004*ACOS((SIN(RADIANS($B3012))*SIN(RADIANS(set!$B$5))+COS(RADIANS($B3012))*COS(RADIANS(set!$B$5))*COS(RADIANS(set!$A$5-$A3012))))</f>
        <v>5068.8123455272971</v>
      </c>
      <c r="L3012">
        <f>6371004*ACOS((SIN(RADIANS($B3012))*SIN(RADIANS(set!$B$6))+COS(RADIANS($B3012))*COS(RADIANS(set!$B$6))*COS(RADIANS(set!$A$6-$A3012))))</f>
        <v>5213.9927663916915</v>
      </c>
      <c r="M3012">
        <f t="shared" si="377"/>
        <v>0</v>
      </c>
      <c r="N3012">
        <f t="shared" si="378"/>
        <v>0</v>
      </c>
      <c r="O3012">
        <f t="shared" si="379"/>
        <v>0</v>
      </c>
      <c r="P3012">
        <f t="shared" si="380"/>
        <v>0</v>
      </c>
      <c r="Q3012">
        <f t="shared" si="381"/>
        <v>0</v>
      </c>
      <c r="R3012">
        <f t="shared" si="382"/>
        <v>0</v>
      </c>
      <c r="S3012">
        <f t="shared" si="383"/>
        <v>0</v>
      </c>
      <c r="T3012">
        <f t="shared" si="384"/>
        <v>0</v>
      </c>
    </row>
    <row r="3013" spans="1:20" hidden="1" x14ac:dyDescent="0.25">
      <c r="A3013">
        <v>121.0210773</v>
      </c>
      <c r="B3013">
        <v>24.781878200000001</v>
      </c>
      <c r="C3013" t="s">
        <v>2527</v>
      </c>
      <c r="D3013" t="s">
        <v>2528</v>
      </c>
      <c r="E3013" t="s">
        <v>7</v>
      </c>
      <c r="F3013" t="s">
        <v>1642</v>
      </c>
      <c r="G3013">
        <v>0</v>
      </c>
      <c r="H3013">
        <f>6371004*ACOS((SIN(RADIANS($B3013))*SIN(RADIANS(set!$B$2))+COS(RADIANS($B3013))*COS(RADIANS(set!$B$2))*COS(RADIANS(set!$A$2-$A3013))))</f>
        <v>6277.9068862926879</v>
      </c>
      <c r="I3013">
        <f>6371004*ACOS((SIN(RADIANS($B3013))*SIN(RADIANS(set!$B$3))+COS(RADIANS($B3013))*COS(RADIANS(set!$B$3))*COS(RADIANS(set!$A$3-$A3013))))</f>
        <v>5547.4763780556004</v>
      </c>
      <c r="J3013">
        <f>6371004*ACOS((SIN(RADIANS($B3013))*SIN(RADIANS(set!$B$4))+COS(RADIANS($B3013))*COS(RADIANS(set!$B$4))*COS(RADIANS(set!$A$4-$A3013))))</f>
        <v>5715.7157021947351</v>
      </c>
      <c r="K3013">
        <f>6371004*ACOS((SIN(RADIANS($B3013))*SIN(RADIANS(set!$B$5))+COS(RADIANS($B3013))*COS(RADIANS(set!$B$5))*COS(RADIANS(set!$A$5-$A3013))))</f>
        <v>5692.8511064705353</v>
      </c>
      <c r="L3013">
        <f>6371004*ACOS((SIN(RADIANS($B3013))*SIN(RADIANS(set!$B$6))+COS(RADIANS($B3013))*COS(RADIANS(set!$B$6))*COS(RADIANS(set!$A$6-$A3013))))</f>
        <v>5223.6687616806994</v>
      </c>
      <c r="M3013">
        <f t="shared" si="377"/>
        <v>0</v>
      </c>
      <c r="N3013">
        <f t="shared" si="378"/>
        <v>0</v>
      </c>
      <c r="O3013">
        <f t="shared" si="379"/>
        <v>0</v>
      </c>
      <c r="P3013">
        <f t="shared" si="380"/>
        <v>0</v>
      </c>
      <c r="Q3013">
        <f t="shared" si="381"/>
        <v>0</v>
      </c>
      <c r="R3013">
        <f t="shared" si="382"/>
        <v>0</v>
      </c>
      <c r="S3013">
        <f t="shared" si="383"/>
        <v>0</v>
      </c>
      <c r="T3013">
        <f t="shared" si="384"/>
        <v>0</v>
      </c>
    </row>
    <row r="3014" spans="1:20" hidden="1" x14ac:dyDescent="0.25">
      <c r="A3014">
        <v>121.0210773</v>
      </c>
      <c r="B3014">
        <v>24.781878200000001</v>
      </c>
      <c r="C3014" t="s">
        <v>2544</v>
      </c>
      <c r="D3014" t="s">
        <v>2545</v>
      </c>
      <c r="E3014" t="s">
        <v>7</v>
      </c>
      <c r="F3014" t="s">
        <v>14</v>
      </c>
      <c r="G3014">
        <v>0</v>
      </c>
      <c r="H3014">
        <f>6371004*ACOS((SIN(RADIANS($B3014))*SIN(RADIANS(set!$B$2))+COS(RADIANS($B3014))*COS(RADIANS(set!$B$2))*COS(RADIANS(set!$A$2-$A3014))))</f>
        <v>6277.9068862926879</v>
      </c>
      <c r="I3014">
        <f>6371004*ACOS((SIN(RADIANS($B3014))*SIN(RADIANS(set!$B$3))+COS(RADIANS($B3014))*COS(RADIANS(set!$B$3))*COS(RADIANS(set!$A$3-$A3014))))</f>
        <v>5547.4763780556004</v>
      </c>
      <c r="J3014">
        <f>6371004*ACOS((SIN(RADIANS($B3014))*SIN(RADIANS(set!$B$4))+COS(RADIANS($B3014))*COS(RADIANS(set!$B$4))*COS(RADIANS(set!$A$4-$A3014))))</f>
        <v>5715.7157021947351</v>
      </c>
      <c r="K3014">
        <f>6371004*ACOS((SIN(RADIANS($B3014))*SIN(RADIANS(set!$B$5))+COS(RADIANS($B3014))*COS(RADIANS(set!$B$5))*COS(RADIANS(set!$A$5-$A3014))))</f>
        <v>5692.8511064705353</v>
      </c>
      <c r="L3014">
        <f>6371004*ACOS((SIN(RADIANS($B3014))*SIN(RADIANS(set!$B$6))+COS(RADIANS($B3014))*COS(RADIANS(set!$B$6))*COS(RADIANS(set!$A$6-$A3014))))</f>
        <v>5223.6687616806994</v>
      </c>
      <c r="M3014">
        <f t="shared" si="377"/>
        <v>0</v>
      </c>
      <c r="N3014">
        <f t="shared" si="378"/>
        <v>0</v>
      </c>
      <c r="O3014">
        <f t="shared" si="379"/>
        <v>0</v>
      </c>
      <c r="P3014">
        <f t="shared" si="380"/>
        <v>0</v>
      </c>
      <c r="Q3014">
        <f t="shared" si="381"/>
        <v>0</v>
      </c>
      <c r="R3014">
        <f t="shared" si="382"/>
        <v>0</v>
      </c>
      <c r="S3014">
        <f t="shared" si="383"/>
        <v>0</v>
      </c>
      <c r="T3014">
        <f t="shared" si="384"/>
        <v>0</v>
      </c>
    </row>
    <row r="3015" spans="1:20" hidden="1" x14ac:dyDescent="0.25">
      <c r="A3015">
        <v>121.022623999999</v>
      </c>
      <c r="B3015">
        <v>24.7842971</v>
      </c>
      <c r="C3015" t="s">
        <v>4733</v>
      </c>
      <c r="D3015" t="s">
        <v>4734</v>
      </c>
      <c r="E3015" t="s">
        <v>7</v>
      </c>
      <c r="F3015" t="s">
        <v>469</v>
      </c>
      <c r="G3015">
        <v>0</v>
      </c>
      <c r="H3015">
        <f>6371004*ACOS((SIN(RADIANS($B3015))*SIN(RADIANS(set!$B$2))+COS(RADIANS($B3015))*COS(RADIANS(set!$B$2))*COS(RADIANS(set!$A$2-$A3015))))</f>
        <v>6334.8644070939763</v>
      </c>
      <c r="I3015">
        <f>6371004*ACOS((SIN(RADIANS($B3015))*SIN(RADIANS(set!$B$3))+COS(RADIANS($B3015))*COS(RADIANS(set!$B$3))*COS(RADIANS(set!$A$3-$A3015))))</f>
        <v>5585.5848702656849</v>
      </c>
      <c r="J3015">
        <f>6371004*ACOS((SIN(RADIANS($B3015))*SIN(RADIANS(set!$B$4))+COS(RADIANS($B3015))*COS(RADIANS(set!$B$4))*COS(RADIANS(set!$A$4-$A3015))))</f>
        <v>5711.7737333004397</v>
      </c>
      <c r="K3015">
        <f>6371004*ACOS((SIN(RADIANS($B3015))*SIN(RADIANS(set!$B$5))+COS(RADIANS($B3015))*COS(RADIANS(set!$B$5))*COS(RADIANS(set!$A$5-$A3015))))</f>
        <v>5686.7071360381897</v>
      </c>
      <c r="L3015">
        <f>6371004*ACOS((SIN(RADIANS($B3015))*SIN(RADIANS(set!$B$6))+COS(RADIANS($B3015))*COS(RADIANS(set!$B$6))*COS(RADIANS(set!$A$6-$A3015))))</f>
        <v>5225.8509767850665</v>
      </c>
      <c r="M3015">
        <f t="shared" si="377"/>
        <v>0</v>
      </c>
      <c r="N3015">
        <f t="shared" si="378"/>
        <v>0</v>
      </c>
      <c r="O3015">
        <f t="shared" si="379"/>
        <v>0</v>
      </c>
      <c r="P3015">
        <f t="shared" si="380"/>
        <v>0</v>
      </c>
      <c r="Q3015">
        <f t="shared" si="381"/>
        <v>0</v>
      </c>
      <c r="R3015">
        <f t="shared" si="382"/>
        <v>0</v>
      </c>
      <c r="S3015">
        <f t="shared" si="383"/>
        <v>0</v>
      </c>
      <c r="T3015">
        <f t="shared" si="384"/>
        <v>0</v>
      </c>
    </row>
    <row r="3016" spans="1:20" hidden="1" x14ac:dyDescent="0.25">
      <c r="A3016">
        <v>121.02094289999999</v>
      </c>
      <c r="B3016">
        <v>24.781580099999999</v>
      </c>
      <c r="C3016" t="s">
        <v>2100</v>
      </c>
      <c r="D3016" t="s">
        <v>2101</v>
      </c>
      <c r="E3016" t="s">
        <v>7</v>
      </c>
      <c r="F3016" t="s">
        <v>179</v>
      </c>
      <c r="G3016">
        <v>0</v>
      </c>
      <c r="H3016">
        <f>6371004*ACOS((SIN(RADIANS($B3016))*SIN(RADIANS(set!$B$2))+COS(RADIANS($B3016))*COS(RADIANS(set!$B$2))*COS(RADIANS(set!$A$2-$A3016))))</f>
        <v>6277.2056337684216</v>
      </c>
      <c r="I3016">
        <f>6371004*ACOS((SIN(RADIANS($B3016))*SIN(RADIANS(set!$B$3))+COS(RADIANS($B3016))*COS(RADIANS(set!$B$3))*COS(RADIANS(set!$A$3-$A3016))))</f>
        <v>5549.1093061840247</v>
      </c>
      <c r="J3016">
        <f>6371004*ACOS((SIN(RADIANS($B3016))*SIN(RADIANS(set!$B$4))+COS(RADIANS($B3016))*COS(RADIANS(set!$B$4))*COS(RADIANS(set!$A$4-$A3016))))</f>
        <v>5722.1426139233463</v>
      </c>
      <c r="K3016">
        <f>6371004*ACOS((SIN(RADIANS($B3016))*SIN(RADIANS(set!$B$5))+COS(RADIANS($B3016))*COS(RADIANS(set!$B$5))*COS(RADIANS(set!$A$5-$A3016))))</f>
        <v>5699.5314817885865</v>
      </c>
      <c r="L3016">
        <f>6371004*ACOS((SIN(RADIANS($B3016))*SIN(RADIANS(set!$B$6))+COS(RADIANS($B3016))*COS(RADIANS(set!$B$6))*COS(RADIANS(set!$A$6-$A3016))))</f>
        <v>5229.5016315143339</v>
      </c>
      <c r="M3016">
        <f t="shared" si="377"/>
        <v>0</v>
      </c>
      <c r="N3016">
        <f t="shared" si="378"/>
        <v>0</v>
      </c>
      <c r="O3016">
        <f t="shared" si="379"/>
        <v>0</v>
      </c>
      <c r="P3016">
        <f t="shared" si="380"/>
        <v>0</v>
      </c>
      <c r="Q3016">
        <f t="shared" si="381"/>
        <v>0</v>
      </c>
      <c r="R3016">
        <f t="shared" si="382"/>
        <v>0</v>
      </c>
      <c r="S3016">
        <f t="shared" si="383"/>
        <v>0</v>
      </c>
      <c r="T3016">
        <f t="shared" si="384"/>
        <v>0</v>
      </c>
    </row>
    <row r="3017" spans="1:20" hidden="1" x14ac:dyDescent="0.25">
      <c r="A3017">
        <v>120.92752429999901</v>
      </c>
      <c r="B3017">
        <v>24.791889699999999</v>
      </c>
      <c r="C3017" t="s">
        <v>5506</v>
      </c>
      <c r="D3017" t="s">
        <v>5507</v>
      </c>
      <c r="E3017" t="s">
        <v>7</v>
      </c>
      <c r="F3017" t="s">
        <v>12</v>
      </c>
      <c r="G3017">
        <v>0</v>
      </c>
      <c r="H3017">
        <f>6371004*ACOS((SIN(RADIANS($B3017))*SIN(RADIANS(set!$B$2))+COS(RADIANS($B3017))*COS(RADIANS(set!$B$2))*COS(RADIANS(set!$A$2-$A3017))))</f>
        <v>3756.2791968424085</v>
      </c>
      <c r="I3017">
        <f>6371004*ACOS((SIN(RADIANS($B3017))*SIN(RADIANS(set!$B$3))+COS(RADIANS($B3017))*COS(RADIANS(set!$B$3))*COS(RADIANS(set!$A$3-$A3017))))</f>
        <v>4564.2975647303019</v>
      </c>
      <c r="J3017">
        <f>6371004*ACOS((SIN(RADIANS($B3017))*SIN(RADIANS(set!$B$4))+COS(RADIANS($B3017))*COS(RADIANS(set!$B$4))*COS(RADIANS(set!$A$4-$A3017))))</f>
        <v>5013.0628688267461</v>
      </c>
      <c r="K3017">
        <f>6371004*ACOS((SIN(RADIANS($B3017))*SIN(RADIANS(set!$B$5))+COS(RADIANS($B3017))*COS(RADIANS(set!$B$5))*COS(RADIANS(set!$A$5-$A3017))))</f>
        <v>5059.8153480951105</v>
      </c>
      <c r="L3017">
        <f>6371004*ACOS((SIN(RADIANS($B3017))*SIN(RADIANS(set!$B$6))+COS(RADIANS($B3017))*COS(RADIANS(set!$B$6))*COS(RADIANS(set!$A$6-$A3017))))</f>
        <v>5240.0103694143472</v>
      </c>
      <c r="M3017">
        <f t="shared" si="377"/>
        <v>0</v>
      </c>
      <c r="N3017">
        <f t="shared" si="378"/>
        <v>0</v>
      </c>
      <c r="O3017">
        <f t="shared" si="379"/>
        <v>0</v>
      </c>
      <c r="P3017">
        <f t="shared" si="380"/>
        <v>0</v>
      </c>
      <c r="Q3017">
        <f t="shared" si="381"/>
        <v>0</v>
      </c>
      <c r="R3017">
        <f t="shared" si="382"/>
        <v>0</v>
      </c>
      <c r="S3017">
        <f t="shared" si="383"/>
        <v>0</v>
      </c>
      <c r="T3017">
        <f t="shared" si="384"/>
        <v>0</v>
      </c>
    </row>
    <row r="3018" spans="1:20" hidden="1" x14ac:dyDescent="0.25">
      <c r="A3018">
        <v>120.92752429999901</v>
      </c>
      <c r="B3018">
        <v>24.791889699999999</v>
      </c>
      <c r="C3018" t="s">
        <v>5510</v>
      </c>
      <c r="D3018" t="s">
        <v>5509</v>
      </c>
      <c r="E3018" t="s">
        <v>7</v>
      </c>
      <c r="F3018" t="s">
        <v>179</v>
      </c>
      <c r="G3018">
        <v>0</v>
      </c>
      <c r="H3018">
        <f>6371004*ACOS((SIN(RADIANS($B3018))*SIN(RADIANS(set!$B$2))+COS(RADIANS($B3018))*COS(RADIANS(set!$B$2))*COS(RADIANS(set!$A$2-$A3018))))</f>
        <v>3756.2791968424085</v>
      </c>
      <c r="I3018">
        <f>6371004*ACOS((SIN(RADIANS($B3018))*SIN(RADIANS(set!$B$3))+COS(RADIANS($B3018))*COS(RADIANS(set!$B$3))*COS(RADIANS(set!$A$3-$A3018))))</f>
        <v>4564.2975647303019</v>
      </c>
      <c r="J3018">
        <f>6371004*ACOS((SIN(RADIANS($B3018))*SIN(RADIANS(set!$B$4))+COS(RADIANS($B3018))*COS(RADIANS(set!$B$4))*COS(RADIANS(set!$A$4-$A3018))))</f>
        <v>5013.0628688267461</v>
      </c>
      <c r="K3018">
        <f>6371004*ACOS((SIN(RADIANS($B3018))*SIN(RADIANS(set!$B$5))+COS(RADIANS($B3018))*COS(RADIANS(set!$B$5))*COS(RADIANS(set!$A$5-$A3018))))</f>
        <v>5059.8153480951105</v>
      </c>
      <c r="L3018">
        <f>6371004*ACOS((SIN(RADIANS($B3018))*SIN(RADIANS(set!$B$6))+COS(RADIANS($B3018))*COS(RADIANS(set!$B$6))*COS(RADIANS(set!$A$6-$A3018))))</f>
        <v>5240.0103694143472</v>
      </c>
      <c r="M3018">
        <f t="shared" si="377"/>
        <v>0</v>
      </c>
      <c r="N3018">
        <f t="shared" si="378"/>
        <v>0</v>
      </c>
      <c r="O3018">
        <f t="shared" si="379"/>
        <v>0</v>
      </c>
      <c r="P3018">
        <f t="shared" si="380"/>
        <v>0</v>
      </c>
      <c r="Q3018">
        <f t="shared" si="381"/>
        <v>0</v>
      </c>
      <c r="R3018">
        <f t="shared" si="382"/>
        <v>0</v>
      </c>
      <c r="S3018">
        <f t="shared" si="383"/>
        <v>0</v>
      </c>
      <c r="T3018">
        <f t="shared" si="384"/>
        <v>0</v>
      </c>
    </row>
    <row r="3019" spans="1:20" hidden="1" x14ac:dyDescent="0.25">
      <c r="A3019">
        <v>120.92752429999901</v>
      </c>
      <c r="B3019">
        <v>24.791889699999999</v>
      </c>
      <c r="C3019" t="s">
        <v>5511</v>
      </c>
      <c r="D3019" t="s">
        <v>5509</v>
      </c>
      <c r="E3019" t="s">
        <v>7</v>
      </c>
      <c r="F3019" t="s">
        <v>12</v>
      </c>
      <c r="G3019">
        <v>0</v>
      </c>
      <c r="H3019">
        <f>6371004*ACOS((SIN(RADIANS($B3019))*SIN(RADIANS(set!$B$2))+COS(RADIANS($B3019))*COS(RADIANS(set!$B$2))*COS(RADIANS(set!$A$2-$A3019))))</f>
        <v>3756.2791968424085</v>
      </c>
      <c r="I3019">
        <f>6371004*ACOS((SIN(RADIANS($B3019))*SIN(RADIANS(set!$B$3))+COS(RADIANS($B3019))*COS(RADIANS(set!$B$3))*COS(RADIANS(set!$A$3-$A3019))))</f>
        <v>4564.2975647303019</v>
      </c>
      <c r="J3019">
        <f>6371004*ACOS((SIN(RADIANS($B3019))*SIN(RADIANS(set!$B$4))+COS(RADIANS($B3019))*COS(RADIANS(set!$B$4))*COS(RADIANS(set!$A$4-$A3019))))</f>
        <v>5013.0628688267461</v>
      </c>
      <c r="K3019">
        <f>6371004*ACOS((SIN(RADIANS($B3019))*SIN(RADIANS(set!$B$5))+COS(RADIANS($B3019))*COS(RADIANS(set!$B$5))*COS(RADIANS(set!$A$5-$A3019))))</f>
        <v>5059.8153480951105</v>
      </c>
      <c r="L3019">
        <f>6371004*ACOS((SIN(RADIANS($B3019))*SIN(RADIANS(set!$B$6))+COS(RADIANS($B3019))*COS(RADIANS(set!$B$6))*COS(RADIANS(set!$A$6-$A3019))))</f>
        <v>5240.0103694143472</v>
      </c>
      <c r="M3019">
        <f t="shared" si="377"/>
        <v>0</v>
      </c>
      <c r="N3019">
        <f t="shared" si="378"/>
        <v>0</v>
      </c>
      <c r="O3019">
        <f t="shared" si="379"/>
        <v>0</v>
      </c>
      <c r="P3019">
        <f t="shared" si="380"/>
        <v>0</v>
      </c>
      <c r="Q3019">
        <f t="shared" si="381"/>
        <v>0</v>
      </c>
      <c r="R3019">
        <f t="shared" si="382"/>
        <v>0</v>
      </c>
      <c r="S3019">
        <f t="shared" si="383"/>
        <v>0</v>
      </c>
      <c r="T3019">
        <f t="shared" si="384"/>
        <v>0</v>
      </c>
    </row>
    <row r="3020" spans="1:20" hidden="1" x14ac:dyDescent="0.25">
      <c r="A3020">
        <v>120.92752429999901</v>
      </c>
      <c r="B3020">
        <v>24.791889699999999</v>
      </c>
      <c r="C3020" t="s">
        <v>5526</v>
      </c>
      <c r="D3020" t="s">
        <v>5509</v>
      </c>
      <c r="E3020" t="s">
        <v>7</v>
      </c>
      <c r="F3020" t="s">
        <v>1280</v>
      </c>
      <c r="G3020">
        <v>0</v>
      </c>
      <c r="H3020">
        <f>6371004*ACOS((SIN(RADIANS($B3020))*SIN(RADIANS(set!$B$2))+COS(RADIANS($B3020))*COS(RADIANS(set!$B$2))*COS(RADIANS(set!$A$2-$A3020))))</f>
        <v>3756.2791968424085</v>
      </c>
      <c r="I3020">
        <f>6371004*ACOS((SIN(RADIANS($B3020))*SIN(RADIANS(set!$B$3))+COS(RADIANS($B3020))*COS(RADIANS(set!$B$3))*COS(RADIANS(set!$A$3-$A3020))))</f>
        <v>4564.2975647303019</v>
      </c>
      <c r="J3020">
        <f>6371004*ACOS((SIN(RADIANS($B3020))*SIN(RADIANS(set!$B$4))+COS(RADIANS($B3020))*COS(RADIANS(set!$B$4))*COS(RADIANS(set!$A$4-$A3020))))</f>
        <v>5013.0628688267461</v>
      </c>
      <c r="K3020">
        <f>6371004*ACOS((SIN(RADIANS($B3020))*SIN(RADIANS(set!$B$5))+COS(RADIANS($B3020))*COS(RADIANS(set!$B$5))*COS(RADIANS(set!$A$5-$A3020))))</f>
        <v>5059.8153480951105</v>
      </c>
      <c r="L3020">
        <f>6371004*ACOS((SIN(RADIANS($B3020))*SIN(RADIANS(set!$B$6))+COS(RADIANS($B3020))*COS(RADIANS(set!$B$6))*COS(RADIANS(set!$A$6-$A3020))))</f>
        <v>5240.0103694143472</v>
      </c>
      <c r="M3020">
        <f t="shared" si="377"/>
        <v>0</v>
      </c>
      <c r="N3020">
        <f t="shared" si="378"/>
        <v>0</v>
      </c>
      <c r="O3020">
        <f t="shared" si="379"/>
        <v>0</v>
      </c>
      <c r="P3020">
        <f t="shared" si="380"/>
        <v>0</v>
      </c>
      <c r="Q3020">
        <f t="shared" si="381"/>
        <v>0</v>
      </c>
      <c r="R3020">
        <f t="shared" si="382"/>
        <v>0</v>
      </c>
      <c r="S3020">
        <f t="shared" si="383"/>
        <v>0</v>
      </c>
      <c r="T3020">
        <f t="shared" si="384"/>
        <v>0</v>
      </c>
    </row>
    <row r="3021" spans="1:20" hidden="1" x14ac:dyDescent="0.25">
      <c r="A3021">
        <v>120.94742909999999</v>
      </c>
      <c r="B3021">
        <v>24.767574700000001</v>
      </c>
      <c r="C3021" t="s">
        <v>5303</v>
      </c>
      <c r="D3021" t="s">
        <v>5304</v>
      </c>
      <c r="E3021" t="s">
        <v>7</v>
      </c>
      <c r="F3021" t="s">
        <v>717</v>
      </c>
      <c r="G3021">
        <v>0</v>
      </c>
      <c r="H3021">
        <f>6371004*ACOS((SIN(RADIANS($B3021))*SIN(RADIANS(set!$B$2))+COS(RADIANS($B3021))*COS(RADIANS(set!$B$2))*COS(RADIANS(set!$A$2-$A3021))))</f>
        <v>4146.2376986991603</v>
      </c>
      <c r="I3021">
        <f>6371004*ACOS((SIN(RADIANS($B3021))*SIN(RADIANS(set!$B$3))+COS(RADIANS($B3021))*COS(RADIANS(set!$B$3))*COS(RADIANS(set!$A$3-$A3021))))</f>
        <v>4581.8465319419947</v>
      </c>
      <c r="J3021">
        <f>6371004*ACOS((SIN(RADIANS($B3021))*SIN(RADIANS(set!$B$4))+COS(RADIANS($B3021))*COS(RADIANS(set!$B$4))*COS(RADIANS(set!$A$4-$A3021))))</f>
        <v>5335.5680308306219</v>
      </c>
      <c r="K3021">
        <f>6371004*ACOS((SIN(RADIANS($B3021))*SIN(RADIANS(set!$B$5))+COS(RADIANS($B3021))*COS(RADIANS(set!$B$5))*COS(RADIANS(set!$A$5-$A3021))))</f>
        <v>5375.2450597562711</v>
      </c>
      <c r="L3021">
        <f>6371004*ACOS((SIN(RADIANS($B3021))*SIN(RADIANS(set!$B$6))+COS(RADIANS($B3021))*COS(RADIANS(set!$B$6))*COS(RADIANS(set!$A$6-$A3021))))</f>
        <v>5242.0653672178278</v>
      </c>
      <c r="M3021">
        <f t="shared" si="377"/>
        <v>0</v>
      </c>
      <c r="N3021">
        <f t="shared" si="378"/>
        <v>0</v>
      </c>
      <c r="O3021">
        <f t="shared" si="379"/>
        <v>0</v>
      </c>
      <c r="P3021">
        <f t="shared" si="380"/>
        <v>0</v>
      </c>
      <c r="Q3021">
        <f t="shared" si="381"/>
        <v>0</v>
      </c>
      <c r="R3021">
        <f t="shared" si="382"/>
        <v>0</v>
      </c>
      <c r="S3021">
        <f t="shared" si="383"/>
        <v>0</v>
      </c>
      <c r="T3021">
        <f t="shared" si="384"/>
        <v>0</v>
      </c>
    </row>
    <row r="3022" spans="1:20" hidden="1" x14ac:dyDescent="0.25">
      <c r="A3022">
        <v>120.94742909999999</v>
      </c>
      <c r="B3022">
        <v>24.767574700000001</v>
      </c>
      <c r="C3022" t="s">
        <v>5305</v>
      </c>
      <c r="D3022" t="s">
        <v>5306</v>
      </c>
      <c r="E3022" t="s">
        <v>7</v>
      </c>
      <c r="F3022" t="s">
        <v>4024</v>
      </c>
      <c r="G3022">
        <v>0</v>
      </c>
      <c r="H3022">
        <f>6371004*ACOS((SIN(RADIANS($B3022))*SIN(RADIANS(set!$B$2))+COS(RADIANS($B3022))*COS(RADIANS(set!$B$2))*COS(RADIANS(set!$A$2-$A3022))))</f>
        <v>4146.2376986991603</v>
      </c>
      <c r="I3022">
        <f>6371004*ACOS((SIN(RADIANS($B3022))*SIN(RADIANS(set!$B$3))+COS(RADIANS($B3022))*COS(RADIANS(set!$B$3))*COS(RADIANS(set!$A$3-$A3022))))</f>
        <v>4581.8465319419947</v>
      </c>
      <c r="J3022">
        <f>6371004*ACOS((SIN(RADIANS($B3022))*SIN(RADIANS(set!$B$4))+COS(RADIANS($B3022))*COS(RADIANS(set!$B$4))*COS(RADIANS(set!$A$4-$A3022))))</f>
        <v>5335.5680308306219</v>
      </c>
      <c r="K3022">
        <f>6371004*ACOS((SIN(RADIANS($B3022))*SIN(RADIANS(set!$B$5))+COS(RADIANS($B3022))*COS(RADIANS(set!$B$5))*COS(RADIANS(set!$A$5-$A3022))))</f>
        <v>5375.2450597562711</v>
      </c>
      <c r="L3022">
        <f>6371004*ACOS((SIN(RADIANS($B3022))*SIN(RADIANS(set!$B$6))+COS(RADIANS($B3022))*COS(RADIANS(set!$B$6))*COS(RADIANS(set!$A$6-$A3022))))</f>
        <v>5242.0653672178278</v>
      </c>
      <c r="M3022">
        <f t="shared" si="377"/>
        <v>0</v>
      </c>
      <c r="N3022">
        <f t="shared" si="378"/>
        <v>0</v>
      </c>
      <c r="O3022">
        <f t="shared" si="379"/>
        <v>0</v>
      </c>
      <c r="P3022">
        <f t="shared" si="380"/>
        <v>0</v>
      </c>
      <c r="Q3022">
        <f t="shared" si="381"/>
        <v>0</v>
      </c>
      <c r="R3022">
        <f t="shared" si="382"/>
        <v>0</v>
      </c>
      <c r="S3022">
        <f t="shared" si="383"/>
        <v>0</v>
      </c>
      <c r="T3022">
        <f t="shared" si="384"/>
        <v>0</v>
      </c>
    </row>
    <row r="3023" spans="1:20" hidden="1" x14ac:dyDescent="0.25">
      <c r="A3023">
        <v>120.94742909999999</v>
      </c>
      <c r="B3023">
        <v>24.767574700000001</v>
      </c>
      <c r="C3023" t="s">
        <v>5307</v>
      </c>
      <c r="D3023" t="s">
        <v>5308</v>
      </c>
      <c r="E3023" t="s">
        <v>7</v>
      </c>
      <c r="F3023" t="s">
        <v>16</v>
      </c>
      <c r="G3023">
        <v>0</v>
      </c>
      <c r="H3023">
        <f>6371004*ACOS((SIN(RADIANS($B3023))*SIN(RADIANS(set!$B$2))+COS(RADIANS($B3023))*COS(RADIANS(set!$B$2))*COS(RADIANS(set!$A$2-$A3023))))</f>
        <v>4146.2376986991603</v>
      </c>
      <c r="I3023">
        <f>6371004*ACOS((SIN(RADIANS($B3023))*SIN(RADIANS(set!$B$3))+COS(RADIANS($B3023))*COS(RADIANS(set!$B$3))*COS(RADIANS(set!$A$3-$A3023))))</f>
        <v>4581.8465319419947</v>
      </c>
      <c r="J3023">
        <f>6371004*ACOS((SIN(RADIANS($B3023))*SIN(RADIANS(set!$B$4))+COS(RADIANS($B3023))*COS(RADIANS(set!$B$4))*COS(RADIANS(set!$A$4-$A3023))))</f>
        <v>5335.5680308306219</v>
      </c>
      <c r="K3023">
        <f>6371004*ACOS((SIN(RADIANS($B3023))*SIN(RADIANS(set!$B$5))+COS(RADIANS($B3023))*COS(RADIANS(set!$B$5))*COS(RADIANS(set!$A$5-$A3023))))</f>
        <v>5375.2450597562711</v>
      </c>
      <c r="L3023">
        <f>6371004*ACOS((SIN(RADIANS($B3023))*SIN(RADIANS(set!$B$6))+COS(RADIANS($B3023))*COS(RADIANS(set!$B$6))*COS(RADIANS(set!$A$6-$A3023))))</f>
        <v>5242.0653672178278</v>
      </c>
      <c r="M3023">
        <f t="shared" si="377"/>
        <v>0</v>
      </c>
      <c r="N3023">
        <f t="shared" si="378"/>
        <v>0</v>
      </c>
      <c r="O3023">
        <f t="shared" si="379"/>
        <v>0</v>
      </c>
      <c r="P3023">
        <f t="shared" si="380"/>
        <v>0</v>
      </c>
      <c r="Q3023">
        <f t="shared" si="381"/>
        <v>0</v>
      </c>
      <c r="R3023">
        <f t="shared" si="382"/>
        <v>0</v>
      </c>
      <c r="S3023">
        <f t="shared" si="383"/>
        <v>0</v>
      </c>
      <c r="T3023">
        <f t="shared" si="384"/>
        <v>0</v>
      </c>
    </row>
    <row r="3024" spans="1:20" hidden="1" x14ac:dyDescent="0.25">
      <c r="A3024">
        <v>121.019041</v>
      </c>
      <c r="B3024">
        <v>24.778620100000001</v>
      </c>
      <c r="C3024" t="s">
        <v>2081</v>
      </c>
      <c r="D3024" t="s">
        <v>2082</v>
      </c>
      <c r="E3024" t="s">
        <v>7</v>
      </c>
      <c r="F3024" t="s">
        <v>150</v>
      </c>
      <c r="G3024">
        <v>0</v>
      </c>
      <c r="H3024">
        <f>6371004*ACOS((SIN(RADIANS($B3024))*SIN(RADIANS(set!$B$2))+COS(RADIANS($B3024))*COS(RADIANS(set!$B$2))*COS(RADIANS(set!$A$2-$A3024))))</f>
        <v>6229.26898393794</v>
      </c>
      <c r="I3024">
        <f>6371004*ACOS((SIN(RADIANS($B3024))*SIN(RADIANS(set!$B$3))+COS(RADIANS($B3024))*COS(RADIANS(set!$B$3))*COS(RADIANS(set!$A$3-$A3024))))</f>
        <v>5527.6180260330411</v>
      </c>
      <c r="J3024">
        <f>6371004*ACOS((SIN(RADIANS($B3024))*SIN(RADIANS(set!$B$4))+COS(RADIANS($B3024))*COS(RADIANS(set!$B$4))*COS(RADIANS(set!$A$4-$A3024))))</f>
        <v>5751.4831289378853</v>
      </c>
      <c r="K3024">
        <f>6371004*ACOS((SIN(RADIANS($B3024))*SIN(RADIANS(set!$B$5))+COS(RADIANS($B3024))*COS(RADIANS(set!$B$5))*COS(RADIANS(set!$A$5-$A3024))))</f>
        <v>5731.6499124987886</v>
      </c>
      <c r="L3024">
        <f>6371004*ACOS((SIN(RADIANS($B3024))*SIN(RADIANS(set!$B$6))+COS(RADIANS($B3024))*COS(RADIANS(set!$B$6))*COS(RADIANS(set!$A$6-$A3024))))</f>
        <v>5253.7600242799281</v>
      </c>
      <c r="M3024">
        <f t="shared" si="377"/>
        <v>0</v>
      </c>
      <c r="N3024">
        <f t="shared" si="378"/>
        <v>0</v>
      </c>
      <c r="O3024">
        <f t="shared" si="379"/>
        <v>0</v>
      </c>
      <c r="P3024">
        <f t="shared" si="380"/>
        <v>0</v>
      </c>
      <c r="Q3024">
        <f t="shared" si="381"/>
        <v>0</v>
      </c>
      <c r="R3024">
        <f t="shared" si="382"/>
        <v>0</v>
      </c>
      <c r="S3024">
        <f t="shared" si="383"/>
        <v>0</v>
      </c>
      <c r="T3024">
        <f t="shared" si="384"/>
        <v>0</v>
      </c>
    </row>
    <row r="3025" spans="1:20" hidden="1" x14ac:dyDescent="0.25">
      <c r="A3025">
        <v>121.019041</v>
      </c>
      <c r="B3025">
        <v>24.778620100000001</v>
      </c>
      <c r="C3025" t="s">
        <v>2083</v>
      </c>
      <c r="D3025" t="s">
        <v>2082</v>
      </c>
      <c r="E3025" t="s">
        <v>7</v>
      </c>
      <c r="F3025" t="s">
        <v>14</v>
      </c>
      <c r="G3025">
        <v>0</v>
      </c>
      <c r="H3025">
        <f>6371004*ACOS((SIN(RADIANS($B3025))*SIN(RADIANS(set!$B$2))+COS(RADIANS($B3025))*COS(RADIANS(set!$B$2))*COS(RADIANS(set!$A$2-$A3025))))</f>
        <v>6229.26898393794</v>
      </c>
      <c r="I3025">
        <f>6371004*ACOS((SIN(RADIANS($B3025))*SIN(RADIANS(set!$B$3))+COS(RADIANS($B3025))*COS(RADIANS(set!$B$3))*COS(RADIANS(set!$A$3-$A3025))))</f>
        <v>5527.6180260330411</v>
      </c>
      <c r="J3025">
        <f>6371004*ACOS((SIN(RADIANS($B3025))*SIN(RADIANS(set!$B$4))+COS(RADIANS($B3025))*COS(RADIANS(set!$B$4))*COS(RADIANS(set!$A$4-$A3025))))</f>
        <v>5751.4831289378853</v>
      </c>
      <c r="K3025">
        <f>6371004*ACOS((SIN(RADIANS($B3025))*SIN(RADIANS(set!$B$5))+COS(RADIANS($B3025))*COS(RADIANS(set!$B$5))*COS(RADIANS(set!$A$5-$A3025))))</f>
        <v>5731.6499124987886</v>
      </c>
      <c r="L3025">
        <f>6371004*ACOS((SIN(RADIANS($B3025))*SIN(RADIANS(set!$B$6))+COS(RADIANS($B3025))*COS(RADIANS(set!$B$6))*COS(RADIANS(set!$A$6-$A3025))))</f>
        <v>5253.7600242799281</v>
      </c>
      <c r="M3025">
        <f t="shared" si="377"/>
        <v>0</v>
      </c>
      <c r="N3025">
        <f t="shared" si="378"/>
        <v>0</v>
      </c>
      <c r="O3025">
        <f t="shared" si="379"/>
        <v>0</v>
      </c>
      <c r="P3025">
        <f t="shared" si="380"/>
        <v>0</v>
      </c>
      <c r="Q3025">
        <f t="shared" si="381"/>
        <v>0</v>
      </c>
      <c r="R3025">
        <f t="shared" si="382"/>
        <v>0</v>
      </c>
      <c r="S3025">
        <f t="shared" si="383"/>
        <v>0</v>
      </c>
      <c r="T3025">
        <f t="shared" si="384"/>
        <v>0</v>
      </c>
    </row>
    <row r="3026" spans="1:20" hidden="1" x14ac:dyDescent="0.25">
      <c r="A3026">
        <v>121.019041</v>
      </c>
      <c r="B3026">
        <v>24.778620100000001</v>
      </c>
      <c r="C3026" t="s">
        <v>2084</v>
      </c>
      <c r="D3026" t="s">
        <v>2082</v>
      </c>
      <c r="E3026" t="s">
        <v>7</v>
      </c>
      <c r="F3026" t="s">
        <v>179</v>
      </c>
      <c r="G3026">
        <v>0</v>
      </c>
      <c r="H3026">
        <f>6371004*ACOS((SIN(RADIANS($B3026))*SIN(RADIANS(set!$B$2))+COS(RADIANS($B3026))*COS(RADIANS(set!$B$2))*COS(RADIANS(set!$A$2-$A3026))))</f>
        <v>6229.26898393794</v>
      </c>
      <c r="I3026">
        <f>6371004*ACOS((SIN(RADIANS($B3026))*SIN(RADIANS(set!$B$3))+COS(RADIANS($B3026))*COS(RADIANS(set!$B$3))*COS(RADIANS(set!$A$3-$A3026))))</f>
        <v>5527.6180260330411</v>
      </c>
      <c r="J3026">
        <f>6371004*ACOS((SIN(RADIANS($B3026))*SIN(RADIANS(set!$B$4))+COS(RADIANS($B3026))*COS(RADIANS(set!$B$4))*COS(RADIANS(set!$A$4-$A3026))))</f>
        <v>5751.4831289378853</v>
      </c>
      <c r="K3026">
        <f>6371004*ACOS((SIN(RADIANS($B3026))*SIN(RADIANS(set!$B$5))+COS(RADIANS($B3026))*COS(RADIANS(set!$B$5))*COS(RADIANS(set!$A$5-$A3026))))</f>
        <v>5731.6499124987886</v>
      </c>
      <c r="L3026">
        <f>6371004*ACOS((SIN(RADIANS($B3026))*SIN(RADIANS(set!$B$6))+COS(RADIANS($B3026))*COS(RADIANS(set!$B$6))*COS(RADIANS(set!$A$6-$A3026))))</f>
        <v>5253.7600242799281</v>
      </c>
      <c r="M3026">
        <f t="shared" si="377"/>
        <v>0</v>
      </c>
      <c r="N3026">
        <f t="shared" si="378"/>
        <v>0</v>
      </c>
      <c r="O3026">
        <f t="shared" si="379"/>
        <v>0</v>
      </c>
      <c r="P3026">
        <f t="shared" si="380"/>
        <v>0</v>
      </c>
      <c r="Q3026">
        <f t="shared" si="381"/>
        <v>0</v>
      </c>
      <c r="R3026">
        <f t="shared" si="382"/>
        <v>0</v>
      </c>
      <c r="S3026">
        <f t="shared" si="383"/>
        <v>0</v>
      </c>
      <c r="T3026">
        <f t="shared" si="384"/>
        <v>0</v>
      </c>
    </row>
    <row r="3027" spans="1:20" hidden="1" x14ac:dyDescent="0.25">
      <c r="A3027">
        <v>121.019041</v>
      </c>
      <c r="B3027">
        <v>24.778620100000001</v>
      </c>
      <c r="C3027" t="s">
        <v>2085</v>
      </c>
      <c r="D3027" t="s">
        <v>2082</v>
      </c>
      <c r="E3027" t="s">
        <v>7</v>
      </c>
      <c r="F3027" t="s">
        <v>12</v>
      </c>
      <c r="G3027">
        <v>0</v>
      </c>
      <c r="H3027">
        <f>6371004*ACOS((SIN(RADIANS($B3027))*SIN(RADIANS(set!$B$2))+COS(RADIANS($B3027))*COS(RADIANS(set!$B$2))*COS(RADIANS(set!$A$2-$A3027))))</f>
        <v>6229.26898393794</v>
      </c>
      <c r="I3027">
        <f>6371004*ACOS((SIN(RADIANS($B3027))*SIN(RADIANS(set!$B$3))+COS(RADIANS($B3027))*COS(RADIANS(set!$B$3))*COS(RADIANS(set!$A$3-$A3027))))</f>
        <v>5527.6180260330411</v>
      </c>
      <c r="J3027">
        <f>6371004*ACOS((SIN(RADIANS($B3027))*SIN(RADIANS(set!$B$4))+COS(RADIANS($B3027))*COS(RADIANS(set!$B$4))*COS(RADIANS(set!$A$4-$A3027))))</f>
        <v>5751.4831289378853</v>
      </c>
      <c r="K3027">
        <f>6371004*ACOS((SIN(RADIANS($B3027))*SIN(RADIANS(set!$B$5))+COS(RADIANS($B3027))*COS(RADIANS(set!$B$5))*COS(RADIANS(set!$A$5-$A3027))))</f>
        <v>5731.6499124987886</v>
      </c>
      <c r="L3027">
        <f>6371004*ACOS((SIN(RADIANS($B3027))*SIN(RADIANS(set!$B$6))+COS(RADIANS($B3027))*COS(RADIANS(set!$B$6))*COS(RADIANS(set!$A$6-$A3027))))</f>
        <v>5253.7600242799281</v>
      </c>
      <c r="M3027">
        <f t="shared" si="377"/>
        <v>0</v>
      </c>
      <c r="N3027">
        <f t="shared" si="378"/>
        <v>0</v>
      </c>
      <c r="O3027">
        <f t="shared" si="379"/>
        <v>0</v>
      </c>
      <c r="P3027">
        <f t="shared" si="380"/>
        <v>0</v>
      </c>
      <c r="Q3027">
        <f t="shared" si="381"/>
        <v>0</v>
      </c>
      <c r="R3027">
        <f t="shared" si="382"/>
        <v>0</v>
      </c>
      <c r="S3027">
        <f t="shared" si="383"/>
        <v>0</v>
      </c>
      <c r="T3027">
        <f t="shared" si="384"/>
        <v>0</v>
      </c>
    </row>
    <row r="3028" spans="1:20" hidden="1" x14ac:dyDescent="0.25">
      <c r="A3028">
        <v>121.019041</v>
      </c>
      <c r="B3028">
        <v>24.778620100000001</v>
      </c>
      <c r="C3028" t="s">
        <v>2086</v>
      </c>
      <c r="D3028" t="s">
        <v>2082</v>
      </c>
      <c r="E3028" t="s">
        <v>7</v>
      </c>
      <c r="F3028" t="s">
        <v>14</v>
      </c>
      <c r="G3028">
        <v>0</v>
      </c>
      <c r="H3028">
        <f>6371004*ACOS((SIN(RADIANS($B3028))*SIN(RADIANS(set!$B$2))+COS(RADIANS($B3028))*COS(RADIANS(set!$B$2))*COS(RADIANS(set!$A$2-$A3028))))</f>
        <v>6229.26898393794</v>
      </c>
      <c r="I3028">
        <f>6371004*ACOS((SIN(RADIANS($B3028))*SIN(RADIANS(set!$B$3))+COS(RADIANS($B3028))*COS(RADIANS(set!$B$3))*COS(RADIANS(set!$A$3-$A3028))))</f>
        <v>5527.6180260330411</v>
      </c>
      <c r="J3028">
        <f>6371004*ACOS((SIN(RADIANS($B3028))*SIN(RADIANS(set!$B$4))+COS(RADIANS($B3028))*COS(RADIANS(set!$B$4))*COS(RADIANS(set!$A$4-$A3028))))</f>
        <v>5751.4831289378853</v>
      </c>
      <c r="K3028">
        <f>6371004*ACOS((SIN(RADIANS($B3028))*SIN(RADIANS(set!$B$5))+COS(RADIANS($B3028))*COS(RADIANS(set!$B$5))*COS(RADIANS(set!$A$5-$A3028))))</f>
        <v>5731.6499124987886</v>
      </c>
      <c r="L3028">
        <f>6371004*ACOS((SIN(RADIANS($B3028))*SIN(RADIANS(set!$B$6))+COS(RADIANS($B3028))*COS(RADIANS(set!$B$6))*COS(RADIANS(set!$A$6-$A3028))))</f>
        <v>5253.7600242799281</v>
      </c>
      <c r="M3028">
        <f t="shared" si="377"/>
        <v>0</v>
      </c>
      <c r="N3028">
        <f t="shared" si="378"/>
        <v>0</v>
      </c>
      <c r="O3028">
        <f t="shared" si="379"/>
        <v>0</v>
      </c>
      <c r="P3028">
        <f t="shared" si="380"/>
        <v>0</v>
      </c>
      <c r="Q3028">
        <f t="shared" si="381"/>
        <v>0</v>
      </c>
      <c r="R3028">
        <f t="shared" si="382"/>
        <v>0</v>
      </c>
      <c r="S3028">
        <f t="shared" si="383"/>
        <v>0</v>
      </c>
      <c r="T3028">
        <f t="shared" si="384"/>
        <v>0</v>
      </c>
    </row>
    <row r="3029" spans="1:20" hidden="1" x14ac:dyDescent="0.25">
      <c r="A3029">
        <v>121.019041</v>
      </c>
      <c r="B3029">
        <v>24.778620100000001</v>
      </c>
      <c r="C3029" t="s">
        <v>2087</v>
      </c>
      <c r="D3029" t="s">
        <v>2082</v>
      </c>
      <c r="E3029" t="s">
        <v>7</v>
      </c>
      <c r="F3029" t="s">
        <v>14</v>
      </c>
      <c r="G3029">
        <v>0</v>
      </c>
      <c r="H3029">
        <f>6371004*ACOS((SIN(RADIANS($B3029))*SIN(RADIANS(set!$B$2))+COS(RADIANS($B3029))*COS(RADIANS(set!$B$2))*COS(RADIANS(set!$A$2-$A3029))))</f>
        <v>6229.26898393794</v>
      </c>
      <c r="I3029">
        <f>6371004*ACOS((SIN(RADIANS($B3029))*SIN(RADIANS(set!$B$3))+COS(RADIANS($B3029))*COS(RADIANS(set!$B$3))*COS(RADIANS(set!$A$3-$A3029))))</f>
        <v>5527.6180260330411</v>
      </c>
      <c r="J3029">
        <f>6371004*ACOS((SIN(RADIANS($B3029))*SIN(RADIANS(set!$B$4))+COS(RADIANS($B3029))*COS(RADIANS(set!$B$4))*COS(RADIANS(set!$A$4-$A3029))))</f>
        <v>5751.4831289378853</v>
      </c>
      <c r="K3029">
        <f>6371004*ACOS((SIN(RADIANS($B3029))*SIN(RADIANS(set!$B$5))+COS(RADIANS($B3029))*COS(RADIANS(set!$B$5))*COS(RADIANS(set!$A$5-$A3029))))</f>
        <v>5731.6499124987886</v>
      </c>
      <c r="L3029">
        <f>6371004*ACOS((SIN(RADIANS($B3029))*SIN(RADIANS(set!$B$6))+COS(RADIANS($B3029))*COS(RADIANS(set!$B$6))*COS(RADIANS(set!$A$6-$A3029))))</f>
        <v>5253.7600242799281</v>
      </c>
      <c r="M3029">
        <f t="shared" si="377"/>
        <v>0</v>
      </c>
      <c r="N3029">
        <f t="shared" si="378"/>
        <v>0</v>
      </c>
      <c r="O3029">
        <f t="shared" si="379"/>
        <v>0</v>
      </c>
      <c r="P3029">
        <f t="shared" si="380"/>
        <v>0</v>
      </c>
      <c r="Q3029">
        <f t="shared" si="381"/>
        <v>0</v>
      </c>
      <c r="R3029">
        <f t="shared" si="382"/>
        <v>0</v>
      </c>
      <c r="S3029">
        <f t="shared" si="383"/>
        <v>0</v>
      </c>
      <c r="T3029">
        <f t="shared" si="384"/>
        <v>0</v>
      </c>
    </row>
    <row r="3030" spans="1:20" hidden="1" x14ac:dyDescent="0.25">
      <c r="A3030">
        <v>121.019041</v>
      </c>
      <c r="B3030">
        <v>24.778620100000001</v>
      </c>
      <c r="C3030" t="s">
        <v>2088</v>
      </c>
      <c r="D3030" t="s">
        <v>2082</v>
      </c>
      <c r="E3030" t="s">
        <v>7</v>
      </c>
      <c r="F3030" t="s">
        <v>2089</v>
      </c>
      <c r="G3030">
        <v>0</v>
      </c>
      <c r="H3030">
        <f>6371004*ACOS((SIN(RADIANS($B3030))*SIN(RADIANS(set!$B$2))+COS(RADIANS($B3030))*COS(RADIANS(set!$B$2))*COS(RADIANS(set!$A$2-$A3030))))</f>
        <v>6229.26898393794</v>
      </c>
      <c r="I3030">
        <f>6371004*ACOS((SIN(RADIANS($B3030))*SIN(RADIANS(set!$B$3))+COS(RADIANS($B3030))*COS(RADIANS(set!$B$3))*COS(RADIANS(set!$A$3-$A3030))))</f>
        <v>5527.6180260330411</v>
      </c>
      <c r="J3030">
        <f>6371004*ACOS((SIN(RADIANS($B3030))*SIN(RADIANS(set!$B$4))+COS(RADIANS($B3030))*COS(RADIANS(set!$B$4))*COS(RADIANS(set!$A$4-$A3030))))</f>
        <v>5751.4831289378853</v>
      </c>
      <c r="K3030">
        <f>6371004*ACOS((SIN(RADIANS($B3030))*SIN(RADIANS(set!$B$5))+COS(RADIANS($B3030))*COS(RADIANS(set!$B$5))*COS(RADIANS(set!$A$5-$A3030))))</f>
        <v>5731.6499124987886</v>
      </c>
      <c r="L3030">
        <f>6371004*ACOS((SIN(RADIANS($B3030))*SIN(RADIANS(set!$B$6))+COS(RADIANS($B3030))*COS(RADIANS(set!$B$6))*COS(RADIANS(set!$A$6-$A3030))))</f>
        <v>5253.7600242799281</v>
      </c>
      <c r="M3030">
        <f t="shared" si="377"/>
        <v>0</v>
      </c>
      <c r="N3030">
        <f t="shared" si="378"/>
        <v>0</v>
      </c>
      <c r="O3030">
        <f t="shared" si="379"/>
        <v>0</v>
      </c>
      <c r="P3030">
        <f t="shared" si="380"/>
        <v>0</v>
      </c>
      <c r="Q3030">
        <f t="shared" si="381"/>
        <v>0</v>
      </c>
      <c r="R3030">
        <f t="shared" si="382"/>
        <v>0</v>
      </c>
      <c r="S3030">
        <f t="shared" si="383"/>
        <v>0</v>
      </c>
      <c r="T3030">
        <f t="shared" si="384"/>
        <v>0</v>
      </c>
    </row>
    <row r="3031" spans="1:20" hidden="1" x14ac:dyDescent="0.25">
      <c r="A3031">
        <v>121.019041</v>
      </c>
      <c r="B3031">
        <v>24.778620100000001</v>
      </c>
      <c r="C3031" t="s">
        <v>2090</v>
      </c>
      <c r="D3031" t="s">
        <v>2082</v>
      </c>
      <c r="E3031" t="s">
        <v>11</v>
      </c>
      <c r="F3031" t="s">
        <v>2091</v>
      </c>
      <c r="G3031">
        <v>0</v>
      </c>
      <c r="H3031">
        <f>6371004*ACOS((SIN(RADIANS($B3031))*SIN(RADIANS(set!$B$2))+COS(RADIANS($B3031))*COS(RADIANS(set!$B$2))*COS(RADIANS(set!$A$2-$A3031))))</f>
        <v>6229.26898393794</v>
      </c>
      <c r="I3031">
        <f>6371004*ACOS((SIN(RADIANS($B3031))*SIN(RADIANS(set!$B$3))+COS(RADIANS($B3031))*COS(RADIANS(set!$B$3))*COS(RADIANS(set!$A$3-$A3031))))</f>
        <v>5527.6180260330411</v>
      </c>
      <c r="J3031">
        <f>6371004*ACOS((SIN(RADIANS($B3031))*SIN(RADIANS(set!$B$4))+COS(RADIANS($B3031))*COS(RADIANS(set!$B$4))*COS(RADIANS(set!$A$4-$A3031))))</f>
        <v>5751.4831289378853</v>
      </c>
      <c r="K3031">
        <f>6371004*ACOS((SIN(RADIANS($B3031))*SIN(RADIANS(set!$B$5))+COS(RADIANS($B3031))*COS(RADIANS(set!$B$5))*COS(RADIANS(set!$A$5-$A3031))))</f>
        <v>5731.6499124987886</v>
      </c>
      <c r="L3031">
        <f>6371004*ACOS((SIN(RADIANS($B3031))*SIN(RADIANS(set!$B$6))+COS(RADIANS($B3031))*COS(RADIANS(set!$B$6))*COS(RADIANS(set!$A$6-$A3031))))</f>
        <v>5253.7600242799281</v>
      </c>
      <c r="M3031">
        <f t="shared" si="377"/>
        <v>0</v>
      </c>
      <c r="N3031">
        <f t="shared" si="378"/>
        <v>0</v>
      </c>
      <c r="O3031">
        <f t="shared" si="379"/>
        <v>0</v>
      </c>
      <c r="P3031">
        <f t="shared" si="380"/>
        <v>0</v>
      </c>
      <c r="Q3031">
        <f t="shared" si="381"/>
        <v>0</v>
      </c>
      <c r="R3031">
        <f t="shared" si="382"/>
        <v>0</v>
      </c>
      <c r="S3031">
        <f t="shared" si="383"/>
        <v>0</v>
      </c>
      <c r="T3031">
        <f t="shared" si="384"/>
        <v>0</v>
      </c>
    </row>
    <row r="3032" spans="1:20" hidden="1" x14ac:dyDescent="0.25">
      <c r="A3032">
        <v>121.019041</v>
      </c>
      <c r="B3032">
        <v>24.778620100000001</v>
      </c>
      <c r="C3032" t="s">
        <v>2092</v>
      </c>
      <c r="D3032" t="s">
        <v>2082</v>
      </c>
      <c r="E3032" t="s">
        <v>11</v>
      </c>
      <c r="F3032" t="s">
        <v>12</v>
      </c>
      <c r="G3032">
        <v>0</v>
      </c>
      <c r="H3032">
        <f>6371004*ACOS((SIN(RADIANS($B3032))*SIN(RADIANS(set!$B$2))+COS(RADIANS($B3032))*COS(RADIANS(set!$B$2))*COS(RADIANS(set!$A$2-$A3032))))</f>
        <v>6229.26898393794</v>
      </c>
      <c r="I3032">
        <f>6371004*ACOS((SIN(RADIANS($B3032))*SIN(RADIANS(set!$B$3))+COS(RADIANS($B3032))*COS(RADIANS(set!$B$3))*COS(RADIANS(set!$A$3-$A3032))))</f>
        <v>5527.6180260330411</v>
      </c>
      <c r="J3032">
        <f>6371004*ACOS((SIN(RADIANS($B3032))*SIN(RADIANS(set!$B$4))+COS(RADIANS($B3032))*COS(RADIANS(set!$B$4))*COS(RADIANS(set!$A$4-$A3032))))</f>
        <v>5751.4831289378853</v>
      </c>
      <c r="K3032">
        <f>6371004*ACOS((SIN(RADIANS($B3032))*SIN(RADIANS(set!$B$5))+COS(RADIANS($B3032))*COS(RADIANS(set!$B$5))*COS(RADIANS(set!$A$5-$A3032))))</f>
        <v>5731.6499124987886</v>
      </c>
      <c r="L3032">
        <f>6371004*ACOS((SIN(RADIANS($B3032))*SIN(RADIANS(set!$B$6))+COS(RADIANS($B3032))*COS(RADIANS(set!$B$6))*COS(RADIANS(set!$A$6-$A3032))))</f>
        <v>5253.7600242799281</v>
      </c>
      <c r="M3032">
        <f t="shared" si="377"/>
        <v>0</v>
      </c>
      <c r="N3032">
        <f t="shared" si="378"/>
        <v>0</v>
      </c>
      <c r="O3032">
        <f t="shared" si="379"/>
        <v>0</v>
      </c>
      <c r="P3032">
        <f t="shared" si="380"/>
        <v>0</v>
      </c>
      <c r="Q3032">
        <f t="shared" si="381"/>
        <v>0</v>
      </c>
      <c r="R3032">
        <f t="shared" si="382"/>
        <v>0</v>
      </c>
      <c r="S3032">
        <f t="shared" si="383"/>
        <v>0</v>
      </c>
      <c r="T3032">
        <f t="shared" si="384"/>
        <v>0</v>
      </c>
    </row>
    <row r="3033" spans="1:20" hidden="1" x14ac:dyDescent="0.25">
      <c r="A3033">
        <v>121.019041</v>
      </c>
      <c r="B3033">
        <v>24.778620100000001</v>
      </c>
      <c r="C3033" t="s">
        <v>2093</v>
      </c>
      <c r="D3033" t="s">
        <v>2082</v>
      </c>
      <c r="E3033" t="s">
        <v>11</v>
      </c>
      <c r="F3033" t="s">
        <v>12</v>
      </c>
      <c r="G3033">
        <v>0</v>
      </c>
      <c r="H3033">
        <f>6371004*ACOS((SIN(RADIANS($B3033))*SIN(RADIANS(set!$B$2))+COS(RADIANS($B3033))*COS(RADIANS(set!$B$2))*COS(RADIANS(set!$A$2-$A3033))))</f>
        <v>6229.26898393794</v>
      </c>
      <c r="I3033">
        <f>6371004*ACOS((SIN(RADIANS($B3033))*SIN(RADIANS(set!$B$3))+COS(RADIANS($B3033))*COS(RADIANS(set!$B$3))*COS(RADIANS(set!$A$3-$A3033))))</f>
        <v>5527.6180260330411</v>
      </c>
      <c r="J3033">
        <f>6371004*ACOS((SIN(RADIANS($B3033))*SIN(RADIANS(set!$B$4))+COS(RADIANS($B3033))*COS(RADIANS(set!$B$4))*COS(RADIANS(set!$A$4-$A3033))))</f>
        <v>5751.4831289378853</v>
      </c>
      <c r="K3033">
        <f>6371004*ACOS((SIN(RADIANS($B3033))*SIN(RADIANS(set!$B$5))+COS(RADIANS($B3033))*COS(RADIANS(set!$B$5))*COS(RADIANS(set!$A$5-$A3033))))</f>
        <v>5731.6499124987886</v>
      </c>
      <c r="L3033">
        <f>6371004*ACOS((SIN(RADIANS($B3033))*SIN(RADIANS(set!$B$6))+COS(RADIANS($B3033))*COS(RADIANS(set!$B$6))*COS(RADIANS(set!$A$6-$A3033))))</f>
        <v>5253.7600242799281</v>
      </c>
      <c r="M3033">
        <f t="shared" si="377"/>
        <v>0</v>
      </c>
      <c r="N3033">
        <f t="shared" si="378"/>
        <v>0</v>
      </c>
      <c r="O3033">
        <f t="shared" si="379"/>
        <v>0</v>
      </c>
      <c r="P3033">
        <f t="shared" si="380"/>
        <v>0</v>
      </c>
      <c r="Q3033">
        <f t="shared" si="381"/>
        <v>0</v>
      </c>
      <c r="R3033">
        <f t="shared" si="382"/>
        <v>0</v>
      </c>
      <c r="S3033">
        <f t="shared" si="383"/>
        <v>0</v>
      </c>
      <c r="T3033">
        <f t="shared" si="384"/>
        <v>0</v>
      </c>
    </row>
    <row r="3034" spans="1:20" hidden="1" x14ac:dyDescent="0.25">
      <c r="A3034">
        <v>121.019041</v>
      </c>
      <c r="B3034">
        <v>24.778620100000001</v>
      </c>
      <c r="C3034" t="s">
        <v>2094</v>
      </c>
      <c r="D3034" t="s">
        <v>2095</v>
      </c>
      <c r="E3034" t="s">
        <v>7</v>
      </c>
      <c r="F3034" t="s">
        <v>16</v>
      </c>
      <c r="G3034">
        <v>0</v>
      </c>
      <c r="H3034">
        <f>6371004*ACOS((SIN(RADIANS($B3034))*SIN(RADIANS(set!$B$2))+COS(RADIANS($B3034))*COS(RADIANS(set!$B$2))*COS(RADIANS(set!$A$2-$A3034))))</f>
        <v>6229.26898393794</v>
      </c>
      <c r="I3034">
        <f>6371004*ACOS((SIN(RADIANS($B3034))*SIN(RADIANS(set!$B$3))+COS(RADIANS($B3034))*COS(RADIANS(set!$B$3))*COS(RADIANS(set!$A$3-$A3034))))</f>
        <v>5527.6180260330411</v>
      </c>
      <c r="J3034">
        <f>6371004*ACOS((SIN(RADIANS($B3034))*SIN(RADIANS(set!$B$4))+COS(RADIANS($B3034))*COS(RADIANS(set!$B$4))*COS(RADIANS(set!$A$4-$A3034))))</f>
        <v>5751.4831289378853</v>
      </c>
      <c r="K3034">
        <f>6371004*ACOS((SIN(RADIANS($B3034))*SIN(RADIANS(set!$B$5))+COS(RADIANS($B3034))*COS(RADIANS(set!$B$5))*COS(RADIANS(set!$A$5-$A3034))))</f>
        <v>5731.6499124987886</v>
      </c>
      <c r="L3034">
        <f>6371004*ACOS((SIN(RADIANS($B3034))*SIN(RADIANS(set!$B$6))+COS(RADIANS($B3034))*COS(RADIANS(set!$B$6))*COS(RADIANS(set!$A$6-$A3034))))</f>
        <v>5253.7600242799281</v>
      </c>
      <c r="M3034">
        <f t="shared" si="377"/>
        <v>0</v>
      </c>
      <c r="N3034">
        <f t="shared" si="378"/>
        <v>0</v>
      </c>
      <c r="O3034">
        <f t="shared" si="379"/>
        <v>0</v>
      </c>
      <c r="P3034">
        <f t="shared" si="380"/>
        <v>0</v>
      </c>
      <c r="Q3034">
        <f t="shared" si="381"/>
        <v>0</v>
      </c>
      <c r="R3034">
        <f t="shared" si="382"/>
        <v>0</v>
      </c>
      <c r="S3034">
        <f t="shared" si="383"/>
        <v>0</v>
      </c>
      <c r="T3034">
        <f t="shared" si="384"/>
        <v>0</v>
      </c>
    </row>
    <row r="3035" spans="1:20" hidden="1" x14ac:dyDescent="0.25">
      <c r="A3035">
        <v>121.019041</v>
      </c>
      <c r="B3035">
        <v>24.778620100000001</v>
      </c>
      <c r="C3035" t="s">
        <v>2096</v>
      </c>
      <c r="D3035" t="s">
        <v>2097</v>
      </c>
      <c r="E3035" t="s">
        <v>7</v>
      </c>
      <c r="F3035" t="s">
        <v>12</v>
      </c>
      <c r="G3035">
        <v>0</v>
      </c>
      <c r="H3035">
        <f>6371004*ACOS((SIN(RADIANS($B3035))*SIN(RADIANS(set!$B$2))+COS(RADIANS($B3035))*COS(RADIANS(set!$B$2))*COS(RADIANS(set!$A$2-$A3035))))</f>
        <v>6229.26898393794</v>
      </c>
      <c r="I3035">
        <f>6371004*ACOS((SIN(RADIANS($B3035))*SIN(RADIANS(set!$B$3))+COS(RADIANS($B3035))*COS(RADIANS(set!$B$3))*COS(RADIANS(set!$A$3-$A3035))))</f>
        <v>5527.6180260330411</v>
      </c>
      <c r="J3035">
        <f>6371004*ACOS((SIN(RADIANS($B3035))*SIN(RADIANS(set!$B$4))+COS(RADIANS($B3035))*COS(RADIANS(set!$B$4))*COS(RADIANS(set!$A$4-$A3035))))</f>
        <v>5751.4831289378853</v>
      </c>
      <c r="K3035">
        <f>6371004*ACOS((SIN(RADIANS($B3035))*SIN(RADIANS(set!$B$5))+COS(RADIANS($B3035))*COS(RADIANS(set!$B$5))*COS(RADIANS(set!$A$5-$A3035))))</f>
        <v>5731.6499124987886</v>
      </c>
      <c r="L3035">
        <f>6371004*ACOS((SIN(RADIANS($B3035))*SIN(RADIANS(set!$B$6))+COS(RADIANS($B3035))*COS(RADIANS(set!$B$6))*COS(RADIANS(set!$A$6-$A3035))))</f>
        <v>5253.7600242799281</v>
      </c>
      <c r="M3035">
        <f t="shared" si="377"/>
        <v>0</v>
      </c>
      <c r="N3035">
        <f t="shared" si="378"/>
        <v>0</v>
      </c>
      <c r="O3035">
        <f t="shared" si="379"/>
        <v>0</v>
      </c>
      <c r="P3035">
        <f t="shared" si="380"/>
        <v>0</v>
      </c>
      <c r="Q3035">
        <f t="shared" si="381"/>
        <v>0</v>
      </c>
      <c r="R3035">
        <f t="shared" si="382"/>
        <v>0</v>
      </c>
      <c r="S3035">
        <f t="shared" si="383"/>
        <v>0</v>
      </c>
      <c r="T3035">
        <f t="shared" si="384"/>
        <v>0</v>
      </c>
    </row>
    <row r="3036" spans="1:20" hidden="1" x14ac:dyDescent="0.25">
      <c r="A3036">
        <v>121.019041</v>
      </c>
      <c r="B3036">
        <v>24.778620100000001</v>
      </c>
      <c r="C3036" t="s">
        <v>2098</v>
      </c>
      <c r="D3036" t="s">
        <v>2099</v>
      </c>
      <c r="E3036" t="s">
        <v>7</v>
      </c>
      <c r="F3036" t="s">
        <v>16</v>
      </c>
      <c r="G3036">
        <v>0</v>
      </c>
      <c r="H3036">
        <f>6371004*ACOS((SIN(RADIANS($B3036))*SIN(RADIANS(set!$B$2))+COS(RADIANS($B3036))*COS(RADIANS(set!$B$2))*COS(RADIANS(set!$A$2-$A3036))))</f>
        <v>6229.26898393794</v>
      </c>
      <c r="I3036">
        <f>6371004*ACOS((SIN(RADIANS($B3036))*SIN(RADIANS(set!$B$3))+COS(RADIANS($B3036))*COS(RADIANS(set!$B$3))*COS(RADIANS(set!$A$3-$A3036))))</f>
        <v>5527.6180260330411</v>
      </c>
      <c r="J3036">
        <f>6371004*ACOS((SIN(RADIANS($B3036))*SIN(RADIANS(set!$B$4))+COS(RADIANS($B3036))*COS(RADIANS(set!$B$4))*COS(RADIANS(set!$A$4-$A3036))))</f>
        <v>5751.4831289378853</v>
      </c>
      <c r="K3036">
        <f>6371004*ACOS((SIN(RADIANS($B3036))*SIN(RADIANS(set!$B$5))+COS(RADIANS($B3036))*COS(RADIANS(set!$B$5))*COS(RADIANS(set!$A$5-$A3036))))</f>
        <v>5731.6499124987886</v>
      </c>
      <c r="L3036">
        <f>6371004*ACOS((SIN(RADIANS($B3036))*SIN(RADIANS(set!$B$6))+COS(RADIANS($B3036))*COS(RADIANS(set!$B$6))*COS(RADIANS(set!$A$6-$A3036))))</f>
        <v>5253.7600242799281</v>
      </c>
      <c r="M3036">
        <f t="shared" si="377"/>
        <v>0</v>
      </c>
      <c r="N3036">
        <f t="shared" si="378"/>
        <v>0</v>
      </c>
      <c r="O3036">
        <f t="shared" si="379"/>
        <v>0</v>
      </c>
      <c r="P3036">
        <f t="shared" si="380"/>
        <v>0</v>
      </c>
      <c r="Q3036">
        <f t="shared" si="381"/>
        <v>0</v>
      </c>
      <c r="R3036">
        <f t="shared" si="382"/>
        <v>0</v>
      </c>
      <c r="S3036">
        <f t="shared" si="383"/>
        <v>0</v>
      </c>
      <c r="T3036">
        <f t="shared" si="384"/>
        <v>0</v>
      </c>
    </row>
    <row r="3037" spans="1:20" hidden="1" x14ac:dyDescent="0.25">
      <c r="A3037">
        <v>120.92658499999899</v>
      </c>
      <c r="B3037">
        <v>24.818725000000001</v>
      </c>
      <c r="C3037" t="s">
        <v>5594</v>
      </c>
      <c r="D3037" t="s">
        <v>5578</v>
      </c>
      <c r="E3037" t="s">
        <v>7</v>
      </c>
      <c r="F3037" t="s">
        <v>1226</v>
      </c>
      <c r="G3037">
        <v>0</v>
      </c>
      <c r="H3037">
        <f>6371004*ACOS((SIN(RADIANS($B3037))*SIN(RADIANS(set!$B$2))+COS(RADIANS($B3037))*COS(RADIANS(set!$B$2))*COS(RADIANS(set!$A$2-$A3037))))</f>
        <v>4115.5847272665424</v>
      </c>
      <c r="I3037">
        <f>6371004*ACOS((SIN(RADIANS($B3037))*SIN(RADIANS(set!$B$3))+COS(RADIANS($B3037))*COS(RADIANS(set!$B$3))*COS(RADIANS(set!$A$3-$A3037))))</f>
        <v>4837.0185500506341</v>
      </c>
      <c r="J3037">
        <f>6371004*ACOS((SIN(RADIANS($B3037))*SIN(RADIANS(set!$B$4))+COS(RADIANS($B3037))*COS(RADIANS(set!$B$4))*COS(RADIANS(set!$A$4-$A3037))))</f>
        <v>4824.4131003732446</v>
      </c>
      <c r="K3037">
        <f>6371004*ACOS((SIN(RADIANS($B3037))*SIN(RADIANS(set!$B$5))+COS(RADIANS($B3037))*COS(RADIANS(set!$B$5))*COS(RADIANS(set!$A$5-$A3037))))</f>
        <v>4860.1437895723866</v>
      </c>
      <c r="L3037">
        <f>6371004*ACOS((SIN(RADIANS($B3037))*SIN(RADIANS(set!$B$6))+COS(RADIANS($B3037))*COS(RADIANS(set!$B$6))*COS(RADIANS(set!$A$6-$A3037))))</f>
        <v>5262.8787957538243</v>
      </c>
      <c r="M3037">
        <f t="shared" si="377"/>
        <v>0</v>
      </c>
      <c r="N3037">
        <f t="shared" si="378"/>
        <v>0</v>
      </c>
      <c r="O3037">
        <f t="shared" si="379"/>
        <v>0</v>
      </c>
      <c r="P3037">
        <f t="shared" si="380"/>
        <v>0</v>
      </c>
      <c r="Q3037">
        <f t="shared" si="381"/>
        <v>0</v>
      </c>
      <c r="R3037">
        <f t="shared" si="382"/>
        <v>0</v>
      </c>
      <c r="S3037">
        <f t="shared" si="383"/>
        <v>0</v>
      </c>
      <c r="T3037">
        <f t="shared" si="384"/>
        <v>0</v>
      </c>
    </row>
    <row r="3038" spans="1:20" hidden="1" x14ac:dyDescent="0.25">
      <c r="A3038">
        <v>120.95488210000001</v>
      </c>
      <c r="B3038">
        <v>24.763442999999999</v>
      </c>
      <c r="C3038" t="s">
        <v>5429</v>
      </c>
      <c r="D3038" t="s">
        <v>5430</v>
      </c>
      <c r="E3038" t="s">
        <v>7</v>
      </c>
      <c r="F3038" t="s">
        <v>12</v>
      </c>
      <c r="G3038">
        <v>0</v>
      </c>
      <c r="H3038">
        <f>6371004*ACOS((SIN(RADIANS($B3038))*SIN(RADIANS(set!$B$2))+COS(RADIANS($B3038))*COS(RADIANS(set!$B$2))*COS(RADIANS(set!$A$2-$A3038))))</f>
        <v>4373.5257007500841</v>
      </c>
      <c r="I3038">
        <f>6371004*ACOS((SIN(RADIANS($B3038))*SIN(RADIANS(set!$B$3))+COS(RADIANS($B3038))*COS(RADIANS(set!$B$3))*COS(RADIANS(set!$A$3-$A3038))))</f>
        <v>4664.5425052640494</v>
      </c>
      <c r="J3038">
        <f>6371004*ACOS((SIN(RADIANS($B3038))*SIN(RADIANS(set!$B$4))+COS(RADIANS($B3038))*COS(RADIANS(set!$B$4))*COS(RADIANS(set!$A$4-$A3038))))</f>
        <v>5440.201408579429</v>
      </c>
      <c r="K3038">
        <f>6371004*ACOS((SIN(RADIANS($B3038))*SIN(RADIANS(set!$B$5))+COS(RADIANS($B3038))*COS(RADIANS(set!$B$5))*COS(RADIANS(set!$A$5-$A3038))))</f>
        <v>5475.3035398546563</v>
      </c>
      <c r="L3038">
        <f>6371004*ACOS((SIN(RADIANS($B3038))*SIN(RADIANS(set!$B$6))+COS(RADIANS($B3038))*COS(RADIANS(set!$B$6))*COS(RADIANS(set!$A$6-$A3038))))</f>
        <v>5266.93451433069</v>
      </c>
      <c r="M3038">
        <f t="shared" si="377"/>
        <v>0</v>
      </c>
      <c r="N3038">
        <f t="shared" si="378"/>
        <v>0</v>
      </c>
      <c r="O3038">
        <f t="shared" si="379"/>
        <v>0</v>
      </c>
      <c r="P3038">
        <f t="shared" si="380"/>
        <v>0</v>
      </c>
      <c r="Q3038">
        <f t="shared" si="381"/>
        <v>0</v>
      </c>
      <c r="R3038">
        <f t="shared" si="382"/>
        <v>0</v>
      </c>
      <c r="S3038">
        <f t="shared" si="383"/>
        <v>0</v>
      </c>
      <c r="T3038">
        <f t="shared" si="384"/>
        <v>0</v>
      </c>
    </row>
    <row r="3039" spans="1:20" hidden="1" x14ac:dyDescent="0.25">
      <c r="A3039">
        <v>121.016825199999</v>
      </c>
      <c r="B3039">
        <v>24.775768299999999</v>
      </c>
      <c r="C3039" t="s">
        <v>4276</v>
      </c>
      <c r="D3039" t="s">
        <v>4273</v>
      </c>
      <c r="E3039" t="s">
        <v>11</v>
      </c>
      <c r="F3039" t="s">
        <v>150</v>
      </c>
      <c r="G3039">
        <v>0</v>
      </c>
      <c r="H3039">
        <f>6371004*ACOS((SIN(RADIANS($B3039))*SIN(RADIANS(set!$B$2))+COS(RADIANS($B3039))*COS(RADIANS(set!$B$2))*COS(RADIANS(set!$A$2-$A3039))))</f>
        <v>6170.7899055203861</v>
      </c>
      <c r="I3039">
        <f>6371004*ACOS((SIN(RADIANS($B3039))*SIN(RADIANS(set!$B$3))+COS(RADIANS($B3039))*COS(RADIANS(set!$B$3))*COS(RADIANS(set!$A$3-$A3039))))</f>
        <v>5499.2077759663134</v>
      </c>
      <c r="J3039">
        <f>6371004*ACOS((SIN(RADIANS($B3039))*SIN(RADIANS(set!$B$4))+COS(RADIANS($B3039))*COS(RADIANS(set!$B$4))*COS(RADIANS(set!$A$4-$A3039))))</f>
        <v>5773.7906946875737</v>
      </c>
      <c r="K3039">
        <f>6371004*ACOS((SIN(RADIANS($B3039))*SIN(RADIANS(set!$B$5))+COS(RADIANS($B3039))*COS(RADIANS(set!$B$5))*COS(RADIANS(set!$A$5-$A3039))))</f>
        <v>5756.8662679704712</v>
      </c>
      <c r="L3039">
        <f>6371004*ACOS((SIN(RADIANS($B3039))*SIN(RADIANS(set!$B$6))+COS(RADIANS($B3039))*COS(RADIANS(set!$B$6))*COS(RADIANS(set!$A$6-$A3039))))</f>
        <v>5273.3547635186487</v>
      </c>
      <c r="M3039">
        <f t="shared" si="377"/>
        <v>0</v>
      </c>
      <c r="N3039">
        <f t="shared" si="378"/>
        <v>0</v>
      </c>
      <c r="O3039">
        <f t="shared" si="379"/>
        <v>0</v>
      </c>
      <c r="P3039">
        <f t="shared" si="380"/>
        <v>0</v>
      </c>
      <c r="Q3039">
        <f t="shared" si="381"/>
        <v>0</v>
      </c>
      <c r="R3039">
        <f t="shared" si="382"/>
        <v>0</v>
      </c>
      <c r="S3039">
        <f t="shared" si="383"/>
        <v>0</v>
      </c>
      <c r="T3039">
        <f t="shared" si="384"/>
        <v>0</v>
      </c>
    </row>
    <row r="3040" spans="1:20" hidden="1" x14ac:dyDescent="0.25">
      <c r="A3040">
        <v>121.016825199999</v>
      </c>
      <c r="B3040">
        <v>24.775768299999999</v>
      </c>
      <c r="C3040" t="s">
        <v>4277</v>
      </c>
      <c r="D3040" t="s">
        <v>4278</v>
      </c>
      <c r="E3040" t="s">
        <v>7</v>
      </c>
      <c r="F3040" t="s">
        <v>14</v>
      </c>
      <c r="G3040">
        <v>0</v>
      </c>
      <c r="H3040">
        <f>6371004*ACOS((SIN(RADIANS($B3040))*SIN(RADIANS(set!$B$2))+COS(RADIANS($B3040))*COS(RADIANS(set!$B$2))*COS(RADIANS(set!$A$2-$A3040))))</f>
        <v>6170.7899055203861</v>
      </c>
      <c r="I3040">
        <f>6371004*ACOS((SIN(RADIANS($B3040))*SIN(RADIANS(set!$B$3))+COS(RADIANS($B3040))*COS(RADIANS(set!$B$3))*COS(RADIANS(set!$A$3-$A3040))))</f>
        <v>5499.2077759663134</v>
      </c>
      <c r="J3040">
        <f>6371004*ACOS((SIN(RADIANS($B3040))*SIN(RADIANS(set!$B$4))+COS(RADIANS($B3040))*COS(RADIANS(set!$B$4))*COS(RADIANS(set!$A$4-$A3040))))</f>
        <v>5773.7906946875737</v>
      </c>
      <c r="K3040">
        <f>6371004*ACOS((SIN(RADIANS($B3040))*SIN(RADIANS(set!$B$5))+COS(RADIANS($B3040))*COS(RADIANS(set!$B$5))*COS(RADIANS(set!$A$5-$A3040))))</f>
        <v>5756.8662679704712</v>
      </c>
      <c r="L3040">
        <f>6371004*ACOS((SIN(RADIANS($B3040))*SIN(RADIANS(set!$B$6))+COS(RADIANS($B3040))*COS(RADIANS(set!$B$6))*COS(RADIANS(set!$A$6-$A3040))))</f>
        <v>5273.3547635186487</v>
      </c>
      <c r="M3040">
        <f t="shared" si="377"/>
        <v>0</v>
      </c>
      <c r="N3040">
        <f t="shared" si="378"/>
        <v>0</v>
      </c>
      <c r="O3040">
        <f t="shared" si="379"/>
        <v>0</v>
      </c>
      <c r="P3040">
        <f t="shared" si="380"/>
        <v>0</v>
      </c>
      <c r="Q3040">
        <f t="shared" si="381"/>
        <v>0</v>
      </c>
      <c r="R3040">
        <f t="shared" si="382"/>
        <v>0</v>
      </c>
      <c r="S3040">
        <f t="shared" si="383"/>
        <v>0</v>
      </c>
      <c r="T3040">
        <f t="shared" si="384"/>
        <v>0</v>
      </c>
    </row>
    <row r="3041" spans="1:20" hidden="1" x14ac:dyDescent="0.25">
      <c r="A3041">
        <v>121.021688999999</v>
      </c>
      <c r="B3041">
        <v>24.7818896</v>
      </c>
      <c r="C3041" t="s">
        <v>2597</v>
      </c>
      <c r="D3041" t="s">
        <v>2598</v>
      </c>
      <c r="E3041" t="s">
        <v>7</v>
      </c>
      <c r="F3041" t="s">
        <v>12</v>
      </c>
      <c r="G3041">
        <v>0</v>
      </c>
      <c r="H3041">
        <f>6371004*ACOS((SIN(RADIANS($B3041))*SIN(RADIANS(set!$B$2))+COS(RADIANS($B3041))*COS(RADIANS(set!$B$2))*COS(RADIANS(set!$A$2-$A3041))))</f>
        <v>6335.1577163173715</v>
      </c>
      <c r="I3041">
        <f>6371004*ACOS((SIN(RADIANS($B3041))*SIN(RADIANS(set!$B$3))+COS(RADIANS($B3041))*COS(RADIANS(set!$B$3))*COS(RADIANS(set!$A$3-$A3041))))</f>
        <v>5603.1205818255348</v>
      </c>
      <c r="J3041">
        <f>6371004*ACOS((SIN(RADIANS($B3041))*SIN(RADIANS(set!$B$4))+COS(RADIANS($B3041))*COS(RADIANS(set!$B$4))*COS(RADIANS(set!$A$4-$A3041))))</f>
        <v>5767.2655850871561</v>
      </c>
      <c r="K3041">
        <f>6371004*ACOS((SIN(RADIANS($B3041))*SIN(RADIANS(set!$B$5))+COS(RADIANS($B3041))*COS(RADIANS(set!$B$5))*COS(RADIANS(set!$A$5-$A3041))))</f>
        <v>5744.1565273538727</v>
      </c>
      <c r="L3041">
        <f>6371004*ACOS((SIN(RADIANS($B3041))*SIN(RADIANS(set!$B$6))+COS(RADIANS($B3041))*COS(RADIANS(set!$B$6))*COS(RADIANS(set!$A$6-$A3041))))</f>
        <v>5275.8004725043538</v>
      </c>
      <c r="M3041">
        <f t="shared" si="377"/>
        <v>0</v>
      </c>
      <c r="N3041">
        <f t="shared" si="378"/>
        <v>0</v>
      </c>
      <c r="O3041">
        <f t="shared" si="379"/>
        <v>0</v>
      </c>
      <c r="P3041">
        <f t="shared" si="380"/>
        <v>0</v>
      </c>
      <c r="Q3041">
        <f t="shared" si="381"/>
        <v>0</v>
      </c>
      <c r="R3041">
        <f t="shared" si="382"/>
        <v>0</v>
      </c>
      <c r="S3041">
        <f t="shared" si="383"/>
        <v>0</v>
      </c>
      <c r="T3041">
        <f t="shared" si="384"/>
        <v>0</v>
      </c>
    </row>
    <row r="3042" spans="1:20" hidden="1" x14ac:dyDescent="0.25">
      <c r="A3042">
        <v>120.9249947</v>
      </c>
      <c r="B3042">
        <v>24.800939400000001</v>
      </c>
      <c r="C3042" t="s">
        <v>5597</v>
      </c>
      <c r="D3042" t="s">
        <v>5596</v>
      </c>
      <c r="E3042" t="s">
        <v>11</v>
      </c>
      <c r="F3042" t="s">
        <v>5598</v>
      </c>
      <c r="G3042">
        <v>0</v>
      </c>
      <c r="H3042">
        <f>6371004*ACOS((SIN(RADIANS($B3042))*SIN(RADIANS(set!$B$2))+COS(RADIANS($B3042))*COS(RADIANS(set!$B$2))*COS(RADIANS(set!$A$2-$A3042))))</f>
        <v>3838.6709227499032</v>
      </c>
      <c r="I3042">
        <f>6371004*ACOS((SIN(RADIANS($B3042))*SIN(RADIANS(set!$B$3))+COS(RADIANS($B3042))*COS(RADIANS(set!$B$3))*COS(RADIANS(set!$A$3-$A3042))))</f>
        <v>4662.2278608208544</v>
      </c>
      <c r="J3042">
        <f>6371004*ACOS((SIN(RADIANS($B3042))*SIN(RADIANS(set!$B$4))+COS(RADIANS($B3042))*COS(RADIANS(set!$B$4))*COS(RADIANS(set!$A$4-$A3042))))</f>
        <v>4963.8636158399768</v>
      </c>
      <c r="K3042">
        <f>6371004*ACOS((SIN(RADIANS($B3042))*SIN(RADIANS(set!$B$5))+COS(RADIANS($B3042))*COS(RADIANS(set!$B$5))*COS(RADIANS(set!$A$5-$A3042))))</f>
        <v>5008.7153675876962</v>
      </c>
      <c r="L3042">
        <f>6371004*ACOS((SIN(RADIANS($B3042))*SIN(RADIANS(set!$B$6))+COS(RADIANS($B3042))*COS(RADIANS(set!$B$6))*COS(RADIANS(set!$A$6-$A3042))))</f>
        <v>5276.1922452250046</v>
      </c>
      <c r="M3042">
        <f t="shared" si="377"/>
        <v>0</v>
      </c>
      <c r="N3042">
        <f t="shared" si="378"/>
        <v>0</v>
      </c>
      <c r="O3042">
        <f t="shared" si="379"/>
        <v>0</v>
      </c>
      <c r="P3042">
        <f t="shared" si="380"/>
        <v>0</v>
      </c>
      <c r="Q3042">
        <f t="shared" si="381"/>
        <v>0</v>
      </c>
      <c r="R3042">
        <f t="shared" si="382"/>
        <v>0</v>
      </c>
      <c r="S3042">
        <f t="shared" si="383"/>
        <v>0</v>
      </c>
      <c r="T3042">
        <f t="shared" si="384"/>
        <v>0</v>
      </c>
    </row>
    <row r="3043" spans="1:20" hidden="1" x14ac:dyDescent="0.25">
      <c r="A3043">
        <v>120.9249947</v>
      </c>
      <c r="B3043">
        <v>24.800939400000001</v>
      </c>
      <c r="C3043" t="s">
        <v>5599</v>
      </c>
      <c r="D3043" t="s">
        <v>5600</v>
      </c>
      <c r="E3043" t="s">
        <v>2238</v>
      </c>
      <c r="F3043" t="s">
        <v>1496</v>
      </c>
      <c r="G3043">
        <v>0</v>
      </c>
      <c r="H3043">
        <f>6371004*ACOS((SIN(RADIANS($B3043))*SIN(RADIANS(set!$B$2))+COS(RADIANS($B3043))*COS(RADIANS(set!$B$2))*COS(RADIANS(set!$A$2-$A3043))))</f>
        <v>3838.6709227499032</v>
      </c>
      <c r="I3043">
        <f>6371004*ACOS((SIN(RADIANS($B3043))*SIN(RADIANS(set!$B$3))+COS(RADIANS($B3043))*COS(RADIANS(set!$B$3))*COS(RADIANS(set!$A$3-$A3043))))</f>
        <v>4662.2278608208544</v>
      </c>
      <c r="J3043">
        <f>6371004*ACOS((SIN(RADIANS($B3043))*SIN(RADIANS(set!$B$4))+COS(RADIANS($B3043))*COS(RADIANS(set!$B$4))*COS(RADIANS(set!$A$4-$A3043))))</f>
        <v>4963.8636158399768</v>
      </c>
      <c r="K3043">
        <f>6371004*ACOS((SIN(RADIANS($B3043))*SIN(RADIANS(set!$B$5))+COS(RADIANS($B3043))*COS(RADIANS(set!$B$5))*COS(RADIANS(set!$A$5-$A3043))))</f>
        <v>5008.7153675876962</v>
      </c>
      <c r="L3043">
        <f>6371004*ACOS((SIN(RADIANS($B3043))*SIN(RADIANS(set!$B$6))+COS(RADIANS($B3043))*COS(RADIANS(set!$B$6))*COS(RADIANS(set!$A$6-$A3043))))</f>
        <v>5276.1922452250046</v>
      </c>
      <c r="M3043">
        <f t="shared" si="377"/>
        <v>0</v>
      </c>
      <c r="N3043">
        <f t="shared" si="378"/>
        <v>0</v>
      </c>
      <c r="O3043">
        <f t="shared" si="379"/>
        <v>0</v>
      </c>
      <c r="P3043">
        <f t="shared" si="380"/>
        <v>0</v>
      </c>
      <c r="Q3043">
        <f t="shared" si="381"/>
        <v>0</v>
      </c>
      <c r="R3043">
        <f t="shared" si="382"/>
        <v>0</v>
      </c>
      <c r="S3043">
        <f t="shared" si="383"/>
        <v>0</v>
      </c>
      <c r="T3043">
        <f t="shared" si="384"/>
        <v>0</v>
      </c>
    </row>
    <row r="3044" spans="1:20" hidden="1" x14ac:dyDescent="0.25">
      <c r="A3044">
        <v>121.019418399999</v>
      </c>
      <c r="B3044">
        <v>24.778686499999999</v>
      </c>
      <c r="C3044" t="s">
        <v>2102</v>
      </c>
      <c r="D3044" t="s">
        <v>2082</v>
      </c>
      <c r="E3044" t="s">
        <v>7</v>
      </c>
      <c r="F3044" t="s">
        <v>16</v>
      </c>
      <c r="G3044">
        <v>0</v>
      </c>
      <c r="H3044">
        <f>6371004*ACOS((SIN(RADIANS($B3044))*SIN(RADIANS(set!$B$2))+COS(RADIANS($B3044))*COS(RADIANS(set!$B$2))*COS(RADIANS(set!$A$2-$A3044))))</f>
        <v>6260.8140801602831</v>
      </c>
      <c r="I3044">
        <f>6371004*ACOS((SIN(RADIANS($B3044))*SIN(RADIANS(set!$B$3))+COS(RADIANS($B3044))*COS(RADIANS(set!$B$3))*COS(RADIANS(set!$A$3-$A3044))))</f>
        <v>5557.4209700418187</v>
      </c>
      <c r="J3044">
        <f>6371004*ACOS((SIN(RADIANS($B3044))*SIN(RADIANS(set!$B$4))+COS(RADIANS($B3044))*COS(RADIANS(set!$B$4))*COS(RADIANS(set!$A$4-$A3044))))</f>
        <v>5777.7559359987545</v>
      </c>
      <c r="K3044">
        <f>6371004*ACOS((SIN(RADIANS($B3044))*SIN(RADIANS(set!$B$5))+COS(RADIANS($B3044))*COS(RADIANS(set!$B$5))*COS(RADIANS(set!$A$5-$A3044))))</f>
        <v>5757.7109762675855</v>
      </c>
      <c r="L3044">
        <f>6371004*ACOS((SIN(RADIANS($B3044))*SIN(RADIANS(set!$B$6))+COS(RADIANS($B3044))*COS(RADIANS(set!$B$6))*COS(RADIANS(set!$A$6-$A3044))))</f>
        <v>5280.3288894681746</v>
      </c>
      <c r="M3044">
        <f t="shared" si="377"/>
        <v>0</v>
      </c>
      <c r="N3044">
        <f t="shared" si="378"/>
        <v>0</v>
      </c>
      <c r="O3044">
        <f t="shared" si="379"/>
        <v>0</v>
      </c>
      <c r="P3044">
        <f t="shared" si="380"/>
        <v>0</v>
      </c>
      <c r="Q3044">
        <f t="shared" si="381"/>
        <v>0</v>
      </c>
      <c r="R3044">
        <f t="shared" si="382"/>
        <v>0</v>
      </c>
      <c r="S3044">
        <f t="shared" si="383"/>
        <v>0</v>
      </c>
      <c r="T3044">
        <f t="shared" si="384"/>
        <v>0</v>
      </c>
    </row>
    <row r="3045" spans="1:20" hidden="1" x14ac:dyDescent="0.25">
      <c r="A3045">
        <v>121.019418399999</v>
      </c>
      <c r="B3045">
        <v>24.778686499999999</v>
      </c>
      <c r="C3045" t="s">
        <v>2107</v>
      </c>
      <c r="D3045" t="s">
        <v>2108</v>
      </c>
      <c r="E3045" t="s">
        <v>7</v>
      </c>
      <c r="F3045" t="s">
        <v>74</v>
      </c>
      <c r="G3045">
        <v>0</v>
      </c>
      <c r="H3045">
        <f>6371004*ACOS((SIN(RADIANS($B3045))*SIN(RADIANS(set!$B$2))+COS(RADIANS($B3045))*COS(RADIANS(set!$B$2))*COS(RADIANS(set!$A$2-$A3045))))</f>
        <v>6260.8140801602831</v>
      </c>
      <c r="I3045">
        <f>6371004*ACOS((SIN(RADIANS($B3045))*SIN(RADIANS(set!$B$3))+COS(RADIANS($B3045))*COS(RADIANS(set!$B$3))*COS(RADIANS(set!$A$3-$A3045))))</f>
        <v>5557.4209700418187</v>
      </c>
      <c r="J3045">
        <f>6371004*ACOS((SIN(RADIANS($B3045))*SIN(RADIANS(set!$B$4))+COS(RADIANS($B3045))*COS(RADIANS(set!$B$4))*COS(RADIANS(set!$A$4-$A3045))))</f>
        <v>5777.7559359987545</v>
      </c>
      <c r="K3045">
        <f>6371004*ACOS((SIN(RADIANS($B3045))*SIN(RADIANS(set!$B$5))+COS(RADIANS($B3045))*COS(RADIANS(set!$B$5))*COS(RADIANS(set!$A$5-$A3045))))</f>
        <v>5757.7109762675855</v>
      </c>
      <c r="L3045">
        <f>6371004*ACOS((SIN(RADIANS($B3045))*SIN(RADIANS(set!$B$6))+COS(RADIANS($B3045))*COS(RADIANS(set!$B$6))*COS(RADIANS(set!$A$6-$A3045))))</f>
        <v>5280.3288894681746</v>
      </c>
      <c r="M3045">
        <f t="shared" si="377"/>
        <v>0</v>
      </c>
      <c r="N3045">
        <f t="shared" si="378"/>
        <v>0</v>
      </c>
      <c r="O3045">
        <f t="shared" si="379"/>
        <v>0</v>
      </c>
      <c r="P3045">
        <f t="shared" si="380"/>
        <v>0</v>
      </c>
      <c r="Q3045">
        <f t="shared" si="381"/>
        <v>0</v>
      </c>
      <c r="R3045">
        <f t="shared" si="382"/>
        <v>0</v>
      </c>
      <c r="S3045">
        <f t="shared" si="383"/>
        <v>0</v>
      </c>
      <c r="T3045">
        <f t="shared" si="384"/>
        <v>0</v>
      </c>
    </row>
    <row r="3046" spans="1:20" hidden="1" x14ac:dyDescent="0.25">
      <c r="A3046">
        <v>120.9289562</v>
      </c>
      <c r="B3046">
        <v>24.7873442</v>
      </c>
      <c r="C3046" t="s">
        <v>5112</v>
      </c>
      <c r="D3046" t="s">
        <v>5113</v>
      </c>
      <c r="E3046" t="s">
        <v>7</v>
      </c>
      <c r="F3046" t="s">
        <v>12</v>
      </c>
      <c r="G3046">
        <v>0</v>
      </c>
      <c r="H3046">
        <f>6371004*ACOS((SIN(RADIANS($B3046))*SIN(RADIANS(set!$B$2))+COS(RADIANS($B3046))*COS(RADIANS(set!$B$2))*COS(RADIANS(set!$A$2-$A3046))))</f>
        <v>3807.3997469915375</v>
      </c>
      <c r="I3046">
        <f>6371004*ACOS((SIN(RADIANS($B3046))*SIN(RADIANS(set!$B$3))+COS(RADIANS($B3046))*COS(RADIANS(set!$B$3))*COS(RADIANS(set!$A$3-$A3046))))</f>
        <v>4588.3721891720961</v>
      </c>
      <c r="J3046">
        <f>6371004*ACOS((SIN(RADIANS($B3046))*SIN(RADIANS(set!$B$4))+COS(RADIANS($B3046))*COS(RADIANS(set!$B$4))*COS(RADIANS(set!$A$4-$A3046))))</f>
        <v>5103.3832990320689</v>
      </c>
      <c r="K3046">
        <f>6371004*ACOS((SIN(RADIANS($B3046))*SIN(RADIANS(set!$B$5))+COS(RADIANS($B3046))*COS(RADIANS(set!$B$5))*COS(RADIANS(set!$A$5-$A3046))))</f>
        <v>5150.3379508189983</v>
      </c>
      <c r="L3046">
        <f>6371004*ACOS((SIN(RADIANS($B3046))*SIN(RADIANS(set!$B$6))+COS(RADIANS($B3046))*COS(RADIANS(set!$B$6))*COS(RADIANS(set!$A$6-$A3046))))</f>
        <v>5284.1046474681434</v>
      </c>
      <c r="M3046">
        <f t="shared" si="377"/>
        <v>0</v>
      </c>
      <c r="N3046">
        <f t="shared" si="378"/>
        <v>0</v>
      </c>
      <c r="O3046">
        <f t="shared" si="379"/>
        <v>0</v>
      </c>
      <c r="P3046">
        <f t="shared" si="380"/>
        <v>0</v>
      </c>
      <c r="Q3046">
        <f t="shared" si="381"/>
        <v>0</v>
      </c>
      <c r="R3046">
        <f t="shared" si="382"/>
        <v>0</v>
      </c>
      <c r="S3046">
        <f t="shared" si="383"/>
        <v>0</v>
      </c>
      <c r="T3046">
        <f t="shared" si="384"/>
        <v>0</v>
      </c>
    </row>
    <row r="3047" spans="1:20" hidden="1" x14ac:dyDescent="0.25">
      <c r="A3047">
        <v>120.926579199999</v>
      </c>
      <c r="B3047">
        <v>24.793180799999998</v>
      </c>
      <c r="C3047" t="s">
        <v>5682</v>
      </c>
      <c r="D3047" t="s">
        <v>5683</v>
      </c>
      <c r="E3047" t="s">
        <v>7</v>
      </c>
      <c r="F3047" t="s">
        <v>1539</v>
      </c>
      <c r="G3047">
        <v>0</v>
      </c>
      <c r="H3047">
        <f>6371004*ACOS((SIN(RADIANS($B3047))*SIN(RADIANS(set!$B$2))+COS(RADIANS($B3047))*COS(RADIANS(set!$B$2))*COS(RADIANS(set!$A$2-$A3047))))</f>
        <v>3807.527405765577</v>
      </c>
      <c r="I3047">
        <f>6371004*ACOS((SIN(RADIANS($B3047))*SIN(RADIANS(set!$B$3))+COS(RADIANS($B3047))*COS(RADIANS(set!$B$3))*COS(RADIANS(set!$A$3-$A3047))))</f>
        <v>4621.3602378946671</v>
      </c>
      <c r="J3047">
        <f>6371004*ACOS((SIN(RADIANS($B3047))*SIN(RADIANS(set!$B$4))+COS(RADIANS($B3047))*COS(RADIANS(set!$B$4))*COS(RADIANS(set!$A$4-$A3047))))</f>
        <v>5047.9091111567241</v>
      </c>
      <c r="K3047">
        <f>6371004*ACOS((SIN(RADIANS($B3047))*SIN(RADIANS(set!$B$5))+COS(RADIANS($B3047))*COS(RADIANS(set!$B$5))*COS(RADIANS(set!$A$5-$A3047))))</f>
        <v>5094.4894721796391</v>
      </c>
      <c r="L3047">
        <f>6371004*ACOS((SIN(RADIANS($B3047))*SIN(RADIANS(set!$B$6))+COS(RADIANS($B3047))*COS(RADIANS(set!$B$6))*COS(RADIANS(set!$A$6-$A3047))))</f>
        <v>5289.2385670915628</v>
      </c>
      <c r="M3047">
        <f t="shared" si="377"/>
        <v>0</v>
      </c>
      <c r="N3047">
        <f t="shared" si="378"/>
        <v>0</v>
      </c>
      <c r="O3047">
        <f t="shared" si="379"/>
        <v>0</v>
      </c>
      <c r="P3047">
        <f t="shared" si="380"/>
        <v>0</v>
      </c>
      <c r="Q3047">
        <f t="shared" si="381"/>
        <v>0</v>
      </c>
      <c r="R3047">
        <f t="shared" si="382"/>
        <v>0</v>
      </c>
      <c r="S3047">
        <f t="shared" si="383"/>
        <v>0</v>
      </c>
      <c r="T3047">
        <f t="shared" si="384"/>
        <v>0</v>
      </c>
    </row>
    <row r="3048" spans="1:20" hidden="1" x14ac:dyDescent="0.25">
      <c r="A3048">
        <v>120.929581999999</v>
      </c>
      <c r="B3048">
        <v>24.785965000000001</v>
      </c>
      <c r="C3048" t="s">
        <v>5142</v>
      </c>
      <c r="D3048" t="s">
        <v>5143</v>
      </c>
      <c r="E3048" t="s">
        <v>7</v>
      </c>
      <c r="F3048" t="s">
        <v>12</v>
      </c>
      <c r="G3048">
        <v>0</v>
      </c>
      <c r="H3048">
        <f>6371004*ACOS((SIN(RADIANS($B3048))*SIN(RADIANS(set!$B$2))+COS(RADIANS($B3048))*COS(RADIANS(set!$B$2))*COS(RADIANS(set!$A$2-$A3048))))</f>
        <v>3819.9738867960991</v>
      </c>
      <c r="I3048">
        <f>6371004*ACOS((SIN(RADIANS($B3048))*SIN(RADIANS(set!$B$3))+COS(RADIANS($B3048))*COS(RADIANS(set!$B$3))*COS(RADIANS(set!$A$3-$A3048))))</f>
        <v>4589.8656611720544</v>
      </c>
      <c r="J3048">
        <f>6371004*ACOS((SIN(RADIANS($B3048))*SIN(RADIANS(set!$B$4))+COS(RADIANS($B3048))*COS(RADIANS(set!$B$4))*COS(RADIANS(set!$A$4-$A3048))))</f>
        <v>5124.4807832949973</v>
      </c>
      <c r="K3048">
        <f>6371004*ACOS((SIN(RADIANS($B3048))*SIN(RADIANS(set!$B$5))+COS(RADIANS($B3048))*COS(RADIANS(set!$B$5))*COS(RADIANS(set!$A$5-$A3048))))</f>
        <v>5171.3982463631155</v>
      </c>
      <c r="L3048">
        <f>6371004*ACOS((SIN(RADIANS($B3048))*SIN(RADIANS(set!$B$6))+COS(RADIANS($B3048))*COS(RADIANS(set!$B$6))*COS(RADIANS(set!$A$6-$A3048))))</f>
        <v>5290.2626242800652</v>
      </c>
      <c r="M3048">
        <f t="shared" si="377"/>
        <v>0</v>
      </c>
      <c r="N3048">
        <f t="shared" si="378"/>
        <v>0</v>
      </c>
      <c r="O3048">
        <f t="shared" si="379"/>
        <v>0</v>
      </c>
      <c r="P3048">
        <f t="shared" si="380"/>
        <v>0</v>
      </c>
      <c r="Q3048">
        <f t="shared" si="381"/>
        <v>0</v>
      </c>
      <c r="R3048">
        <f t="shared" si="382"/>
        <v>0</v>
      </c>
      <c r="S3048">
        <f t="shared" si="383"/>
        <v>0</v>
      </c>
      <c r="T3048">
        <f t="shared" si="384"/>
        <v>0</v>
      </c>
    </row>
    <row r="3049" spans="1:20" hidden="1" x14ac:dyDescent="0.25">
      <c r="A3049">
        <v>120.92771279999999</v>
      </c>
      <c r="B3049">
        <v>24.789899500000001</v>
      </c>
      <c r="C3049" t="s">
        <v>4895</v>
      </c>
      <c r="D3049" t="s">
        <v>4882</v>
      </c>
      <c r="E3049" t="s">
        <v>7</v>
      </c>
      <c r="F3049" t="s">
        <v>16</v>
      </c>
      <c r="G3049">
        <v>0</v>
      </c>
      <c r="H3049">
        <f>6371004*ACOS((SIN(RADIANS($B3049))*SIN(RADIANS(set!$B$2))+COS(RADIANS($B3049))*COS(RADIANS(set!$B$2))*COS(RADIANS(set!$A$2-$A3049))))</f>
        <v>3811.0738782910676</v>
      </c>
      <c r="I3049">
        <f>6371004*ACOS((SIN(RADIANS($B3049))*SIN(RADIANS(set!$B$3))+COS(RADIANS($B3049))*COS(RADIANS(set!$B$3))*COS(RADIANS(set!$A$3-$A3049))))</f>
        <v>4609.4863429442903</v>
      </c>
      <c r="J3049">
        <f>6371004*ACOS((SIN(RADIANS($B3049))*SIN(RADIANS(set!$B$4))+COS(RADIANS($B3049))*COS(RADIANS(set!$B$4))*COS(RADIANS(set!$A$4-$A3049))))</f>
        <v>5086.0570775964934</v>
      </c>
      <c r="K3049">
        <f>6371004*ACOS((SIN(RADIANS($B3049))*SIN(RADIANS(set!$B$5))+COS(RADIANS($B3049))*COS(RADIANS(set!$B$5))*COS(RADIANS(set!$A$5-$A3049))))</f>
        <v>5132.9503221006462</v>
      </c>
      <c r="L3049">
        <f>6371004*ACOS((SIN(RADIANS($B3049))*SIN(RADIANS(set!$B$6))+COS(RADIANS($B3049))*COS(RADIANS(set!$B$6))*COS(RADIANS(set!$A$6-$A3049))))</f>
        <v>5294.3933632021326</v>
      </c>
      <c r="M3049">
        <f t="shared" si="377"/>
        <v>0</v>
      </c>
      <c r="N3049">
        <f t="shared" si="378"/>
        <v>0</v>
      </c>
      <c r="O3049">
        <f t="shared" si="379"/>
        <v>0</v>
      </c>
      <c r="P3049">
        <f t="shared" si="380"/>
        <v>0</v>
      </c>
      <c r="Q3049">
        <f t="shared" si="381"/>
        <v>0</v>
      </c>
      <c r="R3049">
        <f t="shared" si="382"/>
        <v>0</v>
      </c>
      <c r="S3049">
        <f t="shared" si="383"/>
        <v>0</v>
      </c>
      <c r="T3049">
        <f t="shared" si="384"/>
        <v>0</v>
      </c>
    </row>
    <row r="3050" spans="1:20" hidden="1" x14ac:dyDescent="0.25">
      <c r="A3050">
        <v>120.9251888</v>
      </c>
      <c r="B3050">
        <v>24.7984151</v>
      </c>
      <c r="C3050" t="s">
        <v>5612</v>
      </c>
      <c r="D3050" t="s">
        <v>5613</v>
      </c>
      <c r="E3050" t="s">
        <v>7</v>
      </c>
      <c r="F3050" t="s">
        <v>1226</v>
      </c>
      <c r="G3050">
        <v>0</v>
      </c>
      <c r="H3050">
        <f>6371004*ACOS((SIN(RADIANS($B3050))*SIN(RADIANS(set!$B$2))+COS(RADIANS($B3050))*COS(RADIANS(set!$B$2))*COS(RADIANS(set!$A$2-$A3050))))</f>
        <v>3838.6953898857487</v>
      </c>
      <c r="I3050">
        <f>6371004*ACOS((SIN(RADIANS($B3050))*SIN(RADIANS(set!$B$3))+COS(RADIANS($B3050))*COS(RADIANS(set!$B$3))*COS(RADIANS(set!$A$3-$A3050))))</f>
        <v>4663.0358611994998</v>
      </c>
      <c r="J3050">
        <f>6371004*ACOS((SIN(RADIANS($B3050))*SIN(RADIANS(set!$B$4))+COS(RADIANS($B3050))*COS(RADIANS(set!$B$4))*COS(RADIANS(set!$A$4-$A3050))))</f>
        <v>5005.8605667986785</v>
      </c>
      <c r="K3050">
        <f>6371004*ACOS((SIN(RADIANS($B3050))*SIN(RADIANS(set!$B$5))+COS(RADIANS($B3050))*COS(RADIANS(set!$B$5))*COS(RADIANS(set!$A$5-$A3050))))</f>
        <v>5051.4150192986226</v>
      </c>
      <c r="L3050">
        <f>6371004*ACOS((SIN(RADIANS($B3050))*SIN(RADIANS(set!$B$6))+COS(RADIANS($B3050))*COS(RADIANS(set!$B$6))*COS(RADIANS(set!$A$6-$A3050))))</f>
        <v>5296.402429070512</v>
      </c>
      <c r="M3050">
        <f t="shared" si="377"/>
        <v>0</v>
      </c>
      <c r="N3050">
        <f t="shared" si="378"/>
        <v>0</v>
      </c>
      <c r="O3050">
        <f t="shared" si="379"/>
        <v>0</v>
      </c>
      <c r="P3050">
        <f t="shared" si="380"/>
        <v>0</v>
      </c>
      <c r="Q3050">
        <f t="shared" si="381"/>
        <v>0</v>
      </c>
      <c r="R3050">
        <f t="shared" si="382"/>
        <v>0</v>
      </c>
      <c r="S3050">
        <f t="shared" si="383"/>
        <v>0</v>
      </c>
      <c r="T3050">
        <f t="shared" si="384"/>
        <v>0</v>
      </c>
    </row>
    <row r="3051" spans="1:20" hidden="1" x14ac:dyDescent="0.25">
      <c r="A3051">
        <v>120.9275099</v>
      </c>
      <c r="B3051">
        <v>24.790225100000001</v>
      </c>
      <c r="C3051" t="s">
        <v>4892</v>
      </c>
      <c r="D3051" t="s">
        <v>4893</v>
      </c>
      <c r="E3051" t="s">
        <v>7</v>
      </c>
      <c r="F3051" t="s">
        <v>30</v>
      </c>
      <c r="G3051">
        <v>0</v>
      </c>
      <c r="H3051">
        <f>6371004*ACOS((SIN(RADIANS($B3051))*SIN(RADIANS(set!$B$2))+COS(RADIANS($B3051))*COS(RADIANS(set!$B$2))*COS(RADIANS(set!$A$2-$A3051))))</f>
        <v>3817.5714165927525</v>
      </c>
      <c r="I3051">
        <f>6371004*ACOS((SIN(RADIANS($B3051))*SIN(RADIANS(set!$B$3))+COS(RADIANS($B3051))*COS(RADIANS(set!$B$3))*COS(RADIANS(set!$A$3-$A3051))))</f>
        <v>4617.9524543288808</v>
      </c>
      <c r="J3051">
        <f>6371004*ACOS((SIN(RADIANS($B3051))*SIN(RADIANS(set!$B$4))+COS(RADIANS($B3051))*COS(RADIANS(set!$B$4))*COS(RADIANS(set!$A$4-$A3051))))</f>
        <v>5089.2814852361125</v>
      </c>
      <c r="K3051">
        <f>6371004*ACOS((SIN(RADIANS($B3051))*SIN(RADIANS(set!$B$5))+COS(RADIANS($B3051))*COS(RADIANS(set!$B$5))*COS(RADIANS(set!$A$5-$A3051))))</f>
        <v>5136.1534241651962</v>
      </c>
      <c r="L3051">
        <f>6371004*ACOS((SIN(RADIANS($B3051))*SIN(RADIANS(set!$B$6))+COS(RADIANS($B3051))*COS(RADIANS(set!$B$6))*COS(RADIANS(set!$A$6-$A3051))))</f>
        <v>5301.2338269578149</v>
      </c>
      <c r="M3051">
        <f t="shared" si="377"/>
        <v>0</v>
      </c>
      <c r="N3051">
        <f t="shared" si="378"/>
        <v>0</v>
      </c>
      <c r="O3051">
        <f t="shared" si="379"/>
        <v>0</v>
      </c>
      <c r="P3051">
        <f t="shared" si="380"/>
        <v>0</v>
      </c>
      <c r="Q3051">
        <f t="shared" si="381"/>
        <v>0</v>
      </c>
      <c r="R3051">
        <f t="shared" si="382"/>
        <v>0</v>
      </c>
      <c r="S3051">
        <f t="shared" si="383"/>
        <v>0</v>
      </c>
      <c r="T3051">
        <f t="shared" si="384"/>
        <v>0</v>
      </c>
    </row>
    <row r="3052" spans="1:20" hidden="1" x14ac:dyDescent="0.25">
      <c r="A3052">
        <v>121.022025999999</v>
      </c>
      <c r="B3052">
        <v>24.781928000000001</v>
      </c>
      <c r="C3052" t="s">
        <v>2571</v>
      </c>
      <c r="D3052" t="s">
        <v>2572</v>
      </c>
      <c r="E3052" t="s">
        <v>7</v>
      </c>
      <c r="F3052" t="s">
        <v>20</v>
      </c>
      <c r="G3052">
        <v>0</v>
      </c>
      <c r="H3052">
        <f>6371004*ACOS((SIN(RADIANS($B3052))*SIN(RADIANS(set!$B$2))+COS(RADIANS($B3052))*COS(RADIANS(set!$B$2))*COS(RADIANS(set!$A$2-$A3052))))</f>
        <v>6365.4758569248943</v>
      </c>
      <c r="I3052">
        <f>6371004*ACOS((SIN(RADIANS($B3052))*SIN(RADIANS(set!$B$3))+COS(RADIANS($B3052))*COS(RADIANS(set!$B$3))*COS(RADIANS(set!$A$3-$A3052))))</f>
        <v>5632.3639599606404</v>
      </c>
      <c r="J3052">
        <f>6371004*ACOS((SIN(RADIANS($B3052))*SIN(RADIANS(set!$B$4))+COS(RADIANS($B3052))*COS(RADIANS(set!$B$4))*COS(RADIANS(set!$A$4-$A3052))))</f>
        <v>5793.8644830218354</v>
      </c>
      <c r="K3052">
        <f>6371004*ACOS((SIN(RADIANS($B3052))*SIN(RADIANS(set!$B$5))+COS(RADIANS($B3052))*COS(RADIANS(set!$B$5))*COS(RADIANS(set!$A$5-$A3052))))</f>
        <v>5770.6016028122449</v>
      </c>
      <c r="L3052">
        <f>6371004*ACOS((SIN(RADIANS($B3052))*SIN(RADIANS(set!$B$6))+COS(RADIANS($B3052))*COS(RADIANS(set!$B$6))*COS(RADIANS(set!$A$6-$A3052))))</f>
        <v>5302.7770808237419</v>
      </c>
      <c r="M3052">
        <f t="shared" si="377"/>
        <v>0</v>
      </c>
      <c r="N3052">
        <f t="shared" si="378"/>
        <v>0</v>
      </c>
      <c r="O3052">
        <f t="shared" si="379"/>
        <v>0</v>
      </c>
      <c r="P3052">
        <f t="shared" si="380"/>
        <v>0</v>
      </c>
      <c r="Q3052">
        <f t="shared" si="381"/>
        <v>0</v>
      </c>
      <c r="R3052">
        <f t="shared" si="382"/>
        <v>0</v>
      </c>
      <c r="S3052">
        <f t="shared" si="383"/>
        <v>0</v>
      </c>
      <c r="T3052">
        <f t="shared" si="384"/>
        <v>0</v>
      </c>
    </row>
    <row r="3053" spans="1:20" hidden="1" x14ac:dyDescent="0.25">
      <c r="A3053">
        <v>121.022025999999</v>
      </c>
      <c r="B3053">
        <v>24.781928000000001</v>
      </c>
      <c r="C3053" t="s">
        <v>2590</v>
      </c>
      <c r="D3053" t="s">
        <v>2591</v>
      </c>
      <c r="E3053" t="s">
        <v>7</v>
      </c>
      <c r="F3053" t="s">
        <v>20</v>
      </c>
      <c r="G3053">
        <v>0</v>
      </c>
      <c r="H3053">
        <f>6371004*ACOS((SIN(RADIANS($B3053))*SIN(RADIANS(set!$B$2))+COS(RADIANS($B3053))*COS(RADIANS(set!$B$2))*COS(RADIANS(set!$A$2-$A3053))))</f>
        <v>6365.4758569248943</v>
      </c>
      <c r="I3053">
        <f>6371004*ACOS((SIN(RADIANS($B3053))*SIN(RADIANS(set!$B$3))+COS(RADIANS($B3053))*COS(RADIANS(set!$B$3))*COS(RADIANS(set!$A$3-$A3053))))</f>
        <v>5632.3639599606404</v>
      </c>
      <c r="J3053">
        <f>6371004*ACOS((SIN(RADIANS($B3053))*SIN(RADIANS(set!$B$4))+COS(RADIANS($B3053))*COS(RADIANS(set!$B$4))*COS(RADIANS(set!$A$4-$A3053))))</f>
        <v>5793.8644830218354</v>
      </c>
      <c r="K3053">
        <f>6371004*ACOS((SIN(RADIANS($B3053))*SIN(RADIANS(set!$B$5))+COS(RADIANS($B3053))*COS(RADIANS(set!$B$5))*COS(RADIANS(set!$A$5-$A3053))))</f>
        <v>5770.6016028122449</v>
      </c>
      <c r="L3053">
        <f>6371004*ACOS((SIN(RADIANS($B3053))*SIN(RADIANS(set!$B$6))+COS(RADIANS($B3053))*COS(RADIANS(set!$B$6))*COS(RADIANS(set!$A$6-$A3053))))</f>
        <v>5302.7770808237419</v>
      </c>
      <c r="M3053">
        <f t="shared" si="377"/>
        <v>0</v>
      </c>
      <c r="N3053">
        <f t="shared" si="378"/>
        <v>0</v>
      </c>
      <c r="O3053">
        <f t="shared" si="379"/>
        <v>0</v>
      </c>
      <c r="P3053">
        <f t="shared" si="380"/>
        <v>0</v>
      </c>
      <c r="Q3053">
        <f t="shared" si="381"/>
        <v>0</v>
      </c>
      <c r="R3053">
        <f t="shared" si="382"/>
        <v>0</v>
      </c>
      <c r="S3053">
        <f t="shared" si="383"/>
        <v>0</v>
      </c>
      <c r="T3053">
        <f t="shared" si="384"/>
        <v>0</v>
      </c>
    </row>
    <row r="3054" spans="1:20" hidden="1" x14ac:dyDescent="0.25">
      <c r="A3054">
        <v>121.022025999999</v>
      </c>
      <c r="B3054">
        <v>24.781928000000001</v>
      </c>
      <c r="C3054" t="s">
        <v>2593</v>
      </c>
      <c r="D3054" t="s">
        <v>2594</v>
      </c>
      <c r="E3054" t="s">
        <v>7</v>
      </c>
      <c r="F3054" t="s">
        <v>14</v>
      </c>
      <c r="G3054">
        <v>0</v>
      </c>
      <c r="H3054">
        <f>6371004*ACOS((SIN(RADIANS($B3054))*SIN(RADIANS(set!$B$2))+COS(RADIANS($B3054))*COS(RADIANS(set!$B$2))*COS(RADIANS(set!$A$2-$A3054))))</f>
        <v>6365.4758569248943</v>
      </c>
      <c r="I3054">
        <f>6371004*ACOS((SIN(RADIANS($B3054))*SIN(RADIANS(set!$B$3))+COS(RADIANS($B3054))*COS(RADIANS(set!$B$3))*COS(RADIANS(set!$A$3-$A3054))))</f>
        <v>5632.3639599606404</v>
      </c>
      <c r="J3054">
        <f>6371004*ACOS((SIN(RADIANS($B3054))*SIN(RADIANS(set!$B$4))+COS(RADIANS($B3054))*COS(RADIANS(set!$B$4))*COS(RADIANS(set!$A$4-$A3054))))</f>
        <v>5793.8644830218354</v>
      </c>
      <c r="K3054">
        <f>6371004*ACOS((SIN(RADIANS($B3054))*SIN(RADIANS(set!$B$5))+COS(RADIANS($B3054))*COS(RADIANS(set!$B$5))*COS(RADIANS(set!$A$5-$A3054))))</f>
        <v>5770.6016028122449</v>
      </c>
      <c r="L3054">
        <f>6371004*ACOS((SIN(RADIANS($B3054))*SIN(RADIANS(set!$B$6))+COS(RADIANS($B3054))*COS(RADIANS(set!$B$6))*COS(RADIANS(set!$A$6-$A3054))))</f>
        <v>5302.7770808237419</v>
      </c>
      <c r="M3054">
        <f t="shared" si="377"/>
        <v>0</v>
      </c>
      <c r="N3054">
        <f t="shared" si="378"/>
        <v>0</v>
      </c>
      <c r="O3054">
        <f t="shared" si="379"/>
        <v>0</v>
      </c>
      <c r="P3054">
        <f t="shared" si="380"/>
        <v>0</v>
      </c>
      <c r="Q3054">
        <f t="shared" si="381"/>
        <v>0</v>
      </c>
      <c r="R3054">
        <f t="shared" si="382"/>
        <v>0</v>
      </c>
      <c r="S3054">
        <f t="shared" si="383"/>
        <v>0</v>
      </c>
      <c r="T3054">
        <f t="shared" si="384"/>
        <v>0</v>
      </c>
    </row>
    <row r="3055" spans="1:20" hidden="1" x14ac:dyDescent="0.25">
      <c r="A3055">
        <v>120.92932279999999</v>
      </c>
      <c r="B3055">
        <v>24.7861558</v>
      </c>
      <c r="C3055" t="s">
        <v>5144</v>
      </c>
      <c r="D3055" t="s">
        <v>5145</v>
      </c>
      <c r="E3055" t="s">
        <v>7</v>
      </c>
      <c r="F3055" t="s">
        <v>16</v>
      </c>
      <c r="G3055">
        <v>0</v>
      </c>
      <c r="H3055">
        <f>6371004*ACOS((SIN(RADIANS($B3055))*SIN(RADIANS(set!$B$2))+COS(RADIANS($B3055))*COS(RADIANS(set!$B$2))*COS(RADIANS(set!$A$2-$A3055))))</f>
        <v>3833.254792570403</v>
      </c>
      <c r="I3055">
        <f>6371004*ACOS((SIN(RADIANS($B3055))*SIN(RADIANS(set!$B$3))+COS(RADIANS($B3055))*COS(RADIANS(set!$B$3))*COS(RADIANS(set!$A$3-$A3055))))</f>
        <v>4605.2700239463866</v>
      </c>
      <c r="J3055">
        <f>6371004*ACOS((SIN(RADIANS($B3055))*SIN(RADIANS(set!$B$4))+COS(RADIANS($B3055))*COS(RADIANS(set!$B$4))*COS(RADIANS(set!$A$4-$A3055))))</f>
        <v>5136.2914018233796</v>
      </c>
      <c r="K3055">
        <f>6371004*ACOS((SIN(RADIANS($B3055))*SIN(RADIANS(set!$B$5))+COS(RADIANS($B3055))*COS(RADIANS(set!$B$5))*COS(RADIANS(set!$A$5-$A3055))))</f>
        <v>5183.2196935677612</v>
      </c>
      <c r="L3055">
        <f>6371004*ACOS((SIN(RADIANS($B3055))*SIN(RADIANS(set!$B$6))+COS(RADIANS($B3055))*COS(RADIANS(set!$B$6))*COS(RADIANS(set!$A$6-$A3055))))</f>
        <v>5304.8791219373516</v>
      </c>
      <c r="M3055">
        <f t="shared" si="377"/>
        <v>0</v>
      </c>
      <c r="N3055">
        <f t="shared" si="378"/>
        <v>0</v>
      </c>
      <c r="O3055">
        <f t="shared" si="379"/>
        <v>0</v>
      </c>
      <c r="P3055">
        <f t="shared" si="380"/>
        <v>0</v>
      </c>
      <c r="Q3055">
        <f t="shared" si="381"/>
        <v>0</v>
      </c>
      <c r="R3055">
        <f t="shared" si="382"/>
        <v>0</v>
      </c>
      <c r="S3055">
        <f t="shared" si="383"/>
        <v>0</v>
      </c>
      <c r="T3055">
        <f t="shared" si="384"/>
        <v>0</v>
      </c>
    </row>
    <row r="3056" spans="1:20" hidden="1" x14ac:dyDescent="0.25">
      <c r="A3056">
        <v>120.92932279999999</v>
      </c>
      <c r="B3056">
        <v>24.7861558</v>
      </c>
      <c r="C3056" t="s">
        <v>5146</v>
      </c>
      <c r="D3056" t="s">
        <v>5145</v>
      </c>
      <c r="E3056" t="s">
        <v>11</v>
      </c>
      <c r="F3056" t="s">
        <v>2245</v>
      </c>
      <c r="G3056">
        <v>0</v>
      </c>
      <c r="H3056">
        <f>6371004*ACOS((SIN(RADIANS($B3056))*SIN(RADIANS(set!$B$2))+COS(RADIANS($B3056))*COS(RADIANS(set!$B$2))*COS(RADIANS(set!$A$2-$A3056))))</f>
        <v>3833.254792570403</v>
      </c>
      <c r="I3056">
        <f>6371004*ACOS((SIN(RADIANS($B3056))*SIN(RADIANS(set!$B$3))+COS(RADIANS($B3056))*COS(RADIANS(set!$B$3))*COS(RADIANS(set!$A$3-$A3056))))</f>
        <v>4605.2700239463866</v>
      </c>
      <c r="J3056">
        <f>6371004*ACOS((SIN(RADIANS($B3056))*SIN(RADIANS(set!$B$4))+COS(RADIANS($B3056))*COS(RADIANS(set!$B$4))*COS(RADIANS(set!$A$4-$A3056))))</f>
        <v>5136.2914018233796</v>
      </c>
      <c r="K3056">
        <f>6371004*ACOS((SIN(RADIANS($B3056))*SIN(RADIANS(set!$B$5))+COS(RADIANS($B3056))*COS(RADIANS(set!$B$5))*COS(RADIANS(set!$A$5-$A3056))))</f>
        <v>5183.2196935677612</v>
      </c>
      <c r="L3056">
        <f>6371004*ACOS((SIN(RADIANS($B3056))*SIN(RADIANS(set!$B$6))+COS(RADIANS($B3056))*COS(RADIANS(set!$B$6))*COS(RADIANS(set!$A$6-$A3056))))</f>
        <v>5304.8791219373516</v>
      </c>
      <c r="M3056">
        <f t="shared" si="377"/>
        <v>0</v>
      </c>
      <c r="N3056">
        <f t="shared" si="378"/>
        <v>0</v>
      </c>
      <c r="O3056">
        <f t="shared" si="379"/>
        <v>0</v>
      </c>
      <c r="P3056">
        <f t="shared" si="380"/>
        <v>0</v>
      </c>
      <c r="Q3056">
        <f t="shared" si="381"/>
        <v>0</v>
      </c>
      <c r="R3056">
        <f t="shared" si="382"/>
        <v>0</v>
      </c>
      <c r="S3056">
        <f t="shared" si="383"/>
        <v>0</v>
      </c>
      <c r="T3056">
        <f t="shared" si="384"/>
        <v>0</v>
      </c>
    </row>
    <row r="3057" spans="1:20" hidden="1" x14ac:dyDescent="0.25">
      <c r="A3057">
        <v>120.92688219999999</v>
      </c>
      <c r="B3057">
        <v>24.791614500000001</v>
      </c>
      <c r="C3057" t="s">
        <v>5515</v>
      </c>
      <c r="D3057" t="s">
        <v>5516</v>
      </c>
      <c r="E3057" t="s">
        <v>7</v>
      </c>
      <c r="F3057" t="s">
        <v>16</v>
      </c>
      <c r="G3057">
        <v>0</v>
      </c>
      <c r="H3057">
        <f>6371004*ACOS((SIN(RADIANS($B3057))*SIN(RADIANS(set!$B$2))+COS(RADIANS($B3057))*COS(RADIANS(set!$B$2))*COS(RADIANS(set!$A$2-$A3057))))</f>
        <v>3827.3214717707269</v>
      </c>
      <c r="I3057">
        <f>6371004*ACOS((SIN(RADIANS($B3057))*SIN(RADIANS(set!$B$3))+COS(RADIANS($B3057))*COS(RADIANS(set!$B$3))*COS(RADIANS(set!$A$3-$A3057))))</f>
        <v>4634.9078823192112</v>
      </c>
      <c r="J3057">
        <f>6371004*ACOS((SIN(RADIANS($B3057))*SIN(RADIANS(set!$B$4))+COS(RADIANS($B3057))*COS(RADIANS(set!$B$4))*COS(RADIANS(set!$A$4-$A3057))))</f>
        <v>5084.6810312479956</v>
      </c>
      <c r="K3057">
        <f>6371004*ACOS((SIN(RADIANS($B3057))*SIN(RADIANS(set!$B$5))+COS(RADIANS($B3057))*COS(RADIANS(set!$B$5))*COS(RADIANS(set!$A$5-$A3057))))</f>
        <v>5131.4360098030393</v>
      </c>
      <c r="L3057">
        <f>6371004*ACOS((SIN(RADIANS($B3057))*SIN(RADIANS(set!$B$6))+COS(RADIANS($B3057))*COS(RADIANS(set!$B$6))*COS(RADIANS(set!$A$6-$A3057))))</f>
        <v>5311.106236256358</v>
      </c>
      <c r="M3057">
        <f t="shared" si="377"/>
        <v>0</v>
      </c>
      <c r="N3057">
        <f t="shared" si="378"/>
        <v>0</v>
      </c>
      <c r="O3057">
        <f t="shared" si="379"/>
        <v>0</v>
      </c>
      <c r="P3057">
        <f t="shared" si="380"/>
        <v>0</v>
      </c>
      <c r="Q3057">
        <f t="shared" si="381"/>
        <v>0</v>
      </c>
      <c r="R3057">
        <f t="shared" si="382"/>
        <v>0</v>
      </c>
      <c r="S3057">
        <f t="shared" si="383"/>
        <v>0</v>
      </c>
      <c r="T3057">
        <f t="shared" si="384"/>
        <v>0</v>
      </c>
    </row>
    <row r="3058" spans="1:20" hidden="1" x14ac:dyDescent="0.25">
      <c r="A3058">
        <v>121.02294389999901</v>
      </c>
      <c r="B3058">
        <v>24.783173999999999</v>
      </c>
      <c r="C3058" t="s">
        <v>4758</v>
      </c>
      <c r="D3058" t="s">
        <v>4759</v>
      </c>
      <c r="E3058" t="s">
        <v>7</v>
      </c>
      <c r="F3058" t="s">
        <v>109</v>
      </c>
      <c r="G3058">
        <v>0</v>
      </c>
      <c r="H3058">
        <f>6371004*ACOS((SIN(RADIANS($B3058))*SIN(RADIANS(set!$B$2))+COS(RADIANS($B3058))*COS(RADIANS(set!$B$2))*COS(RADIANS(set!$A$2-$A3058))))</f>
        <v>6405.4660004228672</v>
      </c>
      <c r="I3058">
        <f>6371004*ACOS((SIN(RADIANS($B3058))*SIN(RADIANS(set!$B$3))+COS(RADIANS($B3058))*COS(RADIANS(set!$B$3))*COS(RADIANS(set!$A$3-$A3058))))</f>
        <v>5662.387068301814</v>
      </c>
      <c r="J3058">
        <f>6371004*ACOS((SIN(RADIANS($B3058))*SIN(RADIANS(set!$B$4))+COS(RADIANS($B3058))*COS(RADIANS(set!$B$4))*COS(RADIANS(set!$A$4-$A3058))))</f>
        <v>5801.8055152006918</v>
      </c>
      <c r="K3058">
        <f>6371004*ACOS((SIN(RADIANS($B3058))*SIN(RADIANS(set!$B$5))+COS(RADIANS($B3058))*COS(RADIANS(set!$B$5))*COS(RADIANS(set!$A$5-$A3058))))</f>
        <v>5777.3784745876856</v>
      </c>
      <c r="L3058">
        <f>6371004*ACOS((SIN(RADIANS($B3058))*SIN(RADIANS(set!$B$6))+COS(RADIANS($B3058))*COS(RADIANS(set!$B$6))*COS(RADIANS(set!$A$6-$A3058))))</f>
        <v>5313.8943256240582</v>
      </c>
      <c r="M3058">
        <f t="shared" si="377"/>
        <v>0</v>
      </c>
      <c r="N3058">
        <f t="shared" si="378"/>
        <v>0</v>
      </c>
      <c r="O3058">
        <f t="shared" si="379"/>
        <v>0</v>
      </c>
      <c r="P3058">
        <f t="shared" si="380"/>
        <v>0</v>
      </c>
      <c r="Q3058">
        <f t="shared" si="381"/>
        <v>0</v>
      </c>
      <c r="R3058">
        <f t="shared" si="382"/>
        <v>0</v>
      </c>
      <c r="S3058">
        <f t="shared" si="383"/>
        <v>0</v>
      </c>
      <c r="T3058">
        <f t="shared" si="384"/>
        <v>0</v>
      </c>
    </row>
    <row r="3059" spans="1:20" hidden="1" x14ac:dyDescent="0.25">
      <c r="A3059">
        <v>121.0219475</v>
      </c>
      <c r="B3059">
        <v>24.781599799999999</v>
      </c>
      <c r="C3059" t="s">
        <v>2592</v>
      </c>
      <c r="D3059" t="s">
        <v>2591</v>
      </c>
      <c r="E3059" t="s">
        <v>7</v>
      </c>
      <c r="F3059" t="s">
        <v>12</v>
      </c>
      <c r="G3059">
        <v>0</v>
      </c>
      <c r="H3059">
        <f>6371004*ACOS((SIN(RADIANS($B3059))*SIN(RADIANS(set!$B$2))+COS(RADIANS($B3059))*COS(RADIANS(set!$B$2))*COS(RADIANS(set!$A$2-$A3059))))</f>
        <v>6371.0185043120082</v>
      </c>
      <c r="I3059">
        <f>6371004*ACOS((SIN(RADIANS($B3059))*SIN(RADIANS(set!$B$3))+COS(RADIANS($B3059))*COS(RADIANS(set!$B$3))*COS(RADIANS(set!$A$3-$A3059))))</f>
        <v>5640.2337449607558</v>
      </c>
      <c r="J3059">
        <f>6371004*ACOS((SIN(RADIANS($B3059))*SIN(RADIANS(set!$B$4))+COS(RADIANS($B3059))*COS(RADIANS(set!$B$4))*COS(RADIANS(set!$A$4-$A3059))))</f>
        <v>5806.508229164494</v>
      </c>
      <c r="K3059">
        <f>6371004*ACOS((SIN(RADIANS($B3059))*SIN(RADIANS(set!$B$5))+COS(RADIANS($B3059))*COS(RADIANS(set!$B$5))*COS(RADIANS(set!$A$5-$A3059))))</f>
        <v>5783.4930668633324</v>
      </c>
      <c r="L3059">
        <f>6371004*ACOS((SIN(RADIANS($B3059))*SIN(RADIANS(set!$B$6))+COS(RADIANS($B3059))*COS(RADIANS(set!$B$6))*COS(RADIANS(set!$A$6-$A3059))))</f>
        <v>5314.804841634822</v>
      </c>
      <c r="M3059">
        <f t="shared" si="377"/>
        <v>0</v>
      </c>
      <c r="N3059">
        <f t="shared" si="378"/>
        <v>0</v>
      </c>
      <c r="O3059">
        <f t="shared" si="379"/>
        <v>0</v>
      </c>
      <c r="P3059">
        <f t="shared" si="380"/>
        <v>0</v>
      </c>
      <c r="Q3059">
        <f t="shared" si="381"/>
        <v>0</v>
      </c>
      <c r="R3059">
        <f t="shared" si="382"/>
        <v>0</v>
      </c>
      <c r="S3059">
        <f t="shared" si="383"/>
        <v>0</v>
      </c>
      <c r="T3059">
        <f t="shared" si="384"/>
        <v>0</v>
      </c>
    </row>
    <row r="3060" spans="1:20" hidden="1" x14ac:dyDescent="0.25">
      <c r="A3060">
        <v>121.01511989999899</v>
      </c>
      <c r="B3060">
        <v>24.773437099999999</v>
      </c>
      <c r="C3060" t="s">
        <v>1683</v>
      </c>
      <c r="D3060" t="s">
        <v>1684</v>
      </c>
      <c r="E3060" t="s">
        <v>7</v>
      </c>
      <c r="F3060" t="s">
        <v>16</v>
      </c>
      <c r="G3060">
        <v>0</v>
      </c>
      <c r="H3060">
        <f>6371004*ACOS((SIN(RADIANS($B3060))*SIN(RADIANS(set!$B$2))+COS(RADIANS($B3060))*COS(RADIANS(set!$B$2))*COS(RADIANS(set!$A$2-$A3060))))</f>
        <v>6149.9601074142538</v>
      </c>
      <c r="I3060">
        <f>6371004*ACOS((SIN(RADIANS($B3060))*SIN(RADIANS(set!$B$3))+COS(RADIANS($B3060))*COS(RADIANS(set!$B$3))*COS(RADIANS(set!$A$3-$A3060))))</f>
        <v>5504.8848510651405</v>
      </c>
      <c r="J3060">
        <f>6371004*ACOS((SIN(RADIANS($B3060))*SIN(RADIANS(set!$B$4))+COS(RADIANS($B3060))*COS(RADIANS(set!$B$4))*COS(RADIANS(set!$A$4-$A3060))))</f>
        <v>5819.0006550430162</v>
      </c>
      <c r="K3060">
        <f>6371004*ACOS((SIN(RADIANS($B3060))*SIN(RADIANS(set!$B$5))+COS(RADIANS($B3060))*COS(RADIANS(set!$B$5))*COS(RADIANS(set!$A$5-$A3060))))</f>
        <v>5804.4276920867906</v>
      </c>
      <c r="L3060">
        <f>6371004*ACOS((SIN(RADIANS($B3060))*SIN(RADIANS(set!$B$6))+COS(RADIANS($B3060))*COS(RADIANS(set!$B$6))*COS(RADIANS(set!$A$6-$A3060))))</f>
        <v>5318.1729506979236</v>
      </c>
      <c r="M3060">
        <f t="shared" si="377"/>
        <v>0</v>
      </c>
      <c r="N3060">
        <f t="shared" si="378"/>
        <v>0</v>
      </c>
      <c r="O3060">
        <f t="shared" si="379"/>
        <v>0</v>
      </c>
      <c r="P3060">
        <f t="shared" si="380"/>
        <v>0</v>
      </c>
      <c r="Q3060">
        <f t="shared" si="381"/>
        <v>0</v>
      </c>
      <c r="R3060">
        <f t="shared" si="382"/>
        <v>0</v>
      </c>
      <c r="S3060">
        <f t="shared" si="383"/>
        <v>0</v>
      </c>
      <c r="T3060">
        <f t="shared" si="384"/>
        <v>0</v>
      </c>
    </row>
    <row r="3061" spans="1:20" hidden="1" x14ac:dyDescent="0.25">
      <c r="A3061">
        <v>121.01511989999899</v>
      </c>
      <c r="B3061">
        <v>24.773437099999999</v>
      </c>
      <c r="C3061" t="s">
        <v>1685</v>
      </c>
      <c r="D3061" t="s">
        <v>1684</v>
      </c>
      <c r="E3061" t="s">
        <v>7</v>
      </c>
      <c r="F3061" t="s">
        <v>12</v>
      </c>
      <c r="G3061">
        <v>0</v>
      </c>
      <c r="H3061">
        <f>6371004*ACOS((SIN(RADIANS($B3061))*SIN(RADIANS(set!$B$2))+COS(RADIANS($B3061))*COS(RADIANS(set!$B$2))*COS(RADIANS(set!$A$2-$A3061))))</f>
        <v>6149.9601074142538</v>
      </c>
      <c r="I3061">
        <f>6371004*ACOS((SIN(RADIANS($B3061))*SIN(RADIANS(set!$B$3))+COS(RADIANS($B3061))*COS(RADIANS(set!$B$3))*COS(RADIANS(set!$A$3-$A3061))))</f>
        <v>5504.8848510651405</v>
      </c>
      <c r="J3061">
        <f>6371004*ACOS((SIN(RADIANS($B3061))*SIN(RADIANS(set!$B$4))+COS(RADIANS($B3061))*COS(RADIANS(set!$B$4))*COS(RADIANS(set!$A$4-$A3061))))</f>
        <v>5819.0006550430162</v>
      </c>
      <c r="K3061">
        <f>6371004*ACOS((SIN(RADIANS($B3061))*SIN(RADIANS(set!$B$5))+COS(RADIANS($B3061))*COS(RADIANS(set!$B$5))*COS(RADIANS(set!$A$5-$A3061))))</f>
        <v>5804.4276920867906</v>
      </c>
      <c r="L3061">
        <f>6371004*ACOS((SIN(RADIANS($B3061))*SIN(RADIANS(set!$B$6))+COS(RADIANS($B3061))*COS(RADIANS(set!$B$6))*COS(RADIANS(set!$A$6-$A3061))))</f>
        <v>5318.1729506979236</v>
      </c>
      <c r="M3061">
        <f t="shared" si="377"/>
        <v>0</v>
      </c>
      <c r="N3061">
        <f t="shared" si="378"/>
        <v>0</v>
      </c>
      <c r="O3061">
        <f t="shared" si="379"/>
        <v>0</v>
      </c>
      <c r="P3061">
        <f t="shared" si="380"/>
        <v>0</v>
      </c>
      <c r="Q3061">
        <f t="shared" si="381"/>
        <v>0</v>
      </c>
      <c r="R3061">
        <f t="shared" si="382"/>
        <v>0</v>
      </c>
      <c r="S3061">
        <f t="shared" si="383"/>
        <v>0</v>
      </c>
      <c r="T3061">
        <f t="shared" si="384"/>
        <v>0</v>
      </c>
    </row>
    <row r="3062" spans="1:20" hidden="1" x14ac:dyDescent="0.25">
      <c r="A3062">
        <v>121.01511989999899</v>
      </c>
      <c r="B3062">
        <v>24.773437099999999</v>
      </c>
      <c r="C3062" t="s">
        <v>1686</v>
      </c>
      <c r="D3062" t="s">
        <v>1684</v>
      </c>
      <c r="E3062" t="s">
        <v>7</v>
      </c>
      <c r="F3062" t="s">
        <v>14</v>
      </c>
      <c r="G3062">
        <v>0</v>
      </c>
      <c r="H3062">
        <f>6371004*ACOS((SIN(RADIANS($B3062))*SIN(RADIANS(set!$B$2))+COS(RADIANS($B3062))*COS(RADIANS(set!$B$2))*COS(RADIANS(set!$A$2-$A3062))))</f>
        <v>6149.9601074142538</v>
      </c>
      <c r="I3062">
        <f>6371004*ACOS((SIN(RADIANS($B3062))*SIN(RADIANS(set!$B$3))+COS(RADIANS($B3062))*COS(RADIANS(set!$B$3))*COS(RADIANS(set!$A$3-$A3062))))</f>
        <v>5504.8848510651405</v>
      </c>
      <c r="J3062">
        <f>6371004*ACOS((SIN(RADIANS($B3062))*SIN(RADIANS(set!$B$4))+COS(RADIANS($B3062))*COS(RADIANS(set!$B$4))*COS(RADIANS(set!$A$4-$A3062))))</f>
        <v>5819.0006550430162</v>
      </c>
      <c r="K3062">
        <f>6371004*ACOS((SIN(RADIANS($B3062))*SIN(RADIANS(set!$B$5))+COS(RADIANS($B3062))*COS(RADIANS(set!$B$5))*COS(RADIANS(set!$A$5-$A3062))))</f>
        <v>5804.4276920867906</v>
      </c>
      <c r="L3062">
        <f>6371004*ACOS((SIN(RADIANS($B3062))*SIN(RADIANS(set!$B$6))+COS(RADIANS($B3062))*COS(RADIANS(set!$B$6))*COS(RADIANS(set!$A$6-$A3062))))</f>
        <v>5318.1729506979236</v>
      </c>
      <c r="M3062">
        <f t="shared" si="377"/>
        <v>0</v>
      </c>
      <c r="N3062">
        <f t="shared" si="378"/>
        <v>0</v>
      </c>
      <c r="O3062">
        <f t="shared" si="379"/>
        <v>0</v>
      </c>
      <c r="P3062">
        <f t="shared" si="380"/>
        <v>0</v>
      </c>
      <c r="Q3062">
        <f t="shared" si="381"/>
        <v>0</v>
      </c>
      <c r="R3062">
        <f t="shared" si="382"/>
        <v>0</v>
      </c>
      <c r="S3062">
        <f t="shared" si="383"/>
        <v>0</v>
      </c>
      <c r="T3062">
        <f t="shared" si="384"/>
        <v>0</v>
      </c>
    </row>
    <row r="3063" spans="1:20" hidden="1" x14ac:dyDescent="0.25">
      <c r="A3063">
        <v>121.01511989999899</v>
      </c>
      <c r="B3063">
        <v>24.773437099999999</v>
      </c>
      <c r="C3063" t="s">
        <v>1687</v>
      </c>
      <c r="D3063" t="s">
        <v>1684</v>
      </c>
      <c r="E3063" t="s">
        <v>7</v>
      </c>
      <c r="F3063" t="s">
        <v>14</v>
      </c>
      <c r="G3063">
        <v>0</v>
      </c>
      <c r="H3063">
        <f>6371004*ACOS((SIN(RADIANS($B3063))*SIN(RADIANS(set!$B$2))+COS(RADIANS($B3063))*COS(RADIANS(set!$B$2))*COS(RADIANS(set!$A$2-$A3063))))</f>
        <v>6149.9601074142538</v>
      </c>
      <c r="I3063">
        <f>6371004*ACOS((SIN(RADIANS($B3063))*SIN(RADIANS(set!$B$3))+COS(RADIANS($B3063))*COS(RADIANS(set!$B$3))*COS(RADIANS(set!$A$3-$A3063))))</f>
        <v>5504.8848510651405</v>
      </c>
      <c r="J3063">
        <f>6371004*ACOS((SIN(RADIANS($B3063))*SIN(RADIANS(set!$B$4))+COS(RADIANS($B3063))*COS(RADIANS(set!$B$4))*COS(RADIANS(set!$A$4-$A3063))))</f>
        <v>5819.0006550430162</v>
      </c>
      <c r="K3063">
        <f>6371004*ACOS((SIN(RADIANS($B3063))*SIN(RADIANS(set!$B$5))+COS(RADIANS($B3063))*COS(RADIANS(set!$B$5))*COS(RADIANS(set!$A$5-$A3063))))</f>
        <v>5804.4276920867906</v>
      </c>
      <c r="L3063">
        <f>6371004*ACOS((SIN(RADIANS($B3063))*SIN(RADIANS(set!$B$6))+COS(RADIANS($B3063))*COS(RADIANS(set!$B$6))*COS(RADIANS(set!$A$6-$A3063))))</f>
        <v>5318.1729506979236</v>
      </c>
      <c r="M3063">
        <f t="shared" si="377"/>
        <v>0</v>
      </c>
      <c r="N3063">
        <f t="shared" si="378"/>
        <v>0</v>
      </c>
      <c r="O3063">
        <f t="shared" si="379"/>
        <v>0</v>
      </c>
      <c r="P3063">
        <f t="shared" si="380"/>
        <v>0</v>
      </c>
      <c r="Q3063">
        <f t="shared" si="381"/>
        <v>0</v>
      </c>
      <c r="R3063">
        <f t="shared" si="382"/>
        <v>0</v>
      </c>
      <c r="S3063">
        <f t="shared" si="383"/>
        <v>0</v>
      </c>
      <c r="T3063">
        <f t="shared" si="384"/>
        <v>0</v>
      </c>
    </row>
    <row r="3064" spans="1:20" hidden="1" x14ac:dyDescent="0.25">
      <c r="A3064">
        <v>121.01511989999899</v>
      </c>
      <c r="B3064">
        <v>24.773437099999999</v>
      </c>
      <c r="C3064" t="s">
        <v>1688</v>
      </c>
      <c r="D3064" t="s">
        <v>1684</v>
      </c>
      <c r="E3064" t="s">
        <v>7</v>
      </c>
      <c r="F3064" t="s">
        <v>179</v>
      </c>
      <c r="G3064">
        <v>0</v>
      </c>
      <c r="H3064">
        <f>6371004*ACOS((SIN(RADIANS($B3064))*SIN(RADIANS(set!$B$2))+COS(RADIANS($B3064))*COS(RADIANS(set!$B$2))*COS(RADIANS(set!$A$2-$A3064))))</f>
        <v>6149.9601074142538</v>
      </c>
      <c r="I3064">
        <f>6371004*ACOS((SIN(RADIANS($B3064))*SIN(RADIANS(set!$B$3))+COS(RADIANS($B3064))*COS(RADIANS(set!$B$3))*COS(RADIANS(set!$A$3-$A3064))))</f>
        <v>5504.8848510651405</v>
      </c>
      <c r="J3064">
        <f>6371004*ACOS((SIN(RADIANS($B3064))*SIN(RADIANS(set!$B$4))+COS(RADIANS($B3064))*COS(RADIANS(set!$B$4))*COS(RADIANS(set!$A$4-$A3064))))</f>
        <v>5819.0006550430162</v>
      </c>
      <c r="K3064">
        <f>6371004*ACOS((SIN(RADIANS($B3064))*SIN(RADIANS(set!$B$5))+COS(RADIANS($B3064))*COS(RADIANS(set!$B$5))*COS(RADIANS(set!$A$5-$A3064))))</f>
        <v>5804.4276920867906</v>
      </c>
      <c r="L3064">
        <f>6371004*ACOS((SIN(RADIANS($B3064))*SIN(RADIANS(set!$B$6))+COS(RADIANS($B3064))*COS(RADIANS(set!$B$6))*COS(RADIANS(set!$A$6-$A3064))))</f>
        <v>5318.1729506979236</v>
      </c>
      <c r="M3064">
        <f t="shared" si="377"/>
        <v>0</v>
      </c>
      <c r="N3064">
        <f t="shared" si="378"/>
        <v>0</v>
      </c>
      <c r="O3064">
        <f t="shared" si="379"/>
        <v>0</v>
      </c>
      <c r="P3064">
        <f t="shared" si="380"/>
        <v>0</v>
      </c>
      <c r="Q3064">
        <f t="shared" si="381"/>
        <v>0</v>
      </c>
      <c r="R3064">
        <f t="shared" si="382"/>
        <v>0</v>
      </c>
      <c r="S3064">
        <f t="shared" si="383"/>
        <v>0</v>
      </c>
      <c r="T3064">
        <f t="shared" si="384"/>
        <v>0</v>
      </c>
    </row>
    <row r="3065" spans="1:20" hidden="1" x14ac:dyDescent="0.25">
      <c r="A3065">
        <v>121.01511989999899</v>
      </c>
      <c r="B3065">
        <v>24.773437099999999</v>
      </c>
      <c r="C3065" t="s">
        <v>1689</v>
      </c>
      <c r="D3065" t="s">
        <v>1684</v>
      </c>
      <c r="E3065" t="s">
        <v>7</v>
      </c>
      <c r="F3065" t="s">
        <v>1690</v>
      </c>
      <c r="G3065">
        <v>0</v>
      </c>
      <c r="H3065">
        <f>6371004*ACOS((SIN(RADIANS($B3065))*SIN(RADIANS(set!$B$2))+COS(RADIANS($B3065))*COS(RADIANS(set!$B$2))*COS(RADIANS(set!$A$2-$A3065))))</f>
        <v>6149.9601074142538</v>
      </c>
      <c r="I3065">
        <f>6371004*ACOS((SIN(RADIANS($B3065))*SIN(RADIANS(set!$B$3))+COS(RADIANS($B3065))*COS(RADIANS(set!$B$3))*COS(RADIANS(set!$A$3-$A3065))))</f>
        <v>5504.8848510651405</v>
      </c>
      <c r="J3065">
        <f>6371004*ACOS((SIN(RADIANS($B3065))*SIN(RADIANS(set!$B$4))+COS(RADIANS($B3065))*COS(RADIANS(set!$B$4))*COS(RADIANS(set!$A$4-$A3065))))</f>
        <v>5819.0006550430162</v>
      </c>
      <c r="K3065">
        <f>6371004*ACOS((SIN(RADIANS($B3065))*SIN(RADIANS(set!$B$5))+COS(RADIANS($B3065))*COS(RADIANS(set!$B$5))*COS(RADIANS(set!$A$5-$A3065))))</f>
        <v>5804.4276920867906</v>
      </c>
      <c r="L3065">
        <f>6371004*ACOS((SIN(RADIANS($B3065))*SIN(RADIANS(set!$B$6))+COS(RADIANS($B3065))*COS(RADIANS(set!$B$6))*COS(RADIANS(set!$A$6-$A3065))))</f>
        <v>5318.1729506979236</v>
      </c>
      <c r="M3065">
        <f t="shared" si="377"/>
        <v>0</v>
      </c>
      <c r="N3065">
        <f t="shared" si="378"/>
        <v>0</v>
      </c>
      <c r="O3065">
        <f t="shared" si="379"/>
        <v>0</v>
      </c>
      <c r="P3065">
        <f t="shared" si="380"/>
        <v>0</v>
      </c>
      <c r="Q3065">
        <f t="shared" si="381"/>
        <v>0</v>
      </c>
      <c r="R3065">
        <f t="shared" si="382"/>
        <v>0</v>
      </c>
      <c r="S3065">
        <f t="shared" si="383"/>
        <v>0</v>
      </c>
      <c r="T3065">
        <f t="shared" si="384"/>
        <v>0</v>
      </c>
    </row>
    <row r="3066" spans="1:20" hidden="1" x14ac:dyDescent="0.25">
      <c r="A3066">
        <v>121.01511989999899</v>
      </c>
      <c r="B3066">
        <v>24.773437099999999</v>
      </c>
      <c r="C3066" t="s">
        <v>1691</v>
      </c>
      <c r="D3066" t="s">
        <v>1684</v>
      </c>
      <c r="E3066" t="s">
        <v>11</v>
      </c>
      <c r="F3066" t="s">
        <v>460</v>
      </c>
      <c r="G3066">
        <v>0</v>
      </c>
      <c r="H3066">
        <f>6371004*ACOS((SIN(RADIANS($B3066))*SIN(RADIANS(set!$B$2))+COS(RADIANS($B3066))*COS(RADIANS(set!$B$2))*COS(RADIANS(set!$A$2-$A3066))))</f>
        <v>6149.9601074142538</v>
      </c>
      <c r="I3066">
        <f>6371004*ACOS((SIN(RADIANS($B3066))*SIN(RADIANS(set!$B$3))+COS(RADIANS($B3066))*COS(RADIANS(set!$B$3))*COS(RADIANS(set!$A$3-$A3066))))</f>
        <v>5504.8848510651405</v>
      </c>
      <c r="J3066">
        <f>6371004*ACOS((SIN(RADIANS($B3066))*SIN(RADIANS(set!$B$4))+COS(RADIANS($B3066))*COS(RADIANS(set!$B$4))*COS(RADIANS(set!$A$4-$A3066))))</f>
        <v>5819.0006550430162</v>
      </c>
      <c r="K3066">
        <f>6371004*ACOS((SIN(RADIANS($B3066))*SIN(RADIANS(set!$B$5))+COS(RADIANS($B3066))*COS(RADIANS(set!$B$5))*COS(RADIANS(set!$A$5-$A3066))))</f>
        <v>5804.4276920867906</v>
      </c>
      <c r="L3066">
        <f>6371004*ACOS((SIN(RADIANS($B3066))*SIN(RADIANS(set!$B$6))+COS(RADIANS($B3066))*COS(RADIANS(set!$B$6))*COS(RADIANS(set!$A$6-$A3066))))</f>
        <v>5318.1729506979236</v>
      </c>
      <c r="M3066">
        <f t="shared" si="377"/>
        <v>0</v>
      </c>
      <c r="N3066">
        <f t="shared" si="378"/>
        <v>0</v>
      </c>
      <c r="O3066">
        <f t="shared" si="379"/>
        <v>0</v>
      </c>
      <c r="P3066">
        <f t="shared" si="380"/>
        <v>0</v>
      </c>
      <c r="Q3066">
        <f t="shared" si="381"/>
        <v>0</v>
      </c>
      <c r="R3066">
        <f t="shared" si="382"/>
        <v>0</v>
      </c>
      <c r="S3066">
        <f t="shared" si="383"/>
        <v>0</v>
      </c>
      <c r="T3066">
        <f t="shared" si="384"/>
        <v>0</v>
      </c>
    </row>
    <row r="3067" spans="1:20" hidden="1" x14ac:dyDescent="0.25">
      <c r="A3067">
        <v>121.01511989999899</v>
      </c>
      <c r="B3067">
        <v>24.773437099999999</v>
      </c>
      <c r="C3067" t="s">
        <v>1692</v>
      </c>
      <c r="D3067" t="s">
        <v>1693</v>
      </c>
      <c r="E3067" t="s">
        <v>11</v>
      </c>
      <c r="F3067" t="s">
        <v>12</v>
      </c>
      <c r="G3067">
        <v>0</v>
      </c>
      <c r="H3067">
        <f>6371004*ACOS((SIN(RADIANS($B3067))*SIN(RADIANS(set!$B$2))+COS(RADIANS($B3067))*COS(RADIANS(set!$B$2))*COS(RADIANS(set!$A$2-$A3067))))</f>
        <v>6149.9601074142538</v>
      </c>
      <c r="I3067">
        <f>6371004*ACOS((SIN(RADIANS($B3067))*SIN(RADIANS(set!$B$3))+COS(RADIANS($B3067))*COS(RADIANS(set!$B$3))*COS(RADIANS(set!$A$3-$A3067))))</f>
        <v>5504.8848510651405</v>
      </c>
      <c r="J3067">
        <f>6371004*ACOS((SIN(RADIANS($B3067))*SIN(RADIANS(set!$B$4))+COS(RADIANS($B3067))*COS(RADIANS(set!$B$4))*COS(RADIANS(set!$A$4-$A3067))))</f>
        <v>5819.0006550430162</v>
      </c>
      <c r="K3067">
        <f>6371004*ACOS((SIN(RADIANS($B3067))*SIN(RADIANS(set!$B$5))+COS(RADIANS($B3067))*COS(RADIANS(set!$B$5))*COS(RADIANS(set!$A$5-$A3067))))</f>
        <v>5804.4276920867906</v>
      </c>
      <c r="L3067">
        <f>6371004*ACOS((SIN(RADIANS($B3067))*SIN(RADIANS(set!$B$6))+COS(RADIANS($B3067))*COS(RADIANS(set!$B$6))*COS(RADIANS(set!$A$6-$A3067))))</f>
        <v>5318.1729506979236</v>
      </c>
      <c r="M3067">
        <f t="shared" ref="M3067:M3130" si="385">IF(H3067&lt;100,IF(G3067=1,2,1),0)</f>
        <v>0</v>
      </c>
      <c r="N3067">
        <f t="shared" si="378"/>
        <v>0</v>
      </c>
      <c r="O3067">
        <f t="shared" si="379"/>
        <v>0</v>
      </c>
      <c r="P3067">
        <f t="shared" si="380"/>
        <v>0</v>
      </c>
      <c r="Q3067">
        <f t="shared" si="381"/>
        <v>0</v>
      </c>
      <c r="R3067">
        <f t="shared" si="382"/>
        <v>0</v>
      </c>
      <c r="S3067">
        <f t="shared" si="383"/>
        <v>0</v>
      </c>
      <c r="T3067">
        <f t="shared" si="384"/>
        <v>0</v>
      </c>
    </row>
    <row r="3068" spans="1:20" hidden="1" x14ac:dyDescent="0.25">
      <c r="A3068">
        <v>121.01511989999899</v>
      </c>
      <c r="B3068">
        <v>24.773437099999999</v>
      </c>
      <c r="C3068" t="s">
        <v>1696</v>
      </c>
      <c r="D3068" t="s">
        <v>1684</v>
      </c>
      <c r="E3068" t="s">
        <v>7</v>
      </c>
      <c r="F3068" t="s">
        <v>16</v>
      </c>
      <c r="G3068">
        <v>0</v>
      </c>
      <c r="H3068">
        <f>6371004*ACOS((SIN(RADIANS($B3068))*SIN(RADIANS(set!$B$2))+COS(RADIANS($B3068))*COS(RADIANS(set!$B$2))*COS(RADIANS(set!$A$2-$A3068))))</f>
        <v>6149.9601074142538</v>
      </c>
      <c r="I3068">
        <f>6371004*ACOS((SIN(RADIANS($B3068))*SIN(RADIANS(set!$B$3))+COS(RADIANS($B3068))*COS(RADIANS(set!$B$3))*COS(RADIANS(set!$A$3-$A3068))))</f>
        <v>5504.8848510651405</v>
      </c>
      <c r="J3068">
        <f>6371004*ACOS((SIN(RADIANS($B3068))*SIN(RADIANS(set!$B$4))+COS(RADIANS($B3068))*COS(RADIANS(set!$B$4))*COS(RADIANS(set!$A$4-$A3068))))</f>
        <v>5819.0006550430162</v>
      </c>
      <c r="K3068">
        <f>6371004*ACOS((SIN(RADIANS($B3068))*SIN(RADIANS(set!$B$5))+COS(RADIANS($B3068))*COS(RADIANS(set!$B$5))*COS(RADIANS(set!$A$5-$A3068))))</f>
        <v>5804.4276920867906</v>
      </c>
      <c r="L3068">
        <f>6371004*ACOS((SIN(RADIANS($B3068))*SIN(RADIANS(set!$B$6))+COS(RADIANS($B3068))*COS(RADIANS(set!$B$6))*COS(RADIANS(set!$A$6-$A3068))))</f>
        <v>5318.1729506979236</v>
      </c>
      <c r="M3068">
        <f t="shared" si="385"/>
        <v>0</v>
      </c>
      <c r="N3068">
        <f t="shared" si="378"/>
        <v>0</v>
      </c>
      <c r="O3068">
        <f t="shared" si="379"/>
        <v>0</v>
      </c>
      <c r="P3068">
        <f t="shared" si="380"/>
        <v>0</v>
      </c>
      <c r="Q3068">
        <f t="shared" si="381"/>
        <v>0</v>
      </c>
      <c r="R3068">
        <f t="shared" si="382"/>
        <v>0</v>
      </c>
      <c r="S3068">
        <f t="shared" si="383"/>
        <v>0</v>
      </c>
      <c r="T3068">
        <f t="shared" si="384"/>
        <v>0</v>
      </c>
    </row>
    <row r="3069" spans="1:20" hidden="1" x14ac:dyDescent="0.25">
      <c r="A3069">
        <v>121.01511989999899</v>
      </c>
      <c r="B3069">
        <v>24.773437099999999</v>
      </c>
      <c r="C3069" t="s">
        <v>1697</v>
      </c>
      <c r="D3069" t="s">
        <v>1684</v>
      </c>
      <c r="E3069" t="s">
        <v>7</v>
      </c>
      <c r="F3069" t="s">
        <v>935</v>
      </c>
      <c r="G3069">
        <v>0</v>
      </c>
      <c r="H3069">
        <f>6371004*ACOS((SIN(RADIANS($B3069))*SIN(RADIANS(set!$B$2))+COS(RADIANS($B3069))*COS(RADIANS(set!$B$2))*COS(RADIANS(set!$A$2-$A3069))))</f>
        <v>6149.9601074142538</v>
      </c>
      <c r="I3069">
        <f>6371004*ACOS((SIN(RADIANS($B3069))*SIN(RADIANS(set!$B$3))+COS(RADIANS($B3069))*COS(RADIANS(set!$B$3))*COS(RADIANS(set!$A$3-$A3069))))</f>
        <v>5504.8848510651405</v>
      </c>
      <c r="J3069">
        <f>6371004*ACOS((SIN(RADIANS($B3069))*SIN(RADIANS(set!$B$4))+COS(RADIANS($B3069))*COS(RADIANS(set!$B$4))*COS(RADIANS(set!$A$4-$A3069))))</f>
        <v>5819.0006550430162</v>
      </c>
      <c r="K3069">
        <f>6371004*ACOS((SIN(RADIANS($B3069))*SIN(RADIANS(set!$B$5))+COS(RADIANS($B3069))*COS(RADIANS(set!$B$5))*COS(RADIANS(set!$A$5-$A3069))))</f>
        <v>5804.4276920867906</v>
      </c>
      <c r="L3069">
        <f>6371004*ACOS((SIN(RADIANS($B3069))*SIN(RADIANS(set!$B$6))+COS(RADIANS($B3069))*COS(RADIANS(set!$B$6))*COS(RADIANS(set!$A$6-$A3069))))</f>
        <v>5318.1729506979236</v>
      </c>
      <c r="M3069">
        <f t="shared" si="385"/>
        <v>0</v>
      </c>
      <c r="N3069">
        <f t="shared" si="378"/>
        <v>0</v>
      </c>
      <c r="O3069">
        <f t="shared" si="379"/>
        <v>0</v>
      </c>
      <c r="P3069">
        <f t="shared" si="380"/>
        <v>0</v>
      </c>
      <c r="Q3069">
        <f t="shared" si="381"/>
        <v>0</v>
      </c>
      <c r="R3069">
        <f t="shared" si="382"/>
        <v>0</v>
      </c>
      <c r="S3069">
        <f t="shared" si="383"/>
        <v>0</v>
      </c>
      <c r="T3069">
        <f t="shared" si="384"/>
        <v>0</v>
      </c>
    </row>
    <row r="3070" spans="1:20" hidden="1" x14ac:dyDescent="0.25">
      <c r="A3070">
        <v>121.01511989999899</v>
      </c>
      <c r="B3070">
        <v>24.773437099999999</v>
      </c>
      <c r="C3070" t="s">
        <v>1698</v>
      </c>
      <c r="D3070" t="s">
        <v>1684</v>
      </c>
      <c r="E3070" t="s">
        <v>7</v>
      </c>
      <c r="F3070" t="s">
        <v>12</v>
      </c>
      <c r="G3070">
        <v>0</v>
      </c>
      <c r="H3070">
        <f>6371004*ACOS((SIN(RADIANS($B3070))*SIN(RADIANS(set!$B$2))+COS(RADIANS($B3070))*COS(RADIANS(set!$B$2))*COS(RADIANS(set!$A$2-$A3070))))</f>
        <v>6149.9601074142538</v>
      </c>
      <c r="I3070">
        <f>6371004*ACOS((SIN(RADIANS($B3070))*SIN(RADIANS(set!$B$3))+COS(RADIANS($B3070))*COS(RADIANS(set!$B$3))*COS(RADIANS(set!$A$3-$A3070))))</f>
        <v>5504.8848510651405</v>
      </c>
      <c r="J3070">
        <f>6371004*ACOS((SIN(RADIANS($B3070))*SIN(RADIANS(set!$B$4))+COS(RADIANS($B3070))*COS(RADIANS(set!$B$4))*COS(RADIANS(set!$A$4-$A3070))))</f>
        <v>5819.0006550430162</v>
      </c>
      <c r="K3070">
        <f>6371004*ACOS((SIN(RADIANS($B3070))*SIN(RADIANS(set!$B$5))+COS(RADIANS($B3070))*COS(RADIANS(set!$B$5))*COS(RADIANS(set!$A$5-$A3070))))</f>
        <v>5804.4276920867906</v>
      </c>
      <c r="L3070">
        <f>6371004*ACOS((SIN(RADIANS($B3070))*SIN(RADIANS(set!$B$6))+COS(RADIANS($B3070))*COS(RADIANS(set!$B$6))*COS(RADIANS(set!$A$6-$A3070))))</f>
        <v>5318.1729506979236</v>
      </c>
      <c r="M3070">
        <f t="shared" si="385"/>
        <v>0</v>
      </c>
      <c r="N3070">
        <f t="shared" si="378"/>
        <v>0</v>
      </c>
      <c r="O3070">
        <f t="shared" si="379"/>
        <v>0</v>
      </c>
      <c r="P3070">
        <f t="shared" si="380"/>
        <v>0</v>
      </c>
      <c r="Q3070">
        <f t="shared" si="381"/>
        <v>0</v>
      </c>
      <c r="R3070">
        <f t="shared" si="382"/>
        <v>0</v>
      </c>
      <c r="S3070">
        <f t="shared" si="383"/>
        <v>0</v>
      </c>
      <c r="T3070">
        <f t="shared" si="384"/>
        <v>0</v>
      </c>
    </row>
    <row r="3071" spans="1:20" hidden="1" x14ac:dyDescent="0.25">
      <c r="A3071">
        <v>121.01511989999899</v>
      </c>
      <c r="B3071">
        <v>24.773437099999999</v>
      </c>
      <c r="C3071" t="s">
        <v>1699</v>
      </c>
      <c r="D3071" t="s">
        <v>1684</v>
      </c>
      <c r="E3071" t="s">
        <v>7</v>
      </c>
      <c r="F3071" t="s">
        <v>16</v>
      </c>
      <c r="G3071">
        <v>0</v>
      </c>
      <c r="H3071">
        <f>6371004*ACOS((SIN(RADIANS($B3071))*SIN(RADIANS(set!$B$2))+COS(RADIANS($B3071))*COS(RADIANS(set!$B$2))*COS(RADIANS(set!$A$2-$A3071))))</f>
        <v>6149.9601074142538</v>
      </c>
      <c r="I3071">
        <f>6371004*ACOS((SIN(RADIANS($B3071))*SIN(RADIANS(set!$B$3))+COS(RADIANS($B3071))*COS(RADIANS(set!$B$3))*COS(RADIANS(set!$A$3-$A3071))))</f>
        <v>5504.8848510651405</v>
      </c>
      <c r="J3071">
        <f>6371004*ACOS((SIN(RADIANS($B3071))*SIN(RADIANS(set!$B$4))+COS(RADIANS($B3071))*COS(RADIANS(set!$B$4))*COS(RADIANS(set!$A$4-$A3071))))</f>
        <v>5819.0006550430162</v>
      </c>
      <c r="K3071">
        <f>6371004*ACOS((SIN(RADIANS($B3071))*SIN(RADIANS(set!$B$5))+COS(RADIANS($B3071))*COS(RADIANS(set!$B$5))*COS(RADIANS(set!$A$5-$A3071))))</f>
        <v>5804.4276920867906</v>
      </c>
      <c r="L3071">
        <f>6371004*ACOS((SIN(RADIANS($B3071))*SIN(RADIANS(set!$B$6))+COS(RADIANS($B3071))*COS(RADIANS(set!$B$6))*COS(RADIANS(set!$A$6-$A3071))))</f>
        <v>5318.1729506979236</v>
      </c>
      <c r="M3071">
        <f t="shared" si="385"/>
        <v>0</v>
      </c>
      <c r="N3071">
        <f t="shared" si="378"/>
        <v>0</v>
      </c>
      <c r="O3071">
        <f t="shared" si="379"/>
        <v>0</v>
      </c>
      <c r="P3071">
        <f t="shared" si="380"/>
        <v>0</v>
      </c>
      <c r="Q3071">
        <f t="shared" si="381"/>
        <v>0</v>
      </c>
      <c r="R3071">
        <f t="shared" si="382"/>
        <v>0</v>
      </c>
      <c r="S3071">
        <f t="shared" si="383"/>
        <v>0</v>
      </c>
      <c r="T3071">
        <f t="shared" si="384"/>
        <v>0</v>
      </c>
    </row>
    <row r="3072" spans="1:20" hidden="1" x14ac:dyDescent="0.25">
      <c r="A3072">
        <v>121.01511989999899</v>
      </c>
      <c r="B3072">
        <v>24.773437099999999</v>
      </c>
      <c r="C3072" t="s">
        <v>1700</v>
      </c>
      <c r="D3072" t="s">
        <v>1684</v>
      </c>
      <c r="E3072" t="s">
        <v>7</v>
      </c>
      <c r="F3072" t="s">
        <v>16</v>
      </c>
      <c r="G3072">
        <v>0</v>
      </c>
      <c r="H3072">
        <f>6371004*ACOS((SIN(RADIANS($B3072))*SIN(RADIANS(set!$B$2))+COS(RADIANS($B3072))*COS(RADIANS(set!$B$2))*COS(RADIANS(set!$A$2-$A3072))))</f>
        <v>6149.9601074142538</v>
      </c>
      <c r="I3072">
        <f>6371004*ACOS((SIN(RADIANS($B3072))*SIN(RADIANS(set!$B$3))+COS(RADIANS($B3072))*COS(RADIANS(set!$B$3))*COS(RADIANS(set!$A$3-$A3072))))</f>
        <v>5504.8848510651405</v>
      </c>
      <c r="J3072">
        <f>6371004*ACOS((SIN(RADIANS($B3072))*SIN(RADIANS(set!$B$4))+COS(RADIANS($B3072))*COS(RADIANS(set!$B$4))*COS(RADIANS(set!$A$4-$A3072))))</f>
        <v>5819.0006550430162</v>
      </c>
      <c r="K3072">
        <f>6371004*ACOS((SIN(RADIANS($B3072))*SIN(RADIANS(set!$B$5))+COS(RADIANS($B3072))*COS(RADIANS(set!$B$5))*COS(RADIANS(set!$A$5-$A3072))))</f>
        <v>5804.4276920867906</v>
      </c>
      <c r="L3072">
        <f>6371004*ACOS((SIN(RADIANS($B3072))*SIN(RADIANS(set!$B$6))+COS(RADIANS($B3072))*COS(RADIANS(set!$B$6))*COS(RADIANS(set!$A$6-$A3072))))</f>
        <v>5318.1729506979236</v>
      </c>
      <c r="M3072">
        <f t="shared" si="385"/>
        <v>0</v>
      </c>
      <c r="N3072">
        <f t="shared" si="378"/>
        <v>0</v>
      </c>
      <c r="O3072">
        <f t="shared" si="379"/>
        <v>0</v>
      </c>
      <c r="P3072">
        <f t="shared" si="380"/>
        <v>0</v>
      </c>
      <c r="Q3072">
        <f t="shared" si="381"/>
        <v>0</v>
      </c>
      <c r="R3072">
        <f t="shared" si="382"/>
        <v>0</v>
      </c>
      <c r="S3072">
        <f t="shared" si="383"/>
        <v>0</v>
      </c>
      <c r="T3072">
        <f t="shared" si="384"/>
        <v>0</v>
      </c>
    </row>
    <row r="3073" spans="1:20" hidden="1" x14ac:dyDescent="0.25">
      <c r="A3073">
        <v>120.9379532</v>
      </c>
      <c r="B3073">
        <v>24.8385867</v>
      </c>
      <c r="C3073" t="s">
        <v>197</v>
      </c>
      <c r="D3073" t="s">
        <v>198</v>
      </c>
      <c r="E3073" t="s">
        <v>7</v>
      </c>
      <c r="F3073" t="s">
        <v>16</v>
      </c>
      <c r="G3073">
        <v>0</v>
      </c>
      <c r="H3073">
        <f>6371004*ACOS((SIN(RADIANS($B3073))*SIN(RADIANS(set!$B$2))+COS(RADIANS($B3073))*COS(RADIANS(set!$B$2))*COS(RADIANS(set!$A$2-$A3073))))</f>
        <v>4782.4884065395318</v>
      </c>
      <c r="I3073">
        <f>6371004*ACOS((SIN(RADIANS($B3073))*SIN(RADIANS(set!$B$3))+COS(RADIANS($B3073))*COS(RADIANS(set!$B$3))*COS(RADIANS(set!$A$3-$A3073))))</f>
        <v>5209.1400185433531</v>
      </c>
      <c r="J3073">
        <f>6371004*ACOS((SIN(RADIANS($B3073))*SIN(RADIANS(set!$B$4))+COS(RADIANS($B3073))*COS(RADIANS(set!$B$4))*COS(RADIANS(set!$A$4-$A3073))))</f>
        <v>4818.5549371961206</v>
      </c>
      <c r="K3073">
        <f>6371004*ACOS((SIN(RADIANS($B3073))*SIN(RADIANS(set!$B$5))+COS(RADIANS($B3073))*COS(RADIANS(set!$B$5))*COS(RADIANS(set!$A$5-$A3073))))</f>
        <v>4834.3956496659275</v>
      </c>
      <c r="L3073">
        <f>6371004*ACOS((SIN(RADIANS($B3073))*SIN(RADIANS(set!$B$6))+COS(RADIANS($B3073))*COS(RADIANS(set!$B$6))*COS(RADIANS(set!$A$6-$A3073))))</f>
        <v>5319.4186351463777</v>
      </c>
      <c r="M3073">
        <f t="shared" si="385"/>
        <v>0</v>
      </c>
      <c r="N3073">
        <f t="shared" si="378"/>
        <v>0</v>
      </c>
      <c r="O3073">
        <f t="shared" si="379"/>
        <v>0</v>
      </c>
      <c r="P3073">
        <f t="shared" si="380"/>
        <v>0</v>
      </c>
      <c r="Q3073">
        <f t="shared" si="381"/>
        <v>0</v>
      </c>
      <c r="R3073">
        <f t="shared" si="382"/>
        <v>0</v>
      </c>
      <c r="S3073">
        <f t="shared" si="383"/>
        <v>0</v>
      </c>
      <c r="T3073">
        <f t="shared" si="384"/>
        <v>0</v>
      </c>
    </row>
    <row r="3074" spans="1:20" hidden="1" x14ac:dyDescent="0.25">
      <c r="A3074">
        <v>120.9379532</v>
      </c>
      <c r="B3074">
        <v>24.8385867</v>
      </c>
      <c r="C3074" t="s">
        <v>199</v>
      </c>
      <c r="D3074" t="s">
        <v>200</v>
      </c>
      <c r="E3074" t="s">
        <v>7</v>
      </c>
      <c r="F3074" t="s">
        <v>35</v>
      </c>
      <c r="G3074">
        <v>0</v>
      </c>
      <c r="H3074">
        <f>6371004*ACOS((SIN(RADIANS($B3074))*SIN(RADIANS(set!$B$2))+COS(RADIANS($B3074))*COS(RADIANS(set!$B$2))*COS(RADIANS(set!$A$2-$A3074))))</f>
        <v>4782.4884065395318</v>
      </c>
      <c r="I3074">
        <f>6371004*ACOS((SIN(RADIANS($B3074))*SIN(RADIANS(set!$B$3))+COS(RADIANS($B3074))*COS(RADIANS(set!$B$3))*COS(RADIANS(set!$A$3-$A3074))))</f>
        <v>5209.1400185433531</v>
      </c>
      <c r="J3074">
        <f>6371004*ACOS((SIN(RADIANS($B3074))*SIN(RADIANS(set!$B$4))+COS(RADIANS($B3074))*COS(RADIANS(set!$B$4))*COS(RADIANS(set!$A$4-$A3074))))</f>
        <v>4818.5549371961206</v>
      </c>
      <c r="K3074">
        <f>6371004*ACOS((SIN(RADIANS($B3074))*SIN(RADIANS(set!$B$5))+COS(RADIANS($B3074))*COS(RADIANS(set!$B$5))*COS(RADIANS(set!$A$5-$A3074))))</f>
        <v>4834.3956496659275</v>
      </c>
      <c r="L3074">
        <f>6371004*ACOS((SIN(RADIANS($B3074))*SIN(RADIANS(set!$B$6))+COS(RADIANS($B3074))*COS(RADIANS(set!$B$6))*COS(RADIANS(set!$A$6-$A3074))))</f>
        <v>5319.4186351463777</v>
      </c>
      <c r="M3074">
        <f t="shared" si="385"/>
        <v>0</v>
      </c>
      <c r="N3074">
        <f t="shared" ref="N3074:N3137" si="386">IF(I3074&lt;100,IF($G3074=1,2,1),0)</f>
        <v>0</v>
      </c>
      <c r="O3074">
        <f t="shared" ref="O3074:O3137" si="387">IF(J3074&lt;100,IF($G3074=1,2,1),0)</f>
        <v>0</v>
      </c>
      <c r="P3074">
        <f t="shared" ref="P3074:P3137" si="388">IF(K3074&lt;100,IF($G3074=1,2,1),0)</f>
        <v>0</v>
      </c>
      <c r="Q3074">
        <f t="shared" ref="Q3074:Q3137" si="389">IF(L3074&lt;100,IF($G3074=1,2,1),0)</f>
        <v>0</v>
      </c>
      <c r="R3074">
        <f t="shared" ref="R3074:R3137" si="390">IF(OR(M3074=2,N3074=2,O3074=2,P3074=2,Q3074=2),2,IF(OR(M3074=1,N3074=1,O3074=1,P3074=1,Q3074=1),1,0))</f>
        <v>0</v>
      </c>
      <c r="S3074">
        <f t="shared" ref="S3074:S3137" si="391">IF(R3074=2,1,0)</f>
        <v>0</v>
      </c>
      <c r="T3074">
        <f t="shared" si="384"/>
        <v>0</v>
      </c>
    </row>
    <row r="3075" spans="1:20" hidden="1" x14ac:dyDescent="0.25">
      <c r="A3075">
        <v>120.9379532</v>
      </c>
      <c r="B3075">
        <v>24.8385867</v>
      </c>
      <c r="C3075" t="s">
        <v>201</v>
      </c>
      <c r="D3075" t="s">
        <v>200</v>
      </c>
      <c r="E3075" t="s">
        <v>7</v>
      </c>
      <c r="F3075" t="s">
        <v>14</v>
      </c>
      <c r="G3075">
        <v>0</v>
      </c>
      <c r="H3075">
        <f>6371004*ACOS((SIN(RADIANS($B3075))*SIN(RADIANS(set!$B$2))+COS(RADIANS($B3075))*COS(RADIANS(set!$B$2))*COS(RADIANS(set!$A$2-$A3075))))</f>
        <v>4782.4884065395318</v>
      </c>
      <c r="I3075">
        <f>6371004*ACOS((SIN(RADIANS($B3075))*SIN(RADIANS(set!$B$3))+COS(RADIANS($B3075))*COS(RADIANS(set!$B$3))*COS(RADIANS(set!$A$3-$A3075))))</f>
        <v>5209.1400185433531</v>
      </c>
      <c r="J3075">
        <f>6371004*ACOS((SIN(RADIANS($B3075))*SIN(RADIANS(set!$B$4))+COS(RADIANS($B3075))*COS(RADIANS(set!$B$4))*COS(RADIANS(set!$A$4-$A3075))))</f>
        <v>4818.5549371961206</v>
      </c>
      <c r="K3075">
        <f>6371004*ACOS((SIN(RADIANS($B3075))*SIN(RADIANS(set!$B$5))+COS(RADIANS($B3075))*COS(RADIANS(set!$B$5))*COS(RADIANS(set!$A$5-$A3075))))</f>
        <v>4834.3956496659275</v>
      </c>
      <c r="L3075">
        <f>6371004*ACOS((SIN(RADIANS($B3075))*SIN(RADIANS(set!$B$6))+COS(RADIANS($B3075))*COS(RADIANS(set!$B$6))*COS(RADIANS(set!$A$6-$A3075))))</f>
        <v>5319.4186351463777</v>
      </c>
      <c r="M3075">
        <f t="shared" si="385"/>
        <v>0</v>
      </c>
      <c r="N3075">
        <f t="shared" si="386"/>
        <v>0</v>
      </c>
      <c r="O3075">
        <f t="shared" si="387"/>
        <v>0</v>
      </c>
      <c r="P3075">
        <f t="shared" si="388"/>
        <v>0</v>
      </c>
      <c r="Q3075">
        <f t="shared" si="389"/>
        <v>0</v>
      </c>
      <c r="R3075">
        <f t="shared" si="390"/>
        <v>0</v>
      </c>
      <c r="S3075">
        <f t="shared" si="391"/>
        <v>0</v>
      </c>
      <c r="T3075">
        <f t="shared" ref="T3075:T3138" si="392">IF(R3075=2,1,0)</f>
        <v>0</v>
      </c>
    </row>
    <row r="3076" spans="1:20" hidden="1" x14ac:dyDescent="0.25">
      <c r="A3076">
        <v>120.927613999999</v>
      </c>
      <c r="B3076">
        <v>24.7894741</v>
      </c>
      <c r="C3076" t="s">
        <v>4883</v>
      </c>
      <c r="D3076" t="s">
        <v>4884</v>
      </c>
      <c r="E3076" t="s">
        <v>7</v>
      </c>
      <c r="F3076" t="s">
        <v>289</v>
      </c>
      <c r="G3076">
        <v>0</v>
      </c>
      <c r="H3076">
        <f>6371004*ACOS((SIN(RADIANS($B3076))*SIN(RADIANS(set!$B$2))+COS(RADIANS($B3076))*COS(RADIANS(set!$B$2))*COS(RADIANS(set!$A$2-$A3076))))</f>
        <v>3837.4250632728263</v>
      </c>
      <c r="I3076">
        <f>6371004*ACOS((SIN(RADIANS($B3076))*SIN(RADIANS(set!$B$3))+COS(RADIANS($B3076))*COS(RADIANS(set!$B$3))*COS(RADIANS(set!$A$3-$A3076))))</f>
        <v>4633.7845276098842</v>
      </c>
      <c r="J3076">
        <f>6371004*ACOS((SIN(RADIANS($B3076))*SIN(RADIANS(set!$B$4))+COS(RADIANS($B3076))*COS(RADIANS(set!$B$4))*COS(RADIANS(set!$A$4-$A3076))))</f>
        <v>5115.4248071782131</v>
      </c>
      <c r="K3076">
        <f>6371004*ACOS((SIN(RADIANS($B3076))*SIN(RADIANS(set!$B$5))+COS(RADIANS($B3076))*COS(RADIANS(set!$B$5))*COS(RADIANS(set!$A$5-$A3076))))</f>
        <v>5162.3349814810326</v>
      </c>
      <c r="L3076">
        <f>6371004*ACOS((SIN(RADIANS($B3076))*SIN(RADIANS(set!$B$6))+COS(RADIANS($B3076))*COS(RADIANS(set!$B$6))*COS(RADIANS(set!$A$6-$A3076))))</f>
        <v>5320.283924805557</v>
      </c>
      <c r="M3076">
        <f t="shared" si="385"/>
        <v>0</v>
      </c>
      <c r="N3076">
        <f t="shared" si="386"/>
        <v>0</v>
      </c>
      <c r="O3076">
        <f t="shared" si="387"/>
        <v>0</v>
      </c>
      <c r="P3076">
        <f t="shared" si="388"/>
        <v>0</v>
      </c>
      <c r="Q3076">
        <f t="shared" si="389"/>
        <v>0</v>
      </c>
      <c r="R3076">
        <f t="shared" si="390"/>
        <v>0</v>
      </c>
      <c r="S3076">
        <f t="shared" si="391"/>
        <v>0</v>
      </c>
      <c r="T3076">
        <f t="shared" si="392"/>
        <v>0</v>
      </c>
    </row>
    <row r="3077" spans="1:20" hidden="1" x14ac:dyDescent="0.25">
      <c r="A3077">
        <v>120.927613999999</v>
      </c>
      <c r="B3077">
        <v>24.7894741</v>
      </c>
      <c r="C3077" t="s">
        <v>4885</v>
      </c>
      <c r="D3077" t="s">
        <v>4884</v>
      </c>
      <c r="E3077" t="s">
        <v>7</v>
      </c>
      <c r="F3077" t="s">
        <v>12</v>
      </c>
      <c r="G3077">
        <v>0</v>
      </c>
      <c r="H3077">
        <f>6371004*ACOS((SIN(RADIANS($B3077))*SIN(RADIANS(set!$B$2))+COS(RADIANS($B3077))*COS(RADIANS(set!$B$2))*COS(RADIANS(set!$A$2-$A3077))))</f>
        <v>3837.4250632728263</v>
      </c>
      <c r="I3077">
        <f>6371004*ACOS((SIN(RADIANS($B3077))*SIN(RADIANS(set!$B$3))+COS(RADIANS($B3077))*COS(RADIANS(set!$B$3))*COS(RADIANS(set!$A$3-$A3077))))</f>
        <v>4633.7845276098842</v>
      </c>
      <c r="J3077">
        <f>6371004*ACOS((SIN(RADIANS($B3077))*SIN(RADIANS(set!$B$4))+COS(RADIANS($B3077))*COS(RADIANS(set!$B$4))*COS(RADIANS(set!$A$4-$A3077))))</f>
        <v>5115.4248071782131</v>
      </c>
      <c r="K3077">
        <f>6371004*ACOS((SIN(RADIANS($B3077))*SIN(RADIANS(set!$B$5))+COS(RADIANS($B3077))*COS(RADIANS(set!$B$5))*COS(RADIANS(set!$A$5-$A3077))))</f>
        <v>5162.3349814810326</v>
      </c>
      <c r="L3077">
        <f>6371004*ACOS((SIN(RADIANS($B3077))*SIN(RADIANS(set!$B$6))+COS(RADIANS($B3077))*COS(RADIANS(set!$B$6))*COS(RADIANS(set!$A$6-$A3077))))</f>
        <v>5320.283924805557</v>
      </c>
      <c r="M3077">
        <f t="shared" si="385"/>
        <v>0</v>
      </c>
      <c r="N3077">
        <f t="shared" si="386"/>
        <v>0</v>
      </c>
      <c r="O3077">
        <f t="shared" si="387"/>
        <v>0</v>
      </c>
      <c r="P3077">
        <f t="shared" si="388"/>
        <v>0</v>
      </c>
      <c r="Q3077">
        <f t="shared" si="389"/>
        <v>0</v>
      </c>
      <c r="R3077">
        <f t="shared" si="390"/>
        <v>0</v>
      </c>
      <c r="S3077">
        <f t="shared" si="391"/>
        <v>0</v>
      </c>
      <c r="T3077">
        <f t="shared" si="392"/>
        <v>0</v>
      </c>
    </row>
    <row r="3078" spans="1:20" hidden="1" x14ac:dyDescent="0.25">
      <c r="A3078">
        <v>120.92428839999999</v>
      </c>
      <c r="B3078">
        <v>24.810320600000001</v>
      </c>
      <c r="C3078" t="s">
        <v>5315</v>
      </c>
      <c r="D3078" t="s">
        <v>5404</v>
      </c>
      <c r="E3078" t="s">
        <v>7</v>
      </c>
      <c r="F3078" t="s">
        <v>717</v>
      </c>
      <c r="G3078">
        <v>0</v>
      </c>
      <c r="H3078">
        <f>6371004*ACOS((SIN(RADIANS($B3078))*SIN(RADIANS(set!$B$2))+COS(RADIANS($B3078))*COS(RADIANS(set!$B$2))*COS(RADIANS(set!$A$2-$A3078))))</f>
        <v>4013.781907741884</v>
      </c>
      <c r="I3078">
        <f>6371004*ACOS((SIN(RADIANS($B3078))*SIN(RADIANS(set!$B$3))+COS(RADIANS($B3078))*COS(RADIANS(set!$B$3))*COS(RADIANS(set!$A$3-$A3078))))</f>
        <v>4804.3323087607787</v>
      </c>
      <c r="J3078">
        <f>6371004*ACOS((SIN(RADIANS($B3078))*SIN(RADIANS(set!$B$4))+COS(RADIANS($B3078))*COS(RADIANS(set!$B$4))*COS(RADIANS(set!$A$4-$A3078))))</f>
        <v>4945.3510060010522</v>
      </c>
      <c r="K3078">
        <f>6371004*ACOS((SIN(RADIANS($B3078))*SIN(RADIANS(set!$B$5))+COS(RADIANS($B3078))*COS(RADIANS(set!$B$5))*COS(RADIANS(set!$A$5-$A3078))))</f>
        <v>4986.3088582307573</v>
      </c>
      <c r="L3078">
        <f>6371004*ACOS((SIN(RADIANS($B3078))*SIN(RADIANS(set!$B$6))+COS(RADIANS($B3078))*COS(RADIANS(set!$B$6))*COS(RADIANS(set!$A$6-$A3078))))</f>
        <v>5330.6264108331607</v>
      </c>
      <c r="M3078">
        <f t="shared" si="385"/>
        <v>0</v>
      </c>
      <c r="N3078">
        <f t="shared" si="386"/>
        <v>0</v>
      </c>
      <c r="O3078">
        <f t="shared" si="387"/>
        <v>0</v>
      </c>
      <c r="P3078">
        <f t="shared" si="388"/>
        <v>0</v>
      </c>
      <c r="Q3078">
        <f t="shared" si="389"/>
        <v>0</v>
      </c>
      <c r="R3078">
        <f t="shared" si="390"/>
        <v>0</v>
      </c>
      <c r="S3078">
        <f t="shared" si="391"/>
        <v>0</v>
      </c>
      <c r="T3078">
        <f t="shared" si="392"/>
        <v>0</v>
      </c>
    </row>
    <row r="3079" spans="1:20" hidden="1" x14ac:dyDescent="0.25">
      <c r="A3079">
        <v>120.926482399999</v>
      </c>
      <c r="B3079">
        <v>24.792049500000001</v>
      </c>
      <c r="C3079" t="s">
        <v>5689</v>
      </c>
      <c r="D3079" t="s">
        <v>5690</v>
      </c>
      <c r="E3079" t="s">
        <v>7</v>
      </c>
      <c r="F3079" t="s">
        <v>12</v>
      </c>
      <c r="G3079">
        <v>0</v>
      </c>
      <c r="H3079">
        <f>6371004*ACOS((SIN(RADIANS($B3079))*SIN(RADIANS(set!$B$2))+COS(RADIANS($B3079))*COS(RADIANS(set!$B$2))*COS(RADIANS(set!$A$2-$A3079))))</f>
        <v>3851.50061528479</v>
      </c>
      <c r="I3079">
        <f>6371004*ACOS((SIN(RADIANS($B3079))*SIN(RADIANS(set!$B$3))+COS(RADIANS($B3079))*COS(RADIANS(set!$B$3))*COS(RADIANS(set!$A$3-$A3079))))</f>
        <v>4661.2802386203748</v>
      </c>
      <c r="J3079">
        <f>6371004*ACOS((SIN(RADIANS($B3079))*SIN(RADIANS(set!$B$4))+COS(RADIANS($B3079))*COS(RADIANS(set!$B$4))*COS(RADIANS(set!$A$4-$A3079))))</f>
        <v>5103.3515174748845</v>
      </c>
      <c r="K3079">
        <f>6371004*ACOS((SIN(RADIANS($B3079))*SIN(RADIANS(set!$B$5))+COS(RADIANS($B3079))*COS(RADIANS(set!$B$5))*COS(RADIANS(set!$A$5-$A3079))))</f>
        <v>5150.0521743182044</v>
      </c>
      <c r="L3079">
        <f>6371004*ACOS((SIN(RADIANS($B3079))*SIN(RADIANS(set!$B$6))+COS(RADIANS($B3079))*COS(RADIANS(set!$B$6))*COS(RADIANS(set!$A$6-$A3079))))</f>
        <v>5334.8508252917809</v>
      </c>
      <c r="M3079">
        <f t="shared" si="385"/>
        <v>0</v>
      </c>
      <c r="N3079">
        <f t="shared" si="386"/>
        <v>0</v>
      </c>
      <c r="O3079">
        <f t="shared" si="387"/>
        <v>0</v>
      </c>
      <c r="P3079">
        <f t="shared" si="388"/>
        <v>0</v>
      </c>
      <c r="Q3079">
        <f t="shared" si="389"/>
        <v>0</v>
      </c>
      <c r="R3079">
        <f t="shared" si="390"/>
        <v>0</v>
      </c>
      <c r="S3079">
        <f t="shared" si="391"/>
        <v>0</v>
      </c>
      <c r="T3079">
        <f t="shared" si="392"/>
        <v>0</v>
      </c>
    </row>
    <row r="3080" spans="1:20" hidden="1" x14ac:dyDescent="0.25">
      <c r="A3080">
        <v>121.02290960000001</v>
      </c>
      <c r="B3080">
        <v>24.782677</v>
      </c>
      <c r="C3080" t="s">
        <v>4756</v>
      </c>
      <c r="D3080" t="s">
        <v>4757</v>
      </c>
      <c r="E3080" t="s">
        <v>7</v>
      </c>
      <c r="F3080" t="s">
        <v>12</v>
      </c>
      <c r="G3080">
        <v>0</v>
      </c>
      <c r="H3080">
        <f>6371004*ACOS((SIN(RADIANS($B3080))*SIN(RADIANS(set!$B$2))+COS(RADIANS($B3080))*COS(RADIANS(set!$B$2))*COS(RADIANS(set!$A$2-$A3080))))</f>
        <v>6420.5634836308918</v>
      </c>
      <c r="I3080">
        <f>6371004*ACOS((SIN(RADIANS($B3080))*SIN(RADIANS(set!$B$3))+COS(RADIANS($B3080))*COS(RADIANS(set!$B$3))*COS(RADIANS(set!$A$3-$A3080))))</f>
        <v>5680.640519516066</v>
      </c>
      <c r="J3080">
        <f>6371004*ACOS((SIN(RADIANS($B3080))*SIN(RADIANS(set!$B$4))+COS(RADIANS($B3080))*COS(RADIANS(set!$B$4))*COS(RADIANS(set!$A$4-$A3080))))</f>
        <v>5826.8416919956999</v>
      </c>
      <c r="K3080">
        <f>6371004*ACOS((SIN(RADIANS($B3080))*SIN(RADIANS(set!$B$5))+COS(RADIANS($B3080))*COS(RADIANS(set!$B$5))*COS(RADIANS(set!$A$5-$A3080))))</f>
        <v>5802.7562897370344</v>
      </c>
      <c r="L3080">
        <f>6371004*ACOS((SIN(RADIANS($B3080))*SIN(RADIANS(set!$B$6))+COS(RADIANS($B3080))*COS(RADIANS(set!$B$6))*COS(RADIANS(set!$A$6-$A3080))))</f>
        <v>5337.9400425014037</v>
      </c>
      <c r="M3080">
        <f t="shared" si="385"/>
        <v>0</v>
      </c>
      <c r="N3080">
        <f t="shared" si="386"/>
        <v>0</v>
      </c>
      <c r="O3080">
        <f t="shared" si="387"/>
        <v>0</v>
      </c>
      <c r="P3080">
        <f t="shared" si="388"/>
        <v>0</v>
      </c>
      <c r="Q3080">
        <f t="shared" si="389"/>
        <v>0</v>
      </c>
      <c r="R3080">
        <f t="shared" si="390"/>
        <v>0</v>
      </c>
      <c r="S3080">
        <f t="shared" si="391"/>
        <v>0</v>
      </c>
      <c r="T3080">
        <f t="shared" si="392"/>
        <v>0</v>
      </c>
    </row>
    <row r="3081" spans="1:20" hidden="1" x14ac:dyDescent="0.25">
      <c r="A3081">
        <v>121.0152729</v>
      </c>
      <c r="B3081">
        <v>24.773285999999999</v>
      </c>
      <c r="C3081" t="s">
        <v>1694</v>
      </c>
      <c r="D3081" t="s">
        <v>1695</v>
      </c>
      <c r="E3081" t="s">
        <v>7</v>
      </c>
      <c r="F3081" t="s">
        <v>14</v>
      </c>
      <c r="G3081">
        <v>0</v>
      </c>
      <c r="H3081">
        <f>6371004*ACOS((SIN(RADIANS($B3081))*SIN(RADIANS(set!$B$2))+COS(RADIANS($B3081))*COS(RADIANS(set!$B$2))*COS(RADIANS(set!$A$2-$A3081))))</f>
        <v>6171.879848457299</v>
      </c>
      <c r="I3081">
        <f>6371004*ACOS((SIN(RADIANS($B3081))*SIN(RADIANS(set!$B$3))+COS(RADIANS($B3081))*COS(RADIANS(set!$B$3))*COS(RADIANS(set!$A$3-$A3081))))</f>
        <v>5527.2793262981731</v>
      </c>
      <c r="J3081">
        <f>6371004*ACOS((SIN(RADIANS($B3081))*SIN(RADIANS(set!$B$4))+COS(RADIANS($B3081))*COS(RADIANS(set!$B$4))*COS(RADIANS(set!$A$4-$A3081))))</f>
        <v>5841.7703045013022</v>
      </c>
      <c r="K3081">
        <f>6371004*ACOS((SIN(RADIANS($B3081))*SIN(RADIANS(set!$B$5))+COS(RADIANS($B3081))*COS(RADIANS(set!$B$5))*COS(RADIANS(set!$A$5-$A3081))))</f>
        <v>5827.2086746774094</v>
      </c>
      <c r="L3081">
        <f>6371004*ACOS((SIN(RADIANS($B3081))*SIN(RADIANS(set!$B$6))+COS(RADIANS($B3081))*COS(RADIANS(set!$B$6))*COS(RADIANS(set!$A$6-$A3081))))</f>
        <v>5340.9445306826219</v>
      </c>
      <c r="M3081">
        <f t="shared" si="385"/>
        <v>0</v>
      </c>
      <c r="N3081">
        <f t="shared" si="386"/>
        <v>0</v>
      </c>
      <c r="O3081">
        <f t="shared" si="387"/>
        <v>0</v>
      </c>
      <c r="P3081">
        <f t="shared" si="388"/>
        <v>0</v>
      </c>
      <c r="Q3081">
        <f t="shared" si="389"/>
        <v>0</v>
      </c>
      <c r="R3081">
        <f t="shared" si="390"/>
        <v>0</v>
      </c>
      <c r="S3081">
        <f t="shared" si="391"/>
        <v>0</v>
      </c>
      <c r="T3081">
        <f t="shared" si="392"/>
        <v>0</v>
      </c>
    </row>
    <row r="3082" spans="1:20" hidden="1" x14ac:dyDescent="0.25">
      <c r="A3082">
        <v>121.019927199999</v>
      </c>
      <c r="B3082">
        <v>24.778383999999999</v>
      </c>
      <c r="C3082" t="s">
        <v>3511</v>
      </c>
      <c r="D3082" t="s">
        <v>3512</v>
      </c>
      <c r="E3082" t="s">
        <v>7</v>
      </c>
      <c r="F3082" t="s">
        <v>14</v>
      </c>
      <c r="G3082">
        <v>0</v>
      </c>
      <c r="H3082">
        <f>6371004*ACOS((SIN(RADIANS($B3082))*SIN(RADIANS(set!$B$2))+COS(RADIANS($B3082))*COS(RADIANS(set!$B$2))*COS(RADIANS(set!$A$2-$A3082))))</f>
        <v>6321.5214630901573</v>
      </c>
      <c r="I3082">
        <f>6371004*ACOS((SIN(RADIANS($B3082))*SIN(RADIANS(set!$B$3))+COS(RADIANS($B3082))*COS(RADIANS(set!$B$3))*COS(RADIANS(set!$A$3-$A3082))))</f>
        <v>5618.6358807474735</v>
      </c>
      <c r="J3082">
        <f>6371004*ACOS((SIN(RADIANS($B3082))*SIN(RADIANS(set!$B$4))+COS(RADIANS($B3082))*COS(RADIANS(set!$B$4))*COS(RADIANS(set!$A$4-$A3082))))</f>
        <v>5839.0693275947506</v>
      </c>
      <c r="K3082">
        <f>6371004*ACOS((SIN(RADIANS($B3082))*SIN(RADIANS(set!$B$5))+COS(RADIANS($B3082))*COS(RADIANS(set!$B$5))*COS(RADIANS(set!$A$5-$A3082))))</f>
        <v>5818.9987910092605</v>
      </c>
      <c r="L3082">
        <f>6371004*ACOS((SIN(RADIANS($B3082))*SIN(RADIANS(set!$B$6))+COS(RADIANS($B3082))*COS(RADIANS(set!$B$6))*COS(RADIANS(set!$A$6-$A3082))))</f>
        <v>5341.6734458663568</v>
      </c>
      <c r="M3082">
        <f t="shared" si="385"/>
        <v>0</v>
      </c>
      <c r="N3082">
        <f t="shared" si="386"/>
        <v>0</v>
      </c>
      <c r="O3082">
        <f t="shared" si="387"/>
        <v>0</v>
      </c>
      <c r="P3082">
        <f t="shared" si="388"/>
        <v>0</v>
      </c>
      <c r="Q3082">
        <f t="shared" si="389"/>
        <v>0</v>
      </c>
      <c r="R3082">
        <f t="shared" si="390"/>
        <v>0</v>
      </c>
      <c r="S3082">
        <f t="shared" si="391"/>
        <v>0</v>
      </c>
      <c r="T3082">
        <f t="shared" si="392"/>
        <v>0</v>
      </c>
    </row>
    <row r="3083" spans="1:20" hidden="1" x14ac:dyDescent="0.25">
      <c r="A3083">
        <v>121.01304049999899</v>
      </c>
      <c r="B3083">
        <v>24.771257899999998</v>
      </c>
      <c r="C3083" t="s">
        <v>4328</v>
      </c>
      <c r="D3083" t="s">
        <v>4329</v>
      </c>
      <c r="E3083" t="s">
        <v>7</v>
      </c>
      <c r="F3083" t="s">
        <v>14</v>
      </c>
      <c r="G3083">
        <v>0</v>
      </c>
      <c r="H3083">
        <f>6371004*ACOS((SIN(RADIANS($B3083))*SIN(RADIANS(set!$B$2))+COS(RADIANS($B3083))*COS(RADIANS(set!$B$2))*COS(RADIANS(set!$A$2-$A3083))))</f>
        <v>6104.0840648943376</v>
      </c>
      <c r="I3083">
        <f>6371004*ACOS((SIN(RADIANS($B3083))*SIN(RADIANS(set!$B$3))+COS(RADIANS($B3083))*COS(RADIANS(set!$B$3))*COS(RADIANS(set!$A$3-$A3083))))</f>
        <v>5488.2060899911876</v>
      </c>
      <c r="J3083">
        <f>6371004*ACOS((SIN(RADIANS($B3083))*SIN(RADIANS(set!$B$4))+COS(RADIANS($B3083))*COS(RADIANS(set!$B$4))*COS(RADIANS(set!$A$4-$A3083))))</f>
        <v>5842.0951897676132</v>
      </c>
      <c r="K3083">
        <f>6371004*ACOS((SIN(RADIANS($B3083))*SIN(RADIANS(set!$B$5))+COS(RADIANS($B3083))*COS(RADIANS(set!$B$5))*COS(RADIANS(set!$A$5-$A3083))))</f>
        <v>5829.9935594323797</v>
      </c>
      <c r="L3083">
        <f>6371004*ACOS((SIN(RADIANS($B3083))*SIN(RADIANS(set!$B$6))+COS(RADIANS($B3083))*COS(RADIANS(set!$B$6))*COS(RADIANS(set!$A$6-$A3083))))</f>
        <v>5342.4850808340507</v>
      </c>
      <c r="M3083">
        <f t="shared" si="385"/>
        <v>0</v>
      </c>
      <c r="N3083">
        <f t="shared" si="386"/>
        <v>0</v>
      </c>
      <c r="O3083">
        <f t="shared" si="387"/>
        <v>0</v>
      </c>
      <c r="P3083">
        <f t="shared" si="388"/>
        <v>0</v>
      </c>
      <c r="Q3083">
        <f t="shared" si="389"/>
        <v>0</v>
      </c>
      <c r="R3083">
        <f t="shared" si="390"/>
        <v>0</v>
      </c>
      <c r="S3083">
        <f t="shared" si="391"/>
        <v>0</v>
      </c>
      <c r="T3083">
        <f t="shared" si="392"/>
        <v>0</v>
      </c>
    </row>
    <row r="3084" spans="1:20" hidden="1" x14ac:dyDescent="0.25">
      <c r="A3084">
        <v>121.01304049999899</v>
      </c>
      <c r="B3084">
        <v>24.771257899999998</v>
      </c>
      <c r="C3084" t="s">
        <v>4330</v>
      </c>
      <c r="D3084" t="s">
        <v>4329</v>
      </c>
      <c r="E3084" t="s">
        <v>7</v>
      </c>
      <c r="F3084" t="s">
        <v>14</v>
      </c>
      <c r="G3084">
        <v>0</v>
      </c>
      <c r="H3084">
        <f>6371004*ACOS((SIN(RADIANS($B3084))*SIN(RADIANS(set!$B$2))+COS(RADIANS($B3084))*COS(RADIANS(set!$B$2))*COS(RADIANS(set!$A$2-$A3084))))</f>
        <v>6104.0840648943376</v>
      </c>
      <c r="I3084">
        <f>6371004*ACOS((SIN(RADIANS($B3084))*SIN(RADIANS(set!$B$3))+COS(RADIANS($B3084))*COS(RADIANS(set!$B$3))*COS(RADIANS(set!$A$3-$A3084))))</f>
        <v>5488.2060899911876</v>
      </c>
      <c r="J3084">
        <f>6371004*ACOS((SIN(RADIANS($B3084))*SIN(RADIANS(set!$B$4))+COS(RADIANS($B3084))*COS(RADIANS(set!$B$4))*COS(RADIANS(set!$A$4-$A3084))))</f>
        <v>5842.0951897676132</v>
      </c>
      <c r="K3084">
        <f>6371004*ACOS((SIN(RADIANS($B3084))*SIN(RADIANS(set!$B$5))+COS(RADIANS($B3084))*COS(RADIANS(set!$B$5))*COS(RADIANS(set!$A$5-$A3084))))</f>
        <v>5829.9935594323797</v>
      </c>
      <c r="L3084">
        <f>6371004*ACOS((SIN(RADIANS($B3084))*SIN(RADIANS(set!$B$6))+COS(RADIANS($B3084))*COS(RADIANS(set!$B$6))*COS(RADIANS(set!$A$6-$A3084))))</f>
        <v>5342.4850808340507</v>
      </c>
      <c r="M3084">
        <f t="shared" si="385"/>
        <v>0</v>
      </c>
      <c r="N3084">
        <f t="shared" si="386"/>
        <v>0</v>
      </c>
      <c r="O3084">
        <f t="shared" si="387"/>
        <v>0</v>
      </c>
      <c r="P3084">
        <f t="shared" si="388"/>
        <v>0</v>
      </c>
      <c r="Q3084">
        <f t="shared" si="389"/>
        <v>0</v>
      </c>
      <c r="R3084">
        <f t="shared" si="390"/>
        <v>0</v>
      </c>
      <c r="S3084">
        <f t="shared" si="391"/>
        <v>0</v>
      </c>
      <c r="T3084">
        <f t="shared" si="392"/>
        <v>0</v>
      </c>
    </row>
    <row r="3085" spans="1:20" hidden="1" x14ac:dyDescent="0.25">
      <c r="A3085">
        <v>121.01304049999899</v>
      </c>
      <c r="B3085">
        <v>24.771257899999998</v>
      </c>
      <c r="C3085" t="s">
        <v>4331</v>
      </c>
      <c r="D3085" t="s">
        <v>4329</v>
      </c>
      <c r="E3085" t="s">
        <v>7</v>
      </c>
      <c r="F3085" t="s">
        <v>14</v>
      </c>
      <c r="G3085">
        <v>0</v>
      </c>
      <c r="H3085">
        <f>6371004*ACOS((SIN(RADIANS($B3085))*SIN(RADIANS(set!$B$2))+COS(RADIANS($B3085))*COS(RADIANS(set!$B$2))*COS(RADIANS(set!$A$2-$A3085))))</f>
        <v>6104.0840648943376</v>
      </c>
      <c r="I3085">
        <f>6371004*ACOS((SIN(RADIANS($B3085))*SIN(RADIANS(set!$B$3))+COS(RADIANS($B3085))*COS(RADIANS(set!$B$3))*COS(RADIANS(set!$A$3-$A3085))))</f>
        <v>5488.2060899911876</v>
      </c>
      <c r="J3085">
        <f>6371004*ACOS((SIN(RADIANS($B3085))*SIN(RADIANS(set!$B$4))+COS(RADIANS($B3085))*COS(RADIANS(set!$B$4))*COS(RADIANS(set!$A$4-$A3085))))</f>
        <v>5842.0951897676132</v>
      </c>
      <c r="K3085">
        <f>6371004*ACOS((SIN(RADIANS($B3085))*SIN(RADIANS(set!$B$5))+COS(RADIANS($B3085))*COS(RADIANS(set!$B$5))*COS(RADIANS(set!$A$5-$A3085))))</f>
        <v>5829.9935594323797</v>
      </c>
      <c r="L3085">
        <f>6371004*ACOS((SIN(RADIANS($B3085))*SIN(RADIANS(set!$B$6))+COS(RADIANS($B3085))*COS(RADIANS(set!$B$6))*COS(RADIANS(set!$A$6-$A3085))))</f>
        <v>5342.4850808340507</v>
      </c>
      <c r="M3085">
        <f t="shared" si="385"/>
        <v>0</v>
      </c>
      <c r="N3085">
        <f t="shared" si="386"/>
        <v>0</v>
      </c>
      <c r="O3085">
        <f t="shared" si="387"/>
        <v>0</v>
      </c>
      <c r="P3085">
        <f t="shared" si="388"/>
        <v>0</v>
      </c>
      <c r="Q3085">
        <f t="shared" si="389"/>
        <v>0</v>
      </c>
      <c r="R3085">
        <f t="shared" si="390"/>
        <v>0</v>
      </c>
      <c r="S3085">
        <f t="shared" si="391"/>
        <v>0</v>
      </c>
      <c r="T3085">
        <f t="shared" si="392"/>
        <v>0</v>
      </c>
    </row>
    <row r="3086" spans="1:20" hidden="1" x14ac:dyDescent="0.25">
      <c r="A3086">
        <v>121.01304049999899</v>
      </c>
      <c r="B3086">
        <v>24.771257899999998</v>
      </c>
      <c r="C3086" t="s">
        <v>4332</v>
      </c>
      <c r="D3086" t="s">
        <v>4329</v>
      </c>
      <c r="E3086" t="s">
        <v>7</v>
      </c>
      <c r="F3086" t="s">
        <v>14</v>
      </c>
      <c r="G3086">
        <v>0</v>
      </c>
      <c r="H3086">
        <f>6371004*ACOS((SIN(RADIANS($B3086))*SIN(RADIANS(set!$B$2))+COS(RADIANS($B3086))*COS(RADIANS(set!$B$2))*COS(RADIANS(set!$A$2-$A3086))))</f>
        <v>6104.0840648943376</v>
      </c>
      <c r="I3086">
        <f>6371004*ACOS((SIN(RADIANS($B3086))*SIN(RADIANS(set!$B$3))+COS(RADIANS($B3086))*COS(RADIANS(set!$B$3))*COS(RADIANS(set!$A$3-$A3086))))</f>
        <v>5488.2060899911876</v>
      </c>
      <c r="J3086">
        <f>6371004*ACOS((SIN(RADIANS($B3086))*SIN(RADIANS(set!$B$4))+COS(RADIANS($B3086))*COS(RADIANS(set!$B$4))*COS(RADIANS(set!$A$4-$A3086))))</f>
        <v>5842.0951897676132</v>
      </c>
      <c r="K3086">
        <f>6371004*ACOS((SIN(RADIANS($B3086))*SIN(RADIANS(set!$B$5))+COS(RADIANS($B3086))*COS(RADIANS(set!$B$5))*COS(RADIANS(set!$A$5-$A3086))))</f>
        <v>5829.9935594323797</v>
      </c>
      <c r="L3086">
        <f>6371004*ACOS((SIN(RADIANS($B3086))*SIN(RADIANS(set!$B$6))+COS(RADIANS($B3086))*COS(RADIANS(set!$B$6))*COS(RADIANS(set!$A$6-$A3086))))</f>
        <v>5342.4850808340507</v>
      </c>
      <c r="M3086">
        <f t="shared" si="385"/>
        <v>0</v>
      </c>
      <c r="N3086">
        <f t="shared" si="386"/>
        <v>0</v>
      </c>
      <c r="O3086">
        <f t="shared" si="387"/>
        <v>0</v>
      </c>
      <c r="P3086">
        <f t="shared" si="388"/>
        <v>0</v>
      </c>
      <c r="Q3086">
        <f t="shared" si="389"/>
        <v>0</v>
      </c>
      <c r="R3086">
        <f t="shared" si="390"/>
        <v>0</v>
      </c>
      <c r="S3086">
        <f t="shared" si="391"/>
        <v>0</v>
      </c>
      <c r="T3086">
        <f t="shared" si="392"/>
        <v>0</v>
      </c>
    </row>
    <row r="3087" spans="1:20" hidden="1" x14ac:dyDescent="0.25">
      <c r="A3087">
        <v>121.01304049999899</v>
      </c>
      <c r="B3087">
        <v>24.771257899999998</v>
      </c>
      <c r="C3087" t="s">
        <v>4333</v>
      </c>
      <c r="D3087" t="s">
        <v>4329</v>
      </c>
      <c r="E3087" t="s">
        <v>7</v>
      </c>
      <c r="F3087" t="s">
        <v>12</v>
      </c>
      <c r="G3087">
        <v>0</v>
      </c>
      <c r="H3087">
        <f>6371004*ACOS((SIN(RADIANS($B3087))*SIN(RADIANS(set!$B$2))+COS(RADIANS($B3087))*COS(RADIANS(set!$B$2))*COS(RADIANS(set!$A$2-$A3087))))</f>
        <v>6104.0840648943376</v>
      </c>
      <c r="I3087">
        <f>6371004*ACOS((SIN(RADIANS($B3087))*SIN(RADIANS(set!$B$3))+COS(RADIANS($B3087))*COS(RADIANS(set!$B$3))*COS(RADIANS(set!$A$3-$A3087))))</f>
        <v>5488.2060899911876</v>
      </c>
      <c r="J3087">
        <f>6371004*ACOS((SIN(RADIANS($B3087))*SIN(RADIANS(set!$B$4))+COS(RADIANS($B3087))*COS(RADIANS(set!$B$4))*COS(RADIANS(set!$A$4-$A3087))))</f>
        <v>5842.0951897676132</v>
      </c>
      <c r="K3087">
        <f>6371004*ACOS((SIN(RADIANS($B3087))*SIN(RADIANS(set!$B$5))+COS(RADIANS($B3087))*COS(RADIANS(set!$B$5))*COS(RADIANS(set!$A$5-$A3087))))</f>
        <v>5829.9935594323797</v>
      </c>
      <c r="L3087">
        <f>6371004*ACOS((SIN(RADIANS($B3087))*SIN(RADIANS(set!$B$6))+COS(RADIANS($B3087))*COS(RADIANS(set!$B$6))*COS(RADIANS(set!$A$6-$A3087))))</f>
        <v>5342.4850808340507</v>
      </c>
      <c r="M3087">
        <f t="shared" si="385"/>
        <v>0</v>
      </c>
      <c r="N3087">
        <f t="shared" si="386"/>
        <v>0</v>
      </c>
      <c r="O3087">
        <f t="shared" si="387"/>
        <v>0</v>
      </c>
      <c r="P3087">
        <f t="shared" si="388"/>
        <v>0</v>
      </c>
      <c r="Q3087">
        <f t="shared" si="389"/>
        <v>0</v>
      </c>
      <c r="R3087">
        <f t="shared" si="390"/>
        <v>0</v>
      </c>
      <c r="S3087">
        <f t="shared" si="391"/>
        <v>0</v>
      </c>
      <c r="T3087">
        <f t="shared" si="392"/>
        <v>0</v>
      </c>
    </row>
    <row r="3088" spans="1:20" hidden="1" x14ac:dyDescent="0.25">
      <c r="A3088">
        <v>120.95998419999999</v>
      </c>
      <c r="B3088">
        <v>24.7607298</v>
      </c>
      <c r="C3088" t="s">
        <v>4092</v>
      </c>
      <c r="D3088" t="s">
        <v>4090</v>
      </c>
      <c r="E3088" t="s">
        <v>7</v>
      </c>
      <c r="F3088" t="s">
        <v>12</v>
      </c>
      <c r="G3088">
        <v>0</v>
      </c>
      <c r="H3088">
        <f>6371004*ACOS((SIN(RADIANS($B3088))*SIN(RADIANS(set!$B$2))+COS(RADIANS($B3088))*COS(RADIANS(set!$B$2))*COS(RADIANS(set!$A$2-$A3088))))</f>
        <v>4607.7734155227054</v>
      </c>
      <c r="I3088">
        <f>6371004*ACOS((SIN(RADIANS($B3088))*SIN(RADIANS(set!$B$3))+COS(RADIANS($B3088))*COS(RADIANS(set!$B$3))*COS(RADIANS(set!$A$3-$A3088))))</f>
        <v>4801.8512650035846</v>
      </c>
      <c r="J3088">
        <f>6371004*ACOS((SIN(RADIANS($B3088))*SIN(RADIANS(set!$B$4))+COS(RADIANS($B3088))*COS(RADIANS(set!$B$4))*COS(RADIANS(set!$A$4-$A3088))))</f>
        <v>5578.9619159431259</v>
      </c>
      <c r="K3088">
        <f>6371004*ACOS((SIN(RADIANS($B3088))*SIN(RADIANS(set!$B$5))+COS(RADIANS($B3088))*COS(RADIANS(set!$B$5))*COS(RADIANS(set!$A$5-$A3088))))</f>
        <v>5610.5948467402868</v>
      </c>
      <c r="L3088">
        <f>6371004*ACOS((SIN(RADIANS($B3088))*SIN(RADIANS(set!$B$6))+COS(RADIANS($B3088))*COS(RADIANS(set!$B$6))*COS(RADIANS(set!$A$6-$A3088))))</f>
        <v>5355.8732315202005</v>
      </c>
      <c r="M3088">
        <f t="shared" si="385"/>
        <v>0</v>
      </c>
      <c r="N3088">
        <f t="shared" si="386"/>
        <v>0</v>
      </c>
      <c r="O3088">
        <f t="shared" si="387"/>
        <v>0</v>
      </c>
      <c r="P3088">
        <f t="shared" si="388"/>
        <v>0</v>
      </c>
      <c r="Q3088">
        <f t="shared" si="389"/>
        <v>0</v>
      </c>
      <c r="R3088">
        <f t="shared" si="390"/>
        <v>0</v>
      </c>
      <c r="S3088">
        <f t="shared" si="391"/>
        <v>0</v>
      </c>
      <c r="T3088">
        <f t="shared" si="392"/>
        <v>0</v>
      </c>
    </row>
    <row r="3089" spans="1:20" hidden="1" x14ac:dyDescent="0.25">
      <c r="A3089">
        <v>121.0229349</v>
      </c>
      <c r="B3089">
        <v>24.7823341</v>
      </c>
      <c r="C3089" t="s">
        <v>4745</v>
      </c>
      <c r="D3089" t="s">
        <v>4746</v>
      </c>
      <c r="E3089" t="s">
        <v>7</v>
      </c>
      <c r="F3089" t="s">
        <v>12</v>
      </c>
      <c r="G3089">
        <v>0</v>
      </c>
      <c r="H3089">
        <f>6371004*ACOS((SIN(RADIANS($B3089))*SIN(RADIANS(set!$B$2))+COS(RADIANS($B3089))*COS(RADIANS(set!$B$2))*COS(RADIANS(set!$A$2-$A3089))))</f>
        <v>6435.8832564861377</v>
      </c>
      <c r="I3089">
        <f>6371004*ACOS((SIN(RADIANS($B3089))*SIN(RADIANS(set!$B$3))+COS(RADIANS($B3089))*COS(RADIANS(set!$B$3))*COS(RADIANS(set!$A$3-$A3089))))</f>
        <v>5698.0491165477242</v>
      </c>
      <c r="J3089">
        <f>6371004*ACOS((SIN(RADIANS($B3089))*SIN(RADIANS(set!$B$4))+COS(RADIANS($B3089))*COS(RADIANS(set!$B$4))*COS(RADIANS(set!$A$4-$A3089))))</f>
        <v>5848.594277569011</v>
      </c>
      <c r="K3089">
        <f>6371004*ACOS((SIN(RADIANS($B3089))*SIN(RADIANS(set!$B$5))+COS(RADIANS($B3089))*COS(RADIANS(set!$B$5))*COS(RADIANS(set!$A$5-$A3089))))</f>
        <v>5824.7260925127503</v>
      </c>
      <c r="L3089">
        <f>6371004*ACOS((SIN(RADIANS($B3089))*SIN(RADIANS(set!$B$6))+COS(RADIANS($B3089))*COS(RADIANS(set!$B$6))*COS(RADIANS(set!$A$6-$A3089))))</f>
        <v>5359.0843063432239</v>
      </c>
      <c r="M3089">
        <f t="shared" si="385"/>
        <v>0</v>
      </c>
      <c r="N3089">
        <f t="shared" si="386"/>
        <v>0</v>
      </c>
      <c r="O3089">
        <f t="shared" si="387"/>
        <v>0</v>
      </c>
      <c r="P3089">
        <f t="shared" si="388"/>
        <v>0</v>
      </c>
      <c r="Q3089">
        <f t="shared" si="389"/>
        <v>0</v>
      </c>
      <c r="R3089">
        <f t="shared" si="390"/>
        <v>0</v>
      </c>
      <c r="S3089">
        <f t="shared" si="391"/>
        <v>0</v>
      </c>
      <c r="T3089">
        <f t="shared" si="392"/>
        <v>0</v>
      </c>
    </row>
    <row r="3090" spans="1:20" hidden="1" x14ac:dyDescent="0.25">
      <c r="A3090">
        <v>121.02194369999999</v>
      </c>
      <c r="B3090">
        <v>24.780819699999999</v>
      </c>
      <c r="C3090" t="s">
        <v>2546</v>
      </c>
      <c r="D3090" t="s">
        <v>2547</v>
      </c>
      <c r="E3090" t="s">
        <v>7</v>
      </c>
      <c r="F3090" t="s">
        <v>16</v>
      </c>
      <c r="G3090">
        <v>0</v>
      </c>
      <c r="H3090">
        <f>6371004*ACOS((SIN(RADIANS($B3090))*SIN(RADIANS(set!$B$2))+COS(RADIANS($B3090))*COS(RADIANS(set!$B$2))*COS(RADIANS(set!$A$2-$A3090))))</f>
        <v>6402.1945040205073</v>
      </c>
      <c r="I3090">
        <f>6371004*ACOS((SIN(RADIANS($B3090))*SIN(RADIANS(set!$B$3))+COS(RADIANS($B3090))*COS(RADIANS(set!$B$3))*COS(RADIANS(set!$A$3-$A3090))))</f>
        <v>5676.5484160044616</v>
      </c>
      <c r="J3090">
        <f>6371004*ACOS((SIN(RADIANS($B3090))*SIN(RADIANS(set!$B$4))+COS(RADIANS($B3090))*COS(RADIANS(set!$B$4))*COS(RADIANS(set!$A$4-$A3090))))</f>
        <v>5852.889063769011</v>
      </c>
      <c r="K3090">
        <f>6371004*ACOS((SIN(RADIANS($B3090))*SIN(RADIANS(set!$B$5))+COS(RADIANS($B3090))*COS(RADIANS(set!$B$5))*COS(RADIANS(set!$A$5-$A3090))))</f>
        <v>5830.3902159659747</v>
      </c>
      <c r="L3090">
        <f>6371004*ACOS((SIN(RADIANS($B3090))*SIN(RADIANS(set!$B$6))+COS(RADIANS($B3090))*COS(RADIANS(set!$B$6))*COS(RADIANS(set!$A$6-$A3090))))</f>
        <v>5359.9682593704147</v>
      </c>
      <c r="M3090">
        <f t="shared" si="385"/>
        <v>0</v>
      </c>
      <c r="N3090">
        <f t="shared" si="386"/>
        <v>0</v>
      </c>
      <c r="O3090">
        <f t="shared" si="387"/>
        <v>0</v>
      </c>
      <c r="P3090">
        <f t="shared" si="388"/>
        <v>0</v>
      </c>
      <c r="Q3090">
        <f t="shared" si="389"/>
        <v>0</v>
      </c>
      <c r="R3090">
        <f t="shared" si="390"/>
        <v>0</v>
      </c>
      <c r="S3090">
        <f t="shared" si="391"/>
        <v>0</v>
      </c>
      <c r="T3090">
        <f t="shared" si="392"/>
        <v>0</v>
      </c>
    </row>
    <row r="3091" spans="1:20" hidden="1" x14ac:dyDescent="0.25">
      <c r="A3091">
        <v>121.02194369999999</v>
      </c>
      <c r="B3091">
        <v>24.780819699999999</v>
      </c>
      <c r="C3091" t="s">
        <v>2583</v>
      </c>
      <c r="D3091" t="s">
        <v>2584</v>
      </c>
      <c r="E3091" t="s">
        <v>7</v>
      </c>
      <c r="F3091" t="s">
        <v>14</v>
      </c>
      <c r="G3091">
        <v>0</v>
      </c>
      <c r="H3091">
        <f>6371004*ACOS((SIN(RADIANS($B3091))*SIN(RADIANS(set!$B$2))+COS(RADIANS($B3091))*COS(RADIANS(set!$B$2))*COS(RADIANS(set!$A$2-$A3091))))</f>
        <v>6402.1945040205073</v>
      </c>
      <c r="I3091">
        <f>6371004*ACOS((SIN(RADIANS($B3091))*SIN(RADIANS(set!$B$3))+COS(RADIANS($B3091))*COS(RADIANS(set!$B$3))*COS(RADIANS(set!$A$3-$A3091))))</f>
        <v>5676.5484160044616</v>
      </c>
      <c r="J3091">
        <f>6371004*ACOS((SIN(RADIANS($B3091))*SIN(RADIANS(set!$B$4))+COS(RADIANS($B3091))*COS(RADIANS(set!$B$4))*COS(RADIANS(set!$A$4-$A3091))))</f>
        <v>5852.889063769011</v>
      </c>
      <c r="K3091">
        <f>6371004*ACOS((SIN(RADIANS($B3091))*SIN(RADIANS(set!$B$5))+COS(RADIANS($B3091))*COS(RADIANS(set!$B$5))*COS(RADIANS(set!$A$5-$A3091))))</f>
        <v>5830.3902159659747</v>
      </c>
      <c r="L3091">
        <f>6371004*ACOS((SIN(RADIANS($B3091))*SIN(RADIANS(set!$B$6))+COS(RADIANS($B3091))*COS(RADIANS(set!$B$6))*COS(RADIANS(set!$A$6-$A3091))))</f>
        <v>5359.9682593704147</v>
      </c>
      <c r="M3091">
        <f t="shared" si="385"/>
        <v>0</v>
      </c>
      <c r="N3091">
        <f t="shared" si="386"/>
        <v>0</v>
      </c>
      <c r="O3091">
        <f t="shared" si="387"/>
        <v>0</v>
      </c>
      <c r="P3091">
        <f t="shared" si="388"/>
        <v>0</v>
      </c>
      <c r="Q3091">
        <f t="shared" si="389"/>
        <v>0</v>
      </c>
      <c r="R3091">
        <f t="shared" si="390"/>
        <v>0</v>
      </c>
      <c r="S3091">
        <f t="shared" si="391"/>
        <v>0</v>
      </c>
      <c r="T3091">
        <f t="shared" si="392"/>
        <v>0</v>
      </c>
    </row>
    <row r="3092" spans="1:20" hidden="1" x14ac:dyDescent="0.25">
      <c r="A3092">
        <v>121.02194369999999</v>
      </c>
      <c r="B3092">
        <v>24.780819699999999</v>
      </c>
      <c r="C3092" t="s">
        <v>2585</v>
      </c>
      <c r="D3092" t="s">
        <v>2586</v>
      </c>
      <c r="E3092" t="s">
        <v>7</v>
      </c>
      <c r="F3092" t="s">
        <v>14</v>
      </c>
      <c r="G3092">
        <v>0</v>
      </c>
      <c r="H3092">
        <f>6371004*ACOS((SIN(RADIANS($B3092))*SIN(RADIANS(set!$B$2))+COS(RADIANS($B3092))*COS(RADIANS(set!$B$2))*COS(RADIANS(set!$A$2-$A3092))))</f>
        <v>6402.1945040205073</v>
      </c>
      <c r="I3092">
        <f>6371004*ACOS((SIN(RADIANS($B3092))*SIN(RADIANS(set!$B$3))+COS(RADIANS($B3092))*COS(RADIANS(set!$B$3))*COS(RADIANS(set!$A$3-$A3092))))</f>
        <v>5676.5484160044616</v>
      </c>
      <c r="J3092">
        <f>6371004*ACOS((SIN(RADIANS($B3092))*SIN(RADIANS(set!$B$4))+COS(RADIANS($B3092))*COS(RADIANS(set!$B$4))*COS(RADIANS(set!$A$4-$A3092))))</f>
        <v>5852.889063769011</v>
      </c>
      <c r="K3092">
        <f>6371004*ACOS((SIN(RADIANS($B3092))*SIN(RADIANS(set!$B$5))+COS(RADIANS($B3092))*COS(RADIANS(set!$B$5))*COS(RADIANS(set!$A$5-$A3092))))</f>
        <v>5830.3902159659747</v>
      </c>
      <c r="L3092">
        <f>6371004*ACOS((SIN(RADIANS($B3092))*SIN(RADIANS(set!$B$6))+COS(RADIANS($B3092))*COS(RADIANS(set!$B$6))*COS(RADIANS(set!$A$6-$A3092))))</f>
        <v>5359.9682593704147</v>
      </c>
      <c r="M3092">
        <f t="shared" si="385"/>
        <v>0</v>
      </c>
      <c r="N3092">
        <f t="shared" si="386"/>
        <v>0</v>
      </c>
      <c r="O3092">
        <f t="shared" si="387"/>
        <v>0</v>
      </c>
      <c r="P3092">
        <f t="shared" si="388"/>
        <v>0</v>
      </c>
      <c r="Q3092">
        <f t="shared" si="389"/>
        <v>0</v>
      </c>
      <c r="R3092">
        <f t="shared" si="390"/>
        <v>0</v>
      </c>
      <c r="S3092">
        <f t="shared" si="391"/>
        <v>0</v>
      </c>
      <c r="T3092">
        <f t="shared" si="392"/>
        <v>0</v>
      </c>
    </row>
    <row r="3093" spans="1:20" hidden="1" x14ac:dyDescent="0.25">
      <c r="A3093">
        <v>120.927163999999</v>
      </c>
      <c r="B3093">
        <v>24.789452000000001</v>
      </c>
      <c r="C3093" t="s">
        <v>4890</v>
      </c>
      <c r="D3093" t="s">
        <v>4891</v>
      </c>
      <c r="E3093" t="s">
        <v>7</v>
      </c>
      <c r="F3093" t="s">
        <v>20</v>
      </c>
      <c r="G3093">
        <v>0</v>
      </c>
      <c r="H3093">
        <f>6371004*ACOS((SIN(RADIANS($B3093))*SIN(RADIANS(set!$B$2))+COS(RADIANS($B3093))*COS(RADIANS(set!$B$2))*COS(RADIANS(set!$A$2-$A3093))))</f>
        <v>3880.6362073899854</v>
      </c>
      <c r="I3093">
        <f>6371004*ACOS((SIN(RADIANS($B3093))*SIN(RADIANS(set!$B$3))+COS(RADIANS($B3093))*COS(RADIANS(set!$B$3))*COS(RADIANS(set!$A$3-$A3093))))</f>
        <v>4677.6538785583734</v>
      </c>
      <c r="J3093">
        <f>6371004*ACOS((SIN(RADIANS($B3093))*SIN(RADIANS(set!$B$4))+COS(RADIANS($B3093))*COS(RADIANS(set!$B$4))*COS(RADIANS(set!$A$4-$A3093))))</f>
        <v>5157.4480344182111</v>
      </c>
      <c r="K3093">
        <f>6371004*ACOS((SIN(RADIANS($B3093))*SIN(RADIANS(set!$B$5))+COS(RADIANS($B3093))*COS(RADIANS(set!$B$5))*COS(RADIANS(set!$A$5-$A3093))))</f>
        <v>5204.3508998776451</v>
      </c>
      <c r="L3093">
        <f>6371004*ACOS((SIN(RADIANS($B3093))*SIN(RADIANS(set!$B$6))+COS(RADIANS($B3093))*COS(RADIANS(set!$B$6))*COS(RADIANS(set!$A$6-$A3093))))</f>
        <v>5363.665551912547</v>
      </c>
      <c r="M3093">
        <f t="shared" si="385"/>
        <v>0</v>
      </c>
      <c r="N3093">
        <f t="shared" si="386"/>
        <v>0</v>
      </c>
      <c r="O3093">
        <f t="shared" si="387"/>
        <v>0</v>
      </c>
      <c r="P3093">
        <f t="shared" si="388"/>
        <v>0</v>
      </c>
      <c r="Q3093">
        <f t="shared" si="389"/>
        <v>0</v>
      </c>
      <c r="R3093">
        <f t="shared" si="390"/>
        <v>0</v>
      </c>
      <c r="S3093">
        <f t="shared" si="391"/>
        <v>0</v>
      </c>
      <c r="T3093">
        <f t="shared" si="392"/>
        <v>0</v>
      </c>
    </row>
    <row r="3094" spans="1:20" hidden="1" x14ac:dyDescent="0.25">
      <c r="A3094">
        <v>121.0229739</v>
      </c>
      <c r="B3094">
        <v>24.782292000000002</v>
      </c>
      <c r="C3094" t="s">
        <v>4737</v>
      </c>
      <c r="D3094" t="s">
        <v>4738</v>
      </c>
      <c r="E3094" t="s">
        <v>7</v>
      </c>
      <c r="F3094" t="s">
        <v>14</v>
      </c>
      <c r="G3094">
        <v>0</v>
      </c>
      <c r="H3094">
        <f>6371004*ACOS((SIN(RADIANS($B3094))*SIN(RADIANS(set!$B$2))+COS(RADIANS($B3094))*COS(RADIANS(set!$B$2))*COS(RADIANS(set!$A$2-$A3094))))</f>
        <v>6441.182608001599</v>
      </c>
      <c r="I3094">
        <f>6371004*ACOS((SIN(RADIANS($B3094))*SIN(RADIANS(set!$B$3))+COS(RADIANS($B3094))*COS(RADIANS(set!$B$3))*COS(RADIANS(set!$A$3-$A3094))))</f>
        <v>5703.524229914643</v>
      </c>
      <c r="J3094">
        <f>6371004*ACOS((SIN(RADIANS($B3094))*SIN(RADIANS(set!$B$4))+COS(RADIANS($B3094))*COS(RADIANS(set!$B$4))*COS(RADIANS(set!$A$4-$A3094))))</f>
        <v>5854.3811604773837</v>
      </c>
      <c r="K3094">
        <f>6371004*ACOS((SIN(RADIANS($B3094))*SIN(RADIANS(set!$B$5))+COS(RADIANS($B3094))*COS(RADIANS(set!$B$5))*COS(RADIANS(set!$A$5-$A3094))))</f>
        <v>5830.5265632660485</v>
      </c>
      <c r="L3094">
        <f>6371004*ACOS((SIN(RADIANS($B3094))*SIN(RADIANS(set!$B$6))+COS(RADIANS($B3094))*COS(RADIANS(set!$B$6))*COS(RADIANS(set!$A$6-$A3094))))</f>
        <v>5364.8326453659702</v>
      </c>
      <c r="M3094">
        <f t="shared" si="385"/>
        <v>0</v>
      </c>
      <c r="N3094">
        <f t="shared" si="386"/>
        <v>0</v>
      </c>
      <c r="O3094">
        <f t="shared" si="387"/>
        <v>0</v>
      </c>
      <c r="P3094">
        <f t="shared" si="388"/>
        <v>0</v>
      </c>
      <c r="Q3094">
        <f t="shared" si="389"/>
        <v>0</v>
      </c>
      <c r="R3094">
        <f t="shared" si="390"/>
        <v>0</v>
      </c>
      <c r="S3094">
        <f t="shared" si="391"/>
        <v>0</v>
      </c>
      <c r="T3094">
        <f t="shared" si="392"/>
        <v>0</v>
      </c>
    </row>
    <row r="3095" spans="1:20" hidden="1" x14ac:dyDescent="0.25">
      <c r="A3095">
        <v>121.019104999999</v>
      </c>
      <c r="B3095">
        <v>24.776973099999999</v>
      </c>
      <c r="C3095" t="s">
        <v>3475</v>
      </c>
      <c r="D3095" t="s">
        <v>3476</v>
      </c>
      <c r="E3095" t="s">
        <v>7</v>
      </c>
      <c r="F3095" t="s">
        <v>12</v>
      </c>
      <c r="G3095">
        <v>0</v>
      </c>
      <c r="H3095">
        <f>6371004*ACOS((SIN(RADIANS($B3095))*SIN(RADIANS(set!$B$2))+COS(RADIANS($B3095))*COS(RADIANS(set!$B$2))*COS(RADIANS(set!$A$2-$A3095))))</f>
        <v>6313.974734411504</v>
      </c>
      <c r="I3095">
        <f>6371004*ACOS((SIN(RADIANS($B3095))*SIN(RADIANS(set!$B$3))+COS(RADIANS($B3095))*COS(RADIANS(set!$B$3))*COS(RADIANS(set!$A$3-$A3095))))</f>
        <v>5624.2349408983846</v>
      </c>
      <c r="J3095">
        <f>6371004*ACOS((SIN(RADIANS($B3095))*SIN(RADIANS(set!$B$4))+COS(RADIANS($B3095))*COS(RADIANS(set!$B$4))*COS(RADIANS(set!$A$4-$A3095))))</f>
        <v>5867.5327634144378</v>
      </c>
      <c r="K3095">
        <f>6371004*ACOS((SIN(RADIANS($B3095))*SIN(RADIANS(set!$B$5))+COS(RADIANS($B3095))*COS(RADIANS(set!$B$5))*COS(RADIANS(set!$A$5-$A3095))))</f>
        <v>5848.7430398471033</v>
      </c>
      <c r="L3095">
        <f>6371004*ACOS((SIN(RADIANS($B3095))*SIN(RADIANS(set!$B$6))+COS(RADIANS($B3095))*COS(RADIANS(set!$B$6))*COS(RADIANS(set!$A$6-$A3095))))</f>
        <v>5368.5355383727629</v>
      </c>
      <c r="M3095">
        <f t="shared" si="385"/>
        <v>0</v>
      </c>
      <c r="N3095">
        <f t="shared" si="386"/>
        <v>0</v>
      </c>
      <c r="O3095">
        <f t="shared" si="387"/>
        <v>0</v>
      </c>
      <c r="P3095">
        <f t="shared" si="388"/>
        <v>0</v>
      </c>
      <c r="Q3095">
        <f t="shared" si="389"/>
        <v>0</v>
      </c>
      <c r="R3095">
        <f t="shared" si="390"/>
        <v>0</v>
      </c>
      <c r="S3095">
        <f t="shared" si="391"/>
        <v>0</v>
      </c>
      <c r="T3095">
        <f t="shared" si="392"/>
        <v>0</v>
      </c>
    </row>
    <row r="3096" spans="1:20" hidden="1" x14ac:dyDescent="0.25">
      <c r="A3096">
        <v>121.0200651</v>
      </c>
      <c r="B3096">
        <v>24.778107299999999</v>
      </c>
      <c r="C3096" t="s">
        <v>3520</v>
      </c>
      <c r="D3096" t="s">
        <v>3518</v>
      </c>
      <c r="E3096" t="s">
        <v>7</v>
      </c>
      <c r="F3096" t="s">
        <v>14</v>
      </c>
      <c r="G3096">
        <v>0</v>
      </c>
      <c r="H3096">
        <f>6371004*ACOS((SIN(RADIANS($B3096))*SIN(RADIANS(set!$B$2))+COS(RADIANS($B3096))*COS(RADIANS(set!$B$2))*COS(RADIANS(set!$A$2-$A3096))))</f>
        <v>6347.0431791734936</v>
      </c>
      <c r="I3096">
        <f>6371004*ACOS((SIN(RADIANS($B3096))*SIN(RADIANS(set!$B$3))+COS(RADIANS($B3096))*COS(RADIANS(set!$B$3))*COS(RADIANS(set!$A$3-$A3096))))</f>
        <v>5645.6900945267944</v>
      </c>
      <c r="J3096">
        <f>6371004*ACOS((SIN(RADIANS($B3096))*SIN(RADIANS(set!$B$4))+COS(RADIANS($B3096))*COS(RADIANS(set!$B$4))*COS(RADIANS(set!$A$4-$A3096))))</f>
        <v>5868.5142716293694</v>
      </c>
      <c r="K3096">
        <f>6371004*ACOS((SIN(RADIANS($B3096))*SIN(RADIANS(set!$B$5))+COS(RADIANS($B3096))*COS(RADIANS(set!$B$5))*COS(RADIANS(set!$A$5-$A3096))))</f>
        <v>5848.5631653294513</v>
      </c>
      <c r="L3096">
        <f>6371004*ACOS((SIN(RADIANS($B3096))*SIN(RADIANS(set!$B$6))+COS(RADIANS($B3096))*COS(RADIANS(set!$B$6))*COS(RADIANS(set!$A$6-$A3096))))</f>
        <v>5370.9449496763309</v>
      </c>
      <c r="M3096">
        <f t="shared" si="385"/>
        <v>0</v>
      </c>
      <c r="N3096">
        <f t="shared" si="386"/>
        <v>0</v>
      </c>
      <c r="O3096">
        <f t="shared" si="387"/>
        <v>0</v>
      </c>
      <c r="P3096">
        <f t="shared" si="388"/>
        <v>0</v>
      </c>
      <c r="Q3096">
        <f t="shared" si="389"/>
        <v>0</v>
      </c>
      <c r="R3096">
        <f t="shared" si="390"/>
        <v>0</v>
      </c>
      <c r="S3096">
        <f t="shared" si="391"/>
        <v>0</v>
      </c>
      <c r="T3096">
        <f t="shared" si="392"/>
        <v>0</v>
      </c>
    </row>
    <row r="3097" spans="1:20" hidden="1" x14ac:dyDescent="0.25">
      <c r="A3097">
        <v>120.93858640000001</v>
      </c>
      <c r="B3097">
        <v>24.840049100000002</v>
      </c>
      <c r="C3097" t="s">
        <v>1077</v>
      </c>
      <c r="D3097" t="s">
        <v>1078</v>
      </c>
      <c r="E3097" t="s">
        <v>7</v>
      </c>
      <c r="F3097" t="s">
        <v>14</v>
      </c>
      <c r="G3097">
        <v>0</v>
      </c>
      <c r="H3097">
        <f>6371004*ACOS((SIN(RADIANS($B3097))*SIN(RADIANS(set!$B$2))+COS(RADIANS($B3097))*COS(RADIANS(set!$B$2))*COS(RADIANS(set!$A$2-$A3097))))</f>
        <v>4888.7427193487438</v>
      </c>
      <c r="I3097">
        <f>6371004*ACOS((SIN(RADIANS($B3097))*SIN(RADIANS(set!$B$3))+COS(RADIANS($B3097))*COS(RADIANS(set!$B$3))*COS(RADIANS(set!$A$3-$A3097))))</f>
        <v>5294.7987062444754</v>
      </c>
      <c r="J3097">
        <f>6371004*ACOS((SIN(RADIANS($B3097))*SIN(RADIANS(set!$B$4))+COS(RADIANS($B3097))*COS(RADIANS(set!$B$4))*COS(RADIANS(set!$A$4-$A3097))))</f>
        <v>4883.4067340069541</v>
      </c>
      <c r="K3097">
        <f>6371004*ACOS((SIN(RADIANS($B3097))*SIN(RADIANS(set!$B$5))+COS(RADIANS($B3097))*COS(RADIANS(set!$B$5))*COS(RADIANS(set!$A$5-$A3097))))</f>
        <v>4897.7600490774039</v>
      </c>
      <c r="L3097">
        <f>6371004*ACOS((SIN(RADIANS($B3097))*SIN(RADIANS(set!$B$6))+COS(RADIANS($B3097))*COS(RADIANS(set!$B$6))*COS(RADIANS(set!$A$6-$A3097))))</f>
        <v>5384.1227476585727</v>
      </c>
      <c r="M3097">
        <f t="shared" si="385"/>
        <v>0</v>
      </c>
      <c r="N3097">
        <f t="shared" si="386"/>
        <v>0</v>
      </c>
      <c r="O3097">
        <f t="shared" si="387"/>
        <v>0</v>
      </c>
      <c r="P3097">
        <f t="shared" si="388"/>
        <v>0</v>
      </c>
      <c r="Q3097">
        <f t="shared" si="389"/>
        <v>0</v>
      </c>
      <c r="R3097">
        <f t="shared" si="390"/>
        <v>0</v>
      </c>
      <c r="S3097">
        <f t="shared" si="391"/>
        <v>0</v>
      </c>
      <c r="T3097">
        <f t="shared" si="392"/>
        <v>0</v>
      </c>
    </row>
    <row r="3098" spans="1:20" hidden="1" x14ac:dyDescent="0.25">
      <c r="A3098">
        <v>120.93858640000001</v>
      </c>
      <c r="B3098">
        <v>24.840049100000002</v>
      </c>
      <c r="C3098" t="s">
        <v>1079</v>
      </c>
      <c r="D3098" t="s">
        <v>1080</v>
      </c>
      <c r="E3098" t="s">
        <v>7</v>
      </c>
      <c r="F3098" t="s">
        <v>42</v>
      </c>
      <c r="G3098">
        <v>0</v>
      </c>
      <c r="H3098">
        <f>6371004*ACOS((SIN(RADIANS($B3098))*SIN(RADIANS(set!$B$2))+COS(RADIANS($B3098))*COS(RADIANS(set!$B$2))*COS(RADIANS(set!$A$2-$A3098))))</f>
        <v>4888.7427193487438</v>
      </c>
      <c r="I3098">
        <f>6371004*ACOS((SIN(RADIANS($B3098))*SIN(RADIANS(set!$B$3))+COS(RADIANS($B3098))*COS(RADIANS(set!$B$3))*COS(RADIANS(set!$A$3-$A3098))))</f>
        <v>5294.7987062444754</v>
      </c>
      <c r="J3098">
        <f>6371004*ACOS((SIN(RADIANS($B3098))*SIN(RADIANS(set!$B$4))+COS(RADIANS($B3098))*COS(RADIANS(set!$B$4))*COS(RADIANS(set!$A$4-$A3098))))</f>
        <v>4883.4067340069541</v>
      </c>
      <c r="K3098">
        <f>6371004*ACOS((SIN(RADIANS($B3098))*SIN(RADIANS(set!$B$5))+COS(RADIANS($B3098))*COS(RADIANS(set!$B$5))*COS(RADIANS(set!$A$5-$A3098))))</f>
        <v>4897.7600490774039</v>
      </c>
      <c r="L3098">
        <f>6371004*ACOS((SIN(RADIANS($B3098))*SIN(RADIANS(set!$B$6))+COS(RADIANS($B3098))*COS(RADIANS(set!$B$6))*COS(RADIANS(set!$A$6-$A3098))))</f>
        <v>5384.1227476585727</v>
      </c>
      <c r="M3098">
        <f t="shared" si="385"/>
        <v>0</v>
      </c>
      <c r="N3098">
        <f t="shared" si="386"/>
        <v>0</v>
      </c>
      <c r="O3098">
        <f t="shared" si="387"/>
        <v>0</v>
      </c>
      <c r="P3098">
        <f t="shared" si="388"/>
        <v>0</v>
      </c>
      <c r="Q3098">
        <f t="shared" si="389"/>
        <v>0</v>
      </c>
      <c r="R3098">
        <f t="shared" si="390"/>
        <v>0</v>
      </c>
      <c r="S3098">
        <f t="shared" si="391"/>
        <v>0</v>
      </c>
      <c r="T3098">
        <f t="shared" si="392"/>
        <v>0</v>
      </c>
    </row>
    <row r="3099" spans="1:20" hidden="1" x14ac:dyDescent="0.25">
      <c r="A3099">
        <v>120.927709999999</v>
      </c>
      <c r="B3099">
        <v>24.787692100000001</v>
      </c>
      <c r="C3099" t="s">
        <v>4973</v>
      </c>
      <c r="D3099" t="s">
        <v>4974</v>
      </c>
      <c r="E3099" t="s">
        <v>7</v>
      </c>
      <c r="F3099" t="s">
        <v>109</v>
      </c>
      <c r="G3099">
        <v>0</v>
      </c>
      <c r="H3099">
        <f>6371004*ACOS((SIN(RADIANS($B3099))*SIN(RADIANS(set!$B$2))+COS(RADIANS($B3099))*COS(RADIANS(set!$B$2))*COS(RADIANS(set!$A$2-$A3099))))</f>
        <v>3905.3207328002791</v>
      </c>
      <c r="I3099">
        <f>6371004*ACOS((SIN(RADIANS($B3099))*SIN(RADIANS(set!$B$3))+COS(RADIANS($B3099))*COS(RADIANS(set!$B$3))*COS(RADIANS(set!$A$3-$A3099))))</f>
        <v>4691.443285324809</v>
      </c>
      <c r="J3099">
        <f>6371004*ACOS((SIN(RADIANS($B3099))*SIN(RADIANS(set!$B$4))+COS(RADIANS($B3099))*COS(RADIANS(set!$B$4))*COS(RADIANS(set!$A$4-$A3099))))</f>
        <v>5195.8913138780163</v>
      </c>
      <c r="K3099">
        <f>6371004*ACOS((SIN(RADIANS($B3099))*SIN(RADIANS(set!$B$5))+COS(RADIANS($B3099))*COS(RADIANS(set!$B$5))*COS(RADIANS(set!$A$5-$A3099))))</f>
        <v>5242.8456848334554</v>
      </c>
      <c r="L3099">
        <f>6371004*ACOS((SIN(RADIANS($B3099))*SIN(RADIANS(set!$B$6))+COS(RADIANS($B3099))*COS(RADIANS(set!$B$6))*COS(RADIANS(set!$A$6-$A3099))))</f>
        <v>5384.5565128419557</v>
      </c>
      <c r="M3099">
        <f t="shared" si="385"/>
        <v>0</v>
      </c>
      <c r="N3099">
        <f t="shared" si="386"/>
        <v>0</v>
      </c>
      <c r="O3099">
        <f t="shared" si="387"/>
        <v>0</v>
      </c>
      <c r="P3099">
        <f t="shared" si="388"/>
        <v>0</v>
      </c>
      <c r="Q3099">
        <f t="shared" si="389"/>
        <v>0</v>
      </c>
      <c r="R3099">
        <f t="shared" si="390"/>
        <v>0</v>
      </c>
      <c r="S3099">
        <f t="shared" si="391"/>
        <v>0</v>
      </c>
      <c r="T3099">
        <f t="shared" si="392"/>
        <v>0</v>
      </c>
    </row>
    <row r="3100" spans="1:20" hidden="1" x14ac:dyDescent="0.25">
      <c r="A3100">
        <v>121.023328499999</v>
      </c>
      <c r="B3100">
        <v>24.782369599999999</v>
      </c>
      <c r="C3100" t="s">
        <v>2579</v>
      </c>
      <c r="D3100" t="s">
        <v>2580</v>
      </c>
      <c r="E3100" t="s">
        <v>7</v>
      </c>
      <c r="F3100" t="s">
        <v>16</v>
      </c>
      <c r="G3100">
        <v>0</v>
      </c>
      <c r="H3100">
        <f>6371004*ACOS((SIN(RADIANS($B3100))*SIN(RADIANS(set!$B$2))+COS(RADIANS($B3100))*COS(RADIANS(set!$B$2))*COS(RADIANS(set!$A$2-$A3100))))</f>
        <v>6471.908403807216</v>
      </c>
      <c r="I3100">
        <f>6371004*ACOS((SIN(RADIANS($B3100))*SIN(RADIANS(set!$B$3))+COS(RADIANS($B3100))*COS(RADIANS(set!$B$3))*COS(RADIANS(set!$A$3-$A3100))))</f>
        <v>5732.9686541867095</v>
      </c>
      <c r="J3100">
        <f>6371004*ACOS((SIN(RADIANS($B3100))*SIN(RADIANS(set!$B$4))+COS(RADIANS($B3100))*COS(RADIANS(set!$B$4))*COS(RADIANS(set!$A$4-$A3100))))</f>
        <v>5880.662249916285</v>
      </c>
      <c r="K3100">
        <f>6371004*ACOS((SIN(RADIANS($B3100))*SIN(RADIANS(set!$B$5))+COS(RADIANS($B3100))*COS(RADIANS(set!$B$5))*COS(RADIANS(set!$A$5-$A3100))))</f>
        <v>5856.6290999528819</v>
      </c>
      <c r="L3100">
        <f>6371004*ACOS((SIN(RADIANS($B3100))*SIN(RADIANS(set!$B$6))+COS(RADIANS($B3100))*COS(RADIANS(set!$B$6))*COS(RADIANS(set!$A$6-$A3100))))</f>
        <v>5391.6003661639534</v>
      </c>
      <c r="M3100">
        <f t="shared" si="385"/>
        <v>0</v>
      </c>
      <c r="N3100">
        <f t="shared" si="386"/>
        <v>0</v>
      </c>
      <c r="O3100">
        <f t="shared" si="387"/>
        <v>0</v>
      </c>
      <c r="P3100">
        <f t="shared" si="388"/>
        <v>0</v>
      </c>
      <c r="Q3100">
        <f t="shared" si="389"/>
        <v>0</v>
      </c>
      <c r="R3100">
        <f t="shared" si="390"/>
        <v>0</v>
      </c>
      <c r="S3100">
        <f t="shared" si="391"/>
        <v>0</v>
      </c>
      <c r="T3100">
        <f t="shared" si="392"/>
        <v>0</v>
      </c>
    </row>
    <row r="3101" spans="1:20" hidden="1" x14ac:dyDescent="0.25">
      <c r="A3101">
        <v>120.92597000000001</v>
      </c>
      <c r="B3101">
        <v>24.791650400000002</v>
      </c>
      <c r="C3101" t="s">
        <v>516</v>
      </c>
      <c r="D3101" t="s">
        <v>4880</v>
      </c>
      <c r="E3101" t="s">
        <v>7</v>
      </c>
      <c r="F3101" t="s">
        <v>179</v>
      </c>
      <c r="G3101">
        <v>0</v>
      </c>
      <c r="H3101">
        <f>6371004*ACOS((SIN(RADIANS($B3101))*SIN(RADIANS(set!$B$2))+COS(RADIANS($B3101))*COS(RADIANS(set!$B$2))*COS(RADIANS(set!$A$2-$A3101))))</f>
        <v>3913.9591246464829</v>
      </c>
      <c r="I3101">
        <f>6371004*ACOS((SIN(RADIANS($B3101))*SIN(RADIANS(set!$B$3))+COS(RADIANS($B3101))*COS(RADIANS(set!$B$3))*COS(RADIANS(set!$A$3-$A3101))))</f>
        <v>4722.6883008411342</v>
      </c>
      <c r="J3101">
        <f>6371004*ACOS((SIN(RADIANS($B3101))*SIN(RADIANS(set!$B$4))+COS(RADIANS($B3101))*COS(RADIANS(set!$B$4))*COS(RADIANS(set!$A$4-$A3101))))</f>
        <v>5168.0783463514726</v>
      </c>
      <c r="K3101">
        <f>6371004*ACOS((SIN(RADIANS($B3101))*SIN(RADIANS(set!$B$5))+COS(RADIANS($B3101))*COS(RADIANS(set!$B$5))*COS(RADIANS(set!$A$5-$A3101))))</f>
        <v>5214.7988184405922</v>
      </c>
      <c r="L3101">
        <f>6371004*ACOS((SIN(RADIANS($B3101))*SIN(RADIANS(set!$B$6))+COS(RADIANS($B3101))*COS(RADIANS(set!$B$6))*COS(RADIANS(set!$A$6-$A3101))))</f>
        <v>5397.539437383708</v>
      </c>
      <c r="M3101">
        <f t="shared" si="385"/>
        <v>0</v>
      </c>
      <c r="N3101">
        <f t="shared" si="386"/>
        <v>0</v>
      </c>
      <c r="O3101">
        <f t="shared" si="387"/>
        <v>0</v>
      </c>
      <c r="P3101">
        <f t="shared" si="388"/>
        <v>0</v>
      </c>
      <c r="Q3101">
        <f t="shared" si="389"/>
        <v>0</v>
      </c>
      <c r="R3101">
        <f t="shared" si="390"/>
        <v>0</v>
      </c>
      <c r="S3101">
        <f t="shared" si="391"/>
        <v>0</v>
      </c>
      <c r="T3101">
        <f t="shared" si="392"/>
        <v>0</v>
      </c>
    </row>
    <row r="3102" spans="1:20" hidden="1" x14ac:dyDescent="0.25">
      <c r="A3102">
        <v>120.92597000000001</v>
      </c>
      <c r="B3102">
        <v>24.791650400000002</v>
      </c>
      <c r="C3102" t="s">
        <v>4886</v>
      </c>
      <c r="D3102" t="s">
        <v>4887</v>
      </c>
      <c r="E3102" t="s">
        <v>7</v>
      </c>
      <c r="F3102" t="s">
        <v>109</v>
      </c>
      <c r="G3102">
        <v>0</v>
      </c>
      <c r="H3102">
        <f>6371004*ACOS((SIN(RADIANS($B3102))*SIN(RADIANS(set!$B$2))+COS(RADIANS($B3102))*COS(RADIANS(set!$B$2))*COS(RADIANS(set!$A$2-$A3102))))</f>
        <v>3913.9591246464829</v>
      </c>
      <c r="I3102">
        <f>6371004*ACOS((SIN(RADIANS($B3102))*SIN(RADIANS(set!$B$3))+COS(RADIANS($B3102))*COS(RADIANS(set!$B$3))*COS(RADIANS(set!$A$3-$A3102))))</f>
        <v>4722.6883008411342</v>
      </c>
      <c r="J3102">
        <f>6371004*ACOS((SIN(RADIANS($B3102))*SIN(RADIANS(set!$B$4))+COS(RADIANS($B3102))*COS(RADIANS(set!$B$4))*COS(RADIANS(set!$A$4-$A3102))))</f>
        <v>5168.0783463514726</v>
      </c>
      <c r="K3102">
        <f>6371004*ACOS((SIN(RADIANS($B3102))*SIN(RADIANS(set!$B$5))+COS(RADIANS($B3102))*COS(RADIANS(set!$B$5))*COS(RADIANS(set!$A$5-$A3102))))</f>
        <v>5214.7988184405922</v>
      </c>
      <c r="L3102">
        <f>6371004*ACOS((SIN(RADIANS($B3102))*SIN(RADIANS(set!$B$6))+COS(RADIANS($B3102))*COS(RADIANS(set!$B$6))*COS(RADIANS(set!$A$6-$A3102))))</f>
        <v>5397.539437383708</v>
      </c>
      <c r="M3102">
        <f t="shared" si="385"/>
        <v>0</v>
      </c>
      <c r="N3102">
        <f t="shared" si="386"/>
        <v>0</v>
      </c>
      <c r="O3102">
        <f t="shared" si="387"/>
        <v>0</v>
      </c>
      <c r="P3102">
        <f t="shared" si="388"/>
        <v>0</v>
      </c>
      <c r="Q3102">
        <f t="shared" si="389"/>
        <v>0</v>
      </c>
      <c r="R3102">
        <f t="shared" si="390"/>
        <v>0</v>
      </c>
      <c r="S3102">
        <f t="shared" si="391"/>
        <v>0</v>
      </c>
      <c r="T3102">
        <f t="shared" si="392"/>
        <v>0</v>
      </c>
    </row>
    <row r="3103" spans="1:20" hidden="1" x14ac:dyDescent="0.25">
      <c r="A3103">
        <v>120.92597000000001</v>
      </c>
      <c r="B3103">
        <v>24.791650400000002</v>
      </c>
      <c r="C3103" t="s">
        <v>4888</v>
      </c>
      <c r="D3103" t="s">
        <v>4889</v>
      </c>
      <c r="E3103" t="s">
        <v>7</v>
      </c>
      <c r="F3103" t="s">
        <v>210</v>
      </c>
      <c r="G3103">
        <v>0</v>
      </c>
      <c r="H3103">
        <f>6371004*ACOS((SIN(RADIANS($B3103))*SIN(RADIANS(set!$B$2))+COS(RADIANS($B3103))*COS(RADIANS(set!$B$2))*COS(RADIANS(set!$A$2-$A3103))))</f>
        <v>3913.9591246464829</v>
      </c>
      <c r="I3103">
        <f>6371004*ACOS((SIN(RADIANS($B3103))*SIN(RADIANS(set!$B$3))+COS(RADIANS($B3103))*COS(RADIANS(set!$B$3))*COS(RADIANS(set!$A$3-$A3103))))</f>
        <v>4722.6883008411342</v>
      </c>
      <c r="J3103">
        <f>6371004*ACOS((SIN(RADIANS($B3103))*SIN(RADIANS(set!$B$4))+COS(RADIANS($B3103))*COS(RADIANS(set!$B$4))*COS(RADIANS(set!$A$4-$A3103))))</f>
        <v>5168.0783463514726</v>
      </c>
      <c r="K3103">
        <f>6371004*ACOS((SIN(RADIANS($B3103))*SIN(RADIANS(set!$B$5))+COS(RADIANS($B3103))*COS(RADIANS(set!$B$5))*COS(RADIANS(set!$A$5-$A3103))))</f>
        <v>5214.7988184405922</v>
      </c>
      <c r="L3103">
        <f>6371004*ACOS((SIN(RADIANS($B3103))*SIN(RADIANS(set!$B$6))+COS(RADIANS($B3103))*COS(RADIANS(set!$B$6))*COS(RADIANS(set!$A$6-$A3103))))</f>
        <v>5397.539437383708</v>
      </c>
      <c r="M3103">
        <f t="shared" si="385"/>
        <v>0</v>
      </c>
      <c r="N3103">
        <f t="shared" si="386"/>
        <v>0</v>
      </c>
      <c r="O3103">
        <f t="shared" si="387"/>
        <v>0</v>
      </c>
      <c r="P3103">
        <f t="shared" si="388"/>
        <v>0</v>
      </c>
      <c r="Q3103">
        <f t="shared" si="389"/>
        <v>0</v>
      </c>
      <c r="R3103">
        <f t="shared" si="390"/>
        <v>0</v>
      </c>
      <c r="S3103">
        <f t="shared" si="391"/>
        <v>0</v>
      </c>
      <c r="T3103">
        <f t="shared" si="392"/>
        <v>0</v>
      </c>
    </row>
    <row r="3104" spans="1:20" hidden="1" x14ac:dyDescent="0.25">
      <c r="A3104">
        <v>120.92597000000001</v>
      </c>
      <c r="B3104">
        <v>24.791650400000002</v>
      </c>
      <c r="C3104" t="s">
        <v>4896</v>
      </c>
      <c r="D3104" t="s">
        <v>4882</v>
      </c>
      <c r="E3104" t="s">
        <v>7</v>
      </c>
      <c r="F3104" t="s">
        <v>30</v>
      </c>
      <c r="G3104">
        <v>0</v>
      </c>
      <c r="H3104">
        <f>6371004*ACOS((SIN(RADIANS($B3104))*SIN(RADIANS(set!$B$2))+COS(RADIANS($B3104))*COS(RADIANS(set!$B$2))*COS(RADIANS(set!$A$2-$A3104))))</f>
        <v>3913.9591246464829</v>
      </c>
      <c r="I3104">
        <f>6371004*ACOS((SIN(RADIANS($B3104))*SIN(RADIANS(set!$B$3))+COS(RADIANS($B3104))*COS(RADIANS(set!$B$3))*COS(RADIANS(set!$A$3-$A3104))))</f>
        <v>4722.6883008411342</v>
      </c>
      <c r="J3104">
        <f>6371004*ACOS((SIN(RADIANS($B3104))*SIN(RADIANS(set!$B$4))+COS(RADIANS($B3104))*COS(RADIANS(set!$B$4))*COS(RADIANS(set!$A$4-$A3104))))</f>
        <v>5168.0783463514726</v>
      </c>
      <c r="K3104">
        <f>6371004*ACOS((SIN(RADIANS($B3104))*SIN(RADIANS(set!$B$5))+COS(RADIANS($B3104))*COS(RADIANS(set!$B$5))*COS(RADIANS(set!$A$5-$A3104))))</f>
        <v>5214.7988184405922</v>
      </c>
      <c r="L3104">
        <f>6371004*ACOS((SIN(RADIANS($B3104))*SIN(RADIANS(set!$B$6))+COS(RADIANS($B3104))*COS(RADIANS(set!$B$6))*COS(RADIANS(set!$A$6-$A3104))))</f>
        <v>5397.539437383708</v>
      </c>
      <c r="M3104">
        <f t="shared" si="385"/>
        <v>0</v>
      </c>
      <c r="N3104">
        <f t="shared" si="386"/>
        <v>0</v>
      </c>
      <c r="O3104">
        <f t="shared" si="387"/>
        <v>0</v>
      </c>
      <c r="P3104">
        <f t="shared" si="388"/>
        <v>0</v>
      </c>
      <c r="Q3104">
        <f t="shared" si="389"/>
        <v>0</v>
      </c>
      <c r="R3104">
        <f t="shared" si="390"/>
        <v>0</v>
      </c>
      <c r="S3104">
        <f t="shared" si="391"/>
        <v>0</v>
      </c>
      <c r="T3104">
        <f t="shared" si="392"/>
        <v>0</v>
      </c>
    </row>
    <row r="3105" spans="1:20" hidden="1" x14ac:dyDescent="0.25">
      <c r="A3105">
        <v>120.92597000000001</v>
      </c>
      <c r="B3105">
        <v>24.791650400000002</v>
      </c>
      <c r="C3105" t="s">
        <v>4897</v>
      </c>
      <c r="D3105" t="s">
        <v>4882</v>
      </c>
      <c r="E3105" t="s">
        <v>7</v>
      </c>
      <c r="F3105" t="s">
        <v>12</v>
      </c>
      <c r="G3105">
        <v>0</v>
      </c>
      <c r="H3105">
        <f>6371004*ACOS((SIN(RADIANS($B3105))*SIN(RADIANS(set!$B$2))+COS(RADIANS($B3105))*COS(RADIANS(set!$B$2))*COS(RADIANS(set!$A$2-$A3105))))</f>
        <v>3913.9591246464829</v>
      </c>
      <c r="I3105">
        <f>6371004*ACOS((SIN(RADIANS($B3105))*SIN(RADIANS(set!$B$3))+COS(RADIANS($B3105))*COS(RADIANS(set!$B$3))*COS(RADIANS(set!$A$3-$A3105))))</f>
        <v>4722.6883008411342</v>
      </c>
      <c r="J3105">
        <f>6371004*ACOS((SIN(RADIANS($B3105))*SIN(RADIANS(set!$B$4))+COS(RADIANS($B3105))*COS(RADIANS(set!$B$4))*COS(RADIANS(set!$A$4-$A3105))))</f>
        <v>5168.0783463514726</v>
      </c>
      <c r="K3105">
        <f>6371004*ACOS((SIN(RADIANS($B3105))*SIN(RADIANS(set!$B$5))+COS(RADIANS($B3105))*COS(RADIANS(set!$B$5))*COS(RADIANS(set!$A$5-$A3105))))</f>
        <v>5214.7988184405922</v>
      </c>
      <c r="L3105">
        <f>6371004*ACOS((SIN(RADIANS($B3105))*SIN(RADIANS(set!$B$6))+COS(RADIANS($B3105))*COS(RADIANS(set!$B$6))*COS(RADIANS(set!$A$6-$A3105))))</f>
        <v>5397.539437383708</v>
      </c>
      <c r="M3105">
        <f t="shared" si="385"/>
        <v>0</v>
      </c>
      <c r="N3105">
        <f t="shared" si="386"/>
        <v>0</v>
      </c>
      <c r="O3105">
        <f t="shared" si="387"/>
        <v>0</v>
      </c>
      <c r="P3105">
        <f t="shared" si="388"/>
        <v>0</v>
      </c>
      <c r="Q3105">
        <f t="shared" si="389"/>
        <v>0</v>
      </c>
      <c r="R3105">
        <f t="shared" si="390"/>
        <v>0</v>
      </c>
      <c r="S3105">
        <f t="shared" si="391"/>
        <v>0</v>
      </c>
      <c r="T3105">
        <f t="shared" si="392"/>
        <v>0</v>
      </c>
    </row>
    <row r="3106" spans="1:20" hidden="1" x14ac:dyDescent="0.25">
      <c r="A3106">
        <v>121.0200064</v>
      </c>
      <c r="B3106">
        <v>24.777599500000001</v>
      </c>
      <c r="C3106" t="s">
        <v>3477</v>
      </c>
      <c r="D3106" t="s">
        <v>3478</v>
      </c>
      <c r="E3106" t="s">
        <v>7</v>
      </c>
      <c r="F3106" t="s">
        <v>14</v>
      </c>
      <c r="G3106">
        <v>0</v>
      </c>
      <c r="H3106">
        <f>6371004*ACOS((SIN(RADIANS($B3106))*SIN(RADIANS(set!$B$2))+COS(RADIANS($B3106))*COS(RADIANS(set!$B$2))*COS(RADIANS(set!$A$2-$A3106))))</f>
        <v>6365.614700444693</v>
      </c>
      <c r="I3106">
        <f>6371004*ACOS((SIN(RADIANS($B3106))*SIN(RADIANS(set!$B$3))+COS(RADIANS($B3106))*COS(RADIANS(set!$B$3))*COS(RADIANS(set!$A$3-$A3106))))</f>
        <v>5668.1157416960777</v>
      </c>
      <c r="J3106">
        <f>6371004*ACOS((SIN(RADIANS($B3106))*SIN(RADIANS(set!$B$4))+COS(RADIANS($B3106))*COS(RADIANS(set!$B$4))*COS(RADIANS(set!$A$4-$A3106))))</f>
        <v>5897.4675875422963</v>
      </c>
      <c r="K3106">
        <f>6371004*ACOS((SIN(RADIANS($B3106))*SIN(RADIANS(set!$B$5))+COS(RADIANS($B3106))*COS(RADIANS(set!$B$5))*COS(RADIANS(set!$A$5-$A3106))))</f>
        <v>5877.8698715565351</v>
      </c>
      <c r="L3106">
        <f>6371004*ACOS((SIN(RADIANS($B3106))*SIN(RADIANS(set!$B$6))+COS(RADIANS($B3106))*COS(RADIANS(set!$B$6))*COS(RADIANS(set!$A$6-$A3106))))</f>
        <v>5399.4171974302035</v>
      </c>
      <c r="M3106">
        <f t="shared" si="385"/>
        <v>0</v>
      </c>
      <c r="N3106">
        <f t="shared" si="386"/>
        <v>0</v>
      </c>
      <c r="O3106">
        <f t="shared" si="387"/>
        <v>0</v>
      </c>
      <c r="P3106">
        <f t="shared" si="388"/>
        <v>0</v>
      </c>
      <c r="Q3106">
        <f t="shared" si="389"/>
        <v>0</v>
      </c>
      <c r="R3106">
        <f t="shared" si="390"/>
        <v>0</v>
      </c>
      <c r="S3106">
        <f t="shared" si="391"/>
        <v>0</v>
      </c>
      <c r="T3106">
        <f t="shared" si="392"/>
        <v>0</v>
      </c>
    </row>
    <row r="3107" spans="1:20" hidden="1" x14ac:dyDescent="0.25">
      <c r="A3107">
        <v>120.938811999999</v>
      </c>
      <c r="B3107">
        <v>24.840631299999998</v>
      </c>
      <c r="C3107" t="s">
        <v>1263</v>
      </c>
      <c r="D3107" t="s">
        <v>1264</v>
      </c>
      <c r="E3107" t="s">
        <v>7</v>
      </c>
      <c r="F3107" t="s">
        <v>16</v>
      </c>
      <c r="G3107">
        <v>0</v>
      </c>
      <c r="H3107">
        <f>6371004*ACOS((SIN(RADIANS($B3107))*SIN(RADIANS(set!$B$2))+COS(RADIANS($B3107))*COS(RADIANS(set!$B$2))*COS(RADIANS(set!$A$2-$A3107))))</f>
        <v>4933.45192976421</v>
      </c>
      <c r="I3107">
        <f>6371004*ACOS((SIN(RADIANS($B3107))*SIN(RADIANS(set!$B$3))+COS(RADIANS($B3107))*COS(RADIANS(set!$B$3))*COS(RADIANS(set!$A$3-$A3107))))</f>
        <v>5331.7470118272904</v>
      </c>
      <c r="J3107">
        <f>6371004*ACOS((SIN(RADIANS($B3107))*SIN(RADIANS(set!$B$4))+COS(RADIANS($B3107))*COS(RADIANS(set!$B$4))*COS(RADIANS(set!$A$4-$A3107))))</f>
        <v>4912.6091989432825</v>
      </c>
      <c r="K3107">
        <f>6371004*ACOS((SIN(RADIANS($B3107))*SIN(RADIANS(set!$B$5))+COS(RADIANS($B3107))*COS(RADIANS(set!$B$5))*COS(RADIANS(set!$A$5-$A3107))))</f>
        <v>4926.3941197903096</v>
      </c>
      <c r="L3107">
        <f>6371004*ACOS((SIN(RADIANS($B3107))*SIN(RADIANS(set!$B$6))+COS(RADIANS($B3107))*COS(RADIANS(set!$B$6))*COS(RADIANS(set!$A$6-$A3107))))</f>
        <v>5413.13623229116</v>
      </c>
      <c r="M3107">
        <f t="shared" si="385"/>
        <v>0</v>
      </c>
      <c r="N3107">
        <f t="shared" si="386"/>
        <v>0</v>
      </c>
      <c r="O3107">
        <f t="shared" si="387"/>
        <v>0</v>
      </c>
      <c r="P3107">
        <f t="shared" si="388"/>
        <v>0</v>
      </c>
      <c r="Q3107">
        <f t="shared" si="389"/>
        <v>0</v>
      </c>
      <c r="R3107">
        <f t="shared" si="390"/>
        <v>0</v>
      </c>
      <c r="S3107">
        <f t="shared" si="391"/>
        <v>0</v>
      </c>
      <c r="T3107">
        <f t="shared" si="392"/>
        <v>0</v>
      </c>
    </row>
    <row r="3108" spans="1:20" hidden="1" x14ac:dyDescent="0.25">
      <c r="A3108">
        <v>120.92430119999899</v>
      </c>
      <c r="B3108">
        <v>24.7968668</v>
      </c>
      <c r="C3108" t="s">
        <v>5609</v>
      </c>
      <c r="D3108" t="s">
        <v>5610</v>
      </c>
      <c r="E3108" t="s">
        <v>7</v>
      </c>
      <c r="F3108" t="s">
        <v>5611</v>
      </c>
      <c r="G3108">
        <v>0</v>
      </c>
      <c r="H3108">
        <f>6371004*ACOS((SIN(RADIANS($B3108))*SIN(RADIANS(set!$B$2))+COS(RADIANS($B3108))*COS(RADIANS(set!$B$2))*COS(RADIANS(set!$A$2-$A3108))))</f>
        <v>3949.3848775205784</v>
      </c>
      <c r="I3108">
        <f>6371004*ACOS((SIN(RADIANS($B3108))*SIN(RADIANS(set!$B$3))+COS(RADIANS($B3108))*COS(RADIANS(set!$B$3))*COS(RADIANS(set!$A$3-$A3108))))</f>
        <v>4772.5690368702026</v>
      </c>
      <c r="J3108">
        <f>6371004*ACOS((SIN(RADIANS($B3108))*SIN(RADIANS(set!$B$4))+COS(RADIANS($B3108))*COS(RADIANS(set!$B$4))*COS(RADIANS(set!$A$4-$A3108))))</f>
        <v>5136.9295683767568</v>
      </c>
      <c r="K3108">
        <f>6371004*ACOS((SIN(RADIANS($B3108))*SIN(RADIANS(set!$B$5))+COS(RADIANS($B3108))*COS(RADIANS(set!$B$5))*COS(RADIANS(set!$A$5-$A3108))))</f>
        <v>5182.7857536966858</v>
      </c>
      <c r="L3108">
        <f>6371004*ACOS((SIN(RADIANS($B3108))*SIN(RADIANS(set!$B$6))+COS(RADIANS($B3108))*COS(RADIANS(set!$B$6))*COS(RADIANS(set!$A$6-$A3108))))</f>
        <v>5415.752017220394</v>
      </c>
      <c r="M3108">
        <f t="shared" si="385"/>
        <v>0</v>
      </c>
      <c r="N3108">
        <f t="shared" si="386"/>
        <v>0</v>
      </c>
      <c r="O3108">
        <f t="shared" si="387"/>
        <v>0</v>
      </c>
      <c r="P3108">
        <f t="shared" si="388"/>
        <v>0</v>
      </c>
      <c r="Q3108">
        <f t="shared" si="389"/>
        <v>0</v>
      </c>
      <c r="R3108">
        <f t="shared" si="390"/>
        <v>0</v>
      </c>
      <c r="S3108">
        <f t="shared" si="391"/>
        <v>0</v>
      </c>
      <c r="T3108">
        <f t="shared" si="392"/>
        <v>0</v>
      </c>
    </row>
    <row r="3109" spans="1:20" hidden="1" x14ac:dyDescent="0.25">
      <c r="A3109">
        <v>121.0203853</v>
      </c>
      <c r="B3109">
        <v>24.777811199999999</v>
      </c>
      <c r="C3109" t="s">
        <v>3471</v>
      </c>
      <c r="D3109" t="s">
        <v>3472</v>
      </c>
      <c r="E3109" t="s">
        <v>7</v>
      </c>
      <c r="F3109" t="s">
        <v>16</v>
      </c>
      <c r="G3109">
        <v>0</v>
      </c>
      <c r="H3109">
        <f>6371004*ACOS((SIN(RADIANS($B3109))*SIN(RADIANS(set!$B$2))+COS(RADIANS($B3109))*COS(RADIANS(set!$B$2))*COS(RADIANS(set!$A$2-$A3109))))</f>
        <v>6390.2321448415632</v>
      </c>
      <c r="I3109">
        <f>6371004*ACOS((SIN(RADIANS($B3109))*SIN(RADIANS(set!$B$3))+COS(RADIANS($B3109))*COS(RADIANS(set!$B$3))*COS(RADIANS(set!$A$3-$A3109))))</f>
        <v>5689.9395276077503</v>
      </c>
      <c r="J3109">
        <f>6371004*ACOS((SIN(RADIANS($B3109))*SIN(RADIANS(set!$B$4))+COS(RADIANS($B3109))*COS(RADIANS(set!$B$4))*COS(RADIANS(set!$A$4-$A3109))))</f>
        <v>5914.078594861754</v>
      </c>
      <c r="K3109">
        <f>6371004*ACOS((SIN(RADIANS($B3109))*SIN(RADIANS(set!$B$5))+COS(RADIANS($B3109))*COS(RADIANS(set!$B$5))*COS(RADIANS(set!$A$5-$A3109))))</f>
        <v>5894.1789095920931</v>
      </c>
      <c r="L3109">
        <f>6371004*ACOS((SIN(RADIANS($B3109))*SIN(RADIANS(set!$B$6))+COS(RADIANS($B3109))*COS(RADIANS(set!$B$6))*COS(RADIANS(set!$A$6-$A3109))))</f>
        <v>5416.4331950469295</v>
      </c>
      <c r="M3109">
        <f t="shared" si="385"/>
        <v>0</v>
      </c>
      <c r="N3109">
        <f t="shared" si="386"/>
        <v>0</v>
      </c>
      <c r="O3109">
        <f t="shared" si="387"/>
        <v>0</v>
      </c>
      <c r="P3109">
        <f t="shared" si="388"/>
        <v>0</v>
      </c>
      <c r="Q3109">
        <f t="shared" si="389"/>
        <v>0</v>
      </c>
      <c r="R3109">
        <f t="shared" si="390"/>
        <v>0</v>
      </c>
      <c r="S3109">
        <f t="shared" si="391"/>
        <v>0</v>
      </c>
      <c r="T3109">
        <f t="shared" si="392"/>
        <v>0</v>
      </c>
    </row>
    <row r="3110" spans="1:20" hidden="1" x14ac:dyDescent="0.25">
      <c r="A3110">
        <v>121.0203853</v>
      </c>
      <c r="B3110">
        <v>24.777811199999999</v>
      </c>
      <c r="C3110" t="s">
        <v>3473</v>
      </c>
      <c r="D3110" t="s">
        <v>3472</v>
      </c>
      <c r="E3110" t="s">
        <v>7</v>
      </c>
      <c r="F3110" t="s">
        <v>16</v>
      </c>
      <c r="G3110">
        <v>0</v>
      </c>
      <c r="H3110">
        <f>6371004*ACOS((SIN(RADIANS($B3110))*SIN(RADIANS(set!$B$2))+COS(RADIANS($B3110))*COS(RADIANS(set!$B$2))*COS(RADIANS(set!$A$2-$A3110))))</f>
        <v>6390.2321448415632</v>
      </c>
      <c r="I3110">
        <f>6371004*ACOS((SIN(RADIANS($B3110))*SIN(RADIANS(set!$B$3))+COS(RADIANS($B3110))*COS(RADIANS(set!$B$3))*COS(RADIANS(set!$A$3-$A3110))))</f>
        <v>5689.9395276077503</v>
      </c>
      <c r="J3110">
        <f>6371004*ACOS((SIN(RADIANS($B3110))*SIN(RADIANS(set!$B$4))+COS(RADIANS($B3110))*COS(RADIANS(set!$B$4))*COS(RADIANS(set!$A$4-$A3110))))</f>
        <v>5914.078594861754</v>
      </c>
      <c r="K3110">
        <f>6371004*ACOS((SIN(RADIANS($B3110))*SIN(RADIANS(set!$B$5))+COS(RADIANS($B3110))*COS(RADIANS(set!$B$5))*COS(RADIANS(set!$A$5-$A3110))))</f>
        <v>5894.1789095920931</v>
      </c>
      <c r="L3110">
        <f>6371004*ACOS((SIN(RADIANS($B3110))*SIN(RADIANS(set!$B$6))+COS(RADIANS($B3110))*COS(RADIANS(set!$B$6))*COS(RADIANS(set!$A$6-$A3110))))</f>
        <v>5416.4331950469295</v>
      </c>
      <c r="M3110">
        <f t="shared" si="385"/>
        <v>0</v>
      </c>
      <c r="N3110">
        <f t="shared" si="386"/>
        <v>0</v>
      </c>
      <c r="O3110">
        <f t="shared" si="387"/>
        <v>0</v>
      </c>
      <c r="P3110">
        <f t="shared" si="388"/>
        <v>0</v>
      </c>
      <c r="Q3110">
        <f t="shared" si="389"/>
        <v>0</v>
      </c>
      <c r="R3110">
        <f t="shared" si="390"/>
        <v>0</v>
      </c>
      <c r="S3110">
        <f t="shared" si="391"/>
        <v>0</v>
      </c>
      <c r="T3110">
        <f t="shared" si="392"/>
        <v>0</v>
      </c>
    </row>
    <row r="3111" spans="1:20" hidden="1" x14ac:dyDescent="0.25">
      <c r="A3111">
        <v>121.0203853</v>
      </c>
      <c r="B3111">
        <v>24.777811199999999</v>
      </c>
      <c r="C3111" t="s">
        <v>3474</v>
      </c>
      <c r="D3111" t="s">
        <v>3472</v>
      </c>
      <c r="E3111" t="s">
        <v>7</v>
      </c>
      <c r="F3111" t="s">
        <v>12</v>
      </c>
      <c r="G3111">
        <v>0</v>
      </c>
      <c r="H3111">
        <f>6371004*ACOS((SIN(RADIANS($B3111))*SIN(RADIANS(set!$B$2))+COS(RADIANS($B3111))*COS(RADIANS(set!$B$2))*COS(RADIANS(set!$A$2-$A3111))))</f>
        <v>6390.2321448415632</v>
      </c>
      <c r="I3111">
        <f>6371004*ACOS((SIN(RADIANS($B3111))*SIN(RADIANS(set!$B$3))+COS(RADIANS($B3111))*COS(RADIANS(set!$B$3))*COS(RADIANS(set!$A$3-$A3111))))</f>
        <v>5689.9395276077503</v>
      </c>
      <c r="J3111">
        <f>6371004*ACOS((SIN(RADIANS($B3111))*SIN(RADIANS(set!$B$4))+COS(RADIANS($B3111))*COS(RADIANS(set!$B$4))*COS(RADIANS(set!$A$4-$A3111))))</f>
        <v>5914.078594861754</v>
      </c>
      <c r="K3111">
        <f>6371004*ACOS((SIN(RADIANS($B3111))*SIN(RADIANS(set!$B$5))+COS(RADIANS($B3111))*COS(RADIANS(set!$B$5))*COS(RADIANS(set!$A$5-$A3111))))</f>
        <v>5894.1789095920931</v>
      </c>
      <c r="L3111">
        <f>6371004*ACOS((SIN(RADIANS($B3111))*SIN(RADIANS(set!$B$6))+COS(RADIANS($B3111))*COS(RADIANS(set!$B$6))*COS(RADIANS(set!$A$6-$A3111))))</f>
        <v>5416.4331950469295</v>
      </c>
      <c r="M3111">
        <f t="shared" si="385"/>
        <v>0</v>
      </c>
      <c r="N3111">
        <f t="shared" si="386"/>
        <v>0</v>
      </c>
      <c r="O3111">
        <f t="shared" si="387"/>
        <v>0</v>
      </c>
      <c r="P3111">
        <f t="shared" si="388"/>
        <v>0</v>
      </c>
      <c r="Q3111">
        <f t="shared" si="389"/>
        <v>0</v>
      </c>
      <c r="R3111">
        <f t="shared" si="390"/>
        <v>0</v>
      </c>
      <c r="S3111">
        <f t="shared" si="391"/>
        <v>0</v>
      </c>
      <c r="T3111">
        <f t="shared" si="392"/>
        <v>0</v>
      </c>
    </row>
    <row r="3112" spans="1:20" hidden="1" x14ac:dyDescent="0.25">
      <c r="A3112">
        <v>121.02325599999899</v>
      </c>
      <c r="B3112">
        <v>24.781708999999999</v>
      </c>
      <c r="C3112" t="s">
        <v>2581</v>
      </c>
      <c r="D3112" t="s">
        <v>2582</v>
      </c>
      <c r="E3112" t="s">
        <v>7</v>
      </c>
      <c r="F3112" t="s">
        <v>179</v>
      </c>
      <c r="G3112">
        <v>0</v>
      </c>
      <c r="H3112">
        <f>6371004*ACOS((SIN(RADIANS($B3112))*SIN(RADIANS(set!$B$2))+COS(RADIANS($B3112))*COS(RADIANS(set!$B$2))*COS(RADIANS(set!$A$2-$A3112))))</f>
        <v>6490.3047835199895</v>
      </c>
      <c r="I3112">
        <f>6371004*ACOS((SIN(RADIANS($B3112))*SIN(RADIANS(set!$B$3))+COS(RADIANS($B3112))*COS(RADIANS(set!$B$3))*COS(RADIANS(set!$A$3-$A3112))))</f>
        <v>5755.6644345975774</v>
      </c>
      <c r="J3112">
        <f>6371004*ACOS((SIN(RADIANS($B3112))*SIN(RADIANS(set!$B$4))+COS(RADIANS($B3112))*COS(RADIANS(set!$B$4))*COS(RADIANS(set!$A$4-$A3112))))</f>
        <v>5912.3489598443612</v>
      </c>
      <c r="K3112">
        <f>6371004*ACOS((SIN(RADIANS($B3112))*SIN(RADIANS(set!$B$5))+COS(RADIANS($B3112))*COS(RADIANS(set!$B$5))*COS(RADIANS(set!$A$5-$A3112))))</f>
        <v>5888.7736433093241</v>
      </c>
      <c r="L3112">
        <f>6371004*ACOS((SIN(RADIANS($B3112))*SIN(RADIANS(set!$B$6))+COS(RADIANS($B3112))*COS(RADIANS(set!$B$6))*COS(RADIANS(set!$A$6-$A3112))))</f>
        <v>5422.0389752580431</v>
      </c>
      <c r="M3112">
        <f t="shared" si="385"/>
        <v>0</v>
      </c>
      <c r="N3112">
        <f t="shared" si="386"/>
        <v>0</v>
      </c>
      <c r="O3112">
        <f t="shared" si="387"/>
        <v>0</v>
      </c>
      <c r="P3112">
        <f t="shared" si="388"/>
        <v>0</v>
      </c>
      <c r="Q3112">
        <f t="shared" si="389"/>
        <v>0</v>
      </c>
      <c r="R3112">
        <f t="shared" si="390"/>
        <v>0</v>
      </c>
      <c r="S3112">
        <f t="shared" si="391"/>
        <v>0</v>
      </c>
      <c r="T3112">
        <f t="shared" si="392"/>
        <v>0</v>
      </c>
    </row>
    <row r="3113" spans="1:20" hidden="1" x14ac:dyDescent="0.25">
      <c r="A3113">
        <v>120.924936</v>
      </c>
      <c r="B3113">
        <v>24.818861099999999</v>
      </c>
      <c r="C3113" t="s">
        <v>5582</v>
      </c>
      <c r="D3113" t="s">
        <v>5583</v>
      </c>
      <c r="E3113" t="s">
        <v>7</v>
      </c>
      <c r="F3113" t="s">
        <v>16</v>
      </c>
      <c r="G3113">
        <v>0</v>
      </c>
      <c r="H3113">
        <f>6371004*ACOS((SIN(RADIANS($B3113))*SIN(RADIANS(set!$B$2))+COS(RADIANS($B3113))*COS(RADIANS(set!$B$2))*COS(RADIANS(set!$A$2-$A3113))))</f>
        <v>4271.4814122162625</v>
      </c>
      <c r="I3113">
        <f>6371004*ACOS((SIN(RADIANS($B3113))*SIN(RADIANS(set!$B$3))+COS(RADIANS($B3113))*COS(RADIANS(set!$B$3))*COS(RADIANS(set!$A$3-$A3113))))</f>
        <v>4997.5555496926618</v>
      </c>
      <c r="J3113">
        <f>6371004*ACOS((SIN(RADIANS($B3113))*SIN(RADIANS(set!$B$4))+COS(RADIANS($B3113))*COS(RADIANS(set!$B$4))*COS(RADIANS(set!$A$4-$A3113))))</f>
        <v>4990.2637322938408</v>
      </c>
      <c r="K3113">
        <f>6371004*ACOS((SIN(RADIANS($B3113))*SIN(RADIANS(set!$B$5))+COS(RADIANS($B3113))*COS(RADIANS(set!$B$5))*COS(RADIANS(set!$A$5-$A3113))))</f>
        <v>5026.1177495725933</v>
      </c>
      <c r="L3113">
        <f>6371004*ACOS((SIN(RADIANS($B3113))*SIN(RADIANS(set!$B$6))+COS(RADIANS($B3113))*COS(RADIANS(set!$B$6))*COS(RADIANS(set!$A$6-$A3113))))</f>
        <v>5427.5695802795171</v>
      </c>
      <c r="M3113">
        <f t="shared" si="385"/>
        <v>0</v>
      </c>
      <c r="N3113">
        <f t="shared" si="386"/>
        <v>0</v>
      </c>
      <c r="O3113">
        <f t="shared" si="387"/>
        <v>0</v>
      </c>
      <c r="P3113">
        <f t="shared" si="388"/>
        <v>0</v>
      </c>
      <c r="Q3113">
        <f t="shared" si="389"/>
        <v>0</v>
      </c>
      <c r="R3113">
        <f t="shared" si="390"/>
        <v>0</v>
      </c>
      <c r="S3113">
        <f t="shared" si="391"/>
        <v>0</v>
      </c>
      <c r="T3113">
        <f t="shared" si="392"/>
        <v>0</v>
      </c>
    </row>
    <row r="3114" spans="1:20" hidden="1" x14ac:dyDescent="0.25">
      <c r="A3114">
        <v>120.92493839999899</v>
      </c>
      <c r="B3114">
        <v>24.793670800000001</v>
      </c>
      <c r="C3114" t="s">
        <v>5685</v>
      </c>
      <c r="D3114" t="s">
        <v>5686</v>
      </c>
      <c r="E3114" t="s">
        <v>7</v>
      </c>
      <c r="F3114" t="s">
        <v>14</v>
      </c>
      <c r="G3114">
        <v>0</v>
      </c>
      <c r="H3114">
        <f>6371004*ACOS((SIN(RADIANS($B3114))*SIN(RADIANS(set!$B$2))+COS(RADIANS($B3114))*COS(RADIANS(set!$B$2))*COS(RADIANS(set!$A$2-$A3114))))</f>
        <v>3954.457953110023</v>
      </c>
      <c r="I3114">
        <f>6371004*ACOS((SIN(RADIANS($B3114))*SIN(RADIANS(set!$B$3))+COS(RADIANS($B3114))*COS(RADIANS(set!$B$3))*COS(RADIANS(set!$A$3-$A3114))))</f>
        <v>4770.9426557722545</v>
      </c>
      <c r="J3114">
        <f>6371004*ACOS((SIN(RADIANS($B3114))*SIN(RADIANS(set!$B$4))+COS(RADIANS($B3114))*COS(RADIANS(set!$B$4))*COS(RADIANS(set!$A$4-$A3114))))</f>
        <v>5184.2164777570852</v>
      </c>
      <c r="K3114">
        <f>6371004*ACOS((SIN(RADIANS($B3114))*SIN(RADIANS(set!$B$5))+COS(RADIANS($B3114))*COS(RADIANS(set!$B$5))*COS(RADIANS(set!$A$5-$A3114))))</f>
        <v>5230.6608091092185</v>
      </c>
      <c r="L3114">
        <f>6371004*ACOS((SIN(RADIANS($B3114))*SIN(RADIANS(set!$B$6))+COS(RADIANS($B3114))*COS(RADIANS(set!$B$6))*COS(RADIANS(set!$A$6-$A3114))))</f>
        <v>5434.1276219653337</v>
      </c>
      <c r="M3114">
        <f t="shared" si="385"/>
        <v>0</v>
      </c>
      <c r="N3114">
        <f t="shared" si="386"/>
        <v>0</v>
      </c>
      <c r="O3114">
        <f t="shared" si="387"/>
        <v>0</v>
      </c>
      <c r="P3114">
        <f t="shared" si="388"/>
        <v>0</v>
      </c>
      <c r="Q3114">
        <f t="shared" si="389"/>
        <v>0</v>
      </c>
      <c r="R3114">
        <f t="shared" si="390"/>
        <v>0</v>
      </c>
      <c r="S3114">
        <f t="shared" si="391"/>
        <v>0</v>
      </c>
      <c r="T3114">
        <f t="shared" si="392"/>
        <v>0</v>
      </c>
    </row>
    <row r="3115" spans="1:20" hidden="1" x14ac:dyDescent="0.25">
      <c r="A3115">
        <v>120.92493839999899</v>
      </c>
      <c r="B3115">
        <v>24.793670800000001</v>
      </c>
      <c r="C3115" t="s">
        <v>5687</v>
      </c>
      <c r="D3115" t="s">
        <v>5688</v>
      </c>
      <c r="E3115" t="s">
        <v>11</v>
      </c>
      <c r="F3115" t="s">
        <v>12</v>
      </c>
      <c r="G3115">
        <v>0</v>
      </c>
      <c r="H3115">
        <f>6371004*ACOS((SIN(RADIANS($B3115))*SIN(RADIANS(set!$B$2))+COS(RADIANS($B3115))*COS(RADIANS(set!$B$2))*COS(RADIANS(set!$A$2-$A3115))))</f>
        <v>3954.457953110023</v>
      </c>
      <c r="I3115">
        <f>6371004*ACOS((SIN(RADIANS($B3115))*SIN(RADIANS(set!$B$3))+COS(RADIANS($B3115))*COS(RADIANS(set!$B$3))*COS(RADIANS(set!$A$3-$A3115))))</f>
        <v>4770.9426557722545</v>
      </c>
      <c r="J3115">
        <f>6371004*ACOS((SIN(RADIANS($B3115))*SIN(RADIANS(set!$B$4))+COS(RADIANS($B3115))*COS(RADIANS(set!$B$4))*COS(RADIANS(set!$A$4-$A3115))))</f>
        <v>5184.2164777570852</v>
      </c>
      <c r="K3115">
        <f>6371004*ACOS((SIN(RADIANS($B3115))*SIN(RADIANS(set!$B$5))+COS(RADIANS($B3115))*COS(RADIANS(set!$B$5))*COS(RADIANS(set!$A$5-$A3115))))</f>
        <v>5230.6608091092185</v>
      </c>
      <c r="L3115">
        <f>6371004*ACOS((SIN(RADIANS($B3115))*SIN(RADIANS(set!$B$6))+COS(RADIANS($B3115))*COS(RADIANS(set!$B$6))*COS(RADIANS(set!$A$6-$A3115))))</f>
        <v>5434.1276219653337</v>
      </c>
      <c r="M3115">
        <f t="shared" si="385"/>
        <v>0</v>
      </c>
      <c r="N3115">
        <f t="shared" si="386"/>
        <v>0</v>
      </c>
      <c r="O3115">
        <f t="shared" si="387"/>
        <v>0</v>
      </c>
      <c r="P3115">
        <f t="shared" si="388"/>
        <v>0</v>
      </c>
      <c r="Q3115">
        <f t="shared" si="389"/>
        <v>0</v>
      </c>
      <c r="R3115">
        <f t="shared" si="390"/>
        <v>0</v>
      </c>
      <c r="S3115">
        <f t="shared" si="391"/>
        <v>0</v>
      </c>
      <c r="T3115">
        <f t="shared" si="392"/>
        <v>0</v>
      </c>
    </row>
    <row r="3116" spans="1:20" hidden="1" x14ac:dyDescent="0.25">
      <c r="A3116">
        <v>120.9260682</v>
      </c>
      <c r="B3116">
        <v>24.790281100000001</v>
      </c>
      <c r="C3116" t="s">
        <v>4894</v>
      </c>
      <c r="D3116" t="s">
        <v>4882</v>
      </c>
      <c r="E3116" t="s">
        <v>7</v>
      </c>
      <c r="F3116" t="s">
        <v>12</v>
      </c>
      <c r="G3116">
        <v>0</v>
      </c>
      <c r="H3116">
        <f>6371004*ACOS((SIN(RADIANS($B3116))*SIN(RADIANS(set!$B$2))+COS(RADIANS($B3116))*COS(RADIANS(set!$B$2))*COS(RADIANS(set!$A$2-$A3116))))</f>
        <v>3952.4014040201305</v>
      </c>
      <c r="I3116">
        <f>6371004*ACOS((SIN(RADIANS($B3116))*SIN(RADIANS(set!$B$3))+COS(RADIANS($B3116))*COS(RADIANS(set!$B$3))*COS(RADIANS(set!$A$3-$A3116))))</f>
        <v>4755.1386687696131</v>
      </c>
      <c r="J3116">
        <f>6371004*ACOS((SIN(RADIANS($B3116))*SIN(RADIANS(set!$B$4))+COS(RADIANS($B3116))*COS(RADIANS(set!$B$4))*COS(RADIANS(set!$A$4-$A3116))))</f>
        <v>5219.1890268885609</v>
      </c>
      <c r="K3116">
        <f>6371004*ACOS((SIN(RADIANS($B3116))*SIN(RADIANS(set!$B$5))+COS(RADIANS($B3116))*COS(RADIANS(set!$B$5))*COS(RADIANS(set!$A$5-$A3116))))</f>
        <v>5266.0212965194469</v>
      </c>
      <c r="L3116">
        <f>6371004*ACOS((SIN(RADIANS($B3116))*SIN(RADIANS(set!$B$6))+COS(RADIANS($B3116))*COS(RADIANS(set!$B$6))*COS(RADIANS(set!$A$6-$A3116))))</f>
        <v>5436.3262739459142</v>
      </c>
      <c r="M3116">
        <f t="shared" si="385"/>
        <v>0</v>
      </c>
      <c r="N3116">
        <f t="shared" si="386"/>
        <v>0</v>
      </c>
      <c r="O3116">
        <f t="shared" si="387"/>
        <v>0</v>
      </c>
      <c r="P3116">
        <f t="shared" si="388"/>
        <v>0</v>
      </c>
      <c r="Q3116">
        <f t="shared" si="389"/>
        <v>0</v>
      </c>
      <c r="R3116">
        <f t="shared" si="390"/>
        <v>0</v>
      </c>
      <c r="S3116">
        <f t="shared" si="391"/>
        <v>0</v>
      </c>
      <c r="T3116">
        <f t="shared" si="392"/>
        <v>0</v>
      </c>
    </row>
    <row r="3117" spans="1:20" hidden="1" x14ac:dyDescent="0.25">
      <c r="A3117">
        <v>120.9383069</v>
      </c>
      <c r="B3117">
        <v>24.840707999999999</v>
      </c>
      <c r="C3117" t="s">
        <v>1267</v>
      </c>
      <c r="D3117" t="s">
        <v>1268</v>
      </c>
      <c r="E3117" t="s">
        <v>7</v>
      </c>
      <c r="F3117" t="s">
        <v>14</v>
      </c>
      <c r="G3117">
        <v>0</v>
      </c>
      <c r="H3117">
        <f>6371004*ACOS((SIN(RADIANS($B3117))*SIN(RADIANS(set!$B$2))+COS(RADIANS($B3117))*COS(RADIANS(set!$B$2))*COS(RADIANS(set!$A$2-$A3117))))</f>
        <v>4966.2515876127154</v>
      </c>
      <c r="I3117">
        <f>6371004*ACOS((SIN(RADIANS($B3117))*SIN(RADIANS(set!$B$3))+COS(RADIANS($B3117))*COS(RADIANS(set!$B$3))*COS(RADIANS(set!$A$3-$A3117))))</f>
        <v>5369.8018709616963</v>
      </c>
      <c r="J3117">
        <f>6371004*ACOS((SIN(RADIANS($B3117))*SIN(RADIANS(set!$B$4))+COS(RADIANS($B3117))*COS(RADIANS(set!$B$4))*COS(RADIANS(set!$A$4-$A3117))))</f>
        <v>4954.8112986979268</v>
      </c>
      <c r="K3117">
        <f>6371004*ACOS((SIN(RADIANS($B3117))*SIN(RADIANS(set!$B$5))+COS(RADIANS($B3117))*COS(RADIANS(set!$B$5))*COS(RADIANS(set!$A$5-$A3117))))</f>
        <v>4968.8651930461419</v>
      </c>
      <c r="L3117">
        <f>6371004*ACOS((SIN(RADIANS($B3117))*SIN(RADIANS(set!$B$6))+COS(RADIANS($B3117))*COS(RADIANS(set!$B$6))*COS(RADIANS(set!$A$6-$A3117))))</f>
        <v>5455.4373077796899</v>
      </c>
      <c r="M3117">
        <f t="shared" si="385"/>
        <v>0</v>
      </c>
      <c r="N3117">
        <f t="shared" si="386"/>
        <v>0</v>
      </c>
      <c r="O3117">
        <f t="shared" si="387"/>
        <v>0</v>
      </c>
      <c r="P3117">
        <f t="shared" si="388"/>
        <v>0</v>
      </c>
      <c r="Q3117">
        <f t="shared" si="389"/>
        <v>0</v>
      </c>
      <c r="R3117">
        <f t="shared" si="390"/>
        <v>0</v>
      </c>
      <c r="S3117">
        <f t="shared" si="391"/>
        <v>0</v>
      </c>
      <c r="T3117">
        <f t="shared" si="392"/>
        <v>0</v>
      </c>
    </row>
    <row r="3118" spans="1:20" hidden="1" x14ac:dyDescent="0.25">
      <c r="A3118">
        <v>120.9245859</v>
      </c>
      <c r="B3118">
        <v>24.7938966</v>
      </c>
      <c r="C3118" t="s">
        <v>5712</v>
      </c>
      <c r="D3118" t="s">
        <v>5713</v>
      </c>
      <c r="E3118" t="s">
        <v>7</v>
      </c>
      <c r="F3118" t="s">
        <v>143</v>
      </c>
      <c r="G3118">
        <v>0</v>
      </c>
      <c r="H3118">
        <f>6371004*ACOS((SIN(RADIANS($B3118))*SIN(RADIANS(set!$B$2))+COS(RADIANS($B3118))*COS(RADIANS(set!$B$2))*COS(RADIANS(set!$A$2-$A3118))))</f>
        <v>3983.2279068853481</v>
      </c>
      <c r="I3118">
        <f>6371004*ACOS((SIN(RADIANS($B3118))*SIN(RADIANS(set!$B$3))+COS(RADIANS($B3118))*COS(RADIANS(set!$B$3))*COS(RADIANS(set!$A$3-$A3118))))</f>
        <v>4800.5401268215437</v>
      </c>
      <c r="J3118">
        <f>6371004*ACOS((SIN(RADIANS($B3118))*SIN(RADIANS(set!$B$4))+COS(RADIANS($B3118))*COS(RADIANS(set!$B$4))*COS(RADIANS(set!$A$4-$A3118))))</f>
        <v>5209.3342798207877</v>
      </c>
      <c r="K3118">
        <f>6371004*ACOS((SIN(RADIANS($B3118))*SIN(RADIANS(set!$B$5))+COS(RADIANS($B3118))*COS(RADIANS(set!$B$5))*COS(RADIANS(set!$A$5-$A3118))))</f>
        <v>5255.7303731282709</v>
      </c>
      <c r="L3118">
        <f>6371004*ACOS((SIN(RADIANS($B3118))*SIN(RADIANS(set!$B$6))+COS(RADIANS($B3118))*COS(RADIANS(set!$B$6))*COS(RADIANS(set!$A$6-$A3118))))</f>
        <v>5462.0565724254302</v>
      </c>
      <c r="M3118">
        <f t="shared" si="385"/>
        <v>0</v>
      </c>
      <c r="N3118">
        <f t="shared" si="386"/>
        <v>0</v>
      </c>
      <c r="O3118">
        <f t="shared" si="387"/>
        <v>0</v>
      </c>
      <c r="P3118">
        <f t="shared" si="388"/>
        <v>0</v>
      </c>
      <c r="Q3118">
        <f t="shared" si="389"/>
        <v>0</v>
      </c>
      <c r="R3118">
        <f t="shared" si="390"/>
        <v>0</v>
      </c>
      <c r="S3118">
        <f t="shared" si="391"/>
        <v>0</v>
      </c>
      <c r="T3118">
        <f t="shared" si="392"/>
        <v>0</v>
      </c>
    </row>
    <row r="3119" spans="1:20" hidden="1" x14ac:dyDescent="0.25">
      <c r="A3119">
        <v>120.9245859</v>
      </c>
      <c r="B3119">
        <v>24.7938966</v>
      </c>
      <c r="C3119" t="s">
        <v>5714</v>
      </c>
      <c r="D3119" t="s">
        <v>5713</v>
      </c>
      <c r="E3119" t="s">
        <v>11</v>
      </c>
      <c r="F3119" t="s">
        <v>203</v>
      </c>
      <c r="G3119">
        <v>0</v>
      </c>
      <c r="H3119">
        <f>6371004*ACOS((SIN(RADIANS($B3119))*SIN(RADIANS(set!$B$2))+COS(RADIANS($B3119))*COS(RADIANS(set!$B$2))*COS(RADIANS(set!$A$2-$A3119))))</f>
        <v>3983.2279068853481</v>
      </c>
      <c r="I3119">
        <f>6371004*ACOS((SIN(RADIANS($B3119))*SIN(RADIANS(set!$B$3))+COS(RADIANS($B3119))*COS(RADIANS(set!$B$3))*COS(RADIANS(set!$A$3-$A3119))))</f>
        <v>4800.5401268215437</v>
      </c>
      <c r="J3119">
        <f>6371004*ACOS((SIN(RADIANS($B3119))*SIN(RADIANS(set!$B$4))+COS(RADIANS($B3119))*COS(RADIANS(set!$B$4))*COS(RADIANS(set!$A$4-$A3119))))</f>
        <v>5209.3342798207877</v>
      </c>
      <c r="K3119">
        <f>6371004*ACOS((SIN(RADIANS($B3119))*SIN(RADIANS(set!$B$5))+COS(RADIANS($B3119))*COS(RADIANS(set!$B$5))*COS(RADIANS(set!$A$5-$A3119))))</f>
        <v>5255.7303731282709</v>
      </c>
      <c r="L3119">
        <f>6371004*ACOS((SIN(RADIANS($B3119))*SIN(RADIANS(set!$B$6))+COS(RADIANS($B3119))*COS(RADIANS(set!$B$6))*COS(RADIANS(set!$A$6-$A3119))))</f>
        <v>5462.0565724254302</v>
      </c>
      <c r="M3119">
        <f t="shared" si="385"/>
        <v>0</v>
      </c>
      <c r="N3119">
        <f t="shared" si="386"/>
        <v>0</v>
      </c>
      <c r="O3119">
        <f t="shared" si="387"/>
        <v>0</v>
      </c>
      <c r="P3119">
        <f t="shared" si="388"/>
        <v>0</v>
      </c>
      <c r="Q3119">
        <f t="shared" si="389"/>
        <v>0</v>
      </c>
      <c r="R3119">
        <f t="shared" si="390"/>
        <v>0</v>
      </c>
      <c r="S3119">
        <f t="shared" si="391"/>
        <v>0</v>
      </c>
      <c r="T3119">
        <f t="shared" si="392"/>
        <v>0</v>
      </c>
    </row>
    <row r="3120" spans="1:20" hidden="1" x14ac:dyDescent="0.25">
      <c r="A3120">
        <v>120.937657599999</v>
      </c>
      <c r="B3120">
        <v>24.8405296</v>
      </c>
      <c r="C3120" t="s">
        <v>1075</v>
      </c>
      <c r="D3120" t="s">
        <v>1076</v>
      </c>
      <c r="E3120" t="s">
        <v>7</v>
      </c>
      <c r="F3120" t="s">
        <v>74</v>
      </c>
      <c r="G3120">
        <v>0</v>
      </c>
      <c r="H3120">
        <f>6371004*ACOS((SIN(RADIANS($B3120))*SIN(RADIANS(set!$B$2))+COS(RADIANS($B3120))*COS(RADIANS(set!$B$2))*COS(RADIANS(set!$A$2-$A3120))))</f>
        <v>4982.4280231792782</v>
      </c>
      <c r="I3120">
        <f>6371004*ACOS((SIN(RADIANS($B3120))*SIN(RADIANS(set!$B$3))+COS(RADIANS($B3120))*COS(RADIANS(set!$B$3))*COS(RADIANS(set!$A$3-$A3120))))</f>
        <v>5395.0109262462192</v>
      </c>
      <c r="J3120">
        <f>6371004*ACOS((SIN(RADIANS($B3120))*SIN(RADIANS(set!$B$4))+COS(RADIANS($B3120))*COS(RADIANS(set!$B$4))*COS(RADIANS(set!$A$4-$A3120))))</f>
        <v>4987.9221416646469</v>
      </c>
      <c r="K3120">
        <f>6371004*ACOS((SIN(RADIANS($B3120))*SIN(RADIANS(set!$B$5))+COS(RADIANS($B3120))*COS(RADIANS(set!$B$5))*COS(RADIANS(set!$A$5-$A3120))))</f>
        <v>5002.5128829630448</v>
      </c>
      <c r="L3120">
        <f>6371004*ACOS((SIN(RADIANS($B3120))*SIN(RADIANS(set!$B$6))+COS(RADIANS($B3120))*COS(RADIANS(set!$B$6))*COS(RADIANS(set!$A$6-$A3120))))</f>
        <v>5488.6963759820374</v>
      </c>
      <c r="M3120">
        <f t="shared" si="385"/>
        <v>0</v>
      </c>
      <c r="N3120">
        <f t="shared" si="386"/>
        <v>0</v>
      </c>
      <c r="O3120">
        <f t="shared" si="387"/>
        <v>0</v>
      </c>
      <c r="P3120">
        <f t="shared" si="388"/>
        <v>0</v>
      </c>
      <c r="Q3120">
        <f t="shared" si="389"/>
        <v>0</v>
      </c>
      <c r="R3120">
        <f t="shared" si="390"/>
        <v>0</v>
      </c>
      <c r="S3120">
        <f t="shared" si="391"/>
        <v>0</v>
      </c>
      <c r="T3120">
        <f t="shared" si="392"/>
        <v>0</v>
      </c>
    </row>
    <row r="3121" spans="1:20" hidden="1" x14ac:dyDescent="0.25">
      <c r="A3121">
        <v>121.02064849999999</v>
      </c>
      <c r="B3121">
        <v>24.777015299999999</v>
      </c>
      <c r="C3121" t="s">
        <v>3491</v>
      </c>
      <c r="D3121" t="s">
        <v>3490</v>
      </c>
      <c r="E3121" t="s">
        <v>11</v>
      </c>
      <c r="F3121" t="s">
        <v>12</v>
      </c>
      <c r="G3121">
        <v>0</v>
      </c>
      <c r="H3121">
        <f>6371004*ACOS((SIN(RADIANS($B3121))*SIN(RADIANS(set!$B$2))+COS(RADIANS($B3121))*COS(RADIANS(set!$B$2))*COS(RADIANS(set!$A$2-$A3121))))</f>
        <v>6452.0724351892277</v>
      </c>
      <c r="I3121">
        <f>6371004*ACOS((SIN(RADIANS($B3121))*SIN(RADIANS(set!$B$3))+COS(RADIANS($B3121))*COS(RADIANS(set!$B$3))*COS(RADIANS(set!$A$3-$A3121))))</f>
        <v>5756.5865040931749</v>
      </c>
      <c r="J3121">
        <f>6371004*ACOS((SIN(RADIANS($B3121))*SIN(RADIANS(set!$B$4))+COS(RADIANS($B3121))*COS(RADIANS(set!$B$4))*COS(RADIANS(set!$A$4-$A3121))))</f>
        <v>5988.32311586583</v>
      </c>
      <c r="K3121">
        <f>6371004*ACOS((SIN(RADIANS($B3121))*SIN(RADIANS(set!$B$5))+COS(RADIANS($B3121))*COS(RADIANS(set!$B$5))*COS(RADIANS(set!$A$5-$A3121))))</f>
        <v>5968.8161613568373</v>
      </c>
      <c r="L3121">
        <f>6371004*ACOS((SIN(RADIANS($B3121))*SIN(RADIANS(set!$B$6))+COS(RADIANS($B3121))*COS(RADIANS(set!$B$6))*COS(RADIANS(set!$A$6-$A3121))))</f>
        <v>5490.14934523599</v>
      </c>
      <c r="M3121">
        <f t="shared" si="385"/>
        <v>0</v>
      </c>
      <c r="N3121">
        <f t="shared" si="386"/>
        <v>0</v>
      </c>
      <c r="O3121">
        <f t="shared" si="387"/>
        <v>0</v>
      </c>
      <c r="P3121">
        <f t="shared" si="388"/>
        <v>0</v>
      </c>
      <c r="Q3121">
        <f t="shared" si="389"/>
        <v>0</v>
      </c>
      <c r="R3121">
        <f t="shared" si="390"/>
        <v>0</v>
      </c>
      <c r="S3121">
        <f t="shared" si="391"/>
        <v>0</v>
      </c>
      <c r="T3121">
        <f t="shared" si="392"/>
        <v>0</v>
      </c>
    </row>
    <row r="3122" spans="1:20" hidden="1" x14ac:dyDescent="0.25">
      <c r="A3122">
        <v>121.02064849999999</v>
      </c>
      <c r="B3122">
        <v>24.777015299999999</v>
      </c>
      <c r="C3122" t="s">
        <v>3492</v>
      </c>
      <c r="D3122" t="s">
        <v>3484</v>
      </c>
      <c r="E3122" t="s">
        <v>7</v>
      </c>
      <c r="F3122" t="s">
        <v>14</v>
      </c>
      <c r="G3122">
        <v>0</v>
      </c>
      <c r="H3122">
        <f>6371004*ACOS((SIN(RADIANS($B3122))*SIN(RADIANS(set!$B$2))+COS(RADIANS($B3122))*COS(RADIANS(set!$B$2))*COS(RADIANS(set!$A$2-$A3122))))</f>
        <v>6452.0724351892277</v>
      </c>
      <c r="I3122">
        <f>6371004*ACOS((SIN(RADIANS($B3122))*SIN(RADIANS(set!$B$3))+COS(RADIANS($B3122))*COS(RADIANS(set!$B$3))*COS(RADIANS(set!$A$3-$A3122))))</f>
        <v>5756.5865040931749</v>
      </c>
      <c r="J3122">
        <f>6371004*ACOS((SIN(RADIANS($B3122))*SIN(RADIANS(set!$B$4))+COS(RADIANS($B3122))*COS(RADIANS(set!$B$4))*COS(RADIANS(set!$A$4-$A3122))))</f>
        <v>5988.32311586583</v>
      </c>
      <c r="K3122">
        <f>6371004*ACOS((SIN(RADIANS($B3122))*SIN(RADIANS(set!$B$5))+COS(RADIANS($B3122))*COS(RADIANS(set!$B$5))*COS(RADIANS(set!$A$5-$A3122))))</f>
        <v>5968.8161613568373</v>
      </c>
      <c r="L3122">
        <f>6371004*ACOS((SIN(RADIANS($B3122))*SIN(RADIANS(set!$B$6))+COS(RADIANS($B3122))*COS(RADIANS(set!$B$6))*COS(RADIANS(set!$A$6-$A3122))))</f>
        <v>5490.14934523599</v>
      </c>
      <c r="M3122">
        <f t="shared" si="385"/>
        <v>0</v>
      </c>
      <c r="N3122">
        <f t="shared" si="386"/>
        <v>0</v>
      </c>
      <c r="O3122">
        <f t="shared" si="387"/>
        <v>0</v>
      </c>
      <c r="P3122">
        <f t="shared" si="388"/>
        <v>0</v>
      </c>
      <c r="Q3122">
        <f t="shared" si="389"/>
        <v>0</v>
      </c>
      <c r="R3122">
        <f t="shared" si="390"/>
        <v>0</v>
      </c>
      <c r="S3122">
        <f t="shared" si="391"/>
        <v>0</v>
      </c>
      <c r="T3122">
        <f t="shared" si="392"/>
        <v>0</v>
      </c>
    </row>
    <row r="3123" spans="1:20" hidden="1" x14ac:dyDescent="0.25">
      <c r="A3123">
        <v>121.02064849999999</v>
      </c>
      <c r="B3123">
        <v>24.777015299999999</v>
      </c>
      <c r="C3123" t="s">
        <v>3493</v>
      </c>
      <c r="D3123" t="s">
        <v>3494</v>
      </c>
      <c r="E3123" t="s">
        <v>7</v>
      </c>
      <c r="F3123" t="s">
        <v>12</v>
      </c>
      <c r="G3123">
        <v>0</v>
      </c>
      <c r="H3123">
        <f>6371004*ACOS((SIN(RADIANS($B3123))*SIN(RADIANS(set!$B$2))+COS(RADIANS($B3123))*COS(RADIANS(set!$B$2))*COS(RADIANS(set!$A$2-$A3123))))</f>
        <v>6452.0724351892277</v>
      </c>
      <c r="I3123">
        <f>6371004*ACOS((SIN(RADIANS($B3123))*SIN(RADIANS(set!$B$3))+COS(RADIANS($B3123))*COS(RADIANS(set!$B$3))*COS(RADIANS(set!$A$3-$A3123))))</f>
        <v>5756.5865040931749</v>
      </c>
      <c r="J3123">
        <f>6371004*ACOS((SIN(RADIANS($B3123))*SIN(RADIANS(set!$B$4))+COS(RADIANS($B3123))*COS(RADIANS(set!$B$4))*COS(RADIANS(set!$A$4-$A3123))))</f>
        <v>5988.32311586583</v>
      </c>
      <c r="K3123">
        <f>6371004*ACOS((SIN(RADIANS($B3123))*SIN(RADIANS(set!$B$5))+COS(RADIANS($B3123))*COS(RADIANS(set!$B$5))*COS(RADIANS(set!$A$5-$A3123))))</f>
        <v>5968.8161613568373</v>
      </c>
      <c r="L3123">
        <f>6371004*ACOS((SIN(RADIANS($B3123))*SIN(RADIANS(set!$B$6))+COS(RADIANS($B3123))*COS(RADIANS(set!$B$6))*COS(RADIANS(set!$A$6-$A3123))))</f>
        <v>5490.14934523599</v>
      </c>
      <c r="M3123">
        <f t="shared" si="385"/>
        <v>0</v>
      </c>
      <c r="N3123">
        <f t="shared" si="386"/>
        <v>0</v>
      </c>
      <c r="O3123">
        <f t="shared" si="387"/>
        <v>0</v>
      </c>
      <c r="P3123">
        <f t="shared" si="388"/>
        <v>0</v>
      </c>
      <c r="Q3123">
        <f t="shared" si="389"/>
        <v>0</v>
      </c>
      <c r="R3123">
        <f t="shared" si="390"/>
        <v>0</v>
      </c>
      <c r="S3123">
        <f t="shared" si="391"/>
        <v>0</v>
      </c>
      <c r="T3123">
        <f t="shared" si="392"/>
        <v>0</v>
      </c>
    </row>
    <row r="3124" spans="1:20" hidden="1" x14ac:dyDescent="0.25">
      <c r="A3124">
        <v>121.024006999999</v>
      </c>
      <c r="B3124">
        <v>24.7816291</v>
      </c>
      <c r="C3124" t="s">
        <v>2753</v>
      </c>
      <c r="D3124" t="s">
        <v>2574</v>
      </c>
      <c r="E3124" t="s">
        <v>7</v>
      </c>
      <c r="F3124" t="s">
        <v>14</v>
      </c>
      <c r="G3124">
        <v>0</v>
      </c>
      <c r="H3124">
        <f>6371004*ACOS((SIN(RADIANS($B3124))*SIN(RADIANS(set!$B$2))+COS(RADIANS($B3124))*COS(RADIANS(set!$B$2))*COS(RADIANS(set!$A$2-$A3124))))</f>
        <v>6564.4773449106706</v>
      </c>
      <c r="I3124">
        <f>6371004*ACOS((SIN(RADIANS($B3124))*SIN(RADIANS(set!$B$3))+COS(RADIANS($B3124))*COS(RADIANS(set!$B$3))*COS(RADIANS(set!$A$3-$A3124))))</f>
        <v>5828.6060718597801</v>
      </c>
      <c r="J3124">
        <f>6371004*ACOS((SIN(RADIANS($B3124))*SIN(RADIANS(set!$B$4))+COS(RADIANS($B3124))*COS(RADIANS(set!$B$4))*COS(RADIANS(set!$A$4-$A3124))))</f>
        <v>5981.7584110338912</v>
      </c>
      <c r="K3124">
        <f>6371004*ACOS((SIN(RADIANS($B3124))*SIN(RADIANS(set!$B$5))+COS(RADIANS($B3124))*COS(RADIANS(set!$B$5))*COS(RADIANS(set!$A$5-$A3124))))</f>
        <v>5957.9644190315694</v>
      </c>
      <c r="L3124">
        <f>6371004*ACOS((SIN(RADIANS($B3124))*SIN(RADIANS(set!$B$6))+COS(RADIANS($B3124))*COS(RADIANS(set!$B$6))*COS(RADIANS(set!$A$6-$A3124))))</f>
        <v>5492.0151364742487</v>
      </c>
      <c r="M3124">
        <f t="shared" si="385"/>
        <v>0</v>
      </c>
      <c r="N3124">
        <f t="shared" si="386"/>
        <v>0</v>
      </c>
      <c r="O3124">
        <f t="shared" si="387"/>
        <v>0</v>
      </c>
      <c r="P3124">
        <f t="shared" si="388"/>
        <v>0</v>
      </c>
      <c r="Q3124">
        <f t="shared" si="389"/>
        <v>0</v>
      </c>
      <c r="R3124">
        <f t="shared" si="390"/>
        <v>0</v>
      </c>
      <c r="S3124">
        <f t="shared" si="391"/>
        <v>0</v>
      </c>
      <c r="T3124">
        <f t="shared" si="392"/>
        <v>0</v>
      </c>
    </row>
    <row r="3125" spans="1:20" hidden="1" x14ac:dyDescent="0.25">
      <c r="A3125">
        <v>120.9243068</v>
      </c>
      <c r="B3125">
        <v>24.8189709</v>
      </c>
      <c r="C3125" t="s">
        <v>5584</v>
      </c>
      <c r="D3125" t="s">
        <v>5585</v>
      </c>
      <c r="E3125" t="s">
        <v>7</v>
      </c>
      <c r="F3125" t="s">
        <v>16</v>
      </c>
      <c r="G3125">
        <v>0</v>
      </c>
      <c r="H3125">
        <f>6371004*ACOS((SIN(RADIANS($B3125))*SIN(RADIANS(set!$B$2))+COS(RADIANS($B3125))*COS(RADIANS(set!$B$2))*COS(RADIANS(set!$A$2-$A3125))))</f>
        <v>4333.9709311480892</v>
      </c>
      <c r="I3125">
        <f>6371004*ACOS((SIN(RADIANS($B3125))*SIN(RADIANS(set!$B$3))+COS(RADIANS($B3125))*COS(RADIANS(set!$B$3))*COS(RADIANS(set!$A$3-$A3125))))</f>
        <v>5061.2175223538898</v>
      </c>
      <c r="J3125">
        <f>6371004*ACOS((SIN(RADIANS($B3125))*SIN(RADIANS(set!$B$4))+COS(RADIANS($B3125))*COS(RADIANS(set!$B$4))*COS(RADIANS(set!$A$4-$A3125))))</f>
        <v>5054.9138432331874</v>
      </c>
      <c r="K3125">
        <f>6371004*ACOS((SIN(RADIANS($B3125))*SIN(RADIANS(set!$B$5))+COS(RADIANS($B3125))*COS(RADIANS(set!$B$5))*COS(RADIANS(set!$A$5-$A3125))))</f>
        <v>5090.7750383208113</v>
      </c>
      <c r="L3125">
        <f>6371004*ACOS((SIN(RADIANS($B3125))*SIN(RADIANS(set!$B$6))+COS(RADIANS($B3125))*COS(RADIANS(set!$B$6))*COS(RADIANS(set!$A$6-$A3125))))</f>
        <v>5492.0845815680441</v>
      </c>
      <c r="M3125">
        <f t="shared" si="385"/>
        <v>0</v>
      </c>
      <c r="N3125">
        <f t="shared" si="386"/>
        <v>0</v>
      </c>
      <c r="O3125">
        <f t="shared" si="387"/>
        <v>0</v>
      </c>
      <c r="P3125">
        <f t="shared" si="388"/>
        <v>0</v>
      </c>
      <c r="Q3125">
        <f t="shared" si="389"/>
        <v>0</v>
      </c>
      <c r="R3125">
        <f t="shared" si="390"/>
        <v>0</v>
      </c>
      <c r="S3125">
        <f t="shared" si="391"/>
        <v>0</v>
      </c>
      <c r="T3125">
        <f t="shared" si="392"/>
        <v>0</v>
      </c>
    </row>
    <row r="3126" spans="1:20" hidden="1" x14ac:dyDescent="0.25">
      <c r="A3126">
        <v>120.937365399999</v>
      </c>
      <c r="B3126">
        <v>24.840430999999999</v>
      </c>
      <c r="C3126" t="s">
        <v>1105</v>
      </c>
      <c r="D3126" t="s">
        <v>1106</v>
      </c>
      <c r="E3126" t="s">
        <v>7</v>
      </c>
      <c r="F3126" t="s">
        <v>14</v>
      </c>
      <c r="G3126">
        <v>0</v>
      </c>
      <c r="H3126">
        <f>6371004*ACOS((SIN(RADIANS($B3126))*SIN(RADIANS(set!$B$2))+COS(RADIANS($B3126))*COS(RADIANS(set!$B$2))*COS(RADIANS(set!$A$2-$A3126))))</f>
        <v>4988.2559958372121</v>
      </c>
      <c r="I3126">
        <f>6371004*ACOS((SIN(RADIANS($B3126))*SIN(RADIANS(set!$B$3))+COS(RADIANS($B3126))*COS(RADIANS(set!$B$3))*COS(RADIANS(set!$A$3-$A3126))))</f>
        <v>5405.0196505272233</v>
      </c>
      <c r="J3126">
        <f>6371004*ACOS((SIN(RADIANS($B3126))*SIN(RADIANS(set!$B$4))+COS(RADIANS($B3126))*COS(RADIANS(set!$B$4))*COS(RADIANS(set!$A$4-$A3126))))</f>
        <v>5001.6533380639412</v>
      </c>
      <c r="K3126">
        <f>6371004*ACOS((SIN(RADIANS($B3126))*SIN(RADIANS(set!$B$5))+COS(RADIANS($B3126))*COS(RADIANS(set!$B$5))*COS(RADIANS(set!$A$5-$A3126))))</f>
        <v>5016.4958303941876</v>
      </c>
      <c r="L3126">
        <f>6371004*ACOS((SIN(RADIANS($B3126))*SIN(RADIANS(set!$B$6))+COS(RADIANS($B3126))*COS(RADIANS(set!$B$6))*COS(RADIANS(set!$A$6-$A3126))))</f>
        <v>5502.4744754079838</v>
      </c>
      <c r="M3126">
        <f t="shared" si="385"/>
        <v>0</v>
      </c>
      <c r="N3126">
        <f t="shared" si="386"/>
        <v>0</v>
      </c>
      <c r="O3126">
        <f t="shared" si="387"/>
        <v>0</v>
      </c>
      <c r="P3126">
        <f t="shared" si="388"/>
        <v>0</v>
      </c>
      <c r="Q3126">
        <f t="shared" si="389"/>
        <v>0</v>
      </c>
      <c r="R3126">
        <f t="shared" si="390"/>
        <v>0</v>
      </c>
      <c r="S3126">
        <f t="shared" si="391"/>
        <v>0</v>
      </c>
      <c r="T3126">
        <f t="shared" si="392"/>
        <v>0</v>
      </c>
    </row>
    <row r="3127" spans="1:20" hidden="1" x14ac:dyDescent="0.25">
      <c r="A3127">
        <v>121.02415799999901</v>
      </c>
      <c r="B3127">
        <v>24.781562999999998</v>
      </c>
      <c r="C3127" t="s">
        <v>2752</v>
      </c>
      <c r="D3127" t="s">
        <v>2574</v>
      </c>
      <c r="E3127" t="s">
        <v>7</v>
      </c>
      <c r="F3127" t="s">
        <v>16</v>
      </c>
      <c r="G3127">
        <v>0</v>
      </c>
      <c r="H3127">
        <f>6371004*ACOS((SIN(RADIANS($B3127))*SIN(RADIANS(set!$B$2))+COS(RADIANS($B3127))*COS(RADIANS(set!$B$2))*COS(RADIANS(set!$A$2-$A3127))))</f>
        <v>6581.3243301890934</v>
      </c>
      <c r="I3127">
        <f>6371004*ACOS((SIN(RADIANS($B3127))*SIN(RADIANS(set!$B$3))+COS(RADIANS($B3127))*COS(RADIANS(set!$B$3))*COS(RADIANS(set!$A$3-$A3127))))</f>
        <v>5845.5192477444716</v>
      </c>
      <c r="J3127">
        <f>6371004*ACOS((SIN(RADIANS($B3127))*SIN(RADIANS(set!$B$4))+COS(RADIANS($B3127))*COS(RADIANS(set!$B$4))*COS(RADIANS(set!$A$4-$A3127))))</f>
        <v>5998.6075153843021</v>
      </c>
      <c r="K3127">
        <f>6371004*ACOS((SIN(RADIANS($B3127))*SIN(RADIANS(set!$B$5))+COS(RADIANS($B3127))*COS(RADIANS(set!$B$5))*COS(RADIANS(set!$A$5-$A3127))))</f>
        <v>5974.8023953267875</v>
      </c>
      <c r="L3127">
        <f>6371004*ACOS((SIN(RADIANS($B3127))*SIN(RADIANS(set!$B$6))+COS(RADIANS($B3127))*COS(RADIANS(set!$B$6))*COS(RADIANS(set!$A$6-$A3127))))</f>
        <v>5508.8904581717588</v>
      </c>
      <c r="M3127">
        <f t="shared" si="385"/>
        <v>0</v>
      </c>
      <c r="N3127">
        <f t="shared" si="386"/>
        <v>0</v>
      </c>
      <c r="O3127">
        <f t="shared" si="387"/>
        <v>0</v>
      </c>
      <c r="P3127">
        <f t="shared" si="388"/>
        <v>0</v>
      </c>
      <c r="Q3127">
        <f t="shared" si="389"/>
        <v>0</v>
      </c>
      <c r="R3127">
        <f t="shared" si="390"/>
        <v>0</v>
      </c>
      <c r="S3127">
        <f t="shared" si="391"/>
        <v>0</v>
      </c>
      <c r="T3127">
        <f t="shared" si="392"/>
        <v>0</v>
      </c>
    </row>
    <row r="3128" spans="1:20" hidden="1" x14ac:dyDescent="0.25">
      <c r="A3128">
        <v>120.9358938</v>
      </c>
      <c r="B3128">
        <v>24.839238600000002</v>
      </c>
      <c r="C3128" t="s">
        <v>204</v>
      </c>
      <c r="D3128" t="s">
        <v>205</v>
      </c>
      <c r="E3128" t="s">
        <v>7</v>
      </c>
      <c r="F3128" t="s">
        <v>12</v>
      </c>
      <c r="G3128">
        <v>0</v>
      </c>
      <c r="H3128">
        <f>6371004*ACOS((SIN(RADIANS($B3128))*SIN(RADIANS(set!$B$2))+COS(RADIANS($B3128))*COS(RADIANS(set!$B$2))*COS(RADIANS(set!$A$2-$A3128))))</f>
        <v>4955.8129820264821</v>
      </c>
      <c r="I3128">
        <f>6371004*ACOS((SIN(RADIANS($B3128))*SIN(RADIANS(set!$B$3))+COS(RADIANS($B3128))*COS(RADIANS(set!$B$3))*COS(RADIANS(set!$A$3-$A3128))))</f>
        <v>5399.4678216152315</v>
      </c>
      <c r="J3128">
        <f>6371004*ACOS((SIN(RADIANS($B3128))*SIN(RADIANS(set!$B$4))+COS(RADIANS($B3128))*COS(RADIANS(set!$B$4))*COS(RADIANS(set!$A$4-$A3128))))</f>
        <v>5021.8157873093969</v>
      </c>
      <c r="K3128">
        <f>6371004*ACOS((SIN(RADIANS($B3128))*SIN(RADIANS(set!$B$5))+COS(RADIANS($B3128))*COS(RADIANS(set!$B$5))*COS(RADIANS(set!$A$5-$A3128))))</f>
        <v>5038.4033052079385</v>
      </c>
      <c r="L3128">
        <f>6371004*ACOS((SIN(RADIANS($B3128))*SIN(RADIANS(set!$B$6))+COS(RADIANS($B3128))*COS(RADIANS(set!$B$6))*COS(RADIANS(set!$A$6-$A3128))))</f>
        <v>5522.5576622159833</v>
      </c>
      <c r="M3128">
        <f t="shared" si="385"/>
        <v>0</v>
      </c>
      <c r="N3128">
        <f t="shared" si="386"/>
        <v>0</v>
      </c>
      <c r="O3128">
        <f t="shared" si="387"/>
        <v>0</v>
      </c>
      <c r="P3128">
        <f t="shared" si="388"/>
        <v>0</v>
      </c>
      <c r="Q3128">
        <f t="shared" si="389"/>
        <v>0</v>
      </c>
      <c r="R3128">
        <f t="shared" si="390"/>
        <v>0</v>
      </c>
      <c r="S3128">
        <f t="shared" si="391"/>
        <v>0</v>
      </c>
      <c r="T3128">
        <f t="shared" si="392"/>
        <v>0</v>
      </c>
    </row>
    <row r="3129" spans="1:20" hidden="1" x14ac:dyDescent="0.25">
      <c r="A3129">
        <v>120.9358938</v>
      </c>
      <c r="B3129">
        <v>24.839238600000002</v>
      </c>
      <c r="C3129" t="s">
        <v>206</v>
      </c>
      <c r="D3129" t="s">
        <v>205</v>
      </c>
      <c r="E3129" t="s">
        <v>7</v>
      </c>
      <c r="F3129" t="s">
        <v>16</v>
      </c>
      <c r="G3129">
        <v>0</v>
      </c>
      <c r="H3129">
        <f>6371004*ACOS((SIN(RADIANS($B3129))*SIN(RADIANS(set!$B$2))+COS(RADIANS($B3129))*COS(RADIANS(set!$B$2))*COS(RADIANS(set!$A$2-$A3129))))</f>
        <v>4955.8129820264821</v>
      </c>
      <c r="I3129">
        <f>6371004*ACOS((SIN(RADIANS($B3129))*SIN(RADIANS(set!$B$3))+COS(RADIANS($B3129))*COS(RADIANS(set!$B$3))*COS(RADIANS(set!$A$3-$A3129))))</f>
        <v>5399.4678216152315</v>
      </c>
      <c r="J3129">
        <f>6371004*ACOS((SIN(RADIANS($B3129))*SIN(RADIANS(set!$B$4))+COS(RADIANS($B3129))*COS(RADIANS(set!$B$4))*COS(RADIANS(set!$A$4-$A3129))))</f>
        <v>5021.8157873093969</v>
      </c>
      <c r="K3129">
        <f>6371004*ACOS((SIN(RADIANS($B3129))*SIN(RADIANS(set!$B$5))+COS(RADIANS($B3129))*COS(RADIANS(set!$B$5))*COS(RADIANS(set!$A$5-$A3129))))</f>
        <v>5038.4033052079385</v>
      </c>
      <c r="L3129">
        <f>6371004*ACOS((SIN(RADIANS($B3129))*SIN(RADIANS(set!$B$6))+COS(RADIANS($B3129))*COS(RADIANS(set!$B$6))*COS(RADIANS(set!$A$6-$A3129))))</f>
        <v>5522.5576622159833</v>
      </c>
      <c r="M3129">
        <f t="shared" si="385"/>
        <v>0</v>
      </c>
      <c r="N3129">
        <f t="shared" si="386"/>
        <v>0</v>
      </c>
      <c r="O3129">
        <f t="shared" si="387"/>
        <v>0</v>
      </c>
      <c r="P3129">
        <f t="shared" si="388"/>
        <v>0</v>
      </c>
      <c r="Q3129">
        <f t="shared" si="389"/>
        <v>0</v>
      </c>
      <c r="R3129">
        <f t="shared" si="390"/>
        <v>0</v>
      </c>
      <c r="S3129">
        <f t="shared" si="391"/>
        <v>0</v>
      </c>
      <c r="T3129">
        <f t="shared" si="392"/>
        <v>0</v>
      </c>
    </row>
    <row r="3130" spans="1:20" hidden="1" x14ac:dyDescent="0.25">
      <c r="A3130">
        <v>120.9358938</v>
      </c>
      <c r="B3130">
        <v>24.839238600000002</v>
      </c>
      <c r="C3130" t="s">
        <v>207</v>
      </c>
      <c r="D3130" t="s">
        <v>205</v>
      </c>
      <c r="E3130" t="s">
        <v>7</v>
      </c>
      <c r="F3130" t="s">
        <v>16</v>
      </c>
      <c r="G3130">
        <v>0</v>
      </c>
      <c r="H3130">
        <f>6371004*ACOS((SIN(RADIANS($B3130))*SIN(RADIANS(set!$B$2))+COS(RADIANS($B3130))*COS(RADIANS(set!$B$2))*COS(RADIANS(set!$A$2-$A3130))))</f>
        <v>4955.8129820264821</v>
      </c>
      <c r="I3130">
        <f>6371004*ACOS((SIN(RADIANS($B3130))*SIN(RADIANS(set!$B$3))+COS(RADIANS($B3130))*COS(RADIANS(set!$B$3))*COS(RADIANS(set!$A$3-$A3130))))</f>
        <v>5399.4678216152315</v>
      </c>
      <c r="J3130">
        <f>6371004*ACOS((SIN(RADIANS($B3130))*SIN(RADIANS(set!$B$4))+COS(RADIANS($B3130))*COS(RADIANS(set!$B$4))*COS(RADIANS(set!$A$4-$A3130))))</f>
        <v>5021.8157873093969</v>
      </c>
      <c r="K3130">
        <f>6371004*ACOS((SIN(RADIANS($B3130))*SIN(RADIANS(set!$B$5))+COS(RADIANS($B3130))*COS(RADIANS(set!$B$5))*COS(RADIANS(set!$A$5-$A3130))))</f>
        <v>5038.4033052079385</v>
      </c>
      <c r="L3130">
        <f>6371004*ACOS((SIN(RADIANS($B3130))*SIN(RADIANS(set!$B$6))+COS(RADIANS($B3130))*COS(RADIANS(set!$B$6))*COS(RADIANS(set!$A$6-$A3130))))</f>
        <v>5522.5576622159833</v>
      </c>
      <c r="M3130">
        <f t="shared" si="385"/>
        <v>0</v>
      </c>
      <c r="N3130">
        <f t="shared" si="386"/>
        <v>0</v>
      </c>
      <c r="O3130">
        <f t="shared" si="387"/>
        <v>0</v>
      </c>
      <c r="P3130">
        <f t="shared" si="388"/>
        <v>0</v>
      </c>
      <c r="Q3130">
        <f t="shared" si="389"/>
        <v>0</v>
      </c>
      <c r="R3130">
        <f t="shared" si="390"/>
        <v>0</v>
      </c>
      <c r="S3130">
        <f t="shared" si="391"/>
        <v>0</v>
      </c>
      <c r="T3130">
        <f t="shared" si="392"/>
        <v>0</v>
      </c>
    </row>
    <row r="3131" spans="1:20" hidden="1" x14ac:dyDescent="0.25">
      <c r="A3131">
        <v>121.008364499999</v>
      </c>
      <c r="B3131">
        <v>24.765621599999999</v>
      </c>
      <c r="C3131" t="s">
        <v>3904</v>
      </c>
      <c r="D3131" t="s">
        <v>3905</v>
      </c>
      <c r="E3131" t="s">
        <v>7</v>
      </c>
      <c r="F3131" t="s">
        <v>30</v>
      </c>
      <c r="G3131">
        <v>0</v>
      </c>
      <c r="H3131">
        <f>6371004*ACOS((SIN(RADIANS($B3131))*SIN(RADIANS(set!$B$2))+COS(RADIANS($B3131))*COS(RADIANS(set!$B$2))*COS(RADIANS(set!$A$2-$A3131))))</f>
        <v>6115.809436401486</v>
      </c>
      <c r="I3131">
        <f>6371004*ACOS((SIN(RADIANS($B3131))*SIN(RADIANS(set!$B$3))+COS(RADIANS($B3131))*COS(RADIANS(set!$B$3))*COS(RADIANS(set!$A$3-$A3131))))</f>
        <v>5579.1601751079515</v>
      </c>
      <c r="J3131">
        <f>6371004*ACOS((SIN(RADIANS($B3131))*SIN(RADIANS(set!$B$4))+COS(RADIANS($B3131))*COS(RADIANS(set!$B$4))*COS(RADIANS(set!$A$4-$A3131))))</f>
        <v>6023.0302989975025</v>
      </c>
      <c r="K3131">
        <f>6371004*ACOS((SIN(RADIANS($B3131))*SIN(RADIANS(set!$B$5))+COS(RADIANS($B3131))*COS(RADIANS(set!$B$5))*COS(RADIANS(set!$A$5-$A3131))))</f>
        <v>6016.855616911208</v>
      </c>
      <c r="L3131">
        <f>6371004*ACOS((SIN(RADIANS($B3131))*SIN(RADIANS(set!$B$6))+COS(RADIANS($B3131))*COS(RADIANS(set!$B$6))*COS(RADIANS(set!$A$6-$A3131))))</f>
        <v>5532.687187677423</v>
      </c>
      <c r="M3131">
        <f t="shared" ref="M3131:M3194" si="393">IF(H3131&lt;100,IF(G3131=1,2,1),0)</f>
        <v>0</v>
      </c>
      <c r="N3131">
        <f t="shared" si="386"/>
        <v>0</v>
      </c>
      <c r="O3131">
        <f t="shared" si="387"/>
        <v>0</v>
      </c>
      <c r="P3131">
        <f t="shared" si="388"/>
        <v>0</v>
      </c>
      <c r="Q3131">
        <f t="shared" si="389"/>
        <v>0</v>
      </c>
      <c r="R3131">
        <f t="shared" si="390"/>
        <v>0</v>
      </c>
      <c r="S3131">
        <f t="shared" si="391"/>
        <v>0</v>
      </c>
      <c r="T3131">
        <f t="shared" si="392"/>
        <v>0</v>
      </c>
    </row>
    <row r="3132" spans="1:20" hidden="1" x14ac:dyDescent="0.25">
      <c r="A3132">
        <v>121.008364499999</v>
      </c>
      <c r="B3132">
        <v>24.765621599999999</v>
      </c>
      <c r="C3132" t="s">
        <v>3906</v>
      </c>
      <c r="D3132" t="s">
        <v>3905</v>
      </c>
      <c r="E3132" t="s">
        <v>7</v>
      </c>
      <c r="F3132" t="s">
        <v>179</v>
      </c>
      <c r="G3132">
        <v>0</v>
      </c>
      <c r="H3132">
        <f>6371004*ACOS((SIN(RADIANS($B3132))*SIN(RADIANS(set!$B$2))+COS(RADIANS($B3132))*COS(RADIANS(set!$B$2))*COS(RADIANS(set!$A$2-$A3132))))</f>
        <v>6115.809436401486</v>
      </c>
      <c r="I3132">
        <f>6371004*ACOS((SIN(RADIANS($B3132))*SIN(RADIANS(set!$B$3))+COS(RADIANS($B3132))*COS(RADIANS(set!$B$3))*COS(RADIANS(set!$A$3-$A3132))))</f>
        <v>5579.1601751079515</v>
      </c>
      <c r="J3132">
        <f>6371004*ACOS((SIN(RADIANS($B3132))*SIN(RADIANS(set!$B$4))+COS(RADIANS($B3132))*COS(RADIANS(set!$B$4))*COS(RADIANS(set!$A$4-$A3132))))</f>
        <v>6023.0302989975025</v>
      </c>
      <c r="K3132">
        <f>6371004*ACOS((SIN(RADIANS($B3132))*SIN(RADIANS(set!$B$5))+COS(RADIANS($B3132))*COS(RADIANS(set!$B$5))*COS(RADIANS(set!$A$5-$A3132))))</f>
        <v>6016.855616911208</v>
      </c>
      <c r="L3132">
        <f>6371004*ACOS((SIN(RADIANS($B3132))*SIN(RADIANS(set!$B$6))+COS(RADIANS($B3132))*COS(RADIANS(set!$B$6))*COS(RADIANS(set!$A$6-$A3132))))</f>
        <v>5532.687187677423</v>
      </c>
      <c r="M3132">
        <f t="shared" si="393"/>
        <v>0</v>
      </c>
      <c r="N3132">
        <f t="shared" si="386"/>
        <v>0</v>
      </c>
      <c r="O3132">
        <f t="shared" si="387"/>
        <v>0</v>
      </c>
      <c r="P3132">
        <f t="shared" si="388"/>
        <v>0</v>
      </c>
      <c r="Q3132">
        <f t="shared" si="389"/>
        <v>0</v>
      </c>
      <c r="R3132">
        <f t="shared" si="390"/>
        <v>0</v>
      </c>
      <c r="S3132">
        <f t="shared" si="391"/>
        <v>0</v>
      </c>
      <c r="T3132">
        <f t="shared" si="392"/>
        <v>0</v>
      </c>
    </row>
    <row r="3133" spans="1:20" hidden="1" x14ac:dyDescent="0.25">
      <c r="A3133">
        <v>121.008364499999</v>
      </c>
      <c r="B3133">
        <v>24.765621599999999</v>
      </c>
      <c r="C3133" t="s">
        <v>3907</v>
      </c>
      <c r="D3133" t="s">
        <v>3905</v>
      </c>
      <c r="E3133" t="s">
        <v>7</v>
      </c>
      <c r="F3133" t="s">
        <v>16</v>
      </c>
      <c r="G3133">
        <v>0</v>
      </c>
      <c r="H3133">
        <f>6371004*ACOS((SIN(RADIANS($B3133))*SIN(RADIANS(set!$B$2))+COS(RADIANS($B3133))*COS(RADIANS(set!$B$2))*COS(RADIANS(set!$A$2-$A3133))))</f>
        <v>6115.809436401486</v>
      </c>
      <c r="I3133">
        <f>6371004*ACOS((SIN(RADIANS($B3133))*SIN(RADIANS(set!$B$3))+COS(RADIANS($B3133))*COS(RADIANS(set!$B$3))*COS(RADIANS(set!$A$3-$A3133))))</f>
        <v>5579.1601751079515</v>
      </c>
      <c r="J3133">
        <f>6371004*ACOS((SIN(RADIANS($B3133))*SIN(RADIANS(set!$B$4))+COS(RADIANS($B3133))*COS(RADIANS(set!$B$4))*COS(RADIANS(set!$A$4-$A3133))))</f>
        <v>6023.0302989975025</v>
      </c>
      <c r="K3133">
        <f>6371004*ACOS((SIN(RADIANS($B3133))*SIN(RADIANS(set!$B$5))+COS(RADIANS($B3133))*COS(RADIANS(set!$B$5))*COS(RADIANS(set!$A$5-$A3133))))</f>
        <v>6016.855616911208</v>
      </c>
      <c r="L3133">
        <f>6371004*ACOS((SIN(RADIANS($B3133))*SIN(RADIANS(set!$B$6))+COS(RADIANS($B3133))*COS(RADIANS(set!$B$6))*COS(RADIANS(set!$A$6-$A3133))))</f>
        <v>5532.687187677423</v>
      </c>
      <c r="M3133">
        <f t="shared" si="393"/>
        <v>0</v>
      </c>
      <c r="N3133">
        <f t="shared" si="386"/>
        <v>0</v>
      </c>
      <c r="O3133">
        <f t="shared" si="387"/>
        <v>0</v>
      </c>
      <c r="P3133">
        <f t="shared" si="388"/>
        <v>0</v>
      </c>
      <c r="Q3133">
        <f t="shared" si="389"/>
        <v>0</v>
      </c>
      <c r="R3133">
        <f t="shared" si="390"/>
        <v>0</v>
      </c>
      <c r="S3133">
        <f t="shared" si="391"/>
        <v>0</v>
      </c>
      <c r="T3133">
        <f t="shared" si="392"/>
        <v>0</v>
      </c>
    </row>
    <row r="3134" spans="1:20" hidden="1" x14ac:dyDescent="0.25">
      <c r="A3134">
        <v>121.008364499999</v>
      </c>
      <c r="B3134">
        <v>24.765621599999999</v>
      </c>
      <c r="C3134" t="s">
        <v>3908</v>
      </c>
      <c r="D3134" t="s">
        <v>3905</v>
      </c>
      <c r="E3134" t="s">
        <v>7</v>
      </c>
      <c r="F3134" t="s">
        <v>14</v>
      </c>
      <c r="G3134">
        <v>0</v>
      </c>
      <c r="H3134">
        <f>6371004*ACOS((SIN(RADIANS($B3134))*SIN(RADIANS(set!$B$2))+COS(RADIANS($B3134))*COS(RADIANS(set!$B$2))*COS(RADIANS(set!$A$2-$A3134))))</f>
        <v>6115.809436401486</v>
      </c>
      <c r="I3134">
        <f>6371004*ACOS((SIN(RADIANS($B3134))*SIN(RADIANS(set!$B$3))+COS(RADIANS($B3134))*COS(RADIANS(set!$B$3))*COS(RADIANS(set!$A$3-$A3134))))</f>
        <v>5579.1601751079515</v>
      </c>
      <c r="J3134">
        <f>6371004*ACOS((SIN(RADIANS($B3134))*SIN(RADIANS(set!$B$4))+COS(RADIANS($B3134))*COS(RADIANS(set!$B$4))*COS(RADIANS(set!$A$4-$A3134))))</f>
        <v>6023.0302989975025</v>
      </c>
      <c r="K3134">
        <f>6371004*ACOS((SIN(RADIANS($B3134))*SIN(RADIANS(set!$B$5))+COS(RADIANS($B3134))*COS(RADIANS(set!$B$5))*COS(RADIANS(set!$A$5-$A3134))))</f>
        <v>6016.855616911208</v>
      </c>
      <c r="L3134">
        <f>6371004*ACOS((SIN(RADIANS($B3134))*SIN(RADIANS(set!$B$6))+COS(RADIANS($B3134))*COS(RADIANS(set!$B$6))*COS(RADIANS(set!$A$6-$A3134))))</f>
        <v>5532.687187677423</v>
      </c>
      <c r="M3134">
        <f t="shared" si="393"/>
        <v>0</v>
      </c>
      <c r="N3134">
        <f t="shared" si="386"/>
        <v>0</v>
      </c>
      <c r="O3134">
        <f t="shared" si="387"/>
        <v>0</v>
      </c>
      <c r="P3134">
        <f t="shared" si="388"/>
        <v>0</v>
      </c>
      <c r="Q3134">
        <f t="shared" si="389"/>
        <v>0</v>
      </c>
      <c r="R3134">
        <f t="shared" si="390"/>
        <v>0</v>
      </c>
      <c r="S3134">
        <f t="shared" si="391"/>
        <v>0</v>
      </c>
      <c r="T3134">
        <f t="shared" si="392"/>
        <v>0</v>
      </c>
    </row>
    <row r="3135" spans="1:20" hidden="1" x14ac:dyDescent="0.25">
      <c r="A3135">
        <v>121.008364499999</v>
      </c>
      <c r="B3135">
        <v>24.765621599999999</v>
      </c>
      <c r="C3135" t="s">
        <v>3909</v>
      </c>
      <c r="D3135" t="s">
        <v>3905</v>
      </c>
      <c r="E3135" t="s">
        <v>7</v>
      </c>
      <c r="F3135" t="s">
        <v>14</v>
      </c>
      <c r="G3135">
        <v>0</v>
      </c>
      <c r="H3135">
        <f>6371004*ACOS((SIN(RADIANS($B3135))*SIN(RADIANS(set!$B$2))+COS(RADIANS($B3135))*COS(RADIANS(set!$B$2))*COS(RADIANS(set!$A$2-$A3135))))</f>
        <v>6115.809436401486</v>
      </c>
      <c r="I3135">
        <f>6371004*ACOS((SIN(RADIANS($B3135))*SIN(RADIANS(set!$B$3))+COS(RADIANS($B3135))*COS(RADIANS(set!$B$3))*COS(RADIANS(set!$A$3-$A3135))))</f>
        <v>5579.1601751079515</v>
      </c>
      <c r="J3135">
        <f>6371004*ACOS((SIN(RADIANS($B3135))*SIN(RADIANS(set!$B$4))+COS(RADIANS($B3135))*COS(RADIANS(set!$B$4))*COS(RADIANS(set!$A$4-$A3135))))</f>
        <v>6023.0302989975025</v>
      </c>
      <c r="K3135">
        <f>6371004*ACOS((SIN(RADIANS($B3135))*SIN(RADIANS(set!$B$5))+COS(RADIANS($B3135))*COS(RADIANS(set!$B$5))*COS(RADIANS(set!$A$5-$A3135))))</f>
        <v>6016.855616911208</v>
      </c>
      <c r="L3135">
        <f>6371004*ACOS((SIN(RADIANS($B3135))*SIN(RADIANS(set!$B$6))+COS(RADIANS($B3135))*COS(RADIANS(set!$B$6))*COS(RADIANS(set!$A$6-$A3135))))</f>
        <v>5532.687187677423</v>
      </c>
      <c r="M3135">
        <f t="shared" si="393"/>
        <v>0</v>
      </c>
      <c r="N3135">
        <f t="shared" si="386"/>
        <v>0</v>
      </c>
      <c r="O3135">
        <f t="shared" si="387"/>
        <v>0</v>
      </c>
      <c r="P3135">
        <f t="shared" si="388"/>
        <v>0</v>
      </c>
      <c r="Q3135">
        <f t="shared" si="389"/>
        <v>0</v>
      </c>
      <c r="R3135">
        <f t="shared" si="390"/>
        <v>0</v>
      </c>
      <c r="S3135">
        <f t="shared" si="391"/>
        <v>0</v>
      </c>
      <c r="T3135">
        <f t="shared" si="392"/>
        <v>0</v>
      </c>
    </row>
    <row r="3136" spans="1:20" hidden="1" x14ac:dyDescent="0.25">
      <c r="A3136">
        <v>121.008364499999</v>
      </c>
      <c r="B3136">
        <v>24.765621599999999</v>
      </c>
      <c r="C3136" t="s">
        <v>3910</v>
      </c>
      <c r="D3136" t="s">
        <v>3905</v>
      </c>
      <c r="E3136" t="s">
        <v>7</v>
      </c>
      <c r="F3136" t="s">
        <v>12</v>
      </c>
      <c r="G3136">
        <v>0</v>
      </c>
      <c r="H3136">
        <f>6371004*ACOS((SIN(RADIANS($B3136))*SIN(RADIANS(set!$B$2))+COS(RADIANS($B3136))*COS(RADIANS(set!$B$2))*COS(RADIANS(set!$A$2-$A3136))))</f>
        <v>6115.809436401486</v>
      </c>
      <c r="I3136">
        <f>6371004*ACOS((SIN(RADIANS($B3136))*SIN(RADIANS(set!$B$3))+COS(RADIANS($B3136))*COS(RADIANS(set!$B$3))*COS(RADIANS(set!$A$3-$A3136))))</f>
        <v>5579.1601751079515</v>
      </c>
      <c r="J3136">
        <f>6371004*ACOS((SIN(RADIANS($B3136))*SIN(RADIANS(set!$B$4))+COS(RADIANS($B3136))*COS(RADIANS(set!$B$4))*COS(RADIANS(set!$A$4-$A3136))))</f>
        <v>6023.0302989975025</v>
      </c>
      <c r="K3136">
        <f>6371004*ACOS((SIN(RADIANS($B3136))*SIN(RADIANS(set!$B$5))+COS(RADIANS($B3136))*COS(RADIANS(set!$B$5))*COS(RADIANS(set!$A$5-$A3136))))</f>
        <v>6016.855616911208</v>
      </c>
      <c r="L3136">
        <f>6371004*ACOS((SIN(RADIANS($B3136))*SIN(RADIANS(set!$B$6))+COS(RADIANS($B3136))*COS(RADIANS(set!$B$6))*COS(RADIANS(set!$A$6-$A3136))))</f>
        <v>5532.687187677423</v>
      </c>
      <c r="M3136">
        <f t="shared" si="393"/>
        <v>0</v>
      </c>
      <c r="N3136">
        <f t="shared" si="386"/>
        <v>0</v>
      </c>
      <c r="O3136">
        <f t="shared" si="387"/>
        <v>0</v>
      </c>
      <c r="P3136">
        <f t="shared" si="388"/>
        <v>0</v>
      </c>
      <c r="Q3136">
        <f t="shared" si="389"/>
        <v>0</v>
      </c>
      <c r="R3136">
        <f t="shared" si="390"/>
        <v>0</v>
      </c>
      <c r="S3136">
        <f t="shared" si="391"/>
        <v>0</v>
      </c>
      <c r="T3136">
        <f t="shared" si="392"/>
        <v>0</v>
      </c>
    </row>
    <row r="3137" spans="1:20" hidden="1" x14ac:dyDescent="0.25">
      <c r="A3137">
        <v>121.008364499999</v>
      </c>
      <c r="B3137">
        <v>24.765621599999999</v>
      </c>
      <c r="C3137" t="s">
        <v>3911</v>
      </c>
      <c r="D3137" t="s">
        <v>3905</v>
      </c>
      <c r="E3137" t="s">
        <v>7</v>
      </c>
      <c r="F3137" t="s">
        <v>16</v>
      </c>
      <c r="G3137">
        <v>0</v>
      </c>
      <c r="H3137">
        <f>6371004*ACOS((SIN(RADIANS($B3137))*SIN(RADIANS(set!$B$2))+COS(RADIANS($B3137))*COS(RADIANS(set!$B$2))*COS(RADIANS(set!$A$2-$A3137))))</f>
        <v>6115.809436401486</v>
      </c>
      <c r="I3137">
        <f>6371004*ACOS((SIN(RADIANS($B3137))*SIN(RADIANS(set!$B$3))+COS(RADIANS($B3137))*COS(RADIANS(set!$B$3))*COS(RADIANS(set!$A$3-$A3137))))</f>
        <v>5579.1601751079515</v>
      </c>
      <c r="J3137">
        <f>6371004*ACOS((SIN(RADIANS($B3137))*SIN(RADIANS(set!$B$4))+COS(RADIANS($B3137))*COS(RADIANS(set!$B$4))*COS(RADIANS(set!$A$4-$A3137))))</f>
        <v>6023.0302989975025</v>
      </c>
      <c r="K3137">
        <f>6371004*ACOS((SIN(RADIANS($B3137))*SIN(RADIANS(set!$B$5))+COS(RADIANS($B3137))*COS(RADIANS(set!$B$5))*COS(RADIANS(set!$A$5-$A3137))))</f>
        <v>6016.855616911208</v>
      </c>
      <c r="L3137">
        <f>6371004*ACOS((SIN(RADIANS($B3137))*SIN(RADIANS(set!$B$6))+COS(RADIANS($B3137))*COS(RADIANS(set!$B$6))*COS(RADIANS(set!$A$6-$A3137))))</f>
        <v>5532.687187677423</v>
      </c>
      <c r="M3137">
        <f t="shared" si="393"/>
        <v>0</v>
      </c>
      <c r="N3137">
        <f t="shared" si="386"/>
        <v>0</v>
      </c>
      <c r="O3137">
        <f t="shared" si="387"/>
        <v>0</v>
      </c>
      <c r="P3137">
        <f t="shared" si="388"/>
        <v>0</v>
      </c>
      <c r="Q3137">
        <f t="shared" si="389"/>
        <v>0</v>
      </c>
      <c r="R3137">
        <f t="shared" si="390"/>
        <v>0</v>
      </c>
      <c r="S3137">
        <f t="shared" si="391"/>
        <v>0</v>
      </c>
      <c r="T3137">
        <f t="shared" si="392"/>
        <v>0</v>
      </c>
    </row>
    <row r="3138" spans="1:20" hidden="1" x14ac:dyDescent="0.25">
      <c r="A3138">
        <v>121.008364499999</v>
      </c>
      <c r="B3138">
        <v>24.765621599999999</v>
      </c>
      <c r="C3138" t="s">
        <v>3912</v>
      </c>
      <c r="D3138" t="s">
        <v>3905</v>
      </c>
      <c r="E3138" t="s">
        <v>7</v>
      </c>
      <c r="F3138" t="s">
        <v>14</v>
      </c>
      <c r="G3138">
        <v>0</v>
      </c>
      <c r="H3138">
        <f>6371004*ACOS((SIN(RADIANS($B3138))*SIN(RADIANS(set!$B$2))+COS(RADIANS($B3138))*COS(RADIANS(set!$B$2))*COS(RADIANS(set!$A$2-$A3138))))</f>
        <v>6115.809436401486</v>
      </c>
      <c r="I3138">
        <f>6371004*ACOS((SIN(RADIANS($B3138))*SIN(RADIANS(set!$B$3))+COS(RADIANS($B3138))*COS(RADIANS(set!$B$3))*COS(RADIANS(set!$A$3-$A3138))))</f>
        <v>5579.1601751079515</v>
      </c>
      <c r="J3138">
        <f>6371004*ACOS((SIN(RADIANS($B3138))*SIN(RADIANS(set!$B$4))+COS(RADIANS($B3138))*COS(RADIANS(set!$B$4))*COS(RADIANS(set!$A$4-$A3138))))</f>
        <v>6023.0302989975025</v>
      </c>
      <c r="K3138">
        <f>6371004*ACOS((SIN(RADIANS($B3138))*SIN(RADIANS(set!$B$5))+COS(RADIANS($B3138))*COS(RADIANS(set!$B$5))*COS(RADIANS(set!$A$5-$A3138))))</f>
        <v>6016.855616911208</v>
      </c>
      <c r="L3138">
        <f>6371004*ACOS((SIN(RADIANS($B3138))*SIN(RADIANS(set!$B$6))+COS(RADIANS($B3138))*COS(RADIANS(set!$B$6))*COS(RADIANS(set!$A$6-$A3138))))</f>
        <v>5532.687187677423</v>
      </c>
      <c r="M3138">
        <f t="shared" si="393"/>
        <v>0</v>
      </c>
      <c r="N3138">
        <f t="shared" ref="N3138:N3201" si="394">IF(I3138&lt;100,IF($G3138=1,2,1),0)</f>
        <v>0</v>
      </c>
      <c r="O3138">
        <f t="shared" ref="O3138:O3201" si="395">IF(J3138&lt;100,IF($G3138=1,2,1),0)</f>
        <v>0</v>
      </c>
      <c r="P3138">
        <f t="shared" ref="P3138:P3201" si="396">IF(K3138&lt;100,IF($G3138=1,2,1),0)</f>
        <v>0</v>
      </c>
      <c r="Q3138">
        <f t="shared" ref="Q3138:Q3201" si="397">IF(L3138&lt;100,IF($G3138=1,2,1),0)</f>
        <v>0</v>
      </c>
      <c r="R3138">
        <f t="shared" ref="R3138:R3201" si="398">IF(OR(M3138=2,N3138=2,O3138=2,P3138=2,Q3138=2),2,IF(OR(M3138=1,N3138=1,O3138=1,P3138=1,Q3138=1),1,0))</f>
        <v>0</v>
      </c>
      <c r="S3138">
        <f t="shared" ref="S3138:S3201" si="399">IF(R3138=2,1,0)</f>
        <v>0</v>
      </c>
      <c r="T3138">
        <f t="shared" si="392"/>
        <v>0</v>
      </c>
    </row>
    <row r="3139" spans="1:20" hidden="1" x14ac:dyDescent="0.25">
      <c r="A3139">
        <v>121.008364499999</v>
      </c>
      <c r="B3139">
        <v>24.765621599999999</v>
      </c>
      <c r="C3139" t="s">
        <v>3913</v>
      </c>
      <c r="D3139" t="s">
        <v>3905</v>
      </c>
      <c r="E3139" t="s">
        <v>7</v>
      </c>
      <c r="F3139" t="s">
        <v>14</v>
      </c>
      <c r="G3139">
        <v>0</v>
      </c>
      <c r="H3139">
        <f>6371004*ACOS((SIN(RADIANS($B3139))*SIN(RADIANS(set!$B$2))+COS(RADIANS($B3139))*COS(RADIANS(set!$B$2))*COS(RADIANS(set!$A$2-$A3139))))</f>
        <v>6115.809436401486</v>
      </c>
      <c r="I3139">
        <f>6371004*ACOS((SIN(RADIANS($B3139))*SIN(RADIANS(set!$B$3))+COS(RADIANS($B3139))*COS(RADIANS(set!$B$3))*COS(RADIANS(set!$A$3-$A3139))))</f>
        <v>5579.1601751079515</v>
      </c>
      <c r="J3139">
        <f>6371004*ACOS((SIN(RADIANS($B3139))*SIN(RADIANS(set!$B$4))+COS(RADIANS($B3139))*COS(RADIANS(set!$B$4))*COS(RADIANS(set!$A$4-$A3139))))</f>
        <v>6023.0302989975025</v>
      </c>
      <c r="K3139">
        <f>6371004*ACOS((SIN(RADIANS($B3139))*SIN(RADIANS(set!$B$5))+COS(RADIANS($B3139))*COS(RADIANS(set!$B$5))*COS(RADIANS(set!$A$5-$A3139))))</f>
        <v>6016.855616911208</v>
      </c>
      <c r="L3139">
        <f>6371004*ACOS((SIN(RADIANS($B3139))*SIN(RADIANS(set!$B$6))+COS(RADIANS($B3139))*COS(RADIANS(set!$B$6))*COS(RADIANS(set!$A$6-$A3139))))</f>
        <v>5532.687187677423</v>
      </c>
      <c r="M3139">
        <f t="shared" si="393"/>
        <v>0</v>
      </c>
      <c r="N3139">
        <f t="shared" si="394"/>
        <v>0</v>
      </c>
      <c r="O3139">
        <f t="shared" si="395"/>
        <v>0</v>
      </c>
      <c r="P3139">
        <f t="shared" si="396"/>
        <v>0</v>
      </c>
      <c r="Q3139">
        <f t="shared" si="397"/>
        <v>0</v>
      </c>
      <c r="R3139">
        <f t="shared" si="398"/>
        <v>0</v>
      </c>
      <c r="S3139">
        <f t="shared" si="399"/>
        <v>0</v>
      </c>
      <c r="T3139">
        <f t="shared" ref="T3139:T3202" si="400">IF(R3139=2,1,0)</f>
        <v>0</v>
      </c>
    </row>
    <row r="3140" spans="1:20" hidden="1" x14ac:dyDescent="0.25">
      <c r="A3140">
        <v>121.008364499999</v>
      </c>
      <c r="B3140">
        <v>24.765621599999999</v>
      </c>
      <c r="C3140" t="s">
        <v>3914</v>
      </c>
      <c r="D3140" t="s">
        <v>3905</v>
      </c>
      <c r="E3140" t="s">
        <v>7</v>
      </c>
      <c r="F3140" t="s">
        <v>14</v>
      </c>
      <c r="G3140">
        <v>0</v>
      </c>
      <c r="H3140">
        <f>6371004*ACOS((SIN(RADIANS($B3140))*SIN(RADIANS(set!$B$2))+COS(RADIANS($B3140))*COS(RADIANS(set!$B$2))*COS(RADIANS(set!$A$2-$A3140))))</f>
        <v>6115.809436401486</v>
      </c>
      <c r="I3140">
        <f>6371004*ACOS((SIN(RADIANS($B3140))*SIN(RADIANS(set!$B$3))+COS(RADIANS($B3140))*COS(RADIANS(set!$B$3))*COS(RADIANS(set!$A$3-$A3140))))</f>
        <v>5579.1601751079515</v>
      </c>
      <c r="J3140">
        <f>6371004*ACOS((SIN(RADIANS($B3140))*SIN(RADIANS(set!$B$4))+COS(RADIANS($B3140))*COS(RADIANS(set!$B$4))*COS(RADIANS(set!$A$4-$A3140))))</f>
        <v>6023.0302989975025</v>
      </c>
      <c r="K3140">
        <f>6371004*ACOS((SIN(RADIANS($B3140))*SIN(RADIANS(set!$B$5))+COS(RADIANS($B3140))*COS(RADIANS(set!$B$5))*COS(RADIANS(set!$A$5-$A3140))))</f>
        <v>6016.855616911208</v>
      </c>
      <c r="L3140">
        <f>6371004*ACOS((SIN(RADIANS($B3140))*SIN(RADIANS(set!$B$6))+COS(RADIANS($B3140))*COS(RADIANS(set!$B$6))*COS(RADIANS(set!$A$6-$A3140))))</f>
        <v>5532.687187677423</v>
      </c>
      <c r="M3140">
        <f t="shared" si="393"/>
        <v>0</v>
      </c>
      <c r="N3140">
        <f t="shared" si="394"/>
        <v>0</v>
      </c>
      <c r="O3140">
        <f t="shared" si="395"/>
        <v>0</v>
      </c>
      <c r="P3140">
        <f t="shared" si="396"/>
        <v>0</v>
      </c>
      <c r="Q3140">
        <f t="shared" si="397"/>
        <v>0</v>
      </c>
      <c r="R3140">
        <f t="shared" si="398"/>
        <v>0</v>
      </c>
      <c r="S3140">
        <f t="shared" si="399"/>
        <v>0</v>
      </c>
      <c r="T3140">
        <f t="shared" si="400"/>
        <v>0</v>
      </c>
    </row>
    <row r="3141" spans="1:20" hidden="1" x14ac:dyDescent="0.25">
      <c r="A3141">
        <v>121.008364499999</v>
      </c>
      <c r="B3141">
        <v>24.765621599999999</v>
      </c>
      <c r="C3141" t="s">
        <v>3915</v>
      </c>
      <c r="D3141" t="s">
        <v>3905</v>
      </c>
      <c r="E3141" t="s">
        <v>7</v>
      </c>
      <c r="F3141" t="s">
        <v>12</v>
      </c>
      <c r="G3141">
        <v>0</v>
      </c>
      <c r="H3141">
        <f>6371004*ACOS((SIN(RADIANS($B3141))*SIN(RADIANS(set!$B$2))+COS(RADIANS($B3141))*COS(RADIANS(set!$B$2))*COS(RADIANS(set!$A$2-$A3141))))</f>
        <v>6115.809436401486</v>
      </c>
      <c r="I3141">
        <f>6371004*ACOS((SIN(RADIANS($B3141))*SIN(RADIANS(set!$B$3))+COS(RADIANS($B3141))*COS(RADIANS(set!$B$3))*COS(RADIANS(set!$A$3-$A3141))))</f>
        <v>5579.1601751079515</v>
      </c>
      <c r="J3141">
        <f>6371004*ACOS((SIN(RADIANS($B3141))*SIN(RADIANS(set!$B$4))+COS(RADIANS($B3141))*COS(RADIANS(set!$B$4))*COS(RADIANS(set!$A$4-$A3141))))</f>
        <v>6023.0302989975025</v>
      </c>
      <c r="K3141">
        <f>6371004*ACOS((SIN(RADIANS($B3141))*SIN(RADIANS(set!$B$5))+COS(RADIANS($B3141))*COS(RADIANS(set!$B$5))*COS(RADIANS(set!$A$5-$A3141))))</f>
        <v>6016.855616911208</v>
      </c>
      <c r="L3141">
        <f>6371004*ACOS((SIN(RADIANS($B3141))*SIN(RADIANS(set!$B$6))+COS(RADIANS($B3141))*COS(RADIANS(set!$B$6))*COS(RADIANS(set!$A$6-$A3141))))</f>
        <v>5532.687187677423</v>
      </c>
      <c r="M3141">
        <f t="shared" si="393"/>
        <v>0</v>
      </c>
      <c r="N3141">
        <f t="shared" si="394"/>
        <v>0</v>
      </c>
      <c r="O3141">
        <f t="shared" si="395"/>
        <v>0</v>
      </c>
      <c r="P3141">
        <f t="shared" si="396"/>
        <v>0</v>
      </c>
      <c r="Q3141">
        <f t="shared" si="397"/>
        <v>0</v>
      </c>
      <c r="R3141">
        <f t="shared" si="398"/>
        <v>0</v>
      </c>
      <c r="S3141">
        <f t="shared" si="399"/>
        <v>0</v>
      </c>
      <c r="T3141">
        <f t="shared" si="400"/>
        <v>0</v>
      </c>
    </row>
    <row r="3142" spans="1:20" hidden="1" x14ac:dyDescent="0.25">
      <c r="A3142">
        <v>121.008364499999</v>
      </c>
      <c r="B3142">
        <v>24.765621599999999</v>
      </c>
      <c r="C3142" t="s">
        <v>3916</v>
      </c>
      <c r="D3142" t="s">
        <v>3905</v>
      </c>
      <c r="E3142" t="s">
        <v>7</v>
      </c>
      <c r="F3142" t="s">
        <v>12</v>
      </c>
      <c r="G3142">
        <v>0</v>
      </c>
      <c r="H3142">
        <f>6371004*ACOS((SIN(RADIANS($B3142))*SIN(RADIANS(set!$B$2))+COS(RADIANS($B3142))*COS(RADIANS(set!$B$2))*COS(RADIANS(set!$A$2-$A3142))))</f>
        <v>6115.809436401486</v>
      </c>
      <c r="I3142">
        <f>6371004*ACOS((SIN(RADIANS($B3142))*SIN(RADIANS(set!$B$3))+COS(RADIANS($B3142))*COS(RADIANS(set!$B$3))*COS(RADIANS(set!$A$3-$A3142))))</f>
        <v>5579.1601751079515</v>
      </c>
      <c r="J3142">
        <f>6371004*ACOS((SIN(RADIANS($B3142))*SIN(RADIANS(set!$B$4))+COS(RADIANS($B3142))*COS(RADIANS(set!$B$4))*COS(RADIANS(set!$A$4-$A3142))))</f>
        <v>6023.0302989975025</v>
      </c>
      <c r="K3142">
        <f>6371004*ACOS((SIN(RADIANS($B3142))*SIN(RADIANS(set!$B$5))+COS(RADIANS($B3142))*COS(RADIANS(set!$B$5))*COS(RADIANS(set!$A$5-$A3142))))</f>
        <v>6016.855616911208</v>
      </c>
      <c r="L3142">
        <f>6371004*ACOS((SIN(RADIANS($B3142))*SIN(RADIANS(set!$B$6))+COS(RADIANS($B3142))*COS(RADIANS(set!$B$6))*COS(RADIANS(set!$A$6-$A3142))))</f>
        <v>5532.687187677423</v>
      </c>
      <c r="M3142">
        <f t="shared" si="393"/>
        <v>0</v>
      </c>
      <c r="N3142">
        <f t="shared" si="394"/>
        <v>0</v>
      </c>
      <c r="O3142">
        <f t="shared" si="395"/>
        <v>0</v>
      </c>
      <c r="P3142">
        <f t="shared" si="396"/>
        <v>0</v>
      </c>
      <c r="Q3142">
        <f t="shared" si="397"/>
        <v>0</v>
      </c>
      <c r="R3142">
        <f t="shared" si="398"/>
        <v>0</v>
      </c>
      <c r="S3142">
        <f t="shared" si="399"/>
        <v>0</v>
      </c>
      <c r="T3142">
        <f t="shared" si="400"/>
        <v>0</v>
      </c>
    </row>
    <row r="3143" spans="1:20" hidden="1" x14ac:dyDescent="0.25">
      <c r="A3143">
        <v>121.008364499999</v>
      </c>
      <c r="B3143">
        <v>24.765621599999999</v>
      </c>
      <c r="C3143" t="s">
        <v>3917</v>
      </c>
      <c r="D3143" t="s">
        <v>3905</v>
      </c>
      <c r="E3143" t="s">
        <v>7</v>
      </c>
      <c r="F3143" t="s">
        <v>12</v>
      </c>
      <c r="G3143">
        <v>0</v>
      </c>
      <c r="H3143">
        <f>6371004*ACOS((SIN(RADIANS($B3143))*SIN(RADIANS(set!$B$2))+COS(RADIANS($B3143))*COS(RADIANS(set!$B$2))*COS(RADIANS(set!$A$2-$A3143))))</f>
        <v>6115.809436401486</v>
      </c>
      <c r="I3143">
        <f>6371004*ACOS((SIN(RADIANS($B3143))*SIN(RADIANS(set!$B$3))+COS(RADIANS($B3143))*COS(RADIANS(set!$B$3))*COS(RADIANS(set!$A$3-$A3143))))</f>
        <v>5579.1601751079515</v>
      </c>
      <c r="J3143">
        <f>6371004*ACOS((SIN(RADIANS($B3143))*SIN(RADIANS(set!$B$4))+COS(RADIANS($B3143))*COS(RADIANS(set!$B$4))*COS(RADIANS(set!$A$4-$A3143))))</f>
        <v>6023.0302989975025</v>
      </c>
      <c r="K3143">
        <f>6371004*ACOS((SIN(RADIANS($B3143))*SIN(RADIANS(set!$B$5))+COS(RADIANS($B3143))*COS(RADIANS(set!$B$5))*COS(RADIANS(set!$A$5-$A3143))))</f>
        <v>6016.855616911208</v>
      </c>
      <c r="L3143">
        <f>6371004*ACOS((SIN(RADIANS($B3143))*SIN(RADIANS(set!$B$6))+COS(RADIANS($B3143))*COS(RADIANS(set!$B$6))*COS(RADIANS(set!$A$6-$A3143))))</f>
        <v>5532.687187677423</v>
      </c>
      <c r="M3143">
        <f t="shared" si="393"/>
        <v>0</v>
      </c>
      <c r="N3143">
        <f t="shared" si="394"/>
        <v>0</v>
      </c>
      <c r="O3143">
        <f t="shared" si="395"/>
        <v>0</v>
      </c>
      <c r="P3143">
        <f t="shared" si="396"/>
        <v>0</v>
      </c>
      <c r="Q3143">
        <f t="shared" si="397"/>
        <v>0</v>
      </c>
      <c r="R3143">
        <f t="shared" si="398"/>
        <v>0</v>
      </c>
      <c r="S3143">
        <f t="shared" si="399"/>
        <v>0</v>
      </c>
      <c r="T3143">
        <f t="shared" si="400"/>
        <v>0</v>
      </c>
    </row>
    <row r="3144" spans="1:20" hidden="1" x14ac:dyDescent="0.25">
      <c r="A3144">
        <v>121.008364499999</v>
      </c>
      <c r="B3144">
        <v>24.765621599999999</v>
      </c>
      <c r="C3144" t="s">
        <v>3918</v>
      </c>
      <c r="D3144" t="s">
        <v>3905</v>
      </c>
      <c r="E3144" t="s">
        <v>7</v>
      </c>
      <c r="F3144" t="s">
        <v>1420</v>
      </c>
      <c r="G3144">
        <v>0</v>
      </c>
      <c r="H3144">
        <f>6371004*ACOS((SIN(RADIANS($B3144))*SIN(RADIANS(set!$B$2))+COS(RADIANS($B3144))*COS(RADIANS(set!$B$2))*COS(RADIANS(set!$A$2-$A3144))))</f>
        <v>6115.809436401486</v>
      </c>
      <c r="I3144">
        <f>6371004*ACOS((SIN(RADIANS($B3144))*SIN(RADIANS(set!$B$3))+COS(RADIANS($B3144))*COS(RADIANS(set!$B$3))*COS(RADIANS(set!$A$3-$A3144))))</f>
        <v>5579.1601751079515</v>
      </c>
      <c r="J3144">
        <f>6371004*ACOS((SIN(RADIANS($B3144))*SIN(RADIANS(set!$B$4))+COS(RADIANS($B3144))*COS(RADIANS(set!$B$4))*COS(RADIANS(set!$A$4-$A3144))))</f>
        <v>6023.0302989975025</v>
      </c>
      <c r="K3144">
        <f>6371004*ACOS((SIN(RADIANS($B3144))*SIN(RADIANS(set!$B$5))+COS(RADIANS($B3144))*COS(RADIANS(set!$B$5))*COS(RADIANS(set!$A$5-$A3144))))</f>
        <v>6016.855616911208</v>
      </c>
      <c r="L3144">
        <f>6371004*ACOS((SIN(RADIANS($B3144))*SIN(RADIANS(set!$B$6))+COS(RADIANS($B3144))*COS(RADIANS(set!$B$6))*COS(RADIANS(set!$A$6-$A3144))))</f>
        <v>5532.687187677423</v>
      </c>
      <c r="M3144">
        <f t="shared" si="393"/>
        <v>0</v>
      </c>
      <c r="N3144">
        <f t="shared" si="394"/>
        <v>0</v>
      </c>
      <c r="O3144">
        <f t="shared" si="395"/>
        <v>0</v>
      </c>
      <c r="P3144">
        <f t="shared" si="396"/>
        <v>0</v>
      </c>
      <c r="Q3144">
        <f t="shared" si="397"/>
        <v>0</v>
      </c>
      <c r="R3144">
        <f t="shared" si="398"/>
        <v>0</v>
      </c>
      <c r="S3144">
        <f t="shared" si="399"/>
        <v>0</v>
      </c>
      <c r="T3144">
        <f t="shared" si="400"/>
        <v>0</v>
      </c>
    </row>
    <row r="3145" spans="1:20" hidden="1" x14ac:dyDescent="0.25">
      <c r="A3145">
        <v>121.008364499999</v>
      </c>
      <c r="B3145">
        <v>24.765621599999999</v>
      </c>
      <c r="C3145" t="s">
        <v>3919</v>
      </c>
      <c r="D3145" t="s">
        <v>3905</v>
      </c>
      <c r="E3145" t="s">
        <v>7</v>
      </c>
      <c r="F3145" t="s">
        <v>14</v>
      </c>
      <c r="G3145">
        <v>0</v>
      </c>
      <c r="H3145">
        <f>6371004*ACOS((SIN(RADIANS($B3145))*SIN(RADIANS(set!$B$2))+COS(RADIANS($B3145))*COS(RADIANS(set!$B$2))*COS(RADIANS(set!$A$2-$A3145))))</f>
        <v>6115.809436401486</v>
      </c>
      <c r="I3145">
        <f>6371004*ACOS((SIN(RADIANS($B3145))*SIN(RADIANS(set!$B$3))+COS(RADIANS($B3145))*COS(RADIANS(set!$B$3))*COS(RADIANS(set!$A$3-$A3145))))</f>
        <v>5579.1601751079515</v>
      </c>
      <c r="J3145">
        <f>6371004*ACOS((SIN(RADIANS($B3145))*SIN(RADIANS(set!$B$4))+COS(RADIANS($B3145))*COS(RADIANS(set!$B$4))*COS(RADIANS(set!$A$4-$A3145))))</f>
        <v>6023.0302989975025</v>
      </c>
      <c r="K3145">
        <f>6371004*ACOS((SIN(RADIANS($B3145))*SIN(RADIANS(set!$B$5))+COS(RADIANS($B3145))*COS(RADIANS(set!$B$5))*COS(RADIANS(set!$A$5-$A3145))))</f>
        <v>6016.855616911208</v>
      </c>
      <c r="L3145">
        <f>6371004*ACOS((SIN(RADIANS($B3145))*SIN(RADIANS(set!$B$6))+COS(RADIANS($B3145))*COS(RADIANS(set!$B$6))*COS(RADIANS(set!$A$6-$A3145))))</f>
        <v>5532.687187677423</v>
      </c>
      <c r="M3145">
        <f t="shared" si="393"/>
        <v>0</v>
      </c>
      <c r="N3145">
        <f t="shared" si="394"/>
        <v>0</v>
      </c>
      <c r="O3145">
        <f t="shared" si="395"/>
        <v>0</v>
      </c>
      <c r="P3145">
        <f t="shared" si="396"/>
        <v>0</v>
      </c>
      <c r="Q3145">
        <f t="shared" si="397"/>
        <v>0</v>
      </c>
      <c r="R3145">
        <f t="shared" si="398"/>
        <v>0</v>
      </c>
      <c r="S3145">
        <f t="shared" si="399"/>
        <v>0</v>
      </c>
      <c r="T3145">
        <f t="shared" si="400"/>
        <v>0</v>
      </c>
    </row>
    <row r="3146" spans="1:20" hidden="1" x14ac:dyDescent="0.25">
      <c r="A3146">
        <v>121.008364499999</v>
      </c>
      <c r="B3146">
        <v>24.765621599999999</v>
      </c>
      <c r="C3146" t="s">
        <v>3920</v>
      </c>
      <c r="D3146" t="s">
        <v>3905</v>
      </c>
      <c r="E3146" t="s">
        <v>7</v>
      </c>
      <c r="F3146" t="s">
        <v>14</v>
      </c>
      <c r="G3146">
        <v>0</v>
      </c>
      <c r="H3146">
        <f>6371004*ACOS((SIN(RADIANS($B3146))*SIN(RADIANS(set!$B$2))+COS(RADIANS($B3146))*COS(RADIANS(set!$B$2))*COS(RADIANS(set!$A$2-$A3146))))</f>
        <v>6115.809436401486</v>
      </c>
      <c r="I3146">
        <f>6371004*ACOS((SIN(RADIANS($B3146))*SIN(RADIANS(set!$B$3))+COS(RADIANS($B3146))*COS(RADIANS(set!$B$3))*COS(RADIANS(set!$A$3-$A3146))))</f>
        <v>5579.1601751079515</v>
      </c>
      <c r="J3146">
        <f>6371004*ACOS((SIN(RADIANS($B3146))*SIN(RADIANS(set!$B$4))+COS(RADIANS($B3146))*COS(RADIANS(set!$B$4))*COS(RADIANS(set!$A$4-$A3146))))</f>
        <v>6023.0302989975025</v>
      </c>
      <c r="K3146">
        <f>6371004*ACOS((SIN(RADIANS($B3146))*SIN(RADIANS(set!$B$5))+COS(RADIANS($B3146))*COS(RADIANS(set!$B$5))*COS(RADIANS(set!$A$5-$A3146))))</f>
        <v>6016.855616911208</v>
      </c>
      <c r="L3146">
        <f>6371004*ACOS((SIN(RADIANS($B3146))*SIN(RADIANS(set!$B$6))+COS(RADIANS($B3146))*COS(RADIANS(set!$B$6))*COS(RADIANS(set!$A$6-$A3146))))</f>
        <v>5532.687187677423</v>
      </c>
      <c r="M3146">
        <f t="shared" si="393"/>
        <v>0</v>
      </c>
      <c r="N3146">
        <f t="shared" si="394"/>
        <v>0</v>
      </c>
      <c r="O3146">
        <f t="shared" si="395"/>
        <v>0</v>
      </c>
      <c r="P3146">
        <f t="shared" si="396"/>
        <v>0</v>
      </c>
      <c r="Q3146">
        <f t="shared" si="397"/>
        <v>0</v>
      </c>
      <c r="R3146">
        <f t="shared" si="398"/>
        <v>0</v>
      </c>
      <c r="S3146">
        <f t="shared" si="399"/>
        <v>0</v>
      </c>
      <c r="T3146">
        <f t="shared" si="400"/>
        <v>0</v>
      </c>
    </row>
    <row r="3147" spans="1:20" hidden="1" x14ac:dyDescent="0.25">
      <c r="A3147">
        <v>121.008364499999</v>
      </c>
      <c r="B3147">
        <v>24.765621599999999</v>
      </c>
      <c r="C3147" t="s">
        <v>3921</v>
      </c>
      <c r="D3147" t="s">
        <v>3905</v>
      </c>
      <c r="E3147" t="s">
        <v>7</v>
      </c>
      <c r="F3147" t="s">
        <v>74</v>
      </c>
      <c r="G3147">
        <v>0</v>
      </c>
      <c r="H3147">
        <f>6371004*ACOS((SIN(RADIANS($B3147))*SIN(RADIANS(set!$B$2))+COS(RADIANS($B3147))*COS(RADIANS(set!$B$2))*COS(RADIANS(set!$A$2-$A3147))))</f>
        <v>6115.809436401486</v>
      </c>
      <c r="I3147">
        <f>6371004*ACOS((SIN(RADIANS($B3147))*SIN(RADIANS(set!$B$3))+COS(RADIANS($B3147))*COS(RADIANS(set!$B$3))*COS(RADIANS(set!$A$3-$A3147))))</f>
        <v>5579.1601751079515</v>
      </c>
      <c r="J3147">
        <f>6371004*ACOS((SIN(RADIANS($B3147))*SIN(RADIANS(set!$B$4))+COS(RADIANS($B3147))*COS(RADIANS(set!$B$4))*COS(RADIANS(set!$A$4-$A3147))))</f>
        <v>6023.0302989975025</v>
      </c>
      <c r="K3147">
        <f>6371004*ACOS((SIN(RADIANS($B3147))*SIN(RADIANS(set!$B$5))+COS(RADIANS($B3147))*COS(RADIANS(set!$B$5))*COS(RADIANS(set!$A$5-$A3147))))</f>
        <v>6016.855616911208</v>
      </c>
      <c r="L3147">
        <f>6371004*ACOS((SIN(RADIANS($B3147))*SIN(RADIANS(set!$B$6))+COS(RADIANS($B3147))*COS(RADIANS(set!$B$6))*COS(RADIANS(set!$A$6-$A3147))))</f>
        <v>5532.687187677423</v>
      </c>
      <c r="M3147">
        <f t="shared" si="393"/>
        <v>0</v>
      </c>
      <c r="N3147">
        <f t="shared" si="394"/>
        <v>0</v>
      </c>
      <c r="O3147">
        <f t="shared" si="395"/>
        <v>0</v>
      </c>
      <c r="P3147">
        <f t="shared" si="396"/>
        <v>0</v>
      </c>
      <c r="Q3147">
        <f t="shared" si="397"/>
        <v>0</v>
      </c>
      <c r="R3147">
        <f t="shared" si="398"/>
        <v>0</v>
      </c>
      <c r="S3147">
        <f t="shared" si="399"/>
        <v>0</v>
      </c>
      <c r="T3147">
        <f t="shared" si="400"/>
        <v>0</v>
      </c>
    </row>
    <row r="3148" spans="1:20" hidden="1" x14ac:dyDescent="0.25">
      <c r="A3148">
        <v>121.008364499999</v>
      </c>
      <c r="B3148">
        <v>24.765621599999999</v>
      </c>
      <c r="C3148" t="s">
        <v>3922</v>
      </c>
      <c r="D3148" t="s">
        <v>3905</v>
      </c>
      <c r="E3148" t="s">
        <v>7</v>
      </c>
      <c r="F3148" t="s">
        <v>14</v>
      </c>
      <c r="G3148">
        <v>0</v>
      </c>
      <c r="H3148">
        <f>6371004*ACOS((SIN(RADIANS($B3148))*SIN(RADIANS(set!$B$2))+COS(RADIANS($B3148))*COS(RADIANS(set!$B$2))*COS(RADIANS(set!$A$2-$A3148))))</f>
        <v>6115.809436401486</v>
      </c>
      <c r="I3148">
        <f>6371004*ACOS((SIN(RADIANS($B3148))*SIN(RADIANS(set!$B$3))+COS(RADIANS($B3148))*COS(RADIANS(set!$B$3))*COS(RADIANS(set!$A$3-$A3148))))</f>
        <v>5579.1601751079515</v>
      </c>
      <c r="J3148">
        <f>6371004*ACOS((SIN(RADIANS($B3148))*SIN(RADIANS(set!$B$4))+COS(RADIANS($B3148))*COS(RADIANS(set!$B$4))*COS(RADIANS(set!$A$4-$A3148))))</f>
        <v>6023.0302989975025</v>
      </c>
      <c r="K3148">
        <f>6371004*ACOS((SIN(RADIANS($B3148))*SIN(RADIANS(set!$B$5))+COS(RADIANS($B3148))*COS(RADIANS(set!$B$5))*COS(RADIANS(set!$A$5-$A3148))))</f>
        <v>6016.855616911208</v>
      </c>
      <c r="L3148">
        <f>6371004*ACOS((SIN(RADIANS($B3148))*SIN(RADIANS(set!$B$6))+COS(RADIANS($B3148))*COS(RADIANS(set!$B$6))*COS(RADIANS(set!$A$6-$A3148))))</f>
        <v>5532.687187677423</v>
      </c>
      <c r="M3148">
        <f t="shared" si="393"/>
        <v>0</v>
      </c>
      <c r="N3148">
        <f t="shared" si="394"/>
        <v>0</v>
      </c>
      <c r="O3148">
        <f t="shared" si="395"/>
        <v>0</v>
      </c>
      <c r="P3148">
        <f t="shared" si="396"/>
        <v>0</v>
      </c>
      <c r="Q3148">
        <f t="shared" si="397"/>
        <v>0</v>
      </c>
      <c r="R3148">
        <f t="shared" si="398"/>
        <v>0</v>
      </c>
      <c r="S3148">
        <f t="shared" si="399"/>
        <v>0</v>
      </c>
      <c r="T3148">
        <f t="shared" si="400"/>
        <v>0</v>
      </c>
    </row>
    <row r="3149" spans="1:20" hidden="1" x14ac:dyDescent="0.25">
      <c r="A3149">
        <v>121.008364499999</v>
      </c>
      <c r="B3149">
        <v>24.765621599999999</v>
      </c>
      <c r="C3149" t="s">
        <v>3923</v>
      </c>
      <c r="D3149" t="s">
        <v>3905</v>
      </c>
      <c r="E3149" t="s">
        <v>7</v>
      </c>
      <c r="F3149" t="s">
        <v>14</v>
      </c>
      <c r="G3149">
        <v>0</v>
      </c>
      <c r="H3149">
        <f>6371004*ACOS((SIN(RADIANS($B3149))*SIN(RADIANS(set!$B$2))+COS(RADIANS($B3149))*COS(RADIANS(set!$B$2))*COS(RADIANS(set!$A$2-$A3149))))</f>
        <v>6115.809436401486</v>
      </c>
      <c r="I3149">
        <f>6371004*ACOS((SIN(RADIANS($B3149))*SIN(RADIANS(set!$B$3))+COS(RADIANS($B3149))*COS(RADIANS(set!$B$3))*COS(RADIANS(set!$A$3-$A3149))))</f>
        <v>5579.1601751079515</v>
      </c>
      <c r="J3149">
        <f>6371004*ACOS((SIN(RADIANS($B3149))*SIN(RADIANS(set!$B$4))+COS(RADIANS($B3149))*COS(RADIANS(set!$B$4))*COS(RADIANS(set!$A$4-$A3149))))</f>
        <v>6023.0302989975025</v>
      </c>
      <c r="K3149">
        <f>6371004*ACOS((SIN(RADIANS($B3149))*SIN(RADIANS(set!$B$5))+COS(RADIANS($B3149))*COS(RADIANS(set!$B$5))*COS(RADIANS(set!$A$5-$A3149))))</f>
        <v>6016.855616911208</v>
      </c>
      <c r="L3149">
        <f>6371004*ACOS((SIN(RADIANS($B3149))*SIN(RADIANS(set!$B$6))+COS(RADIANS($B3149))*COS(RADIANS(set!$B$6))*COS(RADIANS(set!$A$6-$A3149))))</f>
        <v>5532.687187677423</v>
      </c>
      <c r="M3149">
        <f t="shared" si="393"/>
        <v>0</v>
      </c>
      <c r="N3149">
        <f t="shared" si="394"/>
        <v>0</v>
      </c>
      <c r="O3149">
        <f t="shared" si="395"/>
        <v>0</v>
      </c>
      <c r="P3149">
        <f t="shared" si="396"/>
        <v>0</v>
      </c>
      <c r="Q3149">
        <f t="shared" si="397"/>
        <v>0</v>
      </c>
      <c r="R3149">
        <f t="shared" si="398"/>
        <v>0</v>
      </c>
      <c r="S3149">
        <f t="shared" si="399"/>
        <v>0</v>
      </c>
      <c r="T3149">
        <f t="shared" si="400"/>
        <v>0</v>
      </c>
    </row>
    <row r="3150" spans="1:20" hidden="1" x14ac:dyDescent="0.25">
      <c r="A3150">
        <v>120.9321248</v>
      </c>
      <c r="B3150">
        <v>24.7776581</v>
      </c>
      <c r="C3150" t="s">
        <v>5529</v>
      </c>
      <c r="D3150" t="s">
        <v>5528</v>
      </c>
      <c r="E3150" t="s">
        <v>7</v>
      </c>
      <c r="F3150" t="s">
        <v>14</v>
      </c>
      <c r="G3150">
        <v>0</v>
      </c>
      <c r="H3150">
        <f>6371004*ACOS((SIN(RADIANS($B3150))*SIN(RADIANS(set!$B$2))+COS(RADIANS($B3150))*COS(RADIANS(set!$B$2))*COS(RADIANS(set!$A$2-$A3150))))</f>
        <v>4133.9820751397183</v>
      </c>
      <c r="I3150">
        <f>6371004*ACOS((SIN(RADIANS($B3150))*SIN(RADIANS(set!$B$3))+COS(RADIANS($B3150))*COS(RADIANS(set!$B$3))*COS(RADIANS(set!$A$3-$A3150))))</f>
        <v>4824.1843531705608</v>
      </c>
      <c r="J3150">
        <f>6371004*ACOS((SIN(RADIANS($B3150))*SIN(RADIANS(set!$B$4))+COS(RADIANS($B3150))*COS(RADIANS(set!$B$4))*COS(RADIANS(set!$A$4-$A3150))))</f>
        <v>5453.1206036443182</v>
      </c>
      <c r="K3150">
        <f>6371004*ACOS((SIN(RADIANS($B3150))*SIN(RADIANS(set!$B$5))+COS(RADIANS($B3150))*COS(RADIANS(set!$B$5))*COS(RADIANS(set!$A$5-$A3150))))</f>
        <v>5499.0394938999489</v>
      </c>
      <c r="L3150">
        <f>6371004*ACOS((SIN(RADIANS($B3150))*SIN(RADIANS(set!$B$6))+COS(RADIANS($B3150))*COS(RADIANS(set!$B$6))*COS(RADIANS(set!$A$6-$A3150))))</f>
        <v>5535.9561407240171</v>
      </c>
      <c r="M3150">
        <f t="shared" si="393"/>
        <v>0</v>
      </c>
      <c r="N3150">
        <f t="shared" si="394"/>
        <v>0</v>
      </c>
      <c r="O3150">
        <f t="shared" si="395"/>
        <v>0</v>
      </c>
      <c r="P3150">
        <f t="shared" si="396"/>
        <v>0</v>
      </c>
      <c r="Q3150">
        <f t="shared" si="397"/>
        <v>0</v>
      </c>
      <c r="R3150">
        <f t="shared" si="398"/>
        <v>0</v>
      </c>
      <c r="S3150">
        <f t="shared" si="399"/>
        <v>0</v>
      </c>
      <c r="T3150">
        <f t="shared" si="400"/>
        <v>0</v>
      </c>
    </row>
    <row r="3151" spans="1:20" hidden="1" x14ac:dyDescent="0.25">
      <c r="A3151">
        <v>120.926351999999</v>
      </c>
      <c r="B3151">
        <v>24.786978000000001</v>
      </c>
      <c r="C3151" t="s">
        <v>4949</v>
      </c>
      <c r="D3151" t="s">
        <v>4950</v>
      </c>
      <c r="E3151" t="s">
        <v>7</v>
      </c>
      <c r="F3151" t="s">
        <v>30</v>
      </c>
      <c r="G3151">
        <v>0</v>
      </c>
      <c r="H3151">
        <f>6371004*ACOS((SIN(RADIANS($B3151))*SIN(RADIANS(set!$B$2))+COS(RADIANS($B3151))*COS(RADIANS(set!$B$2))*COS(RADIANS(set!$A$2-$A3151))))</f>
        <v>4062.9427360694813</v>
      </c>
      <c r="I3151">
        <f>6371004*ACOS((SIN(RADIANS($B3151))*SIN(RADIANS(set!$B$3))+COS(RADIANS($B3151))*COS(RADIANS(set!$B$3))*COS(RADIANS(set!$A$3-$A3151))))</f>
        <v>4847.8892648994688</v>
      </c>
      <c r="J3151">
        <f>6371004*ACOS((SIN(RADIANS($B3151))*SIN(RADIANS(set!$B$4))+COS(RADIANS($B3151))*COS(RADIANS(set!$B$4))*COS(RADIANS(set!$A$4-$A3151))))</f>
        <v>5354.1889408967863</v>
      </c>
      <c r="K3151">
        <f>6371004*ACOS((SIN(RADIANS($B3151))*SIN(RADIANS(set!$B$5))+COS(RADIANS($B3151))*COS(RADIANS(set!$B$5))*COS(RADIANS(set!$A$5-$A3151))))</f>
        <v>5401.1438086451517</v>
      </c>
      <c r="L3151">
        <f>6371004*ACOS((SIN(RADIANS($B3151))*SIN(RADIANS(set!$B$6))+COS(RADIANS($B3151))*COS(RADIANS(set!$B$6))*COS(RADIANS(set!$A$6-$A3151))))</f>
        <v>5541.7100015061196</v>
      </c>
      <c r="M3151">
        <f t="shared" si="393"/>
        <v>0</v>
      </c>
      <c r="N3151">
        <f t="shared" si="394"/>
        <v>0</v>
      </c>
      <c r="O3151">
        <f t="shared" si="395"/>
        <v>0</v>
      </c>
      <c r="P3151">
        <f t="shared" si="396"/>
        <v>0</v>
      </c>
      <c r="Q3151">
        <f t="shared" si="397"/>
        <v>0</v>
      </c>
      <c r="R3151">
        <f t="shared" si="398"/>
        <v>0</v>
      </c>
      <c r="S3151">
        <f t="shared" si="399"/>
        <v>0</v>
      </c>
      <c r="T3151">
        <f t="shared" si="400"/>
        <v>0</v>
      </c>
    </row>
    <row r="3152" spans="1:20" hidden="1" x14ac:dyDescent="0.25">
      <c r="A3152">
        <v>121.01610290000001</v>
      </c>
      <c r="B3152">
        <v>24.771410899999999</v>
      </c>
      <c r="C3152" t="s">
        <v>1630</v>
      </c>
      <c r="D3152" t="s">
        <v>1631</v>
      </c>
      <c r="E3152" t="s">
        <v>7</v>
      </c>
      <c r="F3152" t="s">
        <v>14</v>
      </c>
      <c r="G3152">
        <v>0</v>
      </c>
      <c r="H3152">
        <f>6371004*ACOS((SIN(RADIANS($B3152))*SIN(RADIANS(set!$B$2))+COS(RADIANS($B3152))*COS(RADIANS(set!$B$2))*COS(RADIANS(set!$A$2-$A3152))))</f>
        <v>6353.1332828587574</v>
      </c>
      <c r="I3152">
        <f>6371004*ACOS((SIN(RADIANS($B3152))*SIN(RADIANS(set!$B$3))+COS(RADIANS($B3152))*COS(RADIANS(set!$B$3))*COS(RADIANS(set!$A$3-$A3152))))</f>
        <v>5719.4819867729639</v>
      </c>
      <c r="J3152">
        <f>6371004*ACOS((SIN(RADIANS($B3152))*SIN(RADIANS(set!$B$4))+COS(RADIANS($B3152))*COS(RADIANS(set!$B$4))*COS(RADIANS(set!$A$4-$A3152))))</f>
        <v>6046.7704777447934</v>
      </c>
      <c r="K3152">
        <f>6371004*ACOS((SIN(RADIANS($B3152))*SIN(RADIANS(set!$B$5))+COS(RADIANS($B3152))*COS(RADIANS(set!$B$5))*COS(RADIANS(set!$A$5-$A3152))))</f>
        <v>6032.8968380355554</v>
      </c>
      <c r="L3152">
        <f>6371004*ACOS((SIN(RADIANS($B3152))*SIN(RADIANS(set!$B$6))+COS(RADIANS($B3152))*COS(RADIANS(set!$B$6))*COS(RADIANS(set!$A$6-$A3152))))</f>
        <v>5546.1231728815619</v>
      </c>
      <c r="M3152">
        <f t="shared" si="393"/>
        <v>0</v>
      </c>
      <c r="N3152">
        <f t="shared" si="394"/>
        <v>0</v>
      </c>
      <c r="O3152">
        <f t="shared" si="395"/>
        <v>0</v>
      </c>
      <c r="P3152">
        <f t="shared" si="396"/>
        <v>0</v>
      </c>
      <c r="Q3152">
        <f t="shared" si="397"/>
        <v>0</v>
      </c>
      <c r="R3152">
        <f t="shared" si="398"/>
        <v>0</v>
      </c>
      <c r="S3152">
        <f t="shared" si="399"/>
        <v>0</v>
      </c>
      <c r="T3152">
        <f t="shared" si="400"/>
        <v>0</v>
      </c>
    </row>
    <row r="3153" spans="1:20" hidden="1" x14ac:dyDescent="0.25">
      <c r="A3153">
        <v>121.01610290000001</v>
      </c>
      <c r="B3153">
        <v>24.771410899999999</v>
      </c>
      <c r="C3153" t="s">
        <v>1632</v>
      </c>
      <c r="D3153" t="s">
        <v>1631</v>
      </c>
      <c r="E3153" t="s">
        <v>7</v>
      </c>
      <c r="F3153" t="s">
        <v>14</v>
      </c>
      <c r="G3153">
        <v>0</v>
      </c>
      <c r="H3153">
        <f>6371004*ACOS((SIN(RADIANS($B3153))*SIN(RADIANS(set!$B$2))+COS(RADIANS($B3153))*COS(RADIANS(set!$B$2))*COS(RADIANS(set!$A$2-$A3153))))</f>
        <v>6353.1332828587574</v>
      </c>
      <c r="I3153">
        <f>6371004*ACOS((SIN(RADIANS($B3153))*SIN(RADIANS(set!$B$3))+COS(RADIANS($B3153))*COS(RADIANS(set!$B$3))*COS(RADIANS(set!$A$3-$A3153))))</f>
        <v>5719.4819867729639</v>
      </c>
      <c r="J3153">
        <f>6371004*ACOS((SIN(RADIANS($B3153))*SIN(RADIANS(set!$B$4))+COS(RADIANS($B3153))*COS(RADIANS(set!$B$4))*COS(RADIANS(set!$A$4-$A3153))))</f>
        <v>6046.7704777447934</v>
      </c>
      <c r="K3153">
        <f>6371004*ACOS((SIN(RADIANS($B3153))*SIN(RADIANS(set!$B$5))+COS(RADIANS($B3153))*COS(RADIANS(set!$B$5))*COS(RADIANS(set!$A$5-$A3153))))</f>
        <v>6032.8968380355554</v>
      </c>
      <c r="L3153">
        <f>6371004*ACOS((SIN(RADIANS($B3153))*SIN(RADIANS(set!$B$6))+COS(RADIANS($B3153))*COS(RADIANS(set!$B$6))*COS(RADIANS(set!$A$6-$A3153))))</f>
        <v>5546.1231728815619</v>
      </c>
      <c r="M3153">
        <f t="shared" si="393"/>
        <v>0</v>
      </c>
      <c r="N3153">
        <f t="shared" si="394"/>
        <v>0</v>
      </c>
      <c r="O3153">
        <f t="shared" si="395"/>
        <v>0</v>
      </c>
      <c r="P3153">
        <f t="shared" si="396"/>
        <v>0</v>
      </c>
      <c r="Q3153">
        <f t="shared" si="397"/>
        <v>0</v>
      </c>
      <c r="R3153">
        <f t="shared" si="398"/>
        <v>0</v>
      </c>
      <c r="S3153">
        <f t="shared" si="399"/>
        <v>0</v>
      </c>
      <c r="T3153">
        <f t="shared" si="400"/>
        <v>0</v>
      </c>
    </row>
    <row r="3154" spans="1:20" hidden="1" x14ac:dyDescent="0.25">
      <c r="A3154">
        <v>121.01610290000001</v>
      </c>
      <c r="B3154">
        <v>24.771410899999999</v>
      </c>
      <c r="C3154" t="s">
        <v>1633</v>
      </c>
      <c r="D3154" t="s">
        <v>1631</v>
      </c>
      <c r="E3154" t="s">
        <v>11</v>
      </c>
      <c r="F3154" t="s">
        <v>12</v>
      </c>
      <c r="G3154">
        <v>0</v>
      </c>
      <c r="H3154">
        <f>6371004*ACOS((SIN(RADIANS($B3154))*SIN(RADIANS(set!$B$2))+COS(RADIANS($B3154))*COS(RADIANS(set!$B$2))*COS(RADIANS(set!$A$2-$A3154))))</f>
        <v>6353.1332828587574</v>
      </c>
      <c r="I3154">
        <f>6371004*ACOS((SIN(RADIANS($B3154))*SIN(RADIANS(set!$B$3))+COS(RADIANS($B3154))*COS(RADIANS(set!$B$3))*COS(RADIANS(set!$A$3-$A3154))))</f>
        <v>5719.4819867729639</v>
      </c>
      <c r="J3154">
        <f>6371004*ACOS((SIN(RADIANS($B3154))*SIN(RADIANS(set!$B$4))+COS(RADIANS($B3154))*COS(RADIANS(set!$B$4))*COS(RADIANS(set!$A$4-$A3154))))</f>
        <v>6046.7704777447934</v>
      </c>
      <c r="K3154">
        <f>6371004*ACOS((SIN(RADIANS($B3154))*SIN(RADIANS(set!$B$5))+COS(RADIANS($B3154))*COS(RADIANS(set!$B$5))*COS(RADIANS(set!$A$5-$A3154))))</f>
        <v>6032.8968380355554</v>
      </c>
      <c r="L3154">
        <f>6371004*ACOS((SIN(RADIANS($B3154))*SIN(RADIANS(set!$B$6))+COS(RADIANS($B3154))*COS(RADIANS(set!$B$6))*COS(RADIANS(set!$A$6-$A3154))))</f>
        <v>5546.1231728815619</v>
      </c>
      <c r="M3154">
        <f t="shared" si="393"/>
        <v>0</v>
      </c>
      <c r="N3154">
        <f t="shared" si="394"/>
        <v>0</v>
      </c>
      <c r="O3154">
        <f t="shared" si="395"/>
        <v>0</v>
      </c>
      <c r="P3154">
        <f t="shared" si="396"/>
        <v>0</v>
      </c>
      <c r="Q3154">
        <f t="shared" si="397"/>
        <v>0</v>
      </c>
      <c r="R3154">
        <f t="shared" si="398"/>
        <v>0</v>
      </c>
      <c r="S3154">
        <f t="shared" si="399"/>
        <v>0</v>
      </c>
      <c r="T3154">
        <f t="shared" si="400"/>
        <v>0</v>
      </c>
    </row>
    <row r="3155" spans="1:20" hidden="1" x14ac:dyDescent="0.25">
      <c r="A3155">
        <v>121.01610290000001</v>
      </c>
      <c r="B3155">
        <v>24.771410899999999</v>
      </c>
      <c r="C3155" t="s">
        <v>1634</v>
      </c>
      <c r="D3155" t="s">
        <v>1635</v>
      </c>
      <c r="E3155" t="s">
        <v>7</v>
      </c>
      <c r="F3155" t="s">
        <v>16</v>
      </c>
      <c r="G3155">
        <v>0</v>
      </c>
      <c r="H3155">
        <f>6371004*ACOS((SIN(RADIANS($B3155))*SIN(RADIANS(set!$B$2))+COS(RADIANS($B3155))*COS(RADIANS(set!$B$2))*COS(RADIANS(set!$A$2-$A3155))))</f>
        <v>6353.1332828587574</v>
      </c>
      <c r="I3155">
        <f>6371004*ACOS((SIN(RADIANS($B3155))*SIN(RADIANS(set!$B$3))+COS(RADIANS($B3155))*COS(RADIANS(set!$B$3))*COS(RADIANS(set!$A$3-$A3155))))</f>
        <v>5719.4819867729639</v>
      </c>
      <c r="J3155">
        <f>6371004*ACOS((SIN(RADIANS($B3155))*SIN(RADIANS(set!$B$4))+COS(RADIANS($B3155))*COS(RADIANS(set!$B$4))*COS(RADIANS(set!$A$4-$A3155))))</f>
        <v>6046.7704777447934</v>
      </c>
      <c r="K3155">
        <f>6371004*ACOS((SIN(RADIANS($B3155))*SIN(RADIANS(set!$B$5))+COS(RADIANS($B3155))*COS(RADIANS(set!$B$5))*COS(RADIANS(set!$A$5-$A3155))))</f>
        <v>6032.8968380355554</v>
      </c>
      <c r="L3155">
        <f>6371004*ACOS((SIN(RADIANS($B3155))*SIN(RADIANS(set!$B$6))+COS(RADIANS($B3155))*COS(RADIANS(set!$B$6))*COS(RADIANS(set!$A$6-$A3155))))</f>
        <v>5546.1231728815619</v>
      </c>
      <c r="M3155">
        <f t="shared" si="393"/>
        <v>0</v>
      </c>
      <c r="N3155">
        <f t="shared" si="394"/>
        <v>0</v>
      </c>
      <c r="O3155">
        <f t="shared" si="395"/>
        <v>0</v>
      </c>
      <c r="P3155">
        <f t="shared" si="396"/>
        <v>0</v>
      </c>
      <c r="Q3155">
        <f t="shared" si="397"/>
        <v>0</v>
      </c>
      <c r="R3155">
        <f t="shared" si="398"/>
        <v>0</v>
      </c>
      <c r="S3155">
        <f t="shared" si="399"/>
        <v>0</v>
      </c>
      <c r="T3155">
        <f t="shared" si="400"/>
        <v>0</v>
      </c>
    </row>
    <row r="3156" spans="1:20" hidden="1" x14ac:dyDescent="0.25">
      <c r="A3156">
        <v>121.01610290000001</v>
      </c>
      <c r="B3156">
        <v>24.771410899999999</v>
      </c>
      <c r="C3156" t="s">
        <v>1636</v>
      </c>
      <c r="D3156" t="s">
        <v>1631</v>
      </c>
      <c r="E3156" t="s">
        <v>7</v>
      </c>
      <c r="F3156" t="s">
        <v>74</v>
      </c>
      <c r="G3156">
        <v>0</v>
      </c>
      <c r="H3156">
        <f>6371004*ACOS((SIN(RADIANS($B3156))*SIN(RADIANS(set!$B$2))+COS(RADIANS($B3156))*COS(RADIANS(set!$B$2))*COS(RADIANS(set!$A$2-$A3156))))</f>
        <v>6353.1332828587574</v>
      </c>
      <c r="I3156">
        <f>6371004*ACOS((SIN(RADIANS($B3156))*SIN(RADIANS(set!$B$3))+COS(RADIANS($B3156))*COS(RADIANS(set!$B$3))*COS(RADIANS(set!$A$3-$A3156))))</f>
        <v>5719.4819867729639</v>
      </c>
      <c r="J3156">
        <f>6371004*ACOS((SIN(RADIANS($B3156))*SIN(RADIANS(set!$B$4))+COS(RADIANS($B3156))*COS(RADIANS(set!$B$4))*COS(RADIANS(set!$A$4-$A3156))))</f>
        <v>6046.7704777447934</v>
      </c>
      <c r="K3156">
        <f>6371004*ACOS((SIN(RADIANS($B3156))*SIN(RADIANS(set!$B$5))+COS(RADIANS($B3156))*COS(RADIANS(set!$B$5))*COS(RADIANS(set!$A$5-$A3156))))</f>
        <v>6032.8968380355554</v>
      </c>
      <c r="L3156">
        <f>6371004*ACOS((SIN(RADIANS($B3156))*SIN(RADIANS(set!$B$6))+COS(RADIANS($B3156))*COS(RADIANS(set!$B$6))*COS(RADIANS(set!$A$6-$A3156))))</f>
        <v>5546.1231728815619</v>
      </c>
      <c r="M3156">
        <f t="shared" si="393"/>
        <v>0</v>
      </c>
      <c r="N3156">
        <f t="shared" si="394"/>
        <v>0</v>
      </c>
      <c r="O3156">
        <f t="shared" si="395"/>
        <v>0</v>
      </c>
      <c r="P3156">
        <f t="shared" si="396"/>
        <v>0</v>
      </c>
      <c r="Q3156">
        <f t="shared" si="397"/>
        <v>0</v>
      </c>
      <c r="R3156">
        <f t="shared" si="398"/>
        <v>0</v>
      </c>
      <c r="S3156">
        <f t="shared" si="399"/>
        <v>0</v>
      </c>
      <c r="T3156">
        <f t="shared" si="400"/>
        <v>0</v>
      </c>
    </row>
    <row r="3157" spans="1:20" hidden="1" x14ac:dyDescent="0.25">
      <c r="A3157">
        <v>121.01610290000001</v>
      </c>
      <c r="B3157">
        <v>24.771410899999999</v>
      </c>
      <c r="C3157" t="s">
        <v>1637</v>
      </c>
      <c r="D3157" t="s">
        <v>1631</v>
      </c>
      <c r="E3157" t="s">
        <v>7</v>
      </c>
      <c r="F3157" t="s">
        <v>12</v>
      </c>
      <c r="G3157">
        <v>0</v>
      </c>
      <c r="H3157">
        <f>6371004*ACOS((SIN(RADIANS($B3157))*SIN(RADIANS(set!$B$2))+COS(RADIANS($B3157))*COS(RADIANS(set!$B$2))*COS(RADIANS(set!$A$2-$A3157))))</f>
        <v>6353.1332828587574</v>
      </c>
      <c r="I3157">
        <f>6371004*ACOS((SIN(RADIANS($B3157))*SIN(RADIANS(set!$B$3))+COS(RADIANS($B3157))*COS(RADIANS(set!$B$3))*COS(RADIANS(set!$A$3-$A3157))))</f>
        <v>5719.4819867729639</v>
      </c>
      <c r="J3157">
        <f>6371004*ACOS((SIN(RADIANS($B3157))*SIN(RADIANS(set!$B$4))+COS(RADIANS($B3157))*COS(RADIANS(set!$B$4))*COS(RADIANS(set!$A$4-$A3157))))</f>
        <v>6046.7704777447934</v>
      </c>
      <c r="K3157">
        <f>6371004*ACOS((SIN(RADIANS($B3157))*SIN(RADIANS(set!$B$5))+COS(RADIANS($B3157))*COS(RADIANS(set!$B$5))*COS(RADIANS(set!$A$5-$A3157))))</f>
        <v>6032.8968380355554</v>
      </c>
      <c r="L3157">
        <f>6371004*ACOS((SIN(RADIANS($B3157))*SIN(RADIANS(set!$B$6))+COS(RADIANS($B3157))*COS(RADIANS(set!$B$6))*COS(RADIANS(set!$A$6-$A3157))))</f>
        <v>5546.1231728815619</v>
      </c>
      <c r="M3157">
        <f t="shared" si="393"/>
        <v>0</v>
      </c>
      <c r="N3157">
        <f t="shared" si="394"/>
        <v>0</v>
      </c>
      <c r="O3157">
        <f t="shared" si="395"/>
        <v>0</v>
      </c>
      <c r="P3157">
        <f t="shared" si="396"/>
        <v>0</v>
      </c>
      <c r="Q3157">
        <f t="shared" si="397"/>
        <v>0</v>
      </c>
      <c r="R3157">
        <f t="shared" si="398"/>
        <v>0</v>
      </c>
      <c r="S3157">
        <f t="shared" si="399"/>
        <v>0</v>
      </c>
      <c r="T3157">
        <f t="shared" si="400"/>
        <v>0</v>
      </c>
    </row>
    <row r="3158" spans="1:20" hidden="1" x14ac:dyDescent="0.25">
      <c r="A3158">
        <v>121.01610290000001</v>
      </c>
      <c r="B3158">
        <v>24.771410899999999</v>
      </c>
      <c r="C3158" t="s">
        <v>1637</v>
      </c>
      <c r="D3158" t="s">
        <v>1631</v>
      </c>
      <c r="E3158" t="s">
        <v>7</v>
      </c>
      <c r="F3158" t="s">
        <v>16</v>
      </c>
      <c r="G3158">
        <v>0</v>
      </c>
      <c r="H3158">
        <f>6371004*ACOS((SIN(RADIANS($B3158))*SIN(RADIANS(set!$B$2))+COS(RADIANS($B3158))*COS(RADIANS(set!$B$2))*COS(RADIANS(set!$A$2-$A3158))))</f>
        <v>6353.1332828587574</v>
      </c>
      <c r="I3158">
        <f>6371004*ACOS((SIN(RADIANS($B3158))*SIN(RADIANS(set!$B$3))+COS(RADIANS($B3158))*COS(RADIANS(set!$B$3))*COS(RADIANS(set!$A$3-$A3158))))</f>
        <v>5719.4819867729639</v>
      </c>
      <c r="J3158">
        <f>6371004*ACOS((SIN(RADIANS($B3158))*SIN(RADIANS(set!$B$4))+COS(RADIANS($B3158))*COS(RADIANS(set!$B$4))*COS(RADIANS(set!$A$4-$A3158))))</f>
        <v>6046.7704777447934</v>
      </c>
      <c r="K3158">
        <f>6371004*ACOS((SIN(RADIANS($B3158))*SIN(RADIANS(set!$B$5))+COS(RADIANS($B3158))*COS(RADIANS(set!$B$5))*COS(RADIANS(set!$A$5-$A3158))))</f>
        <v>6032.8968380355554</v>
      </c>
      <c r="L3158">
        <f>6371004*ACOS((SIN(RADIANS($B3158))*SIN(RADIANS(set!$B$6))+COS(RADIANS($B3158))*COS(RADIANS(set!$B$6))*COS(RADIANS(set!$A$6-$A3158))))</f>
        <v>5546.1231728815619</v>
      </c>
      <c r="M3158">
        <f t="shared" si="393"/>
        <v>0</v>
      </c>
      <c r="N3158">
        <f t="shared" si="394"/>
        <v>0</v>
      </c>
      <c r="O3158">
        <f t="shared" si="395"/>
        <v>0</v>
      </c>
      <c r="P3158">
        <f t="shared" si="396"/>
        <v>0</v>
      </c>
      <c r="Q3158">
        <f t="shared" si="397"/>
        <v>0</v>
      </c>
      <c r="R3158">
        <f t="shared" si="398"/>
        <v>0</v>
      </c>
      <c r="S3158">
        <f t="shared" si="399"/>
        <v>0</v>
      </c>
      <c r="T3158">
        <f t="shared" si="400"/>
        <v>0</v>
      </c>
    </row>
    <row r="3159" spans="1:20" hidden="1" x14ac:dyDescent="0.25">
      <c r="A3159">
        <v>120.9224042</v>
      </c>
      <c r="B3159">
        <v>24.813022100000001</v>
      </c>
      <c r="C3159" t="s">
        <v>5354</v>
      </c>
      <c r="D3159" t="s">
        <v>5355</v>
      </c>
      <c r="E3159" t="s">
        <v>7</v>
      </c>
      <c r="F3159" t="s">
        <v>14</v>
      </c>
      <c r="G3159">
        <v>0</v>
      </c>
      <c r="H3159">
        <f>6371004*ACOS((SIN(RADIANS($B3159))*SIN(RADIANS(set!$B$2))+COS(RADIANS($B3159))*COS(RADIANS(set!$B$2))*COS(RADIANS(set!$A$2-$A3159))))</f>
        <v>4274.7524253822576</v>
      </c>
      <c r="I3159">
        <f>6371004*ACOS((SIN(RADIANS($B3159))*SIN(RADIANS(set!$B$3))+COS(RADIANS($B3159))*COS(RADIANS(set!$B$3))*COS(RADIANS(set!$A$3-$A3159))))</f>
        <v>5051.2176350038844</v>
      </c>
      <c r="J3159">
        <f>6371004*ACOS((SIN(RADIANS($B3159))*SIN(RADIANS(set!$B$4))+COS(RADIANS($B3159))*COS(RADIANS(set!$B$4))*COS(RADIANS(set!$A$4-$A3159))))</f>
        <v>5149.9932611204495</v>
      </c>
      <c r="K3159">
        <f>6371004*ACOS((SIN(RADIANS($B3159))*SIN(RADIANS(set!$B$5))+COS(RADIANS($B3159))*COS(RADIANS(set!$B$5))*COS(RADIANS(set!$A$5-$A3159))))</f>
        <v>5189.5641051590064</v>
      </c>
      <c r="L3159">
        <f>6371004*ACOS((SIN(RADIANS($B3159))*SIN(RADIANS(set!$B$6))+COS(RADIANS($B3159))*COS(RADIANS(set!$B$6))*COS(RADIANS(set!$A$6-$A3159))))</f>
        <v>5552.0759356865556</v>
      </c>
      <c r="M3159">
        <f t="shared" si="393"/>
        <v>0</v>
      </c>
      <c r="N3159">
        <f t="shared" si="394"/>
        <v>0</v>
      </c>
      <c r="O3159">
        <f t="shared" si="395"/>
        <v>0</v>
      </c>
      <c r="P3159">
        <f t="shared" si="396"/>
        <v>0</v>
      </c>
      <c r="Q3159">
        <f t="shared" si="397"/>
        <v>0</v>
      </c>
      <c r="R3159">
        <f t="shared" si="398"/>
        <v>0</v>
      </c>
      <c r="S3159">
        <f t="shared" si="399"/>
        <v>0</v>
      </c>
      <c r="T3159">
        <f t="shared" si="400"/>
        <v>0</v>
      </c>
    </row>
    <row r="3160" spans="1:20" hidden="1" x14ac:dyDescent="0.25">
      <c r="A3160">
        <v>120.9293261</v>
      </c>
      <c r="B3160">
        <v>24.8314679</v>
      </c>
      <c r="C3160" t="s">
        <v>965</v>
      </c>
      <c r="D3160" t="s">
        <v>966</v>
      </c>
      <c r="E3160" t="s">
        <v>7</v>
      </c>
      <c r="F3160" t="s">
        <v>74</v>
      </c>
      <c r="G3160">
        <v>0</v>
      </c>
      <c r="H3160">
        <f>6371004*ACOS((SIN(RADIANS($B3160))*SIN(RADIANS(set!$B$2))+COS(RADIANS($B3160))*COS(RADIANS(set!$B$2))*COS(RADIANS(set!$A$2-$A3160))))</f>
        <v>4715.1900771001046</v>
      </c>
      <c r="I3160">
        <f>6371004*ACOS((SIN(RADIANS($B3160))*SIN(RADIANS(set!$B$3))+COS(RADIANS($B3160))*COS(RADIANS(set!$B$3))*COS(RADIANS(set!$A$3-$A3160))))</f>
        <v>5295.0636922587582</v>
      </c>
      <c r="J3160">
        <f>6371004*ACOS((SIN(RADIANS($B3160))*SIN(RADIANS(set!$B$4))+COS(RADIANS($B3160))*COS(RADIANS(set!$B$4))*COS(RADIANS(set!$A$4-$A3160))))</f>
        <v>5067.4264345944148</v>
      </c>
      <c r="K3160">
        <f>6371004*ACOS((SIN(RADIANS($B3160))*SIN(RADIANS(set!$B$5))+COS(RADIANS($B3160))*COS(RADIANS(set!$B$5))*COS(RADIANS(set!$A$5-$A3160))))</f>
        <v>5093.0281732446856</v>
      </c>
      <c r="L3160">
        <f>6371004*ACOS((SIN(RADIANS($B3160))*SIN(RADIANS(set!$B$6))+COS(RADIANS($B3160))*COS(RADIANS(set!$B$6))*COS(RADIANS(set!$A$6-$A3160))))</f>
        <v>5555.1925755933107</v>
      </c>
      <c r="M3160">
        <f t="shared" si="393"/>
        <v>0</v>
      </c>
      <c r="N3160">
        <f t="shared" si="394"/>
        <v>0</v>
      </c>
      <c r="O3160">
        <f t="shared" si="395"/>
        <v>0</v>
      </c>
      <c r="P3160">
        <f t="shared" si="396"/>
        <v>0</v>
      </c>
      <c r="Q3160">
        <f t="shared" si="397"/>
        <v>0</v>
      </c>
      <c r="R3160">
        <f t="shared" si="398"/>
        <v>0</v>
      </c>
      <c r="S3160">
        <f t="shared" si="399"/>
        <v>0</v>
      </c>
      <c r="T3160">
        <f t="shared" si="400"/>
        <v>0</v>
      </c>
    </row>
    <row r="3161" spans="1:20" hidden="1" x14ac:dyDescent="0.25">
      <c r="A3161">
        <v>120.9324687</v>
      </c>
      <c r="B3161">
        <v>24.835898499999999</v>
      </c>
      <c r="C3161" t="s">
        <v>358</v>
      </c>
      <c r="D3161" t="s">
        <v>359</v>
      </c>
      <c r="E3161" t="s">
        <v>7</v>
      </c>
      <c r="F3161" t="s">
        <v>109</v>
      </c>
      <c r="G3161">
        <v>0</v>
      </c>
      <c r="H3161">
        <f>6371004*ACOS((SIN(RADIANS($B3161))*SIN(RADIANS(set!$B$2))+COS(RADIANS($B3161))*COS(RADIANS(set!$B$2))*COS(RADIANS(set!$A$2-$A3161))))</f>
        <v>4862.0935104573609</v>
      </c>
      <c r="I3161">
        <f>6371004*ACOS((SIN(RADIANS($B3161))*SIN(RADIANS(set!$B$3))+COS(RADIANS($B3161))*COS(RADIANS(set!$B$3))*COS(RADIANS(set!$A$3-$A3161))))</f>
        <v>5371.6149144910451</v>
      </c>
      <c r="J3161">
        <f>6371004*ACOS((SIN(RADIANS($B3161))*SIN(RADIANS(set!$B$4))+COS(RADIANS($B3161))*COS(RADIANS(set!$B$4))*COS(RADIANS(set!$A$4-$A3161))))</f>
        <v>5061.8668300875552</v>
      </c>
      <c r="K3161">
        <f>6371004*ACOS((SIN(RADIANS($B3161))*SIN(RADIANS(set!$B$5))+COS(RADIANS($B3161))*COS(RADIANS(set!$B$5))*COS(RADIANS(set!$A$5-$A3161))))</f>
        <v>5082.7627249126581</v>
      </c>
      <c r="L3161">
        <f>6371004*ACOS((SIN(RADIANS($B3161))*SIN(RADIANS(set!$B$6))+COS(RADIANS($B3161))*COS(RADIANS(set!$B$6))*COS(RADIANS(set!$A$6-$A3161))))</f>
        <v>5559.2117430879698</v>
      </c>
      <c r="M3161">
        <f t="shared" si="393"/>
        <v>0</v>
      </c>
      <c r="N3161">
        <f t="shared" si="394"/>
        <v>0</v>
      </c>
      <c r="O3161">
        <f t="shared" si="395"/>
        <v>0</v>
      </c>
      <c r="P3161">
        <f t="shared" si="396"/>
        <v>0</v>
      </c>
      <c r="Q3161">
        <f t="shared" si="397"/>
        <v>0</v>
      </c>
      <c r="R3161">
        <f t="shared" si="398"/>
        <v>0</v>
      </c>
      <c r="S3161">
        <f t="shared" si="399"/>
        <v>0</v>
      </c>
      <c r="T3161">
        <f t="shared" si="400"/>
        <v>0</v>
      </c>
    </row>
    <row r="3162" spans="1:20" hidden="1" x14ac:dyDescent="0.25">
      <c r="A3162">
        <v>120.9324687</v>
      </c>
      <c r="B3162">
        <v>24.835898499999999</v>
      </c>
      <c r="C3162" t="s">
        <v>360</v>
      </c>
      <c r="D3162" t="s">
        <v>361</v>
      </c>
      <c r="E3162" t="s">
        <v>7</v>
      </c>
      <c r="F3162" t="s">
        <v>74</v>
      </c>
      <c r="G3162">
        <v>0</v>
      </c>
      <c r="H3162">
        <f>6371004*ACOS((SIN(RADIANS($B3162))*SIN(RADIANS(set!$B$2))+COS(RADIANS($B3162))*COS(RADIANS(set!$B$2))*COS(RADIANS(set!$A$2-$A3162))))</f>
        <v>4862.0935104573609</v>
      </c>
      <c r="I3162">
        <f>6371004*ACOS((SIN(RADIANS($B3162))*SIN(RADIANS(set!$B$3))+COS(RADIANS($B3162))*COS(RADIANS(set!$B$3))*COS(RADIANS(set!$A$3-$A3162))))</f>
        <v>5371.6149144910451</v>
      </c>
      <c r="J3162">
        <f>6371004*ACOS((SIN(RADIANS($B3162))*SIN(RADIANS(set!$B$4))+COS(RADIANS($B3162))*COS(RADIANS(set!$B$4))*COS(RADIANS(set!$A$4-$A3162))))</f>
        <v>5061.8668300875552</v>
      </c>
      <c r="K3162">
        <f>6371004*ACOS((SIN(RADIANS($B3162))*SIN(RADIANS(set!$B$5))+COS(RADIANS($B3162))*COS(RADIANS(set!$B$5))*COS(RADIANS(set!$A$5-$A3162))))</f>
        <v>5082.7627249126581</v>
      </c>
      <c r="L3162">
        <f>6371004*ACOS((SIN(RADIANS($B3162))*SIN(RADIANS(set!$B$6))+COS(RADIANS($B3162))*COS(RADIANS(set!$B$6))*COS(RADIANS(set!$A$6-$A3162))))</f>
        <v>5559.2117430879698</v>
      </c>
      <c r="M3162">
        <f t="shared" si="393"/>
        <v>0</v>
      </c>
      <c r="N3162">
        <f t="shared" si="394"/>
        <v>0</v>
      </c>
      <c r="O3162">
        <f t="shared" si="395"/>
        <v>0</v>
      </c>
      <c r="P3162">
        <f t="shared" si="396"/>
        <v>0</v>
      </c>
      <c r="Q3162">
        <f t="shared" si="397"/>
        <v>0</v>
      </c>
      <c r="R3162">
        <f t="shared" si="398"/>
        <v>0</v>
      </c>
      <c r="S3162">
        <f t="shared" si="399"/>
        <v>0</v>
      </c>
      <c r="T3162">
        <f t="shared" si="400"/>
        <v>0</v>
      </c>
    </row>
    <row r="3163" spans="1:20" hidden="1" x14ac:dyDescent="0.25">
      <c r="A3163">
        <v>120.93026029999901</v>
      </c>
      <c r="B3163">
        <v>24.779821599999998</v>
      </c>
      <c r="C3163" t="s">
        <v>4881</v>
      </c>
      <c r="D3163" t="s">
        <v>4882</v>
      </c>
      <c r="E3163" t="s">
        <v>7</v>
      </c>
      <c r="F3163" t="s">
        <v>12</v>
      </c>
      <c r="G3163">
        <v>0</v>
      </c>
      <c r="H3163">
        <f>6371004*ACOS((SIN(RADIANS($B3163))*SIN(RADIANS(set!$B$2))+COS(RADIANS($B3163))*COS(RADIANS(set!$B$2))*COS(RADIANS(set!$A$2-$A3163))))</f>
        <v>4129.149670518831</v>
      </c>
      <c r="I3163">
        <f>6371004*ACOS((SIN(RADIANS($B3163))*SIN(RADIANS(set!$B$3))+COS(RADIANS($B3163))*COS(RADIANS(set!$B$3))*COS(RADIANS(set!$A$3-$A3163))))</f>
        <v>4848.5274843776215</v>
      </c>
      <c r="J3163">
        <f>6371004*ACOS((SIN(RADIANS($B3163))*SIN(RADIANS(set!$B$4))+COS(RADIANS($B3163))*COS(RADIANS(set!$B$4))*COS(RADIANS(set!$A$4-$A3163))))</f>
        <v>5449.1602263947798</v>
      </c>
      <c r="K3163">
        <f>6371004*ACOS((SIN(RADIANS($B3163))*SIN(RADIANS(set!$B$5))+COS(RADIANS($B3163))*COS(RADIANS(set!$B$5))*COS(RADIANS(set!$A$5-$A3163))))</f>
        <v>5495.5551466429633</v>
      </c>
      <c r="L3163">
        <f>6371004*ACOS((SIN(RADIANS($B3163))*SIN(RADIANS(set!$B$6))+COS(RADIANS($B3163))*COS(RADIANS(set!$B$6))*COS(RADIANS(set!$A$6-$A3163))))</f>
        <v>5559.2826241376597</v>
      </c>
      <c r="M3163">
        <f t="shared" si="393"/>
        <v>0</v>
      </c>
      <c r="N3163">
        <f t="shared" si="394"/>
        <v>0</v>
      </c>
      <c r="O3163">
        <f t="shared" si="395"/>
        <v>0</v>
      </c>
      <c r="P3163">
        <f t="shared" si="396"/>
        <v>0</v>
      </c>
      <c r="Q3163">
        <f t="shared" si="397"/>
        <v>0</v>
      </c>
      <c r="R3163">
        <f t="shared" si="398"/>
        <v>0</v>
      </c>
      <c r="S3163">
        <f t="shared" si="399"/>
        <v>0</v>
      </c>
      <c r="T3163">
        <f t="shared" si="400"/>
        <v>0</v>
      </c>
    </row>
    <row r="3164" spans="1:20" hidden="1" x14ac:dyDescent="0.25">
      <c r="A3164">
        <v>121.02447600000001</v>
      </c>
      <c r="B3164">
        <v>24.781154099999998</v>
      </c>
      <c r="C3164" t="s">
        <v>2722</v>
      </c>
      <c r="D3164" t="s">
        <v>2723</v>
      </c>
      <c r="E3164" t="s">
        <v>7</v>
      </c>
      <c r="F3164" t="s">
        <v>14</v>
      </c>
      <c r="G3164">
        <v>0</v>
      </c>
      <c r="H3164">
        <f>6371004*ACOS((SIN(RADIANS($B3164))*SIN(RADIANS(set!$B$2))+COS(RADIANS($B3164))*COS(RADIANS(set!$B$2))*COS(RADIANS(set!$A$2-$A3164))))</f>
        <v>6627.2794683171378</v>
      </c>
      <c r="I3164">
        <f>6371004*ACOS((SIN(RADIANS($B3164))*SIN(RADIANS(set!$B$3))+COS(RADIANS($B3164))*COS(RADIANS(set!$B$3))*COS(RADIANS(set!$A$3-$A3164))))</f>
        <v>5893.2758545629331</v>
      </c>
      <c r="J3164">
        <f>6371004*ACOS((SIN(RADIANS($B3164))*SIN(RADIANS(set!$B$4))+COS(RADIANS($B3164))*COS(RADIANS(set!$B$4))*COS(RADIANS(set!$A$4-$A3164))))</f>
        <v>6049.6287363230967</v>
      </c>
      <c r="K3164">
        <f>6371004*ACOS((SIN(RADIANS($B3164))*SIN(RADIANS(set!$B$5))+COS(RADIANS($B3164))*COS(RADIANS(set!$B$5))*COS(RADIANS(set!$A$5-$A3164))))</f>
        <v>6025.9723672420605</v>
      </c>
      <c r="L3164">
        <f>6371004*ACOS((SIN(RADIANS($B3164))*SIN(RADIANS(set!$B$6))+COS(RADIANS($B3164))*COS(RADIANS(set!$B$6))*COS(RADIANS(set!$A$6-$A3164))))</f>
        <v>5559.5020771331674</v>
      </c>
      <c r="M3164">
        <f t="shared" si="393"/>
        <v>0</v>
      </c>
      <c r="N3164">
        <f t="shared" si="394"/>
        <v>0</v>
      </c>
      <c r="O3164">
        <f t="shared" si="395"/>
        <v>0</v>
      </c>
      <c r="P3164">
        <f t="shared" si="396"/>
        <v>0</v>
      </c>
      <c r="Q3164">
        <f t="shared" si="397"/>
        <v>0</v>
      </c>
      <c r="R3164">
        <f t="shared" si="398"/>
        <v>0</v>
      </c>
      <c r="S3164">
        <f t="shared" si="399"/>
        <v>0</v>
      </c>
      <c r="T3164">
        <f t="shared" si="400"/>
        <v>0</v>
      </c>
    </row>
    <row r="3165" spans="1:20" hidden="1" x14ac:dyDescent="0.25">
      <c r="A3165">
        <v>121.024785999999</v>
      </c>
      <c r="B3165">
        <v>24.781503099999998</v>
      </c>
      <c r="C3165" t="s">
        <v>2720</v>
      </c>
      <c r="D3165" t="s">
        <v>2721</v>
      </c>
      <c r="E3165" t="s">
        <v>7</v>
      </c>
      <c r="F3165" t="s">
        <v>12</v>
      </c>
      <c r="G3165">
        <v>0</v>
      </c>
      <c r="H3165">
        <f>6371004*ACOS((SIN(RADIANS($B3165))*SIN(RADIANS(set!$B$2))+COS(RADIANS($B3165))*COS(RADIANS(set!$B$2))*COS(RADIANS(set!$A$2-$A3165))))</f>
        <v>6643.1178481810557</v>
      </c>
      <c r="I3165">
        <f>6371004*ACOS((SIN(RADIANS($B3165))*SIN(RADIANS(set!$B$3))+COS(RADIANS($B3165))*COS(RADIANS(set!$B$3))*COS(RADIANS(set!$A$3-$A3165))))</f>
        <v>5906.2713141409713</v>
      </c>
      <c r="J3165">
        <f>6371004*ACOS((SIN(RADIANS($B3165))*SIN(RADIANS(set!$B$4))+COS(RADIANS($B3165))*COS(RADIANS(set!$B$4))*COS(RADIANS(set!$A$4-$A3165))))</f>
        <v>6056.3896221467348</v>
      </c>
      <c r="K3165">
        <f>6371004*ACOS((SIN(RADIANS($B3165))*SIN(RADIANS(set!$B$5))+COS(RADIANS($B3165))*COS(RADIANS(set!$B$5))*COS(RADIANS(set!$A$5-$A3165))))</f>
        <v>6032.4022501100508</v>
      </c>
      <c r="L3165">
        <f>6371004*ACOS((SIN(RADIANS($B3165))*SIN(RADIANS(set!$B$6))+COS(RADIANS($B3165))*COS(RADIANS(set!$B$6))*COS(RADIANS(set!$A$6-$A3165))))</f>
        <v>5567.1579985752614</v>
      </c>
      <c r="M3165">
        <f t="shared" si="393"/>
        <v>0</v>
      </c>
      <c r="N3165">
        <f t="shared" si="394"/>
        <v>0</v>
      </c>
      <c r="O3165">
        <f t="shared" si="395"/>
        <v>0</v>
      </c>
      <c r="P3165">
        <f t="shared" si="396"/>
        <v>0</v>
      </c>
      <c r="Q3165">
        <f t="shared" si="397"/>
        <v>0</v>
      </c>
      <c r="R3165">
        <f t="shared" si="398"/>
        <v>0</v>
      </c>
      <c r="S3165">
        <f t="shared" si="399"/>
        <v>0</v>
      </c>
      <c r="T3165">
        <f t="shared" si="400"/>
        <v>0</v>
      </c>
    </row>
    <row r="3166" spans="1:20" hidden="1" x14ac:dyDescent="0.25">
      <c r="A3166">
        <v>120.9324811</v>
      </c>
      <c r="B3166">
        <v>24.836101200000002</v>
      </c>
      <c r="C3166" t="s">
        <v>973</v>
      </c>
      <c r="D3166" t="s">
        <v>974</v>
      </c>
      <c r="E3166" t="s">
        <v>7</v>
      </c>
      <c r="F3166" t="s">
        <v>14</v>
      </c>
      <c r="G3166">
        <v>0</v>
      </c>
      <c r="H3166">
        <f>6371004*ACOS((SIN(RADIANS($B3166))*SIN(RADIANS(set!$B$2))+COS(RADIANS($B3166))*COS(RADIANS(set!$B$2))*COS(RADIANS(set!$A$2-$A3166))))</f>
        <v>4878.7560599998897</v>
      </c>
      <c r="I3166">
        <f>6371004*ACOS((SIN(RADIANS($B3166))*SIN(RADIANS(set!$B$3))+COS(RADIANS($B3166))*COS(RADIANS(set!$B$3))*COS(RADIANS(set!$A$3-$A3166))))</f>
        <v>5386.2162586965223</v>
      </c>
      <c r="J3166">
        <f>6371004*ACOS((SIN(RADIANS($B3166))*SIN(RADIANS(set!$B$4))+COS(RADIANS($B3166))*COS(RADIANS(set!$B$4))*COS(RADIANS(set!$A$4-$A3166))))</f>
        <v>5073.9869896030386</v>
      </c>
      <c r="K3166">
        <f>6371004*ACOS((SIN(RADIANS($B3166))*SIN(RADIANS(set!$B$5))+COS(RADIANS($B3166))*COS(RADIANS(set!$B$5))*COS(RADIANS(set!$A$5-$A3166))))</f>
        <v>5094.7246286346626</v>
      </c>
      <c r="L3166">
        <f>6371004*ACOS((SIN(RADIANS($B3166))*SIN(RADIANS(set!$B$6))+COS(RADIANS($B3166))*COS(RADIANS(set!$B$6))*COS(RADIANS(set!$A$6-$A3166))))</f>
        <v>5571.5408411964463</v>
      </c>
      <c r="M3166">
        <f t="shared" si="393"/>
        <v>0</v>
      </c>
      <c r="N3166">
        <f t="shared" si="394"/>
        <v>0</v>
      </c>
      <c r="O3166">
        <f t="shared" si="395"/>
        <v>0</v>
      </c>
      <c r="P3166">
        <f t="shared" si="396"/>
        <v>0</v>
      </c>
      <c r="Q3166">
        <f t="shared" si="397"/>
        <v>0</v>
      </c>
      <c r="R3166">
        <f t="shared" si="398"/>
        <v>0</v>
      </c>
      <c r="S3166">
        <f t="shared" si="399"/>
        <v>0</v>
      </c>
      <c r="T3166">
        <f t="shared" si="400"/>
        <v>0</v>
      </c>
    </row>
    <row r="3167" spans="1:20" hidden="1" x14ac:dyDescent="0.25">
      <c r="A3167">
        <v>120.9220871</v>
      </c>
      <c r="B3167">
        <v>24.8125468</v>
      </c>
      <c r="C3167" t="s">
        <v>5586</v>
      </c>
      <c r="D3167" t="s">
        <v>5587</v>
      </c>
      <c r="E3167" t="s">
        <v>7</v>
      </c>
      <c r="F3167" t="s">
        <v>14</v>
      </c>
      <c r="G3167">
        <v>0</v>
      </c>
      <c r="H3167">
        <f>6371004*ACOS((SIN(RADIANS($B3167))*SIN(RADIANS(set!$B$2))+COS(RADIANS($B3167))*COS(RADIANS(set!$B$2))*COS(RADIANS(set!$A$2-$A3167))))</f>
        <v>4290.812334134398</v>
      </c>
      <c r="I3167">
        <f>6371004*ACOS((SIN(RADIANS($B3167))*SIN(RADIANS(set!$B$3))+COS(RADIANS($B3167))*COS(RADIANS(set!$B$3))*COS(RADIANS(set!$A$3-$A3167))))</f>
        <v>5070.73863018067</v>
      </c>
      <c r="J3167">
        <f>6371004*ACOS((SIN(RADIANS($B3167))*SIN(RADIANS(set!$B$4))+COS(RADIANS($B3167))*COS(RADIANS(set!$B$4))*COS(RADIANS(set!$A$4-$A3167))))</f>
        <v>5178.106831884028</v>
      </c>
      <c r="K3167">
        <f>6371004*ACOS((SIN(RADIANS($B3167))*SIN(RADIANS(set!$B$5))+COS(RADIANS($B3167))*COS(RADIANS(set!$B$5))*COS(RADIANS(set!$A$5-$A3167))))</f>
        <v>5217.9434268492678</v>
      </c>
      <c r="L3167">
        <f>6371004*ACOS((SIN(RADIANS($B3167))*SIN(RADIANS(set!$B$6))+COS(RADIANS($B3167))*COS(RADIANS(set!$B$6))*COS(RADIANS(set!$A$6-$A3167))))</f>
        <v>5577.0595240534267</v>
      </c>
      <c r="M3167">
        <f t="shared" si="393"/>
        <v>0</v>
      </c>
      <c r="N3167">
        <f t="shared" si="394"/>
        <v>0</v>
      </c>
      <c r="O3167">
        <f t="shared" si="395"/>
        <v>0</v>
      </c>
      <c r="P3167">
        <f t="shared" si="396"/>
        <v>0</v>
      </c>
      <c r="Q3167">
        <f t="shared" si="397"/>
        <v>0</v>
      </c>
      <c r="R3167">
        <f t="shared" si="398"/>
        <v>0</v>
      </c>
      <c r="S3167">
        <f t="shared" si="399"/>
        <v>0</v>
      </c>
      <c r="T3167">
        <f t="shared" si="400"/>
        <v>0</v>
      </c>
    </row>
    <row r="3168" spans="1:20" hidden="1" x14ac:dyDescent="0.25">
      <c r="A3168">
        <v>120.9217459</v>
      </c>
      <c r="B3168">
        <v>24.810440700000001</v>
      </c>
      <c r="C3168" t="s">
        <v>5678</v>
      </c>
      <c r="D3168" t="s">
        <v>5679</v>
      </c>
      <c r="E3168" t="s">
        <v>7</v>
      </c>
      <c r="F3168" t="s">
        <v>416</v>
      </c>
      <c r="G3168">
        <v>0</v>
      </c>
      <c r="H3168">
        <f>6371004*ACOS((SIN(RADIANS($B3168))*SIN(RADIANS(set!$B$2))+COS(RADIANS($B3168))*COS(RADIANS(set!$B$2))*COS(RADIANS(set!$A$2-$A3168))))</f>
        <v>4266.9204343944812</v>
      </c>
      <c r="I3168">
        <f>6371004*ACOS((SIN(RADIANS($B3168))*SIN(RADIANS(set!$B$3))+COS(RADIANS($B3168))*COS(RADIANS(set!$B$3))*COS(RADIANS(set!$A$3-$A3168))))</f>
        <v>5059.3976498167085</v>
      </c>
      <c r="J3168">
        <f>6371004*ACOS((SIN(RADIANS($B3168))*SIN(RADIANS(set!$B$4))+COS(RADIANS($B3168))*COS(RADIANS(set!$B$4))*COS(RADIANS(set!$A$4-$A3168))))</f>
        <v>5202.1912535234942</v>
      </c>
      <c r="K3168">
        <f>6371004*ACOS((SIN(RADIANS($B3168))*SIN(RADIANS(set!$B$5))+COS(RADIANS($B3168))*COS(RADIANS(set!$B$5))*COS(RADIANS(set!$A$5-$A3168))))</f>
        <v>5243.1101104437903</v>
      </c>
      <c r="L3168">
        <f>6371004*ACOS((SIN(RADIANS($B3168))*SIN(RADIANS(set!$B$6))+COS(RADIANS($B3168))*COS(RADIANS(set!$B$6))*COS(RADIANS(set!$A$6-$A3168))))</f>
        <v>5587.4811842685585</v>
      </c>
      <c r="M3168">
        <f t="shared" si="393"/>
        <v>0</v>
      </c>
      <c r="N3168">
        <f t="shared" si="394"/>
        <v>0</v>
      </c>
      <c r="O3168">
        <f t="shared" si="395"/>
        <v>0</v>
      </c>
      <c r="P3168">
        <f t="shared" si="396"/>
        <v>0</v>
      </c>
      <c r="Q3168">
        <f t="shared" si="397"/>
        <v>0</v>
      </c>
      <c r="R3168">
        <f t="shared" si="398"/>
        <v>0</v>
      </c>
      <c r="S3168">
        <f t="shared" si="399"/>
        <v>0</v>
      </c>
      <c r="T3168">
        <f t="shared" si="400"/>
        <v>0</v>
      </c>
    </row>
    <row r="3169" spans="1:20" hidden="1" x14ac:dyDescent="0.25">
      <c r="A3169">
        <v>121.02241079999899</v>
      </c>
      <c r="B3169">
        <v>24.777740099999999</v>
      </c>
      <c r="C3169" t="s">
        <v>3485</v>
      </c>
      <c r="D3169" t="s">
        <v>3484</v>
      </c>
      <c r="E3169" t="s">
        <v>7</v>
      </c>
      <c r="F3169" t="s">
        <v>14</v>
      </c>
      <c r="G3169">
        <v>0</v>
      </c>
      <c r="H3169">
        <f>6371004*ACOS((SIN(RADIANS($B3169))*SIN(RADIANS(set!$B$2))+COS(RADIANS($B3169))*COS(RADIANS(set!$B$2))*COS(RADIANS(set!$A$2-$A3169))))</f>
        <v>6579.3967744640149</v>
      </c>
      <c r="I3169">
        <f>6371004*ACOS((SIN(RADIANS($B3169))*SIN(RADIANS(set!$B$3))+COS(RADIANS($B3169))*COS(RADIANS(set!$B$3))*COS(RADIANS(set!$A$3-$A3169))))</f>
        <v>5873.1526506247301</v>
      </c>
      <c r="J3169">
        <f>6371004*ACOS((SIN(RADIANS($B3169))*SIN(RADIANS(set!$B$4))+COS(RADIANS($B3169))*COS(RADIANS(set!$B$4))*COS(RADIANS(set!$A$4-$A3169))))</f>
        <v>6084.2818468510777</v>
      </c>
      <c r="K3169">
        <f>6371004*ACOS((SIN(RADIANS($B3169))*SIN(RADIANS(set!$B$5))+COS(RADIANS($B3169))*COS(RADIANS(set!$B$5))*COS(RADIANS(set!$A$5-$A3169))))</f>
        <v>6063.5745776013046</v>
      </c>
      <c r="L3169">
        <f>6371004*ACOS((SIN(RADIANS($B3169))*SIN(RADIANS(set!$B$6))+COS(RADIANS($B3169))*COS(RADIANS(set!$B$6))*COS(RADIANS(set!$A$6-$A3169))))</f>
        <v>5587.8462836263852</v>
      </c>
      <c r="M3169">
        <f t="shared" si="393"/>
        <v>0</v>
      </c>
      <c r="N3169">
        <f t="shared" si="394"/>
        <v>0</v>
      </c>
      <c r="O3169">
        <f t="shared" si="395"/>
        <v>0</v>
      </c>
      <c r="P3169">
        <f t="shared" si="396"/>
        <v>0</v>
      </c>
      <c r="Q3169">
        <f t="shared" si="397"/>
        <v>0</v>
      </c>
      <c r="R3169">
        <f t="shared" si="398"/>
        <v>0</v>
      </c>
      <c r="S3169">
        <f t="shared" si="399"/>
        <v>0</v>
      </c>
      <c r="T3169">
        <f t="shared" si="400"/>
        <v>0</v>
      </c>
    </row>
    <row r="3170" spans="1:20" hidden="1" x14ac:dyDescent="0.25">
      <c r="A3170">
        <v>120.9216897</v>
      </c>
      <c r="B3170">
        <v>24.810286600000001</v>
      </c>
      <c r="C3170" t="s">
        <v>5676</v>
      </c>
      <c r="D3170" t="s">
        <v>5677</v>
      </c>
      <c r="E3170" t="s">
        <v>7</v>
      </c>
      <c r="F3170" t="s">
        <v>5008</v>
      </c>
      <c r="G3170">
        <v>0</v>
      </c>
      <c r="H3170">
        <f>6371004*ACOS((SIN(RADIANS($B3170))*SIN(RADIANS(set!$B$2))+COS(RADIANS($B3170))*COS(RADIANS(set!$B$2))*COS(RADIANS(set!$A$2-$A3170))))</f>
        <v>4268.7625529938086</v>
      </c>
      <c r="I3170">
        <f>6371004*ACOS((SIN(RADIANS($B3170))*SIN(RADIANS(set!$B$3))+COS(RADIANS($B3170))*COS(RADIANS(set!$B$3))*COS(RADIANS(set!$A$3-$A3170))))</f>
        <v>5062.1104305454528</v>
      </c>
      <c r="J3170">
        <f>6371004*ACOS((SIN(RADIANS($B3170))*SIN(RADIANS(set!$B$4))+COS(RADIANS($B3170))*COS(RADIANS(set!$B$4))*COS(RADIANS(set!$A$4-$A3170))))</f>
        <v>5207.5239255411698</v>
      </c>
      <c r="K3170">
        <f>6371004*ACOS((SIN(RADIANS($B3170))*SIN(RADIANS(set!$B$5))+COS(RADIANS($B3170))*COS(RADIANS(set!$B$5))*COS(RADIANS(set!$A$5-$A3170))))</f>
        <v>5248.5185216029886</v>
      </c>
      <c r="L3170">
        <f>6371004*ACOS((SIN(RADIANS($B3170))*SIN(RADIANS(set!$B$6))+COS(RADIANS($B3170))*COS(RADIANS(set!$B$6))*COS(RADIANS(set!$A$6-$A3170))))</f>
        <v>5591.7797320957425</v>
      </c>
      <c r="M3170">
        <f t="shared" si="393"/>
        <v>0</v>
      </c>
      <c r="N3170">
        <f t="shared" si="394"/>
        <v>0</v>
      </c>
      <c r="O3170">
        <f t="shared" si="395"/>
        <v>0</v>
      </c>
      <c r="P3170">
        <f t="shared" si="396"/>
        <v>0</v>
      </c>
      <c r="Q3170">
        <f t="shared" si="397"/>
        <v>0</v>
      </c>
      <c r="R3170">
        <f t="shared" si="398"/>
        <v>0</v>
      </c>
      <c r="S3170">
        <f t="shared" si="399"/>
        <v>0</v>
      </c>
      <c r="T3170">
        <f t="shared" si="400"/>
        <v>0</v>
      </c>
    </row>
    <row r="3171" spans="1:20" hidden="1" x14ac:dyDescent="0.25">
      <c r="A3171">
        <v>120.936779399999</v>
      </c>
      <c r="B3171">
        <v>24.841127799999999</v>
      </c>
      <c r="C3171" t="s">
        <v>1006</v>
      </c>
      <c r="D3171" t="s">
        <v>1007</v>
      </c>
      <c r="E3171" t="s">
        <v>7</v>
      </c>
      <c r="F3171" t="s">
        <v>150</v>
      </c>
      <c r="G3171">
        <v>0</v>
      </c>
      <c r="H3171">
        <f>6371004*ACOS((SIN(RADIANS($B3171))*SIN(RADIANS(set!$B$2))+COS(RADIANS($B3171))*COS(RADIANS(set!$B$2))*COS(RADIANS(set!$A$2-$A3171))))</f>
        <v>5085.1818458656353</v>
      </c>
      <c r="I3171">
        <f>6371004*ACOS((SIN(RADIANS($B3171))*SIN(RADIANS(set!$B$3))+COS(RADIANS($B3171))*COS(RADIANS(set!$B$3))*COS(RADIANS(set!$A$3-$A3171))))</f>
        <v>5502.4415043943272</v>
      </c>
      <c r="J3171">
        <f>6371004*ACOS((SIN(RADIANS($B3171))*SIN(RADIANS(set!$B$4))+COS(RADIANS($B3171))*COS(RADIANS(set!$B$4))*COS(RADIANS(set!$A$4-$A3171))))</f>
        <v>5097.9193539826119</v>
      </c>
      <c r="K3171">
        <f>6371004*ACOS((SIN(RADIANS($B3171))*SIN(RADIANS(set!$B$5))+COS(RADIANS($B3171))*COS(RADIANS(set!$B$5))*COS(RADIANS(set!$A$5-$A3171))))</f>
        <v>5112.6236691158774</v>
      </c>
      <c r="L3171">
        <f>6371004*ACOS((SIN(RADIANS($B3171))*SIN(RADIANS(set!$B$6))+COS(RADIANS($B3171))*COS(RADIANS(set!$B$6))*COS(RADIANS(set!$A$6-$A3171))))</f>
        <v>5598.717162289935</v>
      </c>
      <c r="M3171">
        <f t="shared" si="393"/>
        <v>0</v>
      </c>
      <c r="N3171">
        <f t="shared" si="394"/>
        <v>0</v>
      </c>
      <c r="O3171">
        <f t="shared" si="395"/>
        <v>0</v>
      </c>
      <c r="P3171">
        <f t="shared" si="396"/>
        <v>0</v>
      </c>
      <c r="Q3171">
        <f t="shared" si="397"/>
        <v>0</v>
      </c>
      <c r="R3171">
        <f t="shared" si="398"/>
        <v>0</v>
      </c>
      <c r="S3171">
        <f t="shared" si="399"/>
        <v>0</v>
      </c>
      <c r="T3171">
        <f t="shared" si="400"/>
        <v>0</v>
      </c>
    </row>
    <row r="3172" spans="1:20" hidden="1" x14ac:dyDescent="0.25">
      <c r="A3172">
        <v>121.016980699999</v>
      </c>
      <c r="B3172">
        <v>24.771205599999998</v>
      </c>
      <c r="C3172" t="s">
        <v>1606</v>
      </c>
      <c r="D3172" t="s">
        <v>1607</v>
      </c>
      <c r="E3172" t="s">
        <v>7</v>
      </c>
      <c r="F3172" t="s">
        <v>14</v>
      </c>
      <c r="G3172">
        <v>0</v>
      </c>
      <c r="H3172">
        <f>6371004*ACOS((SIN(RADIANS($B3172))*SIN(RADIANS(set!$B$2))+COS(RADIANS($B3172))*COS(RADIANS(set!$B$2))*COS(RADIANS(set!$A$2-$A3172))))</f>
        <v>6440.2206850249995</v>
      </c>
      <c r="I3172">
        <f>6371004*ACOS((SIN(RADIANS($B3172))*SIN(RADIANS(set!$B$3))+COS(RADIANS($B3172))*COS(RADIANS(set!$B$3))*COS(RADIANS(set!$A$3-$A3172))))</f>
        <v>5803.8080807177048</v>
      </c>
      <c r="J3172">
        <f>6371004*ACOS((SIN(RADIANS($B3172))*SIN(RADIANS(set!$B$4))+COS(RADIANS($B3172))*COS(RADIANS(set!$B$4))*COS(RADIANS(set!$A$4-$A3172))))</f>
        <v>6126.2598260105124</v>
      </c>
      <c r="K3172">
        <f>6371004*ACOS((SIN(RADIANS($B3172))*SIN(RADIANS(set!$B$5))+COS(RADIANS($B3172))*COS(RADIANS(set!$B$5))*COS(RADIANS(set!$A$5-$A3172))))</f>
        <v>6112.0497385897543</v>
      </c>
      <c r="L3172">
        <f>6371004*ACOS((SIN(RADIANS($B3172))*SIN(RADIANS(set!$B$6))+COS(RADIANS($B3172))*COS(RADIANS(set!$B$6))*COS(RADIANS(set!$A$6-$A3172))))</f>
        <v>5625.5100746687713</v>
      </c>
      <c r="M3172">
        <f t="shared" si="393"/>
        <v>0</v>
      </c>
      <c r="N3172">
        <f t="shared" si="394"/>
        <v>0</v>
      </c>
      <c r="O3172">
        <f t="shared" si="395"/>
        <v>0</v>
      </c>
      <c r="P3172">
        <f t="shared" si="396"/>
        <v>0</v>
      </c>
      <c r="Q3172">
        <f t="shared" si="397"/>
        <v>0</v>
      </c>
      <c r="R3172">
        <f t="shared" si="398"/>
        <v>0</v>
      </c>
      <c r="S3172">
        <f t="shared" si="399"/>
        <v>0</v>
      </c>
      <c r="T3172">
        <f t="shared" si="400"/>
        <v>0</v>
      </c>
    </row>
    <row r="3173" spans="1:20" hidden="1" x14ac:dyDescent="0.25">
      <c r="A3173">
        <v>121.016980699999</v>
      </c>
      <c r="B3173">
        <v>24.771205599999998</v>
      </c>
      <c r="C3173" t="s">
        <v>1608</v>
      </c>
      <c r="D3173" t="s">
        <v>1607</v>
      </c>
      <c r="E3173" t="s">
        <v>7</v>
      </c>
      <c r="F3173" t="s">
        <v>14</v>
      </c>
      <c r="G3173">
        <v>0</v>
      </c>
      <c r="H3173">
        <f>6371004*ACOS((SIN(RADIANS($B3173))*SIN(RADIANS(set!$B$2))+COS(RADIANS($B3173))*COS(RADIANS(set!$B$2))*COS(RADIANS(set!$A$2-$A3173))))</f>
        <v>6440.2206850249995</v>
      </c>
      <c r="I3173">
        <f>6371004*ACOS((SIN(RADIANS($B3173))*SIN(RADIANS(set!$B$3))+COS(RADIANS($B3173))*COS(RADIANS(set!$B$3))*COS(RADIANS(set!$A$3-$A3173))))</f>
        <v>5803.8080807177048</v>
      </c>
      <c r="J3173">
        <f>6371004*ACOS((SIN(RADIANS($B3173))*SIN(RADIANS(set!$B$4))+COS(RADIANS($B3173))*COS(RADIANS(set!$B$4))*COS(RADIANS(set!$A$4-$A3173))))</f>
        <v>6126.2598260105124</v>
      </c>
      <c r="K3173">
        <f>6371004*ACOS((SIN(RADIANS($B3173))*SIN(RADIANS(set!$B$5))+COS(RADIANS($B3173))*COS(RADIANS(set!$B$5))*COS(RADIANS(set!$A$5-$A3173))))</f>
        <v>6112.0497385897543</v>
      </c>
      <c r="L3173">
        <f>6371004*ACOS((SIN(RADIANS($B3173))*SIN(RADIANS(set!$B$6))+COS(RADIANS($B3173))*COS(RADIANS(set!$B$6))*COS(RADIANS(set!$A$6-$A3173))))</f>
        <v>5625.5100746687713</v>
      </c>
      <c r="M3173">
        <f t="shared" si="393"/>
        <v>0</v>
      </c>
      <c r="N3173">
        <f t="shared" si="394"/>
        <v>0</v>
      </c>
      <c r="O3173">
        <f t="shared" si="395"/>
        <v>0</v>
      </c>
      <c r="P3173">
        <f t="shared" si="396"/>
        <v>0</v>
      </c>
      <c r="Q3173">
        <f t="shared" si="397"/>
        <v>0</v>
      </c>
      <c r="R3173">
        <f t="shared" si="398"/>
        <v>0</v>
      </c>
      <c r="S3173">
        <f t="shared" si="399"/>
        <v>0</v>
      </c>
      <c r="T3173">
        <f t="shared" si="400"/>
        <v>0</v>
      </c>
    </row>
    <row r="3174" spans="1:20" hidden="1" x14ac:dyDescent="0.25">
      <c r="A3174">
        <v>121.016980699999</v>
      </c>
      <c r="B3174">
        <v>24.771205599999998</v>
      </c>
      <c r="C3174" t="s">
        <v>1609</v>
      </c>
      <c r="D3174" t="s">
        <v>1607</v>
      </c>
      <c r="E3174" t="s">
        <v>7</v>
      </c>
      <c r="F3174" t="s">
        <v>179</v>
      </c>
      <c r="G3174">
        <v>0</v>
      </c>
      <c r="H3174">
        <f>6371004*ACOS((SIN(RADIANS($B3174))*SIN(RADIANS(set!$B$2))+COS(RADIANS($B3174))*COS(RADIANS(set!$B$2))*COS(RADIANS(set!$A$2-$A3174))))</f>
        <v>6440.2206850249995</v>
      </c>
      <c r="I3174">
        <f>6371004*ACOS((SIN(RADIANS($B3174))*SIN(RADIANS(set!$B$3))+COS(RADIANS($B3174))*COS(RADIANS(set!$B$3))*COS(RADIANS(set!$A$3-$A3174))))</f>
        <v>5803.8080807177048</v>
      </c>
      <c r="J3174">
        <f>6371004*ACOS((SIN(RADIANS($B3174))*SIN(RADIANS(set!$B$4))+COS(RADIANS($B3174))*COS(RADIANS(set!$B$4))*COS(RADIANS(set!$A$4-$A3174))))</f>
        <v>6126.2598260105124</v>
      </c>
      <c r="K3174">
        <f>6371004*ACOS((SIN(RADIANS($B3174))*SIN(RADIANS(set!$B$5))+COS(RADIANS($B3174))*COS(RADIANS(set!$B$5))*COS(RADIANS(set!$A$5-$A3174))))</f>
        <v>6112.0497385897543</v>
      </c>
      <c r="L3174">
        <f>6371004*ACOS((SIN(RADIANS($B3174))*SIN(RADIANS(set!$B$6))+COS(RADIANS($B3174))*COS(RADIANS(set!$B$6))*COS(RADIANS(set!$A$6-$A3174))))</f>
        <v>5625.5100746687713</v>
      </c>
      <c r="M3174">
        <f t="shared" si="393"/>
        <v>0</v>
      </c>
      <c r="N3174">
        <f t="shared" si="394"/>
        <v>0</v>
      </c>
      <c r="O3174">
        <f t="shared" si="395"/>
        <v>0</v>
      </c>
      <c r="P3174">
        <f t="shared" si="396"/>
        <v>0</v>
      </c>
      <c r="Q3174">
        <f t="shared" si="397"/>
        <v>0</v>
      </c>
      <c r="R3174">
        <f t="shared" si="398"/>
        <v>0</v>
      </c>
      <c r="S3174">
        <f t="shared" si="399"/>
        <v>0</v>
      </c>
      <c r="T3174">
        <f t="shared" si="400"/>
        <v>0</v>
      </c>
    </row>
    <row r="3175" spans="1:20" hidden="1" x14ac:dyDescent="0.25">
      <c r="A3175">
        <v>121.016980699999</v>
      </c>
      <c r="B3175">
        <v>24.771205599999998</v>
      </c>
      <c r="C3175" t="s">
        <v>1610</v>
      </c>
      <c r="D3175" t="s">
        <v>1611</v>
      </c>
      <c r="E3175" t="s">
        <v>7</v>
      </c>
      <c r="F3175" t="s">
        <v>14</v>
      </c>
      <c r="G3175">
        <v>0</v>
      </c>
      <c r="H3175">
        <f>6371004*ACOS((SIN(RADIANS($B3175))*SIN(RADIANS(set!$B$2))+COS(RADIANS($B3175))*COS(RADIANS(set!$B$2))*COS(RADIANS(set!$A$2-$A3175))))</f>
        <v>6440.2206850249995</v>
      </c>
      <c r="I3175">
        <f>6371004*ACOS((SIN(RADIANS($B3175))*SIN(RADIANS(set!$B$3))+COS(RADIANS($B3175))*COS(RADIANS(set!$B$3))*COS(RADIANS(set!$A$3-$A3175))))</f>
        <v>5803.8080807177048</v>
      </c>
      <c r="J3175">
        <f>6371004*ACOS((SIN(RADIANS($B3175))*SIN(RADIANS(set!$B$4))+COS(RADIANS($B3175))*COS(RADIANS(set!$B$4))*COS(RADIANS(set!$A$4-$A3175))))</f>
        <v>6126.2598260105124</v>
      </c>
      <c r="K3175">
        <f>6371004*ACOS((SIN(RADIANS($B3175))*SIN(RADIANS(set!$B$5))+COS(RADIANS($B3175))*COS(RADIANS(set!$B$5))*COS(RADIANS(set!$A$5-$A3175))))</f>
        <v>6112.0497385897543</v>
      </c>
      <c r="L3175">
        <f>6371004*ACOS((SIN(RADIANS($B3175))*SIN(RADIANS(set!$B$6))+COS(RADIANS($B3175))*COS(RADIANS(set!$B$6))*COS(RADIANS(set!$A$6-$A3175))))</f>
        <v>5625.5100746687713</v>
      </c>
      <c r="M3175">
        <f t="shared" si="393"/>
        <v>0</v>
      </c>
      <c r="N3175">
        <f t="shared" si="394"/>
        <v>0</v>
      </c>
      <c r="O3175">
        <f t="shared" si="395"/>
        <v>0</v>
      </c>
      <c r="P3175">
        <f t="shared" si="396"/>
        <v>0</v>
      </c>
      <c r="Q3175">
        <f t="shared" si="397"/>
        <v>0</v>
      </c>
      <c r="R3175">
        <f t="shared" si="398"/>
        <v>0</v>
      </c>
      <c r="S3175">
        <f t="shared" si="399"/>
        <v>0</v>
      </c>
      <c r="T3175">
        <f t="shared" si="400"/>
        <v>0</v>
      </c>
    </row>
    <row r="3176" spans="1:20" hidden="1" x14ac:dyDescent="0.25">
      <c r="A3176">
        <v>121.016980699999</v>
      </c>
      <c r="B3176">
        <v>24.771205599999998</v>
      </c>
      <c r="C3176" t="s">
        <v>1612</v>
      </c>
      <c r="D3176" t="s">
        <v>1607</v>
      </c>
      <c r="E3176" t="s">
        <v>7</v>
      </c>
      <c r="F3176" t="s">
        <v>1613</v>
      </c>
      <c r="G3176">
        <v>0</v>
      </c>
      <c r="H3176">
        <f>6371004*ACOS((SIN(RADIANS($B3176))*SIN(RADIANS(set!$B$2))+COS(RADIANS($B3176))*COS(RADIANS(set!$B$2))*COS(RADIANS(set!$A$2-$A3176))))</f>
        <v>6440.2206850249995</v>
      </c>
      <c r="I3176">
        <f>6371004*ACOS((SIN(RADIANS($B3176))*SIN(RADIANS(set!$B$3))+COS(RADIANS($B3176))*COS(RADIANS(set!$B$3))*COS(RADIANS(set!$A$3-$A3176))))</f>
        <v>5803.8080807177048</v>
      </c>
      <c r="J3176">
        <f>6371004*ACOS((SIN(RADIANS($B3176))*SIN(RADIANS(set!$B$4))+COS(RADIANS($B3176))*COS(RADIANS(set!$B$4))*COS(RADIANS(set!$A$4-$A3176))))</f>
        <v>6126.2598260105124</v>
      </c>
      <c r="K3176">
        <f>6371004*ACOS((SIN(RADIANS($B3176))*SIN(RADIANS(set!$B$5))+COS(RADIANS($B3176))*COS(RADIANS(set!$B$5))*COS(RADIANS(set!$A$5-$A3176))))</f>
        <v>6112.0497385897543</v>
      </c>
      <c r="L3176">
        <f>6371004*ACOS((SIN(RADIANS($B3176))*SIN(RADIANS(set!$B$6))+COS(RADIANS($B3176))*COS(RADIANS(set!$B$6))*COS(RADIANS(set!$A$6-$A3176))))</f>
        <v>5625.5100746687713</v>
      </c>
      <c r="M3176">
        <f t="shared" si="393"/>
        <v>0</v>
      </c>
      <c r="N3176">
        <f t="shared" si="394"/>
        <v>0</v>
      </c>
      <c r="O3176">
        <f t="shared" si="395"/>
        <v>0</v>
      </c>
      <c r="P3176">
        <f t="shared" si="396"/>
        <v>0</v>
      </c>
      <c r="Q3176">
        <f t="shared" si="397"/>
        <v>0</v>
      </c>
      <c r="R3176">
        <f t="shared" si="398"/>
        <v>0</v>
      </c>
      <c r="S3176">
        <f t="shared" si="399"/>
        <v>0</v>
      </c>
      <c r="T3176">
        <f t="shared" si="400"/>
        <v>0</v>
      </c>
    </row>
    <row r="3177" spans="1:20" hidden="1" x14ac:dyDescent="0.25">
      <c r="A3177">
        <v>121.016980699999</v>
      </c>
      <c r="B3177">
        <v>24.771205599999998</v>
      </c>
      <c r="C3177" t="s">
        <v>1615</v>
      </c>
      <c r="D3177" t="s">
        <v>1607</v>
      </c>
      <c r="E3177" t="s">
        <v>11</v>
      </c>
      <c r="F3177" t="s">
        <v>1616</v>
      </c>
      <c r="G3177">
        <v>0</v>
      </c>
      <c r="H3177">
        <f>6371004*ACOS((SIN(RADIANS($B3177))*SIN(RADIANS(set!$B$2))+COS(RADIANS($B3177))*COS(RADIANS(set!$B$2))*COS(RADIANS(set!$A$2-$A3177))))</f>
        <v>6440.2206850249995</v>
      </c>
      <c r="I3177">
        <f>6371004*ACOS((SIN(RADIANS($B3177))*SIN(RADIANS(set!$B$3))+COS(RADIANS($B3177))*COS(RADIANS(set!$B$3))*COS(RADIANS(set!$A$3-$A3177))))</f>
        <v>5803.8080807177048</v>
      </c>
      <c r="J3177">
        <f>6371004*ACOS((SIN(RADIANS($B3177))*SIN(RADIANS(set!$B$4))+COS(RADIANS($B3177))*COS(RADIANS(set!$B$4))*COS(RADIANS(set!$A$4-$A3177))))</f>
        <v>6126.2598260105124</v>
      </c>
      <c r="K3177">
        <f>6371004*ACOS((SIN(RADIANS($B3177))*SIN(RADIANS(set!$B$5))+COS(RADIANS($B3177))*COS(RADIANS(set!$B$5))*COS(RADIANS(set!$A$5-$A3177))))</f>
        <v>6112.0497385897543</v>
      </c>
      <c r="L3177">
        <f>6371004*ACOS((SIN(RADIANS($B3177))*SIN(RADIANS(set!$B$6))+COS(RADIANS($B3177))*COS(RADIANS(set!$B$6))*COS(RADIANS(set!$A$6-$A3177))))</f>
        <v>5625.5100746687713</v>
      </c>
      <c r="M3177">
        <f t="shared" si="393"/>
        <v>0</v>
      </c>
      <c r="N3177">
        <f t="shared" si="394"/>
        <v>0</v>
      </c>
      <c r="O3177">
        <f t="shared" si="395"/>
        <v>0</v>
      </c>
      <c r="P3177">
        <f t="shared" si="396"/>
        <v>0</v>
      </c>
      <c r="Q3177">
        <f t="shared" si="397"/>
        <v>0</v>
      </c>
      <c r="R3177">
        <f t="shared" si="398"/>
        <v>0</v>
      </c>
      <c r="S3177">
        <f t="shared" si="399"/>
        <v>0</v>
      </c>
      <c r="T3177">
        <f t="shared" si="400"/>
        <v>0</v>
      </c>
    </row>
    <row r="3178" spans="1:20" hidden="1" x14ac:dyDescent="0.25">
      <c r="A3178">
        <v>121.025436</v>
      </c>
      <c r="B3178">
        <v>24.781455000000001</v>
      </c>
      <c r="C3178" t="s">
        <v>2632</v>
      </c>
      <c r="D3178" t="s">
        <v>2633</v>
      </c>
      <c r="E3178" t="s">
        <v>7</v>
      </c>
      <c r="F3178" t="s">
        <v>12</v>
      </c>
      <c r="G3178">
        <v>0</v>
      </c>
      <c r="H3178">
        <f>6371004*ACOS((SIN(RADIANS($B3178))*SIN(RADIANS(set!$B$2))+COS(RADIANS($B3178))*COS(RADIANS(set!$B$2))*COS(RADIANS(set!$A$2-$A3178))))</f>
        <v>6706.5856991551482</v>
      </c>
      <c r="I3178">
        <f>6371004*ACOS((SIN(RADIANS($B3178))*SIN(RADIANS(set!$B$3))+COS(RADIANS($B3178))*COS(RADIANS(set!$B$3))*COS(RADIANS(set!$A$3-$A3178))))</f>
        <v>5968.6050255453374</v>
      </c>
      <c r="J3178">
        <f>6371004*ACOS((SIN(RADIANS($B3178))*SIN(RADIANS(set!$B$4))+COS(RADIANS($B3178))*COS(RADIANS(set!$B$4))*COS(RADIANS(set!$A$4-$A3178))))</f>
        <v>6115.5342204207</v>
      </c>
      <c r="K3178">
        <f>6371004*ACOS((SIN(RADIANS($B3178))*SIN(RADIANS(set!$B$5))+COS(RADIANS($B3178))*COS(RADIANS(set!$B$5))*COS(RADIANS(set!$A$5-$A3178))))</f>
        <v>6091.3535853338935</v>
      </c>
      <c r="L3178">
        <f>6371004*ACOS((SIN(RADIANS($B3178))*SIN(RADIANS(set!$B$6))+COS(RADIANS($B3178))*COS(RADIANS(set!$B$6))*COS(RADIANS(set!$A$6-$A3178))))</f>
        <v>5626.83035543187</v>
      </c>
      <c r="M3178">
        <f t="shared" si="393"/>
        <v>0</v>
      </c>
      <c r="N3178">
        <f t="shared" si="394"/>
        <v>0</v>
      </c>
      <c r="O3178">
        <f t="shared" si="395"/>
        <v>0</v>
      </c>
      <c r="P3178">
        <f t="shared" si="396"/>
        <v>0</v>
      </c>
      <c r="Q3178">
        <f t="shared" si="397"/>
        <v>0</v>
      </c>
      <c r="R3178">
        <f t="shared" si="398"/>
        <v>0</v>
      </c>
      <c r="S3178">
        <f t="shared" si="399"/>
        <v>0</v>
      </c>
      <c r="T3178">
        <f t="shared" si="400"/>
        <v>0</v>
      </c>
    </row>
    <row r="3179" spans="1:20" hidden="1" x14ac:dyDescent="0.25">
      <c r="A3179">
        <v>121.02502269999999</v>
      </c>
      <c r="B3179">
        <v>24.780744500000001</v>
      </c>
      <c r="C3179" t="s">
        <v>2625</v>
      </c>
      <c r="D3179" t="s">
        <v>2626</v>
      </c>
      <c r="E3179" t="s">
        <v>7</v>
      </c>
      <c r="F3179" t="s">
        <v>12</v>
      </c>
      <c r="G3179">
        <v>0</v>
      </c>
      <c r="H3179">
        <f>6371004*ACOS((SIN(RADIANS($B3179))*SIN(RADIANS(set!$B$2))+COS(RADIANS($B3179))*COS(RADIANS(set!$B$2))*COS(RADIANS(set!$A$2-$A3179))))</f>
        <v>6694.9941323533894</v>
      </c>
      <c r="I3179">
        <f>6371004*ACOS((SIN(RADIANS($B3179))*SIN(RADIANS(set!$B$3))+COS(RADIANS($B3179))*COS(RADIANS(set!$B$3))*COS(RADIANS(set!$A$3-$A3179))))</f>
        <v>5962.2554487282368</v>
      </c>
      <c r="J3179">
        <f>6371004*ACOS((SIN(RADIANS($B3179))*SIN(RADIANS(set!$B$4))+COS(RADIANS($B3179))*COS(RADIANS(set!$B$4))*COS(RADIANS(set!$A$4-$A3179))))</f>
        <v>6120.4631264714608</v>
      </c>
      <c r="K3179">
        <f>6371004*ACOS((SIN(RADIANS($B3179))*SIN(RADIANS(set!$B$5))+COS(RADIANS($B3179))*COS(RADIANS(set!$B$5))*COS(RADIANS(set!$A$5-$A3179))))</f>
        <v>6096.8730245446595</v>
      </c>
      <c r="L3179">
        <f>6371004*ACOS((SIN(RADIANS($B3179))*SIN(RADIANS(set!$B$6))+COS(RADIANS($B3179))*COS(RADIANS(set!$B$6))*COS(RADIANS(set!$A$6-$A3179))))</f>
        <v>5630.146678478699</v>
      </c>
      <c r="M3179">
        <f t="shared" si="393"/>
        <v>0</v>
      </c>
      <c r="N3179">
        <f t="shared" si="394"/>
        <v>0</v>
      </c>
      <c r="O3179">
        <f t="shared" si="395"/>
        <v>0</v>
      </c>
      <c r="P3179">
        <f t="shared" si="396"/>
        <v>0</v>
      </c>
      <c r="Q3179">
        <f t="shared" si="397"/>
        <v>0</v>
      </c>
      <c r="R3179">
        <f t="shared" si="398"/>
        <v>0</v>
      </c>
      <c r="S3179">
        <f t="shared" si="399"/>
        <v>0</v>
      </c>
      <c r="T3179">
        <f t="shared" si="400"/>
        <v>0</v>
      </c>
    </row>
    <row r="3180" spans="1:20" hidden="1" x14ac:dyDescent="0.25">
      <c r="A3180">
        <v>120.93734069999999</v>
      </c>
      <c r="B3180">
        <v>24.770630700000002</v>
      </c>
      <c r="C3180" t="s">
        <v>5530</v>
      </c>
      <c r="D3180" t="s">
        <v>5528</v>
      </c>
      <c r="E3180" t="s">
        <v>7</v>
      </c>
      <c r="F3180" t="s">
        <v>12</v>
      </c>
      <c r="G3180">
        <v>0</v>
      </c>
      <c r="H3180">
        <f>6371004*ACOS((SIN(RADIANS($B3180))*SIN(RADIANS(set!$B$2))+COS(RADIANS($B3180))*COS(RADIANS(set!$B$2))*COS(RADIANS(set!$A$2-$A3180))))</f>
        <v>4351.8975269877928</v>
      </c>
      <c r="I3180">
        <f>6371004*ACOS((SIN(RADIANS($B3180))*SIN(RADIANS(set!$B$3))+COS(RADIANS($B3180))*COS(RADIANS(set!$B$3))*COS(RADIANS(set!$A$3-$A3180))))</f>
        <v>4936.2682170966591</v>
      </c>
      <c r="J3180">
        <f>6371004*ACOS((SIN(RADIANS($B3180))*SIN(RADIANS(set!$B$4))+COS(RADIANS($B3180))*COS(RADIANS(set!$B$4))*COS(RADIANS(set!$A$4-$A3180))))</f>
        <v>5636.6692921423219</v>
      </c>
      <c r="K3180">
        <f>6371004*ACOS((SIN(RADIANS($B3180))*SIN(RADIANS(set!$B$5))+COS(RADIANS($B3180))*COS(RADIANS(set!$B$5))*COS(RADIANS(set!$A$5-$A3180))))</f>
        <v>5680.3302703340087</v>
      </c>
      <c r="L3180">
        <f>6371004*ACOS((SIN(RADIANS($B3180))*SIN(RADIANS(set!$B$6))+COS(RADIANS($B3180))*COS(RADIANS(set!$B$6))*COS(RADIANS(set!$A$6-$A3180))))</f>
        <v>5635.9446517277738</v>
      </c>
      <c r="M3180">
        <f t="shared" si="393"/>
        <v>0</v>
      </c>
      <c r="N3180">
        <f t="shared" si="394"/>
        <v>0</v>
      </c>
      <c r="O3180">
        <f t="shared" si="395"/>
        <v>0</v>
      </c>
      <c r="P3180">
        <f t="shared" si="396"/>
        <v>0</v>
      </c>
      <c r="Q3180">
        <f t="shared" si="397"/>
        <v>0</v>
      </c>
      <c r="R3180">
        <f t="shared" si="398"/>
        <v>0</v>
      </c>
      <c r="S3180">
        <f t="shared" si="399"/>
        <v>0</v>
      </c>
      <c r="T3180">
        <f t="shared" si="400"/>
        <v>0</v>
      </c>
    </row>
    <row r="3181" spans="1:20" hidden="1" x14ac:dyDescent="0.25">
      <c r="A3181">
        <v>120.93734069999999</v>
      </c>
      <c r="B3181">
        <v>24.770630700000002</v>
      </c>
      <c r="C3181" t="s">
        <v>5531</v>
      </c>
      <c r="D3181" t="s">
        <v>5532</v>
      </c>
      <c r="E3181" t="s">
        <v>7</v>
      </c>
      <c r="F3181" t="s">
        <v>12</v>
      </c>
      <c r="G3181">
        <v>0</v>
      </c>
      <c r="H3181">
        <f>6371004*ACOS((SIN(RADIANS($B3181))*SIN(RADIANS(set!$B$2))+COS(RADIANS($B3181))*COS(RADIANS(set!$B$2))*COS(RADIANS(set!$A$2-$A3181))))</f>
        <v>4351.8975269877928</v>
      </c>
      <c r="I3181">
        <f>6371004*ACOS((SIN(RADIANS($B3181))*SIN(RADIANS(set!$B$3))+COS(RADIANS($B3181))*COS(RADIANS(set!$B$3))*COS(RADIANS(set!$A$3-$A3181))))</f>
        <v>4936.2682170966591</v>
      </c>
      <c r="J3181">
        <f>6371004*ACOS((SIN(RADIANS($B3181))*SIN(RADIANS(set!$B$4))+COS(RADIANS($B3181))*COS(RADIANS(set!$B$4))*COS(RADIANS(set!$A$4-$A3181))))</f>
        <v>5636.6692921423219</v>
      </c>
      <c r="K3181">
        <f>6371004*ACOS((SIN(RADIANS($B3181))*SIN(RADIANS(set!$B$5))+COS(RADIANS($B3181))*COS(RADIANS(set!$B$5))*COS(RADIANS(set!$A$5-$A3181))))</f>
        <v>5680.3302703340087</v>
      </c>
      <c r="L3181">
        <f>6371004*ACOS((SIN(RADIANS($B3181))*SIN(RADIANS(set!$B$6))+COS(RADIANS($B3181))*COS(RADIANS(set!$B$6))*COS(RADIANS(set!$A$6-$A3181))))</f>
        <v>5635.9446517277738</v>
      </c>
      <c r="M3181">
        <f t="shared" si="393"/>
        <v>0</v>
      </c>
      <c r="N3181">
        <f t="shared" si="394"/>
        <v>0</v>
      </c>
      <c r="O3181">
        <f t="shared" si="395"/>
        <v>0</v>
      </c>
      <c r="P3181">
        <f t="shared" si="396"/>
        <v>0</v>
      </c>
      <c r="Q3181">
        <f t="shared" si="397"/>
        <v>0</v>
      </c>
      <c r="R3181">
        <f t="shared" si="398"/>
        <v>0</v>
      </c>
      <c r="S3181">
        <f t="shared" si="399"/>
        <v>0</v>
      </c>
      <c r="T3181">
        <f t="shared" si="400"/>
        <v>0</v>
      </c>
    </row>
    <row r="3182" spans="1:20" hidden="1" x14ac:dyDescent="0.25">
      <c r="A3182">
        <v>120.93734069999999</v>
      </c>
      <c r="B3182">
        <v>24.770630700000002</v>
      </c>
      <c r="C3182" t="s">
        <v>5533</v>
      </c>
      <c r="D3182" t="s">
        <v>5534</v>
      </c>
      <c r="E3182" t="s">
        <v>7</v>
      </c>
      <c r="F3182" t="s">
        <v>35</v>
      </c>
      <c r="G3182">
        <v>0</v>
      </c>
      <c r="H3182">
        <f>6371004*ACOS((SIN(RADIANS($B3182))*SIN(RADIANS(set!$B$2))+COS(RADIANS($B3182))*COS(RADIANS(set!$B$2))*COS(RADIANS(set!$A$2-$A3182))))</f>
        <v>4351.8975269877928</v>
      </c>
      <c r="I3182">
        <f>6371004*ACOS((SIN(RADIANS($B3182))*SIN(RADIANS(set!$B$3))+COS(RADIANS($B3182))*COS(RADIANS(set!$B$3))*COS(RADIANS(set!$A$3-$A3182))))</f>
        <v>4936.2682170966591</v>
      </c>
      <c r="J3182">
        <f>6371004*ACOS((SIN(RADIANS($B3182))*SIN(RADIANS(set!$B$4))+COS(RADIANS($B3182))*COS(RADIANS(set!$B$4))*COS(RADIANS(set!$A$4-$A3182))))</f>
        <v>5636.6692921423219</v>
      </c>
      <c r="K3182">
        <f>6371004*ACOS((SIN(RADIANS($B3182))*SIN(RADIANS(set!$B$5))+COS(RADIANS($B3182))*COS(RADIANS(set!$B$5))*COS(RADIANS(set!$A$5-$A3182))))</f>
        <v>5680.3302703340087</v>
      </c>
      <c r="L3182">
        <f>6371004*ACOS((SIN(RADIANS($B3182))*SIN(RADIANS(set!$B$6))+COS(RADIANS($B3182))*COS(RADIANS(set!$B$6))*COS(RADIANS(set!$A$6-$A3182))))</f>
        <v>5635.9446517277738</v>
      </c>
      <c r="M3182">
        <f t="shared" si="393"/>
        <v>0</v>
      </c>
      <c r="N3182">
        <f t="shared" si="394"/>
        <v>0</v>
      </c>
      <c r="O3182">
        <f t="shared" si="395"/>
        <v>0</v>
      </c>
      <c r="P3182">
        <f t="shared" si="396"/>
        <v>0</v>
      </c>
      <c r="Q3182">
        <f t="shared" si="397"/>
        <v>0</v>
      </c>
      <c r="R3182">
        <f t="shared" si="398"/>
        <v>0</v>
      </c>
      <c r="S3182">
        <f t="shared" si="399"/>
        <v>0</v>
      </c>
      <c r="T3182">
        <f t="shared" si="400"/>
        <v>0</v>
      </c>
    </row>
    <row r="3183" spans="1:20" hidden="1" x14ac:dyDescent="0.25">
      <c r="A3183">
        <v>120.93734069999999</v>
      </c>
      <c r="B3183">
        <v>24.770630700000002</v>
      </c>
      <c r="C3183" t="s">
        <v>5536</v>
      </c>
      <c r="D3183" t="s">
        <v>5537</v>
      </c>
      <c r="E3183" t="s">
        <v>7</v>
      </c>
      <c r="F3183" t="s">
        <v>179</v>
      </c>
      <c r="G3183">
        <v>0</v>
      </c>
      <c r="H3183">
        <f>6371004*ACOS((SIN(RADIANS($B3183))*SIN(RADIANS(set!$B$2))+COS(RADIANS($B3183))*COS(RADIANS(set!$B$2))*COS(RADIANS(set!$A$2-$A3183))))</f>
        <v>4351.8975269877928</v>
      </c>
      <c r="I3183">
        <f>6371004*ACOS((SIN(RADIANS($B3183))*SIN(RADIANS(set!$B$3))+COS(RADIANS($B3183))*COS(RADIANS(set!$B$3))*COS(RADIANS(set!$A$3-$A3183))))</f>
        <v>4936.2682170966591</v>
      </c>
      <c r="J3183">
        <f>6371004*ACOS((SIN(RADIANS($B3183))*SIN(RADIANS(set!$B$4))+COS(RADIANS($B3183))*COS(RADIANS(set!$B$4))*COS(RADIANS(set!$A$4-$A3183))))</f>
        <v>5636.6692921423219</v>
      </c>
      <c r="K3183">
        <f>6371004*ACOS((SIN(RADIANS($B3183))*SIN(RADIANS(set!$B$5))+COS(RADIANS($B3183))*COS(RADIANS(set!$B$5))*COS(RADIANS(set!$A$5-$A3183))))</f>
        <v>5680.3302703340087</v>
      </c>
      <c r="L3183">
        <f>6371004*ACOS((SIN(RADIANS($B3183))*SIN(RADIANS(set!$B$6))+COS(RADIANS($B3183))*COS(RADIANS(set!$B$6))*COS(RADIANS(set!$A$6-$A3183))))</f>
        <v>5635.9446517277738</v>
      </c>
      <c r="M3183">
        <f t="shared" si="393"/>
        <v>0</v>
      </c>
      <c r="N3183">
        <f t="shared" si="394"/>
        <v>0</v>
      </c>
      <c r="O3183">
        <f t="shared" si="395"/>
        <v>0</v>
      </c>
      <c r="P3183">
        <f t="shared" si="396"/>
        <v>0</v>
      </c>
      <c r="Q3183">
        <f t="shared" si="397"/>
        <v>0</v>
      </c>
      <c r="R3183">
        <f t="shared" si="398"/>
        <v>0</v>
      </c>
      <c r="S3183">
        <f t="shared" si="399"/>
        <v>0</v>
      </c>
      <c r="T3183">
        <f t="shared" si="400"/>
        <v>0</v>
      </c>
    </row>
    <row r="3184" spans="1:20" hidden="1" x14ac:dyDescent="0.25">
      <c r="A3184">
        <v>121.016753999999</v>
      </c>
      <c r="B3184">
        <v>24.7708206</v>
      </c>
      <c r="C3184" t="s">
        <v>1614</v>
      </c>
      <c r="D3184" t="s">
        <v>1607</v>
      </c>
      <c r="E3184" t="s">
        <v>7</v>
      </c>
      <c r="F3184" t="s">
        <v>179</v>
      </c>
      <c r="G3184">
        <v>0</v>
      </c>
      <c r="H3184">
        <f>6371004*ACOS((SIN(RADIANS($B3184))*SIN(RADIANS(set!$B$2))+COS(RADIANS($B3184))*COS(RADIANS(set!$B$2))*COS(RADIANS(set!$A$2-$A3184))))</f>
        <v>6443.8652280672795</v>
      </c>
      <c r="I3184">
        <f>6371004*ACOS((SIN(RADIANS($B3184))*SIN(RADIANS(set!$B$3))+COS(RADIANS($B3184))*COS(RADIANS(set!$B$3))*COS(RADIANS(set!$A$3-$A3184))))</f>
        <v>5811.6034339039934</v>
      </c>
      <c r="J3184">
        <f>6371004*ACOS((SIN(RADIANS($B3184))*SIN(RADIANS(set!$B$4))+COS(RADIANS($B3184))*COS(RADIANS(set!$B$4))*COS(RADIANS(set!$A$4-$A3184))))</f>
        <v>6139.6624788336449</v>
      </c>
      <c r="K3184">
        <f>6371004*ACOS((SIN(RADIANS($B3184))*SIN(RADIANS(set!$B$5))+COS(RADIANS($B3184))*COS(RADIANS(set!$B$5))*COS(RADIANS(set!$A$5-$A3184))))</f>
        <v>6125.7933114575453</v>
      </c>
      <c r="L3184">
        <f>6371004*ACOS((SIN(RADIANS($B3184))*SIN(RADIANS(set!$B$6))+COS(RADIANS($B3184))*COS(RADIANS(set!$B$6))*COS(RADIANS(set!$A$6-$A3184))))</f>
        <v>5639.0173212830005</v>
      </c>
      <c r="M3184">
        <f t="shared" si="393"/>
        <v>0</v>
      </c>
      <c r="N3184">
        <f t="shared" si="394"/>
        <v>0</v>
      </c>
      <c r="O3184">
        <f t="shared" si="395"/>
        <v>0</v>
      </c>
      <c r="P3184">
        <f t="shared" si="396"/>
        <v>0</v>
      </c>
      <c r="Q3184">
        <f t="shared" si="397"/>
        <v>0</v>
      </c>
      <c r="R3184">
        <f t="shared" si="398"/>
        <v>0</v>
      </c>
      <c r="S3184">
        <f t="shared" si="399"/>
        <v>0</v>
      </c>
      <c r="T3184">
        <f t="shared" si="400"/>
        <v>0</v>
      </c>
    </row>
    <row r="3185" spans="1:20" hidden="1" x14ac:dyDescent="0.25">
      <c r="A3185">
        <v>121.02174960000001</v>
      </c>
      <c r="B3185">
        <v>24.776080100000001</v>
      </c>
      <c r="C3185" t="s">
        <v>2502</v>
      </c>
      <c r="D3185" t="s">
        <v>3500</v>
      </c>
      <c r="E3185" t="s">
        <v>7</v>
      </c>
      <c r="F3185" t="s">
        <v>12</v>
      </c>
      <c r="G3185">
        <v>0</v>
      </c>
      <c r="H3185">
        <f>6371004*ACOS((SIN(RADIANS($B3185))*SIN(RADIANS(set!$B$2))+COS(RADIANS($B3185))*COS(RADIANS(set!$B$2))*COS(RADIANS(set!$A$2-$A3185))))</f>
        <v>6597.418579897696</v>
      </c>
      <c r="I3185">
        <f>6371004*ACOS((SIN(RADIANS($B3185))*SIN(RADIANS(set!$B$3))+COS(RADIANS($B3185))*COS(RADIANS(set!$B$3))*COS(RADIANS(set!$A$3-$A3185))))</f>
        <v>5904.8164084318214</v>
      </c>
      <c r="J3185">
        <f>6371004*ACOS((SIN(RADIANS($B3185))*SIN(RADIANS(set!$B$4))+COS(RADIANS($B3185))*COS(RADIANS(set!$B$4))*COS(RADIANS(set!$A$4-$A3185))))</f>
        <v>6139.7126223668683</v>
      </c>
      <c r="K3185">
        <f>6371004*ACOS((SIN(RADIANS($B3185))*SIN(RADIANS(set!$B$5))+COS(RADIANS($B3185))*COS(RADIANS(set!$B$5))*COS(RADIANS(set!$A$5-$A3185))))</f>
        <v>6120.3141874190705</v>
      </c>
      <c r="L3185">
        <f>6371004*ACOS((SIN(RADIANS($B3185))*SIN(RADIANS(set!$B$6))+COS(RADIANS($B3185))*COS(RADIANS(set!$B$6))*COS(RADIANS(set!$A$6-$A3185))))</f>
        <v>5641.3926684086355</v>
      </c>
      <c r="M3185">
        <f t="shared" si="393"/>
        <v>0</v>
      </c>
      <c r="N3185">
        <f t="shared" si="394"/>
        <v>0</v>
      </c>
      <c r="O3185">
        <f t="shared" si="395"/>
        <v>0</v>
      </c>
      <c r="P3185">
        <f t="shared" si="396"/>
        <v>0</v>
      </c>
      <c r="Q3185">
        <f t="shared" si="397"/>
        <v>0</v>
      </c>
      <c r="R3185">
        <f t="shared" si="398"/>
        <v>0</v>
      </c>
      <c r="S3185">
        <f t="shared" si="399"/>
        <v>0</v>
      </c>
      <c r="T3185">
        <f t="shared" si="400"/>
        <v>0</v>
      </c>
    </row>
    <row r="3186" spans="1:20" hidden="1" x14ac:dyDescent="0.25">
      <c r="A3186">
        <v>121.02559799999899</v>
      </c>
      <c r="B3186">
        <v>24.781427000000001</v>
      </c>
      <c r="C3186" t="s">
        <v>2565</v>
      </c>
      <c r="D3186" t="s">
        <v>2566</v>
      </c>
      <c r="E3186" t="s">
        <v>7</v>
      </c>
      <c r="F3186" t="s">
        <v>14</v>
      </c>
      <c r="G3186">
        <v>0</v>
      </c>
      <c r="H3186">
        <f>6371004*ACOS((SIN(RADIANS($B3186))*SIN(RADIANS(set!$B$2))+COS(RADIANS($B3186))*COS(RADIANS(set!$B$2))*COS(RADIANS(set!$A$2-$A3186))))</f>
        <v>6723.0192214571189</v>
      </c>
      <c r="I3186">
        <f>6371004*ACOS((SIN(RADIANS($B3186))*SIN(RADIANS(set!$B$3))+COS(RADIANS($B3186))*COS(RADIANS(set!$B$3))*COS(RADIANS(set!$A$3-$A3186))))</f>
        <v>5984.8562787947631</v>
      </c>
      <c r="J3186">
        <f>6371004*ACOS((SIN(RADIANS($B3186))*SIN(RADIANS(set!$B$4))+COS(RADIANS($B3186))*COS(RADIANS(set!$B$4))*COS(RADIANS(set!$A$4-$A3186))))</f>
        <v>6131.2004225787241</v>
      </c>
      <c r="K3186">
        <f>6371004*ACOS((SIN(RADIANS($B3186))*SIN(RADIANS(set!$B$5))+COS(RADIANS($B3186))*COS(RADIANS(set!$B$5))*COS(RADIANS(set!$A$5-$A3186))))</f>
        <v>6106.982350138981</v>
      </c>
      <c r="L3186">
        <f>6371004*ACOS((SIN(RADIANS($B3186))*SIN(RADIANS(set!$B$6))+COS(RADIANS($B3186))*COS(RADIANS(set!$B$6))*COS(RADIANS(set!$A$6-$A3186))))</f>
        <v>5642.5992895328645</v>
      </c>
      <c r="M3186">
        <f t="shared" si="393"/>
        <v>0</v>
      </c>
      <c r="N3186">
        <f t="shared" si="394"/>
        <v>0</v>
      </c>
      <c r="O3186">
        <f t="shared" si="395"/>
        <v>0</v>
      </c>
      <c r="P3186">
        <f t="shared" si="396"/>
        <v>0</v>
      </c>
      <c r="Q3186">
        <f t="shared" si="397"/>
        <v>0</v>
      </c>
      <c r="R3186">
        <f t="shared" si="398"/>
        <v>0</v>
      </c>
      <c r="S3186">
        <f t="shared" si="399"/>
        <v>0</v>
      </c>
      <c r="T3186">
        <f t="shared" si="400"/>
        <v>0</v>
      </c>
    </row>
    <row r="3187" spans="1:20" hidden="1" x14ac:dyDescent="0.25">
      <c r="A3187">
        <v>120.9236604</v>
      </c>
      <c r="B3187">
        <v>24.790751199999999</v>
      </c>
      <c r="C3187" t="s">
        <v>5508</v>
      </c>
      <c r="D3187" t="s">
        <v>5509</v>
      </c>
      <c r="E3187" t="s">
        <v>7</v>
      </c>
      <c r="F3187" t="s">
        <v>14</v>
      </c>
      <c r="G3187">
        <v>0</v>
      </c>
      <c r="H3187">
        <f>6371004*ACOS((SIN(RADIANS($B3187))*SIN(RADIANS(set!$B$2))+COS(RADIANS($B3187))*COS(RADIANS(set!$B$2))*COS(RADIANS(set!$A$2-$A3187))))</f>
        <v>4166.3495813809923</v>
      </c>
      <c r="I3187">
        <f>6371004*ACOS((SIN(RADIANS($B3187))*SIN(RADIANS(set!$B$3))+COS(RADIANS($B3187))*COS(RADIANS(set!$B$3))*COS(RADIANS(set!$A$3-$A3187))))</f>
        <v>4973.9634745694484</v>
      </c>
      <c r="J3187">
        <f>6371004*ACOS((SIN(RADIANS($B3187))*SIN(RADIANS(set!$B$4))+COS(RADIANS($B3187))*COS(RADIANS(set!$B$4))*COS(RADIANS(set!$A$4-$A3187))))</f>
        <v>5421.7434643769802</v>
      </c>
      <c r="K3187">
        <f>6371004*ACOS((SIN(RADIANS($B3187))*SIN(RADIANS(set!$B$5))+COS(RADIANS($B3187))*COS(RADIANS(set!$B$5))*COS(RADIANS(set!$A$5-$A3187))))</f>
        <v>5468.4665464786194</v>
      </c>
      <c r="L3187">
        <f>6371004*ACOS((SIN(RADIANS($B3187))*SIN(RADIANS(set!$B$6))+COS(RADIANS($B3187))*COS(RADIANS(set!$B$6))*COS(RADIANS(set!$A$6-$A3187))))</f>
        <v>5650.0904235593389</v>
      </c>
      <c r="M3187">
        <f t="shared" si="393"/>
        <v>0</v>
      </c>
      <c r="N3187">
        <f t="shared" si="394"/>
        <v>0</v>
      </c>
      <c r="O3187">
        <f t="shared" si="395"/>
        <v>0</v>
      </c>
      <c r="P3187">
        <f t="shared" si="396"/>
        <v>0</v>
      </c>
      <c r="Q3187">
        <f t="shared" si="397"/>
        <v>0</v>
      </c>
      <c r="R3187">
        <f t="shared" si="398"/>
        <v>0</v>
      </c>
      <c r="S3187">
        <f t="shared" si="399"/>
        <v>0</v>
      </c>
      <c r="T3187">
        <f t="shared" si="400"/>
        <v>0</v>
      </c>
    </row>
    <row r="3188" spans="1:20" hidden="1" x14ac:dyDescent="0.25">
      <c r="A3188">
        <v>120.922183099999</v>
      </c>
      <c r="B3188">
        <v>24.817654000000001</v>
      </c>
      <c r="C3188" t="s">
        <v>5356</v>
      </c>
      <c r="D3188" t="s">
        <v>5355</v>
      </c>
      <c r="E3188" t="s">
        <v>7</v>
      </c>
      <c r="F3188" t="s">
        <v>16</v>
      </c>
      <c r="G3188">
        <v>0</v>
      </c>
      <c r="H3188">
        <f>6371004*ACOS((SIN(RADIANS($B3188))*SIN(RADIANS(set!$B$2))+COS(RADIANS($B3188))*COS(RADIANS(set!$B$2))*COS(RADIANS(set!$A$2-$A3188))))</f>
        <v>4469.3535884224029</v>
      </c>
      <c r="I3188">
        <f>6371004*ACOS((SIN(RADIANS($B3188))*SIN(RADIANS(set!$B$3))+COS(RADIANS($B3188))*COS(RADIANS(set!$B$3))*COS(RADIANS(set!$A$3-$A3188))))</f>
        <v>5213.4931924860166</v>
      </c>
      <c r="J3188">
        <f>6371004*ACOS((SIN(RADIANS($B3188))*SIN(RADIANS(set!$B$4))+COS(RADIANS($B3188))*COS(RADIANS(set!$B$4))*COS(RADIANS(set!$A$4-$A3188))))</f>
        <v>5237.1575213673586</v>
      </c>
      <c r="K3188">
        <f>6371004*ACOS((SIN(RADIANS($B3188))*SIN(RADIANS(set!$B$5))+COS(RADIANS($B3188))*COS(RADIANS(set!$B$5))*COS(RADIANS(set!$A$5-$A3188))))</f>
        <v>5274.0778256567337</v>
      </c>
      <c r="L3188">
        <f>6371004*ACOS((SIN(RADIANS($B3188))*SIN(RADIANS(set!$B$6))+COS(RADIANS($B3188))*COS(RADIANS(set!$B$6))*COS(RADIANS(set!$A$6-$A3188))))</f>
        <v>5665.4292618125601</v>
      </c>
      <c r="M3188">
        <f t="shared" si="393"/>
        <v>0</v>
      </c>
      <c r="N3188">
        <f t="shared" si="394"/>
        <v>0</v>
      </c>
      <c r="O3188">
        <f t="shared" si="395"/>
        <v>0</v>
      </c>
      <c r="P3188">
        <f t="shared" si="396"/>
        <v>0</v>
      </c>
      <c r="Q3188">
        <f t="shared" si="397"/>
        <v>0</v>
      </c>
      <c r="R3188">
        <f t="shared" si="398"/>
        <v>0</v>
      </c>
      <c r="S3188">
        <f t="shared" si="399"/>
        <v>0</v>
      </c>
      <c r="T3188">
        <f t="shared" si="400"/>
        <v>0</v>
      </c>
    </row>
    <row r="3189" spans="1:20" hidden="1" x14ac:dyDescent="0.25">
      <c r="A3189">
        <v>120.9297238</v>
      </c>
      <c r="B3189">
        <v>24.8340195</v>
      </c>
      <c r="C3189" t="s">
        <v>900</v>
      </c>
      <c r="D3189" t="s">
        <v>901</v>
      </c>
      <c r="E3189" t="s">
        <v>7</v>
      </c>
      <c r="F3189" t="s">
        <v>74</v>
      </c>
      <c r="G3189">
        <v>0</v>
      </c>
      <c r="H3189">
        <f>6371004*ACOS((SIN(RADIANS($B3189))*SIN(RADIANS(set!$B$2))+COS(RADIANS($B3189))*COS(RADIANS(set!$B$2))*COS(RADIANS(set!$A$2-$A3189))))</f>
        <v>4888.4036166884398</v>
      </c>
      <c r="I3189">
        <f>6371004*ACOS((SIN(RADIANS($B3189))*SIN(RADIANS(set!$B$3))+COS(RADIANS($B3189))*COS(RADIANS(set!$B$3))*COS(RADIANS(set!$A$3-$A3189))))</f>
        <v>5440.1549133969402</v>
      </c>
      <c r="J3189">
        <f>6371004*ACOS((SIN(RADIANS($B3189))*SIN(RADIANS(set!$B$4))+COS(RADIANS($B3189))*COS(RADIANS(set!$B$4))*COS(RADIANS(set!$A$4-$A3189))))</f>
        <v>5176.3896518636038</v>
      </c>
      <c r="K3189">
        <f>6371004*ACOS((SIN(RADIANS($B3189))*SIN(RADIANS(set!$B$5))+COS(RADIANS($B3189))*COS(RADIANS(set!$B$5))*COS(RADIANS(set!$A$5-$A3189))))</f>
        <v>5199.9225882716855</v>
      </c>
      <c r="L3189">
        <f>6371004*ACOS((SIN(RADIANS($B3189))*SIN(RADIANS(set!$B$6))+COS(RADIANS($B3189))*COS(RADIANS(set!$B$6))*COS(RADIANS(set!$A$6-$A3189))))</f>
        <v>5669.1682196831198</v>
      </c>
      <c r="M3189">
        <f t="shared" si="393"/>
        <v>0</v>
      </c>
      <c r="N3189">
        <f t="shared" si="394"/>
        <v>0</v>
      </c>
      <c r="O3189">
        <f t="shared" si="395"/>
        <v>0</v>
      </c>
      <c r="P3189">
        <f t="shared" si="396"/>
        <v>0</v>
      </c>
      <c r="Q3189">
        <f t="shared" si="397"/>
        <v>0</v>
      </c>
      <c r="R3189">
        <f t="shared" si="398"/>
        <v>0</v>
      </c>
      <c r="S3189">
        <f t="shared" si="399"/>
        <v>0</v>
      </c>
      <c r="T3189">
        <f t="shared" si="400"/>
        <v>0</v>
      </c>
    </row>
    <row r="3190" spans="1:20" hidden="1" x14ac:dyDescent="0.25">
      <c r="A3190">
        <v>120.9297238</v>
      </c>
      <c r="B3190">
        <v>24.8340195</v>
      </c>
      <c r="C3190" t="s">
        <v>902</v>
      </c>
      <c r="D3190" t="s">
        <v>901</v>
      </c>
      <c r="E3190" t="s">
        <v>7</v>
      </c>
      <c r="F3190" t="s">
        <v>14</v>
      </c>
      <c r="G3190">
        <v>0</v>
      </c>
      <c r="H3190">
        <f>6371004*ACOS((SIN(RADIANS($B3190))*SIN(RADIANS(set!$B$2))+COS(RADIANS($B3190))*COS(RADIANS(set!$B$2))*COS(RADIANS(set!$A$2-$A3190))))</f>
        <v>4888.4036166884398</v>
      </c>
      <c r="I3190">
        <f>6371004*ACOS((SIN(RADIANS($B3190))*SIN(RADIANS(set!$B$3))+COS(RADIANS($B3190))*COS(RADIANS(set!$B$3))*COS(RADIANS(set!$A$3-$A3190))))</f>
        <v>5440.1549133969402</v>
      </c>
      <c r="J3190">
        <f>6371004*ACOS((SIN(RADIANS($B3190))*SIN(RADIANS(set!$B$4))+COS(RADIANS($B3190))*COS(RADIANS(set!$B$4))*COS(RADIANS(set!$A$4-$A3190))))</f>
        <v>5176.3896518636038</v>
      </c>
      <c r="K3190">
        <f>6371004*ACOS((SIN(RADIANS($B3190))*SIN(RADIANS(set!$B$5))+COS(RADIANS($B3190))*COS(RADIANS(set!$B$5))*COS(RADIANS(set!$A$5-$A3190))))</f>
        <v>5199.9225882716855</v>
      </c>
      <c r="L3190">
        <f>6371004*ACOS((SIN(RADIANS($B3190))*SIN(RADIANS(set!$B$6))+COS(RADIANS($B3190))*COS(RADIANS(set!$B$6))*COS(RADIANS(set!$A$6-$A3190))))</f>
        <v>5669.1682196831198</v>
      </c>
      <c r="M3190">
        <f t="shared" si="393"/>
        <v>0</v>
      </c>
      <c r="N3190">
        <f t="shared" si="394"/>
        <v>0</v>
      </c>
      <c r="O3190">
        <f t="shared" si="395"/>
        <v>0</v>
      </c>
      <c r="P3190">
        <f t="shared" si="396"/>
        <v>0</v>
      </c>
      <c r="Q3190">
        <f t="shared" si="397"/>
        <v>0</v>
      </c>
      <c r="R3190">
        <f t="shared" si="398"/>
        <v>0</v>
      </c>
      <c r="S3190">
        <f t="shared" si="399"/>
        <v>0</v>
      </c>
      <c r="T3190">
        <f t="shared" si="400"/>
        <v>0</v>
      </c>
    </row>
    <row r="3191" spans="1:20" hidden="1" x14ac:dyDescent="0.25">
      <c r="A3191">
        <v>120.9297238</v>
      </c>
      <c r="B3191">
        <v>24.8340195</v>
      </c>
      <c r="C3191" t="s">
        <v>971</v>
      </c>
      <c r="D3191" t="s">
        <v>972</v>
      </c>
      <c r="E3191" t="s">
        <v>7</v>
      </c>
      <c r="F3191" t="s">
        <v>16</v>
      </c>
      <c r="G3191">
        <v>0</v>
      </c>
      <c r="H3191">
        <f>6371004*ACOS((SIN(RADIANS($B3191))*SIN(RADIANS(set!$B$2))+COS(RADIANS($B3191))*COS(RADIANS(set!$B$2))*COS(RADIANS(set!$A$2-$A3191))))</f>
        <v>4888.4036166884398</v>
      </c>
      <c r="I3191">
        <f>6371004*ACOS((SIN(RADIANS($B3191))*SIN(RADIANS(set!$B$3))+COS(RADIANS($B3191))*COS(RADIANS(set!$B$3))*COS(RADIANS(set!$A$3-$A3191))))</f>
        <v>5440.1549133969402</v>
      </c>
      <c r="J3191">
        <f>6371004*ACOS((SIN(RADIANS($B3191))*SIN(RADIANS(set!$B$4))+COS(RADIANS($B3191))*COS(RADIANS(set!$B$4))*COS(RADIANS(set!$A$4-$A3191))))</f>
        <v>5176.3896518636038</v>
      </c>
      <c r="K3191">
        <f>6371004*ACOS((SIN(RADIANS($B3191))*SIN(RADIANS(set!$B$5))+COS(RADIANS($B3191))*COS(RADIANS(set!$B$5))*COS(RADIANS(set!$A$5-$A3191))))</f>
        <v>5199.9225882716855</v>
      </c>
      <c r="L3191">
        <f>6371004*ACOS((SIN(RADIANS($B3191))*SIN(RADIANS(set!$B$6))+COS(RADIANS($B3191))*COS(RADIANS(set!$B$6))*COS(RADIANS(set!$A$6-$A3191))))</f>
        <v>5669.1682196831198</v>
      </c>
      <c r="M3191">
        <f t="shared" si="393"/>
        <v>0</v>
      </c>
      <c r="N3191">
        <f t="shared" si="394"/>
        <v>0</v>
      </c>
      <c r="O3191">
        <f t="shared" si="395"/>
        <v>0</v>
      </c>
      <c r="P3191">
        <f t="shared" si="396"/>
        <v>0</v>
      </c>
      <c r="Q3191">
        <f t="shared" si="397"/>
        <v>0</v>
      </c>
      <c r="R3191">
        <f t="shared" si="398"/>
        <v>0</v>
      </c>
      <c r="S3191">
        <f t="shared" si="399"/>
        <v>0</v>
      </c>
      <c r="T3191">
        <f t="shared" si="400"/>
        <v>0</v>
      </c>
    </row>
    <row r="3192" spans="1:20" hidden="1" x14ac:dyDescent="0.25">
      <c r="A3192">
        <v>120.9297238</v>
      </c>
      <c r="B3192">
        <v>24.8340195</v>
      </c>
      <c r="C3192" t="s">
        <v>5421</v>
      </c>
      <c r="D3192" t="s">
        <v>5422</v>
      </c>
      <c r="E3192" t="s">
        <v>7</v>
      </c>
      <c r="F3192" t="s">
        <v>12</v>
      </c>
      <c r="G3192">
        <v>0</v>
      </c>
      <c r="H3192">
        <f>6371004*ACOS((SIN(RADIANS($B3192))*SIN(RADIANS(set!$B$2))+COS(RADIANS($B3192))*COS(RADIANS(set!$B$2))*COS(RADIANS(set!$A$2-$A3192))))</f>
        <v>4888.4036166884398</v>
      </c>
      <c r="I3192">
        <f>6371004*ACOS((SIN(RADIANS($B3192))*SIN(RADIANS(set!$B$3))+COS(RADIANS($B3192))*COS(RADIANS(set!$B$3))*COS(RADIANS(set!$A$3-$A3192))))</f>
        <v>5440.1549133969402</v>
      </c>
      <c r="J3192">
        <f>6371004*ACOS((SIN(RADIANS($B3192))*SIN(RADIANS(set!$B$4))+COS(RADIANS($B3192))*COS(RADIANS(set!$B$4))*COS(RADIANS(set!$A$4-$A3192))))</f>
        <v>5176.3896518636038</v>
      </c>
      <c r="K3192">
        <f>6371004*ACOS((SIN(RADIANS($B3192))*SIN(RADIANS(set!$B$5))+COS(RADIANS($B3192))*COS(RADIANS(set!$B$5))*COS(RADIANS(set!$A$5-$A3192))))</f>
        <v>5199.9225882716855</v>
      </c>
      <c r="L3192">
        <f>6371004*ACOS((SIN(RADIANS($B3192))*SIN(RADIANS(set!$B$6))+COS(RADIANS($B3192))*COS(RADIANS(set!$B$6))*COS(RADIANS(set!$A$6-$A3192))))</f>
        <v>5669.1682196831198</v>
      </c>
      <c r="M3192">
        <f t="shared" si="393"/>
        <v>0</v>
      </c>
      <c r="N3192">
        <f t="shared" si="394"/>
        <v>0</v>
      </c>
      <c r="O3192">
        <f t="shared" si="395"/>
        <v>0</v>
      </c>
      <c r="P3192">
        <f t="shared" si="396"/>
        <v>0</v>
      </c>
      <c r="Q3192">
        <f t="shared" si="397"/>
        <v>0</v>
      </c>
      <c r="R3192">
        <f t="shared" si="398"/>
        <v>0</v>
      </c>
      <c r="S3192">
        <f t="shared" si="399"/>
        <v>0</v>
      </c>
      <c r="T3192">
        <f t="shared" si="400"/>
        <v>0</v>
      </c>
    </row>
    <row r="3193" spans="1:20" hidden="1" x14ac:dyDescent="0.25">
      <c r="A3193">
        <v>121.023262199999</v>
      </c>
      <c r="B3193">
        <v>24.777333899999999</v>
      </c>
      <c r="C3193" t="s">
        <v>3505</v>
      </c>
      <c r="D3193" t="s">
        <v>3506</v>
      </c>
      <c r="E3193" t="s">
        <v>11</v>
      </c>
      <c r="F3193" t="s">
        <v>2759</v>
      </c>
      <c r="G3193">
        <v>0</v>
      </c>
      <c r="H3193">
        <f>6371004*ACOS((SIN(RADIANS($B3193))*SIN(RADIANS(set!$B$2))+COS(RADIANS($B3193))*COS(RADIANS(set!$B$2))*COS(RADIANS(set!$A$2-$A3193))))</f>
        <v>6676.3270607435888</v>
      </c>
      <c r="I3193">
        <f>6371004*ACOS((SIN(RADIANS($B3193))*SIN(RADIANS(set!$B$3))+COS(RADIANS($B3193))*COS(RADIANS(set!$B$3))*COS(RADIANS(set!$A$3-$A3193))))</f>
        <v>5970.2497260370337</v>
      </c>
      <c r="J3193">
        <f>6371004*ACOS((SIN(RADIANS($B3193))*SIN(RADIANS(set!$B$4))+COS(RADIANS($B3193))*COS(RADIANS(set!$B$4))*COS(RADIANS(set!$A$4-$A3193))))</f>
        <v>6180.5249676378207</v>
      </c>
      <c r="K3193">
        <f>6371004*ACOS((SIN(RADIANS($B3193))*SIN(RADIANS(set!$B$5))+COS(RADIANS($B3193))*COS(RADIANS(set!$B$5))*COS(RADIANS(set!$A$5-$A3193))))</f>
        <v>6159.7268197615267</v>
      </c>
      <c r="L3193">
        <f>6371004*ACOS((SIN(RADIANS($B3193))*SIN(RADIANS(set!$B$6))+COS(RADIANS($B3193))*COS(RADIANS(set!$B$6))*COS(RADIANS(set!$A$6-$A3193))))</f>
        <v>5684.2300255586251</v>
      </c>
      <c r="M3193">
        <f t="shared" si="393"/>
        <v>0</v>
      </c>
      <c r="N3193">
        <f t="shared" si="394"/>
        <v>0</v>
      </c>
      <c r="O3193">
        <f t="shared" si="395"/>
        <v>0</v>
      </c>
      <c r="P3193">
        <f t="shared" si="396"/>
        <v>0</v>
      </c>
      <c r="Q3193">
        <f t="shared" si="397"/>
        <v>0</v>
      </c>
      <c r="R3193">
        <f t="shared" si="398"/>
        <v>0</v>
      </c>
      <c r="S3193">
        <f t="shared" si="399"/>
        <v>0</v>
      </c>
      <c r="T3193">
        <f t="shared" si="400"/>
        <v>0</v>
      </c>
    </row>
    <row r="3194" spans="1:20" hidden="1" x14ac:dyDescent="0.25">
      <c r="A3194">
        <v>120.92059599999899</v>
      </c>
      <c r="B3194">
        <v>24.808599999999998</v>
      </c>
      <c r="C3194" t="s">
        <v>5670</v>
      </c>
      <c r="D3194" t="s">
        <v>5669</v>
      </c>
      <c r="E3194" t="s">
        <v>7</v>
      </c>
      <c r="F3194" t="s">
        <v>12</v>
      </c>
      <c r="G3194">
        <v>0</v>
      </c>
      <c r="H3194">
        <f>6371004*ACOS((SIN(RADIANS($B3194))*SIN(RADIANS(set!$B$2))+COS(RADIANS($B3194))*COS(RADIANS(set!$B$2))*COS(RADIANS(set!$A$2-$A3194))))</f>
        <v>4341.4575356698797</v>
      </c>
      <c r="I3194">
        <f>6371004*ACOS((SIN(RADIANS($B3194))*SIN(RADIANS(set!$B$3))+COS(RADIANS($B3194))*COS(RADIANS(set!$B$3))*COS(RADIANS(set!$A$3-$A3194))))</f>
        <v>5143.7993590845717</v>
      </c>
      <c r="J3194">
        <f>6371004*ACOS((SIN(RADIANS($B3194))*SIN(RADIANS(set!$B$4))+COS(RADIANS($B3194))*COS(RADIANS(set!$B$4))*COS(RADIANS(set!$A$4-$A3194))))</f>
        <v>5317.8791014315966</v>
      </c>
      <c r="K3194">
        <f>6371004*ACOS((SIN(RADIANS($B3194))*SIN(RADIANS(set!$B$5))+COS(RADIANS($B3194))*COS(RADIANS(set!$B$5))*COS(RADIANS(set!$A$5-$A3194))))</f>
        <v>5359.659754585412</v>
      </c>
      <c r="L3194">
        <f>6371004*ACOS((SIN(RADIANS($B3194))*SIN(RADIANS(set!$B$6))+COS(RADIANS($B3194))*COS(RADIANS(set!$B$6))*COS(RADIANS(set!$A$6-$A3194))))</f>
        <v>5690.6499832656291</v>
      </c>
      <c r="M3194">
        <f t="shared" si="393"/>
        <v>0</v>
      </c>
      <c r="N3194">
        <f t="shared" si="394"/>
        <v>0</v>
      </c>
      <c r="O3194">
        <f t="shared" si="395"/>
        <v>0</v>
      </c>
      <c r="P3194">
        <f t="shared" si="396"/>
        <v>0</v>
      </c>
      <c r="Q3194">
        <f t="shared" si="397"/>
        <v>0</v>
      </c>
      <c r="R3194">
        <f t="shared" si="398"/>
        <v>0</v>
      </c>
      <c r="S3194">
        <f t="shared" si="399"/>
        <v>0</v>
      </c>
      <c r="T3194">
        <f t="shared" si="400"/>
        <v>0</v>
      </c>
    </row>
    <row r="3195" spans="1:20" hidden="1" x14ac:dyDescent="0.25">
      <c r="A3195">
        <v>120.93525</v>
      </c>
      <c r="B3195">
        <v>24.841123199999998</v>
      </c>
      <c r="C3195" t="s">
        <v>986</v>
      </c>
      <c r="D3195" t="s">
        <v>987</v>
      </c>
      <c r="E3195" t="s">
        <v>11</v>
      </c>
      <c r="F3195" t="s">
        <v>20</v>
      </c>
      <c r="G3195">
        <v>0</v>
      </c>
      <c r="H3195">
        <f>6371004*ACOS((SIN(RADIANS($B3195))*SIN(RADIANS(set!$B$2))+COS(RADIANS($B3195))*COS(RADIANS(set!$B$2))*COS(RADIANS(set!$A$2-$A3195))))</f>
        <v>5166.7663444892032</v>
      </c>
      <c r="I3195">
        <f>6371004*ACOS((SIN(RADIANS($B3195))*SIN(RADIANS(set!$B$3))+COS(RADIANS($B3195))*COS(RADIANS(set!$B$3))*COS(RADIANS(set!$A$3-$A3195))))</f>
        <v>5600.6149413635549</v>
      </c>
      <c r="J3195">
        <f>6371004*ACOS((SIN(RADIANS($B3195))*SIN(RADIANS(set!$B$4))+COS(RADIANS($B3195))*COS(RADIANS(set!$B$4))*COS(RADIANS(set!$A$4-$A3195))))</f>
        <v>5210.1789965322232</v>
      </c>
      <c r="K3195">
        <f>6371004*ACOS((SIN(RADIANS($B3195))*SIN(RADIANS(set!$B$5))+COS(RADIANS($B3195))*COS(RADIANS(set!$B$5))*COS(RADIANS(set!$A$5-$A3195))))</f>
        <v>5225.7910089056795</v>
      </c>
      <c r="L3195">
        <f>6371004*ACOS((SIN(RADIANS($B3195))*SIN(RADIANS(set!$B$6))+COS(RADIANS($B3195))*COS(RADIANS(set!$B$6))*COS(RADIANS(set!$A$6-$A3195))))</f>
        <v>5711.0527439315292</v>
      </c>
      <c r="M3195">
        <f t="shared" ref="M3195:M3258" si="401">IF(H3195&lt;100,IF(G3195=1,2,1),0)</f>
        <v>0</v>
      </c>
      <c r="N3195">
        <f t="shared" si="394"/>
        <v>0</v>
      </c>
      <c r="O3195">
        <f t="shared" si="395"/>
        <v>0</v>
      </c>
      <c r="P3195">
        <f t="shared" si="396"/>
        <v>0</v>
      </c>
      <c r="Q3195">
        <f t="shared" si="397"/>
        <v>0</v>
      </c>
      <c r="R3195">
        <f t="shared" si="398"/>
        <v>0</v>
      </c>
      <c r="S3195">
        <f t="shared" si="399"/>
        <v>0</v>
      </c>
      <c r="T3195">
        <f t="shared" si="400"/>
        <v>0</v>
      </c>
    </row>
    <row r="3196" spans="1:20" hidden="1" x14ac:dyDescent="0.25">
      <c r="A3196">
        <v>120.93146659999999</v>
      </c>
      <c r="B3196">
        <v>24.837014799999999</v>
      </c>
      <c r="C3196" t="s">
        <v>977</v>
      </c>
      <c r="D3196" t="s">
        <v>978</v>
      </c>
      <c r="E3196" t="s">
        <v>7</v>
      </c>
      <c r="F3196" t="s">
        <v>979</v>
      </c>
      <c r="G3196">
        <v>0</v>
      </c>
      <c r="H3196">
        <f>6371004*ACOS((SIN(RADIANS($B3196))*SIN(RADIANS(set!$B$2))+COS(RADIANS($B3196))*COS(RADIANS(set!$B$2))*COS(RADIANS(set!$A$2-$A3196))))</f>
        <v>5022.1967601277056</v>
      </c>
      <c r="I3196">
        <f>6371004*ACOS((SIN(RADIANS($B3196))*SIN(RADIANS(set!$B$3))+COS(RADIANS($B3196))*COS(RADIANS(set!$B$3))*COS(RADIANS(set!$A$3-$A3196))))</f>
        <v>5530.4086756261722</v>
      </c>
      <c r="J3196">
        <f>6371004*ACOS((SIN(RADIANS($B3196))*SIN(RADIANS(set!$B$4))+COS(RADIANS($B3196))*COS(RADIANS(set!$B$4))*COS(RADIANS(set!$A$4-$A3196))))</f>
        <v>5216.4758181894686</v>
      </c>
      <c r="K3196">
        <f>6371004*ACOS((SIN(RADIANS($B3196))*SIN(RADIANS(set!$B$5))+COS(RADIANS($B3196))*COS(RADIANS(set!$B$5))*COS(RADIANS(set!$A$5-$A3196))))</f>
        <v>5237.0262299607284</v>
      </c>
      <c r="L3196">
        <f>6371004*ACOS((SIN(RADIANS($B3196))*SIN(RADIANS(set!$B$6))+COS(RADIANS($B3196))*COS(RADIANS(set!$B$6))*COS(RADIANS(set!$A$6-$A3196))))</f>
        <v>5714.2560411268378</v>
      </c>
      <c r="M3196">
        <f t="shared" si="401"/>
        <v>0</v>
      </c>
      <c r="N3196">
        <f t="shared" si="394"/>
        <v>0</v>
      </c>
      <c r="O3196">
        <f t="shared" si="395"/>
        <v>0</v>
      </c>
      <c r="P3196">
        <f t="shared" si="396"/>
        <v>0</v>
      </c>
      <c r="Q3196">
        <f t="shared" si="397"/>
        <v>0</v>
      </c>
      <c r="R3196">
        <f t="shared" si="398"/>
        <v>0</v>
      </c>
      <c r="S3196">
        <f t="shared" si="399"/>
        <v>0</v>
      </c>
      <c r="T3196">
        <f t="shared" si="400"/>
        <v>0</v>
      </c>
    </row>
    <row r="3197" spans="1:20" hidden="1" x14ac:dyDescent="0.25">
      <c r="A3197">
        <v>120.93390079999899</v>
      </c>
      <c r="B3197">
        <v>24.772944800000001</v>
      </c>
      <c r="C3197" t="s">
        <v>5538</v>
      </c>
      <c r="D3197" t="s">
        <v>5539</v>
      </c>
      <c r="E3197" t="s">
        <v>7</v>
      </c>
      <c r="F3197" t="s">
        <v>179</v>
      </c>
      <c r="G3197">
        <v>0</v>
      </c>
      <c r="H3197">
        <f>6371004*ACOS((SIN(RADIANS($B3197))*SIN(RADIANS(set!$B$2))+COS(RADIANS($B3197))*COS(RADIANS(set!$B$2))*COS(RADIANS(set!$A$2-$A3197))))</f>
        <v>4373.2624583661163</v>
      </c>
      <c r="I3197">
        <f>6371004*ACOS((SIN(RADIANS($B3197))*SIN(RADIANS(set!$B$3))+COS(RADIANS($B3197))*COS(RADIANS(set!$B$3))*COS(RADIANS(set!$A$3-$A3197))))</f>
        <v>5008.7474545304003</v>
      </c>
      <c r="J3197">
        <f>6371004*ACOS((SIN(RADIANS($B3197))*SIN(RADIANS(set!$B$4))+COS(RADIANS($B3197))*COS(RADIANS(set!$B$4))*COS(RADIANS(set!$A$4-$A3197))))</f>
        <v>5679.5791760391285</v>
      </c>
      <c r="K3197">
        <f>6371004*ACOS((SIN(RADIANS($B3197))*SIN(RADIANS(set!$B$5))+COS(RADIANS($B3197))*COS(RADIANS(set!$B$5))*COS(RADIANS(set!$A$5-$A3197))))</f>
        <v>5724.4224125055671</v>
      </c>
      <c r="L3197">
        <f>6371004*ACOS((SIN(RADIANS($B3197))*SIN(RADIANS(set!$B$6))+COS(RADIANS($B3197))*COS(RADIANS(set!$B$6))*COS(RADIANS(set!$A$6-$A3197))))</f>
        <v>5716.6388651347088</v>
      </c>
      <c r="M3197">
        <f t="shared" si="401"/>
        <v>0</v>
      </c>
      <c r="N3197">
        <f t="shared" si="394"/>
        <v>0</v>
      </c>
      <c r="O3197">
        <f t="shared" si="395"/>
        <v>0</v>
      </c>
      <c r="P3197">
        <f t="shared" si="396"/>
        <v>0</v>
      </c>
      <c r="Q3197">
        <f t="shared" si="397"/>
        <v>0</v>
      </c>
      <c r="R3197">
        <f t="shared" si="398"/>
        <v>0</v>
      </c>
      <c r="S3197">
        <f t="shared" si="399"/>
        <v>0</v>
      </c>
      <c r="T3197">
        <f t="shared" si="400"/>
        <v>0</v>
      </c>
    </row>
    <row r="3198" spans="1:20" hidden="1" x14ac:dyDescent="0.25">
      <c r="A3198">
        <v>120.9314334</v>
      </c>
      <c r="B3198">
        <v>24.837045499999999</v>
      </c>
      <c r="C3198" t="s">
        <v>967</v>
      </c>
      <c r="D3198" t="s">
        <v>968</v>
      </c>
      <c r="E3198" t="s">
        <v>7</v>
      </c>
      <c r="F3198" t="s">
        <v>14</v>
      </c>
      <c r="G3198">
        <v>0</v>
      </c>
      <c r="H3198">
        <f>6371004*ACOS((SIN(RADIANS($B3198))*SIN(RADIANS(set!$B$2))+COS(RADIANS($B3198))*COS(RADIANS(set!$B$2))*COS(RADIANS(set!$A$2-$A3198))))</f>
        <v>5026.9606482178151</v>
      </c>
      <c r="I3198">
        <f>6371004*ACOS((SIN(RADIANS($B3198))*SIN(RADIANS(set!$B$3))+COS(RADIANS($B3198))*COS(RADIANS(set!$B$3))*COS(RADIANS(set!$A$3-$A3198))))</f>
        <v>5535.188962961468</v>
      </c>
      <c r="J3198">
        <f>6371004*ACOS((SIN(RADIANS($B3198))*SIN(RADIANS(set!$B$4))+COS(RADIANS($B3198))*COS(RADIANS(set!$B$4))*COS(RADIANS(set!$A$4-$A3198))))</f>
        <v>5221.1928669657991</v>
      </c>
      <c r="K3198">
        <f>6371004*ACOS((SIN(RADIANS($B3198))*SIN(RADIANS(set!$B$5))+COS(RADIANS($B3198))*COS(RADIANS(set!$B$5))*COS(RADIANS(set!$A$5-$A3198))))</f>
        <v>5241.736731889072</v>
      </c>
      <c r="L3198">
        <f>6371004*ACOS((SIN(RADIANS($B3198))*SIN(RADIANS(set!$B$6))+COS(RADIANS($B3198))*COS(RADIANS(set!$B$6))*COS(RADIANS(set!$A$6-$A3198))))</f>
        <v>5718.9808979005265</v>
      </c>
      <c r="M3198">
        <f t="shared" si="401"/>
        <v>0</v>
      </c>
      <c r="N3198">
        <f t="shared" si="394"/>
        <v>0</v>
      </c>
      <c r="O3198">
        <f t="shared" si="395"/>
        <v>0</v>
      </c>
      <c r="P3198">
        <f t="shared" si="396"/>
        <v>0</v>
      </c>
      <c r="Q3198">
        <f t="shared" si="397"/>
        <v>0</v>
      </c>
      <c r="R3198">
        <f t="shared" si="398"/>
        <v>0</v>
      </c>
      <c r="S3198">
        <f t="shared" si="399"/>
        <v>0</v>
      </c>
      <c r="T3198">
        <f t="shared" si="400"/>
        <v>0</v>
      </c>
    </row>
    <row r="3199" spans="1:20" hidden="1" x14ac:dyDescent="0.25">
      <c r="A3199">
        <v>121.0190873</v>
      </c>
      <c r="B3199">
        <v>24.771933400000002</v>
      </c>
      <c r="C3199" t="s">
        <v>1638</v>
      </c>
      <c r="D3199" t="s">
        <v>1639</v>
      </c>
      <c r="E3199" t="s">
        <v>7</v>
      </c>
      <c r="F3199" t="s">
        <v>14</v>
      </c>
      <c r="G3199">
        <v>0</v>
      </c>
      <c r="H3199">
        <f>6371004*ACOS((SIN(RADIANS($B3199))*SIN(RADIANS(set!$B$2))+COS(RADIANS($B3199))*COS(RADIANS(set!$B$2))*COS(RADIANS(set!$A$2-$A3199))))</f>
        <v>6579.51672755646</v>
      </c>
      <c r="I3199">
        <f>6371004*ACOS((SIN(RADIANS($B3199))*SIN(RADIANS(set!$B$3))+COS(RADIANS($B3199))*COS(RADIANS(set!$B$3))*COS(RADIANS(set!$A$3-$A3199))))</f>
        <v>5927.64865998804</v>
      </c>
      <c r="J3199">
        <f>6371004*ACOS((SIN(RADIANS($B3199))*SIN(RADIANS(set!$B$4))+COS(RADIANS($B3199))*COS(RADIANS(set!$B$4))*COS(RADIANS(set!$A$4-$A3199))))</f>
        <v>6226.656041016271</v>
      </c>
      <c r="K3199">
        <f>6371004*ACOS((SIN(RADIANS($B3199))*SIN(RADIANS(set!$B$5))+COS(RADIANS($B3199))*COS(RADIANS(set!$B$5))*COS(RADIANS(set!$A$5-$A3199))))</f>
        <v>6210.9697142489395</v>
      </c>
      <c r="L3199">
        <f>6371004*ACOS((SIN(RADIANS($B3199))*SIN(RADIANS(set!$B$6))+COS(RADIANS($B3199))*COS(RADIANS(set!$B$6))*COS(RADIANS(set!$A$6-$A3199))))</f>
        <v>5725.8181911152524</v>
      </c>
      <c r="M3199">
        <f t="shared" si="401"/>
        <v>0</v>
      </c>
      <c r="N3199">
        <f t="shared" si="394"/>
        <v>0</v>
      </c>
      <c r="O3199">
        <f t="shared" si="395"/>
        <v>0</v>
      </c>
      <c r="P3199">
        <f t="shared" si="396"/>
        <v>0</v>
      </c>
      <c r="Q3199">
        <f t="shared" si="397"/>
        <v>0</v>
      </c>
      <c r="R3199">
        <f t="shared" si="398"/>
        <v>0</v>
      </c>
      <c r="S3199">
        <f t="shared" si="399"/>
        <v>0</v>
      </c>
      <c r="T3199">
        <f t="shared" si="400"/>
        <v>0</v>
      </c>
    </row>
    <row r="3200" spans="1:20" hidden="1" x14ac:dyDescent="0.25">
      <c r="A3200">
        <v>121.0190873</v>
      </c>
      <c r="B3200">
        <v>24.771933400000002</v>
      </c>
      <c r="C3200" t="s">
        <v>1640</v>
      </c>
      <c r="D3200" t="s">
        <v>1639</v>
      </c>
      <c r="E3200" t="s">
        <v>7</v>
      </c>
      <c r="F3200" t="s">
        <v>16</v>
      </c>
      <c r="G3200">
        <v>0</v>
      </c>
      <c r="H3200">
        <f>6371004*ACOS((SIN(RADIANS($B3200))*SIN(RADIANS(set!$B$2))+COS(RADIANS($B3200))*COS(RADIANS(set!$B$2))*COS(RADIANS(set!$A$2-$A3200))))</f>
        <v>6579.51672755646</v>
      </c>
      <c r="I3200">
        <f>6371004*ACOS((SIN(RADIANS($B3200))*SIN(RADIANS(set!$B$3))+COS(RADIANS($B3200))*COS(RADIANS(set!$B$3))*COS(RADIANS(set!$A$3-$A3200))))</f>
        <v>5927.64865998804</v>
      </c>
      <c r="J3200">
        <f>6371004*ACOS((SIN(RADIANS($B3200))*SIN(RADIANS(set!$B$4))+COS(RADIANS($B3200))*COS(RADIANS(set!$B$4))*COS(RADIANS(set!$A$4-$A3200))))</f>
        <v>6226.656041016271</v>
      </c>
      <c r="K3200">
        <f>6371004*ACOS((SIN(RADIANS($B3200))*SIN(RADIANS(set!$B$5))+COS(RADIANS($B3200))*COS(RADIANS(set!$B$5))*COS(RADIANS(set!$A$5-$A3200))))</f>
        <v>6210.9697142489395</v>
      </c>
      <c r="L3200">
        <f>6371004*ACOS((SIN(RADIANS($B3200))*SIN(RADIANS(set!$B$6))+COS(RADIANS($B3200))*COS(RADIANS(set!$B$6))*COS(RADIANS(set!$A$6-$A3200))))</f>
        <v>5725.8181911152524</v>
      </c>
      <c r="M3200">
        <f t="shared" si="401"/>
        <v>0</v>
      </c>
      <c r="N3200">
        <f t="shared" si="394"/>
        <v>0</v>
      </c>
      <c r="O3200">
        <f t="shared" si="395"/>
        <v>0</v>
      </c>
      <c r="P3200">
        <f t="shared" si="396"/>
        <v>0</v>
      </c>
      <c r="Q3200">
        <f t="shared" si="397"/>
        <v>0</v>
      </c>
      <c r="R3200">
        <f t="shared" si="398"/>
        <v>0</v>
      </c>
      <c r="S3200">
        <f t="shared" si="399"/>
        <v>0</v>
      </c>
      <c r="T3200">
        <f t="shared" si="400"/>
        <v>0</v>
      </c>
    </row>
    <row r="3201" spans="1:20" hidden="1" x14ac:dyDescent="0.25">
      <c r="A3201">
        <v>121.0190873</v>
      </c>
      <c r="B3201">
        <v>24.771933400000002</v>
      </c>
      <c r="C3201" t="s">
        <v>1641</v>
      </c>
      <c r="D3201" t="s">
        <v>1639</v>
      </c>
      <c r="E3201" t="s">
        <v>7</v>
      </c>
      <c r="F3201" t="s">
        <v>1642</v>
      </c>
      <c r="G3201">
        <v>0</v>
      </c>
      <c r="H3201">
        <f>6371004*ACOS((SIN(RADIANS($B3201))*SIN(RADIANS(set!$B$2))+COS(RADIANS($B3201))*COS(RADIANS(set!$B$2))*COS(RADIANS(set!$A$2-$A3201))))</f>
        <v>6579.51672755646</v>
      </c>
      <c r="I3201">
        <f>6371004*ACOS((SIN(RADIANS($B3201))*SIN(RADIANS(set!$B$3))+COS(RADIANS($B3201))*COS(RADIANS(set!$B$3))*COS(RADIANS(set!$A$3-$A3201))))</f>
        <v>5927.64865998804</v>
      </c>
      <c r="J3201">
        <f>6371004*ACOS((SIN(RADIANS($B3201))*SIN(RADIANS(set!$B$4))+COS(RADIANS($B3201))*COS(RADIANS(set!$B$4))*COS(RADIANS(set!$A$4-$A3201))))</f>
        <v>6226.656041016271</v>
      </c>
      <c r="K3201">
        <f>6371004*ACOS((SIN(RADIANS($B3201))*SIN(RADIANS(set!$B$5))+COS(RADIANS($B3201))*COS(RADIANS(set!$B$5))*COS(RADIANS(set!$A$5-$A3201))))</f>
        <v>6210.9697142489395</v>
      </c>
      <c r="L3201">
        <f>6371004*ACOS((SIN(RADIANS($B3201))*SIN(RADIANS(set!$B$6))+COS(RADIANS($B3201))*COS(RADIANS(set!$B$6))*COS(RADIANS(set!$A$6-$A3201))))</f>
        <v>5725.8181911152524</v>
      </c>
      <c r="M3201">
        <f t="shared" si="401"/>
        <v>0</v>
      </c>
      <c r="N3201">
        <f t="shared" si="394"/>
        <v>0</v>
      </c>
      <c r="O3201">
        <f t="shared" si="395"/>
        <v>0</v>
      </c>
      <c r="P3201">
        <f t="shared" si="396"/>
        <v>0</v>
      </c>
      <c r="Q3201">
        <f t="shared" si="397"/>
        <v>0</v>
      </c>
      <c r="R3201">
        <f t="shared" si="398"/>
        <v>0</v>
      </c>
      <c r="S3201">
        <f t="shared" si="399"/>
        <v>0</v>
      </c>
      <c r="T3201">
        <f t="shared" si="400"/>
        <v>0</v>
      </c>
    </row>
    <row r="3202" spans="1:20" hidden="1" x14ac:dyDescent="0.25">
      <c r="A3202">
        <v>121.0190873</v>
      </c>
      <c r="B3202">
        <v>24.771933400000002</v>
      </c>
      <c r="C3202" t="s">
        <v>1643</v>
      </c>
      <c r="D3202" t="s">
        <v>1639</v>
      </c>
      <c r="E3202" t="s">
        <v>7</v>
      </c>
      <c r="F3202" t="s">
        <v>45</v>
      </c>
      <c r="G3202">
        <v>0</v>
      </c>
      <c r="H3202">
        <f>6371004*ACOS((SIN(RADIANS($B3202))*SIN(RADIANS(set!$B$2))+COS(RADIANS($B3202))*COS(RADIANS(set!$B$2))*COS(RADIANS(set!$A$2-$A3202))))</f>
        <v>6579.51672755646</v>
      </c>
      <c r="I3202">
        <f>6371004*ACOS((SIN(RADIANS($B3202))*SIN(RADIANS(set!$B$3))+COS(RADIANS($B3202))*COS(RADIANS(set!$B$3))*COS(RADIANS(set!$A$3-$A3202))))</f>
        <v>5927.64865998804</v>
      </c>
      <c r="J3202">
        <f>6371004*ACOS((SIN(RADIANS($B3202))*SIN(RADIANS(set!$B$4))+COS(RADIANS($B3202))*COS(RADIANS(set!$B$4))*COS(RADIANS(set!$A$4-$A3202))))</f>
        <v>6226.656041016271</v>
      </c>
      <c r="K3202">
        <f>6371004*ACOS((SIN(RADIANS($B3202))*SIN(RADIANS(set!$B$5))+COS(RADIANS($B3202))*COS(RADIANS(set!$B$5))*COS(RADIANS(set!$A$5-$A3202))))</f>
        <v>6210.9697142489395</v>
      </c>
      <c r="L3202">
        <f>6371004*ACOS((SIN(RADIANS($B3202))*SIN(RADIANS(set!$B$6))+COS(RADIANS($B3202))*COS(RADIANS(set!$B$6))*COS(RADIANS(set!$A$6-$A3202))))</f>
        <v>5725.8181911152524</v>
      </c>
      <c r="M3202">
        <f t="shared" si="401"/>
        <v>0</v>
      </c>
      <c r="N3202">
        <f t="shared" ref="N3202:N3265" si="402">IF(I3202&lt;100,IF($G3202=1,2,1),0)</f>
        <v>0</v>
      </c>
      <c r="O3202">
        <f t="shared" ref="O3202:O3265" si="403">IF(J3202&lt;100,IF($G3202=1,2,1),0)</f>
        <v>0</v>
      </c>
      <c r="P3202">
        <f t="shared" ref="P3202:P3265" si="404">IF(K3202&lt;100,IF($G3202=1,2,1),0)</f>
        <v>0</v>
      </c>
      <c r="Q3202">
        <f t="shared" ref="Q3202:Q3265" si="405">IF(L3202&lt;100,IF($G3202=1,2,1),0)</f>
        <v>0</v>
      </c>
      <c r="R3202">
        <f t="shared" ref="R3202:R3265" si="406">IF(OR(M3202=2,N3202=2,O3202=2,P3202=2,Q3202=2),2,IF(OR(M3202=1,N3202=1,O3202=1,P3202=1,Q3202=1),1,0))</f>
        <v>0</v>
      </c>
      <c r="S3202">
        <f t="shared" ref="S3202:S3265" si="407">IF(R3202=2,1,0)</f>
        <v>0</v>
      </c>
      <c r="T3202">
        <f t="shared" si="400"/>
        <v>0</v>
      </c>
    </row>
    <row r="3203" spans="1:20" hidden="1" x14ac:dyDescent="0.25">
      <c r="A3203">
        <v>121.0190873</v>
      </c>
      <c r="B3203">
        <v>24.771933400000002</v>
      </c>
      <c r="C3203" t="s">
        <v>1644</v>
      </c>
      <c r="D3203" t="s">
        <v>1645</v>
      </c>
      <c r="E3203" t="s">
        <v>11</v>
      </c>
      <c r="F3203" t="s">
        <v>12</v>
      </c>
      <c r="G3203">
        <v>0</v>
      </c>
      <c r="H3203">
        <f>6371004*ACOS((SIN(RADIANS($B3203))*SIN(RADIANS(set!$B$2))+COS(RADIANS($B3203))*COS(RADIANS(set!$B$2))*COS(RADIANS(set!$A$2-$A3203))))</f>
        <v>6579.51672755646</v>
      </c>
      <c r="I3203">
        <f>6371004*ACOS((SIN(RADIANS($B3203))*SIN(RADIANS(set!$B$3))+COS(RADIANS($B3203))*COS(RADIANS(set!$B$3))*COS(RADIANS(set!$A$3-$A3203))))</f>
        <v>5927.64865998804</v>
      </c>
      <c r="J3203">
        <f>6371004*ACOS((SIN(RADIANS($B3203))*SIN(RADIANS(set!$B$4))+COS(RADIANS($B3203))*COS(RADIANS(set!$B$4))*COS(RADIANS(set!$A$4-$A3203))))</f>
        <v>6226.656041016271</v>
      </c>
      <c r="K3203">
        <f>6371004*ACOS((SIN(RADIANS($B3203))*SIN(RADIANS(set!$B$5))+COS(RADIANS($B3203))*COS(RADIANS(set!$B$5))*COS(RADIANS(set!$A$5-$A3203))))</f>
        <v>6210.9697142489395</v>
      </c>
      <c r="L3203">
        <f>6371004*ACOS((SIN(RADIANS($B3203))*SIN(RADIANS(set!$B$6))+COS(RADIANS($B3203))*COS(RADIANS(set!$B$6))*COS(RADIANS(set!$A$6-$A3203))))</f>
        <v>5725.8181911152524</v>
      </c>
      <c r="M3203">
        <f t="shared" si="401"/>
        <v>0</v>
      </c>
      <c r="N3203">
        <f t="shared" si="402"/>
        <v>0</v>
      </c>
      <c r="O3203">
        <f t="shared" si="403"/>
        <v>0</v>
      </c>
      <c r="P3203">
        <f t="shared" si="404"/>
        <v>0</v>
      </c>
      <c r="Q3203">
        <f t="shared" si="405"/>
        <v>0</v>
      </c>
      <c r="R3203">
        <f t="shared" si="406"/>
        <v>0</v>
      </c>
      <c r="S3203">
        <f t="shared" si="407"/>
        <v>0</v>
      </c>
      <c r="T3203">
        <f t="shared" ref="T3203:T3266" si="408">IF(R3203=2,1,0)</f>
        <v>0</v>
      </c>
    </row>
    <row r="3204" spans="1:20" hidden="1" x14ac:dyDescent="0.25">
      <c r="A3204">
        <v>121.0190873</v>
      </c>
      <c r="B3204">
        <v>24.771933400000002</v>
      </c>
      <c r="C3204" t="s">
        <v>1646</v>
      </c>
      <c r="D3204" t="s">
        <v>1639</v>
      </c>
      <c r="E3204" t="s">
        <v>7</v>
      </c>
      <c r="F3204" t="s">
        <v>30</v>
      </c>
      <c r="G3204">
        <v>0</v>
      </c>
      <c r="H3204">
        <f>6371004*ACOS((SIN(RADIANS($B3204))*SIN(RADIANS(set!$B$2))+COS(RADIANS($B3204))*COS(RADIANS(set!$B$2))*COS(RADIANS(set!$A$2-$A3204))))</f>
        <v>6579.51672755646</v>
      </c>
      <c r="I3204">
        <f>6371004*ACOS((SIN(RADIANS($B3204))*SIN(RADIANS(set!$B$3))+COS(RADIANS($B3204))*COS(RADIANS(set!$B$3))*COS(RADIANS(set!$A$3-$A3204))))</f>
        <v>5927.64865998804</v>
      </c>
      <c r="J3204">
        <f>6371004*ACOS((SIN(RADIANS($B3204))*SIN(RADIANS(set!$B$4))+COS(RADIANS($B3204))*COS(RADIANS(set!$B$4))*COS(RADIANS(set!$A$4-$A3204))))</f>
        <v>6226.656041016271</v>
      </c>
      <c r="K3204">
        <f>6371004*ACOS((SIN(RADIANS($B3204))*SIN(RADIANS(set!$B$5))+COS(RADIANS($B3204))*COS(RADIANS(set!$B$5))*COS(RADIANS(set!$A$5-$A3204))))</f>
        <v>6210.9697142489395</v>
      </c>
      <c r="L3204">
        <f>6371004*ACOS((SIN(RADIANS($B3204))*SIN(RADIANS(set!$B$6))+COS(RADIANS($B3204))*COS(RADIANS(set!$B$6))*COS(RADIANS(set!$A$6-$A3204))))</f>
        <v>5725.8181911152524</v>
      </c>
      <c r="M3204">
        <f t="shared" si="401"/>
        <v>0</v>
      </c>
      <c r="N3204">
        <f t="shared" si="402"/>
        <v>0</v>
      </c>
      <c r="O3204">
        <f t="shared" si="403"/>
        <v>0</v>
      </c>
      <c r="P3204">
        <f t="shared" si="404"/>
        <v>0</v>
      </c>
      <c r="Q3204">
        <f t="shared" si="405"/>
        <v>0</v>
      </c>
      <c r="R3204">
        <f t="shared" si="406"/>
        <v>0</v>
      </c>
      <c r="S3204">
        <f t="shared" si="407"/>
        <v>0</v>
      </c>
      <c r="T3204">
        <f t="shared" si="408"/>
        <v>0</v>
      </c>
    </row>
    <row r="3205" spans="1:20" hidden="1" x14ac:dyDescent="0.25">
      <c r="A3205">
        <v>121.0190873</v>
      </c>
      <c r="B3205">
        <v>24.771933400000002</v>
      </c>
      <c r="C3205" t="s">
        <v>1647</v>
      </c>
      <c r="D3205" t="s">
        <v>1639</v>
      </c>
      <c r="E3205" t="s">
        <v>7</v>
      </c>
      <c r="F3205" t="s">
        <v>14</v>
      </c>
      <c r="G3205">
        <v>0</v>
      </c>
      <c r="H3205">
        <f>6371004*ACOS((SIN(RADIANS($B3205))*SIN(RADIANS(set!$B$2))+COS(RADIANS($B3205))*COS(RADIANS(set!$B$2))*COS(RADIANS(set!$A$2-$A3205))))</f>
        <v>6579.51672755646</v>
      </c>
      <c r="I3205">
        <f>6371004*ACOS((SIN(RADIANS($B3205))*SIN(RADIANS(set!$B$3))+COS(RADIANS($B3205))*COS(RADIANS(set!$B$3))*COS(RADIANS(set!$A$3-$A3205))))</f>
        <v>5927.64865998804</v>
      </c>
      <c r="J3205">
        <f>6371004*ACOS((SIN(RADIANS($B3205))*SIN(RADIANS(set!$B$4))+COS(RADIANS($B3205))*COS(RADIANS(set!$B$4))*COS(RADIANS(set!$A$4-$A3205))))</f>
        <v>6226.656041016271</v>
      </c>
      <c r="K3205">
        <f>6371004*ACOS((SIN(RADIANS($B3205))*SIN(RADIANS(set!$B$5))+COS(RADIANS($B3205))*COS(RADIANS(set!$B$5))*COS(RADIANS(set!$A$5-$A3205))))</f>
        <v>6210.9697142489395</v>
      </c>
      <c r="L3205">
        <f>6371004*ACOS((SIN(RADIANS($B3205))*SIN(RADIANS(set!$B$6))+COS(RADIANS($B3205))*COS(RADIANS(set!$B$6))*COS(RADIANS(set!$A$6-$A3205))))</f>
        <v>5725.8181911152524</v>
      </c>
      <c r="M3205">
        <f t="shared" si="401"/>
        <v>0</v>
      </c>
      <c r="N3205">
        <f t="shared" si="402"/>
        <v>0</v>
      </c>
      <c r="O3205">
        <f t="shared" si="403"/>
        <v>0</v>
      </c>
      <c r="P3205">
        <f t="shared" si="404"/>
        <v>0</v>
      </c>
      <c r="Q3205">
        <f t="shared" si="405"/>
        <v>0</v>
      </c>
      <c r="R3205">
        <f t="shared" si="406"/>
        <v>0</v>
      </c>
      <c r="S3205">
        <f t="shared" si="407"/>
        <v>0</v>
      </c>
      <c r="T3205">
        <f t="shared" si="408"/>
        <v>0</v>
      </c>
    </row>
    <row r="3206" spans="1:20" hidden="1" x14ac:dyDescent="0.25">
      <c r="A3206">
        <v>121.0190873</v>
      </c>
      <c r="B3206">
        <v>24.771933400000002</v>
      </c>
      <c r="C3206" t="s">
        <v>1648</v>
      </c>
      <c r="D3206" t="s">
        <v>1639</v>
      </c>
      <c r="E3206" t="s">
        <v>11</v>
      </c>
      <c r="F3206" t="s">
        <v>150</v>
      </c>
      <c r="G3206">
        <v>0</v>
      </c>
      <c r="H3206">
        <f>6371004*ACOS((SIN(RADIANS($B3206))*SIN(RADIANS(set!$B$2))+COS(RADIANS($B3206))*COS(RADIANS(set!$B$2))*COS(RADIANS(set!$A$2-$A3206))))</f>
        <v>6579.51672755646</v>
      </c>
      <c r="I3206">
        <f>6371004*ACOS((SIN(RADIANS($B3206))*SIN(RADIANS(set!$B$3))+COS(RADIANS($B3206))*COS(RADIANS(set!$B$3))*COS(RADIANS(set!$A$3-$A3206))))</f>
        <v>5927.64865998804</v>
      </c>
      <c r="J3206">
        <f>6371004*ACOS((SIN(RADIANS($B3206))*SIN(RADIANS(set!$B$4))+COS(RADIANS($B3206))*COS(RADIANS(set!$B$4))*COS(RADIANS(set!$A$4-$A3206))))</f>
        <v>6226.656041016271</v>
      </c>
      <c r="K3206">
        <f>6371004*ACOS((SIN(RADIANS($B3206))*SIN(RADIANS(set!$B$5))+COS(RADIANS($B3206))*COS(RADIANS(set!$B$5))*COS(RADIANS(set!$A$5-$A3206))))</f>
        <v>6210.9697142489395</v>
      </c>
      <c r="L3206">
        <f>6371004*ACOS((SIN(RADIANS($B3206))*SIN(RADIANS(set!$B$6))+COS(RADIANS($B3206))*COS(RADIANS(set!$B$6))*COS(RADIANS(set!$A$6-$A3206))))</f>
        <v>5725.8181911152524</v>
      </c>
      <c r="M3206">
        <f t="shared" si="401"/>
        <v>0</v>
      </c>
      <c r="N3206">
        <f t="shared" si="402"/>
        <v>0</v>
      </c>
      <c r="O3206">
        <f t="shared" si="403"/>
        <v>0</v>
      </c>
      <c r="P3206">
        <f t="shared" si="404"/>
        <v>0</v>
      </c>
      <c r="Q3206">
        <f t="shared" si="405"/>
        <v>0</v>
      </c>
      <c r="R3206">
        <f t="shared" si="406"/>
        <v>0</v>
      </c>
      <c r="S3206">
        <f t="shared" si="407"/>
        <v>0</v>
      </c>
      <c r="T3206">
        <f t="shared" si="408"/>
        <v>0</v>
      </c>
    </row>
    <row r="3207" spans="1:20" hidden="1" x14ac:dyDescent="0.25">
      <c r="A3207">
        <v>120.92036</v>
      </c>
      <c r="B3207">
        <v>24.801431099999999</v>
      </c>
      <c r="C3207" t="s">
        <v>5595</v>
      </c>
      <c r="D3207" t="s">
        <v>5596</v>
      </c>
      <c r="E3207" t="s">
        <v>7</v>
      </c>
      <c r="F3207" t="s">
        <v>30</v>
      </c>
      <c r="G3207">
        <v>0</v>
      </c>
      <c r="H3207">
        <f>6371004*ACOS((SIN(RADIANS($B3207))*SIN(RADIANS(set!$B$2))+COS(RADIANS($B3207))*COS(RADIANS(set!$B$2))*COS(RADIANS(set!$A$2-$A3207))))</f>
        <v>4304.9978698983923</v>
      </c>
      <c r="I3207">
        <f>6371004*ACOS((SIN(RADIANS($B3207))*SIN(RADIANS(set!$B$3))+COS(RADIANS($B3207))*COS(RADIANS(set!$B$3))*COS(RADIANS(set!$A$3-$A3207))))</f>
        <v>5127.8541339381163</v>
      </c>
      <c r="J3207">
        <f>6371004*ACOS((SIN(RADIANS($B3207))*SIN(RADIANS(set!$B$4))+COS(RADIANS($B3207))*COS(RADIANS(set!$B$4))*COS(RADIANS(set!$A$4-$A3207))))</f>
        <v>5414.6030866413385</v>
      </c>
      <c r="K3207">
        <f>6371004*ACOS((SIN(RADIANS($B3207))*SIN(RADIANS(set!$B$5))+COS(RADIANS($B3207))*COS(RADIANS(set!$B$5))*COS(RADIANS(set!$A$5-$A3207))))</f>
        <v>5459.0726866279329</v>
      </c>
      <c r="L3207">
        <f>6371004*ACOS((SIN(RADIANS($B3207))*SIN(RADIANS(set!$B$6))+COS(RADIANS($B3207))*COS(RADIANS(set!$B$6))*COS(RADIANS(set!$A$6-$A3207))))</f>
        <v>5735.666633369834</v>
      </c>
      <c r="M3207">
        <f t="shared" si="401"/>
        <v>0</v>
      </c>
      <c r="N3207">
        <f t="shared" si="402"/>
        <v>0</v>
      </c>
      <c r="O3207">
        <f t="shared" si="403"/>
        <v>0</v>
      </c>
      <c r="P3207">
        <f t="shared" si="404"/>
        <v>0</v>
      </c>
      <c r="Q3207">
        <f t="shared" si="405"/>
        <v>0</v>
      </c>
      <c r="R3207">
        <f t="shared" si="406"/>
        <v>0</v>
      </c>
      <c r="S3207">
        <f t="shared" si="407"/>
        <v>0</v>
      </c>
      <c r="T3207">
        <f t="shared" si="408"/>
        <v>0</v>
      </c>
    </row>
    <row r="3208" spans="1:20" hidden="1" x14ac:dyDescent="0.25">
      <c r="A3208">
        <v>121.023712199999</v>
      </c>
      <c r="B3208">
        <v>24.776994299999998</v>
      </c>
      <c r="C3208" t="s">
        <v>3453</v>
      </c>
      <c r="D3208" t="s">
        <v>3454</v>
      </c>
      <c r="E3208" t="s">
        <v>7</v>
      </c>
      <c r="F3208" t="s">
        <v>42</v>
      </c>
      <c r="G3208">
        <v>0</v>
      </c>
      <c r="H3208">
        <f>6371004*ACOS((SIN(RADIANS($B3208))*SIN(RADIANS(set!$B$2))+COS(RADIANS($B3208))*COS(RADIANS(set!$B$2))*COS(RADIANS(set!$A$2-$A3208))))</f>
        <v>6733.305007202398</v>
      </c>
      <c r="I3208">
        <f>6371004*ACOS((SIN(RADIANS($B3208))*SIN(RADIANS(set!$B$3))+COS(RADIANS($B3208))*COS(RADIANS(set!$B$3))*COS(RADIANS(set!$A$3-$A3208))))</f>
        <v>6028.1475649854119</v>
      </c>
      <c r="J3208">
        <f>6371004*ACOS((SIN(RADIANS($B3208))*SIN(RADIANS(set!$B$4))+COS(RADIANS($B3208))*COS(RADIANS(set!$B$4))*COS(RADIANS(set!$A$4-$A3208))))</f>
        <v>6239.4244985653204</v>
      </c>
      <c r="K3208">
        <f>6371004*ACOS((SIN(RADIANS($B3208))*SIN(RADIANS(set!$B$5))+COS(RADIANS($B3208))*COS(RADIANS(set!$B$5))*COS(RADIANS(set!$A$5-$A3208))))</f>
        <v>6218.6559840183481</v>
      </c>
      <c r="L3208">
        <f>6371004*ACOS((SIN(RADIANS($B3208))*SIN(RADIANS(set!$B$6))+COS(RADIANS($B3208))*COS(RADIANS(set!$B$6))*COS(RADIANS(set!$A$6-$A3208))))</f>
        <v>5743.0741764896629</v>
      </c>
      <c r="M3208">
        <f t="shared" si="401"/>
        <v>0</v>
      </c>
      <c r="N3208">
        <f t="shared" si="402"/>
        <v>0</v>
      </c>
      <c r="O3208">
        <f t="shared" si="403"/>
        <v>0</v>
      </c>
      <c r="P3208">
        <f t="shared" si="404"/>
        <v>0</v>
      </c>
      <c r="Q3208">
        <f t="shared" si="405"/>
        <v>0</v>
      </c>
      <c r="R3208">
        <f t="shared" si="406"/>
        <v>0</v>
      </c>
      <c r="S3208">
        <f t="shared" si="407"/>
        <v>0</v>
      </c>
      <c r="T3208">
        <f t="shared" si="408"/>
        <v>0</v>
      </c>
    </row>
    <row r="3209" spans="1:20" hidden="1" x14ac:dyDescent="0.25">
      <c r="A3209">
        <v>121.023712199999</v>
      </c>
      <c r="B3209">
        <v>24.776994299999998</v>
      </c>
      <c r="C3209" t="s">
        <v>3455</v>
      </c>
      <c r="D3209" t="s">
        <v>3456</v>
      </c>
      <c r="E3209" t="s">
        <v>7</v>
      </c>
      <c r="F3209" t="s">
        <v>573</v>
      </c>
      <c r="G3209">
        <v>0</v>
      </c>
      <c r="H3209">
        <f>6371004*ACOS((SIN(RADIANS($B3209))*SIN(RADIANS(set!$B$2))+COS(RADIANS($B3209))*COS(RADIANS(set!$B$2))*COS(RADIANS(set!$A$2-$A3209))))</f>
        <v>6733.305007202398</v>
      </c>
      <c r="I3209">
        <f>6371004*ACOS((SIN(RADIANS($B3209))*SIN(RADIANS(set!$B$3))+COS(RADIANS($B3209))*COS(RADIANS(set!$B$3))*COS(RADIANS(set!$A$3-$A3209))))</f>
        <v>6028.1475649854119</v>
      </c>
      <c r="J3209">
        <f>6371004*ACOS((SIN(RADIANS($B3209))*SIN(RADIANS(set!$B$4))+COS(RADIANS($B3209))*COS(RADIANS(set!$B$4))*COS(RADIANS(set!$A$4-$A3209))))</f>
        <v>6239.4244985653204</v>
      </c>
      <c r="K3209">
        <f>6371004*ACOS((SIN(RADIANS($B3209))*SIN(RADIANS(set!$B$5))+COS(RADIANS($B3209))*COS(RADIANS(set!$B$5))*COS(RADIANS(set!$A$5-$A3209))))</f>
        <v>6218.6559840183481</v>
      </c>
      <c r="L3209">
        <f>6371004*ACOS((SIN(RADIANS($B3209))*SIN(RADIANS(set!$B$6))+COS(RADIANS($B3209))*COS(RADIANS(set!$B$6))*COS(RADIANS(set!$A$6-$A3209))))</f>
        <v>5743.0741764896629</v>
      </c>
      <c r="M3209">
        <f t="shared" si="401"/>
        <v>0</v>
      </c>
      <c r="N3209">
        <f t="shared" si="402"/>
        <v>0</v>
      </c>
      <c r="O3209">
        <f t="shared" si="403"/>
        <v>0</v>
      </c>
      <c r="P3209">
        <f t="shared" si="404"/>
        <v>0</v>
      </c>
      <c r="Q3209">
        <f t="shared" si="405"/>
        <v>0</v>
      </c>
      <c r="R3209">
        <f t="shared" si="406"/>
        <v>0</v>
      </c>
      <c r="S3209">
        <f t="shared" si="407"/>
        <v>0</v>
      </c>
      <c r="T3209">
        <f t="shared" si="408"/>
        <v>0</v>
      </c>
    </row>
    <row r="3210" spans="1:20" hidden="1" x14ac:dyDescent="0.25">
      <c r="A3210">
        <v>121.023712199999</v>
      </c>
      <c r="B3210">
        <v>24.776994299999998</v>
      </c>
      <c r="C3210" t="s">
        <v>3461</v>
      </c>
      <c r="D3210" t="s">
        <v>3462</v>
      </c>
      <c r="E3210" t="s">
        <v>7</v>
      </c>
      <c r="F3210" t="s">
        <v>935</v>
      </c>
      <c r="G3210">
        <v>0</v>
      </c>
      <c r="H3210">
        <f>6371004*ACOS((SIN(RADIANS($B3210))*SIN(RADIANS(set!$B$2))+COS(RADIANS($B3210))*COS(RADIANS(set!$B$2))*COS(RADIANS(set!$A$2-$A3210))))</f>
        <v>6733.305007202398</v>
      </c>
      <c r="I3210">
        <f>6371004*ACOS((SIN(RADIANS($B3210))*SIN(RADIANS(set!$B$3))+COS(RADIANS($B3210))*COS(RADIANS(set!$B$3))*COS(RADIANS(set!$A$3-$A3210))))</f>
        <v>6028.1475649854119</v>
      </c>
      <c r="J3210">
        <f>6371004*ACOS((SIN(RADIANS($B3210))*SIN(RADIANS(set!$B$4))+COS(RADIANS($B3210))*COS(RADIANS(set!$B$4))*COS(RADIANS(set!$A$4-$A3210))))</f>
        <v>6239.4244985653204</v>
      </c>
      <c r="K3210">
        <f>6371004*ACOS((SIN(RADIANS($B3210))*SIN(RADIANS(set!$B$5))+COS(RADIANS($B3210))*COS(RADIANS(set!$B$5))*COS(RADIANS(set!$A$5-$A3210))))</f>
        <v>6218.6559840183481</v>
      </c>
      <c r="L3210">
        <f>6371004*ACOS((SIN(RADIANS($B3210))*SIN(RADIANS(set!$B$6))+COS(RADIANS($B3210))*COS(RADIANS(set!$B$6))*COS(RADIANS(set!$A$6-$A3210))))</f>
        <v>5743.0741764896629</v>
      </c>
      <c r="M3210">
        <f t="shared" si="401"/>
        <v>0</v>
      </c>
      <c r="N3210">
        <f t="shared" si="402"/>
        <v>0</v>
      </c>
      <c r="O3210">
        <f t="shared" si="403"/>
        <v>0</v>
      </c>
      <c r="P3210">
        <f t="shared" si="404"/>
        <v>0</v>
      </c>
      <c r="Q3210">
        <f t="shared" si="405"/>
        <v>0</v>
      </c>
      <c r="R3210">
        <f t="shared" si="406"/>
        <v>0</v>
      </c>
      <c r="S3210">
        <f t="shared" si="407"/>
        <v>0</v>
      </c>
      <c r="T3210">
        <f t="shared" si="408"/>
        <v>0</v>
      </c>
    </row>
    <row r="3211" spans="1:20" hidden="1" x14ac:dyDescent="0.25">
      <c r="A3211">
        <v>121.023712199999</v>
      </c>
      <c r="B3211">
        <v>24.776994299999998</v>
      </c>
      <c r="C3211" t="s">
        <v>3463</v>
      </c>
      <c r="D3211" t="s">
        <v>3464</v>
      </c>
      <c r="E3211" t="s">
        <v>7</v>
      </c>
      <c r="F3211" t="s">
        <v>20</v>
      </c>
      <c r="G3211">
        <v>0</v>
      </c>
      <c r="H3211">
        <f>6371004*ACOS((SIN(RADIANS($B3211))*SIN(RADIANS(set!$B$2))+COS(RADIANS($B3211))*COS(RADIANS(set!$B$2))*COS(RADIANS(set!$A$2-$A3211))))</f>
        <v>6733.305007202398</v>
      </c>
      <c r="I3211">
        <f>6371004*ACOS((SIN(RADIANS($B3211))*SIN(RADIANS(set!$B$3))+COS(RADIANS($B3211))*COS(RADIANS(set!$B$3))*COS(RADIANS(set!$A$3-$A3211))))</f>
        <v>6028.1475649854119</v>
      </c>
      <c r="J3211">
        <f>6371004*ACOS((SIN(RADIANS($B3211))*SIN(RADIANS(set!$B$4))+COS(RADIANS($B3211))*COS(RADIANS(set!$B$4))*COS(RADIANS(set!$A$4-$A3211))))</f>
        <v>6239.4244985653204</v>
      </c>
      <c r="K3211">
        <f>6371004*ACOS((SIN(RADIANS($B3211))*SIN(RADIANS(set!$B$5))+COS(RADIANS($B3211))*COS(RADIANS(set!$B$5))*COS(RADIANS(set!$A$5-$A3211))))</f>
        <v>6218.6559840183481</v>
      </c>
      <c r="L3211">
        <f>6371004*ACOS((SIN(RADIANS($B3211))*SIN(RADIANS(set!$B$6))+COS(RADIANS($B3211))*COS(RADIANS(set!$B$6))*COS(RADIANS(set!$A$6-$A3211))))</f>
        <v>5743.0741764896629</v>
      </c>
      <c r="M3211">
        <f t="shared" si="401"/>
        <v>0</v>
      </c>
      <c r="N3211">
        <f t="shared" si="402"/>
        <v>0</v>
      </c>
      <c r="O3211">
        <f t="shared" si="403"/>
        <v>0</v>
      </c>
      <c r="P3211">
        <f t="shared" si="404"/>
        <v>0</v>
      </c>
      <c r="Q3211">
        <f t="shared" si="405"/>
        <v>0</v>
      </c>
      <c r="R3211">
        <f t="shared" si="406"/>
        <v>0</v>
      </c>
      <c r="S3211">
        <f t="shared" si="407"/>
        <v>0</v>
      </c>
      <c r="T3211">
        <f t="shared" si="408"/>
        <v>0</v>
      </c>
    </row>
    <row r="3212" spans="1:20" hidden="1" x14ac:dyDescent="0.25">
      <c r="A3212">
        <v>121.023712199999</v>
      </c>
      <c r="B3212">
        <v>24.776994299999998</v>
      </c>
      <c r="C3212" t="s">
        <v>3465</v>
      </c>
      <c r="D3212" t="s">
        <v>3464</v>
      </c>
      <c r="E3212" t="s">
        <v>7</v>
      </c>
      <c r="F3212" t="s">
        <v>16</v>
      </c>
      <c r="G3212">
        <v>0</v>
      </c>
      <c r="H3212">
        <f>6371004*ACOS((SIN(RADIANS($B3212))*SIN(RADIANS(set!$B$2))+COS(RADIANS($B3212))*COS(RADIANS(set!$B$2))*COS(RADIANS(set!$A$2-$A3212))))</f>
        <v>6733.305007202398</v>
      </c>
      <c r="I3212">
        <f>6371004*ACOS((SIN(RADIANS($B3212))*SIN(RADIANS(set!$B$3))+COS(RADIANS($B3212))*COS(RADIANS(set!$B$3))*COS(RADIANS(set!$A$3-$A3212))))</f>
        <v>6028.1475649854119</v>
      </c>
      <c r="J3212">
        <f>6371004*ACOS((SIN(RADIANS($B3212))*SIN(RADIANS(set!$B$4))+COS(RADIANS($B3212))*COS(RADIANS(set!$B$4))*COS(RADIANS(set!$A$4-$A3212))))</f>
        <v>6239.4244985653204</v>
      </c>
      <c r="K3212">
        <f>6371004*ACOS((SIN(RADIANS($B3212))*SIN(RADIANS(set!$B$5))+COS(RADIANS($B3212))*COS(RADIANS(set!$B$5))*COS(RADIANS(set!$A$5-$A3212))))</f>
        <v>6218.6559840183481</v>
      </c>
      <c r="L3212">
        <f>6371004*ACOS((SIN(RADIANS($B3212))*SIN(RADIANS(set!$B$6))+COS(RADIANS($B3212))*COS(RADIANS(set!$B$6))*COS(RADIANS(set!$A$6-$A3212))))</f>
        <v>5743.0741764896629</v>
      </c>
      <c r="M3212">
        <f t="shared" si="401"/>
        <v>0</v>
      </c>
      <c r="N3212">
        <f t="shared" si="402"/>
        <v>0</v>
      </c>
      <c r="O3212">
        <f t="shared" si="403"/>
        <v>0</v>
      </c>
      <c r="P3212">
        <f t="shared" si="404"/>
        <v>0</v>
      </c>
      <c r="Q3212">
        <f t="shared" si="405"/>
        <v>0</v>
      </c>
      <c r="R3212">
        <f t="shared" si="406"/>
        <v>0</v>
      </c>
      <c r="S3212">
        <f t="shared" si="407"/>
        <v>0</v>
      </c>
      <c r="T3212">
        <f t="shared" si="408"/>
        <v>0</v>
      </c>
    </row>
    <row r="3213" spans="1:20" hidden="1" x14ac:dyDescent="0.25">
      <c r="A3213">
        <v>121.023712199999</v>
      </c>
      <c r="B3213">
        <v>24.776994299999998</v>
      </c>
      <c r="C3213" t="s">
        <v>3466</v>
      </c>
      <c r="D3213" t="s">
        <v>3464</v>
      </c>
      <c r="E3213" t="s">
        <v>7</v>
      </c>
      <c r="F3213" t="s">
        <v>16</v>
      </c>
      <c r="G3213">
        <v>0</v>
      </c>
      <c r="H3213">
        <f>6371004*ACOS((SIN(RADIANS($B3213))*SIN(RADIANS(set!$B$2))+COS(RADIANS($B3213))*COS(RADIANS(set!$B$2))*COS(RADIANS(set!$A$2-$A3213))))</f>
        <v>6733.305007202398</v>
      </c>
      <c r="I3213">
        <f>6371004*ACOS((SIN(RADIANS($B3213))*SIN(RADIANS(set!$B$3))+COS(RADIANS($B3213))*COS(RADIANS(set!$B$3))*COS(RADIANS(set!$A$3-$A3213))))</f>
        <v>6028.1475649854119</v>
      </c>
      <c r="J3213">
        <f>6371004*ACOS((SIN(RADIANS($B3213))*SIN(RADIANS(set!$B$4))+COS(RADIANS($B3213))*COS(RADIANS(set!$B$4))*COS(RADIANS(set!$A$4-$A3213))))</f>
        <v>6239.4244985653204</v>
      </c>
      <c r="K3213">
        <f>6371004*ACOS((SIN(RADIANS($B3213))*SIN(RADIANS(set!$B$5))+COS(RADIANS($B3213))*COS(RADIANS(set!$B$5))*COS(RADIANS(set!$A$5-$A3213))))</f>
        <v>6218.6559840183481</v>
      </c>
      <c r="L3213">
        <f>6371004*ACOS((SIN(RADIANS($B3213))*SIN(RADIANS(set!$B$6))+COS(RADIANS($B3213))*COS(RADIANS(set!$B$6))*COS(RADIANS(set!$A$6-$A3213))))</f>
        <v>5743.0741764896629</v>
      </c>
      <c r="M3213">
        <f t="shared" si="401"/>
        <v>0</v>
      </c>
      <c r="N3213">
        <f t="shared" si="402"/>
        <v>0</v>
      </c>
      <c r="O3213">
        <f t="shared" si="403"/>
        <v>0</v>
      </c>
      <c r="P3213">
        <f t="shared" si="404"/>
        <v>0</v>
      </c>
      <c r="Q3213">
        <f t="shared" si="405"/>
        <v>0</v>
      </c>
      <c r="R3213">
        <f t="shared" si="406"/>
        <v>0</v>
      </c>
      <c r="S3213">
        <f t="shared" si="407"/>
        <v>0</v>
      </c>
      <c r="T3213">
        <f t="shared" si="408"/>
        <v>0</v>
      </c>
    </row>
    <row r="3214" spans="1:20" hidden="1" x14ac:dyDescent="0.25">
      <c r="A3214">
        <v>121.023712199999</v>
      </c>
      <c r="B3214">
        <v>24.776994299999998</v>
      </c>
      <c r="C3214" t="s">
        <v>3467</v>
      </c>
      <c r="D3214" t="s">
        <v>3468</v>
      </c>
      <c r="E3214" t="s">
        <v>7</v>
      </c>
      <c r="F3214" t="s">
        <v>12</v>
      </c>
      <c r="G3214">
        <v>0</v>
      </c>
      <c r="H3214">
        <f>6371004*ACOS((SIN(RADIANS($B3214))*SIN(RADIANS(set!$B$2))+COS(RADIANS($B3214))*COS(RADIANS(set!$B$2))*COS(RADIANS(set!$A$2-$A3214))))</f>
        <v>6733.305007202398</v>
      </c>
      <c r="I3214">
        <f>6371004*ACOS((SIN(RADIANS($B3214))*SIN(RADIANS(set!$B$3))+COS(RADIANS($B3214))*COS(RADIANS(set!$B$3))*COS(RADIANS(set!$A$3-$A3214))))</f>
        <v>6028.1475649854119</v>
      </c>
      <c r="J3214">
        <f>6371004*ACOS((SIN(RADIANS($B3214))*SIN(RADIANS(set!$B$4))+COS(RADIANS($B3214))*COS(RADIANS(set!$B$4))*COS(RADIANS(set!$A$4-$A3214))))</f>
        <v>6239.4244985653204</v>
      </c>
      <c r="K3214">
        <f>6371004*ACOS((SIN(RADIANS($B3214))*SIN(RADIANS(set!$B$5))+COS(RADIANS($B3214))*COS(RADIANS(set!$B$5))*COS(RADIANS(set!$A$5-$A3214))))</f>
        <v>6218.6559840183481</v>
      </c>
      <c r="L3214">
        <f>6371004*ACOS((SIN(RADIANS($B3214))*SIN(RADIANS(set!$B$6))+COS(RADIANS($B3214))*COS(RADIANS(set!$B$6))*COS(RADIANS(set!$A$6-$A3214))))</f>
        <v>5743.0741764896629</v>
      </c>
      <c r="M3214">
        <f t="shared" si="401"/>
        <v>0</v>
      </c>
      <c r="N3214">
        <f t="shared" si="402"/>
        <v>0</v>
      </c>
      <c r="O3214">
        <f t="shared" si="403"/>
        <v>0</v>
      </c>
      <c r="P3214">
        <f t="shared" si="404"/>
        <v>0</v>
      </c>
      <c r="Q3214">
        <f t="shared" si="405"/>
        <v>0</v>
      </c>
      <c r="R3214">
        <f t="shared" si="406"/>
        <v>0</v>
      </c>
      <c r="S3214">
        <f t="shared" si="407"/>
        <v>0</v>
      </c>
      <c r="T3214">
        <f t="shared" si="408"/>
        <v>0</v>
      </c>
    </row>
    <row r="3215" spans="1:20" hidden="1" x14ac:dyDescent="0.25">
      <c r="A3215">
        <v>121.023712199999</v>
      </c>
      <c r="B3215">
        <v>24.776994299999998</v>
      </c>
      <c r="C3215" t="s">
        <v>3469</v>
      </c>
      <c r="D3215" t="s">
        <v>3468</v>
      </c>
      <c r="E3215" t="s">
        <v>7</v>
      </c>
      <c r="F3215" t="s">
        <v>12</v>
      </c>
      <c r="G3215">
        <v>0</v>
      </c>
      <c r="H3215">
        <f>6371004*ACOS((SIN(RADIANS($B3215))*SIN(RADIANS(set!$B$2))+COS(RADIANS($B3215))*COS(RADIANS(set!$B$2))*COS(RADIANS(set!$A$2-$A3215))))</f>
        <v>6733.305007202398</v>
      </c>
      <c r="I3215">
        <f>6371004*ACOS((SIN(RADIANS($B3215))*SIN(RADIANS(set!$B$3))+COS(RADIANS($B3215))*COS(RADIANS(set!$B$3))*COS(RADIANS(set!$A$3-$A3215))))</f>
        <v>6028.1475649854119</v>
      </c>
      <c r="J3215">
        <f>6371004*ACOS((SIN(RADIANS($B3215))*SIN(RADIANS(set!$B$4))+COS(RADIANS($B3215))*COS(RADIANS(set!$B$4))*COS(RADIANS(set!$A$4-$A3215))))</f>
        <v>6239.4244985653204</v>
      </c>
      <c r="K3215">
        <f>6371004*ACOS((SIN(RADIANS($B3215))*SIN(RADIANS(set!$B$5))+COS(RADIANS($B3215))*COS(RADIANS(set!$B$5))*COS(RADIANS(set!$A$5-$A3215))))</f>
        <v>6218.6559840183481</v>
      </c>
      <c r="L3215">
        <f>6371004*ACOS((SIN(RADIANS($B3215))*SIN(RADIANS(set!$B$6))+COS(RADIANS($B3215))*COS(RADIANS(set!$B$6))*COS(RADIANS(set!$A$6-$A3215))))</f>
        <v>5743.0741764896629</v>
      </c>
      <c r="M3215">
        <f t="shared" si="401"/>
        <v>0</v>
      </c>
      <c r="N3215">
        <f t="shared" si="402"/>
        <v>0</v>
      </c>
      <c r="O3215">
        <f t="shared" si="403"/>
        <v>0</v>
      </c>
      <c r="P3215">
        <f t="shared" si="404"/>
        <v>0</v>
      </c>
      <c r="Q3215">
        <f t="shared" si="405"/>
        <v>0</v>
      </c>
      <c r="R3215">
        <f t="shared" si="406"/>
        <v>0</v>
      </c>
      <c r="S3215">
        <f t="shared" si="407"/>
        <v>0</v>
      </c>
      <c r="T3215">
        <f t="shared" si="408"/>
        <v>0</v>
      </c>
    </row>
    <row r="3216" spans="1:20" hidden="1" x14ac:dyDescent="0.25">
      <c r="A3216">
        <v>121.023712199999</v>
      </c>
      <c r="B3216">
        <v>24.776994299999998</v>
      </c>
      <c r="C3216" t="s">
        <v>3470</v>
      </c>
      <c r="D3216" t="s">
        <v>3468</v>
      </c>
      <c r="E3216" t="s">
        <v>7</v>
      </c>
      <c r="F3216" t="s">
        <v>16</v>
      </c>
      <c r="G3216">
        <v>0</v>
      </c>
      <c r="H3216">
        <f>6371004*ACOS((SIN(RADIANS($B3216))*SIN(RADIANS(set!$B$2))+COS(RADIANS($B3216))*COS(RADIANS(set!$B$2))*COS(RADIANS(set!$A$2-$A3216))))</f>
        <v>6733.305007202398</v>
      </c>
      <c r="I3216">
        <f>6371004*ACOS((SIN(RADIANS($B3216))*SIN(RADIANS(set!$B$3))+COS(RADIANS($B3216))*COS(RADIANS(set!$B$3))*COS(RADIANS(set!$A$3-$A3216))))</f>
        <v>6028.1475649854119</v>
      </c>
      <c r="J3216">
        <f>6371004*ACOS((SIN(RADIANS($B3216))*SIN(RADIANS(set!$B$4))+COS(RADIANS($B3216))*COS(RADIANS(set!$B$4))*COS(RADIANS(set!$A$4-$A3216))))</f>
        <v>6239.4244985653204</v>
      </c>
      <c r="K3216">
        <f>6371004*ACOS((SIN(RADIANS($B3216))*SIN(RADIANS(set!$B$5))+COS(RADIANS($B3216))*COS(RADIANS(set!$B$5))*COS(RADIANS(set!$A$5-$A3216))))</f>
        <v>6218.6559840183481</v>
      </c>
      <c r="L3216">
        <f>6371004*ACOS((SIN(RADIANS($B3216))*SIN(RADIANS(set!$B$6))+COS(RADIANS($B3216))*COS(RADIANS(set!$B$6))*COS(RADIANS(set!$A$6-$A3216))))</f>
        <v>5743.0741764896629</v>
      </c>
      <c r="M3216">
        <f t="shared" si="401"/>
        <v>0</v>
      </c>
      <c r="N3216">
        <f t="shared" si="402"/>
        <v>0</v>
      </c>
      <c r="O3216">
        <f t="shared" si="403"/>
        <v>0</v>
      </c>
      <c r="P3216">
        <f t="shared" si="404"/>
        <v>0</v>
      </c>
      <c r="Q3216">
        <f t="shared" si="405"/>
        <v>0</v>
      </c>
      <c r="R3216">
        <f t="shared" si="406"/>
        <v>0</v>
      </c>
      <c r="S3216">
        <f t="shared" si="407"/>
        <v>0</v>
      </c>
      <c r="T3216">
        <f t="shared" si="408"/>
        <v>0</v>
      </c>
    </row>
    <row r="3217" spans="1:20" hidden="1" x14ac:dyDescent="0.25">
      <c r="A3217">
        <v>121.023712199999</v>
      </c>
      <c r="B3217">
        <v>24.776994299999998</v>
      </c>
      <c r="C3217" t="s">
        <v>3501</v>
      </c>
      <c r="D3217" t="s">
        <v>3502</v>
      </c>
      <c r="E3217" t="s">
        <v>7</v>
      </c>
      <c r="F3217" t="s">
        <v>12</v>
      </c>
      <c r="G3217">
        <v>0</v>
      </c>
      <c r="H3217">
        <f>6371004*ACOS((SIN(RADIANS($B3217))*SIN(RADIANS(set!$B$2))+COS(RADIANS($B3217))*COS(RADIANS(set!$B$2))*COS(RADIANS(set!$A$2-$A3217))))</f>
        <v>6733.305007202398</v>
      </c>
      <c r="I3217">
        <f>6371004*ACOS((SIN(RADIANS($B3217))*SIN(RADIANS(set!$B$3))+COS(RADIANS($B3217))*COS(RADIANS(set!$B$3))*COS(RADIANS(set!$A$3-$A3217))))</f>
        <v>6028.1475649854119</v>
      </c>
      <c r="J3217">
        <f>6371004*ACOS((SIN(RADIANS($B3217))*SIN(RADIANS(set!$B$4))+COS(RADIANS($B3217))*COS(RADIANS(set!$B$4))*COS(RADIANS(set!$A$4-$A3217))))</f>
        <v>6239.4244985653204</v>
      </c>
      <c r="K3217">
        <f>6371004*ACOS((SIN(RADIANS($B3217))*SIN(RADIANS(set!$B$5))+COS(RADIANS($B3217))*COS(RADIANS(set!$B$5))*COS(RADIANS(set!$A$5-$A3217))))</f>
        <v>6218.6559840183481</v>
      </c>
      <c r="L3217">
        <f>6371004*ACOS((SIN(RADIANS($B3217))*SIN(RADIANS(set!$B$6))+COS(RADIANS($B3217))*COS(RADIANS(set!$B$6))*COS(RADIANS(set!$A$6-$A3217))))</f>
        <v>5743.0741764896629</v>
      </c>
      <c r="M3217">
        <f t="shared" si="401"/>
        <v>0</v>
      </c>
      <c r="N3217">
        <f t="shared" si="402"/>
        <v>0</v>
      </c>
      <c r="O3217">
        <f t="shared" si="403"/>
        <v>0</v>
      </c>
      <c r="P3217">
        <f t="shared" si="404"/>
        <v>0</v>
      </c>
      <c r="Q3217">
        <f t="shared" si="405"/>
        <v>0</v>
      </c>
      <c r="R3217">
        <f t="shared" si="406"/>
        <v>0</v>
      </c>
      <c r="S3217">
        <f t="shared" si="407"/>
        <v>0</v>
      </c>
      <c r="T3217">
        <f t="shared" si="408"/>
        <v>0</v>
      </c>
    </row>
    <row r="3218" spans="1:20" hidden="1" x14ac:dyDescent="0.25">
      <c r="A3218">
        <v>121.023712199999</v>
      </c>
      <c r="B3218">
        <v>24.776994299999998</v>
      </c>
      <c r="C3218" t="s">
        <v>3503</v>
      </c>
      <c r="D3218" t="s">
        <v>3502</v>
      </c>
      <c r="E3218" t="s">
        <v>7</v>
      </c>
      <c r="F3218" t="s">
        <v>12</v>
      </c>
      <c r="G3218">
        <v>0</v>
      </c>
      <c r="H3218">
        <f>6371004*ACOS((SIN(RADIANS($B3218))*SIN(RADIANS(set!$B$2))+COS(RADIANS($B3218))*COS(RADIANS(set!$B$2))*COS(RADIANS(set!$A$2-$A3218))))</f>
        <v>6733.305007202398</v>
      </c>
      <c r="I3218">
        <f>6371004*ACOS((SIN(RADIANS($B3218))*SIN(RADIANS(set!$B$3))+COS(RADIANS($B3218))*COS(RADIANS(set!$B$3))*COS(RADIANS(set!$A$3-$A3218))))</f>
        <v>6028.1475649854119</v>
      </c>
      <c r="J3218">
        <f>6371004*ACOS((SIN(RADIANS($B3218))*SIN(RADIANS(set!$B$4))+COS(RADIANS($B3218))*COS(RADIANS(set!$B$4))*COS(RADIANS(set!$A$4-$A3218))))</f>
        <v>6239.4244985653204</v>
      </c>
      <c r="K3218">
        <f>6371004*ACOS((SIN(RADIANS($B3218))*SIN(RADIANS(set!$B$5))+COS(RADIANS($B3218))*COS(RADIANS(set!$B$5))*COS(RADIANS(set!$A$5-$A3218))))</f>
        <v>6218.6559840183481</v>
      </c>
      <c r="L3218">
        <f>6371004*ACOS((SIN(RADIANS($B3218))*SIN(RADIANS(set!$B$6))+COS(RADIANS($B3218))*COS(RADIANS(set!$B$6))*COS(RADIANS(set!$A$6-$A3218))))</f>
        <v>5743.0741764896629</v>
      </c>
      <c r="M3218">
        <f t="shared" si="401"/>
        <v>0</v>
      </c>
      <c r="N3218">
        <f t="shared" si="402"/>
        <v>0</v>
      </c>
      <c r="O3218">
        <f t="shared" si="403"/>
        <v>0</v>
      </c>
      <c r="P3218">
        <f t="shared" si="404"/>
        <v>0</v>
      </c>
      <c r="Q3218">
        <f t="shared" si="405"/>
        <v>0</v>
      </c>
      <c r="R3218">
        <f t="shared" si="406"/>
        <v>0</v>
      </c>
      <c r="S3218">
        <f t="shared" si="407"/>
        <v>0</v>
      </c>
      <c r="T3218">
        <f t="shared" si="408"/>
        <v>0</v>
      </c>
    </row>
    <row r="3219" spans="1:20" hidden="1" x14ac:dyDescent="0.25">
      <c r="A3219">
        <v>121.023712199999</v>
      </c>
      <c r="B3219">
        <v>24.776994299999998</v>
      </c>
      <c r="C3219" t="s">
        <v>3504</v>
      </c>
      <c r="D3219" t="s">
        <v>3502</v>
      </c>
      <c r="E3219" t="s">
        <v>7</v>
      </c>
      <c r="F3219" t="s">
        <v>14</v>
      </c>
      <c r="G3219">
        <v>0</v>
      </c>
      <c r="H3219">
        <f>6371004*ACOS((SIN(RADIANS($B3219))*SIN(RADIANS(set!$B$2))+COS(RADIANS($B3219))*COS(RADIANS(set!$B$2))*COS(RADIANS(set!$A$2-$A3219))))</f>
        <v>6733.305007202398</v>
      </c>
      <c r="I3219">
        <f>6371004*ACOS((SIN(RADIANS($B3219))*SIN(RADIANS(set!$B$3))+COS(RADIANS($B3219))*COS(RADIANS(set!$B$3))*COS(RADIANS(set!$A$3-$A3219))))</f>
        <v>6028.1475649854119</v>
      </c>
      <c r="J3219">
        <f>6371004*ACOS((SIN(RADIANS($B3219))*SIN(RADIANS(set!$B$4))+COS(RADIANS($B3219))*COS(RADIANS(set!$B$4))*COS(RADIANS(set!$A$4-$A3219))))</f>
        <v>6239.4244985653204</v>
      </c>
      <c r="K3219">
        <f>6371004*ACOS((SIN(RADIANS($B3219))*SIN(RADIANS(set!$B$5))+COS(RADIANS($B3219))*COS(RADIANS(set!$B$5))*COS(RADIANS(set!$A$5-$A3219))))</f>
        <v>6218.6559840183481</v>
      </c>
      <c r="L3219">
        <f>6371004*ACOS((SIN(RADIANS($B3219))*SIN(RADIANS(set!$B$6))+COS(RADIANS($B3219))*COS(RADIANS(set!$B$6))*COS(RADIANS(set!$A$6-$A3219))))</f>
        <v>5743.0741764896629</v>
      </c>
      <c r="M3219">
        <f t="shared" si="401"/>
        <v>0</v>
      </c>
      <c r="N3219">
        <f t="shared" si="402"/>
        <v>0</v>
      </c>
      <c r="O3219">
        <f t="shared" si="403"/>
        <v>0</v>
      </c>
      <c r="P3219">
        <f t="shared" si="404"/>
        <v>0</v>
      </c>
      <c r="Q3219">
        <f t="shared" si="405"/>
        <v>0</v>
      </c>
      <c r="R3219">
        <f t="shared" si="406"/>
        <v>0</v>
      </c>
      <c r="S3219">
        <f t="shared" si="407"/>
        <v>0</v>
      </c>
      <c r="T3219">
        <f t="shared" si="408"/>
        <v>0</v>
      </c>
    </row>
    <row r="3220" spans="1:20" hidden="1" x14ac:dyDescent="0.25">
      <c r="A3220">
        <v>121.023712199999</v>
      </c>
      <c r="B3220">
        <v>24.776994299999998</v>
      </c>
      <c r="C3220" t="s">
        <v>3513</v>
      </c>
      <c r="D3220" t="s">
        <v>3502</v>
      </c>
      <c r="E3220" t="s">
        <v>7</v>
      </c>
      <c r="F3220" t="s">
        <v>14</v>
      </c>
      <c r="G3220">
        <v>0</v>
      </c>
      <c r="H3220">
        <f>6371004*ACOS((SIN(RADIANS($B3220))*SIN(RADIANS(set!$B$2))+COS(RADIANS($B3220))*COS(RADIANS(set!$B$2))*COS(RADIANS(set!$A$2-$A3220))))</f>
        <v>6733.305007202398</v>
      </c>
      <c r="I3220">
        <f>6371004*ACOS((SIN(RADIANS($B3220))*SIN(RADIANS(set!$B$3))+COS(RADIANS($B3220))*COS(RADIANS(set!$B$3))*COS(RADIANS(set!$A$3-$A3220))))</f>
        <v>6028.1475649854119</v>
      </c>
      <c r="J3220">
        <f>6371004*ACOS((SIN(RADIANS($B3220))*SIN(RADIANS(set!$B$4))+COS(RADIANS($B3220))*COS(RADIANS(set!$B$4))*COS(RADIANS(set!$A$4-$A3220))))</f>
        <v>6239.4244985653204</v>
      </c>
      <c r="K3220">
        <f>6371004*ACOS((SIN(RADIANS($B3220))*SIN(RADIANS(set!$B$5))+COS(RADIANS($B3220))*COS(RADIANS(set!$B$5))*COS(RADIANS(set!$A$5-$A3220))))</f>
        <v>6218.6559840183481</v>
      </c>
      <c r="L3220">
        <f>6371004*ACOS((SIN(RADIANS($B3220))*SIN(RADIANS(set!$B$6))+COS(RADIANS($B3220))*COS(RADIANS(set!$B$6))*COS(RADIANS(set!$A$6-$A3220))))</f>
        <v>5743.0741764896629</v>
      </c>
      <c r="M3220">
        <f t="shared" si="401"/>
        <v>0</v>
      </c>
      <c r="N3220">
        <f t="shared" si="402"/>
        <v>0</v>
      </c>
      <c r="O3220">
        <f t="shared" si="403"/>
        <v>0</v>
      </c>
      <c r="P3220">
        <f t="shared" si="404"/>
        <v>0</v>
      </c>
      <c r="Q3220">
        <f t="shared" si="405"/>
        <v>0</v>
      </c>
      <c r="R3220">
        <f t="shared" si="406"/>
        <v>0</v>
      </c>
      <c r="S3220">
        <f t="shared" si="407"/>
        <v>0</v>
      </c>
      <c r="T3220">
        <f t="shared" si="408"/>
        <v>0</v>
      </c>
    </row>
    <row r="3221" spans="1:20" hidden="1" x14ac:dyDescent="0.25">
      <c r="A3221">
        <v>121.023712199999</v>
      </c>
      <c r="B3221">
        <v>24.776994299999998</v>
      </c>
      <c r="C3221" t="s">
        <v>3514</v>
      </c>
      <c r="D3221" t="s">
        <v>3502</v>
      </c>
      <c r="E3221" t="s">
        <v>7</v>
      </c>
      <c r="F3221" t="s">
        <v>12</v>
      </c>
      <c r="G3221">
        <v>0</v>
      </c>
      <c r="H3221">
        <f>6371004*ACOS((SIN(RADIANS($B3221))*SIN(RADIANS(set!$B$2))+COS(RADIANS($B3221))*COS(RADIANS(set!$B$2))*COS(RADIANS(set!$A$2-$A3221))))</f>
        <v>6733.305007202398</v>
      </c>
      <c r="I3221">
        <f>6371004*ACOS((SIN(RADIANS($B3221))*SIN(RADIANS(set!$B$3))+COS(RADIANS($B3221))*COS(RADIANS(set!$B$3))*COS(RADIANS(set!$A$3-$A3221))))</f>
        <v>6028.1475649854119</v>
      </c>
      <c r="J3221">
        <f>6371004*ACOS((SIN(RADIANS($B3221))*SIN(RADIANS(set!$B$4))+COS(RADIANS($B3221))*COS(RADIANS(set!$B$4))*COS(RADIANS(set!$A$4-$A3221))))</f>
        <v>6239.4244985653204</v>
      </c>
      <c r="K3221">
        <f>6371004*ACOS((SIN(RADIANS($B3221))*SIN(RADIANS(set!$B$5))+COS(RADIANS($B3221))*COS(RADIANS(set!$B$5))*COS(RADIANS(set!$A$5-$A3221))))</f>
        <v>6218.6559840183481</v>
      </c>
      <c r="L3221">
        <f>6371004*ACOS((SIN(RADIANS($B3221))*SIN(RADIANS(set!$B$6))+COS(RADIANS($B3221))*COS(RADIANS(set!$B$6))*COS(RADIANS(set!$A$6-$A3221))))</f>
        <v>5743.0741764896629</v>
      </c>
      <c r="M3221">
        <f t="shared" si="401"/>
        <v>0</v>
      </c>
      <c r="N3221">
        <f t="shared" si="402"/>
        <v>0</v>
      </c>
      <c r="O3221">
        <f t="shared" si="403"/>
        <v>0</v>
      </c>
      <c r="P3221">
        <f t="shared" si="404"/>
        <v>0</v>
      </c>
      <c r="Q3221">
        <f t="shared" si="405"/>
        <v>0</v>
      </c>
      <c r="R3221">
        <f t="shared" si="406"/>
        <v>0</v>
      </c>
      <c r="S3221">
        <f t="shared" si="407"/>
        <v>0</v>
      </c>
      <c r="T3221">
        <f t="shared" si="408"/>
        <v>0</v>
      </c>
    </row>
    <row r="3222" spans="1:20" hidden="1" x14ac:dyDescent="0.25">
      <c r="A3222">
        <v>120.9297662</v>
      </c>
      <c r="B3222">
        <v>24.777439000000001</v>
      </c>
      <c r="C3222" t="s">
        <v>5527</v>
      </c>
      <c r="D3222" t="s">
        <v>5528</v>
      </c>
      <c r="E3222" t="s">
        <v>7</v>
      </c>
      <c r="F3222" t="s">
        <v>1893</v>
      </c>
      <c r="G3222">
        <v>0</v>
      </c>
      <c r="H3222">
        <f>6371004*ACOS((SIN(RADIANS($B3222))*SIN(RADIANS(set!$B$2))+COS(RADIANS($B3222))*COS(RADIANS(set!$B$2))*COS(RADIANS(set!$A$2-$A3222))))</f>
        <v>4331.7199352894095</v>
      </c>
      <c r="I3222">
        <f>6371004*ACOS((SIN(RADIANS($B3222))*SIN(RADIANS(set!$B$3))+COS(RADIANS($B3222))*COS(RADIANS(set!$B$3))*COS(RADIANS(set!$A$3-$A3222))))</f>
        <v>5034.0239142562768</v>
      </c>
      <c r="J3222">
        <f>6371004*ACOS((SIN(RADIANS($B3222))*SIN(RADIANS(set!$B$4))+COS(RADIANS($B3222))*COS(RADIANS(set!$B$4))*COS(RADIANS(set!$A$4-$A3222))))</f>
        <v>5651.9036326066389</v>
      </c>
      <c r="K3222">
        <f>6371004*ACOS((SIN(RADIANS($B3222))*SIN(RADIANS(set!$B$5))+COS(RADIANS($B3222))*COS(RADIANS(set!$B$5))*COS(RADIANS(set!$A$5-$A3222))))</f>
        <v>5698.0439198007025</v>
      </c>
      <c r="L3222">
        <f>6371004*ACOS((SIN(RADIANS($B3222))*SIN(RADIANS(set!$B$6))+COS(RADIANS($B3222))*COS(RADIANS(set!$B$6))*COS(RADIANS(set!$A$6-$A3222))))</f>
        <v>5745.7050401264132</v>
      </c>
      <c r="M3222">
        <f t="shared" si="401"/>
        <v>0</v>
      </c>
      <c r="N3222">
        <f t="shared" si="402"/>
        <v>0</v>
      </c>
      <c r="O3222">
        <f t="shared" si="403"/>
        <v>0</v>
      </c>
      <c r="P3222">
        <f t="shared" si="404"/>
        <v>0</v>
      </c>
      <c r="Q3222">
        <f t="shared" si="405"/>
        <v>0</v>
      </c>
      <c r="R3222">
        <f t="shared" si="406"/>
        <v>0</v>
      </c>
      <c r="S3222">
        <f t="shared" si="407"/>
        <v>0</v>
      </c>
      <c r="T3222">
        <f t="shared" si="408"/>
        <v>0</v>
      </c>
    </row>
    <row r="3223" spans="1:20" hidden="1" x14ac:dyDescent="0.25">
      <c r="A3223">
        <v>120.9297662</v>
      </c>
      <c r="B3223">
        <v>24.777439000000001</v>
      </c>
      <c r="C3223" t="s">
        <v>5535</v>
      </c>
      <c r="D3223" t="s">
        <v>5534</v>
      </c>
      <c r="E3223" t="s">
        <v>7</v>
      </c>
      <c r="F3223" t="s">
        <v>35</v>
      </c>
      <c r="G3223">
        <v>0</v>
      </c>
      <c r="H3223">
        <f>6371004*ACOS((SIN(RADIANS($B3223))*SIN(RADIANS(set!$B$2))+COS(RADIANS($B3223))*COS(RADIANS(set!$B$2))*COS(RADIANS(set!$A$2-$A3223))))</f>
        <v>4331.7199352894095</v>
      </c>
      <c r="I3223">
        <f>6371004*ACOS((SIN(RADIANS($B3223))*SIN(RADIANS(set!$B$3))+COS(RADIANS($B3223))*COS(RADIANS(set!$B$3))*COS(RADIANS(set!$A$3-$A3223))))</f>
        <v>5034.0239142562768</v>
      </c>
      <c r="J3223">
        <f>6371004*ACOS((SIN(RADIANS($B3223))*SIN(RADIANS(set!$B$4))+COS(RADIANS($B3223))*COS(RADIANS(set!$B$4))*COS(RADIANS(set!$A$4-$A3223))))</f>
        <v>5651.9036326066389</v>
      </c>
      <c r="K3223">
        <f>6371004*ACOS((SIN(RADIANS($B3223))*SIN(RADIANS(set!$B$5))+COS(RADIANS($B3223))*COS(RADIANS(set!$B$5))*COS(RADIANS(set!$A$5-$A3223))))</f>
        <v>5698.0439198007025</v>
      </c>
      <c r="L3223">
        <f>6371004*ACOS((SIN(RADIANS($B3223))*SIN(RADIANS(set!$B$6))+COS(RADIANS($B3223))*COS(RADIANS(set!$B$6))*COS(RADIANS(set!$A$6-$A3223))))</f>
        <v>5745.7050401264132</v>
      </c>
      <c r="M3223">
        <f t="shared" si="401"/>
        <v>0</v>
      </c>
      <c r="N3223">
        <f t="shared" si="402"/>
        <v>0</v>
      </c>
      <c r="O3223">
        <f t="shared" si="403"/>
        <v>0</v>
      </c>
      <c r="P3223">
        <f t="shared" si="404"/>
        <v>0</v>
      </c>
      <c r="Q3223">
        <f t="shared" si="405"/>
        <v>0</v>
      </c>
      <c r="R3223">
        <f t="shared" si="406"/>
        <v>0</v>
      </c>
      <c r="S3223">
        <f t="shared" si="407"/>
        <v>0</v>
      </c>
      <c r="T3223">
        <f t="shared" si="408"/>
        <v>0</v>
      </c>
    </row>
    <row r="3224" spans="1:20" hidden="1" x14ac:dyDescent="0.25">
      <c r="A3224">
        <v>121.024990099999</v>
      </c>
      <c r="B3224">
        <v>24.7786866</v>
      </c>
      <c r="C3224" t="s">
        <v>2733</v>
      </c>
      <c r="D3224" t="s">
        <v>2734</v>
      </c>
      <c r="E3224" t="s">
        <v>7</v>
      </c>
      <c r="F3224" t="s">
        <v>14</v>
      </c>
      <c r="G3224">
        <v>0</v>
      </c>
      <c r="H3224">
        <f>6371004*ACOS((SIN(RADIANS($B3224))*SIN(RADIANS(set!$B$2))+COS(RADIANS($B3224))*COS(RADIANS(set!$B$2))*COS(RADIANS(set!$A$2-$A3224))))</f>
        <v>6776.4585220073814</v>
      </c>
      <c r="I3224">
        <f>6371004*ACOS((SIN(RADIANS($B3224))*SIN(RADIANS(set!$B$3))+COS(RADIANS($B3224))*COS(RADIANS(set!$B$3))*COS(RADIANS(set!$A$3-$A3224))))</f>
        <v>6056.6738439942574</v>
      </c>
      <c r="J3224">
        <f>6371004*ACOS((SIN(RADIANS($B3224))*SIN(RADIANS(set!$B$4))+COS(RADIANS($B3224))*COS(RADIANS(set!$B$4))*COS(RADIANS(set!$A$4-$A3224))))</f>
        <v>6240.0551822468451</v>
      </c>
      <c r="K3224">
        <f>6371004*ACOS((SIN(RADIANS($B3224))*SIN(RADIANS(set!$B$5))+COS(RADIANS($B3224))*COS(RADIANS(set!$B$5))*COS(RADIANS(set!$A$5-$A3224))))</f>
        <v>6217.7583086826126</v>
      </c>
      <c r="L3224">
        <f>6371004*ACOS((SIN(RADIANS($B3224))*SIN(RADIANS(set!$B$6))+COS(RADIANS($B3224))*COS(RADIANS(set!$B$6))*COS(RADIANS(set!$A$6-$A3224))))</f>
        <v>5746.6243531227874</v>
      </c>
      <c r="M3224">
        <f t="shared" si="401"/>
        <v>0</v>
      </c>
      <c r="N3224">
        <f t="shared" si="402"/>
        <v>0</v>
      </c>
      <c r="O3224">
        <f t="shared" si="403"/>
        <v>0</v>
      </c>
      <c r="P3224">
        <f t="shared" si="404"/>
        <v>0</v>
      </c>
      <c r="Q3224">
        <f t="shared" si="405"/>
        <v>0</v>
      </c>
      <c r="R3224">
        <f t="shared" si="406"/>
        <v>0</v>
      </c>
      <c r="S3224">
        <f t="shared" si="407"/>
        <v>0</v>
      </c>
      <c r="T3224">
        <f t="shared" si="408"/>
        <v>0</v>
      </c>
    </row>
    <row r="3225" spans="1:20" hidden="1" x14ac:dyDescent="0.25">
      <c r="A3225">
        <v>121.024990099999</v>
      </c>
      <c r="B3225">
        <v>24.7786866</v>
      </c>
      <c r="C3225" t="s">
        <v>2735</v>
      </c>
      <c r="D3225" t="s">
        <v>2736</v>
      </c>
      <c r="E3225" t="s">
        <v>7</v>
      </c>
      <c r="F3225" t="s">
        <v>12</v>
      </c>
      <c r="G3225">
        <v>0</v>
      </c>
      <c r="H3225">
        <f>6371004*ACOS((SIN(RADIANS($B3225))*SIN(RADIANS(set!$B$2))+COS(RADIANS($B3225))*COS(RADIANS(set!$B$2))*COS(RADIANS(set!$A$2-$A3225))))</f>
        <v>6776.4585220073814</v>
      </c>
      <c r="I3225">
        <f>6371004*ACOS((SIN(RADIANS($B3225))*SIN(RADIANS(set!$B$3))+COS(RADIANS($B3225))*COS(RADIANS(set!$B$3))*COS(RADIANS(set!$A$3-$A3225))))</f>
        <v>6056.6738439942574</v>
      </c>
      <c r="J3225">
        <f>6371004*ACOS((SIN(RADIANS($B3225))*SIN(RADIANS(set!$B$4))+COS(RADIANS($B3225))*COS(RADIANS(set!$B$4))*COS(RADIANS(set!$A$4-$A3225))))</f>
        <v>6240.0551822468451</v>
      </c>
      <c r="K3225">
        <f>6371004*ACOS((SIN(RADIANS($B3225))*SIN(RADIANS(set!$B$5))+COS(RADIANS($B3225))*COS(RADIANS(set!$B$5))*COS(RADIANS(set!$A$5-$A3225))))</f>
        <v>6217.7583086826126</v>
      </c>
      <c r="L3225">
        <f>6371004*ACOS((SIN(RADIANS($B3225))*SIN(RADIANS(set!$B$6))+COS(RADIANS($B3225))*COS(RADIANS(set!$B$6))*COS(RADIANS(set!$A$6-$A3225))))</f>
        <v>5746.6243531227874</v>
      </c>
      <c r="M3225">
        <f t="shared" si="401"/>
        <v>0</v>
      </c>
      <c r="N3225">
        <f t="shared" si="402"/>
        <v>0</v>
      </c>
      <c r="O3225">
        <f t="shared" si="403"/>
        <v>0</v>
      </c>
      <c r="P3225">
        <f t="shared" si="404"/>
        <v>0</v>
      </c>
      <c r="Q3225">
        <f t="shared" si="405"/>
        <v>0</v>
      </c>
      <c r="R3225">
        <f t="shared" si="406"/>
        <v>0</v>
      </c>
      <c r="S3225">
        <f t="shared" si="407"/>
        <v>0</v>
      </c>
      <c r="T3225">
        <f t="shared" si="408"/>
        <v>0</v>
      </c>
    </row>
    <row r="3226" spans="1:20" hidden="1" x14ac:dyDescent="0.25">
      <c r="A3226">
        <v>121.024990099999</v>
      </c>
      <c r="B3226">
        <v>24.7786866</v>
      </c>
      <c r="C3226" t="s">
        <v>2737</v>
      </c>
      <c r="D3226" t="s">
        <v>2736</v>
      </c>
      <c r="E3226" t="s">
        <v>7</v>
      </c>
      <c r="F3226" t="s">
        <v>30</v>
      </c>
      <c r="G3226">
        <v>0</v>
      </c>
      <c r="H3226">
        <f>6371004*ACOS((SIN(RADIANS($B3226))*SIN(RADIANS(set!$B$2))+COS(RADIANS($B3226))*COS(RADIANS(set!$B$2))*COS(RADIANS(set!$A$2-$A3226))))</f>
        <v>6776.4585220073814</v>
      </c>
      <c r="I3226">
        <f>6371004*ACOS((SIN(RADIANS($B3226))*SIN(RADIANS(set!$B$3))+COS(RADIANS($B3226))*COS(RADIANS(set!$B$3))*COS(RADIANS(set!$A$3-$A3226))))</f>
        <v>6056.6738439942574</v>
      </c>
      <c r="J3226">
        <f>6371004*ACOS((SIN(RADIANS($B3226))*SIN(RADIANS(set!$B$4))+COS(RADIANS($B3226))*COS(RADIANS(set!$B$4))*COS(RADIANS(set!$A$4-$A3226))))</f>
        <v>6240.0551822468451</v>
      </c>
      <c r="K3226">
        <f>6371004*ACOS((SIN(RADIANS($B3226))*SIN(RADIANS(set!$B$5))+COS(RADIANS($B3226))*COS(RADIANS(set!$B$5))*COS(RADIANS(set!$A$5-$A3226))))</f>
        <v>6217.7583086826126</v>
      </c>
      <c r="L3226">
        <f>6371004*ACOS((SIN(RADIANS($B3226))*SIN(RADIANS(set!$B$6))+COS(RADIANS($B3226))*COS(RADIANS(set!$B$6))*COS(RADIANS(set!$A$6-$A3226))))</f>
        <v>5746.6243531227874</v>
      </c>
      <c r="M3226">
        <f t="shared" si="401"/>
        <v>0</v>
      </c>
      <c r="N3226">
        <f t="shared" si="402"/>
        <v>0</v>
      </c>
      <c r="O3226">
        <f t="shared" si="403"/>
        <v>0</v>
      </c>
      <c r="P3226">
        <f t="shared" si="404"/>
        <v>0</v>
      </c>
      <c r="Q3226">
        <f t="shared" si="405"/>
        <v>0</v>
      </c>
      <c r="R3226">
        <f t="shared" si="406"/>
        <v>0</v>
      </c>
      <c r="S3226">
        <f t="shared" si="407"/>
        <v>0</v>
      </c>
      <c r="T3226">
        <f t="shared" si="408"/>
        <v>0</v>
      </c>
    </row>
    <row r="3227" spans="1:20" hidden="1" x14ac:dyDescent="0.25">
      <c r="A3227">
        <v>121.024990099999</v>
      </c>
      <c r="B3227">
        <v>24.7786866</v>
      </c>
      <c r="C3227" t="s">
        <v>2738</v>
      </c>
      <c r="D3227" t="s">
        <v>2736</v>
      </c>
      <c r="E3227" t="s">
        <v>7</v>
      </c>
      <c r="F3227" t="s">
        <v>12</v>
      </c>
      <c r="G3227">
        <v>0</v>
      </c>
      <c r="H3227">
        <f>6371004*ACOS((SIN(RADIANS($B3227))*SIN(RADIANS(set!$B$2))+COS(RADIANS($B3227))*COS(RADIANS(set!$B$2))*COS(RADIANS(set!$A$2-$A3227))))</f>
        <v>6776.4585220073814</v>
      </c>
      <c r="I3227">
        <f>6371004*ACOS((SIN(RADIANS($B3227))*SIN(RADIANS(set!$B$3))+COS(RADIANS($B3227))*COS(RADIANS(set!$B$3))*COS(RADIANS(set!$A$3-$A3227))))</f>
        <v>6056.6738439942574</v>
      </c>
      <c r="J3227">
        <f>6371004*ACOS((SIN(RADIANS($B3227))*SIN(RADIANS(set!$B$4))+COS(RADIANS($B3227))*COS(RADIANS(set!$B$4))*COS(RADIANS(set!$A$4-$A3227))))</f>
        <v>6240.0551822468451</v>
      </c>
      <c r="K3227">
        <f>6371004*ACOS((SIN(RADIANS($B3227))*SIN(RADIANS(set!$B$5))+COS(RADIANS($B3227))*COS(RADIANS(set!$B$5))*COS(RADIANS(set!$A$5-$A3227))))</f>
        <v>6217.7583086826126</v>
      </c>
      <c r="L3227">
        <f>6371004*ACOS((SIN(RADIANS($B3227))*SIN(RADIANS(set!$B$6))+COS(RADIANS($B3227))*COS(RADIANS(set!$B$6))*COS(RADIANS(set!$A$6-$A3227))))</f>
        <v>5746.6243531227874</v>
      </c>
      <c r="M3227">
        <f t="shared" si="401"/>
        <v>0</v>
      </c>
      <c r="N3227">
        <f t="shared" si="402"/>
        <v>0</v>
      </c>
      <c r="O3227">
        <f t="shared" si="403"/>
        <v>0</v>
      </c>
      <c r="P3227">
        <f t="shared" si="404"/>
        <v>0</v>
      </c>
      <c r="Q3227">
        <f t="shared" si="405"/>
        <v>0</v>
      </c>
      <c r="R3227">
        <f t="shared" si="406"/>
        <v>0</v>
      </c>
      <c r="S3227">
        <f t="shared" si="407"/>
        <v>0</v>
      </c>
      <c r="T3227">
        <f t="shared" si="408"/>
        <v>0</v>
      </c>
    </row>
    <row r="3228" spans="1:20" hidden="1" x14ac:dyDescent="0.25">
      <c r="A3228">
        <v>121.024990099999</v>
      </c>
      <c r="B3228">
        <v>24.7786866</v>
      </c>
      <c r="C3228" t="s">
        <v>2739</v>
      </c>
      <c r="D3228" t="s">
        <v>2736</v>
      </c>
      <c r="E3228" t="s">
        <v>7</v>
      </c>
      <c r="F3228" t="s">
        <v>12</v>
      </c>
      <c r="G3228">
        <v>0</v>
      </c>
      <c r="H3228">
        <f>6371004*ACOS((SIN(RADIANS($B3228))*SIN(RADIANS(set!$B$2))+COS(RADIANS($B3228))*COS(RADIANS(set!$B$2))*COS(RADIANS(set!$A$2-$A3228))))</f>
        <v>6776.4585220073814</v>
      </c>
      <c r="I3228">
        <f>6371004*ACOS((SIN(RADIANS($B3228))*SIN(RADIANS(set!$B$3))+COS(RADIANS($B3228))*COS(RADIANS(set!$B$3))*COS(RADIANS(set!$A$3-$A3228))))</f>
        <v>6056.6738439942574</v>
      </c>
      <c r="J3228">
        <f>6371004*ACOS((SIN(RADIANS($B3228))*SIN(RADIANS(set!$B$4))+COS(RADIANS($B3228))*COS(RADIANS(set!$B$4))*COS(RADIANS(set!$A$4-$A3228))))</f>
        <v>6240.0551822468451</v>
      </c>
      <c r="K3228">
        <f>6371004*ACOS((SIN(RADIANS($B3228))*SIN(RADIANS(set!$B$5))+COS(RADIANS($B3228))*COS(RADIANS(set!$B$5))*COS(RADIANS(set!$A$5-$A3228))))</f>
        <v>6217.7583086826126</v>
      </c>
      <c r="L3228">
        <f>6371004*ACOS((SIN(RADIANS($B3228))*SIN(RADIANS(set!$B$6))+COS(RADIANS($B3228))*COS(RADIANS(set!$B$6))*COS(RADIANS(set!$A$6-$A3228))))</f>
        <v>5746.6243531227874</v>
      </c>
      <c r="M3228">
        <f t="shared" si="401"/>
        <v>0</v>
      </c>
      <c r="N3228">
        <f t="shared" si="402"/>
        <v>0</v>
      </c>
      <c r="O3228">
        <f t="shared" si="403"/>
        <v>0</v>
      </c>
      <c r="P3228">
        <f t="shared" si="404"/>
        <v>0</v>
      </c>
      <c r="Q3228">
        <f t="shared" si="405"/>
        <v>0</v>
      </c>
      <c r="R3228">
        <f t="shared" si="406"/>
        <v>0</v>
      </c>
      <c r="S3228">
        <f t="shared" si="407"/>
        <v>0</v>
      </c>
      <c r="T3228">
        <f t="shared" si="408"/>
        <v>0</v>
      </c>
    </row>
    <row r="3229" spans="1:20" hidden="1" x14ac:dyDescent="0.25">
      <c r="A3229">
        <v>121.024990099999</v>
      </c>
      <c r="B3229">
        <v>24.7786866</v>
      </c>
      <c r="C3229" t="s">
        <v>2740</v>
      </c>
      <c r="D3229" t="s">
        <v>2736</v>
      </c>
      <c r="E3229" t="s">
        <v>7</v>
      </c>
      <c r="F3229" t="s">
        <v>2741</v>
      </c>
      <c r="G3229">
        <v>0</v>
      </c>
      <c r="H3229">
        <f>6371004*ACOS((SIN(RADIANS($B3229))*SIN(RADIANS(set!$B$2))+COS(RADIANS($B3229))*COS(RADIANS(set!$B$2))*COS(RADIANS(set!$A$2-$A3229))))</f>
        <v>6776.4585220073814</v>
      </c>
      <c r="I3229">
        <f>6371004*ACOS((SIN(RADIANS($B3229))*SIN(RADIANS(set!$B$3))+COS(RADIANS($B3229))*COS(RADIANS(set!$B$3))*COS(RADIANS(set!$A$3-$A3229))))</f>
        <v>6056.6738439942574</v>
      </c>
      <c r="J3229">
        <f>6371004*ACOS((SIN(RADIANS($B3229))*SIN(RADIANS(set!$B$4))+COS(RADIANS($B3229))*COS(RADIANS(set!$B$4))*COS(RADIANS(set!$A$4-$A3229))))</f>
        <v>6240.0551822468451</v>
      </c>
      <c r="K3229">
        <f>6371004*ACOS((SIN(RADIANS($B3229))*SIN(RADIANS(set!$B$5))+COS(RADIANS($B3229))*COS(RADIANS(set!$B$5))*COS(RADIANS(set!$A$5-$A3229))))</f>
        <v>6217.7583086826126</v>
      </c>
      <c r="L3229">
        <f>6371004*ACOS((SIN(RADIANS($B3229))*SIN(RADIANS(set!$B$6))+COS(RADIANS($B3229))*COS(RADIANS(set!$B$6))*COS(RADIANS(set!$A$6-$A3229))))</f>
        <v>5746.6243531227874</v>
      </c>
      <c r="M3229">
        <f t="shared" si="401"/>
        <v>0</v>
      </c>
      <c r="N3229">
        <f t="shared" si="402"/>
        <v>0</v>
      </c>
      <c r="O3229">
        <f t="shared" si="403"/>
        <v>0</v>
      </c>
      <c r="P3229">
        <f t="shared" si="404"/>
        <v>0</v>
      </c>
      <c r="Q3229">
        <f t="shared" si="405"/>
        <v>0</v>
      </c>
      <c r="R3229">
        <f t="shared" si="406"/>
        <v>0</v>
      </c>
      <c r="S3229">
        <f t="shared" si="407"/>
        <v>0</v>
      </c>
      <c r="T3229">
        <f t="shared" si="408"/>
        <v>0</v>
      </c>
    </row>
    <row r="3230" spans="1:20" hidden="1" x14ac:dyDescent="0.25">
      <c r="A3230">
        <v>121.024990099999</v>
      </c>
      <c r="B3230">
        <v>24.7786866</v>
      </c>
      <c r="C3230" t="s">
        <v>2742</v>
      </c>
      <c r="D3230" t="s">
        <v>2736</v>
      </c>
      <c r="E3230" t="s">
        <v>7</v>
      </c>
      <c r="F3230" t="s">
        <v>179</v>
      </c>
      <c r="G3230">
        <v>0</v>
      </c>
      <c r="H3230">
        <f>6371004*ACOS((SIN(RADIANS($B3230))*SIN(RADIANS(set!$B$2))+COS(RADIANS($B3230))*COS(RADIANS(set!$B$2))*COS(RADIANS(set!$A$2-$A3230))))</f>
        <v>6776.4585220073814</v>
      </c>
      <c r="I3230">
        <f>6371004*ACOS((SIN(RADIANS($B3230))*SIN(RADIANS(set!$B$3))+COS(RADIANS($B3230))*COS(RADIANS(set!$B$3))*COS(RADIANS(set!$A$3-$A3230))))</f>
        <v>6056.6738439942574</v>
      </c>
      <c r="J3230">
        <f>6371004*ACOS((SIN(RADIANS($B3230))*SIN(RADIANS(set!$B$4))+COS(RADIANS($B3230))*COS(RADIANS(set!$B$4))*COS(RADIANS(set!$A$4-$A3230))))</f>
        <v>6240.0551822468451</v>
      </c>
      <c r="K3230">
        <f>6371004*ACOS((SIN(RADIANS($B3230))*SIN(RADIANS(set!$B$5))+COS(RADIANS($B3230))*COS(RADIANS(set!$B$5))*COS(RADIANS(set!$A$5-$A3230))))</f>
        <v>6217.7583086826126</v>
      </c>
      <c r="L3230">
        <f>6371004*ACOS((SIN(RADIANS($B3230))*SIN(RADIANS(set!$B$6))+COS(RADIANS($B3230))*COS(RADIANS(set!$B$6))*COS(RADIANS(set!$A$6-$A3230))))</f>
        <v>5746.6243531227874</v>
      </c>
      <c r="M3230">
        <f t="shared" si="401"/>
        <v>0</v>
      </c>
      <c r="N3230">
        <f t="shared" si="402"/>
        <v>0</v>
      </c>
      <c r="O3230">
        <f t="shared" si="403"/>
        <v>0</v>
      </c>
      <c r="P3230">
        <f t="shared" si="404"/>
        <v>0</v>
      </c>
      <c r="Q3230">
        <f t="shared" si="405"/>
        <v>0</v>
      </c>
      <c r="R3230">
        <f t="shared" si="406"/>
        <v>0</v>
      </c>
      <c r="S3230">
        <f t="shared" si="407"/>
        <v>0</v>
      </c>
      <c r="T3230">
        <f t="shared" si="408"/>
        <v>0</v>
      </c>
    </row>
    <row r="3231" spans="1:20" hidden="1" x14ac:dyDescent="0.25">
      <c r="A3231">
        <v>121.024990099999</v>
      </c>
      <c r="B3231">
        <v>24.7786866</v>
      </c>
      <c r="C3231" t="s">
        <v>2744</v>
      </c>
      <c r="D3231" t="s">
        <v>2736</v>
      </c>
      <c r="E3231" t="s">
        <v>7</v>
      </c>
      <c r="F3231" t="s">
        <v>150</v>
      </c>
      <c r="G3231">
        <v>0</v>
      </c>
      <c r="H3231">
        <f>6371004*ACOS((SIN(RADIANS($B3231))*SIN(RADIANS(set!$B$2))+COS(RADIANS($B3231))*COS(RADIANS(set!$B$2))*COS(RADIANS(set!$A$2-$A3231))))</f>
        <v>6776.4585220073814</v>
      </c>
      <c r="I3231">
        <f>6371004*ACOS((SIN(RADIANS($B3231))*SIN(RADIANS(set!$B$3))+COS(RADIANS($B3231))*COS(RADIANS(set!$B$3))*COS(RADIANS(set!$A$3-$A3231))))</f>
        <v>6056.6738439942574</v>
      </c>
      <c r="J3231">
        <f>6371004*ACOS((SIN(RADIANS($B3231))*SIN(RADIANS(set!$B$4))+COS(RADIANS($B3231))*COS(RADIANS(set!$B$4))*COS(RADIANS(set!$A$4-$A3231))))</f>
        <v>6240.0551822468451</v>
      </c>
      <c r="K3231">
        <f>6371004*ACOS((SIN(RADIANS($B3231))*SIN(RADIANS(set!$B$5))+COS(RADIANS($B3231))*COS(RADIANS(set!$B$5))*COS(RADIANS(set!$A$5-$A3231))))</f>
        <v>6217.7583086826126</v>
      </c>
      <c r="L3231">
        <f>6371004*ACOS((SIN(RADIANS($B3231))*SIN(RADIANS(set!$B$6))+COS(RADIANS($B3231))*COS(RADIANS(set!$B$6))*COS(RADIANS(set!$A$6-$A3231))))</f>
        <v>5746.6243531227874</v>
      </c>
      <c r="M3231">
        <f t="shared" si="401"/>
        <v>0</v>
      </c>
      <c r="N3231">
        <f t="shared" si="402"/>
        <v>0</v>
      </c>
      <c r="O3231">
        <f t="shared" si="403"/>
        <v>0</v>
      </c>
      <c r="P3231">
        <f t="shared" si="404"/>
        <v>0</v>
      </c>
      <c r="Q3231">
        <f t="shared" si="405"/>
        <v>0</v>
      </c>
      <c r="R3231">
        <f t="shared" si="406"/>
        <v>0</v>
      </c>
      <c r="S3231">
        <f t="shared" si="407"/>
        <v>0</v>
      </c>
      <c r="T3231">
        <f t="shared" si="408"/>
        <v>0</v>
      </c>
    </row>
    <row r="3232" spans="1:20" hidden="1" x14ac:dyDescent="0.25">
      <c r="A3232">
        <v>121.024990099999</v>
      </c>
      <c r="B3232">
        <v>24.7786866</v>
      </c>
      <c r="C3232" t="s">
        <v>2745</v>
      </c>
      <c r="D3232" t="s">
        <v>2736</v>
      </c>
      <c r="E3232" t="s">
        <v>7</v>
      </c>
      <c r="F3232" t="s">
        <v>16</v>
      </c>
      <c r="G3232">
        <v>0</v>
      </c>
      <c r="H3232">
        <f>6371004*ACOS((SIN(RADIANS($B3232))*SIN(RADIANS(set!$B$2))+COS(RADIANS($B3232))*COS(RADIANS(set!$B$2))*COS(RADIANS(set!$A$2-$A3232))))</f>
        <v>6776.4585220073814</v>
      </c>
      <c r="I3232">
        <f>6371004*ACOS((SIN(RADIANS($B3232))*SIN(RADIANS(set!$B$3))+COS(RADIANS($B3232))*COS(RADIANS(set!$B$3))*COS(RADIANS(set!$A$3-$A3232))))</f>
        <v>6056.6738439942574</v>
      </c>
      <c r="J3232">
        <f>6371004*ACOS((SIN(RADIANS($B3232))*SIN(RADIANS(set!$B$4))+COS(RADIANS($B3232))*COS(RADIANS(set!$B$4))*COS(RADIANS(set!$A$4-$A3232))))</f>
        <v>6240.0551822468451</v>
      </c>
      <c r="K3232">
        <f>6371004*ACOS((SIN(RADIANS($B3232))*SIN(RADIANS(set!$B$5))+COS(RADIANS($B3232))*COS(RADIANS(set!$B$5))*COS(RADIANS(set!$A$5-$A3232))))</f>
        <v>6217.7583086826126</v>
      </c>
      <c r="L3232">
        <f>6371004*ACOS((SIN(RADIANS($B3232))*SIN(RADIANS(set!$B$6))+COS(RADIANS($B3232))*COS(RADIANS(set!$B$6))*COS(RADIANS(set!$A$6-$A3232))))</f>
        <v>5746.6243531227874</v>
      </c>
      <c r="M3232">
        <f t="shared" si="401"/>
        <v>0</v>
      </c>
      <c r="N3232">
        <f t="shared" si="402"/>
        <v>0</v>
      </c>
      <c r="O3232">
        <f t="shared" si="403"/>
        <v>0</v>
      </c>
      <c r="P3232">
        <f t="shared" si="404"/>
        <v>0</v>
      </c>
      <c r="Q3232">
        <f t="shared" si="405"/>
        <v>0</v>
      </c>
      <c r="R3232">
        <f t="shared" si="406"/>
        <v>0</v>
      </c>
      <c r="S3232">
        <f t="shared" si="407"/>
        <v>0</v>
      </c>
      <c r="T3232">
        <f t="shared" si="408"/>
        <v>0</v>
      </c>
    </row>
    <row r="3233" spans="1:20" hidden="1" x14ac:dyDescent="0.25">
      <c r="A3233">
        <v>120.93317829999999</v>
      </c>
      <c r="B3233">
        <v>24.839527799999999</v>
      </c>
      <c r="C3233" t="s">
        <v>369</v>
      </c>
      <c r="D3233" t="s">
        <v>370</v>
      </c>
      <c r="E3233" t="s">
        <v>7</v>
      </c>
      <c r="F3233" t="s">
        <v>14</v>
      </c>
      <c r="G3233">
        <v>0</v>
      </c>
      <c r="H3233">
        <f>6371004*ACOS((SIN(RADIANS($B3233))*SIN(RADIANS(set!$B$2))+COS(RADIANS($B3233))*COS(RADIANS(set!$B$2))*COS(RADIANS(set!$A$2-$A3233))))</f>
        <v>5138.2499447657538</v>
      </c>
      <c r="I3233">
        <f>6371004*ACOS((SIN(RADIANS($B3233))*SIN(RADIANS(set!$B$3))+COS(RADIANS($B3233))*COS(RADIANS(set!$B$3))*COS(RADIANS(set!$A$3-$A3233))))</f>
        <v>5607.2680514856211</v>
      </c>
      <c r="J3233">
        <f>6371004*ACOS((SIN(RADIANS($B3233))*SIN(RADIANS(set!$B$4))+COS(RADIANS($B3233))*COS(RADIANS(set!$B$4))*COS(RADIANS(set!$A$4-$A3233))))</f>
        <v>5251.2519789052039</v>
      </c>
      <c r="K3233">
        <f>6371004*ACOS((SIN(RADIANS($B3233))*SIN(RADIANS(set!$B$5))+COS(RADIANS($B3233))*COS(RADIANS(set!$B$5))*COS(RADIANS(set!$A$5-$A3233))))</f>
        <v>5269.132319137143</v>
      </c>
      <c r="L3233">
        <f>6371004*ACOS((SIN(RADIANS($B3233))*SIN(RADIANS(set!$B$6))+COS(RADIANS($B3233))*COS(RADIANS(set!$B$6))*COS(RADIANS(set!$A$6-$A3233))))</f>
        <v>5751.460194683893</v>
      </c>
      <c r="M3233">
        <f t="shared" si="401"/>
        <v>0</v>
      </c>
      <c r="N3233">
        <f t="shared" si="402"/>
        <v>0</v>
      </c>
      <c r="O3233">
        <f t="shared" si="403"/>
        <v>0</v>
      </c>
      <c r="P3233">
        <f t="shared" si="404"/>
        <v>0</v>
      </c>
      <c r="Q3233">
        <f t="shared" si="405"/>
        <v>0</v>
      </c>
      <c r="R3233">
        <f t="shared" si="406"/>
        <v>0</v>
      </c>
      <c r="S3233">
        <f t="shared" si="407"/>
        <v>0</v>
      </c>
      <c r="T3233">
        <f t="shared" si="408"/>
        <v>0</v>
      </c>
    </row>
    <row r="3234" spans="1:20" hidden="1" x14ac:dyDescent="0.25">
      <c r="A3234">
        <v>120.93299260000001</v>
      </c>
      <c r="B3234">
        <v>24.839409499999999</v>
      </c>
      <c r="C3234" t="s">
        <v>356</v>
      </c>
      <c r="D3234" t="s">
        <v>357</v>
      </c>
      <c r="E3234" t="s">
        <v>7</v>
      </c>
      <c r="F3234" t="s">
        <v>143</v>
      </c>
      <c r="G3234">
        <v>0</v>
      </c>
      <c r="H3234">
        <f>6371004*ACOS((SIN(RADIANS($B3234))*SIN(RADIANS(set!$B$2))+COS(RADIANS($B3234))*COS(RADIANS(set!$B$2))*COS(RADIANS(set!$A$2-$A3234))))</f>
        <v>5138.6199797451445</v>
      </c>
      <c r="I3234">
        <f>6371004*ACOS((SIN(RADIANS($B3234))*SIN(RADIANS(set!$B$3))+COS(RADIANS($B3234))*COS(RADIANS(set!$B$3))*COS(RADIANS(set!$A$3-$A3234))))</f>
        <v>5610.5165739319182</v>
      </c>
      <c r="J3234">
        <f>6371004*ACOS((SIN(RADIANS($B3234))*SIN(RADIANS(set!$B$4))+COS(RADIANS($B3234))*COS(RADIANS(set!$B$4))*COS(RADIANS(set!$A$4-$A3234))))</f>
        <v>5257.3579982640194</v>
      </c>
      <c r="K3234">
        <f>6371004*ACOS((SIN(RADIANS($B3234))*SIN(RADIANS(set!$B$5))+COS(RADIANS($B3234))*COS(RADIANS(set!$B$5))*COS(RADIANS(set!$A$5-$A3234))))</f>
        <v>5275.4200002023226</v>
      </c>
      <c r="L3234">
        <f>6371004*ACOS((SIN(RADIANS($B3234))*SIN(RADIANS(set!$B$6))+COS(RADIANS($B3234))*COS(RADIANS(set!$B$6))*COS(RADIANS(set!$A$6-$A3234))))</f>
        <v>5757.4584468403355</v>
      </c>
      <c r="M3234">
        <f t="shared" si="401"/>
        <v>0</v>
      </c>
      <c r="N3234">
        <f t="shared" si="402"/>
        <v>0</v>
      </c>
      <c r="O3234">
        <f t="shared" si="403"/>
        <v>0</v>
      </c>
      <c r="P3234">
        <f t="shared" si="404"/>
        <v>0</v>
      </c>
      <c r="Q3234">
        <f t="shared" si="405"/>
        <v>0</v>
      </c>
      <c r="R3234">
        <f t="shared" si="406"/>
        <v>0</v>
      </c>
      <c r="S3234">
        <f t="shared" si="407"/>
        <v>0</v>
      </c>
      <c r="T3234">
        <f t="shared" si="408"/>
        <v>0</v>
      </c>
    </row>
    <row r="3235" spans="1:20" hidden="1" x14ac:dyDescent="0.25">
      <c r="A3235">
        <v>120.93236810000001</v>
      </c>
      <c r="B3235">
        <v>24.838720800000001</v>
      </c>
      <c r="C3235" t="s">
        <v>975</v>
      </c>
      <c r="D3235" t="s">
        <v>976</v>
      </c>
      <c r="E3235" t="s">
        <v>7</v>
      </c>
      <c r="F3235" t="s">
        <v>16</v>
      </c>
      <c r="G3235">
        <v>0</v>
      </c>
      <c r="H3235">
        <f>6371004*ACOS((SIN(RADIANS($B3235))*SIN(RADIANS(set!$B$2))+COS(RADIANS($B3235))*COS(RADIANS(set!$B$2))*COS(RADIANS(set!$A$2-$A3235))))</f>
        <v>5114.8131367889691</v>
      </c>
      <c r="I3235">
        <f>6371004*ACOS((SIN(RADIANS($B3235))*SIN(RADIANS(set!$B$3))+COS(RADIANS($B3235))*COS(RADIANS(set!$B$3))*COS(RADIANS(set!$A$3-$A3235))))</f>
        <v>5598.938202952334</v>
      </c>
      <c r="J3235">
        <f>6371004*ACOS((SIN(RADIANS($B3235))*SIN(RADIANS(set!$B$4))+COS(RADIANS($B3235))*COS(RADIANS(set!$B$4))*COS(RADIANS(set!$A$4-$A3235))))</f>
        <v>5258.4796907955806</v>
      </c>
      <c r="K3235">
        <f>6371004*ACOS((SIN(RADIANS($B3235))*SIN(RADIANS(set!$B$5))+COS(RADIANS($B3235))*COS(RADIANS(set!$B$5))*COS(RADIANS(set!$A$5-$A3235))))</f>
        <v>5277.3544752873277</v>
      </c>
      <c r="L3235">
        <f>6371004*ACOS((SIN(RADIANS($B3235))*SIN(RADIANS(set!$B$6))+COS(RADIANS($B3235))*COS(RADIANS(set!$B$6))*COS(RADIANS(set!$A$6-$A3235))))</f>
        <v>5757.9971124423964</v>
      </c>
      <c r="M3235">
        <f t="shared" si="401"/>
        <v>0</v>
      </c>
      <c r="N3235">
        <f t="shared" si="402"/>
        <v>0</v>
      </c>
      <c r="O3235">
        <f t="shared" si="403"/>
        <v>0</v>
      </c>
      <c r="P3235">
        <f t="shared" si="404"/>
        <v>0</v>
      </c>
      <c r="Q3235">
        <f t="shared" si="405"/>
        <v>0</v>
      </c>
      <c r="R3235">
        <f t="shared" si="406"/>
        <v>0</v>
      </c>
      <c r="S3235">
        <f t="shared" si="407"/>
        <v>0</v>
      </c>
      <c r="T3235">
        <f t="shared" si="408"/>
        <v>0</v>
      </c>
    </row>
    <row r="3236" spans="1:20" hidden="1" x14ac:dyDescent="0.25">
      <c r="A3236">
        <v>120.934170699999</v>
      </c>
      <c r="B3236">
        <v>24.840697599999999</v>
      </c>
      <c r="C3236" t="s">
        <v>185</v>
      </c>
      <c r="D3236" t="s">
        <v>186</v>
      </c>
      <c r="E3236" t="s">
        <v>7</v>
      </c>
      <c r="F3236" t="s">
        <v>12</v>
      </c>
      <c r="G3236">
        <v>0</v>
      </c>
      <c r="H3236">
        <f>6371004*ACOS((SIN(RADIANS($B3236))*SIN(RADIANS(set!$B$2))+COS(RADIANS($B3236))*COS(RADIANS(set!$B$2))*COS(RADIANS(set!$A$2-$A3236))))</f>
        <v>5187.3759350129358</v>
      </c>
      <c r="I3236">
        <f>6371004*ACOS((SIN(RADIANS($B3236))*SIN(RADIANS(set!$B$3))+COS(RADIANS($B3236))*COS(RADIANS(set!$B$3))*COS(RADIANS(set!$A$3-$A3236))))</f>
        <v>5636.1224168835752</v>
      </c>
      <c r="J3236">
        <f>6371004*ACOS((SIN(RADIANS($B3236))*SIN(RADIANS(set!$B$4))+COS(RADIANS($B3236))*COS(RADIANS(set!$B$4))*COS(RADIANS(set!$A$4-$A3236))))</f>
        <v>5259.5197383651466</v>
      </c>
      <c r="K3236">
        <f>6371004*ACOS((SIN(RADIANS($B3236))*SIN(RADIANS(set!$B$5))+COS(RADIANS($B3236))*COS(RADIANS(set!$B$5))*COS(RADIANS(set!$A$5-$A3236))))</f>
        <v>5276.0389853128108</v>
      </c>
      <c r="L3236">
        <f>6371004*ACOS((SIN(RADIANS($B3236))*SIN(RADIANS(set!$B$6))+COS(RADIANS($B3236))*COS(RADIANS(set!$B$6))*COS(RADIANS(set!$A$6-$A3236))))</f>
        <v>5760.2756553867102</v>
      </c>
      <c r="M3236">
        <f t="shared" si="401"/>
        <v>0</v>
      </c>
      <c r="N3236">
        <f t="shared" si="402"/>
        <v>0</v>
      </c>
      <c r="O3236">
        <f t="shared" si="403"/>
        <v>0</v>
      </c>
      <c r="P3236">
        <f t="shared" si="404"/>
        <v>0</v>
      </c>
      <c r="Q3236">
        <f t="shared" si="405"/>
        <v>0</v>
      </c>
      <c r="R3236">
        <f t="shared" si="406"/>
        <v>0</v>
      </c>
      <c r="S3236">
        <f t="shared" si="407"/>
        <v>0</v>
      </c>
      <c r="T3236">
        <f t="shared" si="408"/>
        <v>0</v>
      </c>
    </row>
    <row r="3237" spans="1:20" hidden="1" x14ac:dyDescent="0.25">
      <c r="A3237">
        <v>121.02516300000001</v>
      </c>
      <c r="B3237">
        <v>24.778604000000001</v>
      </c>
      <c r="C3237" t="s">
        <v>2743</v>
      </c>
      <c r="D3237" t="s">
        <v>2736</v>
      </c>
      <c r="E3237" t="s">
        <v>7</v>
      </c>
      <c r="F3237" t="s">
        <v>469</v>
      </c>
      <c r="G3237">
        <v>0</v>
      </c>
      <c r="H3237">
        <f>6371004*ACOS((SIN(RADIANS($B3237))*SIN(RADIANS(set!$B$2))+COS(RADIANS($B3237))*COS(RADIANS(set!$B$2))*COS(RADIANS(set!$A$2-$A3237))))</f>
        <v>6796.1030683847412</v>
      </c>
      <c r="I3237">
        <f>6371004*ACOS((SIN(RADIANS($B3237))*SIN(RADIANS(set!$B$3))+COS(RADIANS($B3237))*COS(RADIANS(set!$B$3))*COS(RADIANS(set!$A$3-$A3237))))</f>
        <v>6076.390957706074</v>
      </c>
      <c r="J3237">
        <f>6371004*ACOS((SIN(RADIANS($B3237))*SIN(RADIANS(set!$B$4))+COS(RADIANS($B3237))*COS(RADIANS(set!$B$4))*COS(RADIANS(set!$A$4-$A3237))))</f>
        <v>6259.6899234832899</v>
      </c>
      <c r="K3237">
        <f>6371004*ACOS((SIN(RADIANS($B3237))*SIN(RADIANS(set!$B$5))+COS(RADIANS($B3237))*COS(RADIANS(set!$B$5))*COS(RADIANS(set!$A$5-$A3237))))</f>
        <v>6237.380169643814</v>
      </c>
      <c r="L3237">
        <f>6371004*ACOS((SIN(RADIANS($B3237))*SIN(RADIANS(set!$B$6))+COS(RADIANS($B3237))*COS(RADIANS(set!$B$6))*COS(RADIANS(set!$A$6-$A3237))))</f>
        <v>5766.2840546254838</v>
      </c>
      <c r="M3237">
        <f t="shared" si="401"/>
        <v>0</v>
      </c>
      <c r="N3237">
        <f t="shared" si="402"/>
        <v>0</v>
      </c>
      <c r="O3237">
        <f t="shared" si="403"/>
        <v>0</v>
      </c>
      <c r="P3237">
        <f t="shared" si="404"/>
        <v>0</v>
      </c>
      <c r="Q3237">
        <f t="shared" si="405"/>
        <v>0</v>
      </c>
      <c r="R3237">
        <f t="shared" si="406"/>
        <v>0</v>
      </c>
      <c r="S3237">
        <f t="shared" si="407"/>
        <v>0</v>
      </c>
      <c r="T3237">
        <f t="shared" si="408"/>
        <v>0</v>
      </c>
    </row>
    <row r="3238" spans="1:20" hidden="1" x14ac:dyDescent="0.25">
      <c r="A3238">
        <v>121.024188999999</v>
      </c>
      <c r="B3238">
        <v>24.7769671</v>
      </c>
      <c r="C3238" t="s">
        <v>3507</v>
      </c>
      <c r="D3238" t="s">
        <v>3508</v>
      </c>
      <c r="E3238" t="s">
        <v>7</v>
      </c>
      <c r="F3238" t="s">
        <v>12</v>
      </c>
      <c r="G3238">
        <v>0</v>
      </c>
      <c r="H3238">
        <f>6371004*ACOS((SIN(RADIANS($B3238))*SIN(RADIANS(set!$B$2))+COS(RADIANS($B3238))*COS(RADIANS(set!$B$2))*COS(RADIANS(set!$A$2-$A3238))))</f>
        <v>6778.3889907072107</v>
      </c>
      <c r="I3238">
        <f>6371004*ACOS((SIN(RADIANS($B3238))*SIN(RADIANS(set!$B$3))+COS(RADIANS($B3238))*COS(RADIANS(set!$B$3))*COS(RADIANS(set!$A$3-$A3238))))</f>
        <v>6071.9893297219587</v>
      </c>
      <c r="J3238">
        <f>6371004*ACOS((SIN(RADIANS($B3238))*SIN(RADIANS(set!$B$4))+COS(RADIANS($B3238))*COS(RADIANS(set!$B$4))*COS(RADIANS(set!$A$4-$A3238))))</f>
        <v>6280.4995041665343</v>
      </c>
      <c r="K3238">
        <f>6371004*ACOS((SIN(RADIANS($B3238))*SIN(RADIANS(set!$B$5))+COS(RADIANS($B3238))*COS(RADIANS(set!$B$5))*COS(RADIANS(set!$A$5-$A3238))))</f>
        <v>6259.5598596408945</v>
      </c>
      <c r="L3238">
        <f>6371004*ACOS((SIN(RADIANS($B3238))*SIN(RADIANS(set!$B$6))+COS(RADIANS($B3238))*COS(RADIANS(set!$B$6))*COS(RADIANS(set!$A$6-$A3238))))</f>
        <v>5784.4336067591785</v>
      </c>
      <c r="M3238">
        <f t="shared" si="401"/>
        <v>0</v>
      </c>
      <c r="N3238">
        <f t="shared" si="402"/>
        <v>0</v>
      </c>
      <c r="O3238">
        <f t="shared" si="403"/>
        <v>0</v>
      </c>
      <c r="P3238">
        <f t="shared" si="404"/>
        <v>0</v>
      </c>
      <c r="Q3238">
        <f t="shared" si="405"/>
        <v>0</v>
      </c>
      <c r="R3238">
        <f t="shared" si="406"/>
        <v>0</v>
      </c>
      <c r="S3238">
        <f t="shared" si="407"/>
        <v>0</v>
      </c>
      <c r="T3238">
        <f t="shared" si="408"/>
        <v>0</v>
      </c>
    </row>
    <row r="3239" spans="1:20" hidden="1" x14ac:dyDescent="0.25">
      <c r="A3239">
        <v>121.0248867</v>
      </c>
      <c r="B3239">
        <v>24.777492200000001</v>
      </c>
      <c r="C3239" t="s">
        <v>3457</v>
      </c>
      <c r="D3239" t="s">
        <v>3458</v>
      </c>
      <c r="E3239" t="s">
        <v>7</v>
      </c>
      <c r="F3239" t="s">
        <v>12</v>
      </c>
      <c r="G3239">
        <v>0</v>
      </c>
      <c r="H3239">
        <f>6371004*ACOS((SIN(RADIANS($B3239))*SIN(RADIANS(set!$B$2))+COS(RADIANS($B3239))*COS(RADIANS(set!$B$2))*COS(RADIANS(set!$A$2-$A3239))))</f>
        <v>6818.9999586553467</v>
      </c>
      <c r="I3239">
        <f>6371004*ACOS((SIN(RADIANS($B3239))*SIN(RADIANS(set!$B$3))+COS(RADIANS($B3239))*COS(RADIANS(set!$B$3))*COS(RADIANS(set!$A$3-$A3239))))</f>
        <v>6107.1571177948708</v>
      </c>
      <c r="J3239">
        <f>6371004*ACOS((SIN(RADIANS($B3239))*SIN(RADIANS(set!$B$4))+COS(RADIANS($B3239))*COS(RADIANS(set!$B$4))*COS(RADIANS(set!$A$4-$A3239))))</f>
        <v>6305.1845022528523</v>
      </c>
      <c r="K3239">
        <f>6371004*ACOS((SIN(RADIANS($B3239))*SIN(RADIANS(set!$B$5))+COS(RADIANS($B3239))*COS(RADIANS(set!$B$5))*COS(RADIANS(set!$A$5-$A3239))))</f>
        <v>6283.65698617615</v>
      </c>
      <c r="L3239">
        <f>6371004*ACOS((SIN(RADIANS($B3239))*SIN(RADIANS(set!$B$6))+COS(RADIANS($B3239))*COS(RADIANS(set!$B$6))*COS(RADIANS(set!$A$6-$A3239))))</f>
        <v>5810.1793861431042</v>
      </c>
      <c r="M3239">
        <f t="shared" si="401"/>
        <v>0</v>
      </c>
      <c r="N3239">
        <f t="shared" si="402"/>
        <v>0</v>
      </c>
      <c r="O3239">
        <f t="shared" si="403"/>
        <v>0</v>
      </c>
      <c r="P3239">
        <f t="shared" si="404"/>
        <v>0</v>
      </c>
      <c r="Q3239">
        <f t="shared" si="405"/>
        <v>0</v>
      </c>
      <c r="R3239">
        <f t="shared" si="406"/>
        <v>0</v>
      </c>
      <c r="S3239">
        <f t="shared" si="407"/>
        <v>0</v>
      </c>
      <c r="T3239">
        <f t="shared" si="408"/>
        <v>0</v>
      </c>
    </row>
    <row r="3240" spans="1:20" hidden="1" x14ac:dyDescent="0.25">
      <c r="A3240">
        <v>121.0248867</v>
      </c>
      <c r="B3240">
        <v>24.777492200000001</v>
      </c>
      <c r="C3240" t="s">
        <v>3459</v>
      </c>
      <c r="D3240" t="s">
        <v>3460</v>
      </c>
      <c r="E3240" t="s">
        <v>7</v>
      </c>
      <c r="F3240" t="s">
        <v>14</v>
      </c>
      <c r="G3240">
        <v>0</v>
      </c>
      <c r="H3240">
        <f>6371004*ACOS((SIN(RADIANS($B3240))*SIN(RADIANS(set!$B$2))+COS(RADIANS($B3240))*COS(RADIANS(set!$B$2))*COS(RADIANS(set!$A$2-$A3240))))</f>
        <v>6818.9999586553467</v>
      </c>
      <c r="I3240">
        <f>6371004*ACOS((SIN(RADIANS($B3240))*SIN(RADIANS(set!$B$3))+COS(RADIANS($B3240))*COS(RADIANS(set!$B$3))*COS(RADIANS(set!$A$3-$A3240))))</f>
        <v>6107.1571177948708</v>
      </c>
      <c r="J3240">
        <f>6371004*ACOS((SIN(RADIANS($B3240))*SIN(RADIANS(set!$B$4))+COS(RADIANS($B3240))*COS(RADIANS(set!$B$4))*COS(RADIANS(set!$A$4-$A3240))))</f>
        <v>6305.1845022528523</v>
      </c>
      <c r="K3240">
        <f>6371004*ACOS((SIN(RADIANS($B3240))*SIN(RADIANS(set!$B$5))+COS(RADIANS($B3240))*COS(RADIANS(set!$B$5))*COS(RADIANS(set!$A$5-$A3240))))</f>
        <v>6283.65698617615</v>
      </c>
      <c r="L3240">
        <f>6371004*ACOS((SIN(RADIANS($B3240))*SIN(RADIANS(set!$B$6))+COS(RADIANS($B3240))*COS(RADIANS(set!$B$6))*COS(RADIANS(set!$A$6-$A3240))))</f>
        <v>5810.1793861431042</v>
      </c>
      <c r="M3240">
        <f t="shared" si="401"/>
        <v>0</v>
      </c>
      <c r="N3240">
        <f t="shared" si="402"/>
        <v>0</v>
      </c>
      <c r="O3240">
        <f t="shared" si="403"/>
        <v>0</v>
      </c>
      <c r="P3240">
        <f t="shared" si="404"/>
        <v>0</v>
      </c>
      <c r="Q3240">
        <f t="shared" si="405"/>
        <v>0</v>
      </c>
      <c r="R3240">
        <f t="shared" si="406"/>
        <v>0</v>
      </c>
      <c r="S3240">
        <f t="shared" si="407"/>
        <v>0</v>
      </c>
      <c r="T3240">
        <f t="shared" si="408"/>
        <v>0</v>
      </c>
    </row>
    <row r="3241" spans="1:20" hidden="1" x14ac:dyDescent="0.25">
      <c r="A3241">
        <v>121.0248867</v>
      </c>
      <c r="B3241">
        <v>24.777492200000001</v>
      </c>
      <c r="C3241" t="s">
        <v>3509</v>
      </c>
      <c r="D3241" t="s">
        <v>3510</v>
      </c>
      <c r="E3241" t="s">
        <v>7</v>
      </c>
      <c r="F3241" t="s">
        <v>12</v>
      </c>
      <c r="G3241">
        <v>0</v>
      </c>
      <c r="H3241">
        <f>6371004*ACOS((SIN(RADIANS($B3241))*SIN(RADIANS(set!$B$2))+COS(RADIANS($B3241))*COS(RADIANS(set!$B$2))*COS(RADIANS(set!$A$2-$A3241))))</f>
        <v>6818.9999586553467</v>
      </c>
      <c r="I3241">
        <f>6371004*ACOS((SIN(RADIANS($B3241))*SIN(RADIANS(set!$B$3))+COS(RADIANS($B3241))*COS(RADIANS(set!$B$3))*COS(RADIANS(set!$A$3-$A3241))))</f>
        <v>6107.1571177948708</v>
      </c>
      <c r="J3241">
        <f>6371004*ACOS((SIN(RADIANS($B3241))*SIN(RADIANS(set!$B$4))+COS(RADIANS($B3241))*COS(RADIANS(set!$B$4))*COS(RADIANS(set!$A$4-$A3241))))</f>
        <v>6305.1845022528523</v>
      </c>
      <c r="K3241">
        <f>6371004*ACOS((SIN(RADIANS($B3241))*SIN(RADIANS(set!$B$5))+COS(RADIANS($B3241))*COS(RADIANS(set!$B$5))*COS(RADIANS(set!$A$5-$A3241))))</f>
        <v>6283.65698617615</v>
      </c>
      <c r="L3241">
        <f>6371004*ACOS((SIN(RADIANS($B3241))*SIN(RADIANS(set!$B$6))+COS(RADIANS($B3241))*COS(RADIANS(set!$B$6))*COS(RADIANS(set!$A$6-$A3241))))</f>
        <v>5810.1793861431042</v>
      </c>
      <c r="M3241">
        <f t="shared" si="401"/>
        <v>0</v>
      </c>
      <c r="N3241">
        <f t="shared" si="402"/>
        <v>0</v>
      </c>
      <c r="O3241">
        <f t="shared" si="403"/>
        <v>0</v>
      </c>
      <c r="P3241">
        <f t="shared" si="404"/>
        <v>0</v>
      </c>
      <c r="Q3241">
        <f t="shared" si="405"/>
        <v>0</v>
      </c>
      <c r="R3241">
        <f t="shared" si="406"/>
        <v>0</v>
      </c>
      <c r="S3241">
        <f t="shared" si="407"/>
        <v>0</v>
      </c>
      <c r="T3241">
        <f t="shared" si="408"/>
        <v>0</v>
      </c>
    </row>
    <row r="3242" spans="1:20" hidden="1" x14ac:dyDescent="0.25">
      <c r="A3242">
        <v>120.9349124</v>
      </c>
      <c r="B3242">
        <v>24.8421427</v>
      </c>
      <c r="C3242" t="s">
        <v>1107</v>
      </c>
      <c r="D3242" t="s">
        <v>1108</v>
      </c>
      <c r="E3242" t="s">
        <v>7</v>
      </c>
      <c r="F3242" t="s">
        <v>30</v>
      </c>
      <c r="G3242">
        <v>0</v>
      </c>
      <c r="H3242">
        <f>6371004*ACOS((SIN(RADIANS($B3242))*SIN(RADIANS(set!$B$2))+COS(RADIANS($B3242))*COS(RADIANS(set!$B$2))*COS(RADIANS(set!$A$2-$A3242))))</f>
        <v>5280.5925432371687</v>
      </c>
      <c r="I3242">
        <f>6371004*ACOS((SIN(RADIANS($B3242))*SIN(RADIANS(set!$B$3))+COS(RADIANS($B3242))*COS(RADIANS(set!$B$3))*COS(RADIANS(set!$A$3-$A3242))))</f>
        <v>5709.2981839829381</v>
      </c>
      <c r="J3242">
        <f>6371004*ACOS((SIN(RADIANS($B3242))*SIN(RADIANS(set!$B$4))+COS(RADIANS($B3242))*COS(RADIANS(set!$B$4))*COS(RADIANS(set!$A$4-$A3242))))</f>
        <v>5312.283925914262</v>
      </c>
      <c r="K3242">
        <f>6371004*ACOS((SIN(RADIANS($B3242))*SIN(RADIANS(set!$B$5))+COS(RADIANS($B3242))*COS(RADIANS(set!$B$5))*COS(RADIANS(set!$A$5-$A3242))))</f>
        <v>5327.3879504517354</v>
      </c>
      <c r="L3242">
        <f>6371004*ACOS((SIN(RADIANS($B3242))*SIN(RADIANS(set!$B$6))+COS(RADIANS($B3242))*COS(RADIANS(set!$B$6))*COS(RADIANS(set!$A$6-$A3242))))</f>
        <v>5813.1393274362117</v>
      </c>
      <c r="M3242">
        <f t="shared" si="401"/>
        <v>0</v>
      </c>
      <c r="N3242">
        <f t="shared" si="402"/>
        <v>0</v>
      </c>
      <c r="O3242">
        <f t="shared" si="403"/>
        <v>0</v>
      </c>
      <c r="P3242">
        <f t="shared" si="404"/>
        <v>0</v>
      </c>
      <c r="Q3242">
        <f t="shared" si="405"/>
        <v>0</v>
      </c>
      <c r="R3242">
        <f t="shared" si="406"/>
        <v>0</v>
      </c>
      <c r="S3242">
        <f t="shared" si="407"/>
        <v>0</v>
      </c>
      <c r="T3242">
        <f t="shared" si="408"/>
        <v>0</v>
      </c>
    </row>
    <row r="3243" spans="1:20" hidden="1" x14ac:dyDescent="0.25">
      <c r="A3243">
        <v>120.92832009999999</v>
      </c>
      <c r="B3243">
        <v>24.8344831</v>
      </c>
      <c r="C3243" t="s">
        <v>848</v>
      </c>
      <c r="D3243" t="s">
        <v>849</v>
      </c>
      <c r="E3243" t="s">
        <v>7</v>
      </c>
      <c r="F3243" t="s">
        <v>30</v>
      </c>
      <c r="G3243">
        <v>0</v>
      </c>
      <c r="H3243">
        <f>6371004*ACOS((SIN(RADIANS($B3243))*SIN(RADIANS(set!$B$2))+COS(RADIANS($B3243))*COS(RADIANS(set!$B$2))*COS(RADIANS(set!$A$2-$A3243))))</f>
        <v>5023.647288283657</v>
      </c>
      <c r="I3243">
        <f>6371004*ACOS((SIN(RADIANS($B3243))*SIN(RADIANS(set!$B$3))+COS(RADIANS($B3243))*COS(RADIANS(set!$B$3))*COS(RADIANS(set!$A$3-$A3243))))</f>
        <v>5582.2302683220887</v>
      </c>
      <c r="J3243">
        <f>6371004*ACOS((SIN(RADIANS($B3243))*SIN(RADIANS(set!$B$4))+COS(RADIANS($B3243))*COS(RADIANS(set!$B$4))*COS(RADIANS(set!$A$4-$A3243))))</f>
        <v>5323.9918606740648</v>
      </c>
      <c r="K3243">
        <f>6371004*ACOS((SIN(RADIANS($B3243))*SIN(RADIANS(set!$B$5))+COS(RADIANS($B3243))*COS(RADIANS(set!$B$5))*COS(RADIANS(set!$A$5-$A3243))))</f>
        <v>5347.7562827119364</v>
      </c>
      <c r="L3243">
        <f>6371004*ACOS((SIN(RADIANS($B3243))*SIN(RADIANS(set!$B$6))+COS(RADIANS($B3243))*COS(RADIANS(set!$B$6))*COS(RADIANS(set!$A$6-$A3243))))</f>
        <v>5816.2423917191763</v>
      </c>
      <c r="M3243">
        <f t="shared" si="401"/>
        <v>0</v>
      </c>
      <c r="N3243">
        <f t="shared" si="402"/>
        <v>0</v>
      </c>
      <c r="O3243">
        <f t="shared" si="403"/>
        <v>0</v>
      </c>
      <c r="P3243">
        <f t="shared" si="404"/>
        <v>0</v>
      </c>
      <c r="Q3243">
        <f t="shared" si="405"/>
        <v>0</v>
      </c>
      <c r="R3243">
        <f t="shared" si="406"/>
        <v>0</v>
      </c>
      <c r="S3243">
        <f t="shared" si="407"/>
        <v>0</v>
      </c>
      <c r="T3243">
        <f t="shared" si="408"/>
        <v>0</v>
      </c>
    </row>
    <row r="3244" spans="1:20" hidden="1" x14ac:dyDescent="0.25">
      <c r="A3244">
        <v>120.928455999999</v>
      </c>
      <c r="B3244">
        <v>24.834803099999998</v>
      </c>
      <c r="C3244" t="s">
        <v>825</v>
      </c>
      <c r="D3244" t="s">
        <v>826</v>
      </c>
      <c r="E3244" t="s">
        <v>7</v>
      </c>
      <c r="F3244" t="s">
        <v>179</v>
      </c>
      <c r="G3244">
        <v>0</v>
      </c>
      <c r="H3244">
        <f>6371004*ACOS((SIN(RADIANS($B3244))*SIN(RADIANS(set!$B$2))+COS(RADIANS($B3244))*COS(RADIANS(set!$B$2))*COS(RADIANS(set!$A$2-$A3244))))</f>
        <v>5039.7283352609484</v>
      </c>
      <c r="I3244">
        <f>6371004*ACOS((SIN(RADIANS($B3244))*SIN(RADIANS(set!$B$3))+COS(RADIANS($B3244))*COS(RADIANS(set!$B$3))*COS(RADIANS(set!$A$3-$A3244))))</f>
        <v>5594.2454725900025</v>
      </c>
      <c r="J3244">
        <f>6371004*ACOS((SIN(RADIANS($B3244))*SIN(RADIANS(set!$B$4))+COS(RADIANS($B3244))*COS(RADIANS(set!$B$4))*COS(RADIANS(set!$A$4-$A3244))))</f>
        <v>5331.0494333465786</v>
      </c>
      <c r="K3244">
        <f>6371004*ACOS((SIN(RADIANS($B3244))*SIN(RADIANS(set!$B$5))+COS(RADIANS($B3244))*COS(RADIANS(set!$B$5))*COS(RADIANS(set!$A$5-$A3244))))</f>
        <v>5354.5288218421492</v>
      </c>
      <c r="L3244">
        <f>6371004*ACOS((SIN(RADIANS($B3244))*SIN(RADIANS(set!$B$6))+COS(RADIANS($B3244))*COS(RADIANS(set!$B$6))*COS(RADIANS(set!$A$6-$A3244))))</f>
        <v>5823.9107115610404</v>
      </c>
      <c r="M3244">
        <f t="shared" si="401"/>
        <v>0</v>
      </c>
      <c r="N3244">
        <f t="shared" si="402"/>
        <v>0</v>
      </c>
      <c r="O3244">
        <f t="shared" si="403"/>
        <v>0</v>
      </c>
      <c r="P3244">
        <f t="shared" si="404"/>
        <v>0</v>
      </c>
      <c r="Q3244">
        <f t="shared" si="405"/>
        <v>0</v>
      </c>
      <c r="R3244">
        <f t="shared" si="406"/>
        <v>0</v>
      </c>
      <c r="S3244">
        <f t="shared" si="407"/>
        <v>0</v>
      </c>
      <c r="T3244">
        <f t="shared" si="408"/>
        <v>0</v>
      </c>
    </row>
    <row r="3245" spans="1:20" hidden="1" x14ac:dyDescent="0.25">
      <c r="A3245">
        <v>120.928455999999</v>
      </c>
      <c r="B3245">
        <v>24.834803099999998</v>
      </c>
      <c r="C3245" t="s">
        <v>835</v>
      </c>
      <c r="D3245" t="s">
        <v>836</v>
      </c>
      <c r="E3245" t="s">
        <v>7</v>
      </c>
      <c r="F3245" t="s">
        <v>837</v>
      </c>
      <c r="G3245">
        <v>0</v>
      </c>
      <c r="H3245">
        <f>6371004*ACOS((SIN(RADIANS($B3245))*SIN(RADIANS(set!$B$2))+COS(RADIANS($B3245))*COS(RADIANS(set!$B$2))*COS(RADIANS(set!$A$2-$A3245))))</f>
        <v>5039.7283352609484</v>
      </c>
      <c r="I3245">
        <f>6371004*ACOS((SIN(RADIANS($B3245))*SIN(RADIANS(set!$B$3))+COS(RADIANS($B3245))*COS(RADIANS(set!$B$3))*COS(RADIANS(set!$A$3-$A3245))))</f>
        <v>5594.2454725900025</v>
      </c>
      <c r="J3245">
        <f>6371004*ACOS((SIN(RADIANS($B3245))*SIN(RADIANS(set!$B$4))+COS(RADIANS($B3245))*COS(RADIANS(set!$B$4))*COS(RADIANS(set!$A$4-$A3245))))</f>
        <v>5331.0494333465786</v>
      </c>
      <c r="K3245">
        <f>6371004*ACOS((SIN(RADIANS($B3245))*SIN(RADIANS(set!$B$5))+COS(RADIANS($B3245))*COS(RADIANS(set!$B$5))*COS(RADIANS(set!$A$5-$A3245))))</f>
        <v>5354.5288218421492</v>
      </c>
      <c r="L3245">
        <f>6371004*ACOS((SIN(RADIANS($B3245))*SIN(RADIANS(set!$B$6))+COS(RADIANS($B3245))*COS(RADIANS(set!$B$6))*COS(RADIANS(set!$A$6-$A3245))))</f>
        <v>5823.9107115610404</v>
      </c>
      <c r="M3245">
        <f t="shared" si="401"/>
        <v>0</v>
      </c>
      <c r="N3245">
        <f t="shared" si="402"/>
        <v>0</v>
      </c>
      <c r="O3245">
        <f t="shared" si="403"/>
        <v>0</v>
      </c>
      <c r="P3245">
        <f t="shared" si="404"/>
        <v>0</v>
      </c>
      <c r="Q3245">
        <f t="shared" si="405"/>
        <v>0</v>
      </c>
      <c r="R3245">
        <f t="shared" si="406"/>
        <v>0</v>
      </c>
      <c r="S3245">
        <f t="shared" si="407"/>
        <v>0</v>
      </c>
      <c r="T3245">
        <f t="shared" si="408"/>
        <v>0</v>
      </c>
    </row>
    <row r="3246" spans="1:20" hidden="1" x14ac:dyDescent="0.25">
      <c r="A3246">
        <v>120.928455999999</v>
      </c>
      <c r="B3246">
        <v>24.834803099999998</v>
      </c>
      <c r="C3246" t="s">
        <v>842</v>
      </c>
      <c r="D3246" t="s">
        <v>843</v>
      </c>
      <c r="E3246" t="s">
        <v>7</v>
      </c>
      <c r="F3246" t="s">
        <v>844</v>
      </c>
      <c r="G3246">
        <v>0</v>
      </c>
      <c r="H3246">
        <f>6371004*ACOS((SIN(RADIANS($B3246))*SIN(RADIANS(set!$B$2))+COS(RADIANS($B3246))*COS(RADIANS(set!$B$2))*COS(RADIANS(set!$A$2-$A3246))))</f>
        <v>5039.7283352609484</v>
      </c>
      <c r="I3246">
        <f>6371004*ACOS((SIN(RADIANS($B3246))*SIN(RADIANS(set!$B$3))+COS(RADIANS($B3246))*COS(RADIANS(set!$B$3))*COS(RADIANS(set!$A$3-$A3246))))</f>
        <v>5594.2454725900025</v>
      </c>
      <c r="J3246">
        <f>6371004*ACOS((SIN(RADIANS($B3246))*SIN(RADIANS(set!$B$4))+COS(RADIANS($B3246))*COS(RADIANS(set!$B$4))*COS(RADIANS(set!$A$4-$A3246))))</f>
        <v>5331.0494333465786</v>
      </c>
      <c r="K3246">
        <f>6371004*ACOS((SIN(RADIANS($B3246))*SIN(RADIANS(set!$B$5))+COS(RADIANS($B3246))*COS(RADIANS(set!$B$5))*COS(RADIANS(set!$A$5-$A3246))))</f>
        <v>5354.5288218421492</v>
      </c>
      <c r="L3246">
        <f>6371004*ACOS((SIN(RADIANS($B3246))*SIN(RADIANS(set!$B$6))+COS(RADIANS($B3246))*COS(RADIANS(set!$B$6))*COS(RADIANS(set!$A$6-$A3246))))</f>
        <v>5823.9107115610404</v>
      </c>
      <c r="M3246">
        <f t="shared" si="401"/>
        <v>0</v>
      </c>
      <c r="N3246">
        <f t="shared" si="402"/>
        <v>0</v>
      </c>
      <c r="O3246">
        <f t="shared" si="403"/>
        <v>0</v>
      </c>
      <c r="P3246">
        <f t="shared" si="404"/>
        <v>0</v>
      </c>
      <c r="Q3246">
        <f t="shared" si="405"/>
        <v>0</v>
      </c>
      <c r="R3246">
        <f t="shared" si="406"/>
        <v>0</v>
      </c>
      <c r="S3246">
        <f t="shared" si="407"/>
        <v>0</v>
      </c>
      <c r="T3246">
        <f t="shared" si="408"/>
        <v>0</v>
      </c>
    </row>
    <row r="3247" spans="1:20" hidden="1" x14ac:dyDescent="0.25">
      <c r="A3247">
        <v>121.02035840000001</v>
      </c>
      <c r="B3247">
        <v>24.771843100000002</v>
      </c>
      <c r="C3247" t="s">
        <v>1649</v>
      </c>
      <c r="D3247" t="s">
        <v>1650</v>
      </c>
      <c r="E3247" t="s">
        <v>7</v>
      </c>
      <c r="F3247" t="s">
        <v>12</v>
      </c>
      <c r="G3247">
        <v>0</v>
      </c>
      <c r="H3247">
        <f>6371004*ACOS((SIN(RADIANS($B3247))*SIN(RADIANS(set!$B$2))+COS(RADIANS($B3247))*COS(RADIANS(set!$B$2))*COS(RADIANS(set!$A$2-$A3247))))</f>
        <v>6695.2928873101782</v>
      </c>
      <c r="I3247">
        <f>6371004*ACOS((SIN(RADIANS($B3247))*SIN(RADIANS(set!$B$3))+COS(RADIANS($B3247))*COS(RADIANS(set!$B$3))*COS(RADIANS(set!$A$3-$A3247))))</f>
        <v>6038.5816678136925</v>
      </c>
      <c r="J3247">
        <f>6371004*ACOS((SIN(RADIANS($B3247))*SIN(RADIANS(set!$B$4))+COS(RADIANS($B3247))*COS(RADIANS(set!$B$4))*COS(RADIANS(set!$A$4-$A3247))))</f>
        <v>6329.1684495888449</v>
      </c>
      <c r="K3247">
        <f>6371004*ACOS((SIN(RADIANS($B3247))*SIN(RADIANS(set!$B$5))+COS(RADIANS($B3247))*COS(RADIANS(set!$B$5))*COS(RADIANS(set!$A$5-$A3247))))</f>
        <v>6312.9312049923346</v>
      </c>
      <c r="L3247">
        <f>6371004*ACOS((SIN(RADIANS($B3247))*SIN(RADIANS(set!$B$6))+COS(RADIANS($B3247))*COS(RADIANS(set!$B$6))*COS(RADIANS(set!$A$6-$A3247))))</f>
        <v>5828.450972904986</v>
      </c>
      <c r="M3247">
        <f t="shared" si="401"/>
        <v>0</v>
      </c>
      <c r="N3247">
        <f t="shared" si="402"/>
        <v>0</v>
      </c>
      <c r="O3247">
        <f t="shared" si="403"/>
        <v>0</v>
      </c>
      <c r="P3247">
        <f t="shared" si="404"/>
        <v>0</v>
      </c>
      <c r="Q3247">
        <f t="shared" si="405"/>
        <v>0</v>
      </c>
      <c r="R3247">
        <f t="shared" si="406"/>
        <v>0</v>
      </c>
      <c r="S3247">
        <f t="shared" si="407"/>
        <v>0</v>
      </c>
      <c r="T3247">
        <f t="shared" si="408"/>
        <v>0</v>
      </c>
    </row>
    <row r="3248" spans="1:20" hidden="1" x14ac:dyDescent="0.25">
      <c r="A3248">
        <v>121.02035840000001</v>
      </c>
      <c r="B3248">
        <v>24.771843100000002</v>
      </c>
      <c r="C3248" t="s">
        <v>1651</v>
      </c>
      <c r="D3248" t="s">
        <v>1650</v>
      </c>
      <c r="E3248" t="s">
        <v>7</v>
      </c>
      <c r="F3248" t="s">
        <v>847</v>
      </c>
      <c r="G3248">
        <v>0</v>
      </c>
      <c r="H3248">
        <f>6371004*ACOS((SIN(RADIANS($B3248))*SIN(RADIANS(set!$B$2))+COS(RADIANS($B3248))*COS(RADIANS(set!$B$2))*COS(RADIANS(set!$A$2-$A3248))))</f>
        <v>6695.2928873101782</v>
      </c>
      <c r="I3248">
        <f>6371004*ACOS((SIN(RADIANS($B3248))*SIN(RADIANS(set!$B$3))+COS(RADIANS($B3248))*COS(RADIANS(set!$B$3))*COS(RADIANS(set!$A$3-$A3248))))</f>
        <v>6038.5816678136925</v>
      </c>
      <c r="J3248">
        <f>6371004*ACOS((SIN(RADIANS($B3248))*SIN(RADIANS(set!$B$4))+COS(RADIANS($B3248))*COS(RADIANS(set!$B$4))*COS(RADIANS(set!$A$4-$A3248))))</f>
        <v>6329.1684495888449</v>
      </c>
      <c r="K3248">
        <f>6371004*ACOS((SIN(RADIANS($B3248))*SIN(RADIANS(set!$B$5))+COS(RADIANS($B3248))*COS(RADIANS(set!$B$5))*COS(RADIANS(set!$A$5-$A3248))))</f>
        <v>6312.9312049923346</v>
      </c>
      <c r="L3248">
        <f>6371004*ACOS((SIN(RADIANS($B3248))*SIN(RADIANS(set!$B$6))+COS(RADIANS($B3248))*COS(RADIANS(set!$B$6))*COS(RADIANS(set!$A$6-$A3248))))</f>
        <v>5828.450972904986</v>
      </c>
      <c r="M3248">
        <f t="shared" si="401"/>
        <v>0</v>
      </c>
      <c r="N3248">
        <f t="shared" si="402"/>
        <v>0</v>
      </c>
      <c r="O3248">
        <f t="shared" si="403"/>
        <v>0</v>
      </c>
      <c r="P3248">
        <f t="shared" si="404"/>
        <v>0</v>
      </c>
      <c r="Q3248">
        <f t="shared" si="405"/>
        <v>0</v>
      </c>
      <c r="R3248">
        <f t="shared" si="406"/>
        <v>0</v>
      </c>
      <c r="S3248">
        <f t="shared" si="407"/>
        <v>0</v>
      </c>
      <c r="T3248">
        <f t="shared" si="408"/>
        <v>0</v>
      </c>
    </row>
    <row r="3249" spans="1:20" hidden="1" x14ac:dyDescent="0.25">
      <c r="A3249">
        <v>121.02035840000001</v>
      </c>
      <c r="B3249">
        <v>24.771843100000002</v>
      </c>
      <c r="C3249" t="s">
        <v>1652</v>
      </c>
      <c r="D3249" t="s">
        <v>1650</v>
      </c>
      <c r="E3249" t="s">
        <v>7</v>
      </c>
      <c r="F3249" t="s">
        <v>14</v>
      </c>
      <c r="G3249">
        <v>0</v>
      </c>
      <c r="H3249">
        <f>6371004*ACOS((SIN(RADIANS($B3249))*SIN(RADIANS(set!$B$2))+COS(RADIANS($B3249))*COS(RADIANS(set!$B$2))*COS(RADIANS(set!$A$2-$A3249))))</f>
        <v>6695.2928873101782</v>
      </c>
      <c r="I3249">
        <f>6371004*ACOS((SIN(RADIANS($B3249))*SIN(RADIANS(set!$B$3))+COS(RADIANS($B3249))*COS(RADIANS(set!$B$3))*COS(RADIANS(set!$A$3-$A3249))))</f>
        <v>6038.5816678136925</v>
      </c>
      <c r="J3249">
        <f>6371004*ACOS((SIN(RADIANS($B3249))*SIN(RADIANS(set!$B$4))+COS(RADIANS($B3249))*COS(RADIANS(set!$B$4))*COS(RADIANS(set!$A$4-$A3249))))</f>
        <v>6329.1684495888449</v>
      </c>
      <c r="K3249">
        <f>6371004*ACOS((SIN(RADIANS($B3249))*SIN(RADIANS(set!$B$5))+COS(RADIANS($B3249))*COS(RADIANS(set!$B$5))*COS(RADIANS(set!$A$5-$A3249))))</f>
        <v>6312.9312049923346</v>
      </c>
      <c r="L3249">
        <f>6371004*ACOS((SIN(RADIANS($B3249))*SIN(RADIANS(set!$B$6))+COS(RADIANS($B3249))*COS(RADIANS(set!$B$6))*COS(RADIANS(set!$A$6-$A3249))))</f>
        <v>5828.450972904986</v>
      </c>
      <c r="M3249">
        <f t="shared" si="401"/>
        <v>0</v>
      </c>
      <c r="N3249">
        <f t="shared" si="402"/>
        <v>0</v>
      </c>
      <c r="O3249">
        <f t="shared" si="403"/>
        <v>0</v>
      </c>
      <c r="P3249">
        <f t="shared" si="404"/>
        <v>0</v>
      </c>
      <c r="Q3249">
        <f t="shared" si="405"/>
        <v>0</v>
      </c>
      <c r="R3249">
        <f t="shared" si="406"/>
        <v>0</v>
      </c>
      <c r="S3249">
        <f t="shared" si="407"/>
        <v>0</v>
      </c>
      <c r="T3249">
        <f t="shared" si="408"/>
        <v>0</v>
      </c>
    </row>
    <row r="3250" spans="1:20" hidden="1" x14ac:dyDescent="0.25">
      <c r="A3250">
        <v>121.02035840000001</v>
      </c>
      <c r="B3250">
        <v>24.771843100000002</v>
      </c>
      <c r="C3250" t="s">
        <v>1653</v>
      </c>
      <c r="D3250" t="s">
        <v>1650</v>
      </c>
      <c r="E3250" t="s">
        <v>7</v>
      </c>
      <c r="F3250" t="s">
        <v>680</v>
      </c>
      <c r="G3250">
        <v>0</v>
      </c>
      <c r="H3250">
        <f>6371004*ACOS((SIN(RADIANS($B3250))*SIN(RADIANS(set!$B$2))+COS(RADIANS($B3250))*COS(RADIANS(set!$B$2))*COS(RADIANS(set!$A$2-$A3250))))</f>
        <v>6695.2928873101782</v>
      </c>
      <c r="I3250">
        <f>6371004*ACOS((SIN(RADIANS($B3250))*SIN(RADIANS(set!$B$3))+COS(RADIANS($B3250))*COS(RADIANS(set!$B$3))*COS(RADIANS(set!$A$3-$A3250))))</f>
        <v>6038.5816678136925</v>
      </c>
      <c r="J3250">
        <f>6371004*ACOS((SIN(RADIANS($B3250))*SIN(RADIANS(set!$B$4))+COS(RADIANS($B3250))*COS(RADIANS(set!$B$4))*COS(RADIANS(set!$A$4-$A3250))))</f>
        <v>6329.1684495888449</v>
      </c>
      <c r="K3250">
        <f>6371004*ACOS((SIN(RADIANS($B3250))*SIN(RADIANS(set!$B$5))+COS(RADIANS($B3250))*COS(RADIANS(set!$B$5))*COS(RADIANS(set!$A$5-$A3250))))</f>
        <v>6312.9312049923346</v>
      </c>
      <c r="L3250">
        <f>6371004*ACOS((SIN(RADIANS($B3250))*SIN(RADIANS(set!$B$6))+COS(RADIANS($B3250))*COS(RADIANS(set!$B$6))*COS(RADIANS(set!$A$6-$A3250))))</f>
        <v>5828.450972904986</v>
      </c>
      <c r="M3250">
        <f t="shared" si="401"/>
        <v>0</v>
      </c>
      <c r="N3250">
        <f t="shared" si="402"/>
        <v>0</v>
      </c>
      <c r="O3250">
        <f t="shared" si="403"/>
        <v>0</v>
      </c>
      <c r="P3250">
        <f t="shared" si="404"/>
        <v>0</v>
      </c>
      <c r="Q3250">
        <f t="shared" si="405"/>
        <v>0</v>
      </c>
      <c r="R3250">
        <f t="shared" si="406"/>
        <v>0</v>
      </c>
      <c r="S3250">
        <f t="shared" si="407"/>
        <v>0</v>
      </c>
      <c r="T3250">
        <f t="shared" si="408"/>
        <v>0</v>
      </c>
    </row>
    <row r="3251" spans="1:20" hidden="1" x14ac:dyDescent="0.25">
      <c r="A3251">
        <v>121.02035840000001</v>
      </c>
      <c r="B3251">
        <v>24.771843100000002</v>
      </c>
      <c r="C3251" t="s">
        <v>1654</v>
      </c>
      <c r="D3251" t="s">
        <v>1650</v>
      </c>
      <c r="E3251" t="s">
        <v>7</v>
      </c>
      <c r="F3251" t="s">
        <v>16</v>
      </c>
      <c r="G3251">
        <v>0</v>
      </c>
      <c r="H3251">
        <f>6371004*ACOS((SIN(RADIANS($B3251))*SIN(RADIANS(set!$B$2))+COS(RADIANS($B3251))*COS(RADIANS(set!$B$2))*COS(RADIANS(set!$A$2-$A3251))))</f>
        <v>6695.2928873101782</v>
      </c>
      <c r="I3251">
        <f>6371004*ACOS((SIN(RADIANS($B3251))*SIN(RADIANS(set!$B$3))+COS(RADIANS($B3251))*COS(RADIANS(set!$B$3))*COS(RADIANS(set!$A$3-$A3251))))</f>
        <v>6038.5816678136925</v>
      </c>
      <c r="J3251">
        <f>6371004*ACOS((SIN(RADIANS($B3251))*SIN(RADIANS(set!$B$4))+COS(RADIANS($B3251))*COS(RADIANS(set!$B$4))*COS(RADIANS(set!$A$4-$A3251))))</f>
        <v>6329.1684495888449</v>
      </c>
      <c r="K3251">
        <f>6371004*ACOS((SIN(RADIANS($B3251))*SIN(RADIANS(set!$B$5))+COS(RADIANS($B3251))*COS(RADIANS(set!$B$5))*COS(RADIANS(set!$A$5-$A3251))))</f>
        <v>6312.9312049923346</v>
      </c>
      <c r="L3251">
        <f>6371004*ACOS((SIN(RADIANS($B3251))*SIN(RADIANS(set!$B$6))+COS(RADIANS($B3251))*COS(RADIANS(set!$B$6))*COS(RADIANS(set!$A$6-$A3251))))</f>
        <v>5828.450972904986</v>
      </c>
      <c r="M3251">
        <f t="shared" si="401"/>
        <v>0</v>
      </c>
      <c r="N3251">
        <f t="shared" si="402"/>
        <v>0</v>
      </c>
      <c r="O3251">
        <f t="shared" si="403"/>
        <v>0</v>
      </c>
      <c r="P3251">
        <f t="shared" si="404"/>
        <v>0</v>
      </c>
      <c r="Q3251">
        <f t="shared" si="405"/>
        <v>0</v>
      </c>
      <c r="R3251">
        <f t="shared" si="406"/>
        <v>0</v>
      </c>
      <c r="S3251">
        <f t="shared" si="407"/>
        <v>0</v>
      </c>
      <c r="T3251">
        <f t="shared" si="408"/>
        <v>0</v>
      </c>
    </row>
    <row r="3252" spans="1:20" hidden="1" x14ac:dyDescent="0.25">
      <c r="A3252">
        <v>121.02035840000001</v>
      </c>
      <c r="B3252">
        <v>24.771843100000002</v>
      </c>
      <c r="C3252" t="s">
        <v>1655</v>
      </c>
      <c r="D3252" t="s">
        <v>1650</v>
      </c>
      <c r="E3252" t="s">
        <v>7</v>
      </c>
      <c r="F3252" t="s">
        <v>14</v>
      </c>
      <c r="G3252">
        <v>0</v>
      </c>
      <c r="H3252">
        <f>6371004*ACOS((SIN(RADIANS($B3252))*SIN(RADIANS(set!$B$2))+COS(RADIANS($B3252))*COS(RADIANS(set!$B$2))*COS(RADIANS(set!$A$2-$A3252))))</f>
        <v>6695.2928873101782</v>
      </c>
      <c r="I3252">
        <f>6371004*ACOS((SIN(RADIANS($B3252))*SIN(RADIANS(set!$B$3))+COS(RADIANS($B3252))*COS(RADIANS(set!$B$3))*COS(RADIANS(set!$A$3-$A3252))))</f>
        <v>6038.5816678136925</v>
      </c>
      <c r="J3252">
        <f>6371004*ACOS((SIN(RADIANS($B3252))*SIN(RADIANS(set!$B$4))+COS(RADIANS($B3252))*COS(RADIANS(set!$B$4))*COS(RADIANS(set!$A$4-$A3252))))</f>
        <v>6329.1684495888449</v>
      </c>
      <c r="K3252">
        <f>6371004*ACOS((SIN(RADIANS($B3252))*SIN(RADIANS(set!$B$5))+COS(RADIANS($B3252))*COS(RADIANS(set!$B$5))*COS(RADIANS(set!$A$5-$A3252))))</f>
        <v>6312.9312049923346</v>
      </c>
      <c r="L3252">
        <f>6371004*ACOS((SIN(RADIANS($B3252))*SIN(RADIANS(set!$B$6))+COS(RADIANS($B3252))*COS(RADIANS(set!$B$6))*COS(RADIANS(set!$A$6-$A3252))))</f>
        <v>5828.450972904986</v>
      </c>
      <c r="M3252">
        <f t="shared" si="401"/>
        <v>0</v>
      </c>
      <c r="N3252">
        <f t="shared" si="402"/>
        <v>0</v>
      </c>
      <c r="O3252">
        <f t="shared" si="403"/>
        <v>0</v>
      </c>
      <c r="P3252">
        <f t="shared" si="404"/>
        <v>0</v>
      </c>
      <c r="Q3252">
        <f t="shared" si="405"/>
        <v>0</v>
      </c>
      <c r="R3252">
        <f t="shared" si="406"/>
        <v>0</v>
      </c>
      <c r="S3252">
        <f t="shared" si="407"/>
        <v>0</v>
      </c>
      <c r="T3252">
        <f t="shared" si="408"/>
        <v>0</v>
      </c>
    </row>
    <row r="3253" spans="1:20" hidden="1" x14ac:dyDescent="0.25">
      <c r="A3253">
        <v>121.02035840000001</v>
      </c>
      <c r="B3253">
        <v>24.771843100000002</v>
      </c>
      <c r="C3253" t="s">
        <v>1656</v>
      </c>
      <c r="D3253" t="s">
        <v>1650</v>
      </c>
      <c r="E3253" t="s">
        <v>7</v>
      </c>
      <c r="F3253" t="s">
        <v>14</v>
      </c>
      <c r="G3253">
        <v>0</v>
      </c>
      <c r="H3253">
        <f>6371004*ACOS((SIN(RADIANS($B3253))*SIN(RADIANS(set!$B$2))+COS(RADIANS($B3253))*COS(RADIANS(set!$B$2))*COS(RADIANS(set!$A$2-$A3253))))</f>
        <v>6695.2928873101782</v>
      </c>
      <c r="I3253">
        <f>6371004*ACOS((SIN(RADIANS($B3253))*SIN(RADIANS(set!$B$3))+COS(RADIANS($B3253))*COS(RADIANS(set!$B$3))*COS(RADIANS(set!$A$3-$A3253))))</f>
        <v>6038.5816678136925</v>
      </c>
      <c r="J3253">
        <f>6371004*ACOS((SIN(RADIANS($B3253))*SIN(RADIANS(set!$B$4))+COS(RADIANS($B3253))*COS(RADIANS(set!$B$4))*COS(RADIANS(set!$A$4-$A3253))))</f>
        <v>6329.1684495888449</v>
      </c>
      <c r="K3253">
        <f>6371004*ACOS((SIN(RADIANS($B3253))*SIN(RADIANS(set!$B$5))+COS(RADIANS($B3253))*COS(RADIANS(set!$B$5))*COS(RADIANS(set!$A$5-$A3253))))</f>
        <v>6312.9312049923346</v>
      </c>
      <c r="L3253">
        <f>6371004*ACOS((SIN(RADIANS($B3253))*SIN(RADIANS(set!$B$6))+COS(RADIANS($B3253))*COS(RADIANS(set!$B$6))*COS(RADIANS(set!$A$6-$A3253))))</f>
        <v>5828.450972904986</v>
      </c>
      <c r="M3253">
        <f t="shared" si="401"/>
        <v>0</v>
      </c>
      <c r="N3253">
        <f t="shared" si="402"/>
        <v>0</v>
      </c>
      <c r="O3253">
        <f t="shared" si="403"/>
        <v>0</v>
      </c>
      <c r="P3253">
        <f t="shared" si="404"/>
        <v>0</v>
      </c>
      <c r="Q3253">
        <f t="shared" si="405"/>
        <v>0</v>
      </c>
      <c r="R3253">
        <f t="shared" si="406"/>
        <v>0</v>
      </c>
      <c r="S3253">
        <f t="shared" si="407"/>
        <v>0</v>
      </c>
      <c r="T3253">
        <f t="shared" si="408"/>
        <v>0</v>
      </c>
    </row>
    <row r="3254" spans="1:20" hidden="1" x14ac:dyDescent="0.25">
      <c r="A3254">
        <v>121.02035840000001</v>
      </c>
      <c r="B3254">
        <v>24.771843100000002</v>
      </c>
      <c r="C3254" t="s">
        <v>1657</v>
      </c>
      <c r="D3254" t="s">
        <v>1650</v>
      </c>
      <c r="E3254" t="s">
        <v>7</v>
      </c>
      <c r="F3254" t="s">
        <v>14</v>
      </c>
      <c r="G3254">
        <v>0</v>
      </c>
      <c r="H3254">
        <f>6371004*ACOS((SIN(RADIANS($B3254))*SIN(RADIANS(set!$B$2))+COS(RADIANS($B3254))*COS(RADIANS(set!$B$2))*COS(RADIANS(set!$A$2-$A3254))))</f>
        <v>6695.2928873101782</v>
      </c>
      <c r="I3254">
        <f>6371004*ACOS((SIN(RADIANS($B3254))*SIN(RADIANS(set!$B$3))+COS(RADIANS($B3254))*COS(RADIANS(set!$B$3))*COS(RADIANS(set!$A$3-$A3254))))</f>
        <v>6038.5816678136925</v>
      </c>
      <c r="J3254">
        <f>6371004*ACOS((SIN(RADIANS($B3254))*SIN(RADIANS(set!$B$4))+COS(RADIANS($B3254))*COS(RADIANS(set!$B$4))*COS(RADIANS(set!$A$4-$A3254))))</f>
        <v>6329.1684495888449</v>
      </c>
      <c r="K3254">
        <f>6371004*ACOS((SIN(RADIANS($B3254))*SIN(RADIANS(set!$B$5))+COS(RADIANS($B3254))*COS(RADIANS(set!$B$5))*COS(RADIANS(set!$A$5-$A3254))))</f>
        <v>6312.9312049923346</v>
      </c>
      <c r="L3254">
        <f>6371004*ACOS((SIN(RADIANS($B3254))*SIN(RADIANS(set!$B$6))+COS(RADIANS($B3254))*COS(RADIANS(set!$B$6))*COS(RADIANS(set!$A$6-$A3254))))</f>
        <v>5828.450972904986</v>
      </c>
      <c r="M3254">
        <f t="shared" si="401"/>
        <v>0</v>
      </c>
      <c r="N3254">
        <f t="shared" si="402"/>
        <v>0</v>
      </c>
      <c r="O3254">
        <f t="shared" si="403"/>
        <v>0</v>
      </c>
      <c r="P3254">
        <f t="shared" si="404"/>
        <v>0</v>
      </c>
      <c r="Q3254">
        <f t="shared" si="405"/>
        <v>0</v>
      </c>
      <c r="R3254">
        <f t="shared" si="406"/>
        <v>0</v>
      </c>
      <c r="S3254">
        <f t="shared" si="407"/>
        <v>0</v>
      </c>
      <c r="T3254">
        <f t="shared" si="408"/>
        <v>0</v>
      </c>
    </row>
    <row r="3255" spans="1:20" hidden="1" x14ac:dyDescent="0.25">
      <c r="A3255">
        <v>121.02035840000001</v>
      </c>
      <c r="B3255">
        <v>24.771843100000002</v>
      </c>
      <c r="C3255" t="s">
        <v>1658</v>
      </c>
      <c r="D3255" t="s">
        <v>1650</v>
      </c>
      <c r="E3255" t="s">
        <v>7</v>
      </c>
      <c r="F3255" t="s">
        <v>14</v>
      </c>
      <c r="G3255">
        <v>0</v>
      </c>
      <c r="H3255">
        <f>6371004*ACOS((SIN(RADIANS($B3255))*SIN(RADIANS(set!$B$2))+COS(RADIANS($B3255))*COS(RADIANS(set!$B$2))*COS(RADIANS(set!$A$2-$A3255))))</f>
        <v>6695.2928873101782</v>
      </c>
      <c r="I3255">
        <f>6371004*ACOS((SIN(RADIANS($B3255))*SIN(RADIANS(set!$B$3))+COS(RADIANS($B3255))*COS(RADIANS(set!$B$3))*COS(RADIANS(set!$A$3-$A3255))))</f>
        <v>6038.5816678136925</v>
      </c>
      <c r="J3255">
        <f>6371004*ACOS((SIN(RADIANS($B3255))*SIN(RADIANS(set!$B$4))+COS(RADIANS($B3255))*COS(RADIANS(set!$B$4))*COS(RADIANS(set!$A$4-$A3255))))</f>
        <v>6329.1684495888449</v>
      </c>
      <c r="K3255">
        <f>6371004*ACOS((SIN(RADIANS($B3255))*SIN(RADIANS(set!$B$5))+COS(RADIANS($B3255))*COS(RADIANS(set!$B$5))*COS(RADIANS(set!$A$5-$A3255))))</f>
        <v>6312.9312049923346</v>
      </c>
      <c r="L3255">
        <f>6371004*ACOS((SIN(RADIANS($B3255))*SIN(RADIANS(set!$B$6))+COS(RADIANS($B3255))*COS(RADIANS(set!$B$6))*COS(RADIANS(set!$A$6-$A3255))))</f>
        <v>5828.450972904986</v>
      </c>
      <c r="M3255">
        <f t="shared" si="401"/>
        <v>0</v>
      </c>
      <c r="N3255">
        <f t="shared" si="402"/>
        <v>0</v>
      </c>
      <c r="O3255">
        <f t="shared" si="403"/>
        <v>0</v>
      </c>
      <c r="P3255">
        <f t="shared" si="404"/>
        <v>0</v>
      </c>
      <c r="Q3255">
        <f t="shared" si="405"/>
        <v>0</v>
      </c>
      <c r="R3255">
        <f t="shared" si="406"/>
        <v>0</v>
      </c>
      <c r="S3255">
        <f t="shared" si="407"/>
        <v>0</v>
      </c>
      <c r="T3255">
        <f t="shared" si="408"/>
        <v>0</v>
      </c>
    </row>
    <row r="3256" spans="1:20" hidden="1" x14ac:dyDescent="0.25">
      <c r="A3256">
        <v>121.02035840000001</v>
      </c>
      <c r="B3256">
        <v>24.771843100000002</v>
      </c>
      <c r="C3256" t="s">
        <v>1659</v>
      </c>
      <c r="D3256" t="s">
        <v>1650</v>
      </c>
      <c r="E3256" t="s">
        <v>7</v>
      </c>
      <c r="F3256" t="s">
        <v>16</v>
      </c>
      <c r="G3256">
        <v>0</v>
      </c>
      <c r="H3256">
        <f>6371004*ACOS((SIN(RADIANS($B3256))*SIN(RADIANS(set!$B$2))+COS(RADIANS($B3256))*COS(RADIANS(set!$B$2))*COS(RADIANS(set!$A$2-$A3256))))</f>
        <v>6695.2928873101782</v>
      </c>
      <c r="I3256">
        <f>6371004*ACOS((SIN(RADIANS($B3256))*SIN(RADIANS(set!$B$3))+COS(RADIANS($B3256))*COS(RADIANS(set!$B$3))*COS(RADIANS(set!$A$3-$A3256))))</f>
        <v>6038.5816678136925</v>
      </c>
      <c r="J3256">
        <f>6371004*ACOS((SIN(RADIANS($B3256))*SIN(RADIANS(set!$B$4))+COS(RADIANS($B3256))*COS(RADIANS(set!$B$4))*COS(RADIANS(set!$A$4-$A3256))))</f>
        <v>6329.1684495888449</v>
      </c>
      <c r="K3256">
        <f>6371004*ACOS((SIN(RADIANS($B3256))*SIN(RADIANS(set!$B$5))+COS(RADIANS($B3256))*COS(RADIANS(set!$B$5))*COS(RADIANS(set!$A$5-$A3256))))</f>
        <v>6312.9312049923346</v>
      </c>
      <c r="L3256">
        <f>6371004*ACOS((SIN(RADIANS($B3256))*SIN(RADIANS(set!$B$6))+COS(RADIANS($B3256))*COS(RADIANS(set!$B$6))*COS(RADIANS(set!$A$6-$A3256))))</f>
        <v>5828.450972904986</v>
      </c>
      <c r="M3256">
        <f t="shared" si="401"/>
        <v>0</v>
      </c>
      <c r="N3256">
        <f t="shared" si="402"/>
        <v>0</v>
      </c>
      <c r="O3256">
        <f t="shared" si="403"/>
        <v>0</v>
      </c>
      <c r="P3256">
        <f t="shared" si="404"/>
        <v>0</v>
      </c>
      <c r="Q3256">
        <f t="shared" si="405"/>
        <v>0</v>
      </c>
      <c r="R3256">
        <f t="shared" si="406"/>
        <v>0</v>
      </c>
      <c r="S3256">
        <f t="shared" si="407"/>
        <v>0</v>
      </c>
      <c r="T3256">
        <f t="shared" si="408"/>
        <v>0</v>
      </c>
    </row>
    <row r="3257" spans="1:20" hidden="1" x14ac:dyDescent="0.25">
      <c r="A3257">
        <v>121.02035840000001</v>
      </c>
      <c r="B3257">
        <v>24.771843100000002</v>
      </c>
      <c r="C3257" t="s">
        <v>1660</v>
      </c>
      <c r="D3257" t="s">
        <v>1650</v>
      </c>
      <c r="E3257" t="s">
        <v>7</v>
      </c>
      <c r="F3257" t="s">
        <v>74</v>
      </c>
      <c r="G3257">
        <v>0</v>
      </c>
      <c r="H3257">
        <f>6371004*ACOS((SIN(RADIANS($B3257))*SIN(RADIANS(set!$B$2))+COS(RADIANS($B3257))*COS(RADIANS(set!$B$2))*COS(RADIANS(set!$A$2-$A3257))))</f>
        <v>6695.2928873101782</v>
      </c>
      <c r="I3257">
        <f>6371004*ACOS((SIN(RADIANS($B3257))*SIN(RADIANS(set!$B$3))+COS(RADIANS($B3257))*COS(RADIANS(set!$B$3))*COS(RADIANS(set!$A$3-$A3257))))</f>
        <v>6038.5816678136925</v>
      </c>
      <c r="J3257">
        <f>6371004*ACOS((SIN(RADIANS($B3257))*SIN(RADIANS(set!$B$4))+COS(RADIANS($B3257))*COS(RADIANS(set!$B$4))*COS(RADIANS(set!$A$4-$A3257))))</f>
        <v>6329.1684495888449</v>
      </c>
      <c r="K3257">
        <f>6371004*ACOS((SIN(RADIANS($B3257))*SIN(RADIANS(set!$B$5))+COS(RADIANS($B3257))*COS(RADIANS(set!$B$5))*COS(RADIANS(set!$A$5-$A3257))))</f>
        <v>6312.9312049923346</v>
      </c>
      <c r="L3257">
        <f>6371004*ACOS((SIN(RADIANS($B3257))*SIN(RADIANS(set!$B$6))+COS(RADIANS($B3257))*COS(RADIANS(set!$B$6))*COS(RADIANS(set!$A$6-$A3257))))</f>
        <v>5828.450972904986</v>
      </c>
      <c r="M3257">
        <f t="shared" si="401"/>
        <v>0</v>
      </c>
      <c r="N3257">
        <f t="shared" si="402"/>
        <v>0</v>
      </c>
      <c r="O3257">
        <f t="shared" si="403"/>
        <v>0</v>
      </c>
      <c r="P3257">
        <f t="shared" si="404"/>
        <v>0</v>
      </c>
      <c r="Q3257">
        <f t="shared" si="405"/>
        <v>0</v>
      </c>
      <c r="R3257">
        <f t="shared" si="406"/>
        <v>0</v>
      </c>
      <c r="S3257">
        <f t="shared" si="407"/>
        <v>0</v>
      </c>
      <c r="T3257">
        <f t="shared" si="408"/>
        <v>0</v>
      </c>
    </row>
    <row r="3258" spans="1:20" hidden="1" x14ac:dyDescent="0.25">
      <c r="A3258">
        <v>121.02035840000001</v>
      </c>
      <c r="B3258">
        <v>24.771843100000002</v>
      </c>
      <c r="C3258" t="s">
        <v>1661</v>
      </c>
      <c r="D3258" t="s">
        <v>1650</v>
      </c>
      <c r="E3258" t="s">
        <v>7</v>
      </c>
      <c r="F3258" t="s">
        <v>1662</v>
      </c>
      <c r="G3258">
        <v>0</v>
      </c>
      <c r="H3258">
        <f>6371004*ACOS((SIN(RADIANS($B3258))*SIN(RADIANS(set!$B$2))+COS(RADIANS($B3258))*COS(RADIANS(set!$B$2))*COS(RADIANS(set!$A$2-$A3258))))</f>
        <v>6695.2928873101782</v>
      </c>
      <c r="I3258">
        <f>6371004*ACOS((SIN(RADIANS($B3258))*SIN(RADIANS(set!$B$3))+COS(RADIANS($B3258))*COS(RADIANS(set!$B$3))*COS(RADIANS(set!$A$3-$A3258))))</f>
        <v>6038.5816678136925</v>
      </c>
      <c r="J3258">
        <f>6371004*ACOS((SIN(RADIANS($B3258))*SIN(RADIANS(set!$B$4))+COS(RADIANS($B3258))*COS(RADIANS(set!$B$4))*COS(RADIANS(set!$A$4-$A3258))))</f>
        <v>6329.1684495888449</v>
      </c>
      <c r="K3258">
        <f>6371004*ACOS((SIN(RADIANS($B3258))*SIN(RADIANS(set!$B$5))+COS(RADIANS($B3258))*COS(RADIANS(set!$B$5))*COS(RADIANS(set!$A$5-$A3258))))</f>
        <v>6312.9312049923346</v>
      </c>
      <c r="L3258">
        <f>6371004*ACOS((SIN(RADIANS($B3258))*SIN(RADIANS(set!$B$6))+COS(RADIANS($B3258))*COS(RADIANS(set!$B$6))*COS(RADIANS(set!$A$6-$A3258))))</f>
        <v>5828.450972904986</v>
      </c>
      <c r="M3258">
        <f t="shared" si="401"/>
        <v>0</v>
      </c>
      <c r="N3258">
        <f t="shared" si="402"/>
        <v>0</v>
      </c>
      <c r="O3258">
        <f t="shared" si="403"/>
        <v>0</v>
      </c>
      <c r="P3258">
        <f t="shared" si="404"/>
        <v>0</v>
      </c>
      <c r="Q3258">
        <f t="shared" si="405"/>
        <v>0</v>
      </c>
      <c r="R3258">
        <f t="shared" si="406"/>
        <v>0</v>
      </c>
      <c r="S3258">
        <f t="shared" si="407"/>
        <v>0</v>
      </c>
      <c r="T3258">
        <f t="shared" si="408"/>
        <v>0</v>
      </c>
    </row>
    <row r="3259" spans="1:20" hidden="1" x14ac:dyDescent="0.25">
      <c r="A3259">
        <v>121.02035840000001</v>
      </c>
      <c r="B3259">
        <v>24.771843100000002</v>
      </c>
      <c r="C3259" t="s">
        <v>1663</v>
      </c>
      <c r="D3259" t="s">
        <v>1650</v>
      </c>
      <c r="E3259" t="s">
        <v>11</v>
      </c>
      <c r="F3259" t="s">
        <v>680</v>
      </c>
      <c r="G3259">
        <v>0</v>
      </c>
      <c r="H3259">
        <f>6371004*ACOS((SIN(RADIANS($B3259))*SIN(RADIANS(set!$B$2))+COS(RADIANS($B3259))*COS(RADIANS(set!$B$2))*COS(RADIANS(set!$A$2-$A3259))))</f>
        <v>6695.2928873101782</v>
      </c>
      <c r="I3259">
        <f>6371004*ACOS((SIN(RADIANS($B3259))*SIN(RADIANS(set!$B$3))+COS(RADIANS($B3259))*COS(RADIANS(set!$B$3))*COS(RADIANS(set!$A$3-$A3259))))</f>
        <v>6038.5816678136925</v>
      </c>
      <c r="J3259">
        <f>6371004*ACOS((SIN(RADIANS($B3259))*SIN(RADIANS(set!$B$4))+COS(RADIANS($B3259))*COS(RADIANS(set!$B$4))*COS(RADIANS(set!$A$4-$A3259))))</f>
        <v>6329.1684495888449</v>
      </c>
      <c r="K3259">
        <f>6371004*ACOS((SIN(RADIANS($B3259))*SIN(RADIANS(set!$B$5))+COS(RADIANS($B3259))*COS(RADIANS(set!$B$5))*COS(RADIANS(set!$A$5-$A3259))))</f>
        <v>6312.9312049923346</v>
      </c>
      <c r="L3259">
        <f>6371004*ACOS((SIN(RADIANS($B3259))*SIN(RADIANS(set!$B$6))+COS(RADIANS($B3259))*COS(RADIANS(set!$B$6))*COS(RADIANS(set!$A$6-$A3259))))</f>
        <v>5828.450972904986</v>
      </c>
      <c r="M3259">
        <f t="shared" ref="M3259:M3322" si="409">IF(H3259&lt;100,IF(G3259=1,2,1),0)</f>
        <v>0</v>
      </c>
      <c r="N3259">
        <f t="shared" si="402"/>
        <v>0</v>
      </c>
      <c r="O3259">
        <f t="shared" si="403"/>
        <v>0</v>
      </c>
      <c r="P3259">
        <f t="shared" si="404"/>
        <v>0</v>
      </c>
      <c r="Q3259">
        <f t="shared" si="405"/>
        <v>0</v>
      </c>
      <c r="R3259">
        <f t="shared" si="406"/>
        <v>0</v>
      </c>
      <c r="S3259">
        <f t="shared" si="407"/>
        <v>0</v>
      </c>
      <c r="T3259">
        <f t="shared" si="408"/>
        <v>0</v>
      </c>
    </row>
    <row r="3260" spans="1:20" hidden="1" x14ac:dyDescent="0.25">
      <c r="A3260">
        <v>121.02035840000001</v>
      </c>
      <c r="B3260">
        <v>24.771843100000002</v>
      </c>
      <c r="C3260" t="s">
        <v>1664</v>
      </c>
      <c r="D3260" t="s">
        <v>1665</v>
      </c>
      <c r="E3260" t="s">
        <v>7</v>
      </c>
      <c r="F3260" t="s">
        <v>1259</v>
      </c>
      <c r="G3260">
        <v>0</v>
      </c>
      <c r="H3260">
        <f>6371004*ACOS((SIN(RADIANS($B3260))*SIN(RADIANS(set!$B$2))+COS(RADIANS($B3260))*COS(RADIANS(set!$B$2))*COS(RADIANS(set!$A$2-$A3260))))</f>
        <v>6695.2928873101782</v>
      </c>
      <c r="I3260">
        <f>6371004*ACOS((SIN(RADIANS($B3260))*SIN(RADIANS(set!$B$3))+COS(RADIANS($B3260))*COS(RADIANS(set!$B$3))*COS(RADIANS(set!$A$3-$A3260))))</f>
        <v>6038.5816678136925</v>
      </c>
      <c r="J3260">
        <f>6371004*ACOS((SIN(RADIANS($B3260))*SIN(RADIANS(set!$B$4))+COS(RADIANS($B3260))*COS(RADIANS(set!$B$4))*COS(RADIANS(set!$A$4-$A3260))))</f>
        <v>6329.1684495888449</v>
      </c>
      <c r="K3260">
        <f>6371004*ACOS((SIN(RADIANS($B3260))*SIN(RADIANS(set!$B$5))+COS(RADIANS($B3260))*COS(RADIANS(set!$B$5))*COS(RADIANS(set!$A$5-$A3260))))</f>
        <v>6312.9312049923346</v>
      </c>
      <c r="L3260">
        <f>6371004*ACOS((SIN(RADIANS($B3260))*SIN(RADIANS(set!$B$6))+COS(RADIANS($B3260))*COS(RADIANS(set!$B$6))*COS(RADIANS(set!$A$6-$A3260))))</f>
        <v>5828.450972904986</v>
      </c>
      <c r="M3260">
        <f t="shared" si="409"/>
        <v>0</v>
      </c>
      <c r="N3260">
        <f t="shared" si="402"/>
        <v>0</v>
      </c>
      <c r="O3260">
        <f t="shared" si="403"/>
        <v>0</v>
      </c>
      <c r="P3260">
        <f t="shared" si="404"/>
        <v>0</v>
      </c>
      <c r="Q3260">
        <f t="shared" si="405"/>
        <v>0</v>
      </c>
      <c r="R3260">
        <f t="shared" si="406"/>
        <v>0</v>
      </c>
      <c r="S3260">
        <f t="shared" si="407"/>
        <v>0</v>
      </c>
      <c r="T3260">
        <f t="shared" si="408"/>
        <v>0</v>
      </c>
    </row>
    <row r="3261" spans="1:20" hidden="1" x14ac:dyDescent="0.25">
      <c r="A3261">
        <v>121.02035840000001</v>
      </c>
      <c r="B3261">
        <v>24.771843100000002</v>
      </c>
      <c r="C3261" t="s">
        <v>1666</v>
      </c>
      <c r="D3261" t="s">
        <v>1667</v>
      </c>
      <c r="E3261" t="s">
        <v>7</v>
      </c>
      <c r="F3261" t="s">
        <v>14</v>
      </c>
      <c r="G3261">
        <v>0</v>
      </c>
      <c r="H3261">
        <f>6371004*ACOS((SIN(RADIANS($B3261))*SIN(RADIANS(set!$B$2))+COS(RADIANS($B3261))*COS(RADIANS(set!$B$2))*COS(RADIANS(set!$A$2-$A3261))))</f>
        <v>6695.2928873101782</v>
      </c>
      <c r="I3261">
        <f>6371004*ACOS((SIN(RADIANS($B3261))*SIN(RADIANS(set!$B$3))+COS(RADIANS($B3261))*COS(RADIANS(set!$B$3))*COS(RADIANS(set!$A$3-$A3261))))</f>
        <v>6038.5816678136925</v>
      </c>
      <c r="J3261">
        <f>6371004*ACOS((SIN(RADIANS($B3261))*SIN(RADIANS(set!$B$4))+COS(RADIANS($B3261))*COS(RADIANS(set!$B$4))*COS(RADIANS(set!$A$4-$A3261))))</f>
        <v>6329.1684495888449</v>
      </c>
      <c r="K3261">
        <f>6371004*ACOS((SIN(RADIANS($B3261))*SIN(RADIANS(set!$B$5))+COS(RADIANS($B3261))*COS(RADIANS(set!$B$5))*COS(RADIANS(set!$A$5-$A3261))))</f>
        <v>6312.9312049923346</v>
      </c>
      <c r="L3261">
        <f>6371004*ACOS((SIN(RADIANS($B3261))*SIN(RADIANS(set!$B$6))+COS(RADIANS($B3261))*COS(RADIANS(set!$B$6))*COS(RADIANS(set!$A$6-$A3261))))</f>
        <v>5828.450972904986</v>
      </c>
      <c r="M3261">
        <f t="shared" si="409"/>
        <v>0</v>
      </c>
      <c r="N3261">
        <f t="shared" si="402"/>
        <v>0</v>
      </c>
      <c r="O3261">
        <f t="shared" si="403"/>
        <v>0</v>
      </c>
      <c r="P3261">
        <f t="shared" si="404"/>
        <v>0</v>
      </c>
      <c r="Q3261">
        <f t="shared" si="405"/>
        <v>0</v>
      </c>
      <c r="R3261">
        <f t="shared" si="406"/>
        <v>0</v>
      </c>
      <c r="S3261">
        <f t="shared" si="407"/>
        <v>0</v>
      </c>
      <c r="T3261">
        <f t="shared" si="408"/>
        <v>0</v>
      </c>
    </row>
    <row r="3262" spans="1:20" hidden="1" x14ac:dyDescent="0.25">
      <c r="A3262">
        <v>121.02035840000001</v>
      </c>
      <c r="B3262">
        <v>24.771843100000002</v>
      </c>
      <c r="C3262" t="s">
        <v>1668</v>
      </c>
      <c r="D3262" t="s">
        <v>1650</v>
      </c>
      <c r="E3262" t="s">
        <v>7</v>
      </c>
      <c r="F3262" t="s">
        <v>12</v>
      </c>
      <c r="G3262">
        <v>0</v>
      </c>
      <c r="H3262">
        <f>6371004*ACOS((SIN(RADIANS($B3262))*SIN(RADIANS(set!$B$2))+COS(RADIANS($B3262))*COS(RADIANS(set!$B$2))*COS(RADIANS(set!$A$2-$A3262))))</f>
        <v>6695.2928873101782</v>
      </c>
      <c r="I3262">
        <f>6371004*ACOS((SIN(RADIANS($B3262))*SIN(RADIANS(set!$B$3))+COS(RADIANS($B3262))*COS(RADIANS(set!$B$3))*COS(RADIANS(set!$A$3-$A3262))))</f>
        <v>6038.5816678136925</v>
      </c>
      <c r="J3262">
        <f>6371004*ACOS((SIN(RADIANS($B3262))*SIN(RADIANS(set!$B$4))+COS(RADIANS($B3262))*COS(RADIANS(set!$B$4))*COS(RADIANS(set!$A$4-$A3262))))</f>
        <v>6329.1684495888449</v>
      </c>
      <c r="K3262">
        <f>6371004*ACOS((SIN(RADIANS($B3262))*SIN(RADIANS(set!$B$5))+COS(RADIANS($B3262))*COS(RADIANS(set!$B$5))*COS(RADIANS(set!$A$5-$A3262))))</f>
        <v>6312.9312049923346</v>
      </c>
      <c r="L3262">
        <f>6371004*ACOS((SIN(RADIANS($B3262))*SIN(RADIANS(set!$B$6))+COS(RADIANS($B3262))*COS(RADIANS(set!$B$6))*COS(RADIANS(set!$A$6-$A3262))))</f>
        <v>5828.450972904986</v>
      </c>
      <c r="M3262">
        <f t="shared" si="409"/>
        <v>0</v>
      </c>
      <c r="N3262">
        <f t="shared" si="402"/>
        <v>0</v>
      </c>
      <c r="O3262">
        <f t="shared" si="403"/>
        <v>0</v>
      </c>
      <c r="P3262">
        <f t="shared" si="404"/>
        <v>0</v>
      </c>
      <c r="Q3262">
        <f t="shared" si="405"/>
        <v>0</v>
      </c>
      <c r="R3262">
        <f t="shared" si="406"/>
        <v>0</v>
      </c>
      <c r="S3262">
        <f t="shared" si="407"/>
        <v>0</v>
      </c>
      <c r="T3262">
        <f t="shared" si="408"/>
        <v>0</v>
      </c>
    </row>
    <row r="3263" spans="1:20" hidden="1" x14ac:dyDescent="0.25">
      <c r="A3263">
        <v>121.02035840000001</v>
      </c>
      <c r="B3263">
        <v>24.771843100000002</v>
      </c>
      <c r="C3263" t="s">
        <v>1669</v>
      </c>
      <c r="D3263" t="s">
        <v>1650</v>
      </c>
      <c r="E3263" t="s">
        <v>7</v>
      </c>
      <c r="F3263" t="s">
        <v>1547</v>
      </c>
      <c r="G3263">
        <v>0</v>
      </c>
      <c r="H3263">
        <f>6371004*ACOS((SIN(RADIANS($B3263))*SIN(RADIANS(set!$B$2))+COS(RADIANS($B3263))*COS(RADIANS(set!$B$2))*COS(RADIANS(set!$A$2-$A3263))))</f>
        <v>6695.2928873101782</v>
      </c>
      <c r="I3263">
        <f>6371004*ACOS((SIN(RADIANS($B3263))*SIN(RADIANS(set!$B$3))+COS(RADIANS($B3263))*COS(RADIANS(set!$B$3))*COS(RADIANS(set!$A$3-$A3263))))</f>
        <v>6038.5816678136925</v>
      </c>
      <c r="J3263">
        <f>6371004*ACOS((SIN(RADIANS($B3263))*SIN(RADIANS(set!$B$4))+COS(RADIANS($B3263))*COS(RADIANS(set!$B$4))*COS(RADIANS(set!$A$4-$A3263))))</f>
        <v>6329.1684495888449</v>
      </c>
      <c r="K3263">
        <f>6371004*ACOS((SIN(RADIANS($B3263))*SIN(RADIANS(set!$B$5))+COS(RADIANS($B3263))*COS(RADIANS(set!$B$5))*COS(RADIANS(set!$A$5-$A3263))))</f>
        <v>6312.9312049923346</v>
      </c>
      <c r="L3263">
        <f>6371004*ACOS((SIN(RADIANS($B3263))*SIN(RADIANS(set!$B$6))+COS(RADIANS($B3263))*COS(RADIANS(set!$B$6))*COS(RADIANS(set!$A$6-$A3263))))</f>
        <v>5828.450972904986</v>
      </c>
      <c r="M3263">
        <f t="shared" si="409"/>
        <v>0</v>
      </c>
      <c r="N3263">
        <f t="shared" si="402"/>
        <v>0</v>
      </c>
      <c r="O3263">
        <f t="shared" si="403"/>
        <v>0</v>
      </c>
      <c r="P3263">
        <f t="shared" si="404"/>
        <v>0</v>
      </c>
      <c r="Q3263">
        <f t="shared" si="405"/>
        <v>0</v>
      </c>
      <c r="R3263">
        <f t="shared" si="406"/>
        <v>0</v>
      </c>
      <c r="S3263">
        <f t="shared" si="407"/>
        <v>0</v>
      </c>
      <c r="T3263">
        <f t="shared" si="408"/>
        <v>0</v>
      </c>
    </row>
    <row r="3264" spans="1:20" hidden="1" x14ac:dyDescent="0.25">
      <c r="A3264">
        <v>121.02035840000001</v>
      </c>
      <c r="B3264">
        <v>24.771843100000002</v>
      </c>
      <c r="C3264" t="s">
        <v>1670</v>
      </c>
      <c r="D3264" t="s">
        <v>1650</v>
      </c>
      <c r="E3264" t="s">
        <v>7</v>
      </c>
      <c r="F3264" t="s">
        <v>179</v>
      </c>
      <c r="G3264">
        <v>0</v>
      </c>
      <c r="H3264">
        <f>6371004*ACOS((SIN(RADIANS($B3264))*SIN(RADIANS(set!$B$2))+COS(RADIANS($B3264))*COS(RADIANS(set!$B$2))*COS(RADIANS(set!$A$2-$A3264))))</f>
        <v>6695.2928873101782</v>
      </c>
      <c r="I3264">
        <f>6371004*ACOS((SIN(RADIANS($B3264))*SIN(RADIANS(set!$B$3))+COS(RADIANS($B3264))*COS(RADIANS(set!$B$3))*COS(RADIANS(set!$A$3-$A3264))))</f>
        <v>6038.5816678136925</v>
      </c>
      <c r="J3264">
        <f>6371004*ACOS((SIN(RADIANS($B3264))*SIN(RADIANS(set!$B$4))+COS(RADIANS($B3264))*COS(RADIANS(set!$B$4))*COS(RADIANS(set!$A$4-$A3264))))</f>
        <v>6329.1684495888449</v>
      </c>
      <c r="K3264">
        <f>6371004*ACOS((SIN(RADIANS($B3264))*SIN(RADIANS(set!$B$5))+COS(RADIANS($B3264))*COS(RADIANS(set!$B$5))*COS(RADIANS(set!$A$5-$A3264))))</f>
        <v>6312.9312049923346</v>
      </c>
      <c r="L3264">
        <f>6371004*ACOS((SIN(RADIANS($B3264))*SIN(RADIANS(set!$B$6))+COS(RADIANS($B3264))*COS(RADIANS(set!$B$6))*COS(RADIANS(set!$A$6-$A3264))))</f>
        <v>5828.450972904986</v>
      </c>
      <c r="M3264">
        <f t="shared" si="409"/>
        <v>0</v>
      </c>
      <c r="N3264">
        <f t="shared" si="402"/>
        <v>0</v>
      </c>
      <c r="O3264">
        <f t="shared" si="403"/>
        <v>0</v>
      </c>
      <c r="P3264">
        <f t="shared" si="404"/>
        <v>0</v>
      </c>
      <c r="Q3264">
        <f t="shared" si="405"/>
        <v>0</v>
      </c>
      <c r="R3264">
        <f t="shared" si="406"/>
        <v>0</v>
      </c>
      <c r="S3264">
        <f t="shared" si="407"/>
        <v>0</v>
      </c>
      <c r="T3264">
        <f t="shared" si="408"/>
        <v>0</v>
      </c>
    </row>
    <row r="3265" spans="1:20" hidden="1" x14ac:dyDescent="0.25">
      <c r="A3265">
        <v>121.02035840000001</v>
      </c>
      <c r="B3265">
        <v>24.771843100000002</v>
      </c>
      <c r="C3265" t="s">
        <v>1671</v>
      </c>
      <c r="D3265" t="s">
        <v>1650</v>
      </c>
      <c r="E3265" t="s">
        <v>7</v>
      </c>
      <c r="F3265" t="s">
        <v>14</v>
      </c>
      <c r="G3265">
        <v>0</v>
      </c>
      <c r="H3265">
        <f>6371004*ACOS((SIN(RADIANS($B3265))*SIN(RADIANS(set!$B$2))+COS(RADIANS($B3265))*COS(RADIANS(set!$B$2))*COS(RADIANS(set!$A$2-$A3265))))</f>
        <v>6695.2928873101782</v>
      </c>
      <c r="I3265">
        <f>6371004*ACOS((SIN(RADIANS($B3265))*SIN(RADIANS(set!$B$3))+COS(RADIANS($B3265))*COS(RADIANS(set!$B$3))*COS(RADIANS(set!$A$3-$A3265))))</f>
        <v>6038.5816678136925</v>
      </c>
      <c r="J3265">
        <f>6371004*ACOS((SIN(RADIANS($B3265))*SIN(RADIANS(set!$B$4))+COS(RADIANS($B3265))*COS(RADIANS(set!$B$4))*COS(RADIANS(set!$A$4-$A3265))))</f>
        <v>6329.1684495888449</v>
      </c>
      <c r="K3265">
        <f>6371004*ACOS((SIN(RADIANS($B3265))*SIN(RADIANS(set!$B$5))+COS(RADIANS($B3265))*COS(RADIANS(set!$B$5))*COS(RADIANS(set!$A$5-$A3265))))</f>
        <v>6312.9312049923346</v>
      </c>
      <c r="L3265">
        <f>6371004*ACOS((SIN(RADIANS($B3265))*SIN(RADIANS(set!$B$6))+COS(RADIANS($B3265))*COS(RADIANS(set!$B$6))*COS(RADIANS(set!$A$6-$A3265))))</f>
        <v>5828.450972904986</v>
      </c>
      <c r="M3265">
        <f t="shared" si="409"/>
        <v>0</v>
      </c>
      <c r="N3265">
        <f t="shared" si="402"/>
        <v>0</v>
      </c>
      <c r="O3265">
        <f t="shared" si="403"/>
        <v>0</v>
      </c>
      <c r="P3265">
        <f t="shared" si="404"/>
        <v>0</v>
      </c>
      <c r="Q3265">
        <f t="shared" si="405"/>
        <v>0</v>
      </c>
      <c r="R3265">
        <f t="shared" si="406"/>
        <v>0</v>
      </c>
      <c r="S3265">
        <f t="shared" si="407"/>
        <v>0</v>
      </c>
      <c r="T3265">
        <f t="shared" si="408"/>
        <v>0</v>
      </c>
    </row>
    <row r="3266" spans="1:20" hidden="1" x14ac:dyDescent="0.25">
      <c r="A3266">
        <v>121.02035840000001</v>
      </c>
      <c r="B3266">
        <v>24.771843100000002</v>
      </c>
      <c r="C3266" t="s">
        <v>1672</v>
      </c>
      <c r="D3266" t="s">
        <v>1650</v>
      </c>
      <c r="E3266" t="s">
        <v>7</v>
      </c>
      <c r="F3266" t="s">
        <v>14</v>
      </c>
      <c r="G3266">
        <v>0</v>
      </c>
      <c r="H3266">
        <f>6371004*ACOS((SIN(RADIANS($B3266))*SIN(RADIANS(set!$B$2))+COS(RADIANS($B3266))*COS(RADIANS(set!$B$2))*COS(RADIANS(set!$A$2-$A3266))))</f>
        <v>6695.2928873101782</v>
      </c>
      <c r="I3266">
        <f>6371004*ACOS((SIN(RADIANS($B3266))*SIN(RADIANS(set!$B$3))+COS(RADIANS($B3266))*COS(RADIANS(set!$B$3))*COS(RADIANS(set!$A$3-$A3266))))</f>
        <v>6038.5816678136925</v>
      </c>
      <c r="J3266">
        <f>6371004*ACOS((SIN(RADIANS($B3266))*SIN(RADIANS(set!$B$4))+COS(RADIANS($B3266))*COS(RADIANS(set!$B$4))*COS(RADIANS(set!$A$4-$A3266))))</f>
        <v>6329.1684495888449</v>
      </c>
      <c r="K3266">
        <f>6371004*ACOS((SIN(RADIANS($B3266))*SIN(RADIANS(set!$B$5))+COS(RADIANS($B3266))*COS(RADIANS(set!$B$5))*COS(RADIANS(set!$A$5-$A3266))))</f>
        <v>6312.9312049923346</v>
      </c>
      <c r="L3266">
        <f>6371004*ACOS((SIN(RADIANS($B3266))*SIN(RADIANS(set!$B$6))+COS(RADIANS($B3266))*COS(RADIANS(set!$B$6))*COS(RADIANS(set!$A$6-$A3266))))</f>
        <v>5828.450972904986</v>
      </c>
      <c r="M3266">
        <f t="shared" si="409"/>
        <v>0</v>
      </c>
      <c r="N3266">
        <f t="shared" ref="N3266:N3329" si="410">IF(I3266&lt;100,IF($G3266=1,2,1),0)</f>
        <v>0</v>
      </c>
      <c r="O3266">
        <f t="shared" ref="O3266:O3329" si="411">IF(J3266&lt;100,IF($G3266=1,2,1),0)</f>
        <v>0</v>
      </c>
      <c r="P3266">
        <f t="shared" ref="P3266:P3329" si="412">IF(K3266&lt;100,IF($G3266=1,2,1),0)</f>
        <v>0</v>
      </c>
      <c r="Q3266">
        <f t="shared" ref="Q3266:Q3329" si="413">IF(L3266&lt;100,IF($G3266=1,2,1),0)</f>
        <v>0</v>
      </c>
      <c r="R3266">
        <f t="shared" ref="R3266:R3329" si="414">IF(OR(M3266=2,N3266=2,O3266=2,P3266=2,Q3266=2),2,IF(OR(M3266=1,N3266=1,O3266=1,P3266=1,Q3266=1),1,0))</f>
        <v>0</v>
      </c>
      <c r="S3266">
        <f t="shared" ref="S3266:S3329" si="415">IF(R3266=2,1,0)</f>
        <v>0</v>
      </c>
      <c r="T3266">
        <f t="shared" si="408"/>
        <v>0</v>
      </c>
    </row>
    <row r="3267" spans="1:20" hidden="1" x14ac:dyDescent="0.25">
      <c r="A3267">
        <v>121.02035840000001</v>
      </c>
      <c r="B3267">
        <v>24.771843100000002</v>
      </c>
      <c r="C3267" t="s">
        <v>1673</v>
      </c>
      <c r="D3267" t="s">
        <v>1650</v>
      </c>
      <c r="E3267" t="s">
        <v>11</v>
      </c>
      <c r="F3267" t="s">
        <v>12</v>
      </c>
      <c r="G3267">
        <v>0</v>
      </c>
      <c r="H3267">
        <f>6371004*ACOS((SIN(RADIANS($B3267))*SIN(RADIANS(set!$B$2))+COS(RADIANS($B3267))*COS(RADIANS(set!$B$2))*COS(RADIANS(set!$A$2-$A3267))))</f>
        <v>6695.2928873101782</v>
      </c>
      <c r="I3267">
        <f>6371004*ACOS((SIN(RADIANS($B3267))*SIN(RADIANS(set!$B$3))+COS(RADIANS($B3267))*COS(RADIANS(set!$B$3))*COS(RADIANS(set!$A$3-$A3267))))</f>
        <v>6038.5816678136925</v>
      </c>
      <c r="J3267">
        <f>6371004*ACOS((SIN(RADIANS($B3267))*SIN(RADIANS(set!$B$4))+COS(RADIANS($B3267))*COS(RADIANS(set!$B$4))*COS(RADIANS(set!$A$4-$A3267))))</f>
        <v>6329.1684495888449</v>
      </c>
      <c r="K3267">
        <f>6371004*ACOS((SIN(RADIANS($B3267))*SIN(RADIANS(set!$B$5))+COS(RADIANS($B3267))*COS(RADIANS(set!$B$5))*COS(RADIANS(set!$A$5-$A3267))))</f>
        <v>6312.9312049923346</v>
      </c>
      <c r="L3267">
        <f>6371004*ACOS((SIN(RADIANS($B3267))*SIN(RADIANS(set!$B$6))+COS(RADIANS($B3267))*COS(RADIANS(set!$B$6))*COS(RADIANS(set!$A$6-$A3267))))</f>
        <v>5828.450972904986</v>
      </c>
      <c r="M3267">
        <f t="shared" si="409"/>
        <v>0</v>
      </c>
      <c r="N3267">
        <f t="shared" si="410"/>
        <v>0</v>
      </c>
      <c r="O3267">
        <f t="shared" si="411"/>
        <v>0</v>
      </c>
      <c r="P3267">
        <f t="shared" si="412"/>
        <v>0</v>
      </c>
      <c r="Q3267">
        <f t="shared" si="413"/>
        <v>0</v>
      </c>
      <c r="R3267">
        <f t="shared" si="414"/>
        <v>0</v>
      </c>
      <c r="S3267">
        <f t="shared" si="415"/>
        <v>0</v>
      </c>
      <c r="T3267">
        <f t="shared" ref="T3267:T3330" si="416">IF(R3267=2,1,0)</f>
        <v>0</v>
      </c>
    </row>
    <row r="3268" spans="1:20" hidden="1" x14ac:dyDescent="0.25">
      <c r="A3268">
        <v>121.02035840000001</v>
      </c>
      <c r="B3268">
        <v>24.771843100000002</v>
      </c>
      <c r="C3268" t="s">
        <v>1674</v>
      </c>
      <c r="D3268" t="s">
        <v>1650</v>
      </c>
      <c r="E3268" t="s">
        <v>11</v>
      </c>
      <c r="F3268" t="s">
        <v>12</v>
      </c>
      <c r="G3268">
        <v>0</v>
      </c>
      <c r="H3268">
        <f>6371004*ACOS((SIN(RADIANS($B3268))*SIN(RADIANS(set!$B$2))+COS(RADIANS($B3268))*COS(RADIANS(set!$B$2))*COS(RADIANS(set!$A$2-$A3268))))</f>
        <v>6695.2928873101782</v>
      </c>
      <c r="I3268">
        <f>6371004*ACOS((SIN(RADIANS($B3268))*SIN(RADIANS(set!$B$3))+COS(RADIANS($B3268))*COS(RADIANS(set!$B$3))*COS(RADIANS(set!$A$3-$A3268))))</f>
        <v>6038.5816678136925</v>
      </c>
      <c r="J3268">
        <f>6371004*ACOS((SIN(RADIANS($B3268))*SIN(RADIANS(set!$B$4))+COS(RADIANS($B3268))*COS(RADIANS(set!$B$4))*COS(RADIANS(set!$A$4-$A3268))))</f>
        <v>6329.1684495888449</v>
      </c>
      <c r="K3268">
        <f>6371004*ACOS((SIN(RADIANS($B3268))*SIN(RADIANS(set!$B$5))+COS(RADIANS($B3268))*COS(RADIANS(set!$B$5))*COS(RADIANS(set!$A$5-$A3268))))</f>
        <v>6312.9312049923346</v>
      </c>
      <c r="L3268">
        <f>6371004*ACOS((SIN(RADIANS($B3268))*SIN(RADIANS(set!$B$6))+COS(RADIANS($B3268))*COS(RADIANS(set!$B$6))*COS(RADIANS(set!$A$6-$A3268))))</f>
        <v>5828.450972904986</v>
      </c>
      <c r="M3268">
        <f t="shared" si="409"/>
        <v>0</v>
      </c>
      <c r="N3268">
        <f t="shared" si="410"/>
        <v>0</v>
      </c>
      <c r="O3268">
        <f t="shared" si="411"/>
        <v>0</v>
      </c>
      <c r="P3268">
        <f t="shared" si="412"/>
        <v>0</v>
      </c>
      <c r="Q3268">
        <f t="shared" si="413"/>
        <v>0</v>
      </c>
      <c r="R3268">
        <f t="shared" si="414"/>
        <v>0</v>
      </c>
      <c r="S3268">
        <f t="shared" si="415"/>
        <v>0</v>
      </c>
      <c r="T3268">
        <f t="shared" si="416"/>
        <v>0</v>
      </c>
    </row>
    <row r="3269" spans="1:20" hidden="1" x14ac:dyDescent="0.25">
      <c r="A3269">
        <v>121.02035840000001</v>
      </c>
      <c r="B3269">
        <v>24.771843100000002</v>
      </c>
      <c r="C3269" t="s">
        <v>1675</v>
      </c>
      <c r="D3269" t="s">
        <v>1650</v>
      </c>
      <c r="E3269" t="s">
        <v>11</v>
      </c>
      <c r="F3269" t="s">
        <v>12</v>
      </c>
      <c r="G3269">
        <v>0</v>
      </c>
      <c r="H3269">
        <f>6371004*ACOS((SIN(RADIANS($B3269))*SIN(RADIANS(set!$B$2))+COS(RADIANS($B3269))*COS(RADIANS(set!$B$2))*COS(RADIANS(set!$A$2-$A3269))))</f>
        <v>6695.2928873101782</v>
      </c>
      <c r="I3269">
        <f>6371004*ACOS((SIN(RADIANS($B3269))*SIN(RADIANS(set!$B$3))+COS(RADIANS($B3269))*COS(RADIANS(set!$B$3))*COS(RADIANS(set!$A$3-$A3269))))</f>
        <v>6038.5816678136925</v>
      </c>
      <c r="J3269">
        <f>6371004*ACOS((SIN(RADIANS($B3269))*SIN(RADIANS(set!$B$4))+COS(RADIANS($B3269))*COS(RADIANS(set!$B$4))*COS(RADIANS(set!$A$4-$A3269))))</f>
        <v>6329.1684495888449</v>
      </c>
      <c r="K3269">
        <f>6371004*ACOS((SIN(RADIANS($B3269))*SIN(RADIANS(set!$B$5))+COS(RADIANS($B3269))*COS(RADIANS(set!$B$5))*COS(RADIANS(set!$A$5-$A3269))))</f>
        <v>6312.9312049923346</v>
      </c>
      <c r="L3269">
        <f>6371004*ACOS((SIN(RADIANS($B3269))*SIN(RADIANS(set!$B$6))+COS(RADIANS($B3269))*COS(RADIANS(set!$B$6))*COS(RADIANS(set!$A$6-$A3269))))</f>
        <v>5828.450972904986</v>
      </c>
      <c r="M3269">
        <f t="shared" si="409"/>
        <v>0</v>
      </c>
      <c r="N3269">
        <f t="shared" si="410"/>
        <v>0</v>
      </c>
      <c r="O3269">
        <f t="shared" si="411"/>
        <v>0</v>
      </c>
      <c r="P3269">
        <f t="shared" si="412"/>
        <v>0</v>
      </c>
      <c r="Q3269">
        <f t="shared" si="413"/>
        <v>0</v>
      </c>
      <c r="R3269">
        <f t="shared" si="414"/>
        <v>0</v>
      </c>
      <c r="S3269">
        <f t="shared" si="415"/>
        <v>0</v>
      </c>
      <c r="T3269">
        <f t="shared" si="416"/>
        <v>0</v>
      </c>
    </row>
    <row r="3270" spans="1:20" hidden="1" x14ac:dyDescent="0.25">
      <c r="A3270">
        <v>121.02035840000001</v>
      </c>
      <c r="B3270">
        <v>24.771843100000002</v>
      </c>
      <c r="C3270" t="s">
        <v>2902</v>
      </c>
      <c r="D3270" t="s">
        <v>2900</v>
      </c>
      <c r="E3270" t="s">
        <v>7</v>
      </c>
      <c r="F3270" t="s">
        <v>14</v>
      </c>
      <c r="G3270">
        <v>0</v>
      </c>
      <c r="H3270">
        <f>6371004*ACOS((SIN(RADIANS($B3270))*SIN(RADIANS(set!$B$2))+COS(RADIANS($B3270))*COS(RADIANS(set!$B$2))*COS(RADIANS(set!$A$2-$A3270))))</f>
        <v>6695.2928873101782</v>
      </c>
      <c r="I3270">
        <f>6371004*ACOS((SIN(RADIANS($B3270))*SIN(RADIANS(set!$B$3))+COS(RADIANS($B3270))*COS(RADIANS(set!$B$3))*COS(RADIANS(set!$A$3-$A3270))))</f>
        <v>6038.5816678136925</v>
      </c>
      <c r="J3270">
        <f>6371004*ACOS((SIN(RADIANS($B3270))*SIN(RADIANS(set!$B$4))+COS(RADIANS($B3270))*COS(RADIANS(set!$B$4))*COS(RADIANS(set!$A$4-$A3270))))</f>
        <v>6329.1684495888449</v>
      </c>
      <c r="K3270">
        <f>6371004*ACOS((SIN(RADIANS($B3270))*SIN(RADIANS(set!$B$5))+COS(RADIANS($B3270))*COS(RADIANS(set!$B$5))*COS(RADIANS(set!$A$5-$A3270))))</f>
        <v>6312.9312049923346</v>
      </c>
      <c r="L3270">
        <f>6371004*ACOS((SIN(RADIANS($B3270))*SIN(RADIANS(set!$B$6))+COS(RADIANS($B3270))*COS(RADIANS(set!$B$6))*COS(RADIANS(set!$A$6-$A3270))))</f>
        <v>5828.450972904986</v>
      </c>
      <c r="M3270">
        <f t="shared" si="409"/>
        <v>0</v>
      </c>
      <c r="N3270">
        <f t="shared" si="410"/>
        <v>0</v>
      </c>
      <c r="O3270">
        <f t="shared" si="411"/>
        <v>0</v>
      </c>
      <c r="P3270">
        <f t="shared" si="412"/>
        <v>0</v>
      </c>
      <c r="Q3270">
        <f t="shared" si="413"/>
        <v>0</v>
      </c>
      <c r="R3270">
        <f t="shared" si="414"/>
        <v>0</v>
      </c>
      <c r="S3270">
        <f t="shared" si="415"/>
        <v>0</v>
      </c>
      <c r="T3270">
        <f t="shared" si="416"/>
        <v>0</v>
      </c>
    </row>
    <row r="3271" spans="1:20" hidden="1" x14ac:dyDescent="0.25">
      <c r="A3271">
        <v>120.9323213</v>
      </c>
      <c r="B3271">
        <v>24.839678599999999</v>
      </c>
      <c r="C3271" t="s">
        <v>354</v>
      </c>
      <c r="D3271" t="s">
        <v>355</v>
      </c>
      <c r="E3271" t="s">
        <v>7</v>
      </c>
      <c r="F3271" t="s">
        <v>14</v>
      </c>
      <c r="G3271">
        <v>0</v>
      </c>
      <c r="H3271">
        <f>6371004*ACOS((SIN(RADIANS($B3271))*SIN(RADIANS(set!$B$2))+COS(RADIANS($B3271))*COS(RADIANS(set!$B$2))*COS(RADIANS(set!$A$2-$A3271))))</f>
        <v>5202.8556636246485</v>
      </c>
      <c r="I3271">
        <f>6371004*ACOS((SIN(RADIANS($B3271))*SIN(RADIANS(set!$B$3))+COS(RADIANS($B3271))*COS(RADIANS(set!$B$3))*COS(RADIANS(set!$A$3-$A3271))))</f>
        <v>5678.8440126252563</v>
      </c>
      <c r="J3271">
        <f>6371004*ACOS((SIN(RADIANS($B3271))*SIN(RADIANS(set!$B$4))+COS(RADIANS($B3271))*COS(RADIANS(set!$B$4))*COS(RADIANS(set!$A$4-$A3271))))</f>
        <v>5328.7519290331902</v>
      </c>
      <c r="K3271">
        <f>6371004*ACOS((SIN(RADIANS($B3271))*SIN(RADIANS(set!$B$5))+COS(RADIANS($B3271))*COS(RADIANS(set!$B$5))*COS(RADIANS(set!$A$5-$A3271))))</f>
        <v>5346.9722266792405</v>
      </c>
      <c r="L3271">
        <f>6371004*ACOS((SIN(RADIANS($B3271))*SIN(RADIANS(set!$B$6))+COS(RADIANS($B3271))*COS(RADIANS(set!$B$6))*COS(RADIANS(set!$A$6-$A3271))))</f>
        <v>5828.7493293585258</v>
      </c>
      <c r="M3271">
        <f t="shared" si="409"/>
        <v>0</v>
      </c>
      <c r="N3271">
        <f t="shared" si="410"/>
        <v>0</v>
      </c>
      <c r="O3271">
        <f t="shared" si="411"/>
        <v>0</v>
      </c>
      <c r="P3271">
        <f t="shared" si="412"/>
        <v>0</v>
      </c>
      <c r="Q3271">
        <f t="shared" si="413"/>
        <v>0</v>
      </c>
      <c r="R3271">
        <f t="shared" si="414"/>
        <v>0</v>
      </c>
      <c r="S3271">
        <f t="shared" si="415"/>
        <v>0</v>
      </c>
      <c r="T3271">
        <f t="shared" si="416"/>
        <v>0</v>
      </c>
    </row>
    <row r="3272" spans="1:20" hidden="1" x14ac:dyDescent="0.25">
      <c r="A3272">
        <v>121.014594799999</v>
      </c>
      <c r="B3272">
        <v>24.766367500000001</v>
      </c>
      <c r="C3272" t="s">
        <v>1676</v>
      </c>
      <c r="D3272" t="s">
        <v>1677</v>
      </c>
      <c r="E3272" t="s">
        <v>7</v>
      </c>
      <c r="F3272" t="s">
        <v>12</v>
      </c>
      <c r="G3272">
        <v>0</v>
      </c>
      <c r="H3272">
        <f>6371004*ACOS((SIN(RADIANS($B3272))*SIN(RADIANS(set!$B$2))+COS(RADIANS($B3272))*COS(RADIANS(set!$B$2))*COS(RADIANS(set!$A$2-$A3272))))</f>
        <v>6549.3163973263972</v>
      </c>
      <c r="I3272">
        <f>6371004*ACOS((SIN(RADIANS($B3272))*SIN(RADIANS(set!$B$3))+COS(RADIANS($B3272))*COS(RADIANS(set!$B$3))*COS(RADIANS(set!$A$3-$A3272))))</f>
        <v>5964.2501815354217</v>
      </c>
      <c r="J3272">
        <f>6371004*ACOS((SIN(RADIANS($B3272))*SIN(RADIANS(set!$B$4))+COS(RADIANS($B3272))*COS(RADIANS(set!$B$4))*COS(RADIANS(set!$A$4-$A3272))))</f>
        <v>6350.3570298388158</v>
      </c>
      <c r="K3272">
        <f>6371004*ACOS((SIN(RADIANS($B3272))*SIN(RADIANS(set!$B$5))+COS(RADIANS($B3272))*COS(RADIANS(set!$B$5))*COS(RADIANS(set!$A$5-$A3272))))</f>
        <v>6340.107275495242</v>
      </c>
      <c r="L3272">
        <f>6371004*ACOS((SIN(RADIANS($B3272))*SIN(RADIANS(set!$B$6))+COS(RADIANS($B3272))*COS(RADIANS(set!$B$6))*COS(RADIANS(set!$A$6-$A3272))))</f>
        <v>5852.6994796359013</v>
      </c>
      <c r="M3272">
        <f t="shared" si="409"/>
        <v>0</v>
      </c>
      <c r="N3272">
        <f t="shared" si="410"/>
        <v>0</v>
      </c>
      <c r="O3272">
        <f t="shared" si="411"/>
        <v>0</v>
      </c>
      <c r="P3272">
        <f t="shared" si="412"/>
        <v>0</v>
      </c>
      <c r="Q3272">
        <f t="shared" si="413"/>
        <v>0</v>
      </c>
      <c r="R3272">
        <f t="shared" si="414"/>
        <v>0</v>
      </c>
      <c r="S3272">
        <f t="shared" si="415"/>
        <v>0</v>
      </c>
      <c r="T3272">
        <f t="shared" si="416"/>
        <v>0</v>
      </c>
    </row>
    <row r="3273" spans="1:20" hidden="1" x14ac:dyDescent="0.25">
      <c r="A3273">
        <v>121.014594799999</v>
      </c>
      <c r="B3273">
        <v>24.766367500000001</v>
      </c>
      <c r="C3273" t="s">
        <v>1678</v>
      </c>
      <c r="D3273" t="s">
        <v>1677</v>
      </c>
      <c r="E3273" t="s">
        <v>11</v>
      </c>
      <c r="F3273" t="s">
        <v>12</v>
      </c>
      <c r="G3273">
        <v>0</v>
      </c>
      <c r="H3273">
        <f>6371004*ACOS((SIN(RADIANS($B3273))*SIN(RADIANS(set!$B$2))+COS(RADIANS($B3273))*COS(RADIANS(set!$B$2))*COS(RADIANS(set!$A$2-$A3273))))</f>
        <v>6549.3163973263972</v>
      </c>
      <c r="I3273">
        <f>6371004*ACOS((SIN(RADIANS($B3273))*SIN(RADIANS(set!$B$3))+COS(RADIANS($B3273))*COS(RADIANS(set!$B$3))*COS(RADIANS(set!$A$3-$A3273))))</f>
        <v>5964.2501815354217</v>
      </c>
      <c r="J3273">
        <f>6371004*ACOS((SIN(RADIANS($B3273))*SIN(RADIANS(set!$B$4))+COS(RADIANS($B3273))*COS(RADIANS(set!$B$4))*COS(RADIANS(set!$A$4-$A3273))))</f>
        <v>6350.3570298388158</v>
      </c>
      <c r="K3273">
        <f>6371004*ACOS((SIN(RADIANS($B3273))*SIN(RADIANS(set!$B$5))+COS(RADIANS($B3273))*COS(RADIANS(set!$B$5))*COS(RADIANS(set!$A$5-$A3273))))</f>
        <v>6340.107275495242</v>
      </c>
      <c r="L3273">
        <f>6371004*ACOS((SIN(RADIANS($B3273))*SIN(RADIANS(set!$B$6))+COS(RADIANS($B3273))*COS(RADIANS(set!$B$6))*COS(RADIANS(set!$A$6-$A3273))))</f>
        <v>5852.6994796359013</v>
      </c>
      <c r="M3273">
        <f t="shared" si="409"/>
        <v>0</v>
      </c>
      <c r="N3273">
        <f t="shared" si="410"/>
        <v>0</v>
      </c>
      <c r="O3273">
        <f t="shared" si="411"/>
        <v>0</v>
      </c>
      <c r="P3273">
        <f t="shared" si="412"/>
        <v>0</v>
      </c>
      <c r="Q3273">
        <f t="shared" si="413"/>
        <v>0</v>
      </c>
      <c r="R3273">
        <f t="shared" si="414"/>
        <v>0</v>
      </c>
      <c r="S3273">
        <f t="shared" si="415"/>
        <v>0</v>
      </c>
      <c r="T3273">
        <f t="shared" si="416"/>
        <v>0</v>
      </c>
    </row>
    <row r="3274" spans="1:20" hidden="1" x14ac:dyDescent="0.25">
      <c r="A3274">
        <v>120.93603889999901</v>
      </c>
      <c r="B3274">
        <v>24.843737399999998</v>
      </c>
      <c r="C3274" t="s">
        <v>831</v>
      </c>
      <c r="D3274" t="s">
        <v>832</v>
      </c>
      <c r="E3274" t="s">
        <v>7</v>
      </c>
      <c r="F3274" t="s">
        <v>14</v>
      </c>
      <c r="G3274">
        <v>0</v>
      </c>
      <c r="H3274">
        <f>6371004*ACOS((SIN(RADIANS($B3274))*SIN(RADIANS(set!$B$2))+COS(RADIANS($B3274))*COS(RADIANS(set!$B$2))*COS(RADIANS(set!$A$2-$A3274))))</f>
        <v>5372.5471074316356</v>
      </c>
      <c r="I3274">
        <f>6371004*ACOS((SIN(RADIANS($B3274))*SIN(RADIANS(set!$B$3))+COS(RADIANS($B3274))*COS(RADIANS(set!$B$3))*COS(RADIANS(set!$A$3-$A3274))))</f>
        <v>5776.1562138045228</v>
      </c>
      <c r="J3274">
        <f>6371004*ACOS((SIN(RADIANS($B3274))*SIN(RADIANS(set!$B$4))+COS(RADIANS($B3274))*COS(RADIANS(set!$B$4))*COS(RADIANS(set!$A$4-$A3274))))</f>
        <v>5354.8378073737385</v>
      </c>
      <c r="K3274">
        <f>6371004*ACOS((SIN(RADIANS($B3274))*SIN(RADIANS(set!$B$5))+COS(RADIANS($B3274))*COS(RADIANS(set!$B$5))*COS(RADIANS(set!$A$5-$A3274))))</f>
        <v>5368.2120724699507</v>
      </c>
      <c r="L3274">
        <f>6371004*ACOS((SIN(RADIANS($B3274))*SIN(RADIANS(set!$B$6))+COS(RADIANS($B3274))*COS(RADIANS(set!$B$6))*COS(RADIANS(set!$A$6-$A3274))))</f>
        <v>5855.1874294694853</v>
      </c>
      <c r="M3274">
        <f t="shared" si="409"/>
        <v>0</v>
      </c>
      <c r="N3274">
        <f t="shared" si="410"/>
        <v>0</v>
      </c>
      <c r="O3274">
        <f t="shared" si="411"/>
        <v>0</v>
      </c>
      <c r="P3274">
        <f t="shared" si="412"/>
        <v>0</v>
      </c>
      <c r="Q3274">
        <f t="shared" si="413"/>
        <v>0</v>
      </c>
      <c r="R3274">
        <f t="shared" si="414"/>
        <v>0</v>
      </c>
      <c r="S3274">
        <f t="shared" si="415"/>
        <v>0</v>
      </c>
      <c r="T3274">
        <f t="shared" si="416"/>
        <v>0</v>
      </c>
    </row>
    <row r="3275" spans="1:20" hidden="1" x14ac:dyDescent="0.25">
      <c r="A3275">
        <v>120.93603889999901</v>
      </c>
      <c r="B3275">
        <v>24.843737399999998</v>
      </c>
      <c r="C3275" t="s">
        <v>833</v>
      </c>
      <c r="D3275" t="s">
        <v>834</v>
      </c>
      <c r="E3275" t="s">
        <v>7</v>
      </c>
      <c r="F3275" t="s">
        <v>12</v>
      </c>
      <c r="G3275">
        <v>0</v>
      </c>
      <c r="H3275">
        <f>6371004*ACOS((SIN(RADIANS($B3275))*SIN(RADIANS(set!$B$2))+COS(RADIANS($B3275))*COS(RADIANS(set!$B$2))*COS(RADIANS(set!$A$2-$A3275))))</f>
        <v>5372.5471074316356</v>
      </c>
      <c r="I3275">
        <f>6371004*ACOS((SIN(RADIANS($B3275))*SIN(RADIANS(set!$B$3))+COS(RADIANS($B3275))*COS(RADIANS(set!$B$3))*COS(RADIANS(set!$A$3-$A3275))))</f>
        <v>5776.1562138045228</v>
      </c>
      <c r="J3275">
        <f>6371004*ACOS((SIN(RADIANS($B3275))*SIN(RADIANS(set!$B$4))+COS(RADIANS($B3275))*COS(RADIANS(set!$B$4))*COS(RADIANS(set!$A$4-$A3275))))</f>
        <v>5354.8378073737385</v>
      </c>
      <c r="K3275">
        <f>6371004*ACOS((SIN(RADIANS($B3275))*SIN(RADIANS(set!$B$5))+COS(RADIANS($B3275))*COS(RADIANS(set!$B$5))*COS(RADIANS(set!$A$5-$A3275))))</f>
        <v>5368.2120724699507</v>
      </c>
      <c r="L3275">
        <f>6371004*ACOS((SIN(RADIANS($B3275))*SIN(RADIANS(set!$B$6))+COS(RADIANS($B3275))*COS(RADIANS(set!$B$6))*COS(RADIANS(set!$A$6-$A3275))))</f>
        <v>5855.1874294694853</v>
      </c>
      <c r="M3275">
        <f t="shared" si="409"/>
        <v>0</v>
      </c>
      <c r="N3275">
        <f t="shared" si="410"/>
        <v>0</v>
      </c>
      <c r="O3275">
        <f t="shared" si="411"/>
        <v>0</v>
      </c>
      <c r="P3275">
        <f t="shared" si="412"/>
        <v>0</v>
      </c>
      <c r="Q3275">
        <f t="shared" si="413"/>
        <v>0</v>
      </c>
      <c r="R3275">
        <f t="shared" si="414"/>
        <v>0</v>
      </c>
      <c r="S3275">
        <f t="shared" si="415"/>
        <v>0</v>
      </c>
      <c r="T3275">
        <f t="shared" si="416"/>
        <v>0</v>
      </c>
    </row>
    <row r="3276" spans="1:20" hidden="1" x14ac:dyDescent="0.25">
      <c r="A3276">
        <v>120.9301202</v>
      </c>
      <c r="B3276">
        <v>24.8375044</v>
      </c>
      <c r="C3276" t="s">
        <v>850</v>
      </c>
      <c r="D3276" t="s">
        <v>851</v>
      </c>
      <c r="E3276" t="s">
        <v>7</v>
      </c>
      <c r="F3276" t="s">
        <v>14</v>
      </c>
      <c r="G3276">
        <v>0</v>
      </c>
      <c r="H3276">
        <f>6371004*ACOS((SIN(RADIANS($B3276))*SIN(RADIANS(set!$B$2))+COS(RADIANS($B3276))*COS(RADIANS(set!$B$2))*COS(RADIANS(set!$A$2-$A3276))))</f>
        <v>5150.9062516148852</v>
      </c>
      <c r="I3276">
        <f>6371004*ACOS((SIN(RADIANS($B3276))*SIN(RADIANS(set!$B$3))+COS(RADIANS($B3276))*COS(RADIANS(set!$B$3))*COS(RADIANS(set!$A$3-$A3276))))</f>
        <v>5666.5996005611341</v>
      </c>
      <c r="J3276">
        <f>6371004*ACOS((SIN(RADIANS($B3276))*SIN(RADIANS(set!$B$4))+COS(RADIANS($B3276))*COS(RADIANS(set!$B$4))*COS(RADIANS(set!$A$4-$A3276))))</f>
        <v>5358.508538966561</v>
      </c>
      <c r="K3276">
        <f>6371004*ACOS((SIN(RADIANS($B3276))*SIN(RADIANS(set!$B$5))+COS(RADIANS($B3276))*COS(RADIANS(set!$B$5))*COS(RADIANS(set!$A$5-$A3276))))</f>
        <v>5379.3357720318036</v>
      </c>
      <c r="L3276">
        <f>6371004*ACOS((SIN(RADIANS($B3276))*SIN(RADIANS(set!$B$6))+COS(RADIANS($B3276))*COS(RADIANS(set!$B$6))*COS(RADIANS(set!$A$6-$A3276))))</f>
        <v>5855.9153980845758</v>
      </c>
      <c r="M3276">
        <f t="shared" si="409"/>
        <v>0</v>
      </c>
      <c r="N3276">
        <f t="shared" si="410"/>
        <v>0</v>
      </c>
      <c r="O3276">
        <f t="shared" si="411"/>
        <v>0</v>
      </c>
      <c r="P3276">
        <f t="shared" si="412"/>
        <v>0</v>
      </c>
      <c r="Q3276">
        <f t="shared" si="413"/>
        <v>0</v>
      </c>
      <c r="R3276">
        <f t="shared" si="414"/>
        <v>0</v>
      </c>
      <c r="S3276">
        <f t="shared" si="415"/>
        <v>0</v>
      </c>
      <c r="T3276">
        <f t="shared" si="416"/>
        <v>0</v>
      </c>
    </row>
    <row r="3277" spans="1:20" hidden="1" x14ac:dyDescent="0.25">
      <c r="A3277">
        <v>120.9300023</v>
      </c>
      <c r="B3277">
        <v>24.837410500000001</v>
      </c>
      <c r="C3277" t="s">
        <v>845</v>
      </c>
      <c r="D3277" t="s">
        <v>846</v>
      </c>
      <c r="E3277" t="s">
        <v>7</v>
      </c>
      <c r="F3277" t="s">
        <v>847</v>
      </c>
      <c r="G3277">
        <v>0</v>
      </c>
      <c r="H3277">
        <f>6371004*ACOS((SIN(RADIANS($B3277))*SIN(RADIANS(set!$B$2))+COS(RADIANS($B3277))*COS(RADIANS(set!$B$2))*COS(RADIANS(set!$A$2-$A3277))))</f>
        <v>5150.6127400078367</v>
      </c>
      <c r="I3277">
        <f>6371004*ACOS((SIN(RADIANS($B3277))*SIN(RADIANS(set!$B$3))+COS(RADIANS($B3277))*COS(RADIANS(set!$B$3))*COS(RADIANS(set!$A$3-$A3277))))</f>
        <v>5668.1870274437561</v>
      </c>
      <c r="J3277">
        <f>6371004*ACOS((SIN(RADIANS($B3277))*SIN(RADIANS(set!$B$4))+COS(RADIANS($B3277))*COS(RADIANS(set!$B$4))*COS(RADIANS(set!$A$4-$A3277))))</f>
        <v>5362.1201423465909</v>
      </c>
      <c r="K3277">
        <f>6371004*ACOS((SIN(RADIANS($B3277))*SIN(RADIANS(set!$B$5))+COS(RADIANS($B3277))*COS(RADIANS(set!$B$5))*COS(RADIANS(set!$A$5-$A3277))))</f>
        <v>5383.0679445731739</v>
      </c>
      <c r="L3277">
        <f>6371004*ACOS((SIN(RADIANS($B3277))*SIN(RADIANS(set!$B$6))+COS(RADIANS($B3277))*COS(RADIANS(set!$B$6))*COS(RADIANS(set!$A$6-$A3277))))</f>
        <v>5859.3630878764798</v>
      </c>
      <c r="M3277">
        <f t="shared" si="409"/>
        <v>0</v>
      </c>
      <c r="N3277">
        <f t="shared" si="410"/>
        <v>0</v>
      </c>
      <c r="O3277">
        <f t="shared" si="411"/>
        <v>0</v>
      </c>
      <c r="P3277">
        <f t="shared" si="412"/>
        <v>0</v>
      </c>
      <c r="Q3277">
        <f t="shared" si="413"/>
        <v>0</v>
      </c>
      <c r="R3277">
        <f t="shared" si="414"/>
        <v>0</v>
      </c>
      <c r="S3277">
        <f t="shared" si="415"/>
        <v>0</v>
      </c>
      <c r="T3277">
        <f t="shared" si="416"/>
        <v>0</v>
      </c>
    </row>
    <row r="3278" spans="1:20" hidden="1" x14ac:dyDescent="0.25">
      <c r="A3278">
        <v>121.02487379999999</v>
      </c>
      <c r="B3278">
        <v>24.776394100000001</v>
      </c>
      <c r="C3278" t="s">
        <v>3451</v>
      </c>
      <c r="D3278" t="s">
        <v>3452</v>
      </c>
      <c r="E3278" t="s">
        <v>7</v>
      </c>
      <c r="F3278" t="s">
        <v>16</v>
      </c>
      <c r="G3278">
        <v>0</v>
      </c>
      <c r="H3278">
        <f>6371004*ACOS((SIN(RADIANS($B3278))*SIN(RADIANS(set!$B$2))+COS(RADIANS($B3278))*COS(RADIANS(set!$B$2))*COS(RADIANS(set!$A$2-$A3278))))</f>
        <v>6867.7037045157294</v>
      </c>
      <c r="I3278">
        <f>6371004*ACOS((SIN(RADIANS($B3278))*SIN(RADIANS(set!$B$3))+COS(RADIANS($B3278))*COS(RADIANS(set!$B$3))*COS(RADIANS(set!$A$3-$A3278))))</f>
        <v>6163.0474639906988</v>
      </c>
      <c r="J3278">
        <f>6371004*ACOS((SIN(RADIANS($B3278))*SIN(RADIANS(set!$B$4))+COS(RADIANS($B3278))*COS(RADIANS(set!$B$4))*COS(RADIANS(set!$A$4-$A3278))))</f>
        <v>6373.7106327242345</v>
      </c>
      <c r="K3278">
        <f>6371004*ACOS((SIN(RADIANS($B3278))*SIN(RADIANS(set!$B$5))+COS(RADIANS($B3278))*COS(RADIANS(set!$B$5))*COS(RADIANS(set!$A$5-$A3278))))</f>
        <v>6352.8507698652811</v>
      </c>
      <c r="L3278">
        <f>6371004*ACOS((SIN(RADIANS($B3278))*SIN(RADIANS(set!$B$6))+COS(RADIANS($B3278))*COS(RADIANS(set!$B$6))*COS(RADIANS(set!$A$6-$A3278))))</f>
        <v>5877.4996730269677</v>
      </c>
      <c r="M3278">
        <f t="shared" si="409"/>
        <v>0</v>
      </c>
      <c r="N3278">
        <f t="shared" si="410"/>
        <v>0</v>
      </c>
      <c r="O3278">
        <f t="shared" si="411"/>
        <v>0</v>
      </c>
      <c r="P3278">
        <f t="shared" si="412"/>
        <v>0</v>
      </c>
      <c r="Q3278">
        <f t="shared" si="413"/>
        <v>0</v>
      </c>
      <c r="R3278">
        <f t="shared" si="414"/>
        <v>0</v>
      </c>
      <c r="S3278">
        <f t="shared" si="415"/>
        <v>0</v>
      </c>
      <c r="T3278">
        <f t="shared" si="416"/>
        <v>0</v>
      </c>
    </row>
    <row r="3279" spans="1:20" hidden="1" x14ac:dyDescent="0.25">
      <c r="A3279">
        <v>120.994272</v>
      </c>
      <c r="B3279">
        <v>24.782632899999999</v>
      </c>
      <c r="C3279" t="s">
        <v>4491</v>
      </c>
      <c r="D3279" t="s">
        <v>4492</v>
      </c>
      <c r="E3279" t="s">
        <v>7</v>
      </c>
      <c r="F3279" t="s">
        <v>12</v>
      </c>
      <c r="G3279">
        <v>1</v>
      </c>
      <c r="H3279">
        <f>6371004*ACOS((SIN(RADIANS($B3279))*SIN(RADIANS(set!$B$2))+COS(RADIANS($B3279))*COS(RADIANS(set!$B$2))*COS(RADIANS(set!$A$2-$A3279))))</f>
        <v>3825.9701189030202</v>
      </c>
      <c r="I3279">
        <f>6371004*ACOS((SIN(RADIANS($B3279))*SIN(RADIANS(set!$B$3))+COS(RADIANS($B3279))*COS(RADIANS(set!$B$3))*COS(RADIANS(set!$A$3-$A3279))))</f>
        <v>3230.3165696590081</v>
      </c>
      <c r="J3279">
        <f>6371004*ACOS((SIN(RADIANS($B3279))*SIN(RADIANS(set!$B$4))+COS(RADIANS($B3279))*COS(RADIANS(set!$B$4))*COS(RADIANS(set!$A$4-$A3279))))</f>
        <v>3656.6059666388087</v>
      </c>
      <c r="K3279">
        <f>6371004*ACOS((SIN(RADIANS($B3279))*SIN(RADIANS(set!$B$5))+COS(RADIANS($B3279))*COS(RADIANS(set!$B$5))*COS(RADIANS(set!$A$5-$A3279))))</f>
        <v>3651.0379687974892</v>
      </c>
      <c r="L3279">
        <f>6371004*ACOS((SIN(RADIANS($B3279))*SIN(RADIANS(set!$B$6))+COS(RADIANS($B3279))*COS(RADIANS(set!$B$6))*COS(RADIANS(set!$A$6-$A3279))))</f>
        <v>3168.129808488673</v>
      </c>
      <c r="M3279">
        <f t="shared" si="409"/>
        <v>0</v>
      </c>
      <c r="N3279">
        <f t="shared" si="410"/>
        <v>0</v>
      </c>
      <c r="O3279">
        <f t="shared" si="411"/>
        <v>0</v>
      </c>
      <c r="P3279">
        <f t="shared" si="412"/>
        <v>0</v>
      </c>
      <c r="Q3279">
        <f t="shared" si="413"/>
        <v>0</v>
      </c>
      <c r="R3279">
        <f t="shared" si="414"/>
        <v>0</v>
      </c>
      <c r="S3279">
        <f t="shared" si="415"/>
        <v>0</v>
      </c>
      <c r="T3279">
        <f t="shared" si="416"/>
        <v>0</v>
      </c>
    </row>
    <row r="3280" spans="1:20" hidden="1" x14ac:dyDescent="0.25">
      <c r="A3280">
        <v>120.955963</v>
      </c>
      <c r="B3280">
        <v>24.7570218</v>
      </c>
      <c r="C3280" t="s">
        <v>5496</v>
      </c>
      <c r="D3280" t="s">
        <v>5491</v>
      </c>
      <c r="E3280" t="s">
        <v>7</v>
      </c>
      <c r="F3280" t="s">
        <v>179</v>
      </c>
      <c r="G3280">
        <v>0</v>
      </c>
      <c r="H3280">
        <f>6371004*ACOS((SIN(RADIANS($B3280))*SIN(RADIANS(set!$B$2))+COS(RADIANS($B3280))*COS(RADIANS(set!$B$2))*COS(RADIANS(set!$A$2-$A3280))))</f>
        <v>5060.1619842574855</v>
      </c>
      <c r="I3280">
        <f>6371004*ACOS((SIN(RADIANS($B3280))*SIN(RADIANS(set!$B$3))+COS(RADIANS($B3280))*COS(RADIANS(set!$B$3))*COS(RADIANS(set!$A$3-$A3280))))</f>
        <v>5306.2663488103017</v>
      </c>
      <c r="J3280">
        <f>6371004*ACOS((SIN(RADIANS($B3280))*SIN(RADIANS(set!$B$4))+COS(RADIANS($B3280))*COS(RADIANS(set!$B$4))*COS(RADIANS(set!$A$4-$A3280))))</f>
        <v>6083.961301613037</v>
      </c>
      <c r="K3280">
        <f>6371004*ACOS((SIN(RADIANS($B3280))*SIN(RADIANS(set!$B$5))+COS(RADIANS($B3280))*COS(RADIANS(set!$B$5))*COS(RADIANS(set!$A$5-$A3280))))</f>
        <v>6117.2268257171254</v>
      </c>
      <c r="L3280">
        <f>6371004*ACOS((SIN(RADIANS($B3280))*SIN(RADIANS(set!$B$6))+COS(RADIANS($B3280))*COS(RADIANS(set!$B$6))*COS(RADIANS(set!$A$6-$A3280))))</f>
        <v>5881.6737011508294</v>
      </c>
      <c r="M3280">
        <f t="shared" si="409"/>
        <v>0</v>
      </c>
      <c r="N3280">
        <f t="shared" si="410"/>
        <v>0</v>
      </c>
      <c r="O3280">
        <f t="shared" si="411"/>
        <v>0</v>
      </c>
      <c r="P3280">
        <f t="shared" si="412"/>
        <v>0</v>
      </c>
      <c r="Q3280">
        <f t="shared" si="413"/>
        <v>0</v>
      </c>
      <c r="R3280">
        <f t="shared" si="414"/>
        <v>0</v>
      </c>
      <c r="S3280">
        <f t="shared" si="415"/>
        <v>0</v>
      </c>
      <c r="T3280">
        <f t="shared" si="416"/>
        <v>0</v>
      </c>
    </row>
    <row r="3281" spans="1:20" hidden="1" x14ac:dyDescent="0.25">
      <c r="A3281">
        <v>120.955963</v>
      </c>
      <c r="B3281">
        <v>24.7570218</v>
      </c>
      <c r="C3281" t="s">
        <v>5497</v>
      </c>
      <c r="D3281" t="s">
        <v>5498</v>
      </c>
      <c r="E3281" t="s">
        <v>7</v>
      </c>
      <c r="F3281" t="s">
        <v>14</v>
      </c>
      <c r="G3281">
        <v>0</v>
      </c>
      <c r="H3281">
        <f>6371004*ACOS((SIN(RADIANS($B3281))*SIN(RADIANS(set!$B$2))+COS(RADIANS($B3281))*COS(RADIANS(set!$B$2))*COS(RADIANS(set!$A$2-$A3281))))</f>
        <v>5060.1619842574855</v>
      </c>
      <c r="I3281">
        <f>6371004*ACOS((SIN(RADIANS($B3281))*SIN(RADIANS(set!$B$3))+COS(RADIANS($B3281))*COS(RADIANS(set!$B$3))*COS(RADIANS(set!$A$3-$A3281))))</f>
        <v>5306.2663488103017</v>
      </c>
      <c r="J3281">
        <f>6371004*ACOS((SIN(RADIANS($B3281))*SIN(RADIANS(set!$B$4))+COS(RADIANS($B3281))*COS(RADIANS(set!$B$4))*COS(RADIANS(set!$A$4-$A3281))))</f>
        <v>6083.961301613037</v>
      </c>
      <c r="K3281">
        <f>6371004*ACOS((SIN(RADIANS($B3281))*SIN(RADIANS(set!$B$5))+COS(RADIANS($B3281))*COS(RADIANS(set!$B$5))*COS(RADIANS(set!$A$5-$A3281))))</f>
        <v>6117.2268257171254</v>
      </c>
      <c r="L3281">
        <f>6371004*ACOS((SIN(RADIANS($B3281))*SIN(RADIANS(set!$B$6))+COS(RADIANS($B3281))*COS(RADIANS(set!$B$6))*COS(RADIANS(set!$A$6-$A3281))))</f>
        <v>5881.6737011508294</v>
      </c>
      <c r="M3281">
        <f t="shared" si="409"/>
        <v>0</v>
      </c>
      <c r="N3281">
        <f t="shared" si="410"/>
        <v>0</v>
      </c>
      <c r="O3281">
        <f t="shared" si="411"/>
        <v>0</v>
      </c>
      <c r="P3281">
        <f t="shared" si="412"/>
        <v>0</v>
      </c>
      <c r="Q3281">
        <f t="shared" si="413"/>
        <v>0</v>
      </c>
      <c r="R3281">
        <f t="shared" si="414"/>
        <v>0</v>
      </c>
      <c r="S3281">
        <f t="shared" si="415"/>
        <v>0</v>
      </c>
      <c r="T3281">
        <f t="shared" si="416"/>
        <v>0</v>
      </c>
    </row>
    <row r="3282" spans="1:20" hidden="1" x14ac:dyDescent="0.25">
      <c r="A3282">
        <v>120.931237099999</v>
      </c>
      <c r="B3282">
        <v>24.839302799999999</v>
      </c>
      <c r="C3282" t="s">
        <v>840</v>
      </c>
      <c r="D3282" t="s">
        <v>841</v>
      </c>
      <c r="E3282" t="s">
        <v>7</v>
      </c>
      <c r="F3282" t="s">
        <v>35</v>
      </c>
      <c r="G3282">
        <v>0</v>
      </c>
      <c r="H3282">
        <f>6371004*ACOS((SIN(RADIANS($B3282))*SIN(RADIANS(set!$B$2))+COS(RADIANS($B3282))*COS(RADIANS(set!$B$2))*COS(RADIANS(set!$A$2-$A3282))))</f>
        <v>5235.617315159071</v>
      </c>
      <c r="I3282">
        <f>6371004*ACOS((SIN(RADIANS($B3282))*SIN(RADIANS(set!$B$3))+COS(RADIANS($B3282))*COS(RADIANS(set!$B$3))*COS(RADIANS(set!$A$3-$A3282))))</f>
        <v>5725.1096650741683</v>
      </c>
      <c r="J3282">
        <f>6371004*ACOS((SIN(RADIANS($B3282))*SIN(RADIANS(set!$B$4))+COS(RADIANS($B3282))*COS(RADIANS(set!$B$4))*COS(RADIANS(set!$A$4-$A3282))))</f>
        <v>5388.2033654695724</v>
      </c>
      <c r="K3282">
        <f>6371004*ACOS((SIN(RADIANS($B3282))*SIN(RADIANS(set!$B$5))+COS(RADIANS($B3282))*COS(RADIANS(set!$B$5))*COS(RADIANS(set!$A$5-$A3282))))</f>
        <v>5407.2320150128444</v>
      </c>
      <c r="L3282">
        <f>6371004*ACOS((SIN(RADIANS($B3282))*SIN(RADIANS(set!$B$6))+COS(RADIANS($B3282))*COS(RADIANS(set!$B$6))*COS(RADIANS(set!$A$6-$A3282))))</f>
        <v>5887.584759993385</v>
      </c>
      <c r="M3282">
        <f t="shared" si="409"/>
        <v>0</v>
      </c>
      <c r="N3282">
        <f t="shared" si="410"/>
        <v>0</v>
      </c>
      <c r="O3282">
        <f t="shared" si="411"/>
        <v>0</v>
      </c>
      <c r="P3282">
        <f t="shared" si="412"/>
        <v>0</v>
      </c>
      <c r="Q3282">
        <f t="shared" si="413"/>
        <v>0</v>
      </c>
      <c r="R3282">
        <f t="shared" si="414"/>
        <v>0</v>
      </c>
      <c r="S3282">
        <f t="shared" si="415"/>
        <v>0</v>
      </c>
      <c r="T3282">
        <f t="shared" si="416"/>
        <v>0</v>
      </c>
    </row>
    <row r="3283" spans="1:20" hidden="1" x14ac:dyDescent="0.25">
      <c r="A3283">
        <v>120.931237099999</v>
      </c>
      <c r="B3283">
        <v>24.839302799999999</v>
      </c>
      <c r="C3283" t="s">
        <v>857</v>
      </c>
      <c r="D3283" t="s">
        <v>856</v>
      </c>
      <c r="E3283" t="s">
        <v>7</v>
      </c>
      <c r="F3283" t="s">
        <v>14</v>
      </c>
      <c r="G3283">
        <v>0</v>
      </c>
      <c r="H3283">
        <f>6371004*ACOS((SIN(RADIANS($B3283))*SIN(RADIANS(set!$B$2))+COS(RADIANS($B3283))*COS(RADIANS(set!$B$2))*COS(RADIANS(set!$A$2-$A3283))))</f>
        <v>5235.617315159071</v>
      </c>
      <c r="I3283">
        <f>6371004*ACOS((SIN(RADIANS($B3283))*SIN(RADIANS(set!$B$3))+COS(RADIANS($B3283))*COS(RADIANS(set!$B$3))*COS(RADIANS(set!$A$3-$A3283))))</f>
        <v>5725.1096650741683</v>
      </c>
      <c r="J3283">
        <f>6371004*ACOS((SIN(RADIANS($B3283))*SIN(RADIANS(set!$B$4))+COS(RADIANS($B3283))*COS(RADIANS(set!$B$4))*COS(RADIANS(set!$A$4-$A3283))))</f>
        <v>5388.2033654695724</v>
      </c>
      <c r="K3283">
        <f>6371004*ACOS((SIN(RADIANS($B3283))*SIN(RADIANS(set!$B$5))+COS(RADIANS($B3283))*COS(RADIANS(set!$B$5))*COS(RADIANS(set!$A$5-$A3283))))</f>
        <v>5407.2320150128444</v>
      </c>
      <c r="L3283">
        <f>6371004*ACOS((SIN(RADIANS($B3283))*SIN(RADIANS(set!$B$6))+COS(RADIANS($B3283))*COS(RADIANS(set!$B$6))*COS(RADIANS(set!$A$6-$A3283))))</f>
        <v>5887.584759993385</v>
      </c>
      <c r="M3283">
        <f t="shared" si="409"/>
        <v>0</v>
      </c>
      <c r="N3283">
        <f t="shared" si="410"/>
        <v>0</v>
      </c>
      <c r="O3283">
        <f t="shared" si="411"/>
        <v>0</v>
      </c>
      <c r="P3283">
        <f t="shared" si="412"/>
        <v>0</v>
      </c>
      <c r="Q3283">
        <f t="shared" si="413"/>
        <v>0</v>
      </c>
      <c r="R3283">
        <f t="shared" si="414"/>
        <v>0</v>
      </c>
      <c r="S3283">
        <f t="shared" si="415"/>
        <v>0</v>
      </c>
      <c r="T3283">
        <f t="shared" si="416"/>
        <v>0</v>
      </c>
    </row>
    <row r="3284" spans="1:20" hidden="1" x14ac:dyDescent="0.25">
      <c r="A3284">
        <v>120.931237099999</v>
      </c>
      <c r="B3284">
        <v>24.839302799999999</v>
      </c>
      <c r="C3284" t="s">
        <v>858</v>
      </c>
      <c r="D3284" t="s">
        <v>856</v>
      </c>
      <c r="E3284" t="s">
        <v>7</v>
      </c>
      <c r="F3284" t="s">
        <v>16</v>
      </c>
      <c r="G3284">
        <v>0</v>
      </c>
      <c r="H3284">
        <f>6371004*ACOS((SIN(RADIANS($B3284))*SIN(RADIANS(set!$B$2))+COS(RADIANS($B3284))*COS(RADIANS(set!$B$2))*COS(RADIANS(set!$A$2-$A3284))))</f>
        <v>5235.617315159071</v>
      </c>
      <c r="I3284">
        <f>6371004*ACOS((SIN(RADIANS($B3284))*SIN(RADIANS(set!$B$3))+COS(RADIANS($B3284))*COS(RADIANS(set!$B$3))*COS(RADIANS(set!$A$3-$A3284))))</f>
        <v>5725.1096650741683</v>
      </c>
      <c r="J3284">
        <f>6371004*ACOS((SIN(RADIANS($B3284))*SIN(RADIANS(set!$B$4))+COS(RADIANS($B3284))*COS(RADIANS(set!$B$4))*COS(RADIANS(set!$A$4-$A3284))))</f>
        <v>5388.2033654695724</v>
      </c>
      <c r="K3284">
        <f>6371004*ACOS((SIN(RADIANS($B3284))*SIN(RADIANS(set!$B$5))+COS(RADIANS($B3284))*COS(RADIANS(set!$B$5))*COS(RADIANS(set!$A$5-$A3284))))</f>
        <v>5407.2320150128444</v>
      </c>
      <c r="L3284">
        <f>6371004*ACOS((SIN(RADIANS($B3284))*SIN(RADIANS(set!$B$6))+COS(RADIANS($B3284))*COS(RADIANS(set!$B$6))*COS(RADIANS(set!$A$6-$A3284))))</f>
        <v>5887.584759993385</v>
      </c>
      <c r="M3284">
        <f t="shared" si="409"/>
        <v>0</v>
      </c>
      <c r="N3284">
        <f t="shared" si="410"/>
        <v>0</v>
      </c>
      <c r="O3284">
        <f t="shared" si="411"/>
        <v>0</v>
      </c>
      <c r="P3284">
        <f t="shared" si="412"/>
        <v>0</v>
      </c>
      <c r="Q3284">
        <f t="shared" si="413"/>
        <v>0</v>
      </c>
      <c r="R3284">
        <f t="shared" si="414"/>
        <v>0</v>
      </c>
      <c r="S3284">
        <f t="shared" si="415"/>
        <v>0</v>
      </c>
      <c r="T3284">
        <f t="shared" si="416"/>
        <v>0</v>
      </c>
    </row>
    <row r="3285" spans="1:20" hidden="1" x14ac:dyDescent="0.25">
      <c r="A3285">
        <v>120.93256479999999</v>
      </c>
      <c r="B3285">
        <v>24.841000699999999</v>
      </c>
      <c r="C3285" t="s">
        <v>827</v>
      </c>
      <c r="D3285" t="s">
        <v>828</v>
      </c>
      <c r="E3285" t="s">
        <v>7</v>
      </c>
      <c r="F3285" t="s">
        <v>14</v>
      </c>
      <c r="G3285">
        <v>0</v>
      </c>
      <c r="H3285">
        <f>6371004*ACOS((SIN(RADIANS($B3285))*SIN(RADIANS(set!$B$2))+COS(RADIANS($B3285))*COS(RADIANS(set!$B$2))*COS(RADIANS(set!$A$2-$A3285))))</f>
        <v>5307.4421525696644</v>
      </c>
      <c r="I3285">
        <f>6371004*ACOS((SIN(RADIANS($B3285))*SIN(RADIANS(set!$B$3))+COS(RADIANS($B3285))*COS(RADIANS(set!$B$3))*COS(RADIANS(set!$A$3-$A3285))))</f>
        <v>5769.5269365570466</v>
      </c>
      <c r="J3285">
        <f>6371004*ACOS((SIN(RADIANS($B3285))*SIN(RADIANS(set!$B$4))+COS(RADIANS($B3285))*COS(RADIANS(set!$B$4))*COS(RADIANS(set!$A$4-$A3285))))</f>
        <v>5404.0209655035151</v>
      </c>
      <c r="K3285">
        <f>6371004*ACOS((SIN(RADIANS($B3285))*SIN(RADIANS(set!$B$5))+COS(RADIANS($B3285))*COS(RADIANS(set!$B$5))*COS(RADIANS(set!$A$5-$A3285))))</f>
        <v>5421.1978438111564</v>
      </c>
      <c r="L3285">
        <f>6371004*ACOS((SIN(RADIANS($B3285))*SIN(RADIANS(set!$B$6))+COS(RADIANS($B3285))*COS(RADIANS(set!$B$6))*COS(RADIANS(set!$A$6-$A3285))))</f>
        <v>5904.5658461943904</v>
      </c>
      <c r="M3285">
        <f t="shared" si="409"/>
        <v>0</v>
      </c>
      <c r="N3285">
        <f t="shared" si="410"/>
        <v>0</v>
      </c>
      <c r="O3285">
        <f t="shared" si="411"/>
        <v>0</v>
      </c>
      <c r="P3285">
        <f t="shared" si="412"/>
        <v>0</v>
      </c>
      <c r="Q3285">
        <f t="shared" si="413"/>
        <v>0</v>
      </c>
      <c r="R3285">
        <f t="shared" si="414"/>
        <v>0</v>
      </c>
      <c r="S3285">
        <f t="shared" si="415"/>
        <v>0</v>
      </c>
      <c r="T3285">
        <f t="shared" si="416"/>
        <v>0</v>
      </c>
    </row>
    <row r="3286" spans="1:20" hidden="1" x14ac:dyDescent="0.25">
      <c r="A3286">
        <v>120.93256479999999</v>
      </c>
      <c r="B3286">
        <v>24.841000699999999</v>
      </c>
      <c r="C3286" t="s">
        <v>838</v>
      </c>
      <c r="D3286" t="s">
        <v>839</v>
      </c>
      <c r="E3286" t="s">
        <v>7</v>
      </c>
      <c r="F3286" t="s">
        <v>16</v>
      </c>
      <c r="G3286">
        <v>0</v>
      </c>
      <c r="H3286">
        <f>6371004*ACOS((SIN(RADIANS($B3286))*SIN(RADIANS(set!$B$2))+COS(RADIANS($B3286))*COS(RADIANS(set!$B$2))*COS(RADIANS(set!$A$2-$A3286))))</f>
        <v>5307.4421525696644</v>
      </c>
      <c r="I3286">
        <f>6371004*ACOS((SIN(RADIANS($B3286))*SIN(RADIANS(set!$B$3))+COS(RADIANS($B3286))*COS(RADIANS(set!$B$3))*COS(RADIANS(set!$A$3-$A3286))))</f>
        <v>5769.5269365570466</v>
      </c>
      <c r="J3286">
        <f>6371004*ACOS((SIN(RADIANS($B3286))*SIN(RADIANS(set!$B$4))+COS(RADIANS($B3286))*COS(RADIANS(set!$B$4))*COS(RADIANS(set!$A$4-$A3286))))</f>
        <v>5404.0209655035151</v>
      </c>
      <c r="K3286">
        <f>6371004*ACOS((SIN(RADIANS($B3286))*SIN(RADIANS(set!$B$5))+COS(RADIANS($B3286))*COS(RADIANS(set!$B$5))*COS(RADIANS(set!$A$5-$A3286))))</f>
        <v>5421.1978438111564</v>
      </c>
      <c r="L3286">
        <f>6371004*ACOS((SIN(RADIANS($B3286))*SIN(RADIANS(set!$B$6))+COS(RADIANS($B3286))*COS(RADIANS(set!$B$6))*COS(RADIANS(set!$A$6-$A3286))))</f>
        <v>5904.5658461943904</v>
      </c>
      <c r="M3286">
        <f t="shared" si="409"/>
        <v>0</v>
      </c>
      <c r="N3286">
        <f t="shared" si="410"/>
        <v>0</v>
      </c>
      <c r="O3286">
        <f t="shared" si="411"/>
        <v>0</v>
      </c>
      <c r="P3286">
        <f t="shared" si="412"/>
        <v>0</v>
      </c>
      <c r="Q3286">
        <f t="shared" si="413"/>
        <v>0</v>
      </c>
      <c r="R3286">
        <f t="shared" si="414"/>
        <v>0</v>
      </c>
      <c r="S3286">
        <f t="shared" si="415"/>
        <v>0</v>
      </c>
      <c r="T3286">
        <f t="shared" si="416"/>
        <v>0</v>
      </c>
    </row>
    <row r="3287" spans="1:20" hidden="1" x14ac:dyDescent="0.25">
      <c r="A3287">
        <v>120.92226290000001</v>
      </c>
      <c r="B3287">
        <v>24.7872916</v>
      </c>
      <c r="C3287" t="s">
        <v>4943</v>
      </c>
      <c r="D3287" t="s">
        <v>4944</v>
      </c>
      <c r="E3287" t="s">
        <v>7</v>
      </c>
      <c r="F3287" t="s">
        <v>14</v>
      </c>
      <c r="G3287">
        <v>0</v>
      </c>
      <c r="H3287">
        <f>6371004*ACOS((SIN(RADIANS($B3287))*SIN(RADIANS(set!$B$2))+COS(RADIANS($B3287))*COS(RADIANS(set!$B$2))*COS(RADIANS(set!$A$2-$A3287))))</f>
        <v>4429.0301669800556</v>
      </c>
      <c r="I3287">
        <f>6371004*ACOS((SIN(RADIANS($B3287))*SIN(RADIANS(set!$B$3))+COS(RADIANS($B3287))*COS(RADIANS(set!$B$3))*COS(RADIANS(set!$A$3-$A3287))))</f>
        <v>5223.4211999153558</v>
      </c>
      <c r="J3287">
        <f>6371004*ACOS((SIN(RADIANS($B3287))*SIN(RADIANS(set!$B$4))+COS(RADIANS($B3287))*COS(RADIANS(set!$B$4))*COS(RADIANS(set!$A$4-$A3287))))</f>
        <v>5707.438116068608</v>
      </c>
      <c r="K3287">
        <f>6371004*ACOS((SIN(RADIANS($B3287))*SIN(RADIANS(set!$B$5))+COS(RADIANS($B3287))*COS(RADIANS(set!$B$5))*COS(RADIANS(set!$A$5-$A3287))))</f>
        <v>5754.3423307193889</v>
      </c>
      <c r="L3287">
        <f>6371004*ACOS((SIN(RADIANS($B3287))*SIN(RADIANS(set!$B$6))+COS(RADIANS($B3287))*COS(RADIANS(set!$B$6))*COS(RADIANS(set!$A$6-$A3287))))</f>
        <v>5911.4943740400604</v>
      </c>
      <c r="M3287">
        <f t="shared" si="409"/>
        <v>0</v>
      </c>
      <c r="N3287">
        <f t="shared" si="410"/>
        <v>0</v>
      </c>
      <c r="O3287">
        <f t="shared" si="411"/>
        <v>0</v>
      </c>
      <c r="P3287">
        <f t="shared" si="412"/>
        <v>0</v>
      </c>
      <c r="Q3287">
        <f t="shared" si="413"/>
        <v>0</v>
      </c>
      <c r="R3287">
        <f t="shared" si="414"/>
        <v>0</v>
      </c>
      <c r="S3287">
        <f t="shared" si="415"/>
        <v>0</v>
      </c>
      <c r="T3287">
        <f t="shared" si="416"/>
        <v>0</v>
      </c>
    </row>
    <row r="3288" spans="1:20" hidden="1" x14ac:dyDescent="0.25">
      <c r="A3288">
        <v>121.016402999999</v>
      </c>
      <c r="B3288">
        <v>24.766897100000001</v>
      </c>
      <c r="C3288" t="s">
        <v>1679</v>
      </c>
      <c r="D3288" t="s">
        <v>1680</v>
      </c>
      <c r="E3288" t="s">
        <v>7</v>
      </c>
      <c r="F3288" t="s">
        <v>16</v>
      </c>
      <c r="G3288">
        <v>0</v>
      </c>
      <c r="H3288">
        <f>6371004*ACOS((SIN(RADIANS($B3288))*SIN(RADIANS(set!$B$2))+COS(RADIANS($B3288))*COS(RADIANS(set!$B$2))*COS(RADIANS(set!$A$2-$A3288))))</f>
        <v>6660.632124318211</v>
      </c>
      <c r="I3288">
        <f>6371004*ACOS((SIN(RADIANS($B3288))*SIN(RADIANS(set!$B$3))+COS(RADIANS($B3288))*COS(RADIANS(set!$B$3))*COS(RADIANS(set!$A$3-$A3288))))</f>
        <v>6060.9038124859917</v>
      </c>
      <c r="J3288">
        <f>6371004*ACOS((SIN(RADIANS($B3288))*SIN(RADIANS(set!$B$4))+COS(RADIANS($B3288))*COS(RADIANS(set!$B$4))*COS(RADIANS(set!$A$4-$A3288))))</f>
        <v>6428.265160358279</v>
      </c>
      <c r="K3288">
        <f>6371004*ACOS((SIN(RADIANS($B3288))*SIN(RADIANS(set!$B$5))+COS(RADIANS($B3288))*COS(RADIANS(set!$B$5))*COS(RADIANS(set!$A$5-$A3288))))</f>
        <v>6416.7590689513036</v>
      </c>
      <c r="L3288">
        <f>6371004*ACOS((SIN(RADIANS($B3288))*SIN(RADIANS(set!$B$6))+COS(RADIANS($B3288))*COS(RADIANS(set!$B$6))*COS(RADIANS(set!$A$6-$A3288))))</f>
        <v>5929.1892197760453</v>
      </c>
      <c r="M3288">
        <f t="shared" si="409"/>
        <v>0</v>
      </c>
      <c r="N3288">
        <f t="shared" si="410"/>
        <v>0</v>
      </c>
      <c r="O3288">
        <f t="shared" si="411"/>
        <v>0</v>
      </c>
      <c r="P3288">
        <f t="shared" si="412"/>
        <v>0</v>
      </c>
      <c r="Q3288">
        <f t="shared" si="413"/>
        <v>0</v>
      </c>
      <c r="R3288">
        <f t="shared" si="414"/>
        <v>0</v>
      </c>
      <c r="S3288">
        <f t="shared" si="415"/>
        <v>0</v>
      </c>
      <c r="T3288">
        <f t="shared" si="416"/>
        <v>0</v>
      </c>
    </row>
    <row r="3289" spans="1:20" hidden="1" x14ac:dyDescent="0.25">
      <c r="A3289">
        <v>121.016402999999</v>
      </c>
      <c r="B3289">
        <v>24.766897100000001</v>
      </c>
      <c r="C3289" t="s">
        <v>4334</v>
      </c>
      <c r="D3289" t="s">
        <v>4335</v>
      </c>
      <c r="E3289" t="s">
        <v>7</v>
      </c>
      <c r="F3289" t="s">
        <v>74</v>
      </c>
      <c r="G3289">
        <v>0</v>
      </c>
      <c r="H3289">
        <f>6371004*ACOS((SIN(RADIANS($B3289))*SIN(RADIANS(set!$B$2))+COS(RADIANS($B3289))*COS(RADIANS(set!$B$2))*COS(RADIANS(set!$A$2-$A3289))))</f>
        <v>6660.632124318211</v>
      </c>
      <c r="I3289">
        <f>6371004*ACOS((SIN(RADIANS($B3289))*SIN(RADIANS(set!$B$3))+COS(RADIANS($B3289))*COS(RADIANS(set!$B$3))*COS(RADIANS(set!$A$3-$A3289))))</f>
        <v>6060.9038124859917</v>
      </c>
      <c r="J3289">
        <f>6371004*ACOS((SIN(RADIANS($B3289))*SIN(RADIANS(set!$B$4))+COS(RADIANS($B3289))*COS(RADIANS(set!$B$4))*COS(RADIANS(set!$A$4-$A3289))))</f>
        <v>6428.265160358279</v>
      </c>
      <c r="K3289">
        <f>6371004*ACOS((SIN(RADIANS($B3289))*SIN(RADIANS(set!$B$5))+COS(RADIANS($B3289))*COS(RADIANS(set!$B$5))*COS(RADIANS(set!$A$5-$A3289))))</f>
        <v>6416.7590689513036</v>
      </c>
      <c r="L3289">
        <f>6371004*ACOS((SIN(RADIANS($B3289))*SIN(RADIANS(set!$B$6))+COS(RADIANS($B3289))*COS(RADIANS(set!$B$6))*COS(RADIANS(set!$A$6-$A3289))))</f>
        <v>5929.1892197760453</v>
      </c>
      <c r="M3289">
        <f t="shared" si="409"/>
        <v>0</v>
      </c>
      <c r="N3289">
        <f t="shared" si="410"/>
        <v>0</v>
      </c>
      <c r="O3289">
        <f t="shared" si="411"/>
        <v>0</v>
      </c>
      <c r="P3289">
        <f t="shared" si="412"/>
        <v>0</v>
      </c>
      <c r="Q3289">
        <f t="shared" si="413"/>
        <v>0</v>
      </c>
      <c r="R3289">
        <f t="shared" si="414"/>
        <v>0</v>
      </c>
      <c r="S3289">
        <f t="shared" si="415"/>
        <v>0</v>
      </c>
      <c r="T3289">
        <f t="shared" si="416"/>
        <v>0</v>
      </c>
    </row>
    <row r="3290" spans="1:20" hidden="1" x14ac:dyDescent="0.25">
      <c r="A3290">
        <v>121.016402999999</v>
      </c>
      <c r="B3290">
        <v>24.766897100000001</v>
      </c>
      <c r="C3290" t="s">
        <v>4336</v>
      </c>
      <c r="D3290" t="s">
        <v>4335</v>
      </c>
      <c r="E3290" t="s">
        <v>7</v>
      </c>
      <c r="F3290" t="s">
        <v>14</v>
      </c>
      <c r="G3290">
        <v>0</v>
      </c>
      <c r="H3290">
        <f>6371004*ACOS((SIN(RADIANS($B3290))*SIN(RADIANS(set!$B$2))+COS(RADIANS($B3290))*COS(RADIANS(set!$B$2))*COS(RADIANS(set!$A$2-$A3290))))</f>
        <v>6660.632124318211</v>
      </c>
      <c r="I3290">
        <f>6371004*ACOS((SIN(RADIANS($B3290))*SIN(RADIANS(set!$B$3))+COS(RADIANS($B3290))*COS(RADIANS(set!$B$3))*COS(RADIANS(set!$A$3-$A3290))))</f>
        <v>6060.9038124859917</v>
      </c>
      <c r="J3290">
        <f>6371004*ACOS((SIN(RADIANS($B3290))*SIN(RADIANS(set!$B$4))+COS(RADIANS($B3290))*COS(RADIANS(set!$B$4))*COS(RADIANS(set!$A$4-$A3290))))</f>
        <v>6428.265160358279</v>
      </c>
      <c r="K3290">
        <f>6371004*ACOS((SIN(RADIANS($B3290))*SIN(RADIANS(set!$B$5))+COS(RADIANS($B3290))*COS(RADIANS(set!$B$5))*COS(RADIANS(set!$A$5-$A3290))))</f>
        <v>6416.7590689513036</v>
      </c>
      <c r="L3290">
        <f>6371004*ACOS((SIN(RADIANS($B3290))*SIN(RADIANS(set!$B$6))+COS(RADIANS($B3290))*COS(RADIANS(set!$B$6))*COS(RADIANS(set!$A$6-$A3290))))</f>
        <v>5929.1892197760453</v>
      </c>
      <c r="M3290">
        <f t="shared" si="409"/>
        <v>0</v>
      </c>
      <c r="N3290">
        <f t="shared" si="410"/>
        <v>0</v>
      </c>
      <c r="O3290">
        <f t="shared" si="411"/>
        <v>0</v>
      </c>
      <c r="P3290">
        <f t="shared" si="412"/>
        <v>0</v>
      </c>
      <c r="Q3290">
        <f t="shared" si="413"/>
        <v>0</v>
      </c>
      <c r="R3290">
        <f t="shared" si="414"/>
        <v>0</v>
      </c>
      <c r="S3290">
        <f t="shared" si="415"/>
        <v>0</v>
      </c>
      <c r="T3290">
        <f t="shared" si="416"/>
        <v>0</v>
      </c>
    </row>
    <row r="3291" spans="1:20" hidden="1" x14ac:dyDescent="0.25">
      <c r="A3291">
        <v>120.9207691</v>
      </c>
      <c r="B3291">
        <v>24.790442299999999</v>
      </c>
      <c r="C3291" t="s">
        <v>5554</v>
      </c>
      <c r="D3291" t="s">
        <v>5555</v>
      </c>
      <c r="E3291" t="s">
        <v>7</v>
      </c>
      <c r="F3291" t="s">
        <v>1115</v>
      </c>
      <c r="G3291">
        <v>0</v>
      </c>
      <c r="H3291">
        <f>6371004*ACOS((SIN(RADIANS($B3291))*SIN(RADIANS(set!$B$2))+COS(RADIANS($B3291))*COS(RADIANS(set!$B$2))*COS(RADIANS(set!$A$2-$A3291))))</f>
        <v>4455.2861252958755</v>
      </c>
      <c r="I3291">
        <f>6371004*ACOS((SIN(RADIANS($B3291))*SIN(RADIANS(set!$B$3))+COS(RADIANS($B3291))*COS(RADIANS(set!$B$3))*COS(RADIANS(set!$A$3-$A3291))))</f>
        <v>5264.5784400100956</v>
      </c>
      <c r="J3291">
        <f>6371004*ACOS((SIN(RADIANS($B3291))*SIN(RADIANS(set!$B$4))+COS(RADIANS($B3291))*COS(RADIANS(set!$B$4))*COS(RADIANS(set!$A$4-$A3291))))</f>
        <v>5705.054287268048</v>
      </c>
      <c r="K3291">
        <f>6371004*ACOS((SIN(RADIANS($B3291))*SIN(RADIANS(set!$B$5))+COS(RADIANS($B3291))*COS(RADIANS(set!$B$5))*COS(RADIANS(set!$A$5-$A3291))))</f>
        <v>5751.7072766631964</v>
      </c>
      <c r="L3291">
        <f>6371004*ACOS((SIN(RADIANS($B3291))*SIN(RADIANS(set!$B$6))+COS(RADIANS($B3291))*COS(RADIANS(set!$B$6))*COS(RADIANS(set!$A$6-$A3291))))</f>
        <v>5938.6453630796577</v>
      </c>
      <c r="M3291">
        <f t="shared" si="409"/>
        <v>0</v>
      </c>
      <c r="N3291">
        <f t="shared" si="410"/>
        <v>0</v>
      </c>
      <c r="O3291">
        <f t="shared" si="411"/>
        <v>0</v>
      </c>
      <c r="P3291">
        <f t="shared" si="412"/>
        <v>0</v>
      </c>
      <c r="Q3291">
        <f t="shared" si="413"/>
        <v>0</v>
      </c>
      <c r="R3291">
        <f t="shared" si="414"/>
        <v>0</v>
      </c>
      <c r="S3291">
        <f t="shared" si="415"/>
        <v>0</v>
      </c>
      <c r="T3291">
        <f t="shared" si="416"/>
        <v>0</v>
      </c>
    </row>
    <row r="3292" spans="1:20" hidden="1" x14ac:dyDescent="0.25">
      <c r="A3292">
        <v>120.92242429999899</v>
      </c>
      <c r="B3292">
        <v>24.7859047</v>
      </c>
      <c r="C3292" t="s">
        <v>4941</v>
      </c>
      <c r="D3292" t="s">
        <v>4942</v>
      </c>
      <c r="E3292" t="s">
        <v>7</v>
      </c>
      <c r="F3292" t="s">
        <v>16</v>
      </c>
      <c r="G3292">
        <v>0</v>
      </c>
      <c r="H3292">
        <f>6371004*ACOS((SIN(RADIANS($B3292))*SIN(RADIANS(set!$B$2))+COS(RADIANS($B3292))*COS(RADIANS(set!$B$2))*COS(RADIANS(set!$A$2-$A3292))))</f>
        <v>4473.6610541861064</v>
      </c>
      <c r="I3292">
        <f>6371004*ACOS((SIN(RADIANS($B3292))*SIN(RADIANS(set!$B$3))+COS(RADIANS($B3292))*COS(RADIANS(set!$B$3))*COS(RADIANS(set!$A$3-$A3292))))</f>
        <v>5260.8385152947549</v>
      </c>
      <c r="J3292">
        <f>6371004*ACOS((SIN(RADIANS($B3292))*SIN(RADIANS(set!$B$4))+COS(RADIANS($B3292))*COS(RADIANS(set!$B$4))*COS(RADIANS(set!$A$4-$A3292))))</f>
        <v>5761.1342351768044</v>
      </c>
      <c r="K3292">
        <f>6371004*ACOS((SIN(RADIANS($B3292))*SIN(RADIANS(set!$B$5))+COS(RADIANS($B3292))*COS(RADIANS(set!$B$5))*COS(RADIANS(set!$A$5-$A3292))))</f>
        <v>5808.0794125234488</v>
      </c>
      <c r="L3292">
        <f>6371004*ACOS((SIN(RADIANS($B3292))*SIN(RADIANS(set!$B$6))+COS(RADIANS($B3292))*COS(RADIANS(set!$B$6))*COS(RADIANS(set!$A$6-$A3292))))</f>
        <v>5953.5593817961226</v>
      </c>
      <c r="M3292">
        <f t="shared" si="409"/>
        <v>0</v>
      </c>
      <c r="N3292">
        <f t="shared" si="410"/>
        <v>0</v>
      </c>
      <c r="O3292">
        <f t="shared" si="411"/>
        <v>0</v>
      </c>
      <c r="P3292">
        <f t="shared" si="412"/>
        <v>0</v>
      </c>
      <c r="Q3292">
        <f t="shared" si="413"/>
        <v>0</v>
      </c>
      <c r="R3292">
        <f t="shared" si="414"/>
        <v>0</v>
      </c>
      <c r="S3292">
        <f t="shared" si="415"/>
        <v>0</v>
      </c>
      <c r="T3292">
        <f t="shared" si="416"/>
        <v>0</v>
      </c>
    </row>
    <row r="3293" spans="1:20" hidden="1" x14ac:dyDescent="0.25">
      <c r="A3293">
        <v>120.9268004</v>
      </c>
      <c r="B3293">
        <v>24.834669699999999</v>
      </c>
      <c r="C3293" t="s">
        <v>1490</v>
      </c>
      <c r="D3293" t="s">
        <v>1491</v>
      </c>
      <c r="E3293" t="s">
        <v>7</v>
      </c>
      <c r="F3293" t="s">
        <v>16</v>
      </c>
      <c r="G3293">
        <v>0</v>
      </c>
      <c r="H3293">
        <f>6371004*ACOS((SIN(RADIANS($B3293))*SIN(RADIANS(set!$B$2))+COS(RADIANS($B3293))*COS(RADIANS(set!$B$2))*COS(RADIANS(set!$A$2-$A3293))))</f>
        <v>5146.2869023584917</v>
      </c>
      <c r="I3293">
        <f>6371004*ACOS((SIN(RADIANS($B3293))*SIN(RADIANS(set!$B$3))+COS(RADIANS($B3293))*COS(RADIANS(set!$B$3))*COS(RADIANS(set!$A$3-$A3293))))</f>
        <v>5714.6799246001183</v>
      </c>
      <c r="J3293">
        <f>6371004*ACOS((SIN(RADIANS($B3293))*SIN(RADIANS(set!$B$4))+COS(RADIANS($B3293))*COS(RADIANS(set!$B$4))*COS(RADIANS(set!$A$4-$A3293))))</f>
        <v>5465.9039948019499</v>
      </c>
      <c r="K3293">
        <f>6371004*ACOS((SIN(RADIANS($B3293))*SIN(RADIANS(set!$B$5))+COS(RADIANS($B3293))*COS(RADIANS(set!$B$5))*COS(RADIANS(set!$A$5-$A3293))))</f>
        <v>5490.1252634811271</v>
      </c>
      <c r="L3293">
        <f>6371004*ACOS((SIN(RADIANS($B3293))*SIN(RADIANS(set!$B$6))+COS(RADIANS($B3293))*COS(RADIANS(set!$B$6))*COS(RADIANS(set!$A$6-$A3293))))</f>
        <v>5957.0904861575009</v>
      </c>
      <c r="M3293">
        <f t="shared" si="409"/>
        <v>0</v>
      </c>
      <c r="N3293">
        <f t="shared" si="410"/>
        <v>0</v>
      </c>
      <c r="O3293">
        <f t="shared" si="411"/>
        <v>0</v>
      </c>
      <c r="P3293">
        <f t="shared" si="412"/>
        <v>0</v>
      </c>
      <c r="Q3293">
        <f t="shared" si="413"/>
        <v>0</v>
      </c>
      <c r="R3293">
        <f t="shared" si="414"/>
        <v>0</v>
      </c>
      <c r="S3293">
        <f t="shared" si="415"/>
        <v>0</v>
      </c>
      <c r="T3293">
        <f t="shared" si="416"/>
        <v>0</v>
      </c>
    </row>
    <row r="3294" spans="1:20" hidden="1" x14ac:dyDescent="0.25">
      <c r="A3294">
        <v>120.92942069999999</v>
      </c>
      <c r="B3294">
        <v>24.8382513</v>
      </c>
      <c r="C3294" t="s">
        <v>363</v>
      </c>
      <c r="D3294" t="s">
        <v>364</v>
      </c>
      <c r="E3294" t="s">
        <v>7</v>
      </c>
      <c r="F3294" t="s">
        <v>365</v>
      </c>
      <c r="G3294">
        <v>0</v>
      </c>
      <c r="H3294">
        <f>6371004*ACOS((SIN(RADIANS($B3294))*SIN(RADIANS(set!$B$2))+COS(RADIANS($B3294))*COS(RADIANS(set!$B$2))*COS(RADIANS(set!$A$2-$A3294))))</f>
        <v>5259.9005606112514</v>
      </c>
      <c r="I3294">
        <f>6371004*ACOS((SIN(RADIANS($B3294))*SIN(RADIANS(set!$B$3))+COS(RADIANS($B3294))*COS(RADIANS(set!$B$3))*COS(RADIANS(set!$A$3-$A3294))))</f>
        <v>5774.8892683353097</v>
      </c>
      <c r="J3294">
        <f>6371004*ACOS((SIN(RADIANS($B3294))*SIN(RADIANS(set!$B$4))+COS(RADIANS($B3294))*COS(RADIANS(set!$B$4))*COS(RADIANS(set!$A$4-$A3294))))</f>
        <v>5464.3226855251987</v>
      </c>
      <c r="K3294">
        <f>6371004*ACOS((SIN(RADIANS($B3294))*SIN(RADIANS(set!$B$5))+COS(RADIANS($B3294))*COS(RADIANS(set!$B$5))*COS(RADIANS(set!$A$5-$A3294))))</f>
        <v>5484.9435623522022</v>
      </c>
      <c r="L3294">
        <f>6371004*ACOS((SIN(RADIANS($B3294))*SIN(RADIANS(set!$B$6))+COS(RADIANS($B3294))*COS(RADIANS(set!$B$6))*COS(RADIANS(set!$A$6-$A3294))))</f>
        <v>5961.9908365825395</v>
      </c>
      <c r="M3294">
        <f t="shared" si="409"/>
        <v>0</v>
      </c>
      <c r="N3294">
        <f t="shared" si="410"/>
        <v>0</v>
      </c>
      <c r="O3294">
        <f t="shared" si="411"/>
        <v>0</v>
      </c>
      <c r="P3294">
        <f t="shared" si="412"/>
        <v>0</v>
      </c>
      <c r="Q3294">
        <f t="shared" si="413"/>
        <v>0</v>
      </c>
      <c r="R3294">
        <f t="shared" si="414"/>
        <v>0</v>
      </c>
      <c r="S3294">
        <f t="shared" si="415"/>
        <v>0</v>
      </c>
      <c r="T3294">
        <f t="shared" si="416"/>
        <v>0</v>
      </c>
    </row>
    <row r="3295" spans="1:20" hidden="1" x14ac:dyDescent="0.25">
      <c r="A3295">
        <v>121.026750999999</v>
      </c>
      <c r="B3295">
        <v>24.777539099999998</v>
      </c>
      <c r="C3295" t="s">
        <v>3496</v>
      </c>
      <c r="D3295" t="s">
        <v>3497</v>
      </c>
      <c r="E3295" t="s">
        <v>7</v>
      </c>
      <c r="F3295" t="s">
        <v>16</v>
      </c>
      <c r="G3295">
        <v>0</v>
      </c>
      <c r="H3295">
        <f>6371004*ACOS((SIN(RADIANS($B3295))*SIN(RADIANS(set!$B$2))+COS(RADIANS($B3295))*COS(RADIANS(set!$B$2))*COS(RADIANS(set!$A$2-$A3295))))</f>
        <v>6989.7807227932681</v>
      </c>
      <c r="I3295">
        <f>6371004*ACOS((SIN(RADIANS($B3295))*SIN(RADIANS(set!$B$3))+COS(RADIANS($B3295))*COS(RADIANS(set!$B$3))*COS(RADIANS(set!$A$3-$A3295))))</f>
        <v>6272.6121323165326</v>
      </c>
      <c r="J3295">
        <f>6371004*ACOS((SIN(RADIANS($B3295))*SIN(RADIANS(set!$B$4))+COS(RADIANS($B3295))*COS(RADIANS(set!$B$4))*COS(RADIANS(set!$A$4-$A3295))))</f>
        <v>6458.6913355265669</v>
      </c>
      <c r="K3295">
        <f>6371004*ACOS((SIN(RADIANS($B3295))*SIN(RADIANS(set!$B$5))+COS(RADIANS($B3295))*COS(RADIANS(set!$B$5))*COS(RADIANS(set!$A$5-$A3295))))</f>
        <v>6436.4495086424849</v>
      </c>
      <c r="L3295">
        <f>6371004*ACOS((SIN(RADIANS($B3295))*SIN(RADIANS(set!$B$6))+COS(RADIANS($B3295))*COS(RADIANS(set!$B$6))*COS(RADIANS(set!$A$6-$A3295))))</f>
        <v>5965.1104614950436</v>
      </c>
      <c r="M3295">
        <f t="shared" si="409"/>
        <v>0</v>
      </c>
      <c r="N3295">
        <f t="shared" si="410"/>
        <v>0</v>
      </c>
      <c r="O3295">
        <f t="shared" si="411"/>
        <v>0</v>
      </c>
      <c r="P3295">
        <f t="shared" si="412"/>
        <v>0</v>
      </c>
      <c r="Q3295">
        <f t="shared" si="413"/>
        <v>0</v>
      </c>
      <c r="R3295">
        <f t="shared" si="414"/>
        <v>0</v>
      </c>
      <c r="S3295">
        <f t="shared" si="415"/>
        <v>0</v>
      </c>
      <c r="T3295">
        <f t="shared" si="416"/>
        <v>0</v>
      </c>
    </row>
    <row r="3296" spans="1:20" hidden="1" x14ac:dyDescent="0.25">
      <c r="A3296">
        <v>120.932647299999</v>
      </c>
      <c r="B3296">
        <v>24.841916300000001</v>
      </c>
      <c r="C3296" t="s">
        <v>1097</v>
      </c>
      <c r="D3296" t="s">
        <v>1098</v>
      </c>
      <c r="E3296" t="s">
        <v>11</v>
      </c>
      <c r="F3296" t="s">
        <v>150</v>
      </c>
      <c r="G3296">
        <v>0</v>
      </c>
      <c r="H3296">
        <f>6371004*ACOS((SIN(RADIANS($B3296))*SIN(RADIANS(set!$B$2))+COS(RADIANS($B3296))*COS(RADIANS(set!$B$2))*COS(RADIANS(set!$A$2-$A3296))))</f>
        <v>5386.0402453745737</v>
      </c>
      <c r="I3296">
        <f>6371004*ACOS((SIN(RADIANS($B3296))*SIN(RADIANS(set!$B$3))+COS(RADIANS($B3296))*COS(RADIANS(set!$B$3))*COS(RADIANS(set!$A$3-$A3296))))</f>
        <v>5839.5136578363308</v>
      </c>
      <c r="J3296">
        <f>6371004*ACOS((SIN(RADIANS($B3296))*SIN(RADIANS(set!$B$4))+COS(RADIANS($B3296))*COS(RADIANS(set!$B$4))*COS(RADIANS(set!$A$4-$A3296))))</f>
        <v>5464.4442778271996</v>
      </c>
      <c r="K3296">
        <f>6371004*ACOS((SIN(RADIANS($B3296))*SIN(RADIANS(set!$B$5))+COS(RADIANS($B3296))*COS(RADIANS(set!$B$5))*COS(RADIANS(set!$A$5-$A3296))))</f>
        <v>5480.9559028644253</v>
      </c>
      <c r="L3296">
        <f>6371004*ACOS((SIN(RADIANS($B3296))*SIN(RADIANS(set!$B$6))+COS(RADIANS($B3296))*COS(RADIANS(set!$B$6))*COS(RADIANS(set!$A$6-$A3296))))</f>
        <v>5965.1999873143805</v>
      </c>
      <c r="M3296">
        <f t="shared" si="409"/>
        <v>0</v>
      </c>
      <c r="N3296">
        <f t="shared" si="410"/>
        <v>0</v>
      </c>
      <c r="O3296">
        <f t="shared" si="411"/>
        <v>0</v>
      </c>
      <c r="P3296">
        <f t="shared" si="412"/>
        <v>0</v>
      </c>
      <c r="Q3296">
        <f t="shared" si="413"/>
        <v>0</v>
      </c>
      <c r="R3296">
        <f t="shared" si="414"/>
        <v>0</v>
      </c>
      <c r="S3296">
        <f t="shared" si="415"/>
        <v>0</v>
      </c>
      <c r="T3296">
        <f t="shared" si="416"/>
        <v>0</v>
      </c>
    </row>
    <row r="3297" spans="1:20" hidden="1" x14ac:dyDescent="0.25">
      <c r="A3297">
        <v>121.02723049999901</v>
      </c>
      <c r="B3297">
        <v>24.777577999999998</v>
      </c>
      <c r="C3297" t="s">
        <v>3498</v>
      </c>
      <c r="D3297" t="s">
        <v>3499</v>
      </c>
      <c r="E3297" t="s">
        <v>7</v>
      </c>
      <c r="F3297" t="s">
        <v>42</v>
      </c>
      <c r="G3297">
        <v>0</v>
      </c>
      <c r="H3297">
        <f>6371004*ACOS((SIN(RADIANS($B3297))*SIN(RADIANS(set!$B$2))+COS(RADIANS($B3297))*COS(RADIANS(set!$B$2))*COS(RADIANS(set!$A$2-$A3297))))</f>
        <v>7032.692889828586</v>
      </c>
      <c r="I3297">
        <f>6371004*ACOS((SIN(RADIANS($B3297))*SIN(RADIANS(set!$B$3))+COS(RADIANS($B3297))*COS(RADIANS(set!$B$3))*COS(RADIANS(set!$A$3-$A3297))))</f>
        <v>6314.0521074944372</v>
      </c>
      <c r="J3297">
        <f>6371004*ACOS((SIN(RADIANS($B3297))*SIN(RADIANS(set!$B$4))+COS(RADIANS($B3297))*COS(RADIANS(set!$B$4))*COS(RADIANS(set!$A$4-$A3297))))</f>
        <v>6496.8411950088448</v>
      </c>
      <c r="K3297">
        <f>6371004*ACOS((SIN(RADIANS($B3297))*SIN(RADIANS(set!$B$5))+COS(RADIANS($B3297))*COS(RADIANS(set!$B$5))*COS(RADIANS(set!$A$5-$A3297))))</f>
        <v>6474.4062571237355</v>
      </c>
      <c r="L3297">
        <f>6371004*ACOS((SIN(RADIANS($B3297))*SIN(RADIANS(set!$B$6))+COS(RADIANS($B3297))*COS(RADIANS(set!$B$6))*COS(RADIANS(set!$A$6-$A3297))))</f>
        <v>6003.6742786572677</v>
      </c>
      <c r="M3297">
        <f t="shared" si="409"/>
        <v>0</v>
      </c>
      <c r="N3297">
        <f t="shared" si="410"/>
        <v>0</v>
      </c>
      <c r="O3297">
        <f t="shared" si="411"/>
        <v>0</v>
      </c>
      <c r="P3297">
        <f t="shared" si="412"/>
        <v>0</v>
      </c>
      <c r="Q3297">
        <f t="shared" si="413"/>
        <v>0</v>
      </c>
      <c r="R3297">
        <f t="shared" si="414"/>
        <v>0</v>
      </c>
      <c r="S3297">
        <f t="shared" si="415"/>
        <v>0</v>
      </c>
      <c r="T3297">
        <f t="shared" si="416"/>
        <v>0</v>
      </c>
    </row>
    <row r="3298" spans="1:20" hidden="1" x14ac:dyDescent="0.25">
      <c r="A3298">
        <v>120.952610899999</v>
      </c>
      <c r="B3298">
        <v>24.7569467</v>
      </c>
      <c r="C3298" t="s">
        <v>5098</v>
      </c>
      <c r="D3298" t="s">
        <v>5099</v>
      </c>
      <c r="E3298" t="s">
        <v>7</v>
      </c>
      <c r="F3298" t="s">
        <v>14</v>
      </c>
      <c r="G3298">
        <v>0</v>
      </c>
      <c r="H3298">
        <f>6371004*ACOS((SIN(RADIANS($B3298))*SIN(RADIANS(set!$B$2))+COS(RADIANS($B3298))*COS(RADIANS(set!$B$2))*COS(RADIANS(set!$A$2-$A3298))))</f>
        <v>5126.851240838756</v>
      </c>
      <c r="I3298">
        <f>6371004*ACOS((SIN(RADIANS($B3298))*SIN(RADIANS(set!$B$3))+COS(RADIANS($B3298))*COS(RADIANS(set!$B$3))*COS(RADIANS(set!$A$3-$A3298))))</f>
        <v>5421.541782675873</v>
      </c>
      <c r="J3298">
        <f>6371004*ACOS((SIN(RADIANS($B3298))*SIN(RADIANS(set!$B$4))+COS(RADIANS($B3298))*COS(RADIANS(set!$B$4))*COS(RADIANS(set!$A$4-$A3298))))</f>
        <v>6197.5323009147332</v>
      </c>
      <c r="K3298">
        <f>6371004*ACOS((SIN(RADIANS($B3298))*SIN(RADIANS(set!$B$5))+COS(RADIANS($B3298))*COS(RADIANS(set!$B$5))*COS(RADIANS(set!$A$5-$A3298))))</f>
        <v>6232.4678292290282</v>
      </c>
      <c r="L3298">
        <f>6371004*ACOS((SIN(RADIANS($B3298))*SIN(RADIANS(set!$B$6))+COS(RADIANS($B3298))*COS(RADIANS(set!$B$6))*COS(RADIANS(set!$A$6-$A3298))))</f>
        <v>6019.3418687226986</v>
      </c>
      <c r="M3298">
        <f t="shared" si="409"/>
        <v>0</v>
      </c>
      <c r="N3298">
        <f t="shared" si="410"/>
        <v>0</v>
      </c>
      <c r="O3298">
        <f t="shared" si="411"/>
        <v>0</v>
      </c>
      <c r="P3298">
        <f t="shared" si="412"/>
        <v>0</v>
      </c>
      <c r="Q3298">
        <f t="shared" si="413"/>
        <v>0</v>
      </c>
      <c r="R3298">
        <f t="shared" si="414"/>
        <v>0</v>
      </c>
      <c r="S3298">
        <f t="shared" si="415"/>
        <v>0</v>
      </c>
      <c r="T3298">
        <f t="shared" si="416"/>
        <v>0</v>
      </c>
    </row>
    <row r="3299" spans="1:20" hidden="1" x14ac:dyDescent="0.25">
      <c r="A3299">
        <v>120.9219748</v>
      </c>
      <c r="B3299">
        <v>24.7850745</v>
      </c>
      <c r="C3299" t="s">
        <v>4963</v>
      </c>
      <c r="D3299" t="s">
        <v>4962</v>
      </c>
      <c r="E3299" t="s">
        <v>7</v>
      </c>
      <c r="F3299" t="s">
        <v>74</v>
      </c>
      <c r="G3299">
        <v>0</v>
      </c>
      <c r="H3299">
        <f>6371004*ACOS((SIN(RADIANS($B3299))*SIN(RADIANS(set!$B$2))+COS(RADIANS($B3299))*COS(RADIANS(set!$B$2))*COS(RADIANS(set!$A$2-$A3299))))</f>
        <v>4552.8126406223037</v>
      </c>
      <c r="I3299">
        <f>6371004*ACOS((SIN(RADIANS($B3299))*SIN(RADIANS(set!$B$3))+COS(RADIANS($B3299))*COS(RADIANS(set!$B$3))*COS(RADIANS(set!$A$3-$A3299))))</f>
        <v>5336.519593288599</v>
      </c>
      <c r="J3299">
        <f>6371004*ACOS((SIN(RADIANS($B3299))*SIN(RADIANS(set!$B$4))+COS(RADIANS($B3299))*COS(RADIANS(set!$B$4))*COS(RADIANS(set!$A$4-$A3299))))</f>
        <v>5843.8172012477235</v>
      </c>
      <c r="K3299">
        <f>6371004*ACOS((SIN(RADIANS($B3299))*SIN(RADIANS(set!$B$5))+COS(RADIANS($B3299))*COS(RADIANS(set!$B$5))*COS(RADIANS(set!$A$5-$A3299))))</f>
        <v>5890.770589667115</v>
      </c>
      <c r="L3299">
        <f>6371004*ACOS((SIN(RADIANS($B3299))*SIN(RADIANS(set!$B$6))+COS(RADIANS($B3299))*COS(RADIANS(set!$B$6))*COS(RADIANS(set!$A$6-$A3299))))</f>
        <v>6031.1807268616249</v>
      </c>
      <c r="M3299">
        <f t="shared" si="409"/>
        <v>0</v>
      </c>
      <c r="N3299">
        <f t="shared" si="410"/>
        <v>0</v>
      </c>
      <c r="O3299">
        <f t="shared" si="411"/>
        <v>0</v>
      </c>
      <c r="P3299">
        <f t="shared" si="412"/>
        <v>0</v>
      </c>
      <c r="Q3299">
        <f t="shared" si="413"/>
        <v>0</v>
      </c>
      <c r="R3299">
        <f t="shared" si="414"/>
        <v>0</v>
      </c>
      <c r="S3299">
        <f t="shared" si="415"/>
        <v>0</v>
      </c>
      <c r="T3299">
        <f t="shared" si="416"/>
        <v>0</v>
      </c>
    </row>
    <row r="3300" spans="1:20" hidden="1" x14ac:dyDescent="0.25">
      <c r="A3300">
        <v>121.0221165</v>
      </c>
      <c r="B3300">
        <v>24.7708583</v>
      </c>
      <c r="C3300" t="s">
        <v>1717</v>
      </c>
      <c r="D3300" t="s">
        <v>1718</v>
      </c>
      <c r="E3300" t="s">
        <v>7</v>
      </c>
      <c r="F3300" t="s">
        <v>179</v>
      </c>
      <c r="G3300">
        <v>0</v>
      </c>
      <c r="H3300">
        <f>6371004*ACOS((SIN(RADIANS($B3300))*SIN(RADIANS(set!$B$2))+COS(RADIANS($B3300))*COS(RADIANS(set!$B$2))*COS(RADIANS(set!$A$2-$A3300))))</f>
        <v>6903.7861754678015</v>
      </c>
      <c r="I3300">
        <f>6371004*ACOS((SIN(RADIANS($B3300))*SIN(RADIANS(set!$B$3))+COS(RADIANS($B3300))*COS(RADIANS(set!$B$3))*COS(RADIANS(set!$A$3-$A3300))))</f>
        <v>6246.8740106732275</v>
      </c>
      <c r="J3300">
        <f>6371004*ACOS((SIN(RADIANS($B3300))*SIN(RADIANS(set!$B$4))+COS(RADIANS($B3300))*COS(RADIANS(set!$B$4))*COS(RADIANS(set!$A$4-$A3300))))</f>
        <v>6534.8657078982969</v>
      </c>
      <c r="K3300">
        <f>6371004*ACOS((SIN(RADIANS($B3300))*SIN(RADIANS(set!$B$5))+COS(RADIANS($B3300))*COS(RADIANS(set!$B$5))*COS(RADIANS(set!$A$5-$A3300))))</f>
        <v>6518.3874722933797</v>
      </c>
      <c r="L3300">
        <f>6371004*ACOS((SIN(RADIANS($B3300))*SIN(RADIANS(set!$B$6))+COS(RADIANS($B3300))*COS(RADIANS(set!$B$6))*COS(RADIANS(set!$A$6-$A3300))))</f>
        <v>6034.2255048009993</v>
      </c>
      <c r="M3300">
        <f t="shared" si="409"/>
        <v>0</v>
      </c>
      <c r="N3300">
        <f t="shared" si="410"/>
        <v>0</v>
      </c>
      <c r="O3300">
        <f t="shared" si="411"/>
        <v>0</v>
      </c>
      <c r="P3300">
        <f t="shared" si="412"/>
        <v>0</v>
      </c>
      <c r="Q3300">
        <f t="shared" si="413"/>
        <v>0</v>
      </c>
      <c r="R3300">
        <f t="shared" si="414"/>
        <v>0</v>
      </c>
      <c r="S3300">
        <f t="shared" si="415"/>
        <v>0</v>
      </c>
      <c r="T3300">
        <f t="shared" si="416"/>
        <v>0</v>
      </c>
    </row>
    <row r="3301" spans="1:20" hidden="1" x14ac:dyDescent="0.25">
      <c r="A3301">
        <v>120.930270899999</v>
      </c>
      <c r="B3301">
        <v>24.840323300000001</v>
      </c>
      <c r="C3301" t="s">
        <v>1488</v>
      </c>
      <c r="D3301" t="s">
        <v>1489</v>
      </c>
      <c r="E3301" t="s">
        <v>7</v>
      </c>
      <c r="F3301" t="s">
        <v>16</v>
      </c>
      <c r="G3301">
        <v>0</v>
      </c>
      <c r="H3301">
        <f>6371004*ACOS((SIN(RADIANS($B3301))*SIN(RADIANS(set!$B$2))+COS(RADIANS($B3301))*COS(RADIANS(set!$B$2))*COS(RADIANS(set!$A$2-$A3301))))</f>
        <v>5385.0373166586442</v>
      </c>
      <c r="I3301">
        <f>6371004*ACOS((SIN(RADIANS($B3301))*SIN(RADIANS(set!$B$3))+COS(RADIANS($B3301))*COS(RADIANS(set!$B$3))*COS(RADIANS(set!$A$3-$A3301))))</f>
        <v>5874.353306651944</v>
      </c>
      <c r="J3301">
        <f>6371004*ACOS((SIN(RADIANS($B3301))*SIN(RADIANS(set!$B$4))+COS(RADIANS($B3301))*COS(RADIANS(set!$B$4))*COS(RADIANS(set!$A$4-$A3301))))</f>
        <v>5534.9972785089331</v>
      </c>
      <c r="K3301">
        <f>6371004*ACOS((SIN(RADIANS($B3301))*SIN(RADIANS(set!$B$5))+COS(RADIANS($B3301))*COS(RADIANS(set!$B$5))*COS(RADIANS(set!$A$5-$A3301))))</f>
        <v>5553.7945512356509</v>
      </c>
      <c r="L3301">
        <f>6371004*ACOS((SIN(RADIANS($B3301))*SIN(RADIANS(set!$B$6))+COS(RADIANS($B3301))*COS(RADIANS(set!$B$6))*COS(RADIANS(set!$A$6-$A3301))))</f>
        <v>6034.5648278986819</v>
      </c>
      <c r="M3301">
        <f t="shared" si="409"/>
        <v>0</v>
      </c>
      <c r="N3301">
        <f t="shared" si="410"/>
        <v>0</v>
      </c>
      <c r="O3301">
        <f t="shared" si="411"/>
        <v>0</v>
      </c>
      <c r="P3301">
        <f t="shared" si="412"/>
        <v>0</v>
      </c>
      <c r="Q3301">
        <f t="shared" si="413"/>
        <v>0</v>
      </c>
      <c r="R3301">
        <f t="shared" si="414"/>
        <v>0</v>
      </c>
      <c r="S3301">
        <f t="shared" si="415"/>
        <v>0</v>
      </c>
      <c r="T3301">
        <f t="shared" si="416"/>
        <v>0</v>
      </c>
    </row>
    <row r="3302" spans="1:20" hidden="1" x14ac:dyDescent="0.25">
      <c r="A3302">
        <v>120.930270899999</v>
      </c>
      <c r="B3302">
        <v>24.840323300000001</v>
      </c>
      <c r="C3302" t="s">
        <v>1492</v>
      </c>
      <c r="D3302" t="s">
        <v>1493</v>
      </c>
      <c r="E3302" t="s">
        <v>7</v>
      </c>
      <c r="F3302" t="s">
        <v>14</v>
      </c>
      <c r="G3302">
        <v>0</v>
      </c>
      <c r="H3302">
        <f>6371004*ACOS((SIN(RADIANS($B3302))*SIN(RADIANS(set!$B$2))+COS(RADIANS($B3302))*COS(RADIANS(set!$B$2))*COS(RADIANS(set!$A$2-$A3302))))</f>
        <v>5385.0373166586442</v>
      </c>
      <c r="I3302">
        <f>6371004*ACOS((SIN(RADIANS($B3302))*SIN(RADIANS(set!$B$3))+COS(RADIANS($B3302))*COS(RADIANS(set!$B$3))*COS(RADIANS(set!$A$3-$A3302))))</f>
        <v>5874.353306651944</v>
      </c>
      <c r="J3302">
        <f>6371004*ACOS((SIN(RADIANS($B3302))*SIN(RADIANS(set!$B$4))+COS(RADIANS($B3302))*COS(RADIANS(set!$B$4))*COS(RADIANS(set!$A$4-$A3302))))</f>
        <v>5534.9972785089331</v>
      </c>
      <c r="K3302">
        <f>6371004*ACOS((SIN(RADIANS($B3302))*SIN(RADIANS(set!$B$5))+COS(RADIANS($B3302))*COS(RADIANS(set!$B$5))*COS(RADIANS(set!$A$5-$A3302))))</f>
        <v>5553.7945512356509</v>
      </c>
      <c r="L3302">
        <f>6371004*ACOS((SIN(RADIANS($B3302))*SIN(RADIANS(set!$B$6))+COS(RADIANS($B3302))*COS(RADIANS(set!$B$6))*COS(RADIANS(set!$A$6-$A3302))))</f>
        <v>6034.5648278986819</v>
      </c>
      <c r="M3302">
        <f t="shared" si="409"/>
        <v>0</v>
      </c>
      <c r="N3302">
        <f t="shared" si="410"/>
        <v>0</v>
      </c>
      <c r="O3302">
        <f t="shared" si="411"/>
        <v>0</v>
      </c>
      <c r="P3302">
        <f t="shared" si="412"/>
        <v>0</v>
      </c>
      <c r="Q3302">
        <f t="shared" si="413"/>
        <v>0</v>
      </c>
      <c r="R3302">
        <f t="shared" si="414"/>
        <v>0</v>
      </c>
      <c r="S3302">
        <f t="shared" si="415"/>
        <v>0</v>
      </c>
      <c r="T3302">
        <f t="shared" si="416"/>
        <v>0</v>
      </c>
    </row>
    <row r="3303" spans="1:20" hidden="1" x14ac:dyDescent="0.25">
      <c r="A3303">
        <v>120.91899539999901</v>
      </c>
      <c r="B3303">
        <v>24.820213599999999</v>
      </c>
      <c r="C3303" t="s">
        <v>5574</v>
      </c>
      <c r="D3303" t="s">
        <v>5564</v>
      </c>
      <c r="E3303" t="s">
        <v>7</v>
      </c>
      <c r="F3303" t="s">
        <v>16</v>
      </c>
      <c r="G3303">
        <v>0</v>
      </c>
      <c r="H3303">
        <f>6371004*ACOS((SIN(RADIANS($B3303))*SIN(RADIANS(set!$B$2))+COS(RADIANS($B3303))*COS(RADIANS(set!$B$2))*COS(RADIANS(set!$A$2-$A3303))))</f>
        <v>4878.1520448374376</v>
      </c>
      <c r="I3303">
        <f>6371004*ACOS((SIN(RADIANS($B3303))*SIN(RADIANS(set!$B$3))+COS(RADIANS($B3303))*COS(RADIANS(set!$B$3))*COS(RADIANS(set!$A$3-$A3303))))</f>
        <v>5611.6145608915649</v>
      </c>
      <c r="J3303">
        <f>6371004*ACOS((SIN(RADIANS($B3303))*SIN(RADIANS(set!$B$4))+COS(RADIANS($B3303))*COS(RADIANS(set!$B$4))*COS(RADIANS(set!$A$4-$A3303))))</f>
        <v>5608.0671881412673</v>
      </c>
      <c r="K3303">
        <f>6371004*ACOS((SIN(RADIANS($B3303))*SIN(RADIANS(set!$B$5))+COS(RADIANS($B3303))*COS(RADIANS(set!$B$5))*COS(RADIANS(set!$A$5-$A3303))))</f>
        <v>5643.7967777790991</v>
      </c>
      <c r="L3303">
        <f>6371004*ACOS((SIN(RADIANS($B3303))*SIN(RADIANS(set!$B$6))+COS(RADIANS($B3303))*COS(RADIANS(set!$B$6))*COS(RADIANS(set!$A$6-$A3303))))</f>
        <v>6045.6507283427345</v>
      </c>
      <c r="M3303">
        <f t="shared" si="409"/>
        <v>0</v>
      </c>
      <c r="N3303">
        <f t="shared" si="410"/>
        <v>0</v>
      </c>
      <c r="O3303">
        <f t="shared" si="411"/>
        <v>0</v>
      </c>
      <c r="P3303">
        <f t="shared" si="412"/>
        <v>0</v>
      </c>
      <c r="Q3303">
        <f t="shared" si="413"/>
        <v>0</v>
      </c>
      <c r="R3303">
        <f t="shared" si="414"/>
        <v>0</v>
      </c>
      <c r="S3303">
        <f t="shared" si="415"/>
        <v>0</v>
      </c>
      <c r="T3303">
        <f t="shared" si="416"/>
        <v>0</v>
      </c>
    </row>
    <row r="3304" spans="1:20" hidden="1" x14ac:dyDescent="0.25">
      <c r="A3304">
        <v>120.91899539999901</v>
      </c>
      <c r="B3304">
        <v>24.820213599999999</v>
      </c>
      <c r="C3304" t="s">
        <v>5575</v>
      </c>
      <c r="D3304" t="s">
        <v>5576</v>
      </c>
      <c r="E3304" t="s">
        <v>7</v>
      </c>
      <c r="F3304" t="s">
        <v>1045</v>
      </c>
      <c r="G3304">
        <v>0</v>
      </c>
      <c r="H3304">
        <f>6371004*ACOS((SIN(RADIANS($B3304))*SIN(RADIANS(set!$B$2))+COS(RADIANS($B3304))*COS(RADIANS(set!$B$2))*COS(RADIANS(set!$A$2-$A3304))))</f>
        <v>4878.1520448374376</v>
      </c>
      <c r="I3304">
        <f>6371004*ACOS((SIN(RADIANS($B3304))*SIN(RADIANS(set!$B$3))+COS(RADIANS($B3304))*COS(RADIANS(set!$B$3))*COS(RADIANS(set!$A$3-$A3304))))</f>
        <v>5611.6145608915649</v>
      </c>
      <c r="J3304">
        <f>6371004*ACOS((SIN(RADIANS($B3304))*SIN(RADIANS(set!$B$4))+COS(RADIANS($B3304))*COS(RADIANS(set!$B$4))*COS(RADIANS(set!$A$4-$A3304))))</f>
        <v>5608.0671881412673</v>
      </c>
      <c r="K3304">
        <f>6371004*ACOS((SIN(RADIANS($B3304))*SIN(RADIANS(set!$B$5))+COS(RADIANS($B3304))*COS(RADIANS(set!$B$5))*COS(RADIANS(set!$A$5-$A3304))))</f>
        <v>5643.7967777790991</v>
      </c>
      <c r="L3304">
        <f>6371004*ACOS((SIN(RADIANS($B3304))*SIN(RADIANS(set!$B$6))+COS(RADIANS($B3304))*COS(RADIANS(set!$B$6))*COS(RADIANS(set!$A$6-$A3304))))</f>
        <v>6045.6507283427345</v>
      </c>
      <c r="M3304">
        <f t="shared" si="409"/>
        <v>0</v>
      </c>
      <c r="N3304">
        <f t="shared" si="410"/>
        <v>0</v>
      </c>
      <c r="O3304">
        <f t="shared" si="411"/>
        <v>0</v>
      </c>
      <c r="P3304">
        <f t="shared" si="412"/>
        <v>0</v>
      </c>
      <c r="Q3304">
        <f t="shared" si="413"/>
        <v>0</v>
      </c>
      <c r="R3304">
        <f t="shared" si="414"/>
        <v>0</v>
      </c>
      <c r="S3304">
        <f t="shared" si="415"/>
        <v>0</v>
      </c>
      <c r="T3304">
        <f t="shared" si="416"/>
        <v>0</v>
      </c>
    </row>
    <row r="3305" spans="1:20" hidden="1" x14ac:dyDescent="0.25">
      <c r="A3305">
        <v>120.91899539999901</v>
      </c>
      <c r="B3305">
        <v>24.820213599999999</v>
      </c>
      <c r="C3305" t="s">
        <v>5577</v>
      </c>
      <c r="D3305" t="s">
        <v>5578</v>
      </c>
      <c r="E3305" t="s">
        <v>7</v>
      </c>
      <c r="F3305" t="s">
        <v>14</v>
      </c>
      <c r="G3305">
        <v>0</v>
      </c>
      <c r="H3305">
        <f>6371004*ACOS((SIN(RADIANS($B3305))*SIN(RADIANS(set!$B$2))+COS(RADIANS($B3305))*COS(RADIANS(set!$B$2))*COS(RADIANS(set!$A$2-$A3305))))</f>
        <v>4878.1520448374376</v>
      </c>
      <c r="I3305">
        <f>6371004*ACOS((SIN(RADIANS($B3305))*SIN(RADIANS(set!$B$3))+COS(RADIANS($B3305))*COS(RADIANS(set!$B$3))*COS(RADIANS(set!$A$3-$A3305))))</f>
        <v>5611.6145608915649</v>
      </c>
      <c r="J3305">
        <f>6371004*ACOS((SIN(RADIANS($B3305))*SIN(RADIANS(set!$B$4))+COS(RADIANS($B3305))*COS(RADIANS(set!$B$4))*COS(RADIANS(set!$A$4-$A3305))))</f>
        <v>5608.0671881412673</v>
      </c>
      <c r="K3305">
        <f>6371004*ACOS((SIN(RADIANS($B3305))*SIN(RADIANS(set!$B$5))+COS(RADIANS($B3305))*COS(RADIANS(set!$B$5))*COS(RADIANS(set!$A$5-$A3305))))</f>
        <v>5643.7967777790991</v>
      </c>
      <c r="L3305">
        <f>6371004*ACOS((SIN(RADIANS($B3305))*SIN(RADIANS(set!$B$6))+COS(RADIANS($B3305))*COS(RADIANS(set!$B$6))*COS(RADIANS(set!$A$6-$A3305))))</f>
        <v>6045.6507283427345</v>
      </c>
      <c r="M3305">
        <f t="shared" si="409"/>
        <v>0</v>
      </c>
      <c r="N3305">
        <f t="shared" si="410"/>
        <v>0</v>
      </c>
      <c r="O3305">
        <f t="shared" si="411"/>
        <v>0</v>
      </c>
      <c r="P3305">
        <f t="shared" si="412"/>
        <v>0</v>
      </c>
      <c r="Q3305">
        <f t="shared" si="413"/>
        <v>0</v>
      </c>
      <c r="R3305">
        <f t="shared" si="414"/>
        <v>0</v>
      </c>
      <c r="S3305">
        <f t="shared" si="415"/>
        <v>0</v>
      </c>
      <c r="T3305">
        <f t="shared" si="416"/>
        <v>0</v>
      </c>
    </row>
    <row r="3306" spans="1:20" hidden="1" x14ac:dyDescent="0.25">
      <c r="A3306">
        <v>120.91899539999901</v>
      </c>
      <c r="B3306">
        <v>24.820213599999999</v>
      </c>
      <c r="C3306" t="s">
        <v>5579</v>
      </c>
      <c r="D3306" t="s">
        <v>5578</v>
      </c>
      <c r="E3306" t="s">
        <v>7</v>
      </c>
      <c r="F3306" t="s">
        <v>16</v>
      </c>
      <c r="G3306">
        <v>0</v>
      </c>
      <c r="H3306">
        <f>6371004*ACOS((SIN(RADIANS($B3306))*SIN(RADIANS(set!$B$2))+COS(RADIANS($B3306))*COS(RADIANS(set!$B$2))*COS(RADIANS(set!$A$2-$A3306))))</f>
        <v>4878.1520448374376</v>
      </c>
      <c r="I3306">
        <f>6371004*ACOS((SIN(RADIANS($B3306))*SIN(RADIANS(set!$B$3))+COS(RADIANS($B3306))*COS(RADIANS(set!$B$3))*COS(RADIANS(set!$A$3-$A3306))))</f>
        <v>5611.6145608915649</v>
      </c>
      <c r="J3306">
        <f>6371004*ACOS((SIN(RADIANS($B3306))*SIN(RADIANS(set!$B$4))+COS(RADIANS($B3306))*COS(RADIANS(set!$B$4))*COS(RADIANS(set!$A$4-$A3306))))</f>
        <v>5608.0671881412673</v>
      </c>
      <c r="K3306">
        <f>6371004*ACOS((SIN(RADIANS($B3306))*SIN(RADIANS(set!$B$5))+COS(RADIANS($B3306))*COS(RADIANS(set!$B$5))*COS(RADIANS(set!$A$5-$A3306))))</f>
        <v>5643.7967777790991</v>
      </c>
      <c r="L3306">
        <f>6371004*ACOS((SIN(RADIANS($B3306))*SIN(RADIANS(set!$B$6))+COS(RADIANS($B3306))*COS(RADIANS(set!$B$6))*COS(RADIANS(set!$A$6-$A3306))))</f>
        <v>6045.6507283427345</v>
      </c>
      <c r="M3306">
        <f t="shared" si="409"/>
        <v>0</v>
      </c>
      <c r="N3306">
        <f t="shared" si="410"/>
        <v>0</v>
      </c>
      <c r="O3306">
        <f t="shared" si="411"/>
        <v>0</v>
      </c>
      <c r="P3306">
        <f t="shared" si="412"/>
        <v>0</v>
      </c>
      <c r="Q3306">
        <f t="shared" si="413"/>
        <v>0</v>
      </c>
      <c r="R3306">
        <f t="shared" si="414"/>
        <v>0</v>
      </c>
      <c r="S3306">
        <f t="shared" si="415"/>
        <v>0</v>
      </c>
      <c r="T3306">
        <f t="shared" si="416"/>
        <v>0</v>
      </c>
    </row>
    <row r="3307" spans="1:20" hidden="1" x14ac:dyDescent="0.25">
      <c r="A3307">
        <v>120.91899539999901</v>
      </c>
      <c r="B3307">
        <v>24.820213599999999</v>
      </c>
      <c r="C3307" t="s">
        <v>5580</v>
      </c>
      <c r="D3307" t="s">
        <v>5578</v>
      </c>
      <c r="E3307" t="s">
        <v>7</v>
      </c>
      <c r="F3307" t="s">
        <v>5581</v>
      </c>
      <c r="G3307">
        <v>0</v>
      </c>
      <c r="H3307">
        <f>6371004*ACOS((SIN(RADIANS($B3307))*SIN(RADIANS(set!$B$2))+COS(RADIANS($B3307))*COS(RADIANS(set!$B$2))*COS(RADIANS(set!$A$2-$A3307))))</f>
        <v>4878.1520448374376</v>
      </c>
      <c r="I3307">
        <f>6371004*ACOS((SIN(RADIANS($B3307))*SIN(RADIANS(set!$B$3))+COS(RADIANS($B3307))*COS(RADIANS(set!$B$3))*COS(RADIANS(set!$A$3-$A3307))))</f>
        <v>5611.6145608915649</v>
      </c>
      <c r="J3307">
        <f>6371004*ACOS((SIN(RADIANS($B3307))*SIN(RADIANS(set!$B$4))+COS(RADIANS($B3307))*COS(RADIANS(set!$B$4))*COS(RADIANS(set!$A$4-$A3307))))</f>
        <v>5608.0671881412673</v>
      </c>
      <c r="K3307">
        <f>6371004*ACOS((SIN(RADIANS($B3307))*SIN(RADIANS(set!$B$5))+COS(RADIANS($B3307))*COS(RADIANS(set!$B$5))*COS(RADIANS(set!$A$5-$A3307))))</f>
        <v>5643.7967777790991</v>
      </c>
      <c r="L3307">
        <f>6371004*ACOS((SIN(RADIANS($B3307))*SIN(RADIANS(set!$B$6))+COS(RADIANS($B3307))*COS(RADIANS(set!$B$6))*COS(RADIANS(set!$A$6-$A3307))))</f>
        <v>6045.6507283427345</v>
      </c>
      <c r="M3307">
        <f t="shared" si="409"/>
        <v>0</v>
      </c>
      <c r="N3307">
        <f t="shared" si="410"/>
        <v>0</v>
      </c>
      <c r="O3307">
        <f t="shared" si="411"/>
        <v>0</v>
      </c>
      <c r="P3307">
        <f t="shared" si="412"/>
        <v>0</v>
      </c>
      <c r="Q3307">
        <f t="shared" si="413"/>
        <v>0</v>
      </c>
      <c r="R3307">
        <f t="shared" si="414"/>
        <v>0</v>
      </c>
      <c r="S3307">
        <f t="shared" si="415"/>
        <v>0</v>
      </c>
      <c r="T3307">
        <f t="shared" si="416"/>
        <v>0</v>
      </c>
    </row>
    <row r="3308" spans="1:20" hidden="1" x14ac:dyDescent="0.25">
      <c r="A3308">
        <v>120.91899539999901</v>
      </c>
      <c r="B3308">
        <v>24.820213599999999</v>
      </c>
      <c r="C3308" t="s">
        <v>5592</v>
      </c>
      <c r="D3308" t="s">
        <v>5593</v>
      </c>
      <c r="E3308" t="s">
        <v>7</v>
      </c>
      <c r="F3308" t="s">
        <v>30</v>
      </c>
      <c r="G3308">
        <v>0</v>
      </c>
      <c r="H3308">
        <f>6371004*ACOS((SIN(RADIANS($B3308))*SIN(RADIANS(set!$B$2))+COS(RADIANS($B3308))*COS(RADIANS(set!$B$2))*COS(RADIANS(set!$A$2-$A3308))))</f>
        <v>4878.1520448374376</v>
      </c>
      <c r="I3308">
        <f>6371004*ACOS((SIN(RADIANS($B3308))*SIN(RADIANS(set!$B$3))+COS(RADIANS($B3308))*COS(RADIANS(set!$B$3))*COS(RADIANS(set!$A$3-$A3308))))</f>
        <v>5611.6145608915649</v>
      </c>
      <c r="J3308">
        <f>6371004*ACOS((SIN(RADIANS($B3308))*SIN(RADIANS(set!$B$4))+COS(RADIANS($B3308))*COS(RADIANS(set!$B$4))*COS(RADIANS(set!$A$4-$A3308))))</f>
        <v>5608.0671881412673</v>
      </c>
      <c r="K3308">
        <f>6371004*ACOS((SIN(RADIANS($B3308))*SIN(RADIANS(set!$B$5))+COS(RADIANS($B3308))*COS(RADIANS(set!$B$5))*COS(RADIANS(set!$A$5-$A3308))))</f>
        <v>5643.7967777790991</v>
      </c>
      <c r="L3308">
        <f>6371004*ACOS((SIN(RADIANS($B3308))*SIN(RADIANS(set!$B$6))+COS(RADIANS($B3308))*COS(RADIANS(set!$B$6))*COS(RADIANS(set!$A$6-$A3308))))</f>
        <v>6045.6507283427345</v>
      </c>
      <c r="M3308">
        <f t="shared" si="409"/>
        <v>0</v>
      </c>
      <c r="N3308">
        <f t="shared" si="410"/>
        <v>0</v>
      </c>
      <c r="O3308">
        <f t="shared" si="411"/>
        <v>0</v>
      </c>
      <c r="P3308">
        <f t="shared" si="412"/>
        <v>0</v>
      </c>
      <c r="Q3308">
        <f t="shared" si="413"/>
        <v>0</v>
      </c>
      <c r="R3308">
        <f t="shared" si="414"/>
        <v>0</v>
      </c>
      <c r="S3308">
        <f t="shared" si="415"/>
        <v>0</v>
      </c>
      <c r="T3308">
        <f t="shared" si="416"/>
        <v>0</v>
      </c>
    </row>
    <row r="3309" spans="1:20" hidden="1" x14ac:dyDescent="0.25">
      <c r="A3309">
        <v>120.9292868</v>
      </c>
      <c r="B3309">
        <v>24.839501599999998</v>
      </c>
      <c r="C3309" t="s">
        <v>366</v>
      </c>
      <c r="D3309" t="s">
        <v>367</v>
      </c>
      <c r="E3309" t="s">
        <v>7</v>
      </c>
      <c r="F3309" t="s">
        <v>368</v>
      </c>
      <c r="G3309">
        <v>0</v>
      </c>
      <c r="H3309">
        <f>6371004*ACOS((SIN(RADIANS($B3309))*SIN(RADIANS(set!$B$2))+COS(RADIANS($B3309))*COS(RADIANS(set!$B$2))*COS(RADIANS(set!$A$2-$A3309))))</f>
        <v>5375.4977967773193</v>
      </c>
      <c r="I3309">
        <f>6371004*ACOS((SIN(RADIANS($B3309))*SIN(RADIANS(set!$B$3))+COS(RADIANS($B3309))*COS(RADIANS(set!$B$3))*COS(RADIANS(set!$A$3-$A3309))))</f>
        <v>5880.5945391048162</v>
      </c>
      <c r="J3309">
        <f>6371004*ACOS((SIN(RADIANS($B3309))*SIN(RADIANS(set!$B$4))+COS(RADIANS($B3309))*COS(RADIANS(set!$B$4))*COS(RADIANS(set!$A$4-$A3309))))</f>
        <v>5557.7744685368671</v>
      </c>
      <c r="K3309">
        <f>6371004*ACOS((SIN(RADIANS($B3309))*SIN(RADIANS(set!$B$5))+COS(RADIANS($B3309))*COS(RADIANS(set!$B$5))*COS(RADIANS(set!$A$5-$A3309))))</f>
        <v>5577.5956994932822</v>
      </c>
      <c r="L3309">
        <f>6371004*ACOS((SIN(RADIANS($B3309))*SIN(RADIANS(set!$B$6))+COS(RADIANS($B3309))*COS(RADIANS(set!$B$6))*COS(RADIANS(set!$A$6-$A3309))))</f>
        <v>6056.3789403065939</v>
      </c>
      <c r="M3309">
        <f t="shared" si="409"/>
        <v>0</v>
      </c>
      <c r="N3309">
        <f t="shared" si="410"/>
        <v>0</v>
      </c>
      <c r="O3309">
        <f t="shared" si="411"/>
        <v>0</v>
      </c>
      <c r="P3309">
        <f t="shared" si="412"/>
        <v>0</v>
      </c>
      <c r="Q3309">
        <f t="shared" si="413"/>
        <v>0</v>
      </c>
      <c r="R3309">
        <f t="shared" si="414"/>
        <v>0</v>
      </c>
      <c r="S3309">
        <f t="shared" si="415"/>
        <v>0</v>
      </c>
      <c r="T3309">
        <f t="shared" si="416"/>
        <v>0</v>
      </c>
    </row>
    <row r="3310" spans="1:20" hidden="1" x14ac:dyDescent="0.25">
      <c r="A3310">
        <v>120.954038999999</v>
      </c>
      <c r="B3310">
        <v>24.755924</v>
      </c>
      <c r="C3310" t="s">
        <v>5100</v>
      </c>
      <c r="D3310" t="s">
        <v>5101</v>
      </c>
      <c r="E3310" t="s">
        <v>7</v>
      </c>
      <c r="F3310" t="s">
        <v>150</v>
      </c>
      <c r="G3310">
        <v>0</v>
      </c>
      <c r="H3310">
        <f>6371004*ACOS((SIN(RADIANS($B3310))*SIN(RADIANS(set!$B$2))+COS(RADIANS($B3310))*COS(RADIANS(set!$B$2))*COS(RADIANS(set!$A$2-$A3310))))</f>
        <v>5211.2519894480902</v>
      </c>
      <c r="I3310">
        <f>6371004*ACOS((SIN(RADIANS($B3310))*SIN(RADIANS(set!$B$3))+COS(RADIANS($B3310))*COS(RADIANS(set!$B$3))*COS(RADIANS(set!$A$3-$A3310))))</f>
        <v>5481.3059420296349</v>
      </c>
      <c r="J3310">
        <f>6371004*ACOS((SIN(RADIANS($B3310))*SIN(RADIANS(set!$B$4))+COS(RADIANS($B3310))*COS(RADIANS(set!$B$4))*COS(RADIANS(set!$A$4-$A3310))))</f>
        <v>6258.5081097429902</v>
      </c>
      <c r="K3310">
        <f>6371004*ACOS((SIN(RADIANS($B3310))*SIN(RADIANS(set!$B$5))+COS(RADIANS($B3310))*COS(RADIANS(set!$B$5))*COS(RADIANS(set!$A$5-$A3310))))</f>
        <v>6292.5591816901797</v>
      </c>
      <c r="L3310">
        <f>6371004*ACOS((SIN(RADIANS($B3310))*SIN(RADIANS(set!$B$6))+COS(RADIANS($B3310))*COS(RADIANS(set!$B$6))*COS(RADIANS(set!$A$6-$A3310))))</f>
        <v>6067.0069217983764</v>
      </c>
      <c r="M3310">
        <f t="shared" si="409"/>
        <v>0</v>
      </c>
      <c r="N3310">
        <f t="shared" si="410"/>
        <v>0</v>
      </c>
      <c r="O3310">
        <f t="shared" si="411"/>
        <v>0</v>
      </c>
      <c r="P3310">
        <f t="shared" si="412"/>
        <v>0</v>
      </c>
      <c r="Q3310">
        <f t="shared" si="413"/>
        <v>0</v>
      </c>
      <c r="R3310">
        <f t="shared" si="414"/>
        <v>0</v>
      </c>
      <c r="S3310">
        <f t="shared" si="415"/>
        <v>0</v>
      </c>
      <c r="T3310">
        <f t="shared" si="416"/>
        <v>0</v>
      </c>
    </row>
    <row r="3311" spans="1:20" hidden="1" x14ac:dyDescent="0.25">
      <c r="A3311">
        <v>121.023950799999</v>
      </c>
      <c r="B3311">
        <v>24.7723361</v>
      </c>
      <c r="C3311" t="s">
        <v>4675</v>
      </c>
      <c r="D3311" t="s">
        <v>4676</v>
      </c>
      <c r="E3311" t="s">
        <v>7</v>
      </c>
      <c r="F3311" t="s">
        <v>16</v>
      </c>
      <c r="G3311">
        <v>0</v>
      </c>
      <c r="H3311">
        <f>6371004*ACOS((SIN(RADIANS($B3311))*SIN(RADIANS(set!$B$2))+COS(RADIANS($B3311))*COS(RADIANS(set!$B$2))*COS(RADIANS(set!$A$2-$A3311))))</f>
        <v>6985.1482597628155</v>
      </c>
      <c r="I3311">
        <f>6371004*ACOS((SIN(RADIANS($B3311))*SIN(RADIANS(set!$B$3))+COS(RADIANS($B3311))*COS(RADIANS(set!$B$3))*COS(RADIANS(set!$A$3-$A3311))))</f>
        <v>6310.8023788846849</v>
      </c>
      <c r="J3311">
        <f>6371004*ACOS((SIN(RADIANS($B3311))*SIN(RADIANS(set!$B$4))+COS(RADIANS($B3311))*COS(RADIANS(set!$B$4))*COS(RADIANS(set!$A$4-$A3311))))</f>
        <v>6571.2876299566369</v>
      </c>
      <c r="K3311">
        <f>6371004*ACOS((SIN(RADIANS($B3311))*SIN(RADIANS(set!$B$5))+COS(RADIANS($B3311))*COS(RADIANS(set!$B$5))*COS(RADIANS(set!$A$5-$A3311))))</f>
        <v>6553.1750335352344</v>
      </c>
      <c r="L3311">
        <f>6371004*ACOS((SIN(RADIANS($B3311))*SIN(RADIANS(set!$B$6))+COS(RADIANS($B3311))*COS(RADIANS(set!$B$6))*COS(RADIANS(set!$A$6-$A3311))))</f>
        <v>6071.6214586942333</v>
      </c>
      <c r="M3311">
        <f t="shared" si="409"/>
        <v>0</v>
      </c>
      <c r="N3311">
        <f t="shared" si="410"/>
        <v>0</v>
      </c>
      <c r="O3311">
        <f t="shared" si="411"/>
        <v>0</v>
      </c>
      <c r="P3311">
        <f t="shared" si="412"/>
        <v>0</v>
      </c>
      <c r="Q3311">
        <f t="shared" si="413"/>
        <v>0</v>
      </c>
      <c r="R3311">
        <f t="shared" si="414"/>
        <v>0</v>
      </c>
      <c r="S3311">
        <f t="shared" si="415"/>
        <v>0</v>
      </c>
      <c r="T3311">
        <f t="shared" si="416"/>
        <v>0</v>
      </c>
    </row>
    <row r="3312" spans="1:20" hidden="1" x14ac:dyDescent="0.25">
      <c r="A3312">
        <v>121.023950799999</v>
      </c>
      <c r="B3312">
        <v>24.7723361</v>
      </c>
      <c r="C3312" t="s">
        <v>4677</v>
      </c>
      <c r="D3312" t="s">
        <v>4676</v>
      </c>
      <c r="E3312" t="s">
        <v>11</v>
      </c>
      <c r="F3312" t="s">
        <v>150</v>
      </c>
      <c r="G3312">
        <v>0</v>
      </c>
      <c r="H3312">
        <f>6371004*ACOS((SIN(RADIANS($B3312))*SIN(RADIANS(set!$B$2))+COS(RADIANS($B3312))*COS(RADIANS(set!$B$2))*COS(RADIANS(set!$A$2-$A3312))))</f>
        <v>6985.1482597628155</v>
      </c>
      <c r="I3312">
        <f>6371004*ACOS((SIN(RADIANS($B3312))*SIN(RADIANS(set!$B$3))+COS(RADIANS($B3312))*COS(RADIANS(set!$B$3))*COS(RADIANS(set!$A$3-$A3312))))</f>
        <v>6310.8023788846849</v>
      </c>
      <c r="J3312">
        <f>6371004*ACOS((SIN(RADIANS($B3312))*SIN(RADIANS(set!$B$4))+COS(RADIANS($B3312))*COS(RADIANS(set!$B$4))*COS(RADIANS(set!$A$4-$A3312))))</f>
        <v>6571.2876299566369</v>
      </c>
      <c r="K3312">
        <f>6371004*ACOS((SIN(RADIANS($B3312))*SIN(RADIANS(set!$B$5))+COS(RADIANS($B3312))*COS(RADIANS(set!$B$5))*COS(RADIANS(set!$A$5-$A3312))))</f>
        <v>6553.1750335352344</v>
      </c>
      <c r="L3312">
        <f>6371004*ACOS((SIN(RADIANS($B3312))*SIN(RADIANS(set!$B$6))+COS(RADIANS($B3312))*COS(RADIANS(set!$B$6))*COS(RADIANS(set!$A$6-$A3312))))</f>
        <v>6071.6214586942333</v>
      </c>
      <c r="M3312">
        <f t="shared" si="409"/>
        <v>0</v>
      </c>
      <c r="N3312">
        <f t="shared" si="410"/>
        <v>0</v>
      </c>
      <c r="O3312">
        <f t="shared" si="411"/>
        <v>0</v>
      </c>
      <c r="P3312">
        <f t="shared" si="412"/>
        <v>0</v>
      </c>
      <c r="Q3312">
        <f t="shared" si="413"/>
        <v>0</v>
      </c>
      <c r="R3312">
        <f t="shared" si="414"/>
        <v>0</v>
      </c>
      <c r="S3312">
        <f t="shared" si="415"/>
        <v>0</v>
      </c>
      <c r="T3312">
        <f t="shared" si="416"/>
        <v>0</v>
      </c>
    </row>
    <row r="3313" spans="1:20" hidden="1" x14ac:dyDescent="0.25">
      <c r="A3313">
        <v>121.023950799999</v>
      </c>
      <c r="B3313">
        <v>24.7723361</v>
      </c>
      <c r="C3313" t="s">
        <v>4678</v>
      </c>
      <c r="D3313" t="s">
        <v>4679</v>
      </c>
      <c r="E3313" t="s">
        <v>7</v>
      </c>
      <c r="F3313" t="s">
        <v>14</v>
      </c>
      <c r="G3313">
        <v>0</v>
      </c>
      <c r="H3313">
        <f>6371004*ACOS((SIN(RADIANS($B3313))*SIN(RADIANS(set!$B$2))+COS(RADIANS($B3313))*COS(RADIANS(set!$B$2))*COS(RADIANS(set!$A$2-$A3313))))</f>
        <v>6985.1482597628155</v>
      </c>
      <c r="I3313">
        <f>6371004*ACOS((SIN(RADIANS($B3313))*SIN(RADIANS(set!$B$3))+COS(RADIANS($B3313))*COS(RADIANS(set!$B$3))*COS(RADIANS(set!$A$3-$A3313))))</f>
        <v>6310.8023788846849</v>
      </c>
      <c r="J3313">
        <f>6371004*ACOS((SIN(RADIANS($B3313))*SIN(RADIANS(set!$B$4))+COS(RADIANS($B3313))*COS(RADIANS(set!$B$4))*COS(RADIANS(set!$A$4-$A3313))))</f>
        <v>6571.2876299566369</v>
      </c>
      <c r="K3313">
        <f>6371004*ACOS((SIN(RADIANS($B3313))*SIN(RADIANS(set!$B$5))+COS(RADIANS($B3313))*COS(RADIANS(set!$B$5))*COS(RADIANS(set!$A$5-$A3313))))</f>
        <v>6553.1750335352344</v>
      </c>
      <c r="L3313">
        <f>6371004*ACOS((SIN(RADIANS($B3313))*SIN(RADIANS(set!$B$6))+COS(RADIANS($B3313))*COS(RADIANS(set!$B$6))*COS(RADIANS(set!$A$6-$A3313))))</f>
        <v>6071.6214586942333</v>
      </c>
      <c r="M3313">
        <f t="shared" si="409"/>
        <v>0</v>
      </c>
      <c r="N3313">
        <f t="shared" si="410"/>
        <v>0</v>
      </c>
      <c r="O3313">
        <f t="shared" si="411"/>
        <v>0</v>
      </c>
      <c r="P3313">
        <f t="shared" si="412"/>
        <v>0</v>
      </c>
      <c r="Q3313">
        <f t="shared" si="413"/>
        <v>0</v>
      </c>
      <c r="R3313">
        <f t="shared" si="414"/>
        <v>0</v>
      </c>
      <c r="S3313">
        <f t="shared" si="415"/>
        <v>0</v>
      </c>
      <c r="T3313">
        <f t="shared" si="416"/>
        <v>0</v>
      </c>
    </row>
    <row r="3314" spans="1:20" hidden="1" x14ac:dyDescent="0.25">
      <c r="A3314">
        <v>121.023950799999</v>
      </c>
      <c r="B3314">
        <v>24.7723361</v>
      </c>
      <c r="C3314" t="s">
        <v>4680</v>
      </c>
      <c r="D3314" t="s">
        <v>4676</v>
      </c>
      <c r="E3314" t="s">
        <v>7</v>
      </c>
      <c r="F3314" t="s">
        <v>14</v>
      </c>
      <c r="G3314">
        <v>0</v>
      </c>
      <c r="H3314">
        <f>6371004*ACOS((SIN(RADIANS($B3314))*SIN(RADIANS(set!$B$2))+COS(RADIANS($B3314))*COS(RADIANS(set!$B$2))*COS(RADIANS(set!$A$2-$A3314))))</f>
        <v>6985.1482597628155</v>
      </c>
      <c r="I3314">
        <f>6371004*ACOS((SIN(RADIANS($B3314))*SIN(RADIANS(set!$B$3))+COS(RADIANS($B3314))*COS(RADIANS(set!$B$3))*COS(RADIANS(set!$A$3-$A3314))))</f>
        <v>6310.8023788846849</v>
      </c>
      <c r="J3314">
        <f>6371004*ACOS((SIN(RADIANS($B3314))*SIN(RADIANS(set!$B$4))+COS(RADIANS($B3314))*COS(RADIANS(set!$B$4))*COS(RADIANS(set!$A$4-$A3314))))</f>
        <v>6571.2876299566369</v>
      </c>
      <c r="K3314">
        <f>6371004*ACOS((SIN(RADIANS($B3314))*SIN(RADIANS(set!$B$5))+COS(RADIANS($B3314))*COS(RADIANS(set!$B$5))*COS(RADIANS(set!$A$5-$A3314))))</f>
        <v>6553.1750335352344</v>
      </c>
      <c r="L3314">
        <f>6371004*ACOS((SIN(RADIANS($B3314))*SIN(RADIANS(set!$B$6))+COS(RADIANS($B3314))*COS(RADIANS(set!$B$6))*COS(RADIANS(set!$A$6-$A3314))))</f>
        <v>6071.6214586942333</v>
      </c>
      <c r="M3314">
        <f t="shared" si="409"/>
        <v>0</v>
      </c>
      <c r="N3314">
        <f t="shared" si="410"/>
        <v>0</v>
      </c>
      <c r="O3314">
        <f t="shared" si="411"/>
        <v>0</v>
      </c>
      <c r="P3314">
        <f t="shared" si="412"/>
        <v>0</v>
      </c>
      <c r="Q3314">
        <f t="shared" si="413"/>
        <v>0</v>
      </c>
      <c r="R3314">
        <f t="shared" si="414"/>
        <v>0</v>
      </c>
      <c r="S3314">
        <f t="shared" si="415"/>
        <v>0</v>
      </c>
      <c r="T3314">
        <f t="shared" si="416"/>
        <v>0</v>
      </c>
    </row>
    <row r="3315" spans="1:20" hidden="1" x14ac:dyDescent="0.25">
      <c r="A3315">
        <v>121.024829299999</v>
      </c>
      <c r="B3315">
        <v>24.7731487</v>
      </c>
      <c r="C3315" t="s">
        <v>1703</v>
      </c>
      <c r="D3315" t="s">
        <v>1704</v>
      </c>
      <c r="E3315" t="s">
        <v>7</v>
      </c>
      <c r="F3315" t="s">
        <v>179</v>
      </c>
      <c r="G3315">
        <v>0</v>
      </c>
      <c r="H3315">
        <f>6371004*ACOS((SIN(RADIANS($B3315))*SIN(RADIANS(set!$B$2))+COS(RADIANS($B3315))*COS(RADIANS(set!$B$2))*COS(RADIANS(set!$A$2-$A3315))))</f>
        <v>7021.5189569090799</v>
      </c>
      <c r="I3315">
        <f>6371004*ACOS((SIN(RADIANS($B3315))*SIN(RADIANS(set!$B$3))+COS(RADIANS($B3315))*COS(RADIANS(set!$B$3))*COS(RADIANS(set!$A$3-$A3315))))</f>
        <v>6338.5572528769608</v>
      </c>
      <c r="J3315">
        <f>6371004*ACOS((SIN(RADIANS($B3315))*SIN(RADIANS(set!$B$4))+COS(RADIANS($B3315))*COS(RADIANS(set!$B$4))*COS(RADIANS(set!$A$4-$A3315))))</f>
        <v>6584.801918515619</v>
      </c>
      <c r="K3315">
        <f>6371004*ACOS((SIN(RADIANS($B3315))*SIN(RADIANS(set!$B$5))+COS(RADIANS($B3315))*COS(RADIANS(set!$B$5))*COS(RADIANS(set!$A$5-$A3315))))</f>
        <v>6565.8621178830626</v>
      </c>
      <c r="L3315">
        <f>6371004*ACOS((SIN(RADIANS($B3315))*SIN(RADIANS(set!$B$6))+COS(RADIANS($B3315))*COS(RADIANS(set!$B$6))*COS(RADIANS(set!$A$6-$A3315))))</f>
        <v>6085.9267532602153</v>
      </c>
      <c r="M3315">
        <f t="shared" si="409"/>
        <v>0</v>
      </c>
      <c r="N3315">
        <f t="shared" si="410"/>
        <v>0</v>
      </c>
      <c r="O3315">
        <f t="shared" si="411"/>
        <v>0</v>
      </c>
      <c r="P3315">
        <f t="shared" si="412"/>
        <v>0</v>
      </c>
      <c r="Q3315">
        <f t="shared" si="413"/>
        <v>0</v>
      </c>
      <c r="R3315">
        <f t="shared" si="414"/>
        <v>0</v>
      </c>
      <c r="S3315">
        <f t="shared" si="415"/>
        <v>0</v>
      </c>
      <c r="T3315">
        <f t="shared" si="416"/>
        <v>0</v>
      </c>
    </row>
    <row r="3316" spans="1:20" hidden="1" x14ac:dyDescent="0.25">
      <c r="A3316">
        <v>120.917414399999</v>
      </c>
      <c r="B3316">
        <v>24.8156325</v>
      </c>
      <c r="C3316" t="s">
        <v>5588</v>
      </c>
      <c r="D3316" t="s">
        <v>5589</v>
      </c>
      <c r="E3316" t="s">
        <v>7</v>
      </c>
      <c r="F3316" t="s">
        <v>179</v>
      </c>
      <c r="G3316">
        <v>0</v>
      </c>
      <c r="H3316">
        <f>6371004*ACOS((SIN(RADIANS($B3316))*SIN(RADIANS(set!$B$2))+COS(RADIANS($B3316))*COS(RADIANS(set!$B$2))*COS(RADIANS(set!$A$2-$A3316))))</f>
        <v>4842.0201192244331</v>
      </c>
      <c r="I3316">
        <f>6371004*ACOS((SIN(RADIANS($B3316))*SIN(RADIANS(set!$B$3))+COS(RADIANS($B3316))*COS(RADIANS(set!$B$3))*COS(RADIANS(set!$A$3-$A3316))))</f>
        <v>5610.0763585973336</v>
      </c>
      <c r="J3316">
        <f>6371004*ACOS((SIN(RADIANS($B3316))*SIN(RADIANS(set!$B$4))+COS(RADIANS($B3316))*COS(RADIANS(set!$B$4))*COS(RADIANS(set!$A$4-$A3316))))</f>
        <v>5680.0752288896711</v>
      </c>
      <c r="K3316">
        <f>6371004*ACOS((SIN(RADIANS($B3316))*SIN(RADIANS(set!$B$5))+COS(RADIANS($B3316))*COS(RADIANS(set!$B$5))*COS(RADIANS(set!$A$5-$A3316))))</f>
        <v>5718.4909410202436</v>
      </c>
      <c r="L3316">
        <f>6371004*ACOS((SIN(RADIANS($B3316))*SIN(RADIANS(set!$B$6))+COS(RADIANS($B3316))*COS(RADIANS(set!$B$6))*COS(RADIANS(set!$A$6-$A3316))))</f>
        <v>6093.7987225574498</v>
      </c>
      <c r="M3316">
        <f t="shared" si="409"/>
        <v>0</v>
      </c>
      <c r="N3316">
        <f t="shared" si="410"/>
        <v>0</v>
      </c>
      <c r="O3316">
        <f t="shared" si="411"/>
        <v>0</v>
      </c>
      <c r="P3316">
        <f t="shared" si="412"/>
        <v>0</v>
      </c>
      <c r="Q3316">
        <f t="shared" si="413"/>
        <v>0</v>
      </c>
      <c r="R3316">
        <f t="shared" si="414"/>
        <v>0</v>
      </c>
      <c r="S3316">
        <f t="shared" si="415"/>
        <v>0</v>
      </c>
      <c r="T3316">
        <f t="shared" si="416"/>
        <v>0</v>
      </c>
    </row>
    <row r="3317" spans="1:20" hidden="1" x14ac:dyDescent="0.25">
      <c r="A3317">
        <v>120.951867199999</v>
      </c>
      <c r="B3317">
        <v>24.7564022</v>
      </c>
      <c r="C3317" t="s">
        <v>5427</v>
      </c>
      <c r="D3317" t="s">
        <v>5428</v>
      </c>
      <c r="E3317" t="s">
        <v>7</v>
      </c>
      <c r="F3317" t="s">
        <v>179</v>
      </c>
      <c r="G3317">
        <v>0</v>
      </c>
      <c r="H3317">
        <f>6371004*ACOS((SIN(RADIANS($B3317))*SIN(RADIANS(set!$B$2))+COS(RADIANS($B3317))*COS(RADIANS(set!$B$2))*COS(RADIANS(set!$A$2-$A3317))))</f>
        <v>5201.8404219564618</v>
      </c>
      <c r="I3317">
        <f>6371004*ACOS((SIN(RADIANS($B3317))*SIN(RADIANS(set!$B$3))+COS(RADIANS($B3317))*COS(RADIANS(set!$B$3))*COS(RADIANS(set!$A$3-$A3317))))</f>
        <v>5504.5021729421351</v>
      </c>
      <c r="J3317">
        <f>6371004*ACOS((SIN(RADIANS($B3317))*SIN(RADIANS(set!$B$4))+COS(RADIANS($B3317))*COS(RADIANS(set!$B$4))*COS(RADIANS(set!$A$4-$A3317))))</f>
        <v>6280.0205228552222</v>
      </c>
      <c r="K3317">
        <f>6371004*ACOS((SIN(RADIANS($B3317))*SIN(RADIANS(set!$B$5))+COS(RADIANS($B3317))*COS(RADIANS(set!$B$5))*COS(RADIANS(set!$A$5-$A3317))))</f>
        <v>6315.2047057115251</v>
      </c>
      <c r="L3317">
        <f>6371004*ACOS((SIN(RADIANS($B3317))*SIN(RADIANS(set!$B$6))+COS(RADIANS($B3317))*COS(RADIANS(set!$B$6))*COS(RADIANS(set!$A$6-$A3317))))</f>
        <v>6105.3996437751775</v>
      </c>
      <c r="M3317">
        <f t="shared" si="409"/>
        <v>0</v>
      </c>
      <c r="N3317">
        <f t="shared" si="410"/>
        <v>0</v>
      </c>
      <c r="O3317">
        <f t="shared" si="411"/>
        <v>0</v>
      </c>
      <c r="P3317">
        <f t="shared" si="412"/>
        <v>0</v>
      </c>
      <c r="Q3317">
        <f t="shared" si="413"/>
        <v>0</v>
      </c>
      <c r="R3317">
        <f t="shared" si="414"/>
        <v>0</v>
      </c>
      <c r="S3317">
        <f t="shared" si="415"/>
        <v>0</v>
      </c>
      <c r="T3317">
        <f t="shared" si="416"/>
        <v>0</v>
      </c>
    </row>
    <row r="3318" spans="1:20" hidden="1" x14ac:dyDescent="0.25">
      <c r="A3318">
        <v>120.9303998</v>
      </c>
      <c r="B3318">
        <v>24.841498099999999</v>
      </c>
      <c r="C3318" t="s">
        <v>1486</v>
      </c>
      <c r="D3318" t="s">
        <v>1487</v>
      </c>
      <c r="E3318" t="s">
        <v>7</v>
      </c>
      <c r="F3318" t="s">
        <v>16</v>
      </c>
      <c r="G3318">
        <v>0</v>
      </c>
      <c r="H3318">
        <f>6371004*ACOS((SIN(RADIANS($B3318))*SIN(RADIANS(set!$B$2))+COS(RADIANS($B3318))*COS(RADIANS(set!$B$2))*COS(RADIANS(set!$A$2-$A3318))))</f>
        <v>5480.9570004820107</v>
      </c>
      <c r="I3318">
        <f>6371004*ACOS((SIN(RADIANS($B3318))*SIN(RADIANS(set!$B$3))+COS(RADIANS($B3318))*COS(RADIANS(set!$B$3))*COS(RADIANS(set!$A$3-$A3318))))</f>
        <v>5959.0710438573242</v>
      </c>
      <c r="J3318">
        <f>6371004*ACOS((SIN(RADIANS($B3318))*SIN(RADIANS(set!$B$4))+COS(RADIANS($B3318))*COS(RADIANS(set!$B$4))*COS(RADIANS(set!$A$4-$A3318))))</f>
        <v>5606.9445712566785</v>
      </c>
      <c r="K3318">
        <f>6371004*ACOS((SIN(RADIANS($B3318))*SIN(RADIANS(set!$B$5))+COS(RADIANS($B3318))*COS(RADIANS(set!$B$5))*COS(RADIANS(set!$A$5-$A3318))))</f>
        <v>5624.8893251609488</v>
      </c>
      <c r="L3318">
        <f>6371004*ACOS((SIN(RADIANS($B3318))*SIN(RADIANS(set!$B$6))+COS(RADIANS($B3318))*COS(RADIANS(set!$B$6))*COS(RADIANS(set!$A$6-$A3318))))</f>
        <v>6107.104991369245</v>
      </c>
      <c r="M3318">
        <f t="shared" si="409"/>
        <v>0</v>
      </c>
      <c r="N3318">
        <f t="shared" si="410"/>
        <v>0</v>
      </c>
      <c r="O3318">
        <f t="shared" si="411"/>
        <v>0</v>
      </c>
      <c r="P3318">
        <f t="shared" si="412"/>
        <v>0</v>
      </c>
      <c r="Q3318">
        <f t="shared" si="413"/>
        <v>0</v>
      </c>
      <c r="R3318">
        <f t="shared" si="414"/>
        <v>0</v>
      </c>
      <c r="S3318">
        <f t="shared" si="415"/>
        <v>0</v>
      </c>
      <c r="T3318">
        <f t="shared" si="416"/>
        <v>0</v>
      </c>
    </row>
    <row r="3319" spans="1:20" hidden="1" x14ac:dyDescent="0.25">
      <c r="A3319">
        <v>120.9303998</v>
      </c>
      <c r="B3319">
        <v>24.841498099999999</v>
      </c>
      <c r="C3319" t="s">
        <v>1494</v>
      </c>
      <c r="D3319" t="s">
        <v>1495</v>
      </c>
      <c r="E3319" t="s">
        <v>334</v>
      </c>
      <c r="F3319" t="s">
        <v>1496</v>
      </c>
      <c r="G3319">
        <v>0</v>
      </c>
      <c r="H3319">
        <f>6371004*ACOS((SIN(RADIANS($B3319))*SIN(RADIANS(set!$B$2))+COS(RADIANS($B3319))*COS(RADIANS(set!$B$2))*COS(RADIANS(set!$A$2-$A3319))))</f>
        <v>5480.9570004820107</v>
      </c>
      <c r="I3319">
        <f>6371004*ACOS((SIN(RADIANS($B3319))*SIN(RADIANS(set!$B$3))+COS(RADIANS($B3319))*COS(RADIANS(set!$B$3))*COS(RADIANS(set!$A$3-$A3319))))</f>
        <v>5959.0710438573242</v>
      </c>
      <c r="J3319">
        <f>6371004*ACOS((SIN(RADIANS($B3319))*SIN(RADIANS(set!$B$4))+COS(RADIANS($B3319))*COS(RADIANS(set!$B$4))*COS(RADIANS(set!$A$4-$A3319))))</f>
        <v>5606.9445712566785</v>
      </c>
      <c r="K3319">
        <f>6371004*ACOS((SIN(RADIANS($B3319))*SIN(RADIANS(set!$B$5))+COS(RADIANS($B3319))*COS(RADIANS(set!$B$5))*COS(RADIANS(set!$A$5-$A3319))))</f>
        <v>5624.8893251609488</v>
      </c>
      <c r="L3319">
        <f>6371004*ACOS((SIN(RADIANS($B3319))*SIN(RADIANS(set!$B$6))+COS(RADIANS($B3319))*COS(RADIANS(set!$B$6))*COS(RADIANS(set!$A$6-$A3319))))</f>
        <v>6107.104991369245</v>
      </c>
      <c r="M3319">
        <f t="shared" si="409"/>
        <v>0</v>
      </c>
      <c r="N3319">
        <f t="shared" si="410"/>
        <v>0</v>
      </c>
      <c r="O3319">
        <f t="shared" si="411"/>
        <v>0</v>
      </c>
      <c r="P3319">
        <f t="shared" si="412"/>
        <v>0</v>
      </c>
      <c r="Q3319">
        <f t="shared" si="413"/>
        <v>0</v>
      </c>
      <c r="R3319">
        <f t="shared" si="414"/>
        <v>0</v>
      </c>
      <c r="S3319">
        <f t="shared" si="415"/>
        <v>0</v>
      </c>
      <c r="T3319">
        <f t="shared" si="416"/>
        <v>0</v>
      </c>
    </row>
    <row r="3320" spans="1:20" hidden="1" x14ac:dyDescent="0.25">
      <c r="A3320">
        <v>120.9297747</v>
      </c>
      <c r="B3320">
        <v>24.840820799999999</v>
      </c>
      <c r="C3320" t="s">
        <v>1505</v>
      </c>
      <c r="D3320" t="s">
        <v>1504</v>
      </c>
      <c r="E3320" t="s">
        <v>7</v>
      </c>
      <c r="F3320" t="s">
        <v>179</v>
      </c>
      <c r="G3320">
        <v>0</v>
      </c>
      <c r="H3320">
        <f>6371004*ACOS((SIN(RADIANS($B3320))*SIN(RADIANS(set!$B$2))+COS(RADIANS($B3320))*COS(RADIANS(set!$B$2))*COS(RADIANS(set!$A$2-$A3320))))</f>
        <v>5459.4441380326007</v>
      </c>
      <c r="I3320">
        <f>6371004*ACOS((SIN(RADIANS($B3320))*SIN(RADIANS(set!$B$3))+COS(RADIANS($B3320))*COS(RADIANS(set!$B$3))*COS(RADIANS(set!$A$3-$A3320))))</f>
        <v>5948.8994336627975</v>
      </c>
      <c r="J3320">
        <f>6371004*ACOS((SIN(RADIANS($B3320))*SIN(RADIANS(set!$B$4))+COS(RADIANS($B3320))*COS(RADIANS(set!$B$4))*COS(RADIANS(set!$A$4-$A3320))))</f>
        <v>5608.602006234335</v>
      </c>
      <c r="K3320">
        <f>6371004*ACOS((SIN(RADIANS($B3320))*SIN(RADIANS(set!$B$5))+COS(RADIANS($B3320))*COS(RADIANS(set!$B$5))*COS(RADIANS(set!$A$5-$A3320))))</f>
        <v>5627.3027369930542</v>
      </c>
      <c r="L3320">
        <f>6371004*ACOS((SIN(RADIANS($B3320))*SIN(RADIANS(set!$B$6))+COS(RADIANS($B3320))*COS(RADIANS(set!$B$6))*COS(RADIANS(set!$A$6-$A3320))))</f>
        <v>6108.2431452716337</v>
      </c>
      <c r="M3320">
        <f t="shared" si="409"/>
        <v>0</v>
      </c>
      <c r="N3320">
        <f t="shared" si="410"/>
        <v>0</v>
      </c>
      <c r="O3320">
        <f t="shared" si="411"/>
        <v>0</v>
      </c>
      <c r="P3320">
        <f t="shared" si="412"/>
        <v>0</v>
      </c>
      <c r="Q3320">
        <f t="shared" si="413"/>
        <v>0</v>
      </c>
      <c r="R3320">
        <f t="shared" si="414"/>
        <v>0</v>
      </c>
      <c r="S3320">
        <f t="shared" si="415"/>
        <v>0</v>
      </c>
      <c r="T3320">
        <f t="shared" si="416"/>
        <v>0</v>
      </c>
    </row>
    <row r="3321" spans="1:20" hidden="1" x14ac:dyDescent="0.25">
      <c r="A3321">
        <v>120.931760599999</v>
      </c>
      <c r="B3321">
        <v>24.843277199999999</v>
      </c>
      <c r="C3321" t="s">
        <v>1101</v>
      </c>
      <c r="D3321" t="s">
        <v>1102</v>
      </c>
      <c r="E3321" t="s">
        <v>7</v>
      </c>
      <c r="F3321" t="s">
        <v>12</v>
      </c>
      <c r="G3321">
        <v>0</v>
      </c>
      <c r="H3321">
        <f>6371004*ACOS((SIN(RADIANS($B3321))*SIN(RADIANS(set!$B$2))+COS(RADIANS($B3321))*COS(RADIANS(set!$B$2))*COS(RADIANS(set!$A$2-$A3321))))</f>
        <v>5561.4063618616665</v>
      </c>
      <c r="I3321">
        <f>6371004*ACOS((SIN(RADIANS($B3321))*SIN(RADIANS(set!$B$3))+COS(RADIANS($B3321))*COS(RADIANS(set!$B$3))*COS(RADIANS(set!$A$3-$A3321))))</f>
        <v>6012.1068926026619</v>
      </c>
      <c r="J3321">
        <f>6371004*ACOS((SIN(RADIANS($B3321))*SIN(RADIANS(set!$B$4))+COS(RADIANS($B3321))*COS(RADIANS(set!$B$4))*COS(RADIANS(set!$A$4-$A3321))))</f>
        <v>5631.868589660332</v>
      </c>
      <c r="K3321">
        <f>6371004*ACOS((SIN(RADIANS($B3321))*SIN(RADIANS(set!$B$5))+COS(RADIANS($B3321))*COS(RADIANS(set!$B$5))*COS(RADIANS(set!$A$5-$A3321))))</f>
        <v>5647.9500227160279</v>
      </c>
      <c r="L3321">
        <f>6371004*ACOS((SIN(RADIANS($B3321))*SIN(RADIANS(set!$B$6))+COS(RADIANS($B3321))*COS(RADIANS(set!$B$6))*COS(RADIANS(set!$A$6-$A3321))))</f>
        <v>6132.7038056908086</v>
      </c>
      <c r="M3321">
        <f t="shared" si="409"/>
        <v>0</v>
      </c>
      <c r="N3321">
        <f t="shared" si="410"/>
        <v>0</v>
      </c>
      <c r="O3321">
        <f t="shared" si="411"/>
        <v>0</v>
      </c>
      <c r="P3321">
        <f t="shared" si="412"/>
        <v>0</v>
      </c>
      <c r="Q3321">
        <f t="shared" si="413"/>
        <v>0</v>
      </c>
      <c r="R3321">
        <f t="shared" si="414"/>
        <v>0</v>
      </c>
      <c r="S3321">
        <f t="shared" si="415"/>
        <v>0</v>
      </c>
      <c r="T3321">
        <f t="shared" si="416"/>
        <v>0</v>
      </c>
    </row>
    <row r="3322" spans="1:20" hidden="1" x14ac:dyDescent="0.25">
      <c r="A3322">
        <v>121.0230624</v>
      </c>
      <c r="B3322">
        <v>24.770379500000001</v>
      </c>
      <c r="C3322" t="s">
        <v>4696</v>
      </c>
      <c r="D3322" t="s">
        <v>4697</v>
      </c>
      <c r="E3322" t="s">
        <v>7</v>
      </c>
      <c r="F3322" t="s">
        <v>14</v>
      </c>
      <c r="G3322">
        <v>0</v>
      </c>
      <c r="H3322">
        <f>6371004*ACOS((SIN(RADIANS($B3322))*SIN(RADIANS(set!$B$2))+COS(RADIANS($B3322))*COS(RADIANS(set!$B$2))*COS(RADIANS(set!$A$2-$A3322))))</f>
        <v>7013.107346805853</v>
      </c>
      <c r="I3322">
        <f>6371004*ACOS((SIN(RADIANS($B3322))*SIN(RADIANS(set!$B$3))+COS(RADIANS($B3322))*COS(RADIANS(set!$B$3))*COS(RADIANS(set!$A$3-$A3322))))</f>
        <v>6355.7350510121732</v>
      </c>
      <c r="J3322">
        <f>6371004*ACOS((SIN(RADIANS($B3322))*SIN(RADIANS(set!$B$4))+COS(RADIANS($B3322))*COS(RADIANS(set!$B$4))*COS(RADIANS(set!$A$4-$A3322))))</f>
        <v>6641.8970206560562</v>
      </c>
      <c r="K3322">
        <f>6371004*ACOS((SIN(RADIANS($B3322))*SIN(RADIANS(set!$B$5))+COS(RADIANS($B3322))*COS(RADIANS(set!$B$5))*COS(RADIANS(set!$A$5-$A3322))))</f>
        <v>6625.2671512983825</v>
      </c>
      <c r="L3322">
        <f>6371004*ACOS((SIN(RADIANS($B3322))*SIN(RADIANS(set!$B$6))+COS(RADIANS($B3322))*COS(RADIANS(set!$B$6))*COS(RADIANS(set!$A$6-$A3322))))</f>
        <v>6141.3136598108194</v>
      </c>
      <c r="M3322">
        <f t="shared" si="409"/>
        <v>0</v>
      </c>
      <c r="N3322">
        <f t="shared" si="410"/>
        <v>0</v>
      </c>
      <c r="O3322">
        <f t="shared" si="411"/>
        <v>0</v>
      </c>
      <c r="P3322">
        <f t="shared" si="412"/>
        <v>0</v>
      </c>
      <c r="Q3322">
        <f t="shared" si="413"/>
        <v>0</v>
      </c>
      <c r="R3322">
        <f t="shared" si="414"/>
        <v>0</v>
      </c>
      <c r="S3322">
        <f t="shared" si="415"/>
        <v>0</v>
      </c>
      <c r="T3322">
        <f t="shared" si="416"/>
        <v>0</v>
      </c>
    </row>
    <row r="3323" spans="1:20" hidden="1" x14ac:dyDescent="0.25">
      <c r="A3323">
        <v>121.02107599999999</v>
      </c>
      <c r="B3323">
        <v>24.768142600000001</v>
      </c>
      <c r="C3323" t="s">
        <v>4694</v>
      </c>
      <c r="D3323" t="s">
        <v>4695</v>
      </c>
      <c r="E3323" t="s">
        <v>7</v>
      </c>
      <c r="F3323" t="s">
        <v>14</v>
      </c>
      <c r="G3323">
        <v>0</v>
      </c>
      <c r="H3323">
        <f>6371004*ACOS((SIN(RADIANS($B3323))*SIN(RADIANS(set!$B$2))+COS(RADIANS($B3323))*COS(RADIANS(set!$B$2))*COS(RADIANS(set!$A$2-$A3323))))</f>
        <v>6971.9536663111339</v>
      </c>
      <c r="I3323">
        <f>6371004*ACOS((SIN(RADIANS($B3323))*SIN(RADIANS(set!$B$3))+COS(RADIANS($B3323))*COS(RADIANS(set!$B$3))*COS(RADIANS(set!$A$3-$A3323))))</f>
        <v>6339.0932012503999</v>
      </c>
      <c r="J3323">
        <f>6371004*ACOS((SIN(RADIANS($B3323))*SIN(RADIANS(set!$B$4))+COS(RADIANS($B3323))*COS(RADIANS(set!$B$4))*COS(RADIANS(set!$A$4-$A3323))))</f>
        <v>6660.4612694148373</v>
      </c>
      <c r="K3323">
        <f>6371004*ACOS((SIN(RADIANS($B3323))*SIN(RADIANS(set!$B$5))+COS(RADIANS($B3323))*COS(RADIANS(set!$B$5))*COS(RADIANS(set!$A$5-$A3323))))</f>
        <v>6645.9579840949209</v>
      </c>
      <c r="L3323">
        <f>6371004*ACOS((SIN(RADIANS($B3323))*SIN(RADIANS(set!$B$6))+COS(RADIANS($B3323))*COS(RADIANS(set!$B$6))*COS(RADIANS(set!$A$6-$A3323))))</f>
        <v>6159.6486574894361</v>
      </c>
      <c r="M3323">
        <f t="shared" ref="M3323:M3386" si="417">IF(H3323&lt;100,IF(G3323=1,2,1),0)</f>
        <v>0</v>
      </c>
      <c r="N3323">
        <f t="shared" si="410"/>
        <v>0</v>
      </c>
      <c r="O3323">
        <f t="shared" si="411"/>
        <v>0</v>
      </c>
      <c r="P3323">
        <f t="shared" si="412"/>
        <v>0</v>
      </c>
      <c r="Q3323">
        <f t="shared" si="413"/>
        <v>0</v>
      </c>
      <c r="R3323">
        <f t="shared" si="414"/>
        <v>0</v>
      </c>
      <c r="S3323">
        <f t="shared" si="415"/>
        <v>0</v>
      </c>
      <c r="T3323">
        <f t="shared" si="416"/>
        <v>0</v>
      </c>
    </row>
    <row r="3324" spans="1:20" hidden="1" x14ac:dyDescent="0.25">
      <c r="A3324">
        <v>121.02491199999901</v>
      </c>
      <c r="B3324">
        <v>24.7720533</v>
      </c>
      <c r="C3324" t="s">
        <v>4684</v>
      </c>
      <c r="D3324" t="s">
        <v>4685</v>
      </c>
      <c r="E3324" t="s">
        <v>7</v>
      </c>
      <c r="F3324" t="s">
        <v>14</v>
      </c>
      <c r="G3324">
        <v>0</v>
      </c>
      <c r="H3324">
        <f>6371004*ACOS((SIN(RADIANS($B3324))*SIN(RADIANS(set!$B$2))+COS(RADIANS($B3324))*COS(RADIANS(set!$B$2))*COS(RADIANS(set!$A$2-$A3324))))</f>
        <v>7085.5355187341947</v>
      </c>
      <c r="I3324">
        <f>6371004*ACOS((SIN(RADIANS($B3324))*SIN(RADIANS(set!$B$3))+COS(RADIANS($B3324))*COS(RADIANS(set!$B$3))*COS(RADIANS(set!$A$3-$A3324))))</f>
        <v>6409.6555922419429</v>
      </c>
      <c r="J3324">
        <f>6371004*ACOS((SIN(RADIANS($B3324))*SIN(RADIANS(set!$B$4))+COS(RADIANS($B3324))*COS(RADIANS(set!$B$4))*COS(RADIANS(set!$A$4-$A3324))))</f>
        <v>6666.665749341174</v>
      </c>
      <c r="K3324">
        <f>6371004*ACOS((SIN(RADIANS($B3324))*SIN(RADIANS(set!$B$5))+COS(RADIANS($B3324))*COS(RADIANS(set!$B$5))*COS(RADIANS(set!$A$5-$A3324))))</f>
        <v>6648.3141821108393</v>
      </c>
      <c r="L3324">
        <f>6371004*ACOS((SIN(RADIANS($B3324))*SIN(RADIANS(set!$B$6))+COS(RADIANS($B3324))*COS(RADIANS(set!$B$6))*COS(RADIANS(set!$A$6-$A3324))))</f>
        <v>6167.2038039702848</v>
      </c>
      <c r="M3324">
        <f t="shared" si="417"/>
        <v>0</v>
      </c>
      <c r="N3324">
        <f t="shared" si="410"/>
        <v>0</v>
      </c>
      <c r="O3324">
        <f t="shared" si="411"/>
        <v>0</v>
      </c>
      <c r="P3324">
        <f t="shared" si="412"/>
        <v>0</v>
      </c>
      <c r="Q3324">
        <f t="shared" si="413"/>
        <v>0</v>
      </c>
      <c r="R3324">
        <f t="shared" si="414"/>
        <v>0</v>
      </c>
      <c r="S3324">
        <f t="shared" si="415"/>
        <v>0</v>
      </c>
      <c r="T3324">
        <f t="shared" si="416"/>
        <v>0</v>
      </c>
    </row>
    <row r="3325" spans="1:20" hidden="1" x14ac:dyDescent="0.25">
      <c r="A3325">
        <v>120.91659629999999</v>
      </c>
      <c r="B3325">
        <v>24.815266099999999</v>
      </c>
      <c r="C3325" t="s">
        <v>5590</v>
      </c>
      <c r="D3325" t="s">
        <v>5591</v>
      </c>
      <c r="E3325" t="s">
        <v>7</v>
      </c>
      <c r="F3325" t="s">
        <v>16</v>
      </c>
      <c r="G3325">
        <v>0</v>
      </c>
      <c r="H3325">
        <f>6371004*ACOS((SIN(RADIANS($B3325))*SIN(RADIANS(set!$B$2))+COS(RADIANS($B3325))*COS(RADIANS(set!$B$2))*COS(RADIANS(set!$A$2-$A3325))))</f>
        <v>4908.2383449481249</v>
      </c>
      <c r="I3325">
        <f>6371004*ACOS((SIN(RADIANS($B3325))*SIN(RADIANS(set!$B$3))+COS(RADIANS($B3325))*COS(RADIANS(set!$B$3))*COS(RADIANS(set!$A$3-$A3325))))</f>
        <v>5679.7887573176013</v>
      </c>
      <c r="J3325">
        <f>6371004*ACOS((SIN(RADIANS($B3325))*SIN(RADIANS(set!$B$4))+COS(RADIANS($B3325))*COS(RADIANS(set!$B$4))*COS(RADIANS(set!$A$4-$A3325))))</f>
        <v>5757.3177352606963</v>
      </c>
      <c r="K3325">
        <f>6371004*ACOS((SIN(RADIANS($B3325))*SIN(RADIANS(set!$B$5))+COS(RADIANS($B3325))*COS(RADIANS(set!$B$5))*COS(RADIANS(set!$A$5-$A3325))))</f>
        <v>5795.966966553583</v>
      </c>
      <c r="L3325">
        <f>6371004*ACOS((SIN(RADIANS($B3325))*SIN(RADIANS(set!$B$6))+COS(RADIANS($B3325))*COS(RADIANS(set!$B$6))*COS(RADIANS(set!$A$6-$A3325))))</f>
        <v>6168.5483246203257</v>
      </c>
      <c r="M3325">
        <f t="shared" si="417"/>
        <v>0</v>
      </c>
      <c r="N3325">
        <f t="shared" si="410"/>
        <v>0</v>
      </c>
      <c r="O3325">
        <f t="shared" si="411"/>
        <v>0</v>
      </c>
      <c r="P3325">
        <f t="shared" si="412"/>
        <v>0</v>
      </c>
      <c r="Q3325">
        <f t="shared" si="413"/>
        <v>0</v>
      </c>
      <c r="R3325">
        <f t="shared" si="414"/>
        <v>0</v>
      </c>
      <c r="S3325">
        <f t="shared" si="415"/>
        <v>0</v>
      </c>
      <c r="T3325">
        <f t="shared" si="416"/>
        <v>0</v>
      </c>
    </row>
    <row r="3326" spans="1:20" hidden="1" x14ac:dyDescent="0.25">
      <c r="A3326">
        <v>121.022198699999</v>
      </c>
      <c r="B3326">
        <v>24.769024000000002</v>
      </c>
      <c r="C3326" t="s">
        <v>4681</v>
      </c>
      <c r="D3326" t="s">
        <v>4676</v>
      </c>
      <c r="E3326" t="s">
        <v>7</v>
      </c>
      <c r="F3326" t="s">
        <v>501</v>
      </c>
      <c r="G3326">
        <v>0</v>
      </c>
      <c r="H3326">
        <f>6371004*ACOS((SIN(RADIANS($B3326))*SIN(RADIANS(set!$B$2))+COS(RADIANS($B3326))*COS(RADIANS(set!$B$2))*COS(RADIANS(set!$A$2-$A3326))))</f>
        <v>7015.6686157456379</v>
      </c>
      <c r="I3326">
        <f>6371004*ACOS((SIN(RADIANS($B3326))*SIN(RADIANS(set!$B$3))+COS(RADIANS($B3326))*COS(RADIANS(set!$B$3))*COS(RADIANS(set!$A$3-$A3326))))</f>
        <v>6371.4702258850439</v>
      </c>
      <c r="J3326">
        <f>6371004*ACOS((SIN(RADIANS($B3326))*SIN(RADIANS(set!$B$4))+COS(RADIANS($B3326))*COS(RADIANS(set!$B$4))*COS(RADIANS(set!$A$4-$A3326))))</f>
        <v>6676.6701963264322</v>
      </c>
      <c r="K3326">
        <f>6371004*ACOS((SIN(RADIANS($B3326))*SIN(RADIANS(set!$B$5))+COS(RADIANS($B3326))*COS(RADIANS(set!$B$5))*COS(RADIANS(set!$A$5-$A3326))))</f>
        <v>6661.1714465697323</v>
      </c>
      <c r="L3326">
        <f>6371004*ACOS((SIN(RADIANS($B3326))*SIN(RADIANS(set!$B$6))+COS(RADIANS($B3326))*COS(RADIANS(set!$B$6))*COS(RADIANS(set!$A$6-$A3326))))</f>
        <v>6175.8093364397046</v>
      </c>
      <c r="M3326">
        <f t="shared" si="417"/>
        <v>0</v>
      </c>
      <c r="N3326">
        <f t="shared" si="410"/>
        <v>0</v>
      </c>
      <c r="O3326">
        <f t="shared" si="411"/>
        <v>0</v>
      </c>
      <c r="P3326">
        <f t="shared" si="412"/>
        <v>0</v>
      </c>
      <c r="Q3326">
        <f t="shared" si="413"/>
        <v>0</v>
      </c>
      <c r="R3326">
        <f t="shared" si="414"/>
        <v>0</v>
      </c>
      <c r="S3326">
        <f t="shared" si="415"/>
        <v>0</v>
      </c>
      <c r="T3326">
        <f t="shared" si="416"/>
        <v>0</v>
      </c>
    </row>
    <row r="3327" spans="1:20" hidden="1" x14ac:dyDescent="0.25">
      <c r="A3327">
        <v>121.022198699999</v>
      </c>
      <c r="B3327">
        <v>24.769024000000002</v>
      </c>
      <c r="C3327" t="s">
        <v>4686</v>
      </c>
      <c r="D3327" t="s">
        <v>4687</v>
      </c>
      <c r="E3327" t="s">
        <v>11</v>
      </c>
      <c r="F3327" t="s">
        <v>12</v>
      </c>
      <c r="G3327">
        <v>0</v>
      </c>
      <c r="H3327">
        <f>6371004*ACOS((SIN(RADIANS($B3327))*SIN(RADIANS(set!$B$2))+COS(RADIANS($B3327))*COS(RADIANS(set!$B$2))*COS(RADIANS(set!$A$2-$A3327))))</f>
        <v>7015.6686157456379</v>
      </c>
      <c r="I3327">
        <f>6371004*ACOS((SIN(RADIANS($B3327))*SIN(RADIANS(set!$B$3))+COS(RADIANS($B3327))*COS(RADIANS(set!$B$3))*COS(RADIANS(set!$A$3-$A3327))))</f>
        <v>6371.4702258850439</v>
      </c>
      <c r="J3327">
        <f>6371004*ACOS((SIN(RADIANS($B3327))*SIN(RADIANS(set!$B$4))+COS(RADIANS($B3327))*COS(RADIANS(set!$B$4))*COS(RADIANS(set!$A$4-$A3327))))</f>
        <v>6676.6701963264322</v>
      </c>
      <c r="K3327">
        <f>6371004*ACOS((SIN(RADIANS($B3327))*SIN(RADIANS(set!$B$5))+COS(RADIANS($B3327))*COS(RADIANS(set!$B$5))*COS(RADIANS(set!$A$5-$A3327))))</f>
        <v>6661.1714465697323</v>
      </c>
      <c r="L3327">
        <f>6371004*ACOS((SIN(RADIANS($B3327))*SIN(RADIANS(set!$B$6))+COS(RADIANS($B3327))*COS(RADIANS(set!$B$6))*COS(RADIANS(set!$A$6-$A3327))))</f>
        <v>6175.8093364397046</v>
      </c>
      <c r="M3327">
        <f t="shared" si="417"/>
        <v>0</v>
      </c>
      <c r="N3327">
        <f t="shared" si="410"/>
        <v>0</v>
      </c>
      <c r="O3327">
        <f t="shared" si="411"/>
        <v>0</v>
      </c>
      <c r="P3327">
        <f t="shared" si="412"/>
        <v>0</v>
      </c>
      <c r="Q3327">
        <f t="shared" si="413"/>
        <v>0</v>
      </c>
      <c r="R3327">
        <f t="shared" si="414"/>
        <v>0</v>
      </c>
      <c r="S3327">
        <f t="shared" si="415"/>
        <v>0</v>
      </c>
      <c r="T3327">
        <f t="shared" si="416"/>
        <v>0</v>
      </c>
    </row>
    <row r="3328" spans="1:20" hidden="1" x14ac:dyDescent="0.25">
      <c r="A3328">
        <v>120.930220599999</v>
      </c>
      <c r="B3328">
        <v>24.842602200000002</v>
      </c>
      <c r="C3328" t="s">
        <v>1363</v>
      </c>
      <c r="D3328" t="s">
        <v>1364</v>
      </c>
      <c r="E3328" t="s">
        <v>7</v>
      </c>
      <c r="F3328" t="s">
        <v>150</v>
      </c>
      <c r="G3328">
        <v>0</v>
      </c>
      <c r="H3328">
        <f>6371004*ACOS((SIN(RADIANS($B3328))*SIN(RADIANS(set!$B$2))+COS(RADIANS($B3328))*COS(RADIANS(set!$B$2))*COS(RADIANS(set!$A$2-$A3328))))</f>
        <v>5590.3042196457582</v>
      </c>
      <c r="I3328">
        <f>6371004*ACOS((SIN(RADIANS($B3328))*SIN(RADIANS(set!$B$3))+COS(RADIANS($B3328))*COS(RADIANS(set!$B$3))*COS(RADIANS(set!$A$3-$A3328))))</f>
        <v>6060.8219451867462</v>
      </c>
      <c r="J3328">
        <f>6371004*ACOS((SIN(RADIANS($B3328))*SIN(RADIANS(set!$B$4))+COS(RADIANS($B3328))*COS(RADIANS(set!$B$4))*COS(RADIANS(set!$A$4-$A3328))))</f>
        <v>5699.5718018753623</v>
      </c>
      <c r="K3328">
        <f>6371004*ACOS((SIN(RADIANS($B3328))*SIN(RADIANS(set!$B$5))+COS(RADIANS($B3328))*COS(RADIANS(set!$B$5))*COS(RADIANS(set!$A$5-$A3328))))</f>
        <v>5716.8790209057806</v>
      </c>
      <c r="L3328">
        <f>6371004*ACOS((SIN(RADIANS($B3328))*SIN(RADIANS(set!$B$6))+COS(RADIANS($B3328))*COS(RADIANS(set!$B$6))*COS(RADIANS(set!$A$6-$A3328))))</f>
        <v>6200.0570106649684</v>
      </c>
      <c r="M3328">
        <f t="shared" si="417"/>
        <v>0</v>
      </c>
      <c r="N3328">
        <f t="shared" si="410"/>
        <v>0</v>
      </c>
      <c r="O3328">
        <f t="shared" si="411"/>
        <v>0</v>
      </c>
      <c r="P3328">
        <f t="shared" si="412"/>
        <v>0</v>
      </c>
      <c r="Q3328">
        <f t="shared" si="413"/>
        <v>0</v>
      </c>
      <c r="R3328">
        <f t="shared" si="414"/>
        <v>0</v>
      </c>
      <c r="S3328">
        <f t="shared" si="415"/>
        <v>0</v>
      </c>
      <c r="T3328">
        <f t="shared" si="416"/>
        <v>0</v>
      </c>
    </row>
    <row r="3329" spans="1:20" hidden="1" x14ac:dyDescent="0.25">
      <c r="A3329">
        <v>120.95422430000001</v>
      </c>
      <c r="B3329">
        <v>24.754481899999998</v>
      </c>
      <c r="C3329" t="s">
        <v>5096</v>
      </c>
      <c r="D3329" t="s">
        <v>5097</v>
      </c>
      <c r="E3329" t="s">
        <v>7</v>
      </c>
      <c r="F3329" t="s">
        <v>16</v>
      </c>
      <c r="G3329">
        <v>0</v>
      </c>
      <c r="H3329">
        <f>6371004*ACOS((SIN(RADIANS($B3329))*SIN(RADIANS(set!$B$2))+COS(RADIANS($B3329))*COS(RADIANS(set!$B$2))*COS(RADIANS(set!$A$2-$A3329))))</f>
        <v>5366.1209328331706</v>
      </c>
      <c r="I3329">
        <f>6371004*ACOS((SIN(RADIANS($B3329))*SIN(RADIANS(set!$B$3))+COS(RADIANS($B3329))*COS(RADIANS(set!$B$3))*COS(RADIANS(set!$A$3-$A3329))))</f>
        <v>5628.0201059660712</v>
      </c>
      <c r="J3329">
        <f>6371004*ACOS((SIN(RADIANS($B3329))*SIN(RADIANS(set!$B$4))+COS(RADIANS($B3329))*COS(RADIANS(set!$B$4))*COS(RADIANS(set!$A$4-$A3329))))</f>
        <v>6405.5021161304639</v>
      </c>
      <c r="K3329">
        <f>6371004*ACOS((SIN(RADIANS($B3329))*SIN(RADIANS(set!$B$5))+COS(RADIANS($B3329))*COS(RADIANS(set!$B$5))*COS(RADIANS(set!$A$5-$A3329))))</f>
        <v>6439.209383293186</v>
      </c>
      <c r="L3329">
        <f>6371004*ACOS((SIN(RADIANS($B3329))*SIN(RADIANS(set!$B$6))+COS(RADIANS($B3329))*COS(RADIANS(set!$B$6))*COS(RADIANS(set!$A$6-$A3329))))</f>
        <v>6208.6568296295245</v>
      </c>
      <c r="M3329">
        <f t="shared" si="417"/>
        <v>0</v>
      </c>
      <c r="N3329">
        <f t="shared" si="410"/>
        <v>0</v>
      </c>
      <c r="O3329">
        <f t="shared" si="411"/>
        <v>0</v>
      </c>
      <c r="P3329">
        <f t="shared" si="412"/>
        <v>0</v>
      </c>
      <c r="Q3329">
        <f t="shared" si="413"/>
        <v>0</v>
      </c>
      <c r="R3329">
        <f t="shared" si="414"/>
        <v>0</v>
      </c>
      <c r="S3329">
        <f t="shared" si="415"/>
        <v>0</v>
      </c>
      <c r="T3329">
        <f t="shared" si="416"/>
        <v>0</v>
      </c>
    </row>
    <row r="3330" spans="1:20" hidden="1" x14ac:dyDescent="0.25">
      <c r="A3330">
        <v>120.95422430000001</v>
      </c>
      <c r="B3330">
        <v>24.754481899999998</v>
      </c>
      <c r="C3330" t="s">
        <v>5102</v>
      </c>
      <c r="D3330" t="s">
        <v>5103</v>
      </c>
      <c r="E3330" t="s">
        <v>7</v>
      </c>
      <c r="F3330" t="s">
        <v>143</v>
      </c>
      <c r="G3330">
        <v>0</v>
      </c>
      <c r="H3330">
        <f>6371004*ACOS((SIN(RADIANS($B3330))*SIN(RADIANS(set!$B$2))+COS(RADIANS($B3330))*COS(RADIANS(set!$B$2))*COS(RADIANS(set!$A$2-$A3330))))</f>
        <v>5366.1209328331706</v>
      </c>
      <c r="I3330">
        <f>6371004*ACOS((SIN(RADIANS($B3330))*SIN(RADIANS(set!$B$3))+COS(RADIANS($B3330))*COS(RADIANS(set!$B$3))*COS(RADIANS(set!$A$3-$A3330))))</f>
        <v>5628.0201059660712</v>
      </c>
      <c r="J3330">
        <f>6371004*ACOS((SIN(RADIANS($B3330))*SIN(RADIANS(set!$B$4))+COS(RADIANS($B3330))*COS(RADIANS(set!$B$4))*COS(RADIANS(set!$A$4-$A3330))))</f>
        <v>6405.5021161304639</v>
      </c>
      <c r="K3330">
        <f>6371004*ACOS((SIN(RADIANS($B3330))*SIN(RADIANS(set!$B$5))+COS(RADIANS($B3330))*COS(RADIANS(set!$B$5))*COS(RADIANS(set!$A$5-$A3330))))</f>
        <v>6439.209383293186</v>
      </c>
      <c r="L3330">
        <f>6371004*ACOS((SIN(RADIANS($B3330))*SIN(RADIANS(set!$B$6))+COS(RADIANS($B3330))*COS(RADIANS(set!$B$6))*COS(RADIANS(set!$A$6-$A3330))))</f>
        <v>6208.6568296295245</v>
      </c>
      <c r="M3330">
        <f t="shared" si="417"/>
        <v>0</v>
      </c>
      <c r="N3330">
        <f t="shared" ref="N3330:N3393" si="418">IF(I3330&lt;100,IF($G3330=1,2,1),0)</f>
        <v>0</v>
      </c>
      <c r="O3330">
        <f t="shared" ref="O3330:O3393" si="419">IF(J3330&lt;100,IF($G3330=1,2,1),0)</f>
        <v>0</v>
      </c>
      <c r="P3330">
        <f t="shared" ref="P3330:P3393" si="420">IF(K3330&lt;100,IF($G3330=1,2,1),0)</f>
        <v>0</v>
      </c>
      <c r="Q3330">
        <f t="shared" ref="Q3330:Q3393" si="421">IF(L3330&lt;100,IF($G3330=1,2,1),0)</f>
        <v>0</v>
      </c>
      <c r="R3330">
        <f t="shared" ref="R3330:R3393" si="422">IF(OR(M3330=2,N3330=2,O3330=2,P3330=2,Q3330=2),2,IF(OR(M3330=1,N3330=1,O3330=1,P3330=1,Q3330=1),1,0))</f>
        <v>0</v>
      </c>
      <c r="S3330">
        <f t="shared" ref="S3330:S3393" si="423">IF(R3330=2,1,0)</f>
        <v>0</v>
      </c>
      <c r="T3330">
        <f t="shared" si="416"/>
        <v>0</v>
      </c>
    </row>
    <row r="3331" spans="1:20" hidden="1" x14ac:dyDescent="0.25">
      <c r="A3331">
        <v>120.95422430000001</v>
      </c>
      <c r="B3331">
        <v>24.754481899999998</v>
      </c>
      <c r="C3331" t="s">
        <v>5104</v>
      </c>
      <c r="D3331" t="s">
        <v>5103</v>
      </c>
      <c r="E3331" t="s">
        <v>7</v>
      </c>
      <c r="F3331" t="s">
        <v>12</v>
      </c>
      <c r="G3331">
        <v>0</v>
      </c>
      <c r="H3331">
        <f>6371004*ACOS((SIN(RADIANS($B3331))*SIN(RADIANS(set!$B$2))+COS(RADIANS($B3331))*COS(RADIANS(set!$B$2))*COS(RADIANS(set!$A$2-$A3331))))</f>
        <v>5366.1209328331706</v>
      </c>
      <c r="I3331">
        <f>6371004*ACOS((SIN(RADIANS($B3331))*SIN(RADIANS(set!$B$3))+COS(RADIANS($B3331))*COS(RADIANS(set!$B$3))*COS(RADIANS(set!$A$3-$A3331))))</f>
        <v>5628.0201059660712</v>
      </c>
      <c r="J3331">
        <f>6371004*ACOS((SIN(RADIANS($B3331))*SIN(RADIANS(set!$B$4))+COS(RADIANS($B3331))*COS(RADIANS(set!$B$4))*COS(RADIANS(set!$A$4-$A3331))))</f>
        <v>6405.5021161304639</v>
      </c>
      <c r="K3331">
        <f>6371004*ACOS((SIN(RADIANS($B3331))*SIN(RADIANS(set!$B$5))+COS(RADIANS($B3331))*COS(RADIANS(set!$B$5))*COS(RADIANS(set!$A$5-$A3331))))</f>
        <v>6439.209383293186</v>
      </c>
      <c r="L3331">
        <f>6371004*ACOS((SIN(RADIANS($B3331))*SIN(RADIANS(set!$B$6))+COS(RADIANS($B3331))*COS(RADIANS(set!$B$6))*COS(RADIANS(set!$A$6-$A3331))))</f>
        <v>6208.6568296295245</v>
      </c>
      <c r="M3331">
        <f t="shared" si="417"/>
        <v>0</v>
      </c>
      <c r="N3331">
        <f t="shared" si="418"/>
        <v>0</v>
      </c>
      <c r="O3331">
        <f t="shared" si="419"/>
        <v>0</v>
      </c>
      <c r="P3331">
        <f t="shared" si="420"/>
        <v>0</v>
      </c>
      <c r="Q3331">
        <f t="shared" si="421"/>
        <v>0</v>
      </c>
      <c r="R3331">
        <f t="shared" si="422"/>
        <v>0</v>
      </c>
      <c r="S3331">
        <f t="shared" si="423"/>
        <v>0</v>
      </c>
      <c r="T3331">
        <f t="shared" ref="T3331:T3394" si="424">IF(R3331=2,1,0)</f>
        <v>0</v>
      </c>
    </row>
    <row r="3332" spans="1:20" hidden="1" x14ac:dyDescent="0.25">
      <c r="A3332">
        <v>121.02360470000001</v>
      </c>
      <c r="B3332">
        <v>24.769972899999999</v>
      </c>
      <c r="C3332" t="s">
        <v>4692</v>
      </c>
      <c r="D3332" t="s">
        <v>4693</v>
      </c>
      <c r="E3332" t="s">
        <v>11</v>
      </c>
      <c r="F3332" t="s">
        <v>12</v>
      </c>
      <c r="G3332">
        <v>0</v>
      </c>
      <c r="H3332">
        <f>6371004*ACOS((SIN(RADIANS($B3332))*SIN(RADIANS(set!$B$2))+COS(RADIANS($B3332))*COS(RADIANS(set!$B$2))*COS(RADIANS(set!$A$2-$A3332))))</f>
        <v>7083.1777146892673</v>
      </c>
      <c r="I3332">
        <f>6371004*ACOS((SIN(RADIANS($B3332))*SIN(RADIANS(set!$B$3))+COS(RADIANS($B3332))*COS(RADIANS(set!$B$3))*COS(RADIANS(set!$A$3-$A3332))))</f>
        <v>6426.4650212012712</v>
      </c>
      <c r="J3332">
        <f>6371004*ACOS((SIN(RADIANS($B3332))*SIN(RADIANS(set!$B$4))+COS(RADIANS($B3332))*COS(RADIANS(set!$B$4))*COS(RADIANS(set!$A$4-$A3332))))</f>
        <v>6712.8864111045577</v>
      </c>
      <c r="K3332">
        <f>6371004*ACOS((SIN(RADIANS($B3332))*SIN(RADIANS(set!$B$5))+COS(RADIANS($B3332))*COS(RADIANS(set!$B$5))*COS(RADIANS(set!$A$5-$A3332))))</f>
        <v>6696.2445465752835</v>
      </c>
      <c r="L3332">
        <f>6371004*ACOS((SIN(RADIANS($B3332))*SIN(RADIANS(set!$B$6))+COS(RADIANS($B3332))*COS(RADIANS(set!$B$6))*COS(RADIANS(set!$A$6-$A3332))))</f>
        <v>6212.3070360953316</v>
      </c>
      <c r="M3332">
        <f t="shared" si="417"/>
        <v>0</v>
      </c>
      <c r="N3332">
        <f t="shared" si="418"/>
        <v>0</v>
      </c>
      <c r="O3332">
        <f t="shared" si="419"/>
        <v>0</v>
      </c>
      <c r="P3332">
        <f t="shared" si="420"/>
        <v>0</v>
      </c>
      <c r="Q3332">
        <f t="shared" si="421"/>
        <v>0</v>
      </c>
      <c r="R3332">
        <f t="shared" si="422"/>
        <v>0</v>
      </c>
      <c r="S3332">
        <f t="shared" si="423"/>
        <v>0</v>
      </c>
      <c r="T3332">
        <f t="shared" si="424"/>
        <v>0</v>
      </c>
    </row>
    <row r="3333" spans="1:20" hidden="1" x14ac:dyDescent="0.25">
      <c r="A3333">
        <v>120.9311422</v>
      </c>
      <c r="B3333">
        <v>24.843873800000001</v>
      </c>
      <c r="C3333" t="s">
        <v>1095</v>
      </c>
      <c r="D3333" t="s">
        <v>1096</v>
      </c>
      <c r="E3333" t="s">
        <v>11</v>
      </c>
      <c r="F3333" t="s">
        <v>150</v>
      </c>
      <c r="G3333">
        <v>0</v>
      </c>
      <c r="H3333">
        <f>6371004*ACOS((SIN(RADIANS($B3333))*SIN(RADIANS(set!$B$2))+COS(RADIANS($B3333))*COS(RADIANS(set!$B$2))*COS(RADIANS(set!$A$2-$A3333))))</f>
        <v>5651.4492167208509</v>
      </c>
      <c r="I3333">
        <f>6371004*ACOS((SIN(RADIANS($B3333))*SIN(RADIANS(set!$B$3))+COS(RADIANS($B3333))*COS(RADIANS(set!$B$3))*COS(RADIANS(set!$A$3-$A3333))))</f>
        <v>6103.1342307517052</v>
      </c>
      <c r="J3333">
        <f>6371004*ACOS((SIN(RADIANS($B3333))*SIN(RADIANS(set!$B$4))+COS(RADIANS($B3333))*COS(RADIANS(set!$B$4))*COS(RADIANS(set!$A$4-$A3333))))</f>
        <v>5722.625122948536</v>
      </c>
      <c r="K3333">
        <f>6371004*ACOS((SIN(RADIANS($B3333))*SIN(RADIANS(set!$B$5))+COS(RADIANS($B3333))*COS(RADIANS(set!$B$5))*COS(RADIANS(set!$A$5-$A3333))))</f>
        <v>5738.6448082937113</v>
      </c>
      <c r="L3333">
        <f>6371004*ACOS((SIN(RADIANS($B3333))*SIN(RADIANS(set!$B$6))+COS(RADIANS($B3333))*COS(RADIANS(set!$B$6))*COS(RADIANS(set!$A$6-$A3333))))</f>
        <v>6223.4679705797835</v>
      </c>
      <c r="M3333">
        <f t="shared" si="417"/>
        <v>0</v>
      </c>
      <c r="N3333">
        <f t="shared" si="418"/>
        <v>0</v>
      </c>
      <c r="O3333">
        <f t="shared" si="419"/>
        <v>0</v>
      </c>
      <c r="P3333">
        <f t="shared" si="420"/>
        <v>0</v>
      </c>
      <c r="Q3333">
        <f t="shared" si="421"/>
        <v>0</v>
      </c>
      <c r="R3333">
        <f t="shared" si="422"/>
        <v>0</v>
      </c>
      <c r="S3333">
        <f t="shared" si="423"/>
        <v>0</v>
      </c>
      <c r="T3333">
        <f t="shared" si="424"/>
        <v>0</v>
      </c>
    </row>
    <row r="3334" spans="1:20" hidden="1" x14ac:dyDescent="0.25">
      <c r="A3334">
        <v>121.0251835</v>
      </c>
      <c r="B3334">
        <v>24.771366400000002</v>
      </c>
      <c r="C3334" t="s">
        <v>4682</v>
      </c>
      <c r="D3334" t="s">
        <v>4683</v>
      </c>
      <c r="E3334" t="s">
        <v>7</v>
      </c>
      <c r="F3334" t="s">
        <v>469</v>
      </c>
      <c r="G3334">
        <v>0</v>
      </c>
      <c r="H3334">
        <f>6371004*ACOS((SIN(RADIANS($B3334))*SIN(RADIANS(set!$B$2))+COS(RADIANS($B3334))*COS(RADIANS(set!$B$2))*COS(RADIANS(set!$A$2-$A3334))))</f>
        <v>7145.9219341453918</v>
      </c>
      <c r="I3334">
        <f>6371004*ACOS((SIN(RADIANS($B3334))*SIN(RADIANS(set!$B$3))+COS(RADIANS($B3334))*COS(RADIANS(set!$B$3))*COS(RADIANS(set!$A$3-$A3334))))</f>
        <v>6473.6928861569386</v>
      </c>
      <c r="J3334">
        <f>6371004*ACOS((SIN(RADIANS($B3334))*SIN(RADIANS(set!$B$4))+COS(RADIANS($B3334))*COS(RADIANS(set!$B$4))*COS(RADIANS(set!$A$4-$A3334))))</f>
        <v>6735.8577873699724</v>
      </c>
      <c r="K3334">
        <f>6371004*ACOS((SIN(RADIANS($B3334))*SIN(RADIANS(set!$B$5))+COS(RADIANS($B3334))*COS(RADIANS(set!$B$5))*COS(RADIANS(set!$A$5-$A3334))))</f>
        <v>6717.778981828008</v>
      </c>
      <c r="L3334">
        <f>6371004*ACOS((SIN(RADIANS($B3334))*SIN(RADIANS(set!$B$6))+COS(RADIANS($B3334))*COS(RADIANS(set!$B$6))*COS(RADIANS(set!$A$6-$A3334))))</f>
        <v>6236.1583556203414</v>
      </c>
      <c r="M3334">
        <f t="shared" si="417"/>
        <v>0</v>
      </c>
      <c r="N3334">
        <f t="shared" si="418"/>
        <v>0</v>
      </c>
      <c r="O3334">
        <f t="shared" si="419"/>
        <v>0</v>
      </c>
      <c r="P3334">
        <f t="shared" si="420"/>
        <v>0</v>
      </c>
      <c r="Q3334">
        <f t="shared" si="421"/>
        <v>0</v>
      </c>
      <c r="R3334">
        <f t="shared" si="422"/>
        <v>0</v>
      </c>
      <c r="S3334">
        <f t="shared" si="423"/>
        <v>0</v>
      </c>
      <c r="T3334">
        <f t="shared" si="424"/>
        <v>0</v>
      </c>
    </row>
    <row r="3335" spans="1:20" hidden="1" x14ac:dyDescent="0.25">
      <c r="A3335">
        <v>120.9291379</v>
      </c>
      <c r="B3335">
        <v>24.841964000000001</v>
      </c>
      <c r="C3335" t="s">
        <v>451</v>
      </c>
      <c r="D3335" t="s">
        <v>1480</v>
      </c>
      <c r="E3335" t="s">
        <v>7</v>
      </c>
      <c r="F3335" t="s">
        <v>16</v>
      </c>
      <c r="G3335">
        <v>0</v>
      </c>
      <c r="H3335">
        <f>6371004*ACOS((SIN(RADIANS($B3335))*SIN(RADIANS(set!$B$2))+COS(RADIANS($B3335))*COS(RADIANS(set!$B$2))*COS(RADIANS(set!$A$2-$A3335))))</f>
        <v>5599.2876075493095</v>
      </c>
      <c r="I3335">
        <f>6371004*ACOS((SIN(RADIANS($B3335))*SIN(RADIANS(set!$B$3))+COS(RADIANS($B3335))*COS(RADIANS(set!$B$3))*COS(RADIANS(set!$A$3-$A3335))))</f>
        <v>6084.6995937763622</v>
      </c>
      <c r="J3335">
        <f>6371004*ACOS((SIN(RADIANS($B3335))*SIN(RADIANS(set!$B$4))+COS(RADIANS($B3335))*COS(RADIANS(set!$B$4))*COS(RADIANS(set!$A$4-$A3335))))</f>
        <v>5738.3098237459935</v>
      </c>
      <c r="K3335">
        <f>6371004*ACOS((SIN(RADIANS($B3335))*SIN(RADIANS(set!$B$5))+COS(RADIANS($B3335))*COS(RADIANS(set!$B$5))*COS(RADIANS(set!$A$5-$A3335))))</f>
        <v>5756.5596901540421</v>
      </c>
      <c r="L3335">
        <f>6371004*ACOS((SIN(RADIANS($B3335))*SIN(RADIANS(set!$B$6))+COS(RADIANS($B3335))*COS(RADIANS(set!$B$6))*COS(RADIANS(set!$A$6-$A3335))))</f>
        <v>6238.2738367426</v>
      </c>
      <c r="M3335">
        <f t="shared" si="417"/>
        <v>0</v>
      </c>
      <c r="N3335">
        <f t="shared" si="418"/>
        <v>0</v>
      </c>
      <c r="O3335">
        <f t="shared" si="419"/>
        <v>0</v>
      </c>
      <c r="P3335">
        <f t="shared" si="420"/>
        <v>0</v>
      </c>
      <c r="Q3335">
        <f t="shared" si="421"/>
        <v>0</v>
      </c>
      <c r="R3335">
        <f t="shared" si="422"/>
        <v>0</v>
      </c>
      <c r="S3335">
        <f t="shared" si="423"/>
        <v>0</v>
      </c>
      <c r="T3335">
        <f t="shared" si="424"/>
        <v>0</v>
      </c>
    </row>
    <row r="3336" spans="1:20" hidden="1" x14ac:dyDescent="0.25">
      <c r="A3336">
        <v>120.95212679999899</v>
      </c>
      <c r="B3336">
        <v>24.754925199999999</v>
      </c>
      <c r="C3336" t="s">
        <v>5092</v>
      </c>
      <c r="D3336" t="s">
        <v>5093</v>
      </c>
      <c r="E3336" t="s">
        <v>7</v>
      </c>
      <c r="F3336" t="s">
        <v>54</v>
      </c>
      <c r="G3336">
        <v>0</v>
      </c>
      <c r="H3336">
        <f>6371004*ACOS((SIN(RADIANS($B3336))*SIN(RADIANS(set!$B$2))+COS(RADIANS($B3336))*COS(RADIANS(set!$B$2))*COS(RADIANS(set!$A$2-$A3336))))</f>
        <v>5356.8785566539182</v>
      </c>
      <c r="I3336">
        <f>6371004*ACOS((SIN(RADIANS($B3336))*SIN(RADIANS(set!$B$3))+COS(RADIANS($B3336))*COS(RADIANS(set!$B$3))*COS(RADIANS(set!$A$3-$A3336))))</f>
        <v>5649.4743371229342</v>
      </c>
      <c r="J3336">
        <f>6371004*ACOS((SIN(RADIANS($B3336))*SIN(RADIANS(set!$B$4))+COS(RADIANS($B3336))*COS(RADIANS(set!$B$4))*COS(RADIANS(set!$A$4-$A3336))))</f>
        <v>6425.720604962893</v>
      </c>
      <c r="K3336">
        <f>6371004*ACOS((SIN(RADIANS($B3336))*SIN(RADIANS(set!$B$5))+COS(RADIANS($B3336))*COS(RADIANS(set!$B$5))*COS(RADIANS(set!$A$5-$A3336))))</f>
        <v>6460.5087284449073</v>
      </c>
      <c r="L3336">
        <f>6371004*ACOS((SIN(RADIANS($B3336))*SIN(RADIANS(set!$B$6))+COS(RADIANS($B3336))*COS(RADIANS(set!$B$6))*COS(RADIANS(set!$A$6-$A3336))))</f>
        <v>6244.7006979004082</v>
      </c>
      <c r="M3336">
        <f t="shared" si="417"/>
        <v>0</v>
      </c>
      <c r="N3336">
        <f t="shared" si="418"/>
        <v>0</v>
      </c>
      <c r="O3336">
        <f t="shared" si="419"/>
        <v>0</v>
      </c>
      <c r="P3336">
        <f t="shared" si="420"/>
        <v>0</v>
      </c>
      <c r="Q3336">
        <f t="shared" si="421"/>
        <v>0</v>
      </c>
      <c r="R3336">
        <f t="shared" si="422"/>
        <v>0</v>
      </c>
      <c r="S3336">
        <f t="shared" si="423"/>
        <v>0</v>
      </c>
      <c r="T3336">
        <f t="shared" si="424"/>
        <v>0</v>
      </c>
    </row>
    <row r="3337" spans="1:20" hidden="1" x14ac:dyDescent="0.25">
      <c r="A3337">
        <v>121.021547</v>
      </c>
      <c r="B3337">
        <v>24.767461999999998</v>
      </c>
      <c r="C3337" t="s">
        <v>4690</v>
      </c>
      <c r="D3337" t="s">
        <v>4691</v>
      </c>
      <c r="E3337" t="s">
        <v>7</v>
      </c>
      <c r="F3337" t="s">
        <v>14</v>
      </c>
      <c r="G3337">
        <v>0</v>
      </c>
      <c r="H3337">
        <f>6371004*ACOS((SIN(RADIANS($B3337))*SIN(RADIANS(set!$B$2))+COS(RADIANS($B3337))*COS(RADIANS(set!$B$2))*COS(RADIANS(set!$A$2-$A3337))))</f>
        <v>7053.0112946711961</v>
      </c>
      <c r="I3337">
        <f>6371004*ACOS((SIN(RADIANS($B3337))*SIN(RADIANS(set!$B$3))+COS(RADIANS($B3337))*COS(RADIANS(set!$B$3))*COS(RADIANS(set!$A$3-$A3337))))</f>
        <v>6422.8786149545831</v>
      </c>
      <c r="J3337">
        <f>6371004*ACOS((SIN(RADIANS($B3337))*SIN(RADIANS(set!$B$4))+COS(RADIANS($B3337))*COS(RADIANS(set!$B$4))*COS(RADIANS(set!$A$4-$A3337))))</f>
        <v>6747.1189895784019</v>
      </c>
      <c r="K3337">
        <f>6371004*ACOS((SIN(RADIANS($B3337))*SIN(RADIANS(set!$B$5))+COS(RADIANS($B3337))*COS(RADIANS(set!$B$5))*COS(RADIANS(set!$A$5-$A3337))))</f>
        <v>6732.7598611813473</v>
      </c>
      <c r="L3337">
        <f>6371004*ACOS((SIN(RADIANS($B3337))*SIN(RADIANS(set!$B$6))+COS(RADIANS($B3337))*COS(RADIANS(set!$B$6))*COS(RADIANS(set!$A$6-$A3337))))</f>
        <v>6246.3359789490532</v>
      </c>
      <c r="M3337">
        <f t="shared" si="417"/>
        <v>0</v>
      </c>
      <c r="N3337">
        <f t="shared" si="418"/>
        <v>0</v>
      </c>
      <c r="O3337">
        <f t="shared" si="419"/>
        <v>0</v>
      </c>
      <c r="P3337">
        <f t="shared" si="420"/>
        <v>0</v>
      </c>
      <c r="Q3337">
        <f t="shared" si="421"/>
        <v>0</v>
      </c>
      <c r="R3337">
        <f t="shared" si="422"/>
        <v>0</v>
      </c>
      <c r="S3337">
        <f t="shared" si="423"/>
        <v>0</v>
      </c>
      <c r="T3337">
        <f t="shared" si="424"/>
        <v>0</v>
      </c>
    </row>
    <row r="3338" spans="1:20" hidden="1" x14ac:dyDescent="0.25">
      <c r="A3338">
        <v>120.9294548</v>
      </c>
      <c r="B3338">
        <v>24.8427674</v>
      </c>
      <c r="C3338" t="s">
        <v>1481</v>
      </c>
      <c r="D3338" t="s">
        <v>1480</v>
      </c>
      <c r="E3338" t="s">
        <v>7</v>
      </c>
      <c r="F3338" t="s">
        <v>14</v>
      </c>
      <c r="G3338">
        <v>0</v>
      </c>
      <c r="H3338">
        <f>6371004*ACOS((SIN(RADIANS($B3338))*SIN(RADIANS(set!$B$2))+COS(RADIANS($B3338))*COS(RADIANS(set!$B$2))*COS(RADIANS(set!$A$2-$A3338))))</f>
        <v>5651.0842569306897</v>
      </c>
      <c r="I3338">
        <f>6371004*ACOS((SIN(RADIANS($B3338))*SIN(RADIANS(set!$B$3))+COS(RADIANS($B3338))*COS(RADIANS(set!$B$3))*COS(RADIANS(set!$A$3-$A3338))))</f>
        <v>6127.0861877017278</v>
      </c>
      <c r="J3338">
        <f>6371004*ACOS((SIN(RADIANS($B3338))*SIN(RADIANS(set!$B$4))+COS(RADIANS($B3338))*COS(RADIANS(set!$B$4))*COS(RADIANS(set!$A$4-$A3338))))</f>
        <v>5770.4870512836678</v>
      </c>
      <c r="K3338">
        <f>6371004*ACOS((SIN(RADIANS($B3338))*SIN(RADIANS(set!$B$5))+COS(RADIANS($B3338))*COS(RADIANS(set!$B$5))*COS(RADIANS(set!$A$5-$A3338))))</f>
        <v>5788.0637542086188</v>
      </c>
      <c r="L3338">
        <f>6371004*ACOS((SIN(RADIANS($B3338))*SIN(RADIANS(set!$B$6))+COS(RADIANS($B3338))*COS(RADIANS(set!$B$6))*COS(RADIANS(set!$A$6-$A3338))))</f>
        <v>6270.8446681596988</v>
      </c>
      <c r="M3338">
        <f t="shared" si="417"/>
        <v>0</v>
      </c>
      <c r="N3338">
        <f t="shared" si="418"/>
        <v>0</v>
      </c>
      <c r="O3338">
        <f t="shared" si="419"/>
        <v>0</v>
      </c>
      <c r="P3338">
        <f t="shared" si="420"/>
        <v>0</v>
      </c>
      <c r="Q3338">
        <f t="shared" si="421"/>
        <v>0</v>
      </c>
      <c r="R3338">
        <f t="shared" si="422"/>
        <v>0</v>
      </c>
      <c r="S3338">
        <f t="shared" si="423"/>
        <v>0</v>
      </c>
      <c r="T3338">
        <f t="shared" si="424"/>
        <v>0</v>
      </c>
    </row>
    <row r="3339" spans="1:20" hidden="1" x14ac:dyDescent="0.25">
      <c r="A3339">
        <v>120.92038580000001</v>
      </c>
      <c r="B3339">
        <v>24.781897000000001</v>
      </c>
      <c r="C3339" t="s">
        <v>4955</v>
      </c>
      <c r="D3339" t="s">
        <v>4956</v>
      </c>
      <c r="E3339" t="s">
        <v>7</v>
      </c>
      <c r="F3339" t="s">
        <v>74</v>
      </c>
      <c r="G3339">
        <v>0</v>
      </c>
      <c r="H3339">
        <f>6371004*ACOS((SIN(RADIANS($B3339))*SIN(RADIANS(set!$B$2))+COS(RADIANS($B3339))*COS(RADIANS(set!$B$2))*COS(RADIANS(set!$A$2-$A3339))))</f>
        <v>4852.1998638913974</v>
      </c>
      <c r="I3339">
        <f>6371004*ACOS((SIN(RADIANS($B3339))*SIN(RADIANS(set!$B$3))+COS(RADIANS($B3339))*COS(RADIANS(set!$B$3))*COS(RADIANS(set!$A$3-$A3339))))</f>
        <v>5622.0565565875404</v>
      </c>
      <c r="J3339">
        <f>6371004*ACOS((SIN(RADIANS($B3339))*SIN(RADIANS(set!$B$4))+COS(RADIANS($B3339))*COS(RADIANS(set!$B$4))*COS(RADIANS(set!$A$4-$A3339))))</f>
        <v>6154.3833442624527</v>
      </c>
      <c r="K3339">
        <f>6371004*ACOS((SIN(RADIANS($B3339))*SIN(RADIANS(set!$B$5))+COS(RADIANS($B3339))*COS(RADIANS(set!$B$5))*COS(RADIANS(set!$A$5-$A3339))))</f>
        <v>6201.3223522356311</v>
      </c>
      <c r="L3339">
        <f>6371004*ACOS((SIN(RADIANS($B3339))*SIN(RADIANS(set!$B$6))+COS(RADIANS($B3339))*COS(RADIANS(set!$B$6))*COS(RADIANS(set!$A$6-$A3339))))</f>
        <v>6322.9438920958728</v>
      </c>
      <c r="M3339">
        <f t="shared" si="417"/>
        <v>0</v>
      </c>
      <c r="N3339">
        <f t="shared" si="418"/>
        <v>0</v>
      </c>
      <c r="O3339">
        <f t="shared" si="419"/>
        <v>0</v>
      </c>
      <c r="P3339">
        <f t="shared" si="420"/>
        <v>0</v>
      </c>
      <c r="Q3339">
        <f t="shared" si="421"/>
        <v>0</v>
      </c>
      <c r="R3339">
        <f t="shared" si="422"/>
        <v>0</v>
      </c>
      <c r="S3339">
        <f t="shared" si="423"/>
        <v>0</v>
      </c>
      <c r="T3339">
        <f t="shared" si="424"/>
        <v>0</v>
      </c>
    </row>
    <row r="3340" spans="1:20" hidden="1" x14ac:dyDescent="0.25">
      <c r="A3340">
        <v>120.92038580000001</v>
      </c>
      <c r="B3340">
        <v>24.781897000000001</v>
      </c>
      <c r="C3340" t="s">
        <v>4957</v>
      </c>
      <c r="D3340" t="s">
        <v>4958</v>
      </c>
      <c r="E3340" t="s">
        <v>7</v>
      </c>
      <c r="F3340" t="s">
        <v>12</v>
      </c>
      <c r="G3340">
        <v>0</v>
      </c>
      <c r="H3340">
        <f>6371004*ACOS((SIN(RADIANS($B3340))*SIN(RADIANS(set!$B$2))+COS(RADIANS($B3340))*COS(RADIANS(set!$B$2))*COS(RADIANS(set!$A$2-$A3340))))</f>
        <v>4852.1998638913974</v>
      </c>
      <c r="I3340">
        <f>6371004*ACOS((SIN(RADIANS($B3340))*SIN(RADIANS(set!$B$3))+COS(RADIANS($B3340))*COS(RADIANS(set!$B$3))*COS(RADIANS(set!$A$3-$A3340))))</f>
        <v>5622.0565565875404</v>
      </c>
      <c r="J3340">
        <f>6371004*ACOS((SIN(RADIANS($B3340))*SIN(RADIANS(set!$B$4))+COS(RADIANS($B3340))*COS(RADIANS(set!$B$4))*COS(RADIANS(set!$A$4-$A3340))))</f>
        <v>6154.3833442624527</v>
      </c>
      <c r="K3340">
        <f>6371004*ACOS((SIN(RADIANS($B3340))*SIN(RADIANS(set!$B$5))+COS(RADIANS($B3340))*COS(RADIANS(set!$B$5))*COS(RADIANS(set!$A$5-$A3340))))</f>
        <v>6201.3223522356311</v>
      </c>
      <c r="L3340">
        <f>6371004*ACOS((SIN(RADIANS($B3340))*SIN(RADIANS(set!$B$6))+COS(RADIANS($B3340))*COS(RADIANS(set!$B$6))*COS(RADIANS(set!$A$6-$A3340))))</f>
        <v>6322.9438920958728</v>
      </c>
      <c r="M3340">
        <f t="shared" si="417"/>
        <v>0</v>
      </c>
      <c r="N3340">
        <f t="shared" si="418"/>
        <v>0</v>
      </c>
      <c r="O3340">
        <f t="shared" si="419"/>
        <v>0</v>
      </c>
      <c r="P3340">
        <f t="shared" si="420"/>
        <v>0</v>
      </c>
      <c r="Q3340">
        <f t="shared" si="421"/>
        <v>0</v>
      </c>
      <c r="R3340">
        <f t="shared" si="422"/>
        <v>0</v>
      </c>
      <c r="S3340">
        <f t="shared" si="423"/>
        <v>0</v>
      </c>
      <c r="T3340">
        <f t="shared" si="424"/>
        <v>0</v>
      </c>
    </row>
    <row r="3341" spans="1:20" hidden="1" x14ac:dyDescent="0.25">
      <c r="A3341">
        <v>120.918403</v>
      </c>
      <c r="B3341">
        <v>24.785474199999999</v>
      </c>
      <c r="C3341" t="s">
        <v>4951</v>
      </c>
      <c r="D3341" t="s">
        <v>4952</v>
      </c>
      <c r="E3341" t="s">
        <v>7</v>
      </c>
      <c r="F3341" t="s">
        <v>14</v>
      </c>
      <c r="G3341">
        <v>0</v>
      </c>
      <c r="H3341">
        <f>6371004*ACOS((SIN(RADIANS($B3341))*SIN(RADIANS(set!$B$2))+COS(RADIANS($B3341))*COS(RADIANS(set!$B$2))*COS(RADIANS(set!$A$2-$A3341))))</f>
        <v>4866.0636953078856</v>
      </c>
      <c r="I3341">
        <f>6371004*ACOS((SIN(RADIANS($B3341))*SIN(RADIANS(set!$B$3))+COS(RADIANS($B3341))*COS(RADIANS(set!$B$3))*COS(RADIANS(set!$A$3-$A3341))))</f>
        <v>5658.1858518736935</v>
      </c>
      <c r="J3341">
        <f>6371004*ACOS((SIN(RADIANS($B3341))*SIN(RADIANS(set!$B$4))+COS(RADIANS($B3341))*COS(RADIANS(set!$B$4))*COS(RADIANS(set!$A$4-$A3341))))</f>
        <v>6146.1737038060846</v>
      </c>
      <c r="K3341">
        <f>6371004*ACOS((SIN(RADIANS($B3341))*SIN(RADIANS(set!$B$5))+COS(RADIANS($B3341))*COS(RADIANS(set!$B$5))*COS(RADIANS(set!$A$5-$A3341))))</f>
        <v>6193.0828492870205</v>
      </c>
      <c r="L3341">
        <f>6371004*ACOS((SIN(RADIANS($B3341))*SIN(RADIANS(set!$B$6))+COS(RADIANS($B3341))*COS(RADIANS(set!$B$6))*COS(RADIANS(set!$A$6-$A3341))))</f>
        <v>6347.924668372134</v>
      </c>
      <c r="M3341">
        <f t="shared" si="417"/>
        <v>0</v>
      </c>
      <c r="N3341">
        <f t="shared" si="418"/>
        <v>0</v>
      </c>
      <c r="O3341">
        <f t="shared" si="419"/>
        <v>0</v>
      </c>
      <c r="P3341">
        <f t="shared" si="420"/>
        <v>0</v>
      </c>
      <c r="Q3341">
        <f t="shared" si="421"/>
        <v>0</v>
      </c>
      <c r="R3341">
        <f t="shared" si="422"/>
        <v>0</v>
      </c>
      <c r="S3341">
        <f t="shared" si="423"/>
        <v>0</v>
      </c>
      <c r="T3341">
        <f t="shared" si="424"/>
        <v>0</v>
      </c>
    </row>
    <row r="3342" spans="1:20" hidden="1" x14ac:dyDescent="0.25">
      <c r="A3342">
        <v>120.918403</v>
      </c>
      <c r="B3342">
        <v>24.785474199999999</v>
      </c>
      <c r="C3342" t="s">
        <v>4953</v>
      </c>
      <c r="D3342" t="s">
        <v>4952</v>
      </c>
      <c r="E3342" t="s">
        <v>7</v>
      </c>
      <c r="F3342" t="s">
        <v>4954</v>
      </c>
      <c r="G3342">
        <v>0</v>
      </c>
      <c r="H3342">
        <f>6371004*ACOS((SIN(RADIANS($B3342))*SIN(RADIANS(set!$B$2))+COS(RADIANS($B3342))*COS(RADIANS(set!$B$2))*COS(RADIANS(set!$A$2-$A3342))))</f>
        <v>4866.0636953078856</v>
      </c>
      <c r="I3342">
        <f>6371004*ACOS((SIN(RADIANS($B3342))*SIN(RADIANS(set!$B$3))+COS(RADIANS($B3342))*COS(RADIANS(set!$B$3))*COS(RADIANS(set!$A$3-$A3342))))</f>
        <v>5658.1858518736935</v>
      </c>
      <c r="J3342">
        <f>6371004*ACOS((SIN(RADIANS($B3342))*SIN(RADIANS(set!$B$4))+COS(RADIANS($B3342))*COS(RADIANS(set!$B$4))*COS(RADIANS(set!$A$4-$A3342))))</f>
        <v>6146.1737038060846</v>
      </c>
      <c r="K3342">
        <f>6371004*ACOS((SIN(RADIANS($B3342))*SIN(RADIANS(set!$B$5))+COS(RADIANS($B3342))*COS(RADIANS(set!$B$5))*COS(RADIANS(set!$A$5-$A3342))))</f>
        <v>6193.0828492870205</v>
      </c>
      <c r="L3342">
        <f>6371004*ACOS((SIN(RADIANS($B3342))*SIN(RADIANS(set!$B$6))+COS(RADIANS($B3342))*COS(RADIANS(set!$B$6))*COS(RADIANS(set!$A$6-$A3342))))</f>
        <v>6347.924668372134</v>
      </c>
      <c r="M3342">
        <f t="shared" si="417"/>
        <v>0</v>
      </c>
      <c r="N3342">
        <f t="shared" si="418"/>
        <v>0</v>
      </c>
      <c r="O3342">
        <f t="shared" si="419"/>
        <v>0</v>
      </c>
      <c r="P3342">
        <f t="shared" si="420"/>
        <v>0</v>
      </c>
      <c r="Q3342">
        <f t="shared" si="421"/>
        <v>0</v>
      </c>
      <c r="R3342">
        <f t="shared" si="422"/>
        <v>0</v>
      </c>
      <c r="S3342">
        <f t="shared" si="423"/>
        <v>0</v>
      </c>
      <c r="T3342">
        <f t="shared" si="424"/>
        <v>0</v>
      </c>
    </row>
    <row r="3343" spans="1:20" hidden="1" x14ac:dyDescent="0.25">
      <c r="A3343">
        <v>120.91937929999899</v>
      </c>
      <c r="B3343">
        <v>24.7833234</v>
      </c>
      <c r="C3343" t="s">
        <v>4919</v>
      </c>
      <c r="D3343" t="s">
        <v>4920</v>
      </c>
      <c r="E3343" t="s">
        <v>7</v>
      </c>
      <c r="F3343" t="s">
        <v>14</v>
      </c>
      <c r="G3343">
        <v>0</v>
      </c>
      <c r="H3343">
        <f>6371004*ACOS((SIN(RADIANS($B3343))*SIN(RADIANS(set!$B$2))+COS(RADIANS($B3343))*COS(RADIANS(set!$B$2))*COS(RADIANS(set!$A$2-$A3343))))</f>
        <v>4872.5236214670877</v>
      </c>
      <c r="I3343">
        <f>6371004*ACOS((SIN(RADIANS($B3343))*SIN(RADIANS(set!$B$3))+COS(RADIANS($B3343))*COS(RADIANS(set!$B$3))*COS(RADIANS(set!$A$3-$A3343))))</f>
        <v>5652.4112443205031</v>
      </c>
      <c r="J3343">
        <f>6371004*ACOS((SIN(RADIANS($B3343))*SIN(RADIANS(set!$B$4))+COS(RADIANS($B3343))*COS(RADIANS(set!$B$4))*COS(RADIANS(set!$A$4-$A3343))))</f>
        <v>6166.4628875079188</v>
      </c>
      <c r="K3343">
        <f>6371004*ACOS((SIN(RADIANS($B3343))*SIN(RADIANS(set!$B$5))+COS(RADIANS($B3343))*COS(RADIANS(set!$B$5))*COS(RADIANS(set!$A$5-$A3343))))</f>
        <v>6213.4190904157467</v>
      </c>
      <c r="L3343">
        <f>6371004*ACOS((SIN(RADIANS($B3343))*SIN(RADIANS(set!$B$6))+COS(RADIANS($B3343))*COS(RADIANS(set!$B$6))*COS(RADIANS(set!$A$6-$A3343))))</f>
        <v>6349.0930584273983</v>
      </c>
      <c r="M3343">
        <f t="shared" si="417"/>
        <v>0</v>
      </c>
      <c r="N3343">
        <f t="shared" si="418"/>
        <v>0</v>
      </c>
      <c r="O3343">
        <f t="shared" si="419"/>
        <v>0</v>
      </c>
      <c r="P3343">
        <f t="shared" si="420"/>
        <v>0</v>
      </c>
      <c r="Q3343">
        <f t="shared" si="421"/>
        <v>0</v>
      </c>
      <c r="R3343">
        <f t="shared" si="422"/>
        <v>0</v>
      </c>
      <c r="S3343">
        <f t="shared" si="423"/>
        <v>0</v>
      </c>
      <c r="T3343">
        <f t="shared" si="424"/>
        <v>0</v>
      </c>
    </row>
    <row r="3344" spans="1:20" hidden="1" x14ac:dyDescent="0.25">
      <c r="A3344">
        <v>120.91937929999899</v>
      </c>
      <c r="B3344">
        <v>24.7833234</v>
      </c>
      <c r="C3344" t="s">
        <v>4959</v>
      </c>
      <c r="D3344" t="s">
        <v>4960</v>
      </c>
      <c r="E3344" t="s">
        <v>7</v>
      </c>
      <c r="F3344" t="s">
        <v>179</v>
      </c>
      <c r="G3344">
        <v>0</v>
      </c>
      <c r="H3344">
        <f>6371004*ACOS((SIN(RADIANS($B3344))*SIN(RADIANS(set!$B$2))+COS(RADIANS($B3344))*COS(RADIANS(set!$B$2))*COS(RADIANS(set!$A$2-$A3344))))</f>
        <v>4872.5236214670877</v>
      </c>
      <c r="I3344">
        <f>6371004*ACOS((SIN(RADIANS($B3344))*SIN(RADIANS(set!$B$3))+COS(RADIANS($B3344))*COS(RADIANS(set!$B$3))*COS(RADIANS(set!$A$3-$A3344))))</f>
        <v>5652.4112443205031</v>
      </c>
      <c r="J3344">
        <f>6371004*ACOS((SIN(RADIANS($B3344))*SIN(RADIANS(set!$B$4))+COS(RADIANS($B3344))*COS(RADIANS(set!$B$4))*COS(RADIANS(set!$A$4-$A3344))))</f>
        <v>6166.4628875079188</v>
      </c>
      <c r="K3344">
        <f>6371004*ACOS((SIN(RADIANS($B3344))*SIN(RADIANS(set!$B$5))+COS(RADIANS($B3344))*COS(RADIANS(set!$B$5))*COS(RADIANS(set!$A$5-$A3344))))</f>
        <v>6213.4190904157467</v>
      </c>
      <c r="L3344">
        <f>6371004*ACOS((SIN(RADIANS($B3344))*SIN(RADIANS(set!$B$6))+COS(RADIANS($B3344))*COS(RADIANS(set!$B$6))*COS(RADIANS(set!$A$6-$A3344))))</f>
        <v>6349.0930584273983</v>
      </c>
      <c r="M3344">
        <f t="shared" si="417"/>
        <v>0</v>
      </c>
      <c r="N3344">
        <f t="shared" si="418"/>
        <v>0</v>
      </c>
      <c r="O3344">
        <f t="shared" si="419"/>
        <v>0</v>
      </c>
      <c r="P3344">
        <f t="shared" si="420"/>
        <v>0</v>
      </c>
      <c r="Q3344">
        <f t="shared" si="421"/>
        <v>0</v>
      </c>
      <c r="R3344">
        <f t="shared" si="422"/>
        <v>0</v>
      </c>
      <c r="S3344">
        <f t="shared" si="423"/>
        <v>0</v>
      </c>
      <c r="T3344">
        <f t="shared" si="424"/>
        <v>0</v>
      </c>
    </row>
    <row r="3345" spans="1:20" hidden="1" x14ac:dyDescent="0.25">
      <c r="A3345">
        <v>120.929820999999</v>
      </c>
      <c r="B3345">
        <v>24.844551800000001</v>
      </c>
      <c r="C3345" t="s">
        <v>1103</v>
      </c>
      <c r="D3345" t="s">
        <v>1104</v>
      </c>
      <c r="E3345" t="s">
        <v>7</v>
      </c>
      <c r="F3345" t="s">
        <v>14</v>
      </c>
      <c r="G3345">
        <v>0</v>
      </c>
      <c r="H3345">
        <f>6371004*ACOS((SIN(RADIANS($B3345))*SIN(RADIANS(set!$B$2))+COS(RADIANS($B3345))*COS(RADIANS(set!$B$2))*COS(RADIANS(set!$A$2-$A3345))))</f>
        <v>5789.6916259357413</v>
      </c>
      <c r="I3345">
        <f>6371004*ACOS((SIN(RADIANS($B3345))*SIN(RADIANS(set!$B$3))+COS(RADIANS($B3345))*COS(RADIANS(set!$B$3))*COS(RADIANS(set!$A$3-$A3345))))</f>
        <v>6248.0648501008855</v>
      </c>
      <c r="J3345">
        <f>6371004*ACOS((SIN(RADIANS($B3345))*SIN(RADIANS(set!$B$4))+COS(RADIANS($B3345))*COS(RADIANS(set!$B$4))*COS(RADIANS(set!$A$4-$A3345))))</f>
        <v>5872.2359446389955</v>
      </c>
      <c r="K3345">
        <f>6371004*ACOS((SIN(RADIANS($B3345))*SIN(RADIANS(set!$B$5))+COS(RADIANS($B3345))*COS(RADIANS(set!$B$5))*COS(RADIANS(set!$A$5-$A3345))))</f>
        <v>5888.500142554155</v>
      </c>
      <c r="L3345">
        <f>6371004*ACOS((SIN(RADIANS($B3345))*SIN(RADIANS(set!$B$6))+COS(RADIANS($B3345))*COS(RADIANS(set!$B$6))*COS(RADIANS(set!$A$6-$A3345))))</f>
        <v>6373.0406250754222</v>
      </c>
      <c r="M3345">
        <f t="shared" si="417"/>
        <v>0</v>
      </c>
      <c r="N3345">
        <f t="shared" si="418"/>
        <v>0</v>
      </c>
      <c r="O3345">
        <f t="shared" si="419"/>
        <v>0</v>
      </c>
      <c r="P3345">
        <f t="shared" si="420"/>
        <v>0</v>
      </c>
      <c r="Q3345">
        <f t="shared" si="421"/>
        <v>0</v>
      </c>
      <c r="R3345">
        <f t="shared" si="422"/>
        <v>0</v>
      </c>
      <c r="S3345">
        <f t="shared" si="423"/>
        <v>0</v>
      </c>
      <c r="T3345">
        <f t="shared" si="424"/>
        <v>0</v>
      </c>
    </row>
    <row r="3346" spans="1:20" hidden="1" x14ac:dyDescent="0.25">
      <c r="A3346">
        <v>121.02033539999999</v>
      </c>
      <c r="B3346">
        <v>24.764660299999999</v>
      </c>
      <c r="C3346" t="s">
        <v>1681</v>
      </c>
      <c r="D3346" t="s">
        <v>1682</v>
      </c>
      <c r="E3346" t="s">
        <v>7</v>
      </c>
      <c r="F3346" t="s">
        <v>16</v>
      </c>
      <c r="G3346">
        <v>0</v>
      </c>
      <c r="H3346">
        <f>6371004*ACOS((SIN(RADIANS($B3346))*SIN(RADIANS(set!$B$2))+COS(RADIANS($B3346))*COS(RADIANS(set!$B$2))*COS(RADIANS(set!$A$2-$A3346))))</f>
        <v>7128.1281239007458</v>
      </c>
      <c r="I3346">
        <f>6371004*ACOS((SIN(RADIANS($B3346))*SIN(RADIANS(set!$B$3))+COS(RADIANS($B3346))*COS(RADIANS(set!$B$3))*COS(RADIANS(set!$A$3-$A3346))))</f>
        <v>6524.0426890310646</v>
      </c>
      <c r="J3346">
        <f>6371004*ACOS((SIN(RADIANS($B3346))*SIN(RADIANS(set!$B$4))+COS(RADIANS($B3346))*COS(RADIANS(set!$B$4))*COS(RADIANS(set!$A$4-$A3346))))</f>
        <v>6881.2590562246642</v>
      </c>
      <c r="K3346">
        <f>6371004*ACOS((SIN(RADIANS($B3346))*SIN(RADIANS(set!$B$5))+COS(RADIANS($B3346))*COS(RADIANS(set!$B$5))*COS(RADIANS(set!$A$5-$A3346))))</f>
        <v>6868.9248989577382</v>
      </c>
      <c r="L3346">
        <f>6371004*ACOS((SIN(RADIANS($B3346))*SIN(RADIANS(set!$B$6))+COS(RADIANS($B3346))*COS(RADIANS(set!$B$6))*COS(RADIANS(set!$A$6-$A3346))))</f>
        <v>6381.4704380351859</v>
      </c>
      <c r="M3346">
        <f t="shared" si="417"/>
        <v>0</v>
      </c>
      <c r="N3346">
        <f t="shared" si="418"/>
        <v>0</v>
      </c>
      <c r="O3346">
        <f t="shared" si="419"/>
        <v>0</v>
      </c>
      <c r="P3346">
        <f t="shared" si="420"/>
        <v>0</v>
      </c>
      <c r="Q3346">
        <f t="shared" si="421"/>
        <v>0</v>
      </c>
      <c r="R3346">
        <f t="shared" si="422"/>
        <v>0</v>
      </c>
      <c r="S3346">
        <f t="shared" si="423"/>
        <v>0</v>
      </c>
      <c r="T3346">
        <f t="shared" si="424"/>
        <v>0</v>
      </c>
    </row>
    <row r="3347" spans="1:20" hidden="1" x14ac:dyDescent="0.25">
      <c r="A3347">
        <v>121.02011539999999</v>
      </c>
      <c r="B3347">
        <v>24.764313099999999</v>
      </c>
      <c r="C3347" t="s">
        <v>1715</v>
      </c>
      <c r="D3347" t="s">
        <v>1716</v>
      </c>
      <c r="E3347" t="s">
        <v>7</v>
      </c>
      <c r="F3347" t="s">
        <v>16</v>
      </c>
      <c r="G3347">
        <v>0</v>
      </c>
      <c r="H3347">
        <f>6371004*ACOS((SIN(RADIANS($B3347))*SIN(RADIANS(set!$B$2))+COS(RADIANS($B3347))*COS(RADIANS(set!$B$2))*COS(RADIANS(set!$A$2-$A3347))))</f>
        <v>7132.7729529539411</v>
      </c>
      <c r="I3347">
        <f>6371004*ACOS((SIN(RADIANS($B3347))*SIN(RADIANS(set!$B$3))+COS(RADIANS($B3347))*COS(RADIANS(set!$B$3))*COS(RADIANS(set!$A$3-$A3347))))</f>
        <v>6532.3245237483352</v>
      </c>
      <c r="J3347">
        <f>6371004*ACOS((SIN(RADIANS($B3347))*SIN(RADIANS(set!$B$4))+COS(RADIANS($B3347))*COS(RADIANS(set!$B$4))*COS(RADIANS(set!$A$4-$A3347))))</f>
        <v>6893.9925952833428</v>
      </c>
      <c r="K3347">
        <f>6371004*ACOS((SIN(RADIANS($B3347))*SIN(RADIANS(set!$B$5))+COS(RADIANS($B3347))*COS(RADIANS(set!$B$5))*COS(RADIANS(set!$A$5-$A3347))))</f>
        <v>6881.939412439745</v>
      </c>
      <c r="L3347">
        <f>6371004*ACOS((SIN(RADIANS($B3347))*SIN(RADIANS(set!$B$6))+COS(RADIANS($B3347))*COS(RADIANS(set!$B$6))*COS(RADIANS(set!$A$6-$A3347))))</f>
        <v>6394.4262857143312</v>
      </c>
      <c r="M3347">
        <f t="shared" si="417"/>
        <v>0</v>
      </c>
      <c r="N3347">
        <f t="shared" si="418"/>
        <v>0</v>
      </c>
      <c r="O3347">
        <f t="shared" si="419"/>
        <v>0</v>
      </c>
      <c r="P3347">
        <f t="shared" si="420"/>
        <v>0</v>
      </c>
      <c r="Q3347">
        <f t="shared" si="421"/>
        <v>0</v>
      </c>
      <c r="R3347">
        <f t="shared" si="422"/>
        <v>0</v>
      </c>
      <c r="S3347">
        <f t="shared" si="423"/>
        <v>0</v>
      </c>
      <c r="T3347">
        <f t="shared" si="424"/>
        <v>0</v>
      </c>
    </row>
    <row r="3348" spans="1:20" hidden="1" x14ac:dyDescent="0.25">
      <c r="A3348">
        <v>120.91953650000001</v>
      </c>
      <c r="B3348">
        <v>24.781899299999999</v>
      </c>
      <c r="C3348" t="s">
        <v>4961</v>
      </c>
      <c r="D3348" t="s">
        <v>4962</v>
      </c>
      <c r="E3348" t="s">
        <v>7</v>
      </c>
      <c r="F3348" t="s">
        <v>16</v>
      </c>
      <c r="G3348">
        <v>0</v>
      </c>
      <c r="H3348">
        <f>6371004*ACOS((SIN(RADIANS($B3348))*SIN(RADIANS(set!$B$2))+COS(RADIANS($B3348))*COS(RADIANS(set!$B$2))*COS(RADIANS(set!$A$2-$A3348))))</f>
        <v>4928.2578045639157</v>
      </c>
      <c r="I3348">
        <f>6371004*ACOS((SIN(RADIANS($B3348))*SIN(RADIANS(set!$B$3))+COS(RADIANS($B3348))*COS(RADIANS(set!$B$3))*COS(RADIANS(set!$A$3-$A3348))))</f>
        <v>5700.195903781264</v>
      </c>
      <c r="J3348">
        <f>6371004*ACOS((SIN(RADIANS($B3348))*SIN(RADIANS(set!$B$4))+COS(RADIANS($B3348))*COS(RADIANS(set!$B$4))*COS(RADIANS(set!$A$4-$A3348))))</f>
        <v>6228.77495632726</v>
      </c>
      <c r="K3348">
        <f>6371004*ACOS((SIN(RADIANS($B3348))*SIN(RADIANS(set!$B$5))+COS(RADIANS($B3348))*COS(RADIANS(set!$B$5))*COS(RADIANS(set!$A$5-$A3348))))</f>
        <v>6275.721634605954</v>
      </c>
      <c r="L3348">
        <f>6371004*ACOS((SIN(RADIANS($B3348))*SIN(RADIANS(set!$B$6))+COS(RADIANS($B3348))*COS(RADIANS(set!$B$6))*COS(RADIANS(set!$A$6-$A3348))))</f>
        <v>6400.3239623026193</v>
      </c>
      <c r="M3348">
        <f t="shared" si="417"/>
        <v>0</v>
      </c>
      <c r="N3348">
        <f t="shared" si="418"/>
        <v>0</v>
      </c>
      <c r="O3348">
        <f t="shared" si="419"/>
        <v>0</v>
      </c>
      <c r="P3348">
        <f t="shared" si="420"/>
        <v>0</v>
      </c>
      <c r="Q3348">
        <f t="shared" si="421"/>
        <v>0</v>
      </c>
      <c r="R3348">
        <f t="shared" si="422"/>
        <v>0</v>
      </c>
      <c r="S3348">
        <f t="shared" si="423"/>
        <v>0</v>
      </c>
      <c r="T3348">
        <f t="shared" si="424"/>
        <v>0</v>
      </c>
    </row>
    <row r="3349" spans="1:20" hidden="1" x14ac:dyDescent="0.25">
      <c r="A3349">
        <v>120.926988299999</v>
      </c>
      <c r="B3349">
        <v>24.841875699999999</v>
      </c>
      <c r="C3349" t="s">
        <v>1523</v>
      </c>
      <c r="D3349" t="s">
        <v>1524</v>
      </c>
      <c r="E3349" t="s">
        <v>7</v>
      </c>
      <c r="F3349" t="s">
        <v>35</v>
      </c>
      <c r="G3349">
        <v>0</v>
      </c>
      <c r="H3349">
        <f>6371004*ACOS((SIN(RADIANS($B3349))*SIN(RADIANS(set!$B$2))+COS(RADIANS($B3349))*COS(RADIANS(set!$B$2))*COS(RADIANS(set!$A$2-$A3349))))</f>
        <v>5726.6949571199766</v>
      </c>
      <c r="I3349">
        <f>6371004*ACOS((SIN(RADIANS($B3349))*SIN(RADIANS(set!$B$3))+COS(RADIANS($B3349))*COS(RADIANS(set!$B$3))*COS(RADIANS(set!$A$3-$A3349))))</f>
        <v>6230.9176590757888</v>
      </c>
      <c r="J3349">
        <f>6371004*ACOS((SIN(RADIANS($B3349))*SIN(RADIANS(set!$B$4))+COS(RADIANS($B3349))*COS(RADIANS(set!$B$4))*COS(RADIANS(set!$A$4-$A3349))))</f>
        <v>5902.2826506300735</v>
      </c>
      <c r="K3349">
        <f>6371004*ACOS((SIN(RADIANS($B3349))*SIN(RADIANS(set!$B$5))+COS(RADIANS($B3349))*COS(RADIANS(set!$B$5))*COS(RADIANS(set!$A$5-$A3349))))</f>
        <v>5921.5789640805724</v>
      </c>
      <c r="L3349">
        <f>6371004*ACOS((SIN(RADIANS($B3349))*SIN(RADIANS(set!$B$6))+COS(RADIANS($B3349))*COS(RADIANS(set!$B$6))*COS(RADIANS(set!$A$6-$A3349))))</f>
        <v>6401.3970221765603</v>
      </c>
      <c r="M3349">
        <f t="shared" si="417"/>
        <v>0</v>
      </c>
      <c r="N3349">
        <f t="shared" si="418"/>
        <v>0</v>
      </c>
      <c r="O3349">
        <f t="shared" si="419"/>
        <v>0</v>
      </c>
      <c r="P3349">
        <f t="shared" si="420"/>
        <v>0</v>
      </c>
      <c r="Q3349">
        <f t="shared" si="421"/>
        <v>0</v>
      </c>
      <c r="R3349">
        <f t="shared" si="422"/>
        <v>0</v>
      </c>
      <c r="S3349">
        <f t="shared" si="423"/>
        <v>0</v>
      </c>
      <c r="T3349">
        <f t="shared" si="424"/>
        <v>0</v>
      </c>
    </row>
    <row r="3350" spans="1:20" hidden="1" x14ac:dyDescent="0.25">
      <c r="A3350">
        <v>120.930139199999</v>
      </c>
      <c r="B3350">
        <v>24.845564899999999</v>
      </c>
      <c r="C3350" t="s">
        <v>1099</v>
      </c>
      <c r="D3350" t="s">
        <v>1100</v>
      </c>
      <c r="E3350" t="s">
        <v>7</v>
      </c>
      <c r="F3350" t="s">
        <v>150</v>
      </c>
      <c r="G3350">
        <v>0</v>
      </c>
      <c r="H3350">
        <f>6371004*ACOS((SIN(RADIANS($B3350))*SIN(RADIANS(set!$B$2))+COS(RADIANS($B3350))*COS(RADIANS(set!$B$2))*COS(RADIANS(set!$A$2-$A3350))))</f>
        <v>5863.7159041072418</v>
      </c>
      <c r="I3350">
        <f>6371004*ACOS((SIN(RADIANS($B3350))*SIN(RADIANS(set!$B$3))+COS(RADIANS($B3350))*COS(RADIANS(set!$B$3))*COS(RADIANS(set!$A$3-$A3350))))</f>
        <v>6311.2864941171292</v>
      </c>
      <c r="J3350">
        <f>6371004*ACOS((SIN(RADIANS($B3350))*SIN(RADIANS(set!$B$4))+COS(RADIANS($B3350))*COS(RADIANS(set!$B$4))*COS(RADIANS(set!$A$4-$A3350))))</f>
        <v>5924.1008411033272</v>
      </c>
      <c r="K3350">
        <f>6371004*ACOS((SIN(RADIANS($B3350))*SIN(RADIANS(set!$B$5))+COS(RADIANS($B3350))*COS(RADIANS(set!$B$5))*COS(RADIANS(set!$A$5-$A3350))))</f>
        <v>5939.5776874536923</v>
      </c>
      <c r="L3350">
        <f>6371004*ACOS((SIN(RADIANS($B3350))*SIN(RADIANS(set!$B$6))+COS(RADIANS($B3350))*COS(RADIANS(set!$B$6))*COS(RADIANS(set!$A$6-$A3350))))</f>
        <v>6424.9756332506131</v>
      </c>
      <c r="M3350">
        <f t="shared" si="417"/>
        <v>0</v>
      </c>
      <c r="N3350">
        <f t="shared" si="418"/>
        <v>0</v>
      </c>
      <c r="O3350">
        <f t="shared" si="419"/>
        <v>0</v>
      </c>
      <c r="P3350">
        <f t="shared" si="420"/>
        <v>0</v>
      </c>
      <c r="Q3350">
        <f t="shared" si="421"/>
        <v>0</v>
      </c>
      <c r="R3350">
        <f t="shared" si="422"/>
        <v>0</v>
      </c>
      <c r="S3350">
        <f t="shared" si="423"/>
        <v>0</v>
      </c>
      <c r="T3350">
        <f t="shared" si="424"/>
        <v>0</v>
      </c>
    </row>
    <row r="3351" spans="1:20" hidden="1" x14ac:dyDescent="0.25">
      <c r="A3351">
        <v>120.95320769999999</v>
      </c>
      <c r="B3351">
        <v>24.7527486</v>
      </c>
      <c r="C3351" t="s">
        <v>5482</v>
      </c>
      <c r="D3351" t="s">
        <v>5483</v>
      </c>
      <c r="E3351" t="s">
        <v>7</v>
      </c>
      <c r="F3351" t="s">
        <v>179</v>
      </c>
      <c r="G3351">
        <v>0</v>
      </c>
      <c r="H3351">
        <f>6371004*ACOS((SIN(RADIANS($B3351))*SIN(RADIANS(set!$B$2))+COS(RADIANS($B3351))*COS(RADIANS(set!$B$2))*COS(RADIANS(set!$A$2-$A3351))))</f>
        <v>5573.5934967277553</v>
      </c>
      <c r="I3351">
        <f>6371004*ACOS((SIN(RADIANS($B3351))*SIN(RADIANS(set!$B$3))+COS(RADIANS($B3351))*COS(RADIANS(set!$B$3))*COS(RADIANS(set!$A$3-$A3351))))</f>
        <v>5842.9479830754462</v>
      </c>
      <c r="J3351">
        <f>6371004*ACOS((SIN(RADIANS($B3351))*SIN(RADIANS(set!$B$4))+COS(RADIANS($B3351))*COS(RADIANS(set!$B$4))*COS(RADIANS(set!$A$4-$A3351))))</f>
        <v>6620.2842554290755</v>
      </c>
      <c r="K3351">
        <f>6371004*ACOS((SIN(RADIANS($B3351))*SIN(RADIANS(set!$B$5))+COS(RADIANS($B3351))*COS(RADIANS(set!$B$5))*COS(RADIANS(set!$A$5-$A3351))))</f>
        <v>6654.1855647276698</v>
      </c>
      <c r="L3351">
        <f>6371004*ACOS((SIN(RADIANS($B3351))*SIN(RADIANS(set!$B$6))+COS(RADIANS($B3351))*COS(RADIANS(set!$B$6))*COS(RADIANS(set!$A$6-$A3351))))</f>
        <v>6425.7152056483137</v>
      </c>
      <c r="M3351">
        <f t="shared" si="417"/>
        <v>0</v>
      </c>
      <c r="N3351">
        <f t="shared" si="418"/>
        <v>0</v>
      </c>
      <c r="O3351">
        <f t="shared" si="419"/>
        <v>0</v>
      </c>
      <c r="P3351">
        <f t="shared" si="420"/>
        <v>0</v>
      </c>
      <c r="Q3351">
        <f t="shared" si="421"/>
        <v>0</v>
      </c>
      <c r="R3351">
        <f t="shared" si="422"/>
        <v>0</v>
      </c>
      <c r="S3351">
        <f t="shared" si="423"/>
        <v>0</v>
      </c>
      <c r="T3351">
        <f t="shared" si="424"/>
        <v>0</v>
      </c>
    </row>
    <row r="3352" spans="1:20" hidden="1" x14ac:dyDescent="0.25">
      <c r="A3352">
        <v>121.028201999999</v>
      </c>
      <c r="B3352">
        <v>24.771438</v>
      </c>
      <c r="C3352" t="s">
        <v>1719</v>
      </c>
      <c r="D3352" t="s">
        <v>1720</v>
      </c>
      <c r="E3352" t="s">
        <v>7</v>
      </c>
      <c r="F3352" t="s">
        <v>12</v>
      </c>
      <c r="G3352">
        <v>0</v>
      </c>
      <c r="H3352">
        <f>6371004*ACOS((SIN(RADIANS($B3352))*SIN(RADIANS(set!$B$2))+COS(RADIANS($B3352))*COS(RADIANS(set!$B$2))*COS(RADIANS(set!$A$2-$A3352))))</f>
        <v>7411.3604083268719</v>
      </c>
      <c r="I3352">
        <f>6371004*ACOS((SIN(RADIANS($B3352))*SIN(RADIANS(set!$B$3))+COS(RADIANS($B3352))*COS(RADIANS(set!$B$3))*COS(RADIANS(set!$A$3-$A3352))))</f>
        <v>6728.3664864689008</v>
      </c>
      <c r="J3352">
        <f>6371004*ACOS((SIN(RADIANS($B3352))*SIN(RADIANS(set!$B$4))+COS(RADIANS($B3352))*COS(RADIANS(set!$B$4))*COS(RADIANS(set!$A$4-$A3352))))</f>
        <v>6970.7017865757098</v>
      </c>
      <c r="K3352">
        <f>6371004*ACOS((SIN(RADIANS($B3352))*SIN(RADIANS(set!$B$5))+COS(RADIANS($B3352))*COS(RADIANS(set!$B$5))*COS(RADIANS(set!$A$5-$A3352))))</f>
        <v>6951.3946666348575</v>
      </c>
      <c r="L3352">
        <f>6371004*ACOS((SIN(RADIANS($B3352))*SIN(RADIANS(set!$B$6))+COS(RADIANS($B3352))*COS(RADIANS(set!$B$6))*COS(RADIANS(set!$A$6-$A3352))))</f>
        <v>6472.2240199791668</v>
      </c>
      <c r="M3352">
        <f t="shared" si="417"/>
        <v>0</v>
      </c>
      <c r="N3352">
        <f t="shared" si="418"/>
        <v>0</v>
      </c>
      <c r="O3352">
        <f t="shared" si="419"/>
        <v>0</v>
      </c>
      <c r="P3352">
        <f t="shared" si="420"/>
        <v>0</v>
      </c>
      <c r="Q3352">
        <f t="shared" si="421"/>
        <v>0</v>
      </c>
      <c r="R3352">
        <f t="shared" si="422"/>
        <v>0</v>
      </c>
      <c r="S3352">
        <f t="shared" si="423"/>
        <v>0</v>
      </c>
      <c r="T3352">
        <f t="shared" si="424"/>
        <v>0</v>
      </c>
    </row>
    <row r="3353" spans="1:20" hidden="1" x14ac:dyDescent="0.25">
      <c r="A3353">
        <v>120.945750699999</v>
      </c>
      <c r="B3353">
        <v>24.755166200000001</v>
      </c>
      <c r="C3353" t="s">
        <v>5505</v>
      </c>
      <c r="D3353" t="s">
        <v>5504</v>
      </c>
      <c r="E3353" t="s">
        <v>11</v>
      </c>
      <c r="F3353" t="s">
        <v>1346</v>
      </c>
      <c r="G3353">
        <v>0</v>
      </c>
      <c r="H3353">
        <f>6371004*ACOS((SIN(RADIANS($B3353))*SIN(RADIANS(set!$B$2))+COS(RADIANS($B3353))*COS(RADIANS(set!$B$2))*COS(RADIANS(set!$A$2-$A3353))))</f>
        <v>5499.449973296616</v>
      </c>
      <c r="I3353">
        <f>6371004*ACOS((SIN(RADIANS($B3353))*SIN(RADIANS(set!$B$3))+COS(RADIANS($B3353))*COS(RADIANS(set!$B$3))*COS(RADIANS(set!$A$3-$A3353))))</f>
        <v>5875.2367301060058</v>
      </c>
      <c r="J3353">
        <f>6371004*ACOS((SIN(RADIANS($B3353))*SIN(RADIANS(set!$B$4))+COS(RADIANS($B3353))*COS(RADIANS(set!$B$4))*COS(RADIANS(set!$A$4-$A3353))))</f>
        <v>6642.9477197838287</v>
      </c>
      <c r="K3353">
        <f>6371004*ACOS((SIN(RADIANS($B3353))*SIN(RADIANS(set!$B$5))+COS(RADIANS($B3353))*COS(RADIANS(set!$B$5))*COS(RADIANS(set!$A$5-$A3353))))</f>
        <v>6680.5019573603086</v>
      </c>
      <c r="L3353">
        <f>6371004*ACOS((SIN(RADIANS($B3353))*SIN(RADIANS(set!$B$6))+COS(RADIANS($B3353))*COS(RADIANS(set!$B$6))*COS(RADIANS(set!$A$6-$A3353))))</f>
        <v>6505.9562794880931</v>
      </c>
      <c r="M3353">
        <f t="shared" si="417"/>
        <v>0</v>
      </c>
      <c r="N3353">
        <f t="shared" si="418"/>
        <v>0</v>
      </c>
      <c r="O3353">
        <f t="shared" si="419"/>
        <v>0</v>
      </c>
      <c r="P3353">
        <f t="shared" si="420"/>
        <v>0</v>
      </c>
      <c r="Q3353">
        <f t="shared" si="421"/>
        <v>0</v>
      </c>
      <c r="R3353">
        <f t="shared" si="422"/>
        <v>0</v>
      </c>
      <c r="S3353">
        <f t="shared" si="423"/>
        <v>0</v>
      </c>
      <c r="T3353">
        <f t="shared" si="424"/>
        <v>0</v>
      </c>
    </row>
    <row r="3354" spans="1:20" hidden="1" x14ac:dyDescent="0.25">
      <c r="A3354">
        <v>120.9165089</v>
      </c>
      <c r="B3354">
        <v>24.7856427</v>
      </c>
      <c r="C3354" t="s">
        <v>5332</v>
      </c>
      <c r="D3354" t="s">
        <v>5333</v>
      </c>
      <c r="E3354" t="s">
        <v>7</v>
      </c>
      <c r="F3354" t="s">
        <v>5334</v>
      </c>
      <c r="G3354">
        <v>0</v>
      </c>
      <c r="H3354">
        <f>6371004*ACOS((SIN(RADIANS($B3354))*SIN(RADIANS(set!$B$2))+COS(RADIANS($B3354))*COS(RADIANS(set!$B$2))*COS(RADIANS(set!$A$2-$A3354))))</f>
        <v>5036.6584142475549</v>
      </c>
      <c r="I3354">
        <f>6371004*ACOS((SIN(RADIANS($B3354))*SIN(RADIANS(set!$B$3))+COS(RADIANS($B3354))*COS(RADIANS(set!$B$3))*COS(RADIANS(set!$A$3-$A3354))))</f>
        <v>5832.3178023804076</v>
      </c>
      <c r="J3354">
        <f>6371004*ACOS((SIN(RADIANS($B3354))*SIN(RADIANS(set!$B$4))+COS(RADIANS($B3354))*COS(RADIANS(set!$B$4))*COS(RADIANS(set!$A$4-$A3354))))</f>
        <v>6311.1433464940219</v>
      </c>
      <c r="K3354">
        <f>6371004*ACOS((SIN(RADIANS($B3354))*SIN(RADIANS(set!$B$5))+COS(RADIANS($B3354))*COS(RADIANS(set!$B$5))*COS(RADIANS(set!$A$5-$A3354))))</f>
        <v>6358.0134670980106</v>
      </c>
      <c r="L3354">
        <f>6371004*ACOS((SIN(RADIANS($B3354))*SIN(RADIANS(set!$B$6))+COS(RADIANS($B3354))*COS(RADIANS(set!$B$6))*COS(RADIANS(set!$A$6-$A3354))))</f>
        <v>6519.5693368279972</v>
      </c>
      <c r="M3354">
        <f t="shared" si="417"/>
        <v>0</v>
      </c>
      <c r="N3354">
        <f t="shared" si="418"/>
        <v>0</v>
      </c>
      <c r="O3354">
        <f t="shared" si="419"/>
        <v>0</v>
      </c>
      <c r="P3354">
        <f t="shared" si="420"/>
        <v>0</v>
      </c>
      <c r="Q3354">
        <f t="shared" si="421"/>
        <v>0</v>
      </c>
      <c r="R3354">
        <f t="shared" si="422"/>
        <v>0</v>
      </c>
      <c r="S3354">
        <f t="shared" si="423"/>
        <v>0</v>
      </c>
      <c r="T3354">
        <f t="shared" si="424"/>
        <v>0</v>
      </c>
    </row>
    <row r="3355" spans="1:20" hidden="1" x14ac:dyDescent="0.25">
      <c r="A3355">
        <v>121.025180699999</v>
      </c>
      <c r="B3355">
        <v>24.7673861</v>
      </c>
      <c r="C3355" t="s">
        <v>1701</v>
      </c>
      <c r="D3355" t="s">
        <v>1702</v>
      </c>
      <c r="E3355" t="s">
        <v>11</v>
      </c>
      <c r="F3355" t="s">
        <v>12</v>
      </c>
      <c r="G3355">
        <v>0</v>
      </c>
      <c r="H3355">
        <f>6371004*ACOS((SIN(RADIANS($B3355))*SIN(RADIANS(set!$B$2))+COS(RADIANS($B3355))*COS(RADIANS(set!$B$2))*COS(RADIANS(set!$A$2-$A3355))))</f>
        <v>7367.5393431602979</v>
      </c>
      <c r="I3355">
        <f>6371004*ACOS((SIN(RADIANS($B3355))*SIN(RADIANS(set!$B$3))+COS(RADIANS($B3355))*COS(RADIANS(set!$B$3))*COS(RADIANS(set!$A$3-$A3355))))</f>
        <v>6722.1580038708371</v>
      </c>
      <c r="J3355">
        <f>6371004*ACOS((SIN(RADIANS($B3355))*SIN(RADIANS(set!$B$4))+COS(RADIANS($B3355))*COS(RADIANS(set!$B$4))*COS(RADIANS(set!$A$4-$A3355))))</f>
        <v>7022.2558801976593</v>
      </c>
      <c r="K3355">
        <f>6371004*ACOS((SIN(RADIANS($B3355))*SIN(RADIANS(set!$B$5))+COS(RADIANS($B3355))*COS(RADIANS(set!$B$5))*COS(RADIANS(set!$A$5-$A3355))))</f>
        <v>7006.3212290117744</v>
      </c>
      <c r="L3355">
        <f>6371004*ACOS((SIN(RADIANS($B3355))*SIN(RADIANS(set!$B$6))+COS(RADIANS($B3355))*COS(RADIANS(set!$B$6))*COS(RADIANS(set!$A$6-$A3355))))</f>
        <v>6521.4576992921047</v>
      </c>
      <c r="M3355">
        <f t="shared" si="417"/>
        <v>0</v>
      </c>
      <c r="N3355">
        <f t="shared" si="418"/>
        <v>0</v>
      </c>
      <c r="O3355">
        <f t="shared" si="419"/>
        <v>0</v>
      </c>
      <c r="P3355">
        <f t="shared" si="420"/>
        <v>0</v>
      </c>
      <c r="Q3355">
        <f t="shared" si="421"/>
        <v>0</v>
      </c>
      <c r="R3355">
        <f t="shared" si="422"/>
        <v>0</v>
      </c>
      <c r="S3355">
        <f t="shared" si="423"/>
        <v>0</v>
      </c>
      <c r="T3355">
        <f t="shared" si="424"/>
        <v>0</v>
      </c>
    </row>
    <row r="3356" spans="1:20" hidden="1" x14ac:dyDescent="0.25">
      <c r="A3356">
        <v>121.0242164</v>
      </c>
      <c r="B3356">
        <v>24.766348000000001</v>
      </c>
      <c r="C3356" t="s">
        <v>1705</v>
      </c>
      <c r="D3356" t="s">
        <v>1706</v>
      </c>
      <c r="E3356" t="s">
        <v>7</v>
      </c>
      <c r="F3356" t="s">
        <v>179</v>
      </c>
      <c r="G3356">
        <v>0</v>
      </c>
      <c r="H3356">
        <f>6371004*ACOS((SIN(RADIANS($B3356))*SIN(RADIANS(set!$B$2))+COS(RADIANS($B3356))*COS(RADIANS(set!$B$2))*COS(RADIANS(set!$A$2-$A3356))))</f>
        <v>7346.5782812246653</v>
      </c>
      <c r="I3356">
        <f>6371004*ACOS((SIN(RADIANS($B3356))*SIN(RADIANS(set!$B$3))+COS(RADIANS($B3356))*COS(RADIANS(set!$B$3))*COS(RADIANS(set!$A$3-$A3356))))</f>
        <v>6712.3079301660382</v>
      </c>
      <c r="J3356">
        <f>6371004*ACOS((SIN(RADIANS($B3356))*SIN(RADIANS(set!$B$4))+COS(RADIANS($B3356))*COS(RADIANS(set!$B$4))*COS(RADIANS(set!$A$4-$A3356))))</f>
        <v>7028.1039785683261</v>
      </c>
      <c r="K3356">
        <f>6371004*ACOS((SIN(RADIANS($B3356))*SIN(RADIANS(set!$B$5))+COS(RADIANS($B3356))*COS(RADIANS(set!$B$5))*COS(RADIANS(set!$A$5-$A3356))))</f>
        <v>7013.1226256477348</v>
      </c>
      <c r="L3356">
        <f>6371004*ACOS((SIN(RADIANS($B3356))*SIN(RADIANS(set!$B$6))+COS(RADIANS($B3356))*COS(RADIANS(set!$B$6))*COS(RADIANS(set!$A$6-$A3356))))</f>
        <v>6527.2349104607802</v>
      </c>
      <c r="M3356">
        <f t="shared" si="417"/>
        <v>0</v>
      </c>
      <c r="N3356">
        <f t="shared" si="418"/>
        <v>0</v>
      </c>
      <c r="O3356">
        <f t="shared" si="419"/>
        <v>0</v>
      </c>
      <c r="P3356">
        <f t="shared" si="420"/>
        <v>0</v>
      </c>
      <c r="Q3356">
        <f t="shared" si="421"/>
        <v>0</v>
      </c>
      <c r="R3356">
        <f t="shared" si="422"/>
        <v>0</v>
      </c>
      <c r="S3356">
        <f t="shared" si="423"/>
        <v>0</v>
      </c>
      <c r="T3356">
        <f t="shared" si="424"/>
        <v>0</v>
      </c>
    </row>
    <row r="3357" spans="1:20" hidden="1" x14ac:dyDescent="0.25">
      <c r="A3357">
        <v>121.0242164</v>
      </c>
      <c r="B3357">
        <v>24.766348000000001</v>
      </c>
      <c r="C3357" t="s">
        <v>1707</v>
      </c>
      <c r="D3357" t="s">
        <v>1706</v>
      </c>
      <c r="E3357" t="s">
        <v>7</v>
      </c>
      <c r="F3357" t="s">
        <v>14</v>
      </c>
      <c r="G3357">
        <v>0</v>
      </c>
      <c r="H3357">
        <f>6371004*ACOS((SIN(RADIANS($B3357))*SIN(RADIANS(set!$B$2))+COS(RADIANS($B3357))*COS(RADIANS(set!$B$2))*COS(RADIANS(set!$A$2-$A3357))))</f>
        <v>7346.5782812246653</v>
      </c>
      <c r="I3357">
        <f>6371004*ACOS((SIN(RADIANS($B3357))*SIN(RADIANS(set!$B$3))+COS(RADIANS($B3357))*COS(RADIANS(set!$B$3))*COS(RADIANS(set!$A$3-$A3357))))</f>
        <v>6712.3079301660382</v>
      </c>
      <c r="J3357">
        <f>6371004*ACOS((SIN(RADIANS($B3357))*SIN(RADIANS(set!$B$4))+COS(RADIANS($B3357))*COS(RADIANS(set!$B$4))*COS(RADIANS(set!$A$4-$A3357))))</f>
        <v>7028.1039785683261</v>
      </c>
      <c r="K3357">
        <f>6371004*ACOS((SIN(RADIANS($B3357))*SIN(RADIANS(set!$B$5))+COS(RADIANS($B3357))*COS(RADIANS(set!$B$5))*COS(RADIANS(set!$A$5-$A3357))))</f>
        <v>7013.1226256477348</v>
      </c>
      <c r="L3357">
        <f>6371004*ACOS((SIN(RADIANS($B3357))*SIN(RADIANS(set!$B$6))+COS(RADIANS($B3357))*COS(RADIANS(set!$B$6))*COS(RADIANS(set!$A$6-$A3357))))</f>
        <v>6527.2349104607802</v>
      </c>
      <c r="M3357">
        <f t="shared" si="417"/>
        <v>0</v>
      </c>
      <c r="N3357">
        <f t="shared" si="418"/>
        <v>0</v>
      </c>
      <c r="O3357">
        <f t="shared" si="419"/>
        <v>0</v>
      </c>
      <c r="P3357">
        <f t="shared" si="420"/>
        <v>0</v>
      </c>
      <c r="Q3357">
        <f t="shared" si="421"/>
        <v>0</v>
      </c>
      <c r="R3357">
        <f t="shared" si="422"/>
        <v>0</v>
      </c>
      <c r="S3357">
        <f t="shared" si="423"/>
        <v>0</v>
      </c>
      <c r="T3357">
        <f t="shared" si="424"/>
        <v>0</v>
      </c>
    </row>
    <row r="3358" spans="1:20" hidden="1" x14ac:dyDescent="0.25">
      <c r="A3358">
        <v>121.0242164</v>
      </c>
      <c r="B3358">
        <v>24.766348000000001</v>
      </c>
      <c r="C3358" t="s">
        <v>1708</v>
      </c>
      <c r="D3358" t="s">
        <v>1706</v>
      </c>
      <c r="E3358" t="s">
        <v>7</v>
      </c>
      <c r="F3358" t="s">
        <v>179</v>
      </c>
      <c r="G3358">
        <v>0</v>
      </c>
      <c r="H3358">
        <f>6371004*ACOS((SIN(RADIANS($B3358))*SIN(RADIANS(set!$B$2))+COS(RADIANS($B3358))*COS(RADIANS(set!$B$2))*COS(RADIANS(set!$A$2-$A3358))))</f>
        <v>7346.5782812246653</v>
      </c>
      <c r="I3358">
        <f>6371004*ACOS((SIN(RADIANS($B3358))*SIN(RADIANS(set!$B$3))+COS(RADIANS($B3358))*COS(RADIANS(set!$B$3))*COS(RADIANS(set!$A$3-$A3358))))</f>
        <v>6712.3079301660382</v>
      </c>
      <c r="J3358">
        <f>6371004*ACOS((SIN(RADIANS($B3358))*SIN(RADIANS(set!$B$4))+COS(RADIANS($B3358))*COS(RADIANS(set!$B$4))*COS(RADIANS(set!$A$4-$A3358))))</f>
        <v>7028.1039785683261</v>
      </c>
      <c r="K3358">
        <f>6371004*ACOS((SIN(RADIANS($B3358))*SIN(RADIANS(set!$B$5))+COS(RADIANS($B3358))*COS(RADIANS(set!$B$5))*COS(RADIANS(set!$A$5-$A3358))))</f>
        <v>7013.1226256477348</v>
      </c>
      <c r="L3358">
        <f>6371004*ACOS((SIN(RADIANS($B3358))*SIN(RADIANS(set!$B$6))+COS(RADIANS($B3358))*COS(RADIANS(set!$B$6))*COS(RADIANS(set!$A$6-$A3358))))</f>
        <v>6527.2349104607802</v>
      </c>
      <c r="M3358">
        <f t="shared" si="417"/>
        <v>0</v>
      </c>
      <c r="N3358">
        <f t="shared" si="418"/>
        <v>0</v>
      </c>
      <c r="O3358">
        <f t="shared" si="419"/>
        <v>0</v>
      </c>
      <c r="P3358">
        <f t="shared" si="420"/>
        <v>0</v>
      </c>
      <c r="Q3358">
        <f t="shared" si="421"/>
        <v>0</v>
      </c>
      <c r="R3358">
        <f t="shared" si="422"/>
        <v>0</v>
      </c>
      <c r="S3358">
        <f t="shared" si="423"/>
        <v>0</v>
      </c>
      <c r="T3358">
        <f t="shared" si="424"/>
        <v>0</v>
      </c>
    </row>
    <row r="3359" spans="1:20" hidden="1" x14ac:dyDescent="0.25">
      <c r="A3359">
        <v>121.0242164</v>
      </c>
      <c r="B3359">
        <v>24.766348000000001</v>
      </c>
      <c r="C3359" t="s">
        <v>1709</v>
      </c>
      <c r="D3359" t="s">
        <v>1706</v>
      </c>
      <c r="E3359" t="s">
        <v>7</v>
      </c>
      <c r="F3359" t="s">
        <v>14</v>
      </c>
      <c r="G3359">
        <v>0</v>
      </c>
      <c r="H3359">
        <f>6371004*ACOS((SIN(RADIANS($B3359))*SIN(RADIANS(set!$B$2))+COS(RADIANS($B3359))*COS(RADIANS(set!$B$2))*COS(RADIANS(set!$A$2-$A3359))))</f>
        <v>7346.5782812246653</v>
      </c>
      <c r="I3359">
        <f>6371004*ACOS((SIN(RADIANS($B3359))*SIN(RADIANS(set!$B$3))+COS(RADIANS($B3359))*COS(RADIANS(set!$B$3))*COS(RADIANS(set!$A$3-$A3359))))</f>
        <v>6712.3079301660382</v>
      </c>
      <c r="J3359">
        <f>6371004*ACOS((SIN(RADIANS($B3359))*SIN(RADIANS(set!$B$4))+COS(RADIANS($B3359))*COS(RADIANS(set!$B$4))*COS(RADIANS(set!$A$4-$A3359))))</f>
        <v>7028.1039785683261</v>
      </c>
      <c r="K3359">
        <f>6371004*ACOS((SIN(RADIANS($B3359))*SIN(RADIANS(set!$B$5))+COS(RADIANS($B3359))*COS(RADIANS(set!$B$5))*COS(RADIANS(set!$A$5-$A3359))))</f>
        <v>7013.1226256477348</v>
      </c>
      <c r="L3359">
        <f>6371004*ACOS((SIN(RADIANS($B3359))*SIN(RADIANS(set!$B$6))+COS(RADIANS($B3359))*COS(RADIANS(set!$B$6))*COS(RADIANS(set!$A$6-$A3359))))</f>
        <v>6527.2349104607802</v>
      </c>
      <c r="M3359">
        <f t="shared" si="417"/>
        <v>0</v>
      </c>
      <c r="N3359">
        <f t="shared" si="418"/>
        <v>0</v>
      </c>
      <c r="O3359">
        <f t="shared" si="419"/>
        <v>0</v>
      </c>
      <c r="P3359">
        <f t="shared" si="420"/>
        <v>0</v>
      </c>
      <c r="Q3359">
        <f t="shared" si="421"/>
        <v>0</v>
      </c>
      <c r="R3359">
        <f t="shared" si="422"/>
        <v>0</v>
      </c>
      <c r="S3359">
        <f t="shared" si="423"/>
        <v>0</v>
      </c>
      <c r="T3359">
        <f t="shared" si="424"/>
        <v>0</v>
      </c>
    </row>
    <row r="3360" spans="1:20" hidden="1" x14ac:dyDescent="0.25">
      <c r="A3360">
        <v>121.0242164</v>
      </c>
      <c r="B3360">
        <v>24.766348000000001</v>
      </c>
      <c r="C3360" t="s">
        <v>1710</v>
      </c>
      <c r="D3360" t="s">
        <v>1706</v>
      </c>
      <c r="E3360" t="s">
        <v>7</v>
      </c>
      <c r="F3360" t="s">
        <v>12</v>
      </c>
      <c r="G3360">
        <v>0</v>
      </c>
      <c r="H3360">
        <f>6371004*ACOS((SIN(RADIANS($B3360))*SIN(RADIANS(set!$B$2))+COS(RADIANS($B3360))*COS(RADIANS(set!$B$2))*COS(RADIANS(set!$A$2-$A3360))))</f>
        <v>7346.5782812246653</v>
      </c>
      <c r="I3360">
        <f>6371004*ACOS((SIN(RADIANS($B3360))*SIN(RADIANS(set!$B$3))+COS(RADIANS($B3360))*COS(RADIANS(set!$B$3))*COS(RADIANS(set!$A$3-$A3360))))</f>
        <v>6712.3079301660382</v>
      </c>
      <c r="J3360">
        <f>6371004*ACOS((SIN(RADIANS($B3360))*SIN(RADIANS(set!$B$4))+COS(RADIANS($B3360))*COS(RADIANS(set!$B$4))*COS(RADIANS(set!$A$4-$A3360))))</f>
        <v>7028.1039785683261</v>
      </c>
      <c r="K3360">
        <f>6371004*ACOS((SIN(RADIANS($B3360))*SIN(RADIANS(set!$B$5))+COS(RADIANS($B3360))*COS(RADIANS(set!$B$5))*COS(RADIANS(set!$A$5-$A3360))))</f>
        <v>7013.1226256477348</v>
      </c>
      <c r="L3360">
        <f>6371004*ACOS((SIN(RADIANS($B3360))*SIN(RADIANS(set!$B$6))+COS(RADIANS($B3360))*COS(RADIANS(set!$B$6))*COS(RADIANS(set!$A$6-$A3360))))</f>
        <v>6527.2349104607802</v>
      </c>
      <c r="M3360">
        <f t="shared" si="417"/>
        <v>0</v>
      </c>
      <c r="N3360">
        <f t="shared" si="418"/>
        <v>0</v>
      </c>
      <c r="O3360">
        <f t="shared" si="419"/>
        <v>0</v>
      </c>
      <c r="P3360">
        <f t="shared" si="420"/>
        <v>0</v>
      </c>
      <c r="Q3360">
        <f t="shared" si="421"/>
        <v>0</v>
      </c>
      <c r="R3360">
        <f t="shared" si="422"/>
        <v>0</v>
      </c>
      <c r="S3360">
        <f t="shared" si="423"/>
        <v>0</v>
      </c>
      <c r="T3360">
        <f t="shared" si="424"/>
        <v>0</v>
      </c>
    </row>
    <row r="3361" spans="1:20" hidden="1" x14ac:dyDescent="0.25">
      <c r="A3361">
        <v>120.918744399999</v>
      </c>
      <c r="B3361">
        <v>24.780177599999998</v>
      </c>
      <c r="C3361" t="s">
        <v>4968</v>
      </c>
      <c r="D3361" t="s">
        <v>4969</v>
      </c>
      <c r="E3361" t="s">
        <v>7</v>
      </c>
      <c r="F3361" t="s">
        <v>150</v>
      </c>
      <c r="G3361">
        <v>0</v>
      </c>
      <c r="H3361">
        <f>6371004*ACOS((SIN(RADIANS($B3361))*SIN(RADIANS(set!$B$2))+COS(RADIANS($B3361))*COS(RADIANS(set!$B$2))*COS(RADIANS(set!$A$2-$A3361))))</f>
        <v>5088.4040618335803</v>
      </c>
      <c r="I3361">
        <f>6371004*ACOS((SIN(RADIANS($B3361))*SIN(RADIANS(set!$B$3))+COS(RADIANS($B3361))*COS(RADIANS(set!$B$3))*COS(RADIANS(set!$A$3-$A3361))))</f>
        <v>5852.7536501275126</v>
      </c>
      <c r="J3361">
        <f>6371004*ACOS((SIN(RADIANS($B3361))*SIN(RADIANS(set!$B$4))+COS(RADIANS($B3361))*COS(RADIANS(set!$B$4))*COS(RADIANS(set!$A$4-$A3361))))</f>
        <v>6393.8018944041769</v>
      </c>
      <c r="K3361">
        <f>6371004*ACOS((SIN(RADIANS($B3361))*SIN(RADIANS(set!$B$5))+COS(RADIANS($B3361))*COS(RADIANS(set!$B$5))*COS(RADIANS(set!$A$5-$A3361))))</f>
        <v>6440.7203130819498</v>
      </c>
      <c r="L3361">
        <f>6371004*ACOS((SIN(RADIANS($B3361))*SIN(RADIANS(set!$B$6))+COS(RADIANS($B3361))*COS(RADIANS(set!$B$6))*COS(RADIANS(set!$A$6-$A3361))))</f>
        <v>6555.6175567442351</v>
      </c>
      <c r="M3361">
        <f t="shared" si="417"/>
        <v>0</v>
      </c>
      <c r="N3361">
        <f t="shared" si="418"/>
        <v>0</v>
      </c>
      <c r="O3361">
        <f t="shared" si="419"/>
        <v>0</v>
      </c>
      <c r="P3361">
        <f t="shared" si="420"/>
        <v>0</v>
      </c>
      <c r="Q3361">
        <f t="shared" si="421"/>
        <v>0</v>
      </c>
      <c r="R3361">
        <f t="shared" si="422"/>
        <v>0</v>
      </c>
      <c r="S3361">
        <f t="shared" si="423"/>
        <v>0</v>
      </c>
      <c r="T3361">
        <f t="shared" si="424"/>
        <v>0</v>
      </c>
    </row>
    <row r="3362" spans="1:20" hidden="1" x14ac:dyDescent="0.25">
      <c r="A3362">
        <v>120.9163329</v>
      </c>
      <c r="B3362">
        <v>24.784670200000001</v>
      </c>
      <c r="C3362" t="s">
        <v>5309</v>
      </c>
      <c r="D3362" t="s">
        <v>5310</v>
      </c>
      <c r="E3362" t="s">
        <v>7</v>
      </c>
      <c r="F3362" t="s">
        <v>16</v>
      </c>
      <c r="G3362">
        <v>0</v>
      </c>
      <c r="H3362">
        <f>6371004*ACOS((SIN(RADIANS($B3362))*SIN(RADIANS(set!$B$2))+COS(RADIANS($B3362))*COS(RADIANS(set!$B$2))*COS(RADIANS(set!$A$2-$A3362))))</f>
        <v>5093.3407944022583</v>
      </c>
      <c r="I3362">
        <f>6371004*ACOS((SIN(RADIANS($B3362))*SIN(RADIANS(set!$B$3))+COS(RADIANS($B3362))*COS(RADIANS(set!$B$3))*COS(RADIANS(set!$A$3-$A3362))))</f>
        <v>5885.1132130774122</v>
      </c>
      <c r="J3362">
        <f>6371004*ACOS((SIN(RADIANS($B3362))*SIN(RADIANS(set!$B$4))+COS(RADIANS($B3362))*COS(RADIANS(set!$B$4))*COS(RADIANS(set!$A$4-$A3362))))</f>
        <v>6373.2604819710587</v>
      </c>
      <c r="K3362">
        <f>6371004*ACOS((SIN(RADIANS($B3362))*SIN(RADIANS(set!$B$5))+COS(RADIANS($B3362))*COS(RADIANS(set!$B$5))*COS(RADIANS(set!$A$5-$A3362))))</f>
        <v>6420.1662458456958</v>
      </c>
      <c r="L3362">
        <f>6371004*ACOS((SIN(RADIANS($B3362))*SIN(RADIANS(set!$B$6))+COS(RADIANS($B3362))*COS(RADIANS(set!$B$6))*COS(RADIANS(set!$A$6-$A3362))))</f>
        <v>6575.132507370352</v>
      </c>
      <c r="M3362">
        <f t="shared" si="417"/>
        <v>0</v>
      </c>
      <c r="N3362">
        <f t="shared" si="418"/>
        <v>0</v>
      </c>
      <c r="O3362">
        <f t="shared" si="419"/>
        <v>0</v>
      </c>
      <c r="P3362">
        <f t="shared" si="420"/>
        <v>0</v>
      </c>
      <c r="Q3362">
        <f t="shared" si="421"/>
        <v>0</v>
      </c>
      <c r="R3362">
        <f t="shared" si="422"/>
        <v>0</v>
      </c>
      <c r="S3362">
        <f t="shared" si="423"/>
        <v>0</v>
      </c>
      <c r="T3362">
        <f t="shared" si="424"/>
        <v>0</v>
      </c>
    </row>
    <row r="3363" spans="1:20" hidden="1" x14ac:dyDescent="0.25">
      <c r="A3363">
        <v>120.9163329</v>
      </c>
      <c r="B3363">
        <v>24.784670200000001</v>
      </c>
      <c r="C3363" t="s">
        <v>5335</v>
      </c>
      <c r="D3363" t="s">
        <v>5336</v>
      </c>
      <c r="E3363" t="s">
        <v>7</v>
      </c>
      <c r="F3363" t="s">
        <v>14</v>
      </c>
      <c r="G3363">
        <v>0</v>
      </c>
      <c r="H3363">
        <f>6371004*ACOS((SIN(RADIANS($B3363))*SIN(RADIANS(set!$B$2))+COS(RADIANS($B3363))*COS(RADIANS(set!$B$2))*COS(RADIANS(set!$A$2-$A3363))))</f>
        <v>5093.3407944022583</v>
      </c>
      <c r="I3363">
        <f>6371004*ACOS((SIN(RADIANS($B3363))*SIN(RADIANS(set!$B$3))+COS(RADIANS($B3363))*COS(RADIANS(set!$B$3))*COS(RADIANS(set!$A$3-$A3363))))</f>
        <v>5885.1132130774122</v>
      </c>
      <c r="J3363">
        <f>6371004*ACOS((SIN(RADIANS($B3363))*SIN(RADIANS(set!$B$4))+COS(RADIANS($B3363))*COS(RADIANS(set!$B$4))*COS(RADIANS(set!$A$4-$A3363))))</f>
        <v>6373.2604819710587</v>
      </c>
      <c r="K3363">
        <f>6371004*ACOS((SIN(RADIANS($B3363))*SIN(RADIANS(set!$B$5))+COS(RADIANS($B3363))*COS(RADIANS(set!$B$5))*COS(RADIANS(set!$A$5-$A3363))))</f>
        <v>6420.1662458456958</v>
      </c>
      <c r="L3363">
        <f>6371004*ACOS((SIN(RADIANS($B3363))*SIN(RADIANS(set!$B$6))+COS(RADIANS($B3363))*COS(RADIANS(set!$B$6))*COS(RADIANS(set!$A$6-$A3363))))</f>
        <v>6575.132507370352</v>
      </c>
      <c r="M3363">
        <f t="shared" si="417"/>
        <v>0</v>
      </c>
      <c r="N3363">
        <f t="shared" si="418"/>
        <v>0</v>
      </c>
      <c r="O3363">
        <f t="shared" si="419"/>
        <v>0</v>
      </c>
      <c r="P3363">
        <f t="shared" si="420"/>
        <v>0</v>
      </c>
      <c r="Q3363">
        <f t="shared" si="421"/>
        <v>0</v>
      </c>
      <c r="R3363">
        <f t="shared" si="422"/>
        <v>0</v>
      </c>
      <c r="S3363">
        <f t="shared" si="423"/>
        <v>0</v>
      </c>
      <c r="T3363">
        <f t="shared" si="424"/>
        <v>0</v>
      </c>
    </row>
    <row r="3364" spans="1:20" hidden="1" x14ac:dyDescent="0.25">
      <c r="A3364">
        <v>120.9163329</v>
      </c>
      <c r="B3364">
        <v>24.784670200000001</v>
      </c>
      <c r="C3364" t="s">
        <v>5337</v>
      </c>
      <c r="D3364" t="s">
        <v>5338</v>
      </c>
      <c r="E3364" t="s">
        <v>7</v>
      </c>
      <c r="F3364" t="s">
        <v>143</v>
      </c>
      <c r="G3364">
        <v>0</v>
      </c>
      <c r="H3364">
        <f>6371004*ACOS((SIN(RADIANS($B3364))*SIN(RADIANS(set!$B$2))+COS(RADIANS($B3364))*COS(RADIANS(set!$B$2))*COS(RADIANS(set!$A$2-$A3364))))</f>
        <v>5093.3407944022583</v>
      </c>
      <c r="I3364">
        <f>6371004*ACOS((SIN(RADIANS($B3364))*SIN(RADIANS(set!$B$3))+COS(RADIANS($B3364))*COS(RADIANS(set!$B$3))*COS(RADIANS(set!$A$3-$A3364))))</f>
        <v>5885.1132130774122</v>
      </c>
      <c r="J3364">
        <f>6371004*ACOS((SIN(RADIANS($B3364))*SIN(RADIANS(set!$B$4))+COS(RADIANS($B3364))*COS(RADIANS(set!$B$4))*COS(RADIANS(set!$A$4-$A3364))))</f>
        <v>6373.2604819710587</v>
      </c>
      <c r="K3364">
        <f>6371004*ACOS((SIN(RADIANS($B3364))*SIN(RADIANS(set!$B$5))+COS(RADIANS($B3364))*COS(RADIANS(set!$B$5))*COS(RADIANS(set!$A$5-$A3364))))</f>
        <v>6420.1662458456958</v>
      </c>
      <c r="L3364">
        <f>6371004*ACOS((SIN(RADIANS($B3364))*SIN(RADIANS(set!$B$6))+COS(RADIANS($B3364))*COS(RADIANS(set!$B$6))*COS(RADIANS(set!$A$6-$A3364))))</f>
        <v>6575.132507370352</v>
      </c>
      <c r="M3364">
        <f t="shared" si="417"/>
        <v>0</v>
      </c>
      <c r="N3364">
        <f t="shared" si="418"/>
        <v>0</v>
      </c>
      <c r="O3364">
        <f t="shared" si="419"/>
        <v>0</v>
      </c>
      <c r="P3364">
        <f t="shared" si="420"/>
        <v>0</v>
      </c>
      <c r="Q3364">
        <f t="shared" si="421"/>
        <v>0</v>
      </c>
      <c r="R3364">
        <f t="shared" si="422"/>
        <v>0</v>
      </c>
      <c r="S3364">
        <f t="shared" si="423"/>
        <v>0</v>
      </c>
      <c r="T3364">
        <f t="shared" si="424"/>
        <v>0</v>
      </c>
    </row>
    <row r="3365" spans="1:20" hidden="1" x14ac:dyDescent="0.25">
      <c r="A3365">
        <v>120.9163329</v>
      </c>
      <c r="B3365">
        <v>24.784670200000001</v>
      </c>
      <c r="C3365" t="s">
        <v>5339</v>
      </c>
      <c r="D3365" t="s">
        <v>5340</v>
      </c>
      <c r="E3365" t="s">
        <v>7</v>
      </c>
      <c r="F3365" t="s">
        <v>1161</v>
      </c>
      <c r="G3365">
        <v>0</v>
      </c>
      <c r="H3365">
        <f>6371004*ACOS((SIN(RADIANS($B3365))*SIN(RADIANS(set!$B$2))+COS(RADIANS($B3365))*COS(RADIANS(set!$B$2))*COS(RADIANS(set!$A$2-$A3365))))</f>
        <v>5093.3407944022583</v>
      </c>
      <c r="I3365">
        <f>6371004*ACOS((SIN(RADIANS($B3365))*SIN(RADIANS(set!$B$3))+COS(RADIANS($B3365))*COS(RADIANS(set!$B$3))*COS(RADIANS(set!$A$3-$A3365))))</f>
        <v>5885.1132130774122</v>
      </c>
      <c r="J3365">
        <f>6371004*ACOS((SIN(RADIANS($B3365))*SIN(RADIANS(set!$B$4))+COS(RADIANS($B3365))*COS(RADIANS(set!$B$4))*COS(RADIANS(set!$A$4-$A3365))))</f>
        <v>6373.2604819710587</v>
      </c>
      <c r="K3365">
        <f>6371004*ACOS((SIN(RADIANS($B3365))*SIN(RADIANS(set!$B$5))+COS(RADIANS($B3365))*COS(RADIANS(set!$B$5))*COS(RADIANS(set!$A$5-$A3365))))</f>
        <v>6420.1662458456958</v>
      </c>
      <c r="L3365">
        <f>6371004*ACOS((SIN(RADIANS($B3365))*SIN(RADIANS(set!$B$6))+COS(RADIANS($B3365))*COS(RADIANS(set!$B$6))*COS(RADIANS(set!$A$6-$A3365))))</f>
        <v>6575.132507370352</v>
      </c>
      <c r="M3365">
        <f t="shared" si="417"/>
        <v>0</v>
      </c>
      <c r="N3365">
        <f t="shared" si="418"/>
        <v>0</v>
      </c>
      <c r="O3365">
        <f t="shared" si="419"/>
        <v>0</v>
      </c>
      <c r="P3365">
        <f t="shared" si="420"/>
        <v>0</v>
      </c>
      <c r="Q3365">
        <f t="shared" si="421"/>
        <v>0</v>
      </c>
      <c r="R3365">
        <f t="shared" si="422"/>
        <v>0</v>
      </c>
      <c r="S3365">
        <f t="shared" si="423"/>
        <v>0</v>
      </c>
      <c r="T3365">
        <f t="shared" si="424"/>
        <v>0</v>
      </c>
    </row>
    <row r="3366" spans="1:20" hidden="1" x14ac:dyDescent="0.25">
      <c r="A3366">
        <v>120.9163329</v>
      </c>
      <c r="B3366">
        <v>24.784670200000001</v>
      </c>
      <c r="C3366" t="s">
        <v>5341</v>
      </c>
      <c r="D3366" t="s">
        <v>5342</v>
      </c>
      <c r="E3366" t="s">
        <v>7</v>
      </c>
      <c r="F3366" t="s">
        <v>2131</v>
      </c>
      <c r="G3366">
        <v>0</v>
      </c>
      <c r="H3366">
        <f>6371004*ACOS((SIN(RADIANS($B3366))*SIN(RADIANS(set!$B$2))+COS(RADIANS($B3366))*COS(RADIANS(set!$B$2))*COS(RADIANS(set!$A$2-$A3366))))</f>
        <v>5093.3407944022583</v>
      </c>
      <c r="I3366">
        <f>6371004*ACOS((SIN(RADIANS($B3366))*SIN(RADIANS(set!$B$3))+COS(RADIANS($B3366))*COS(RADIANS(set!$B$3))*COS(RADIANS(set!$A$3-$A3366))))</f>
        <v>5885.1132130774122</v>
      </c>
      <c r="J3366">
        <f>6371004*ACOS((SIN(RADIANS($B3366))*SIN(RADIANS(set!$B$4))+COS(RADIANS($B3366))*COS(RADIANS(set!$B$4))*COS(RADIANS(set!$A$4-$A3366))))</f>
        <v>6373.2604819710587</v>
      </c>
      <c r="K3366">
        <f>6371004*ACOS((SIN(RADIANS($B3366))*SIN(RADIANS(set!$B$5))+COS(RADIANS($B3366))*COS(RADIANS(set!$B$5))*COS(RADIANS(set!$A$5-$A3366))))</f>
        <v>6420.1662458456958</v>
      </c>
      <c r="L3366">
        <f>6371004*ACOS((SIN(RADIANS($B3366))*SIN(RADIANS(set!$B$6))+COS(RADIANS($B3366))*COS(RADIANS(set!$B$6))*COS(RADIANS(set!$A$6-$A3366))))</f>
        <v>6575.132507370352</v>
      </c>
      <c r="M3366">
        <f t="shared" si="417"/>
        <v>0</v>
      </c>
      <c r="N3366">
        <f t="shared" si="418"/>
        <v>0</v>
      </c>
      <c r="O3366">
        <f t="shared" si="419"/>
        <v>0</v>
      </c>
      <c r="P3366">
        <f t="shared" si="420"/>
        <v>0</v>
      </c>
      <c r="Q3366">
        <f t="shared" si="421"/>
        <v>0</v>
      </c>
      <c r="R3366">
        <f t="shared" si="422"/>
        <v>0</v>
      </c>
      <c r="S3366">
        <f t="shared" si="423"/>
        <v>0</v>
      </c>
      <c r="T3366">
        <f t="shared" si="424"/>
        <v>0</v>
      </c>
    </row>
    <row r="3367" spans="1:20" hidden="1" x14ac:dyDescent="0.25">
      <c r="A3367">
        <v>120.9163329</v>
      </c>
      <c r="B3367">
        <v>24.784670200000001</v>
      </c>
      <c r="C3367" t="s">
        <v>5343</v>
      </c>
      <c r="D3367" t="s">
        <v>5336</v>
      </c>
      <c r="E3367" t="s">
        <v>7</v>
      </c>
      <c r="F3367" t="s">
        <v>179</v>
      </c>
      <c r="G3367">
        <v>0</v>
      </c>
      <c r="H3367">
        <f>6371004*ACOS((SIN(RADIANS($B3367))*SIN(RADIANS(set!$B$2))+COS(RADIANS($B3367))*COS(RADIANS(set!$B$2))*COS(RADIANS(set!$A$2-$A3367))))</f>
        <v>5093.3407944022583</v>
      </c>
      <c r="I3367">
        <f>6371004*ACOS((SIN(RADIANS($B3367))*SIN(RADIANS(set!$B$3))+COS(RADIANS($B3367))*COS(RADIANS(set!$B$3))*COS(RADIANS(set!$A$3-$A3367))))</f>
        <v>5885.1132130774122</v>
      </c>
      <c r="J3367">
        <f>6371004*ACOS((SIN(RADIANS($B3367))*SIN(RADIANS(set!$B$4))+COS(RADIANS($B3367))*COS(RADIANS(set!$B$4))*COS(RADIANS(set!$A$4-$A3367))))</f>
        <v>6373.2604819710587</v>
      </c>
      <c r="K3367">
        <f>6371004*ACOS((SIN(RADIANS($B3367))*SIN(RADIANS(set!$B$5))+COS(RADIANS($B3367))*COS(RADIANS(set!$B$5))*COS(RADIANS(set!$A$5-$A3367))))</f>
        <v>6420.1662458456958</v>
      </c>
      <c r="L3367">
        <f>6371004*ACOS((SIN(RADIANS($B3367))*SIN(RADIANS(set!$B$6))+COS(RADIANS($B3367))*COS(RADIANS(set!$B$6))*COS(RADIANS(set!$A$6-$A3367))))</f>
        <v>6575.132507370352</v>
      </c>
      <c r="M3367">
        <f t="shared" si="417"/>
        <v>0</v>
      </c>
      <c r="N3367">
        <f t="shared" si="418"/>
        <v>0</v>
      </c>
      <c r="O3367">
        <f t="shared" si="419"/>
        <v>0</v>
      </c>
      <c r="P3367">
        <f t="shared" si="420"/>
        <v>0</v>
      </c>
      <c r="Q3367">
        <f t="shared" si="421"/>
        <v>0</v>
      </c>
      <c r="R3367">
        <f t="shared" si="422"/>
        <v>0</v>
      </c>
      <c r="S3367">
        <f t="shared" si="423"/>
        <v>0</v>
      </c>
      <c r="T3367">
        <f t="shared" si="424"/>
        <v>0</v>
      </c>
    </row>
    <row r="3368" spans="1:20" hidden="1" x14ac:dyDescent="0.25">
      <c r="A3368">
        <v>120.9163329</v>
      </c>
      <c r="B3368">
        <v>24.784670200000001</v>
      </c>
      <c r="C3368" t="s">
        <v>5344</v>
      </c>
      <c r="D3368" t="s">
        <v>5336</v>
      </c>
      <c r="E3368" t="s">
        <v>7</v>
      </c>
      <c r="F3368" t="s">
        <v>12</v>
      </c>
      <c r="G3368">
        <v>0</v>
      </c>
      <c r="H3368">
        <f>6371004*ACOS((SIN(RADIANS($B3368))*SIN(RADIANS(set!$B$2))+COS(RADIANS($B3368))*COS(RADIANS(set!$B$2))*COS(RADIANS(set!$A$2-$A3368))))</f>
        <v>5093.3407944022583</v>
      </c>
      <c r="I3368">
        <f>6371004*ACOS((SIN(RADIANS($B3368))*SIN(RADIANS(set!$B$3))+COS(RADIANS($B3368))*COS(RADIANS(set!$B$3))*COS(RADIANS(set!$A$3-$A3368))))</f>
        <v>5885.1132130774122</v>
      </c>
      <c r="J3368">
        <f>6371004*ACOS((SIN(RADIANS($B3368))*SIN(RADIANS(set!$B$4))+COS(RADIANS($B3368))*COS(RADIANS(set!$B$4))*COS(RADIANS(set!$A$4-$A3368))))</f>
        <v>6373.2604819710587</v>
      </c>
      <c r="K3368">
        <f>6371004*ACOS((SIN(RADIANS($B3368))*SIN(RADIANS(set!$B$5))+COS(RADIANS($B3368))*COS(RADIANS(set!$B$5))*COS(RADIANS(set!$A$5-$A3368))))</f>
        <v>6420.1662458456958</v>
      </c>
      <c r="L3368">
        <f>6371004*ACOS((SIN(RADIANS($B3368))*SIN(RADIANS(set!$B$6))+COS(RADIANS($B3368))*COS(RADIANS(set!$B$6))*COS(RADIANS(set!$A$6-$A3368))))</f>
        <v>6575.132507370352</v>
      </c>
      <c r="M3368">
        <f t="shared" si="417"/>
        <v>0</v>
      </c>
      <c r="N3368">
        <f t="shared" si="418"/>
        <v>0</v>
      </c>
      <c r="O3368">
        <f t="shared" si="419"/>
        <v>0</v>
      </c>
      <c r="P3368">
        <f t="shared" si="420"/>
        <v>0</v>
      </c>
      <c r="Q3368">
        <f t="shared" si="421"/>
        <v>0</v>
      </c>
      <c r="R3368">
        <f t="shared" si="422"/>
        <v>0</v>
      </c>
      <c r="S3368">
        <f t="shared" si="423"/>
        <v>0</v>
      </c>
      <c r="T3368">
        <f t="shared" si="424"/>
        <v>0</v>
      </c>
    </row>
    <row r="3369" spans="1:20" hidden="1" x14ac:dyDescent="0.25">
      <c r="A3369">
        <v>120.9163329</v>
      </c>
      <c r="B3369">
        <v>24.784670200000001</v>
      </c>
      <c r="C3369" t="s">
        <v>5345</v>
      </c>
      <c r="D3369" t="s">
        <v>5336</v>
      </c>
      <c r="E3369" t="s">
        <v>7</v>
      </c>
      <c r="F3369" t="s">
        <v>14</v>
      </c>
      <c r="G3369">
        <v>0</v>
      </c>
      <c r="H3369">
        <f>6371004*ACOS((SIN(RADIANS($B3369))*SIN(RADIANS(set!$B$2))+COS(RADIANS($B3369))*COS(RADIANS(set!$B$2))*COS(RADIANS(set!$A$2-$A3369))))</f>
        <v>5093.3407944022583</v>
      </c>
      <c r="I3369">
        <f>6371004*ACOS((SIN(RADIANS($B3369))*SIN(RADIANS(set!$B$3))+COS(RADIANS($B3369))*COS(RADIANS(set!$B$3))*COS(RADIANS(set!$A$3-$A3369))))</f>
        <v>5885.1132130774122</v>
      </c>
      <c r="J3369">
        <f>6371004*ACOS((SIN(RADIANS($B3369))*SIN(RADIANS(set!$B$4))+COS(RADIANS($B3369))*COS(RADIANS(set!$B$4))*COS(RADIANS(set!$A$4-$A3369))))</f>
        <v>6373.2604819710587</v>
      </c>
      <c r="K3369">
        <f>6371004*ACOS((SIN(RADIANS($B3369))*SIN(RADIANS(set!$B$5))+COS(RADIANS($B3369))*COS(RADIANS(set!$B$5))*COS(RADIANS(set!$A$5-$A3369))))</f>
        <v>6420.1662458456958</v>
      </c>
      <c r="L3369">
        <f>6371004*ACOS((SIN(RADIANS($B3369))*SIN(RADIANS(set!$B$6))+COS(RADIANS($B3369))*COS(RADIANS(set!$B$6))*COS(RADIANS(set!$A$6-$A3369))))</f>
        <v>6575.132507370352</v>
      </c>
      <c r="M3369">
        <f t="shared" si="417"/>
        <v>0</v>
      </c>
      <c r="N3369">
        <f t="shared" si="418"/>
        <v>0</v>
      </c>
      <c r="O3369">
        <f t="shared" si="419"/>
        <v>0</v>
      </c>
      <c r="P3369">
        <f t="shared" si="420"/>
        <v>0</v>
      </c>
      <c r="Q3369">
        <f t="shared" si="421"/>
        <v>0</v>
      </c>
      <c r="R3369">
        <f t="shared" si="422"/>
        <v>0</v>
      </c>
      <c r="S3369">
        <f t="shared" si="423"/>
        <v>0</v>
      </c>
      <c r="T3369">
        <f t="shared" si="424"/>
        <v>0</v>
      </c>
    </row>
    <row r="3370" spans="1:20" hidden="1" x14ac:dyDescent="0.25">
      <c r="A3370">
        <v>120.918745299999</v>
      </c>
      <c r="B3370">
        <v>24.779215099999998</v>
      </c>
      <c r="C3370" t="s">
        <v>4970</v>
      </c>
      <c r="D3370" t="s">
        <v>4971</v>
      </c>
      <c r="E3370" t="s">
        <v>7</v>
      </c>
      <c r="F3370" t="s">
        <v>12</v>
      </c>
      <c r="G3370">
        <v>0</v>
      </c>
      <c r="H3370">
        <f>6371004*ACOS((SIN(RADIANS($B3370))*SIN(RADIANS(set!$B$2))+COS(RADIANS($B3370))*COS(RADIANS(set!$B$2))*COS(RADIANS(set!$A$2-$A3370))))</f>
        <v>5140.4187376633909</v>
      </c>
      <c r="I3370">
        <f>6371004*ACOS((SIN(RADIANS($B3370))*SIN(RADIANS(set!$B$3))+COS(RADIANS($B3370))*COS(RADIANS(set!$B$3))*COS(RADIANS(set!$A$3-$A3370))))</f>
        <v>5899.2972565245573</v>
      </c>
      <c r="J3370">
        <f>6371004*ACOS((SIN(RADIANS($B3370))*SIN(RADIANS(set!$B$4))+COS(RADIANS($B3370))*COS(RADIANS(set!$B$4))*COS(RADIANS(set!$A$4-$A3370))))</f>
        <v>6448.8476157345303</v>
      </c>
      <c r="K3370">
        <f>6371004*ACOS((SIN(RADIANS($B3370))*SIN(RADIANS(set!$B$5))+COS(RADIANS($B3370))*COS(RADIANS(set!$B$5))*COS(RADIANS(set!$A$5-$A3370))))</f>
        <v>6495.7343682224164</v>
      </c>
      <c r="L3370">
        <f>6371004*ACOS((SIN(RADIANS($B3370))*SIN(RADIANS(set!$B$6))+COS(RADIANS($B3370))*COS(RADIANS(set!$B$6))*COS(RADIANS(set!$A$6-$A3370))))</f>
        <v>6603.8109354228072</v>
      </c>
      <c r="M3370">
        <f t="shared" si="417"/>
        <v>0</v>
      </c>
      <c r="N3370">
        <f t="shared" si="418"/>
        <v>0</v>
      </c>
      <c r="O3370">
        <f t="shared" si="419"/>
        <v>0</v>
      </c>
      <c r="P3370">
        <f t="shared" si="420"/>
        <v>0</v>
      </c>
      <c r="Q3370">
        <f t="shared" si="421"/>
        <v>0</v>
      </c>
      <c r="R3370">
        <f t="shared" si="422"/>
        <v>0</v>
      </c>
      <c r="S3370">
        <f t="shared" si="423"/>
        <v>0</v>
      </c>
      <c r="T3370">
        <f t="shared" si="424"/>
        <v>0</v>
      </c>
    </row>
    <row r="3371" spans="1:20" hidden="1" x14ac:dyDescent="0.25">
      <c r="A3371">
        <v>120.918745299999</v>
      </c>
      <c r="B3371">
        <v>24.779215099999998</v>
      </c>
      <c r="C3371" t="s">
        <v>4972</v>
      </c>
      <c r="D3371" t="s">
        <v>4971</v>
      </c>
      <c r="E3371" t="s">
        <v>7</v>
      </c>
      <c r="F3371" t="s">
        <v>979</v>
      </c>
      <c r="G3371">
        <v>0</v>
      </c>
      <c r="H3371">
        <f>6371004*ACOS((SIN(RADIANS($B3371))*SIN(RADIANS(set!$B$2))+COS(RADIANS($B3371))*COS(RADIANS(set!$B$2))*COS(RADIANS(set!$A$2-$A3371))))</f>
        <v>5140.4187376633909</v>
      </c>
      <c r="I3371">
        <f>6371004*ACOS((SIN(RADIANS($B3371))*SIN(RADIANS(set!$B$3))+COS(RADIANS($B3371))*COS(RADIANS(set!$B$3))*COS(RADIANS(set!$A$3-$A3371))))</f>
        <v>5899.2972565245573</v>
      </c>
      <c r="J3371">
        <f>6371004*ACOS((SIN(RADIANS($B3371))*SIN(RADIANS(set!$B$4))+COS(RADIANS($B3371))*COS(RADIANS(set!$B$4))*COS(RADIANS(set!$A$4-$A3371))))</f>
        <v>6448.8476157345303</v>
      </c>
      <c r="K3371">
        <f>6371004*ACOS((SIN(RADIANS($B3371))*SIN(RADIANS(set!$B$5))+COS(RADIANS($B3371))*COS(RADIANS(set!$B$5))*COS(RADIANS(set!$A$5-$A3371))))</f>
        <v>6495.7343682224164</v>
      </c>
      <c r="L3371">
        <f>6371004*ACOS((SIN(RADIANS($B3371))*SIN(RADIANS(set!$B$6))+COS(RADIANS($B3371))*COS(RADIANS(set!$B$6))*COS(RADIANS(set!$A$6-$A3371))))</f>
        <v>6603.8109354228072</v>
      </c>
      <c r="M3371">
        <f t="shared" si="417"/>
        <v>0</v>
      </c>
      <c r="N3371">
        <f t="shared" si="418"/>
        <v>0</v>
      </c>
      <c r="O3371">
        <f t="shared" si="419"/>
        <v>0</v>
      </c>
      <c r="P3371">
        <f t="shared" si="420"/>
        <v>0</v>
      </c>
      <c r="Q3371">
        <f t="shared" si="421"/>
        <v>0</v>
      </c>
      <c r="R3371">
        <f t="shared" si="422"/>
        <v>0</v>
      </c>
      <c r="S3371">
        <f t="shared" si="423"/>
        <v>0</v>
      </c>
      <c r="T3371">
        <f t="shared" si="424"/>
        <v>0</v>
      </c>
    </row>
    <row r="3372" spans="1:20" hidden="1" x14ac:dyDescent="0.25">
      <c r="A3372">
        <v>120.942845499999</v>
      </c>
      <c r="B3372">
        <v>24.755505400000001</v>
      </c>
      <c r="C3372" t="s">
        <v>5108</v>
      </c>
      <c r="D3372" t="s">
        <v>5109</v>
      </c>
      <c r="E3372" t="s">
        <v>7</v>
      </c>
      <c r="F3372" t="s">
        <v>14</v>
      </c>
      <c r="G3372">
        <v>0</v>
      </c>
      <c r="H3372">
        <f>6371004*ACOS((SIN(RADIANS($B3372))*SIN(RADIANS(set!$B$2))+COS(RADIANS($B3372))*COS(RADIANS(set!$B$2))*COS(RADIANS(set!$A$2-$A3372))))</f>
        <v>5564.1397789440507</v>
      </c>
      <c r="I3372">
        <f>6371004*ACOS((SIN(RADIANS($B3372))*SIN(RADIANS(set!$B$3))+COS(RADIANS($B3372))*COS(RADIANS(set!$B$3))*COS(RADIANS(set!$A$3-$A3372))))</f>
        <v>5975.8498700282826</v>
      </c>
      <c r="J3372">
        <f>6371004*ACOS((SIN(RADIANS($B3372))*SIN(RADIANS(set!$B$4))+COS(RADIANS($B3372))*COS(RADIANS(set!$B$4))*COS(RADIANS(set!$A$4-$A3372))))</f>
        <v>6737.2830578442727</v>
      </c>
      <c r="K3372">
        <f>6371004*ACOS((SIN(RADIANS($B3372))*SIN(RADIANS(set!$B$5))+COS(RADIANS($B3372))*COS(RADIANS(set!$B$5))*COS(RADIANS(set!$A$5-$A3372))))</f>
        <v>6775.9813000699905</v>
      </c>
      <c r="L3372">
        <f>6371004*ACOS((SIN(RADIANS($B3372))*SIN(RADIANS(set!$B$6))+COS(RADIANS($B3372))*COS(RADIANS(set!$B$6))*COS(RADIANS(set!$A$6-$A3372))))</f>
        <v>6620.5241759584869</v>
      </c>
      <c r="M3372">
        <f t="shared" si="417"/>
        <v>0</v>
      </c>
      <c r="N3372">
        <f t="shared" si="418"/>
        <v>0</v>
      </c>
      <c r="O3372">
        <f t="shared" si="419"/>
        <v>0</v>
      </c>
      <c r="P3372">
        <f t="shared" si="420"/>
        <v>0</v>
      </c>
      <c r="Q3372">
        <f t="shared" si="421"/>
        <v>0</v>
      </c>
      <c r="R3372">
        <f t="shared" si="422"/>
        <v>0</v>
      </c>
      <c r="S3372">
        <f t="shared" si="423"/>
        <v>0</v>
      </c>
      <c r="T3372">
        <f t="shared" si="424"/>
        <v>0</v>
      </c>
    </row>
    <row r="3373" spans="1:20" hidden="1" x14ac:dyDescent="0.25">
      <c r="A3373">
        <v>120.942845499999</v>
      </c>
      <c r="B3373">
        <v>24.755505400000001</v>
      </c>
      <c r="C3373" t="s">
        <v>5110</v>
      </c>
      <c r="D3373" t="s">
        <v>5109</v>
      </c>
      <c r="E3373" t="s">
        <v>7</v>
      </c>
      <c r="F3373" t="s">
        <v>150</v>
      </c>
      <c r="G3373">
        <v>0</v>
      </c>
      <c r="H3373">
        <f>6371004*ACOS((SIN(RADIANS($B3373))*SIN(RADIANS(set!$B$2))+COS(RADIANS($B3373))*COS(RADIANS(set!$B$2))*COS(RADIANS(set!$A$2-$A3373))))</f>
        <v>5564.1397789440507</v>
      </c>
      <c r="I3373">
        <f>6371004*ACOS((SIN(RADIANS($B3373))*SIN(RADIANS(set!$B$3))+COS(RADIANS($B3373))*COS(RADIANS(set!$B$3))*COS(RADIANS(set!$A$3-$A3373))))</f>
        <v>5975.8498700282826</v>
      </c>
      <c r="J3373">
        <f>6371004*ACOS((SIN(RADIANS($B3373))*SIN(RADIANS(set!$B$4))+COS(RADIANS($B3373))*COS(RADIANS(set!$B$4))*COS(RADIANS(set!$A$4-$A3373))))</f>
        <v>6737.2830578442727</v>
      </c>
      <c r="K3373">
        <f>6371004*ACOS((SIN(RADIANS($B3373))*SIN(RADIANS(set!$B$5))+COS(RADIANS($B3373))*COS(RADIANS(set!$B$5))*COS(RADIANS(set!$A$5-$A3373))))</f>
        <v>6775.9813000699905</v>
      </c>
      <c r="L3373">
        <f>6371004*ACOS((SIN(RADIANS($B3373))*SIN(RADIANS(set!$B$6))+COS(RADIANS($B3373))*COS(RADIANS(set!$B$6))*COS(RADIANS(set!$A$6-$A3373))))</f>
        <v>6620.5241759584869</v>
      </c>
      <c r="M3373">
        <f t="shared" si="417"/>
        <v>0</v>
      </c>
      <c r="N3373">
        <f t="shared" si="418"/>
        <v>0</v>
      </c>
      <c r="O3373">
        <f t="shared" si="419"/>
        <v>0</v>
      </c>
      <c r="P3373">
        <f t="shared" si="420"/>
        <v>0</v>
      </c>
      <c r="Q3373">
        <f t="shared" si="421"/>
        <v>0</v>
      </c>
      <c r="R3373">
        <f t="shared" si="422"/>
        <v>0</v>
      </c>
      <c r="S3373">
        <f t="shared" si="423"/>
        <v>0</v>
      </c>
      <c r="T3373">
        <f t="shared" si="424"/>
        <v>0</v>
      </c>
    </row>
    <row r="3374" spans="1:20" hidden="1" x14ac:dyDescent="0.25">
      <c r="A3374">
        <v>120.9563134</v>
      </c>
      <c r="B3374">
        <v>24.7496242</v>
      </c>
      <c r="C3374" t="s">
        <v>5433</v>
      </c>
      <c r="D3374" t="s">
        <v>5434</v>
      </c>
      <c r="E3374" t="s">
        <v>7</v>
      </c>
      <c r="F3374" t="s">
        <v>12</v>
      </c>
      <c r="G3374">
        <v>0</v>
      </c>
      <c r="H3374">
        <f>6371004*ACOS((SIN(RADIANS($B3374))*SIN(RADIANS(set!$B$2))+COS(RADIANS($B3374))*COS(RADIANS(set!$B$2))*COS(RADIANS(set!$A$2-$A3374))))</f>
        <v>5871.5464017313307</v>
      </c>
      <c r="I3374">
        <f>6371004*ACOS((SIN(RADIANS($B3374))*SIN(RADIANS(set!$B$3))+COS(RADIANS($B3374))*COS(RADIANS(set!$B$3))*COS(RADIANS(set!$A$3-$A3374))))</f>
        <v>6089.6390692212126</v>
      </c>
      <c r="J3374">
        <f>6371004*ACOS((SIN(RADIANS($B3374))*SIN(RADIANS(set!$B$4))+COS(RADIANS($B3374))*COS(RADIANS(set!$B$4))*COS(RADIANS(set!$A$4-$A3374))))</f>
        <v>6867.0333563189288</v>
      </c>
      <c r="K3374">
        <f>6371004*ACOS((SIN(RADIANS($B3374))*SIN(RADIANS(set!$B$5))+COS(RADIANS($B3374))*COS(RADIANS(set!$B$5))*COS(RADIANS(set!$A$5-$A3374))))</f>
        <v>6898.9619582596897</v>
      </c>
      <c r="L3374">
        <f>6371004*ACOS((SIN(RADIANS($B3374))*SIN(RADIANS(set!$B$6))+COS(RADIANS($B3374))*COS(RADIANS(set!$B$6))*COS(RADIANS(set!$A$6-$A3374))))</f>
        <v>6644.6150824150809</v>
      </c>
      <c r="M3374">
        <f t="shared" si="417"/>
        <v>0</v>
      </c>
      <c r="N3374">
        <f t="shared" si="418"/>
        <v>0</v>
      </c>
      <c r="O3374">
        <f t="shared" si="419"/>
        <v>0</v>
      </c>
      <c r="P3374">
        <f t="shared" si="420"/>
        <v>0</v>
      </c>
      <c r="Q3374">
        <f t="shared" si="421"/>
        <v>0</v>
      </c>
      <c r="R3374">
        <f t="shared" si="422"/>
        <v>0</v>
      </c>
      <c r="S3374">
        <f t="shared" si="423"/>
        <v>0</v>
      </c>
      <c r="T3374">
        <f t="shared" si="424"/>
        <v>0</v>
      </c>
    </row>
    <row r="3375" spans="1:20" hidden="1" x14ac:dyDescent="0.25">
      <c r="A3375">
        <v>120.919355</v>
      </c>
      <c r="B3375">
        <v>24.776546700000001</v>
      </c>
      <c r="C3375" t="s">
        <v>4966</v>
      </c>
      <c r="D3375" t="s">
        <v>4967</v>
      </c>
      <c r="E3375" t="s">
        <v>7</v>
      </c>
      <c r="F3375" t="s">
        <v>12</v>
      </c>
      <c r="G3375">
        <v>0</v>
      </c>
      <c r="H3375">
        <f>6371004*ACOS((SIN(RADIANS($B3375))*SIN(RADIANS(set!$B$2))+COS(RADIANS($B3375))*COS(RADIANS(set!$B$2))*COS(RADIANS(set!$A$2-$A3375))))</f>
        <v>5241.6403216586659</v>
      </c>
      <c r="I3375">
        <f>6371004*ACOS((SIN(RADIANS($B3375))*SIN(RADIANS(set!$B$3))+COS(RADIANS($B3375))*COS(RADIANS(set!$B$3))*COS(RADIANS(set!$A$3-$A3375))))</f>
        <v>5982.7486431834732</v>
      </c>
      <c r="J3375">
        <f>6371004*ACOS((SIN(RADIANS($B3375))*SIN(RADIANS(set!$B$4))+COS(RADIANS($B3375))*COS(RADIANS(set!$B$4))*COS(RADIANS(set!$A$4-$A3375))))</f>
        <v>6557.1553665559541</v>
      </c>
      <c r="K3375">
        <f>6371004*ACOS((SIN(RADIANS($B3375))*SIN(RADIANS(set!$B$5))+COS(RADIANS($B3375))*COS(RADIANS(set!$B$5))*COS(RADIANS(set!$A$5-$A3375))))</f>
        <v>6603.8871379432931</v>
      </c>
      <c r="L3375">
        <f>6371004*ACOS((SIN(RADIANS($B3375))*SIN(RADIANS(set!$B$6))+COS(RADIANS($B3375))*COS(RADIANS(set!$B$6))*COS(RADIANS(set!$A$6-$A3375))))</f>
        <v>6691.2008415105156</v>
      </c>
      <c r="M3375">
        <f t="shared" si="417"/>
        <v>0</v>
      </c>
      <c r="N3375">
        <f t="shared" si="418"/>
        <v>0</v>
      </c>
      <c r="O3375">
        <f t="shared" si="419"/>
        <v>0</v>
      </c>
      <c r="P3375">
        <f t="shared" si="420"/>
        <v>0</v>
      </c>
      <c r="Q3375">
        <f t="shared" si="421"/>
        <v>0</v>
      </c>
      <c r="R3375">
        <f t="shared" si="422"/>
        <v>0</v>
      </c>
      <c r="S3375">
        <f t="shared" si="423"/>
        <v>0</v>
      </c>
      <c r="T3375">
        <f t="shared" si="424"/>
        <v>0</v>
      </c>
    </row>
    <row r="3376" spans="1:20" hidden="1" x14ac:dyDescent="0.25">
      <c r="A3376">
        <v>120.92867699999999</v>
      </c>
      <c r="B3376">
        <v>24.848459099999999</v>
      </c>
      <c r="C3376" t="s">
        <v>1206</v>
      </c>
      <c r="D3376" t="s">
        <v>1207</v>
      </c>
      <c r="E3376" t="s">
        <v>7</v>
      </c>
      <c r="F3376" t="s">
        <v>109</v>
      </c>
      <c r="G3376">
        <v>0</v>
      </c>
      <c r="H3376">
        <f>6371004*ACOS((SIN(RADIANS($B3376))*SIN(RADIANS(set!$B$2))+COS(RADIANS($B3376))*COS(RADIANS(set!$B$2))*COS(RADIANS(set!$A$2-$A3376))))</f>
        <v>6212.8465401247577</v>
      </c>
      <c r="I3376">
        <f>6371004*ACOS((SIN(RADIANS($B3376))*SIN(RADIANS(set!$B$3))+COS(RADIANS($B3376))*COS(RADIANS(set!$B$3))*COS(RADIANS(set!$A$3-$A3376))))</f>
        <v>6651.745738857353</v>
      </c>
      <c r="J3376">
        <f>6371004*ACOS((SIN(RADIANS($B3376))*SIN(RADIANS(set!$B$4))+COS(RADIANS($B3376))*COS(RADIANS(set!$B$4))*COS(RADIANS(set!$A$4-$A3376))))</f>
        <v>6252.2593666784505</v>
      </c>
      <c r="K3376">
        <f>6371004*ACOS((SIN(RADIANS($B3376))*SIN(RADIANS(set!$B$5))+COS(RADIANS($B3376))*COS(RADIANS(set!$B$5))*COS(RADIANS(set!$A$5-$A3376))))</f>
        <v>6266.7573027665376</v>
      </c>
      <c r="L3376">
        <f>6371004*ACOS((SIN(RADIANS($B3376))*SIN(RADIANS(set!$B$6))+COS(RADIANS($B3376))*COS(RADIANS(set!$B$6))*COS(RADIANS(set!$A$6-$A3376))))</f>
        <v>6753.0199103004152</v>
      </c>
      <c r="M3376">
        <f t="shared" si="417"/>
        <v>0</v>
      </c>
      <c r="N3376">
        <f t="shared" si="418"/>
        <v>0</v>
      </c>
      <c r="O3376">
        <f t="shared" si="419"/>
        <v>0</v>
      </c>
      <c r="P3376">
        <f t="shared" si="420"/>
        <v>0</v>
      </c>
      <c r="Q3376">
        <f t="shared" si="421"/>
        <v>0</v>
      </c>
      <c r="R3376">
        <f t="shared" si="422"/>
        <v>0</v>
      </c>
      <c r="S3376">
        <f t="shared" si="423"/>
        <v>0</v>
      </c>
      <c r="T3376">
        <f t="shared" si="424"/>
        <v>0</v>
      </c>
    </row>
    <row r="3377" spans="1:20" hidden="1" x14ac:dyDescent="0.25">
      <c r="A3377">
        <v>120.92589409999999</v>
      </c>
      <c r="B3377">
        <v>24.846239300000001</v>
      </c>
      <c r="C3377" t="s">
        <v>17</v>
      </c>
      <c r="D3377" t="s">
        <v>10</v>
      </c>
      <c r="E3377" t="s">
        <v>7</v>
      </c>
      <c r="F3377" t="s">
        <v>12</v>
      </c>
      <c r="G3377">
        <v>0</v>
      </c>
      <c r="H3377">
        <f>6371004*ACOS((SIN(RADIANS($B3377))*SIN(RADIANS(set!$B$2))+COS(RADIANS($B3377))*COS(RADIANS(set!$B$2))*COS(RADIANS(set!$A$2-$A3377))))</f>
        <v>6175.7082158900848</v>
      </c>
      <c r="I3377">
        <f>6371004*ACOS((SIN(RADIANS($B3377))*SIN(RADIANS(set!$B$3))+COS(RADIANS($B3377))*COS(RADIANS(set!$B$3))*COS(RADIANS(set!$A$3-$A3377))))</f>
        <v>6654.4520862635381</v>
      </c>
      <c r="J3377">
        <f>6371004*ACOS((SIN(RADIANS($B3377))*SIN(RADIANS(set!$B$4))+COS(RADIANS($B3377))*COS(RADIANS(set!$B$4))*COS(RADIANS(set!$A$4-$A3377))))</f>
        <v>6294.1647218765211</v>
      </c>
      <c r="K3377">
        <f>6371004*ACOS((SIN(RADIANS($B3377))*SIN(RADIANS(set!$B$5))+COS(RADIANS($B3377))*COS(RADIANS(set!$B$5))*COS(RADIANS(set!$A$5-$A3377))))</f>
        <v>6311.2767420735772</v>
      </c>
      <c r="L3377">
        <f>6371004*ACOS((SIN(RADIANS($B3377))*SIN(RADIANS(set!$B$6))+COS(RADIANS($B3377))*COS(RADIANS(set!$B$6))*COS(RADIANS(set!$A$6-$A3377))))</f>
        <v>6794.7215029746185</v>
      </c>
      <c r="M3377">
        <f t="shared" si="417"/>
        <v>0</v>
      </c>
      <c r="N3377">
        <f t="shared" si="418"/>
        <v>0</v>
      </c>
      <c r="O3377">
        <f t="shared" si="419"/>
        <v>0</v>
      </c>
      <c r="P3377">
        <f t="shared" si="420"/>
        <v>0</v>
      </c>
      <c r="Q3377">
        <f t="shared" si="421"/>
        <v>0</v>
      </c>
      <c r="R3377">
        <f t="shared" si="422"/>
        <v>0</v>
      </c>
      <c r="S3377">
        <f t="shared" si="423"/>
        <v>0</v>
      </c>
      <c r="T3377">
        <f t="shared" si="424"/>
        <v>0</v>
      </c>
    </row>
    <row r="3378" spans="1:20" hidden="1" x14ac:dyDescent="0.25">
      <c r="A3378">
        <v>120.9167664</v>
      </c>
      <c r="B3378">
        <v>24.778504900000001</v>
      </c>
      <c r="C3378" t="s">
        <v>5490</v>
      </c>
      <c r="D3378" t="s">
        <v>5491</v>
      </c>
      <c r="E3378" t="s">
        <v>7</v>
      </c>
      <c r="F3378" t="s">
        <v>14</v>
      </c>
      <c r="G3378">
        <v>0</v>
      </c>
      <c r="H3378">
        <f>6371004*ACOS((SIN(RADIANS($B3378))*SIN(RADIANS(set!$B$2))+COS(RADIANS($B3378))*COS(RADIANS(set!$B$2))*COS(RADIANS(set!$A$2-$A3378))))</f>
        <v>5353.1965215090331</v>
      </c>
      <c r="I3378">
        <f>6371004*ACOS((SIN(RADIANS($B3378))*SIN(RADIANS(set!$B$3))+COS(RADIANS($B3378))*COS(RADIANS(set!$B$3))*COS(RADIANS(set!$A$3-$A3378))))</f>
        <v>6113.4181796230378</v>
      </c>
      <c r="J3378">
        <f>6371004*ACOS((SIN(RADIANS($B3378))*SIN(RADIANS(set!$B$4))+COS(RADIANS($B3378))*COS(RADIANS(set!$B$4))*COS(RADIANS(set!$A$4-$A3378))))</f>
        <v>6660.6134226344839</v>
      </c>
      <c r="K3378">
        <f>6371004*ACOS((SIN(RADIANS($B3378))*SIN(RADIANS(set!$B$5))+COS(RADIANS($B3378))*COS(RADIANS(set!$B$5))*COS(RADIANS(set!$A$5-$A3378))))</f>
        <v>6707.5135022860368</v>
      </c>
      <c r="L3378">
        <f>6371004*ACOS((SIN(RADIANS($B3378))*SIN(RADIANS(set!$B$6))+COS(RADIANS($B3378))*COS(RADIANS(set!$B$6))*COS(RADIANS(set!$A$6-$A3378))))</f>
        <v>6817.6230318913449</v>
      </c>
      <c r="M3378">
        <f t="shared" si="417"/>
        <v>0</v>
      </c>
      <c r="N3378">
        <f t="shared" si="418"/>
        <v>0</v>
      </c>
      <c r="O3378">
        <f t="shared" si="419"/>
        <v>0</v>
      </c>
      <c r="P3378">
        <f t="shared" si="420"/>
        <v>0</v>
      </c>
      <c r="Q3378">
        <f t="shared" si="421"/>
        <v>0</v>
      </c>
      <c r="R3378">
        <f t="shared" si="422"/>
        <v>0</v>
      </c>
      <c r="S3378">
        <f t="shared" si="423"/>
        <v>0</v>
      </c>
      <c r="T3378">
        <f t="shared" si="424"/>
        <v>0</v>
      </c>
    </row>
    <row r="3379" spans="1:20" hidden="1" x14ac:dyDescent="0.25">
      <c r="A3379">
        <v>120.9167664</v>
      </c>
      <c r="B3379">
        <v>24.778504900000001</v>
      </c>
      <c r="C3379" t="s">
        <v>5492</v>
      </c>
      <c r="D3379" t="s">
        <v>5491</v>
      </c>
      <c r="E3379" t="s">
        <v>7</v>
      </c>
      <c r="F3379" t="s">
        <v>16</v>
      </c>
      <c r="G3379">
        <v>0</v>
      </c>
      <c r="H3379">
        <f>6371004*ACOS((SIN(RADIANS($B3379))*SIN(RADIANS(set!$B$2))+COS(RADIANS($B3379))*COS(RADIANS(set!$B$2))*COS(RADIANS(set!$A$2-$A3379))))</f>
        <v>5353.1965215090331</v>
      </c>
      <c r="I3379">
        <f>6371004*ACOS((SIN(RADIANS($B3379))*SIN(RADIANS(set!$B$3))+COS(RADIANS($B3379))*COS(RADIANS(set!$B$3))*COS(RADIANS(set!$A$3-$A3379))))</f>
        <v>6113.4181796230378</v>
      </c>
      <c r="J3379">
        <f>6371004*ACOS((SIN(RADIANS($B3379))*SIN(RADIANS(set!$B$4))+COS(RADIANS($B3379))*COS(RADIANS(set!$B$4))*COS(RADIANS(set!$A$4-$A3379))))</f>
        <v>6660.6134226344839</v>
      </c>
      <c r="K3379">
        <f>6371004*ACOS((SIN(RADIANS($B3379))*SIN(RADIANS(set!$B$5))+COS(RADIANS($B3379))*COS(RADIANS(set!$B$5))*COS(RADIANS(set!$A$5-$A3379))))</f>
        <v>6707.5135022860368</v>
      </c>
      <c r="L3379">
        <f>6371004*ACOS((SIN(RADIANS($B3379))*SIN(RADIANS(set!$B$6))+COS(RADIANS($B3379))*COS(RADIANS(set!$B$6))*COS(RADIANS(set!$A$6-$A3379))))</f>
        <v>6817.6230318913449</v>
      </c>
      <c r="M3379">
        <f t="shared" si="417"/>
        <v>0</v>
      </c>
      <c r="N3379">
        <f t="shared" si="418"/>
        <v>0</v>
      </c>
      <c r="O3379">
        <f t="shared" si="419"/>
        <v>0</v>
      </c>
      <c r="P3379">
        <f t="shared" si="420"/>
        <v>0</v>
      </c>
      <c r="Q3379">
        <f t="shared" si="421"/>
        <v>0</v>
      </c>
      <c r="R3379">
        <f t="shared" si="422"/>
        <v>0</v>
      </c>
      <c r="S3379">
        <f t="shared" si="423"/>
        <v>0</v>
      </c>
      <c r="T3379">
        <f t="shared" si="424"/>
        <v>0</v>
      </c>
    </row>
    <row r="3380" spans="1:20" hidden="1" x14ac:dyDescent="0.25">
      <c r="A3380">
        <v>120.9167664</v>
      </c>
      <c r="B3380">
        <v>24.778504900000001</v>
      </c>
      <c r="C3380" t="s">
        <v>5493</v>
      </c>
      <c r="D3380" t="s">
        <v>5491</v>
      </c>
      <c r="E3380" t="s">
        <v>7</v>
      </c>
      <c r="F3380" t="s">
        <v>16</v>
      </c>
      <c r="G3380">
        <v>0</v>
      </c>
      <c r="H3380">
        <f>6371004*ACOS((SIN(RADIANS($B3380))*SIN(RADIANS(set!$B$2))+COS(RADIANS($B3380))*COS(RADIANS(set!$B$2))*COS(RADIANS(set!$A$2-$A3380))))</f>
        <v>5353.1965215090331</v>
      </c>
      <c r="I3380">
        <f>6371004*ACOS((SIN(RADIANS($B3380))*SIN(RADIANS(set!$B$3))+COS(RADIANS($B3380))*COS(RADIANS(set!$B$3))*COS(RADIANS(set!$A$3-$A3380))))</f>
        <v>6113.4181796230378</v>
      </c>
      <c r="J3380">
        <f>6371004*ACOS((SIN(RADIANS($B3380))*SIN(RADIANS(set!$B$4))+COS(RADIANS($B3380))*COS(RADIANS(set!$B$4))*COS(RADIANS(set!$A$4-$A3380))))</f>
        <v>6660.6134226344839</v>
      </c>
      <c r="K3380">
        <f>6371004*ACOS((SIN(RADIANS($B3380))*SIN(RADIANS(set!$B$5))+COS(RADIANS($B3380))*COS(RADIANS(set!$B$5))*COS(RADIANS(set!$A$5-$A3380))))</f>
        <v>6707.5135022860368</v>
      </c>
      <c r="L3380">
        <f>6371004*ACOS((SIN(RADIANS($B3380))*SIN(RADIANS(set!$B$6))+COS(RADIANS($B3380))*COS(RADIANS(set!$B$6))*COS(RADIANS(set!$A$6-$A3380))))</f>
        <v>6817.6230318913449</v>
      </c>
      <c r="M3380">
        <f t="shared" si="417"/>
        <v>0</v>
      </c>
      <c r="N3380">
        <f t="shared" si="418"/>
        <v>0</v>
      </c>
      <c r="O3380">
        <f t="shared" si="419"/>
        <v>0</v>
      </c>
      <c r="P3380">
        <f t="shared" si="420"/>
        <v>0</v>
      </c>
      <c r="Q3380">
        <f t="shared" si="421"/>
        <v>0</v>
      </c>
      <c r="R3380">
        <f t="shared" si="422"/>
        <v>0</v>
      </c>
      <c r="S3380">
        <f t="shared" si="423"/>
        <v>0</v>
      </c>
      <c r="T3380">
        <f t="shared" si="424"/>
        <v>0</v>
      </c>
    </row>
    <row r="3381" spans="1:20" hidden="1" x14ac:dyDescent="0.25">
      <c r="A3381">
        <v>120.9167664</v>
      </c>
      <c r="B3381">
        <v>24.778504900000001</v>
      </c>
      <c r="C3381" t="s">
        <v>5494</v>
      </c>
      <c r="D3381" t="s">
        <v>5495</v>
      </c>
      <c r="E3381" t="s">
        <v>7</v>
      </c>
      <c r="F3381" t="s">
        <v>16</v>
      </c>
      <c r="G3381">
        <v>0</v>
      </c>
      <c r="H3381">
        <f>6371004*ACOS((SIN(RADIANS($B3381))*SIN(RADIANS(set!$B$2))+COS(RADIANS($B3381))*COS(RADIANS(set!$B$2))*COS(RADIANS(set!$A$2-$A3381))))</f>
        <v>5353.1965215090331</v>
      </c>
      <c r="I3381">
        <f>6371004*ACOS((SIN(RADIANS($B3381))*SIN(RADIANS(set!$B$3))+COS(RADIANS($B3381))*COS(RADIANS(set!$B$3))*COS(RADIANS(set!$A$3-$A3381))))</f>
        <v>6113.4181796230378</v>
      </c>
      <c r="J3381">
        <f>6371004*ACOS((SIN(RADIANS($B3381))*SIN(RADIANS(set!$B$4))+COS(RADIANS($B3381))*COS(RADIANS(set!$B$4))*COS(RADIANS(set!$A$4-$A3381))))</f>
        <v>6660.6134226344839</v>
      </c>
      <c r="K3381">
        <f>6371004*ACOS((SIN(RADIANS($B3381))*SIN(RADIANS(set!$B$5))+COS(RADIANS($B3381))*COS(RADIANS(set!$B$5))*COS(RADIANS(set!$A$5-$A3381))))</f>
        <v>6707.5135022860368</v>
      </c>
      <c r="L3381">
        <f>6371004*ACOS((SIN(RADIANS($B3381))*SIN(RADIANS(set!$B$6))+COS(RADIANS($B3381))*COS(RADIANS(set!$B$6))*COS(RADIANS(set!$A$6-$A3381))))</f>
        <v>6817.6230318913449</v>
      </c>
      <c r="M3381">
        <f t="shared" si="417"/>
        <v>0</v>
      </c>
      <c r="N3381">
        <f t="shared" si="418"/>
        <v>0</v>
      </c>
      <c r="O3381">
        <f t="shared" si="419"/>
        <v>0</v>
      </c>
      <c r="P3381">
        <f t="shared" si="420"/>
        <v>0</v>
      </c>
      <c r="Q3381">
        <f t="shared" si="421"/>
        <v>0</v>
      </c>
      <c r="R3381">
        <f t="shared" si="422"/>
        <v>0</v>
      </c>
      <c r="S3381">
        <f t="shared" si="423"/>
        <v>0</v>
      </c>
      <c r="T3381">
        <f t="shared" si="424"/>
        <v>0</v>
      </c>
    </row>
    <row r="3382" spans="1:20" hidden="1" x14ac:dyDescent="0.25">
      <c r="A3382">
        <v>120.92736609999901</v>
      </c>
      <c r="B3382">
        <v>24.8489334</v>
      </c>
      <c r="C3382" t="s">
        <v>1352</v>
      </c>
      <c r="D3382" t="s">
        <v>1353</v>
      </c>
      <c r="E3382" t="s">
        <v>11</v>
      </c>
      <c r="F3382" t="s">
        <v>12</v>
      </c>
      <c r="G3382">
        <v>0</v>
      </c>
      <c r="H3382">
        <f>6371004*ACOS((SIN(RADIANS($B3382))*SIN(RADIANS(set!$B$2))+COS(RADIANS($B3382))*COS(RADIANS(set!$B$2))*COS(RADIANS(set!$A$2-$A3382))))</f>
        <v>6330.9004087143421</v>
      </c>
      <c r="I3382">
        <f>6371004*ACOS((SIN(RADIANS($B3382))*SIN(RADIANS(set!$B$3))+COS(RADIANS($B3382))*COS(RADIANS(set!$B$3))*COS(RADIANS(set!$A$3-$A3382))))</f>
        <v>6777.6431722947091</v>
      </c>
      <c r="J3382">
        <f>6371004*ACOS((SIN(RADIANS($B3382))*SIN(RADIANS(set!$B$4))+COS(RADIANS($B3382))*COS(RADIANS(set!$B$4))*COS(RADIANS(set!$A$4-$A3382))))</f>
        <v>6384.3189229428135</v>
      </c>
      <c r="K3382">
        <f>6371004*ACOS((SIN(RADIANS($B3382))*SIN(RADIANS(set!$B$5))+COS(RADIANS($B3382))*COS(RADIANS(set!$B$5))*COS(RADIANS(set!$A$5-$A3382))))</f>
        <v>6399.1891672406136</v>
      </c>
      <c r="L3382">
        <f>6371004*ACOS((SIN(RADIANS($B3382))*SIN(RADIANS(set!$B$6))+COS(RADIANS($B3382))*COS(RADIANS(set!$B$6))*COS(RADIANS(set!$A$6-$A3382))))</f>
        <v>6885.1497138186314</v>
      </c>
      <c r="M3382">
        <f t="shared" si="417"/>
        <v>0</v>
      </c>
      <c r="N3382">
        <f t="shared" si="418"/>
        <v>0</v>
      </c>
      <c r="O3382">
        <f t="shared" si="419"/>
        <v>0</v>
      </c>
      <c r="P3382">
        <f t="shared" si="420"/>
        <v>0</v>
      </c>
      <c r="Q3382">
        <f t="shared" si="421"/>
        <v>0</v>
      </c>
      <c r="R3382">
        <f t="shared" si="422"/>
        <v>0</v>
      </c>
      <c r="S3382">
        <f t="shared" si="423"/>
        <v>0</v>
      </c>
      <c r="T3382">
        <f t="shared" si="424"/>
        <v>0</v>
      </c>
    </row>
    <row r="3383" spans="1:20" hidden="1" x14ac:dyDescent="0.25">
      <c r="A3383">
        <v>120.91803609999999</v>
      </c>
      <c r="B3383">
        <v>24.774184999999999</v>
      </c>
      <c r="C3383" t="s">
        <v>4947</v>
      </c>
      <c r="D3383" t="s">
        <v>4948</v>
      </c>
      <c r="E3383" t="s">
        <v>7</v>
      </c>
      <c r="F3383" t="s">
        <v>416</v>
      </c>
      <c r="G3383">
        <v>0</v>
      </c>
      <c r="H3383">
        <f>6371004*ACOS((SIN(RADIANS($B3383))*SIN(RADIANS(set!$B$2))+COS(RADIANS($B3383))*COS(RADIANS(set!$B$2))*COS(RADIANS(set!$A$2-$A3383))))</f>
        <v>5497.8403165354093</v>
      </c>
      <c r="I3383">
        <f>6371004*ACOS((SIN(RADIANS($B3383))*SIN(RADIANS(set!$B$3))+COS(RADIANS($B3383))*COS(RADIANS(set!$B$3))*COS(RADIANS(set!$A$3-$A3383))))</f>
        <v>6229.0059495933838</v>
      </c>
      <c r="J3383">
        <f>6371004*ACOS((SIN(RADIANS($B3383))*SIN(RADIANS(set!$B$4))+COS(RADIANS($B3383))*COS(RADIANS(set!$B$4))*COS(RADIANS(set!$A$4-$A3383))))</f>
        <v>6815.6693488954052</v>
      </c>
      <c r="K3383">
        <f>6371004*ACOS((SIN(RADIANS($B3383))*SIN(RADIANS(set!$B$5))+COS(RADIANS($B3383))*COS(RADIANS(set!$B$5))*COS(RADIANS(set!$A$5-$A3383))))</f>
        <v>6862.294339745773</v>
      </c>
      <c r="L3383">
        <f>6371004*ACOS((SIN(RADIANS($B3383))*SIN(RADIANS(set!$B$6))+COS(RADIANS($B3383))*COS(RADIANS(set!$B$6))*COS(RADIANS(set!$A$6-$A3383))))</f>
        <v>6938.9478269403762</v>
      </c>
      <c r="M3383">
        <f t="shared" si="417"/>
        <v>0</v>
      </c>
      <c r="N3383">
        <f t="shared" si="418"/>
        <v>0</v>
      </c>
      <c r="O3383">
        <f t="shared" si="419"/>
        <v>0</v>
      </c>
      <c r="P3383">
        <f t="shared" si="420"/>
        <v>0</v>
      </c>
      <c r="Q3383">
        <f t="shared" si="421"/>
        <v>0</v>
      </c>
      <c r="R3383">
        <f t="shared" si="422"/>
        <v>0</v>
      </c>
      <c r="S3383">
        <f t="shared" si="423"/>
        <v>0</v>
      </c>
      <c r="T3383">
        <f t="shared" si="424"/>
        <v>0</v>
      </c>
    </row>
    <row r="3384" spans="1:20" hidden="1" x14ac:dyDescent="0.25">
      <c r="A3384">
        <v>120.91803609999999</v>
      </c>
      <c r="B3384">
        <v>24.774184999999999</v>
      </c>
      <c r="C3384" t="s">
        <v>4987</v>
      </c>
      <c r="D3384" t="s">
        <v>4988</v>
      </c>
      <c r="E3384" t="s">
        <v>7</v>
      </c>
      <c r="F3384" t="s">
        <v>16</v>
      </c>
      <c r="G3384">
        <v>0</v>
      </c>
      <c r="H3384">
        <f>6371004*ACOS((SIN(RADIANS($B3384))*SIN(RADIANS(set!$B$2))+COS(RADIANS($B3384))*COS(RADIANS(set!$B$2))*COS(RADIANS(set!$A$2-$A3384))))</f>
        <v>5497.8403165354093</v>
      </c>
      <c r="I3384">
        <f>6371004*ACOS((SIN(RADIANS($B3384))*SIN(RADIANS(set!$B$3))+COS(RADIANS($B3384))*COS(RADIANS(set!$B$3))*COS(RADIANS(set!$A$3-$A3384))))</f>
        <v>6229.0059495933838</v>
      </c>
      <c r="J3384">
        <f>6371004*ACOS((SIN(RADIANS($B3384))*SIN(RADIANS(set!$B$4))+COS(RADIANS($B3384))*COS(RADIANS(set!$B$4))*COS(RADIANS(set!$A$4-$A3384))))</f>
        <v>6815.6693488954052</v>
      </c>
      <c r="K3384">
        <f>6371004*ACOS((SIN(RADIANS($B3384))*SIN(RADIANS(set!$B$5))+COS(RADIANS($B3384))*COS(RADIANS(set!$B$5))*COS(RADIANS(set!$A$5-$A3384))))</f>
        <v>6862.294339745773</v>
      </c>
      <c r="L3384">
        <f>6371004*ACOS((SIN(RADIANS($B3384))*SIN(RADIANS(set!$B$6))+COS(RADIANS($B3384))*COS(RADIANS(set!$B$6))*COS(RADIANS(set!$A$6-$A3384))))</f>
        <v>6938.9478269403762</v>
      </c>
      <c r="M3384">
        <f t="shared" si="417"/>
        <v>0</v>
      </c>
      <c r="N3384">
        <f t="shared" si="418"/>
        <v>0</v>
      </c>
      <c r="O3384">
        <f t="shared" si="419"/>
        <v>0</v>
      </c>
      <c r="P3384">
        <f t="shared" si="420"/>
        <v>0</v>
      </c>
      <c r="Q3384">
        <f t="shared" si="421"/>
        <v>0</v>
      </c>
      <c r="R3384">
        <f t="shared" si="422"/>
        <v>0</v>
      </c>
      <c r="S3384">
        <f t="shared" si="423"/>
        <v>0</v>
      </c>
      <c r="T3384">
        <f t="shared" si="424"/>
        <v>0</v>
      </c>
    </row>
    <row r="3385" spans="1:20" hidden="1" x14ac:dyDescent="0.25">
      <c r="A3385">
        <v>120.91803609999999</v>
      </c>
      <c r="B3385">
        <v>24.774184999999999</v>
      </c>
      <c r="C3385" t="s">
        <v>4989</v>
      </c>
      <c r="D3385" t="s">
        <v>4990</v>
      </c>
      <c r="E3385" t="s">
        <v>11</v>
      </c>
      <c r="F3385" t="s">
        <v>150</v>
      </c>
      <c r="G3385">
        <v>0</v>
      </c>
      <c r="H3385">
        <f>6371004*ACOS((SIN(RADIANS($B3385))*SIN(RADIANS(set!$B$2))+COS(RADIANS($B3385))*COS(RADIANS(set!$B$2))*COS(RADIANS(set!$A$2-$A3385))))</f>
        <v>5497.8403165354093</v>
      </c>
      <c r="I3385">
        <f>6371004*ACOS((SIN(RADIANS($B3385))*SIN(RADIANS(set!$B$3))+COS(RADIANS($B3385))*COS(RADIANS(set!$B$3))*COS(RADIANS(set!$A$3-$A3385))))</f>
        <v>6229.0059495933838</v>
      </c>
      <c r="J3385">
        <f>6371004*ACOS((SIN(RADIANS($B3385))*SIN(RADIANS(set!$B$4))+COS(RADIANS($B3385))*COS(RADIANS(set!$B$4))*COS(RADIANS(set!$A$4-$A3385))))</f>
        <v>6815.6693488954052</v>
      </c>
      <c r="K3385">
        <f>6371004*ACOS((SIN(RADIANS($B3385))*SIN(RADIANS(set!$B$5))+COS(RADIANS($B3385))*COS(RADIANS(set!$B$5))*COS(RADIANS(set!$A$5-$A3385))))</f>
        <v>6862.294339745773</v>
      </c>
      <c r="L3385">
        <f>6371004*ACOS((SIN(RADIANS($B3385))*SIN(RADIANS(set!$B$6))+COS(RADIANS($B3385))*COS(RADIANS(set!$B$6))*COS(RADIANS(set!$A$6-$A3385))))</f>
        <v>6938.9478269403762</v>
      </c>
      <c r="M3385">
        <f t="shared" si="417"/>
        <v>0</v>
      </c>
      <c r="N3385">
        <f t="shared" si="418"/>
        <v>0</v>
      </c>
      <c r="O3385">
        <f t="shared" si="419"/>
        <v>0</v>
      </c>
      <c r="P3385">
        <f t="shared" si="420"/>
        <v>0</v>
      </c>
      <c r="Q3385">
        <f t="shared" si="421"/>
        <v>0</v>
      </c>
      <c r="R3385">
        <f t="shared" si="422"/>
        <v>0</v>
      </c>
      <c r="S3385">
        <f t="shared" si="423"/>
        <v>0</v>
      </c>
      <c r="T3385">
        <f t="shared" si="424"/>
        <v>0</v>
      </c>
    </row>
    <row r="3386" spans="1:20" hidden="1" x14ac:dyDescent="0.25">
      <c r="A3386">
        <v>120.91803609999999</v>
      </c>
      <c r="B3386">
        <v>24.774184999999999</v>
      </c>
      <c r="C3386" t="s">
        <v>4991</v>
      </c>
      <c r="D3386" t="s">
        <v>4942</v>
      </c>
      <c r="E3386" t="s">
        <v>7</v>
      </c>
      <c r="F3386" t="s">
        <v>16</v>
      </c>
      <c r="G3386">
        <v>0</v>
      </c>
      <c r="H3386">
        <f>6371004*ACOS((SIN(RADIANS($B3386))*SIN(RADIANS(set!$B$2))+COS(RADIANS($B3386))*COS(RADIANS(set!$B$2))*COS(RADIANS(set!$A$2-$A3386))))</f>
        <v>5497.8403165354093</v>
      </c>
      <c r="I3386">
        <f>6371004*ACOS((SIN(RADIANS($B3386))*SIN(RADIANS(set!$B$3))+COS(RADIANS($B3386))*COS(RADIANS(set!$B$3))*COS(RADIANS(set!$A$3-$A3386))))</f>
        <v>6229.0059495933838</v>
      </c>
      <c r="J3386">
        <f>6371004*ACOS((SIN(RADIANS($B3386))*SIN(RADIANS(set!$B$4))+COS(RADIANS($B3386))*COS(RADIANS(set!$B$4))*COS(RADIANS(set!$A$4-$A3386))))</f>
        <v>6815.6693488954052</v>
      </c>
      <c r="K3386">
        <f>6371004*ACOS((SIN(RADIANS($B3386))*SIN(RADIANS(set!$B$5))+COS(RADIANS($B3386))*COS(RADIANS(set!$B$5))*COS(RADIANS(set!$A$5-$A3386))))</f>
        <v>6862.294339745773</v>
      </c>
      <c r="L3386">
        <f>6371004*ACOS((SIN(RADIANS($B3386))*SIN(RADIANS(set!$B$6))+COS(RADIANS($B3386))*COS(RADIANS(set!$B$6))*COS(RADIANS(set!$A$6-$A3386))))</f>
        <v>6938.9478269403762</v>
      </c>
      <c r="M3386">
        <f t="shared" si="417"/>
        <v>0</v>
      </c>
      <c r="N3386">
        <f t="shared" si="418"/>
        <v>0</v>
      </c>
      <c r="O3386">
        <f t="shared" si="419"/>
        <v>0</v>
      </c>
      <c r="P3386">
        <f t="shared" si="420"/>
        <v>0</v>
      </c>
      <c r="Q3386">
        <f t="shared" si="421"/>
        <v>0</v>
      </c>
      <c r="R3386">
        <f t="shared" si="422"/>
        <v>0</v>
      </c>
      <c r="S3386">
        <f t="shared" si="423"/>
        <v>0</v>
      </c>
      <c r="T3386">
        <f t="shared" si="424"/>
        <v>0</v>
      </c>
    </row>
    <row r="3387" spans="1:20" hidden="1" x14ac:dyDescent="0.25">
      <c r="A3387">
        <v>120.91803609999999</v>
      </c>
      <c r="B3387">
        <v>24.774184999999999</v>
      </c>
      <c r="C3387" t="s">
        <v>4992</v>
      </c>
      <c r="D3387" t="s">
        <v>4942</v>
      </c>
      <c r="E3387" t="s">
        <v>7</v>
      </c>
      <c r="F3387" t="s">
        <v>4993</v>
      </c>
      <c r="G3387">
        <v>0</v>
      </c>
      <c r="H3387">
        <f>6371004*ACOS((SIN(RADIANS($B3387))*SIN(RADIANS(set!$B$2))+COS(RADIANS($B3387))*COS(RADIANS(set!$B$2))*COS(RADIANS(set!$A$2-$A3387))))</f>
        <v>5497.8403165354093</v>
      </c>
      <c r="I3387">
        <f>6371004*ACOS((SIN(RADIANS($B3387))*SIN(RADIANS(set!$B$3))+COS(RADIANS($B3387))*COS(RADIANS(set!$B$3))*COS(RADIANS(set!$A$3-$A3387))))</f>
        <v>6229.0059495933838</v>
      </c>
      <c r="J3387">
        <f>6371004*ACOS((SIN(RADIANS($B3387))*SIN(RADIANS(set!$B$4))+COS(RADIANS($B3387))*COS(RADIANS(set!$B$4))*COS(RADIANS(set!$A$4-$A3387))))</f>
        <v>6815.6693488954052</v>
      </c>
      <c r="K3387">
        <f>6371004*ACOS((SIN(RADIANS($B3387))*SIN(RADIANS(set!$B$5))+COS(RADIANS($B3387))*COS(RADIANS(set!$B$5))*COS(RADIANS(set!$A$5-$A3387))))</f>
        <v>6862.294339745773</v>
      </c>
      <c r="L3387">
        <f>6371004*ACOS((SIN(RADIANS($B3387))*SIN(RADIANS(set!$B$6))+COS(RADIANS($B3387))*COS(RADIANS(set!$B$6))*COS(RADIANS(set!$A$6-$A3387))))</f>
        <v>6938.9478269403762</v>
      </c>
      <c r="M3387">
        <f t="shared" ref="M3387:M3450" si="425">IF(H3387&lt;100,IF(G3387=1,2,1),0)</f>
        <v>0</v>
      </c>
      <c r="N3387">
        <f t="shared" si="418"/>
        <v>0</v>
      </c>
      <c r="O3387">
        <f t="shared" si="419"/>
        <v>0</v>
      </c>
      <c r="P3387">
        <f t="shared" si="420"/>
        <v>0</v>
      </c>
      <c r="Q3387">
        <f t="shared" si="421"/>
        <v>0</v>
      </c>
      <c r="R3387">
        <f t="shared" si="422"/>
        <v>0</v>
      </c>
      <c r="S3387">
        <f t="shared" si="423"/>
        <v>0</v>
      </c>
      <c r="T3387">
        <f t="shared" si="424"/>
        <v>0</v>
      </c>
    </row>
    <row r="3388" spans="1:20" hidden="1" x14ac:dyDescent="0.25">
      <c r="A3388">
        <v>120.91803609999999</v>
      </c>
      <c r="B3388">
        <v>24.774184999999999</v>
      </c>
      <c r="C3388" t="s">
        <v>4995</v>
      </c>
      <c r="D3388" t="s">
        <v>4942</v>
      </c>
      <c r="E3388" t="s">
        <v>7</v>
      </c>
      <c r="F3388" t="s">
        <v>12</v>
      </c>
      <c r="G3388">
        <v>0</v>
      </c>
      <c r="H3388">
        <f>6371004*ACOS((SIN(RADIANS($B3388))*SIN(RADIANS(set!$B$2))+COS(RADIANS($B3388))*COS(RADIANS(set!$B$2))*COS(RADIANS(set!$A$2-$A3388))))</f>
        <v>5497.8403165354093</v>
      </c>
      <c r="I3388">
        <f>6371004*ACOS((SIN(RADIANS($B3388))*SIN(RADIANS(set!$B$3))+COS(RADIANS($B3388))*COS(RADIANS(set!$B$3))*COS(RADIANS(set!$A$3-$A3388))))</f>
        <v>6229.0059495933838</v>
      </c>
      <c r="J3388">
        <f>6371004*ACOS((SIN(RADIANS($B3388))*SIN(RADIANS(set!$B$4))+COS(RADIANS($B3388))*COS(RADIANS(set!$B$4))*COS(RADIANS(set!$A$4-$A3388))))</f>
        <v>6815.6693488954052</v>
      </c>
      <c r="K3388">
        <f>6371004*ACOS((SIN(RADIANS($B3388))*SIN(RADIANS(set!$B$5))+COS(RADIANS($B3388))*COS(RADIANS(set!$B$5))*COS(RADIANS(set!$A$5-$A3388))))</f>
        <v>6862.294339745773</v>
      </c>
      <c r="L3388">
        <f>6371004*ACOS((SIN(RADIANS($B3388))*SIN(RADIANS(set!$B$6))+COS(RADIANS($B3388))*COS(RADIANS(set!$B$6))*COS(RADIANS(set!$A$6-$A3388))))</f>
        <v>6938.9478269403762</v>
      </c>
      <c r="M3388">
        <f t="shared" si="425"/>
        <v>0</v>
      </c>
      <c r="N3388">
        <f t="shared" si="418"/>
        <v>0</v>
      </c>
      <c r="O3388">
        <f t="shared" si="419"/>
        <v>0</v>
      </c>
      <c r="P3388">
        <f t="shared" si="420"/>
        <v>0</v>
      </c>
      <c r="Q3388">
        <f t="shared" si="421"/>
        <v>0</v>
      </c>
      <c r="R3388">
        <f t="shared" si="422"/>
        <v>0</v>
      </c>
      <c r="S3388">
        <f t="shared" si="423"/>
        <v>0</v>
      </c>
      <c r="T3388">
        <f t="shared" si="424"/>
        <v>0</v>
      </c>
    </row>
    <row r="3389" spans="1:20" hidden="1" x14ac:dyDescent="0.25">
      <c r="A3389">
        <v>121.01976430000001</v>
      </c>
      <c r="B3389">
        <v>24.7570263</v>
      </c>
      <c r="C3389" t="s">
        <v>4326</v>
      </c>
      <c r="D3389" t="s">
        <v>4327</v>
      </c>
      <c r="E3389" t="s">
        <v>7</v>
      </c>
      <c r="F3389" t="s">
        <v>179</v>
      </c>
      <c r="G3389">
        <v>0</v>
      </c>
      <c r="H3389">
        <f>6371004*ACOS((SIN(RADIANS($B3389))*SIN(RADIANS(set!$B$2))+COS(RADIANS($B3389))*COS(RADIANS(set!$B$2))*COS(RADIANS(set!$A$2-$A3389))))</f>
        <v>7611.328925012218</v>
      </c>
      <c r="I3389">
        <f>6371004*ACOS((SIN(RADIANS($B3389))*SIN(RADIANS(set!$B$3))+COS(RADIANS($B3389))*COS(RADIANS(set!$B$3))*COS(RADIANS(set!$A$3-$A3389))))</f>
        <v>7063.8937522704955</v>
      </c>
      <c r="J3389">
        <f>6371004*ACOS((SIN(RADIANS($B3389))*SIN(RADIANS(set!$B$4))+COS(RADIANS($B3389))*COS(RADIANS(set!$B$4))*COS(RADIANS(set!$A$4-$A3389))))</f>
        <v>7482.0265436634609</v>
      </c>
      <c r="K3389">
        <f>6371004*ACOS((SIN(RADIANS($B3389))*SIN(RADIANS(set!$B$5))+COS(RADIANS($B3389))*COS(RADIANS(set!$B$5))*COS(RADIANS(set!$A$5-$A3389))))</f>
        <v>7473.5271694051335</v>
      </c>
      <c r="L3389">
        <f>6371004*ACOS((SIN(RADIANS($B3389))*SIN(RADIANS(set!$B$6))+COS(RADIANS($B3389))*COS(RADIANS(set!$B$6))*COS(RADIANS(set!$A$6-$A3389))))</f>
        <v>6986.9717041904723</v>
      </c>
      <c r="M3389">
        <f t="shared" si="425"/>
        <v>0</v>
      </c>
      <c r="N3389">
        <f t="shared" si="418"/>
        <v>0</v>
      </c>
      <c r="O3389">
        <f t="shared" si="419"/>
        <v>0</v>
      </c>
      <c r="P3389">
        <f t="shared" si="420"/>
        <v>0</v>
      </c>
      <c r="Q3389">
        <f t="shared" si="421"/>
        <v>0</v>
      </c>
      <c r="R3389">
        <f t="shared" si="422"/>
        <v>0</v>
      </c>
      <c r="S3389">
        <f t="shared" si="423"/>
        <v>0</v>
      </c>
      <c r="T3389">
        <f t="shared" si="424"/>
        <v>0</v>
      </c>
    </row>
    <row r="3390" spans="1:20" hidden="1" x14ac:dyDescent="0.25">
      <c r="A3390">
        <v>120.91445450000001</v>
      </c>
      <c r="B3390">
        <v>24.778649699999999</v>
      </c>
      <c r="C3390" t="s">
        <v>5346</v>
      </c>
      <c r="D3390" t="s">
        <v>5347</v>
      </c>
      <c r="E3390" t="s">
        <v>7</v>
      </c>
      <c r="F3390" t="s">
        <v>179</v>
      </c>
      <c r="G3390">
        <v>0</v>
      </c>
      <c r="H3390">
        <f>6371004*ACOS((SIN(RADIANS($B3390))*SIN(RADIANS(set!$B$2))+COS(RADIANS($B3390))*COS(RADIANS(set!$B$2))*COS(RADIANS(set!$A$2-$A3390))))</f>
        <v>5550.2843152583246</v>
      </c>
      <c r="I3390">
        <f>6371004*ACOS((SIN(RADIANS($B3390))*SIN(RADIANS(set!$B$3))+COS(RADIANS($B3390))*COS(RADIANS(set!$B$3))*COS(RADIANS(set!$A$3-$A3390))))</f>
        <v>6316.9632279507423</v>
      </c>
      <c r="J3390">
        <f>6371004*ACOS((SIN(RADIANS($B3390))*SIN(RADIANS(set!$B$4))+COS(RADIANS($B3390))*COS(RADIANS(set!$B$4))*COS(RADIANS(set!$A$4-$A3390))))</f>
        <v>6853.4813293602128</v>
      </c>
      <c r="K3390">
        <f>6371004*ACOS((SIN(RADIANS($B3390))*SIN(RADIANS(set!$B$5))+COS(RADIANS($B3390))*COS(RADIANS(set!$B$5))*COS(RADIANS(set!$A$5-$A3390))))</f>
        <v>6900.4173787772979</v>
      </c>
      <c r="L3390">
        <f>6371004*ACOS((SIN(RADIANS($B3390))*SIN(RADIANS(set!$B$6))+COS(RADIANS($B3390))*COS(RADIANS(set!$B$6))*COS(RADIANS(set!$A$6-$A3390))))</f>
        <v>7019.2068255156655</v>
      </c>
      <c r="M3390">
        <f t="shared" si="425"/>
        <v>0</v>
      </c>
      <c r="N3390">
        <f t="shared" si="418"/>
        <v>0</v>
      </c>
      <c r="O3390">
        <f t="shared" si="419"/>
        <v>0</v>
      </c>
      <c r="P3390">
        <f t="shared" si="420"/>
        <v>0</v>
      </c>
      <c r="Q3390">
        <f t="shared" si="421"/>
        <v>0</v>
      </c>
      <c r="R3390">
        <f t="shared" si="422"/>
        <v>0</v>
      </c>
      <c r="S3390">
        <f t="shared" si="423"/>
        <v>0</v>
      </c>
      <c r="T3390">
        <f t="shared" si="424"/>
        <v>0</v>
      </c>
    </row>
    <row r="3391" spans="1:20" hidden="1" x14ac:dyDescent="0.25">
      <c r="A3391">
        <v>120.91445450000001</v>
      </c>
      <c r="B3391">
        <v>24.778649699999999</v>
      </c>
      <c r="C3391" t="s">
        <v>5348</v>
      </c>
      <c r="D3391" t="s">
        <v>5349</v>
      </c>
      <c r="E3391" t="s">
        <v>7</v>
      </c>
      <c r="F3391" t="s">
        <v>16</v>
      </c>
      <c r="G3391">
        <v>0</v>
      </c>
      <c r="H3391">
        <f>6371004*ACOS((SIN(RADIANS($B3391))*SIN(RADIANS(set!$B$2))+COS(RADIANS($B3391))*COS(RADIANS(set!$B$2))*COS(RADIANS(set!$A$2-$A3391))))</f>
        <v>5550.2843152583246</v>
      </c>
      <c r="I3391">
        <f>6371004*ACOS((SIN(RADIANS($B3391))*SIN(RADIANS(set!$B$3))+COS(RADIANS($B3391))*COS(RADIANS(set!$B$3))*COS(RADIANS(set!$A$3-$A3391))))</f>
        <v>6316.9632279507423</v>
      </c>
      <c r="J3391">
        <f>6371004*ACOS((SIN(RADIANS($B3391))*SIN(RADIANS(set!$B$4))+COS(RADIANS($B3391))*COS(RADIANS(set!$B$4))*COS(RADIANS(set!$A$4-$A3391))))</f>
        <v>6853.4813293602128</v>
      </c>
      <c r="K3391">
        <f>6371004*ACOS((SIN(RADIANS($B3391))*SIN(RADIANS(set!$B$5))+COS(RADIANS($B3391))*COS(RADIANS(set!$B$5))*COS(RADIANS(set!$A$5-$A3391))))</f>
        <v>6900.4173787772979</v>
      </c>
      <c r="L3391">
        <f>6371004*ACOS((SIN(RADIANS($B3391))*SIN(RADIANS(set!$B$6))+COS(RADIANS($B3391))*COS(RADIANS(set!$B$6))*COS(RADIANS(set!$A$6-$A3391))))</f>
        <v>7019.2068255156655</v>
      </c>
      <c r="M3391">
        <f t="shared" si="425"/>
        <v>0</v>
      </c>
      <c r="N3391">
        <f t="shared" si="418"/>
        <v>0</v>
      </c>
      <c r="O3391">
        <f t="shared" si="419"/>
        <v>0</v>
      </c>
      <c r="P3391">
        <f t="shared" si="420"/>
        <v>0</v>
      </c>
      <c r="Q3391">
        <f t="shared" si="421"/>
        <v>0</v>
      </c>
      <c r="R3391">
        <f t="shared" si="422"/>
        <v>0</v>
      </c>
      <c r="S3391">
        <f t="shared" si="423"/>
        <v>0</v>
      </c>
      <c r="T3391">
        <f t="shared" si="424"/>
        <v>0</v>
      </c>
    </row>
    <row r="3392" spans="1:20" hidden="1" x14ac:dyDescent="0.25">
      <c r="A3392">
        <v>120.9362502</v>
      </c>
      <c r="B3392">
        <v>24.7530945</v>
      </c>
      <c r="C3392" t="s">
        <v>5603</v>
      </c>
      <c r="D3392" t="s">
        <v>5604</v>
      </c>
      <c r="E3392" t="s">
        <v>7</v>
      </c>
      <c r="F3392" t="s">
        <v>16</v>
      </c>
      <c r="G3392">
        <v>0</v>
      </c>
      <c r="H3392">
        <f>6371004*ACOS((SIN(RADIANS($B3392))*SIN(RADIANS(set!$B$2))+COS(RADIANS($B3392))*COS(RADIANS(set!$B$2))*COS(RADIANS(set!$A$2-$A3392))))</f>
        <v>6079.6145552027829</v>
      </c>
      <c r="I3392">
        <f>6371004*ACOS((SIN(RADIANS($B3392))*SIN(RADIANS(set!$B$3))+COS(RADIANS($B3392))*COS(RADIANS(set!$B$3))*COS(RADIANS(set!$A$3-$A3392))))</f>
        <v>6545.5889143273198</v>
      </c>
      <c r="J3392">
        <f>6371004*ACOS((SIN(RADIANS($B3392))*SIN(RADIANS(set!$B$4))+COS(RADIANS($B3392))*COS(RADIANS(set!$B$4))*COS(RADIANS(set!$A$4-$A3392))))</f>
        <v>7294.6694582062792</v>
      </c>
      <c r="K3392">
        <f>6371004*ACOS((SIN(RADIANS($B3392))*SIN(RADIANS(set!$B$5))+COS(RADIANS($B3392))*COS(RADIANS(set!$B$5))*COS(RADIANS(set!$A$5-$A3392))))</f>
        <v>7334.9949163301553</v>
      </c>
      <c r="L3392">
        <f>6371004*ACOS((SIN(RADIANS($B3392))*SIN(RADIANS(set!$B$6))+COS(RADIANS($B3392))*COS(RADIANS(set!$B$6))*COS(RADIANS(set!$A$6-$A3392))))</f>
        <v>7208.3945232233809</v>
      </c>
      <c r="M3392">
        <f t="shared" si="425"/>
        <v>0</v>
      </c>
      <c r="N3392">
        <f t="shared" si="418"/>
        <v>0</v>
      </c>
      <c r="O3392">
        <f t="shared" si="419"/>
        <v>0</v>
      </c>
      <c r="P3392">
        <f t="shared" si="420"/>
        <v>0</v>
      </c>
      <c r="Q3392">
        <f t="shared" si="421"/>
        <v>0</v>
      </c>
      <c r="R3392">
        <f t="shared" si="422"/>
        <v>0</v>
      </c>
      <c r="S3392">
        <f t="shared" si="423"/>
        <v>0</v>
      </c>
      <c r="T3392">
        <f t="shared" si="424"/>
        <v>0</v>
      </c>
    </row>
    <row r="3393" spans="1:20" hidden="1" x14ac:dyDescent="0.25">
      <c r="A3393">
        <v>120.9362502</v>
      </c>
      <c r="B3393">
        <v>24.7530945</v>
      </c>
      <c r="C3393" t="s">
        <v>5607</v>
      </c>
      <c r="D3393" t="s">
        <v>5608</v>
      </c>
      <c r="E3393" t="s">
        <v>7</v>
      </c>
      <c r="F3393" t="s">
        <v>14</v>
      </c>
      <c r="G3393">
        <v>0</v>
      </c>
      <c r="H3393">
        <f>6371004*ACOS((SIN(RADIANS($B3393))*SIN(RADIANS(set!$B$2))+COS(RADIANS($B3393))*COS(RADIANS(set!$B$2))*COS(RADIANS(set!$A$2-$A3393))))</f>
        <v>6079.6145552027829</v>
      </c>
      <c r="I3393">
        <f>6371004*ACOS((SIN(RADIANS($B3393))*SIN(RADIANS(set!$B$3))+COS(RADIANS($B3393))*COS(RADIANS(set!$B$3))*COS(RADIANS(set!$A$3-$A3393))))</f>
        <v>6545.5889143273198</v>
      </c>
      <c r="J3393">
        <f>6371004*ACOS((SIN(RADIANS($B3393))*SIN(RADIANS(set!$B$4))+COS(RADIANS($B3393))*COS(RADIANS(set!$B$4))*COS(RADIANS(set!$A$4-$A3393))))</f>
        <v>7294.6694582062792</v>
      </c>
      <c r="K3393">
        <f>6371004*ACOS((SIN(RADIANS($B3393))*SIN(RADIANS(set!$B$5))+COS(RADIANS($B3393))*COS(RADIANS(set!$B$5))*COS(RADIANS(set!$A$5-$A3393))))</f>
        <v>7334.9949163301553</v>
      </c>
      <c r="L3393">
        <f>6371004*ACOS((SIN(RADIANS($B3393))*SIN(RADIANS(set!$B$6))+COS(RADIANS($B3393))*COS(RADIANS(set!$B$6))*COS(RADIANS(set!$A$6-$A3393))))</f>
        <v>7208.3945232233809</v>
      </c>
      <c r="M3393">
        <f t="shared" si="425"/>
        <v>0</v>
      </c>
      <c r="N3393">
        <f t="shared" si="418"/>
        <v>0</v>
      </c>
      <c r="O3393">
        <f t="shared" si="419"/>
        <v>0</v>
      </c>
      <c r="P3393">
        <f t="shared" si="420"/>
        <v>0</v>
      </c>
      <c r="Q3393">
        <f t="shared" si="421"/>
        <v>0</v>
      </c>
      <c r="R3393">
        <f t="shared" si="422"/>
        <v>0</v>
      </c>
      <c r="S3393">
        <f t="shared" si="423"/>
        <v>0</v>
      </c>
      <c r="T3393">
        <f t="shared" si="424"/>
        <v>0</v>
      </c>
    </row>
    <row r="3394" spans="1:20" hidden="1" x14ac:dyDescent="0.25">
      <c r="A3394">
        <v>120.9362502</v>
      </c>
      <c r="B3394">
        <v>24.7530945</v>
      </c>
      <c r="C3394" t="s">
        <v>5614</v>
      </c>
      <c r="D3394" t="s">
        <v>5615</v>
      </c>
      <c r="E3394" t="s">
        <v>7</v>
      </c>
      <c r="F3394" t="s">
        <v>680</v>
      </c>
      <c r="G3394">
        <v>0</v>
      </c>
      <c r="H3394">
        <f>6371004*ACOS((SIN(RADIANS($B3394))*SIN(RADIANS(set!$B$2))+COS(RADIANS($B3394))*COS(RADIANS(set!$B$2))*COS(RADIANS(set!$A$2-$A3394))))</f>
        <v>6079.6145552027829</v>
      </c>
      <c r="I3394">
        <f>6371004*ACOS((SIN(RADIANS($B3394))*SIN(RADIANS(set!$B$3))+COS(RADIANS($B3394))*COS(RADIANS(set!$B$3))*COS(RADIANS(set!$A$3-$A3394))))</f>
        <v>6545.5889143273198</v>
      </c>
      <c r="J3394">
        <f>6371004*ACOS((SIN(RADIANS($B3394))*SIN(RADIANS(set!$B$4))+COS(RADIANS($B3394))*COS(RADIANS(set!$B$4))*COS(RADIANS(set!$A$4-$A3394))))</f>
        <v>7294.6694582062792</v>
      </c>
      <c r="K3394">
        <f>6371004*ACOS((SIN(RADIANS($B3394))*SIN(RADIANS(set!$B$5))+COS(RADIANS($B3394))*COS(RADIANS(set!$B$5))*COS(RADIANS(set!$A$5-$A3394))))</f>
        <v>7334.9949163301553</v>
      </c>
      <c r="L3394">
        <f>6371004*ACOS((SIN(RADIANS($B3394))*SIN(RADIANS(set!$B$6))+COS(RADIANS($B3394))*COS(RADIANS(set!$B$6))*COS(RADIANS(set!$A$6-$A3394))))</f>
        <v>7208.3945232233809</v>
      </c>
      <c r="M3394">
        <f t="shared" si="425"/>
        <v>0</v>
      </c>
      <c r="N3394">
        <f t="shared" ref="N3394:N3457" si="426">IF(I3394&lt;100,IF($G3394=1,2,1),0)</f>
        <v>0</v>
      </c>
      <c r="O3394">
        <f t="shared" ref="O3394:O3457" si="427">IF(J3394&lt;100,IF($G3394=1,2,1),0)</f>
        <v>0</v>
      </c>
      <c r="P3394">
        <f t="shared" ref="P3394:P3457" si="428">IF(K3394&lt;100,IF($G3394=1,2,1),0)</f>
        <v>0</v>
      </c>
      <c r="Q3394">
        <f t="shared" ref="Q3394:Q3457" si="429">IF(L3394&lt;100,IF($G3394=1,2,1),0)</f>
        <v>0</v>
      </c>
      <c r="R3394">
        <f t="shared" ref="R3394:R3457" si="430">IF(OR(M3394=2,N3394=2,O3394=2,P3394=2,Q3394=2),2,IF(OR(M3394=1,N3394=1,O3394=1,P3394=1,Q3394=1),1,0))</f>
        <v>0</v>
      </c>
      <c r="S3394">
        <f t="shared" ref="S3394:S3457" si="431">IF(R3394=2,1,0)</f>
        <v>0</v>
      </c>
      <c r="T3394">
        <f t="shared" si="424"/>
        <v>0</v>
      </c>
    </row>
    <row r="3395" spans="1:20" hidden="1" x14ac:dyDescent="0.25">
      <c r="A3395">
        <v>120.9362502</v>
      </c>
      <c r="B3395">
        <v>24.7530945</v>
      </c>
      <c r="C3395" t="s">
        <v>5616</v>
      </c>
      <c r="D3395" t="s">
        <v>5617</v>
      </c>
      <c r="E3395" t="s">
        <v>2238</v>
      </c>
      <c r="F3395" t="s">
        <v>5618</v>
      </c>
      <c r="G3395">
        <v>0</v>
      </c>
      <c r="H3395">
        <f>6371004*ACOS((SIN(RADIANS($B3395))*SIN(RADIANS(set!$B$2))+COS(RADIANS($B3395))*COS(RADIANS(set!$B$2))*COS(RADIANS(set!$A$2-$A3395))))</f>
        <v>6079.6145552027829</v>
      </c>
      <c r="I3395">
        <f>6371004*ACOS((SIN(RADIANS($B3395))*SIN(RADIANS(set!$B$3))+COS(RADIANS($B3395))*COS(RADIANS(set!$B$3))*COS(RADIANS(set!$A$3-$A3395))))</f>
        <v>6545.5889143273198</v>
      </c>
      <c r="J3395">
        <f>6371004*ACOS((SIN(RADIANS($B3395))*SIN(RADIANS(set!$B$4))+COS(RADIANS($B3395))*COS(RADIANS(set!$B$4))*COS(RADIANS(set!$A$4-$A3395))))</f>
        <v>7294.6694582062792</v>
      </c>
      <c r="K3395">
        <f>6371004*ACOS((SIN(RADIANS($B3395))*SIN(RADIANS(set!$B$5))+COS(RADIANS($B3395))*COS(RADIANS(set!$B$5))*COS(RADIANS(set!$A$5-$A3395))))</f>
        <v>7334.9949163301553</v>
      </c>
      <c r="L3395">
        <f>6371004*ACOS((SIN(RADIANS($B3395))*SIN(RADIANS(set!$B$6))+COS(RADIANS($B3395))*COS(RADIANS(set!$B$6))*COS(RADIANS(set!$A$6-$A3395))))</f>
        <v>7208.3945232233809</v>
      </c>
      <c r="M3395">
        <f t="shared" si="425"/>
        <v>0</v>
      </c>
      <c r="N3395">
        <f t="shared" si="426"/>
        <v>0</v>
      </c>
      <c r="O3395">
        <f t="shared" si="427"/>
        <v>0</v>
      </c>
      <c r="P3395">
        <f t="shared" si="428"/>
        <v>0</v>
      </c>
      <c r="Q3395">
        <f t="shared" si="429"/>
        <v>0</v>
      </c>
      <c r="R3395">
        <f t="shared" si="430"/>
        <v>0</v>
      </c>
      <c r="S3395">
        <f t="shared" si="431"/>
        <v>0</v>
      </c>
      <c r="T3395">
        <f t="shared" ref="T3395:T3458" si="432">IF(R3395=2,1,0)</f>
        <v>0</v>
      </c>
    </row>
    <row r="3396" spans="1:20" hidden="1" x14ac:dyDescent="0.25">
      <c r="A3396">
        <v>120.9362502</v>
      </c>
      <c r="B3396">
        <v>24.7530945</v>
      </c>
      <c r="C3396" t="s">
        <v>5619</v>
      </c>
      <c r="D3396" t="s">
        <v>5620</v>
      </c>
      <c r="E3396" t="s">
        <v>11</v>
      </c>
      <c r="F3396" t="s">
        <v>5621</v>
      </c>
      <c r="G3396">
        <v>0</v>
      </c>
      <c r="H3396">
        <f>6371004*ACOS((SIN(RADIANS($B3396))*SIN(RADIANS(set!$B$2))+COS(RADIANS($B3396))*COS(RADIANS(set!$B$2))*COS(RADIANS(set!$A$2-$A3396))))</f>
        <v>6079.6145552027829</v>
      </c>
      <c r="I3396">
        <f>6371004*ACOS((SIN(RADIANS($B3396))*SIN(RADIANS(set!$B$3))+COS(RADIANS($B3396))*COS(RADIANS(set!$B$3))*COS(RADIANS(set!$A$3-$A3396))))</f>
        <v>6545.5889143273198</v>
      </c>
      <c r="J3396">
        <f>6371004*ACOS((SIN(RADIANS($B3396))*SIN(RADIANS(set!$B$4))+COS(RADIANS($B3396))*COS(RADIANS(set!$B$4))*COS(RADIANS(set!$A$4-$A3396))))</f>
        <v>7294.6694582062792</v>
      </c>
      <c r="K3396">
        <f>6371004*ACOS((SIN(RADIANS($B3396))*SIN(RADIANS(set!$B$5))+COS(RADIANS($B3396))*COS(RADIANS(set!$B$5))*COS(RADIANS(set!$A$5-$A3396))))</f>
        <v>7334.9949163301553</v>
      </c>
      <c r="L3396">
        <f>6371004*ACOS((SIN(RADIANS($B3396))*SIN(RADIANS(set!$B$6))+COS(RADIANS($B3396))*COS(RADIANS(set!$B$6))*COS(RADIANS(set!$A$6-$A3396))))</f>
        <v>7208.3945232233809</v>
      </c>
      <c r="M3396">
        <f t="shared" si="425"/>
        <v>0</v>
      </c>
      <c r="N3396">
        <f t="shared" si="426"/>
        <v>0</v>
      </c>
      <c r="O3396">
        <f t="shared" si="427"/>
        <v>0</v>
      </c>
      <c r="P3396">
        <f t="shared" si="428"/>
        <v>0</v>
      </c>
      <c r="Q3396">
        <f t="shared" si="429"/>
        <v>0</v>
      </c>
      <c r="R3396">
        <f t="shared" si="430"/>
        <v>0</v>
      </c>
      <c r="S3396">
        <f t="shared" si="431"/>
        <v>0</v>
      </c>
      <c r="T3396">
        <f t="shared" si="432"/>
        <v>0</v>
      </c>
    </row>
    <row r="3397" spans="1:20" hidden="1" x14ac:dyDescent="0.25">
      <c r="A3397">
        <v>120.916989599999</v>
      </c>
      <c r="B3397">
        <v>24.770868400000001</v>
      </c>
      <c r="C3397" t="s">
        <v>4981</v>
      </c>
      <c r="D3397" t="s">
        <v>4982</v>
      </c>
      <c r="E3397" t="s">
        <v>7</v>
      </c>
      <c r="F3397" t="s">
        <v>20</v>
      </c>
      <c r="G3397">
        <v>0</v>
      </c>
      <c r="H3397">
        <f>6371004*ACOS((SIN(RADIANS($B3397))*SIN(RADIANS(set!$B$2))+COS(RADIANS($B3397))*COS(RADIANS(set!$B$2))*COS(RADIANS(set!$A$2-$A3397))))</f>
        <v>5798.3401704747666</v>
      </c>
      <c r="I3397">
        <f>6371004*ACOS((SIN(RADIANS($B3397))*SIN(RADIANS(set!$B$3))+COS(RADIANS($B3397))*COS(RADIANS(set!$B$3))*COS(RADIANS(set!$A$3-$A3397))))</f>
        <v>6513.1086462175699</v>
      </c>
      <c r="J3397">
        <f>6371004*ACOS((SIN(RADIANS($B3397))*SIN(RADIANS(set!$B$4))+COS(RADIANS($B3397))*COS(RADIANS(set!$B$4))*COS(RADIANS(set!$A$4-$A3397))))</f>
        <v>7118.2966169775154</v>
      </c>
      <c r="K3397">
        <f>6371004*ACOS((SIN(RADIANS($B3397))*SIN(RADIANS(set!$B$5))+COS(RADIANS($B3397))*COS(RADIANS(set!$B$5))*COS(RADIANS(set!$A$5-$A3397))))</f>
        <v>7164.7070760500037</v>
      </c>
      <c r="L3397">
        <f>6371004*ACOS((SIN(RADIANS($B3397))*SIN(RADIANS(set!$B$6))+COS(RADIANS($B3397))*COS(RADIANS(set!$B$6))*COS(RADIANS(set!$A$6-$A3397))))</f>
        <v>7224.4871908020214</v>
      </c>
      <c r="M3397">
        <f t="shared" si="425"/>
        <v>0</v>
      </c>
      <c r="N3397">
        <f t="shared" si="426"/>
        <v>0</v>
      </c>
      <c r="O3397">
        <f t="shared" si="427"/>
        <v>0</v>
      </c>
      <c r="P3397">
        <f t="shared" si="428"/>
        <v>0</v>
      </c>
      <c r="Q3397">
        <f t="shared" si="429"/>
        <v>0</v>
      </c>
      <c r="R3397">
        <f t="shared" si="430"/>
        <v>0</v>
      </c>
      <c r="S3397">
        <f t="shared" si="431"/>
        <v>0</v>
      </c>
      <c r="T3397">
        <f t="shared" si="432"/>
        <v>0</v>
      </c>
    </row>
    <row r="3398" spans="1:20" hidden="1" x14ac:dyDescent="0.25">
      <c r="A3398">
        <v>120.915131299999</v>
      </c>
      <c r="B3398">
        <v>24.7681529</v>
      </c>
      <c r="C3398" t="s">
        <v>4977</v>
      </c>
      <c r="D3398" t="s">
        <v>4978</v>
      </c>
      <c r="E3398" t="s">
        <v>7</v>
      </c>
      <c r="F3398" t="s">
        <v>12</v>
      </c>
      <c r="G3398">
        <v>0</v>
      </c>
      <c r="H3398">
        <f>6371004*ACOS((SIN(RADIANS($B3398))*SIN(RADIANS(set!$B$2))+COS(RADIANS($B3398))*COS(RADIANS(set!$B$2))*COS(RADIANS(set!$A$2-$A3398))))</f>
        <v>6130.7585808201638</v>
      </c>
      <c r="I3398">
        <f>6371004*ACOS((SIN(RADIANS($B3398))*SIN(RADIANS(set!$B$3))+COS(RADIANS($B3398))*COS(RADIANS(set!$B$3))*COS(RADIANS(set!$A$3-$A3398))))</f>
        <v>6836.4358124700857</v>
      </c>
      <c r="J3398">
        <f>6371004*ACOS((SIN(RADIANS($B3398))*SIN(RADIANS(set!$B$4))+COS(RADIANS($B3398))*COS(RADIANS(set!$B$4))*COS(RADIANS(set!$A$4-$A3398))))</f>
        <v>7451.0720189762542</v>
      </c>
      <c r="K3398">
        <f>6371004*ACOS((SIN(RADIANS($B3398))*SIN(RADIANS(set!$B$5))+COS(RADIANS($B3398))*COS(RADIANS(set!$B$5))*COS(RADIANS(set!$A$5-$A3398))))</f>
        <v>7497.3532940107234</v>
      </c>
      <c r="L3398">
        <f>6371004*ACOS((SIN(RADIANS($B3398))*SIN(RADIANS(set!$B$6))+COS(RADIANS($B3398))*COS(RADIANS(set!$B$6))*COS(RADIANS(set!$A$6-$A3398))))</f>
        <v>7548.160056044353</v>
      </c>
      <c r="M3398">
        <f t="shared" si="425"/>
        <v>0</v>
      </c>
      <c r="N3398">
        <f t="shared" si="426"/>
        <v>0</v>
      </c>
      <c r="O3398">
        <f t="shared" si="427"/>
        <v>0</v>
      </c>
      <c r="P3398">
        <f t="shared" si="428"/>
        <v>0</v>
      </c>
      <c r="Q3398">
        <f t="shared" si="429"/>
        <v>0</v>
      </c>
      <c r="R3398">
        <f t="shared" si="430"/>
        <v>0</v>
      </c>
      <c r="S3398">
        <f t="shared" si="431"/>
        <v>0</v>
      </c>
      <c r="T3398">
        <f t="shared" si="432"/>
        <v>0</v>
      </c>
    </row>
    <row r="3399" spans="1:20" hidden="1" x14ac:dyDescent="0.25">
      <c r="A3399">
        <v>120.9146963</v>
      </c>
      <c r="B3399">
        <v>24.766197099999999</v>
      </c>
      <c r="C3399" t="s">
        <v>4983</v>
      </c>
      <c r="D3399" t="s">
        <v>4984</v>
      </c>
      <c r="E3399" t="s">
        <v>7</v>
      </c>
      <c r="F3399" t="s">
        <v>35</v>
      </c>
      <c r="G3399">
        <v>0</v>
      </c>
      <c r="H3399">
        <f>6371004*ACOS((SIN(RADIANS($B3399))*SIN(RADIANS(set!$B$2))+COS(RADIANS($B3399))*COS(RADIANS(set!$B$2))*COS(RADIANS(set!$A$2-$A3399))))</f>
        <v>6300.8736662438814</v>
      </c>
      <c r="I3399">
        <f>6371004*ACOS((SIN(RADIANS($B3399))*SIN(RADIANS(set!$B$3))+COS(RADIANS($B3399))*COS(RADIANS(set!$B$3))*COS(RADIANS(set!$A$3-$A3399))))</f>
        <v>6996.7478776124453</v>
      </c>
      <c r="J3399">
        <f>6371004*ACOS((SIN(RADIANS($B3399))*SIN(RADIANS(set!$B$4))+COS(RADIANS($B3399))*COS(RADIANS(set!$B$4))*COS(RADIANS(set!$A$4-$A3399))))</f>
        <v>7621.0292094574952</v>
      </c>
      <c r="K3399">
        <f>6371004*ACOS((SIN(RADIANS($B3399))*SIN(RADIANS(set!$B$5))+COS(RADIANS($B3399))*COS(RADIANS(set!$B$5))*COS(RADIANS(set!$A$5-$A3399))))</f>
        <v>7667.1524440063549</v>
      </c>
      <c r="L3399">
        <f>6371004*ACOS((SIN(RADIANS($B3399))*SIN(RADIANS(set!$B$6))+COS(RADIANS($B3399))*COS(RADIANS(set!$B$6))*COS(RADIANS(set!$A$6-$A3399))))</f>
        <v>7708.5033414374047</v>
      </c>
      <c r="M3399">
        <f t="shared" si="425"/>
        <v>0</v>
      </c>
      <c r="N3399">
        <f t="shared" si="426"/>
        <v>0</v>
      </c>
      <c r="O3399">
        <f t="shared" si="427"/>
        <v>0</v>
      </c>
      <c r="P3399">
        <f t="shared" si="428"/>
        <v>0</v>
      </c>
      <c r="Q3399">
        <f t="shared" si="429"/>
        <v>0</v>
      </c>
      <c r="R3399">
        <f t="shared" si="430"/>
        <v>0</v>
      </c>
      <c r="S3399">
        <f t="shared" si="431"/>
        <v>0</v>
      </c>
      <c r="T3399">
        <f t="shared" si="432"/>
        <v>0</v>
      </c>
    </row>
    <row r="3400" spans="1:20" hidden="1" x14ac:dyDescent="0.25">
      <c r="A3400">
        <v>120.916201</v>
      </c>
      <c r="B3400">
        <v>24.763846000000001</v>
      </c>
      <c r="C3400" t="s">
        <v>4898</v>
      </c>
      <c r="D3400" t="s">
        <v>4899</v>
      </c>
      <c r="E3400" t="s">
        <v>7</v>
      </c>
      <c r="F3400" t="s">
        <v>179</v>
      </c>
      <c r="G3400">
        <v>0</v>
      </c>
      <c r="H3400">
        <f>6371004*ACOS((SIN(RADIANS($B3400))*SIN(RADIANS(set!$B$2))+COS(RADIANS($B3400))*COS(RADIANS(set!$B$2))*COS(RADIANS(set!$A$2-$A3400))))</f>
        <v>6355.8891737091244</v>
      </c>
      <c r="I3400">
        <f>6371004*ACOS((SIN(RADIANS($B3400))*SIN(RADIANS(set!$B$3))+COS(RADIANS($B3400))*COS(RADIANS(set!$B$3))*COS(RADIANS(set!$A$3-$A3400))))</f>
        <v>7031.2193034672664</v>
      </c>
      <c r="J3400">
        <f>6371004*ACOS((SIN(RADIANS($B3400))*SIN(RADIANS(set!$B$4))+COS(RADIANS($B3400))*COS(RADIANS(set!$B$4))*COS(RADIANS(set!$A$4-$A3400))))</f>
        <v>7673.9254193571369</v>
      </c>
      <c r="K3400">
        <f>6371004*ACOS((SIN(RADIANS($B3400))*SIN(RADIANS(set!$B$5))+COS(RADIANS($B3400))*COS(RADIANS(set!$B$5))*COS(RADIANS(set!$A$5-$A3400))))</f>
        <v>7719.6721278708847</v>
      </c>
      <c r="L3400">
        <f>6371004*ACOS((SIN(RADIANS($B3400))*SIN(RADIANS(set!$B$6))+COS(RADIANS($B3400))*COS(RADIANS(set!$B$6))*COS(RADIANS(set!$A$6-$A3400))))</f>
        <v>7742.1355903033345</v>
      </c>
      <c r="M3400">
        <f t="shared" si="425"/>
        <v>0</v>
      </c>
      <c r="N3400">
        <f t="shared" si="426"/>
        <v>0</v>
      </c>
      <c r="O3400">
        <f t="shared" si="427"/>
        <v>0</v>
      </c>
      <c r="P3400">
        <f t="shared" si="428"/>
        <v>0</v>
      </c>
      <c r="Q3400">
        <f t="shared" si="429"/>
        <v>0</v>
      </c>
      <c r="R3400">
        <f t="shared" si="430"/>
        <v>0</v>
      </c>
      <c r="S3400">
        <f t="shared" si="431"/>
        <v>0</v>
      </c>
      <c r="T3400">
        <f t="shared" si="432"/>
        <v>0</v>
      </c>
    </row>
    <row r="3401" spans="1:20" hidden="1" x14ac:dyDescent="0.25">
      <c r="A3401">
        <v>120.9141266</v>
      </c>
      <c r="B3401">
        <v>24.765956500000001</v>
      </c>
      <c r="C3401" t="s">
        <v>4945</v>
      </c>
      <c r="D3401" t="s">
        <v>4946</v>
      </c>
      <c r="E3401" t="s">
        <v>7</v>
      </c>
      <c r="F3401" t="s">
        <v>14</v>
      </c>
      <c r="G3401">
        <v>0</v>
      </c>
      <c r="H3401">
        <f>6371004*ACOS((SIN(RADIANS($B3401))*SIN(RADIANS(set!$B$2))+COS(RADIANS($B3401))*COS(RADIANS(set!$B$2))*COS(RADIANS(set!$A$2-$A3401))))</f>
        <v>6362.3514244432636</v>
      </c>
      <c r="I3401">
        <f>6371004*ACOS((SIN(RADIANS($B3401))*SIN(RADIANS(set!$B$3))+COS(RADIANS($B3401))*COS(RADIANS(set!$B$3))*COS(RADIANS(set!$A$3-$A3401))))</f>
        <v>7059.1262616161184</v>
      </c>
      <c r="J3401">
        <f>6371004*ACOS((SIN(RADIANS($B3401))*SIN(RADIANS(set!$B$4))+COS(RADIANS($B3401))*COS(RADIANS(set!$B$4))*COS(RADIANS(set!$A$4-$A3401))))</f>
        <v>7682.5513587315154</v>
      </c>
      <c r="K3401">
        <f>6371004*ACOS((SIN(RADIANS($B3401))*SIN(RADIANS(set!$B$5))+COS(RADIANS($B3401))*COS(RADIANS(set!$B$5))*COS(RADIANS(set!$A$5-$A3401))))</f>
        <v>7728.6922169577692</v>
      </c>
      <c r="L3401">
        <f>6371004*ACOS((SIN(RADIANS($B3401))*SIN(RADIANS(set!$B$6))+COS(RADIANS($B3401))*COS(RADIANS(set!$B$6))*COS(RADIANS(set!$A$6-$A3401))))</f>
        <v>7770.8902893112418</v>
      </c>
      <c r="M3401">
        <f t="shared" si="425"/>
        <v>0</v>
      </c>
      <c r="N3401">
        <f t="shared" si="426"/>
        <v>0</v>
      </c>
      <c r="O3401">
        <f t="shared" si="427"/>
        <v>0</v>
      </c>
      <c r="P3401">
        <f t="shared" si="428"/>
        <v>0</v>
      </c>
      <c r="Q3401">
        <f t="shared" si="429"/>
        <v>0</v>
      </c>
      <c r="R3401">
        <f t="shared" si="430"/>
        <v>0</v>
      </c>
      <c r="S3401">
        <f t="shared" si="431"/>
        <v>0</v>
      </c>
      <c r="T3401">
        <f t="shared" si="432"/>
        <v>0</v>
      </c>
    </row>
    <row r="3402" spans="1:20" hidden="1" x14ac:dyDescent="0.25">
      <c r="A3402">
        <v>120.921781099999</v>
      </c>
      <c r="B3402">
        <v>24.757484099999999</v>
      </c>
      <c r="C3402" t="s">
        <v>4900</v>
      </c>
      <c r="D3402" t="s">
        <v>4899</v>
      </c>
      <c r="E3402" t="s">
        <v>7</v>
      </c>
      <c r="F3402" t="s">
        <v>14</v>
      </c>
      <c r="G3402">
        <v>0</v>
      </c>
      <c r="H3402">
        <f>6371004*ACOS((SIN(RADIANS($B3402))*SIN(RADIANS(set!$B$2))+COS(RADIANS($B3402))*COS(RADIANS(set!$B$2))*COS(RADIANS(set!$A$2-$A3402))))</f>
        <v>6473.5795135329827</v>
      </c>
      <c r="I3402">
        <f>6371004*ACOS((SIN(RADIANS($B3402))*SIN(RADIANS(set!$B$3))+COS(RADIANS($B3402))*COS(RADIANS(set!$B$3))*COS(RADIANS(set!$A$3-$A3402))))</f>
        <v>7079.6857350676009</v>
      </c>
      <c r="J3402">
        <f>6371004*ACOS((SIN(RADIANS($B3402))*SIN(RADIANS(set!$B$4))+COS(RADIANS($B3402))*COS(RADIANS(set!$B$4))*COS(RADIANS(set!$A$4-$A3402))))</f>
        <v>7770.9866546662142</v>
      </c>
      <c r="K3402">
        <f>6371004*ACOS((SIN(RADIANS($B3402))*SIN(RADIANS(set!$B$5))+COS(RADIANS($B3402))*COS(RADIANS(set!$B$5))*COS(RADIANS(set!$A$5-$A3402))))</f>
        <v>7815.1975023176028</v>
      </c>
      <c r="L3402">
        <f>6371004*ACOS((SIN(RADIANS($B3402))*SIN(RADIANS(set!$B$6))+COS(RADIANS($B3402))*COS(RADIANS(set!$B$6))*COS(RADIANS(set!$A$6-$A3402))))</f>
        <v>7781.031678785278</v>
      </c>
      <c r="M3402">
        <f t="shared" si="425"/>
        <v>0</v>
      </c>
      <c r="N3402">
        <f t="shared" si="426"/>
        <v>0</v>
      </c>
      <c r="O3402">
        <f t="shared" si="427"/>
        <v>0</v>
      </c>
      <c r="P3402">
        <f t="shared" si="428"/>
        <v>0</v>
      </c>
      <c r="Q3402">
        <f t="shared" si="429"/>
        <v>0</v>
      </c>
      <c r="R3402">
        <f t="shared" si="430"/>
        <v>0</v>
      </c>
      <c r="S3402">
        <f t="shared" si="431"/>
        <v>0</v>
      </c>
      <c r="T3402">
        <f t="shared" si="432"/>
        <v>0</v>
      </c>
    </row>
    <row r="3403" spans="1:20" hidden="1" x14ac:dyDescent="0.25">
      <c r="A3403">
        <v>120.921781099999</v>
      </c>
      <c r="B3403">
        <v>24.757484099999999</v>
      </c>
      <c r="C3403" t="s">
        <v>4901</v>
      </c>
      <c r="D3403" t="s">
        <v>4902</v>
      </c>
      <c r="E3403" t="s">
        <v>7</v>
      </c>
      <c r="F3403" t="s">
        <v>12</v>
      </c>
      <c r="G3403">
        <v>0</v>
      </c>
      <c r="H3403">
        <f>6371004*ACOS((SIN(RADIANS($B3403))*SIN(RADIANS(set!$B$2))+COS(RADIANS($B3403))*COS(RADIANS(set!$B$2))*COS(RADIANS(set!$A$2-$A3403))))</f>
        <v>6473.5795135329827</v>
      </c>
      <c r="I3403">
        <f>6371004*ACOS((SIN(RADIANS($B3403))*SIN(RADIANS(set!$B$3))+COS(RADIANS($B3403))*COS(RADIANS(set!$B$3))*COS(RADIANS(set!$A$3-$A3403))))</f>
        <v>7079.6857350676009</v>
      </c>
      <c r="J3403">
        <f>6371004*ACOS((SIN(RADIANS($B3403))*SIN(RADIANS(set!$B$4))+COS(RADIANS($B3403))*COS(RADIANS(set!$B$4))*COS(RADIANS(set!$A$4-$A3403))))</f>
        <v>7770.9866546662142</v>
      </c>
      <c r="K3403">
        <f>6371004*ACOS((SIN(RADIANS($B3403))*SIN(RADIANS(set!$B$5))+COS(RADIANS($B3403))*COS(RADIANS(set!$B$5))*COS(RADIANS(set!$A$5-$A3403))))</f>
        <v>7815.1975023176028</v>
      </c>
      <c r="L3403">
        <f>6371004*ACOS((SIN(RADIANS($B3403))*SIN(RADIANS(set!$B$6))+COS(RADIANS($B3403))*COS(RADIANS(set!$B$6))*COS(RADIANS(set!$A$6-$A3403))))</f>
        <v>7781.031678785278</v>
      </c>
      <c r="M3403">
        <f t="shared" si="425"/>
        <v>0</v>
      </c>
      <c r="N3403">
        <f t="shared" si="426"/>
        <v>0</v>
      </c>
      <c r="O3403">
        <f t="shared" si="427"/>
        <v>0</v>
      </c>
      <c r="P3403">
        <f t="shared" si="428"/>
        <v>0</v>
      </c>
      <c r="Q3403">
        <f t="shared" si="429"/>
        <v>0</v>
      </c>
      <c r="R3403">
        <f t="shared" si="430"/>
        <v>0</v>
      </c>
      <c r="S3403">
        <f t="shared" si="431"/>
        <v>0</v>
      </c>
      <c r="T3403">
        <f t="shared" si="432"/>
        <v>0</v>
      </c>
    </row>
    <row r="3404" spans="1:20" hidden="1" x14ac:dyDescent="0.25">
      <c r="A3404">
        <v>120.913988099999</v>
      </c>
      <c r="B3404">
        <v>24.763907</v>
      </c>
      <c r="C3404" t="s">
        <v>4964</v>
      </c>
      <c r="D3404" t="s">
        <v>4965</v>
      </c>
      <c r="E3404" t="s">
        <v>7</v>
      </c>
      <c r="F3404" t="s">
        <v>14</v>
      </c>
      <c r="G3404">
        <v>0</v>
      </c>
      <c r="H3404">
        <f>6371004*ACOS((SIN(RADIANS($B3404))*SIN(RADIANS(set!$B$2))+COS(RADIANS($B3404))*COS(RADIANS(set!$B$2))*COS(RADIANS(set!$A$2-$A3404))))</f>
        <v>6519.2565733753199</v>
      </c>
      <c r="I3404">
        <f>6371004*ACOS((SIN(RADIANS($B3404))*SIN(RADIANS(set!$B$3))+COS(RADIANS($B3404))*COS(RADIANS(set!$B$3))*COS(RADIANS(set!$A$3-$A3404))))</f>
        <v>7204.6901090409392</v>
      </c>
      <c r="J3404">
        <f>6371004*ACOS((SIN(RADIANS($B3404))*SIN(RADIANS(set!$B$4))+COS(RADIANS($B3404))*COS(RADIANS(set!$B$4))*COS(RADIANS(set!$A$4-$A3404))))</f>
        <v>7838.6593618407423</v>
      </c>
      <c r="K3404">
        <f>6371004*ACOS((SIN(RADIANS($B3404))*SIN(RADIANS(set!$B$5))+COS(RADIANS($B3404))*COS(RADIANS(set!$B$5))*COS(RADIANS(set!$A$5-$A3404))))</f>
        <v>7884.6030068059181</v>
      </c>
      <c r="L3404">
        <f>6371004*ACOS((SIN(RADIANS($B3404))*SIN(RADIANS(set!$B$6))+COS(RADIANS($B3404))*COS(RADIANS(set!$B$6))*COS(RADIANS(set!$A$6-$A3404))))</f>
        <v>7916.1410977256974</v>
      </c>
      <c r="M3404">
        <f t="shared" si="425"/>
        <v>0</v>
      </c>
      <c r="N3404">
        <f t="shared" si="426"/>
        <v>0</v>
      </c>
      <c r="O3404">
        <f t="shared" si="427"/>
        <v>0</v>
      </c>
      <c r="P3404">
        <f t="shared" si="428"/>
        <v>0</v>
      </c>
      <c r="Q3404">
        <f t="shared" si="429"/>
        <v>0</v>
      </c>
      <c r="R3404">
        <f t="shared" si="430"/>
        <v>0</v>
      </c>
      <c r="S3404">
        <f t="shared" si="431"/>
        <v>0</v>
      </c>
      <c r="T3404">
        <f t="shared" si="432"/>
        <v>0</v>
      </c>
    </row>
    <row r="3405" spans="1:20" hidden="1" x14ac:dyDescent="0.25">
      <c r="A3405">
        <v>120.91341060000001</v>
      </c>
      <c r="B3405">
        <v>24.764501599999999</v>
      </c>
      <c r="C3405" t="s">
        <v>5634</v>
      </c>
      <c r="D3405" t="s">
        <v>5635</v>
      </c>
      <c r="E3405" t="s">
        <v>7</v>
      </c>
      <c r="F3405" t="s">
        <v>368</v>
      </c>
      <c r="G3405">
        <v>0</v>
      </c>
      <c r="H3405">
        <f>6371004*ACOS((SIN(RADIANS($B3405))*SIN(RADIANS(set!$B$2))+COS(RADIANS($B3405))*COS(RADIANS(set!$B$2))*COS(RADIANS(set!$A$2-$A3405))))</f>
        <v>6521.0498925273087</v>
      </c>
      <c r="I3405">
        <f>6371004*ACOS((SIN(RADIANS($B3405))*SIN(RADIANS(set!$B$3))+COS(RADIANS($B3405))*COS(RADIANS(set!$B$3))*COS(RADIANS(set!$A$3-$A3405))))</f>
        <v>7212.3104941144338</v>
      </c>
      <c r="J3405">
        <f>6371004*ACOS((SIN(RADIANS($B3405))*SIN(RADIANS(set!$B$4))+COS(RADIANS($B3405))*COS(RADIANS(set!$B$4))*COS(RADIANS(set!$A$4-$A3405))))</f>
        <v>7840.9615633256144</v>
      </c>
      <c r="K3405">
        <f>6371004*ACOS((SIN(RADIANS($B3405))*SIN(RADIANS(set!$B$5))+COS(RADIANS($B3405))*COS(RADIANS(set!$B$5))*COS(RADIANS(set!$A$5-$A3405))))</f>
        <v>7887.0110346072897</v>
      </c>
      <c r="L3405">
        <f>6371004*ACOS((SIN(RADIANS($B3405))*SIN(RADIANS(set!$B$6))+COS(RADIANS($B3405))*COS(RADIANS(set!$B$6))*COS(RADIANS(set!$A$6-$A3405))))</f>
        <v>7923.9653286500161</v>
      </c>
      <c r="M3405">
        <f t="shared" si="425"/>
        <v>0</v>
      </c>
      <c r="N3405">
        <f t="shared" si="426"/>
        <v>0</v>
      </c>
      <c r="O3405">
        <f t="shared" si="427"/>
        <v>0</v>
      </c>
      <c r="P3405">
        <f t="shared" si="428"/>
        <v>0</v>
      </c>
      <c r="Q3405">
        <f t="shared" si="429"/>
        <v>0</v>
      </c>
      <c r="R3405">
        <f t="shared" si="430"/>
        <v>0</v>
      </c>
      <c r="S3405">
        <f t="shared" si="431"/>
        <v>0</v>
      </c>
      <c r="T3405">
        <f t="shared" si="432"/>
        <v>0</v>
      </c>
    </row>
    <row r="3406" spans="1:20" hidden="1" x14ac:dyDescent="0.25">
      <c r="A3406">
        <v>120.91341060000001</v>
      </c>
      <c r="B3406">
        <v>24.764501599999999</v>
      </c>
      <c r="C3406" t="s">
        <v>5636</v>
      </c>
      <c r="D3406" t="s">
        <v>5637</v>
      </c>
      <c r="E3406" t="s">
        <v>11</v>
      </c>
      <c r="F3406" t="s">
        <v>109</v>
      </c>
      <c r="G3406">
        <v>0</v>
      </c>
      <c r="H3406">
        <f>6371004*ACOS((SIN(RADIANS($B3406))*SIN(RADIANS(set!$B$2))+COS(RADIANS($B3406))*COS(RADIANS(set!$B$2))*COS(RADIANS(set!$A$2-$A3406))))</f>
        <v>6521.0498925273087</v>
      </c>
      <c r="I3406">
        <f>6371004*ACOS((SIN(RADIANS($B3406))*SIN(RADIANS(set!$B$3))+COS(RADIANS($B3406))*COS(RADIANS(set!$B$3))*COS(RADIANS(set!$A$3-$A3406))))</f>
        <v>7212.3104941144338</v>
      </c>
      <c r="J3406">
        <f>6371004*ACOS((SIN(RADIANS($B3406))*SIN(RADIANS(set!$B$4))+COS(RADIANS($B3406))*COS(RADIANS(set!$B$4))*COS(RADIANS(set!$A$4-$A3406))))</f>
        <v>7840.9615633256144</v>
      </c>
      <c r="K3406">
        <f>6371004*ACOS((SIN(RADIANS($B3406))*SIN(RADIANS(set!$B$5))+COS(RADIANS($B3406))*COS(RADIANS(set!$B$5))*COS(RADIANS(set!$A$5-$A3406))))</f>
        <v>7887.0110346072897</v>
      </c>
      <c r="L3406">
        <f>6371004*ACOS((SIN(RADIANS($B3406))*SIN(RADIANS(set!$B$6))+COS(RADIANS($B3406))*COS(RADIANS(set!$B$6))*COS(RADIANS(set!$A$6-$A3406))))</f>
        <v>7923.9653286500161</v>
      </c>
      <c r="M3406">
        <f t="shared" si="425"/>
        <v>0</v>
      </c>
      <c r="N3406">
        <f t="shared" si="426"/>
        <v>0</v>
      </c>
      <c r="O3406">
        <f t="shared" si="427"/>
        <v>0</v>
      </c>
      <c r="P3406">
        <f t="shared" si="428"/>
        <v>0</v>
      </c>
      <c r="Q3406">
        <f t="shared" si="429"/>
        <v>0</v>
      </c>
      <c r="R3406">
        <f t="shared" si="430"/>
        <v>0</v>
      </c>
      <c r="S3406">
        <f t="shared" si="431"/>
        <v>0</v>
      </c>
      <c r="T3406">
        <f t="shared" si="432"/>
        <v>0</v>
      </c>
    </row>
    <row r="3407" spans="1:20" hidden="1" x14ac:dyDescent="0.25">
      <c r="A3407">
        <v>120.91374889999901</v>
      </c>
      <c r="B3407">
        <v>24.763393700000002</v>
      </c>
      <c r="C3407" t="s">
        <v>4934</v>
      </c>
      <c r="D3407" t="s">
        <v>4935</v>
      </c>
      <c r="E3407" t="s">
        <v>7</v>
      </c>
      <c r="F3407" t="s">
        <v>1662</v>
      </c>
      <c r="G3407">
        <v>0</v>
      </c>
      <c r="H3407">
        <f>6371004*ACOS((SIN(RADIANS($B3407))*SIN(RADIANS(set!$B$2))+COS(RADIANS($B3407))*COS(RADIANS(set!$B$2))*COS(RADIANS(set!$A$2-$A3407))))</f>
        <v>6574.8113781985394</v>
      </c>
      <c r="I3407">
        <f>6371004*ACOS((SIN(RADIANS($B3407))*SIN(RADIANS(set!$B$3))+COS(RADIANS($B3407))*COS(RADIANS(set!$B$3))*COS(RADIANS(set!$A$3-$A3407))))</f>
        <v>7258.2866715116515</v>
      </c>
      <c r="J3407">
        <f>6371004*ACOS((SIN(RADIANS($B3407))*SIN(RADIANS(set!$B$4))+COS(RADIANS($B3407))*COS(RADIANS(set!$B$4))*COS(RADIANS(set!$A$4-$A3407))))</f>
        <v>7894.0138082293797</v>
      </c>
      <c r="K3407">
        <f>6371004*ACOS((SIN(RADIANS($B3407))*SIN(RADIANS(set!$B$5))+COS(RADIANS($B3407))*COS(RADIANS(set!$B$5))*COS(RADIANS(set!$A$5-$A3407))))</f>
        <v>7939.9228515384448</v>
      </c>
      <c r="L3407">
        <f>6371004*ACOS((SIN(RADIANS($B3407))*SIN(RADIANS(set!$B$6))+COS(RADIANS($B3407))*COS(RADIANS(set!$B$6))*COS(RADIANS(set!$A$6-$A3407))))</f>
        <v>7969.6423997133334</v>
      </c>
      <c r="M3407">
        <f t="shared" si="425"/>
        <v>0</v>
      </c>
      <c r="N3407">
        <f t="shared" si="426"/>
        <v>0</v>
      </c>
      <c r="O3407">
        <f t="shared" si="427"/>
        <v>0</v>
      </c>
      <c r="P3407">
        <f t="shared" si="428"/>
        <v>0</v>
      </c>
      <c r="Q3407">
        <f t="shared" si="429"/>
        <v>0</v>
      </c>
      <c r="R3407">
        <f t="shared" si="430"/>
        <v>0</v>
      </c>
      <c r="S3407">
        <f t="shared" si="431"/>
        <v>0</v>
      </c>
      <c r="T3407">
        <f t="shared" si="432"/>
        <v>0</v>
      </c>
    </row>
    <row r="3408" spans="1:20" hidden="1" x14ac:dyDescent="0.25">
      <c r="A3408">
        <v>120.91329500000001</v>
      </c>
      <c r="B3408">
        <v>24.763693</v>
      </c>
      <c r="C3408" t="s">
        <v>4979</v>
      </c>
      <c r="D3408" t="s">
        <v>4980</v>
      </c>
      <c r="E3408" t="s">
        <v>7</v>
      </c>
      <c r="F3408" t="s">
        <v>16</v>
      </c>
      <c r="G3408">
        <v>0</v>
      </c>
      <c r="H3408">
        <f>6371004*ACOS((SIN(RADIANS($B3408))*SIN(RADIANS(set!$B$2))+COS(RADIANS($B3408))*COS(RADIANS(set!$B$2))*COS(RADIANS(set!$A$2-$A3408))))</f>
        <v>6587.9199577742756</v>
      </c>
      <c r="I3408">
        <f>6371004*ACOS((SIN(RADIANS($B3408))*SIN(RADIANS(set!$B$3))+COS(RADIANS($B3408))*COS(RADIANS(set!$B$3))*COS(RADIANS(set!$A$3-$A3408))))</f>
        <v>7275.0171196826814</v>
      </c>
      <c r="J3408">
        <f>6371004*ACOS((SIN(RADIANS($B3408))*SIN(RADIANS(set!$B$4))+COS(RADIANS($B3408))*COS(RADIANS(set!$B$4))*COS(RADIANS(set!$A$4-$A3408))))</f>
        <v>7907.5000672769565</v>
      </c>
      <c r="K3408">
        <f>6371004*ACOS((SIN(RADIANS($B3408))*SIN(RADIANS(set!$B$5))+COS(RADIANS($B3408))*COS(RADIANS(set!$B$5))*COS(RADIANS(set!$A$5-$A3408))))</f>
        <v>7953.4764639345667</v>
      </c>
      <c r="L3408">
        <f>6371004*ACOS((SIN(RADIANS($B3408))*SIN(RADIANS(set!$B$6))+COS(RADIANS($B3408))*COS(RADIANS(set!$B$6))*COS(RADIANS(set!$A$6-$A3408))))</f>
        <v>7986.529668869226</v>
      </c>
      <c r="M3408">
        <f t="shared" si="425"/>
        <v>0</v>
      </c>
      <c r="N3408">
        <f t="shared" si="426"/>
        <v>0</v>
      </c>
      <c r="O3408">
        <f t="shared" si="427"/>
        <v>0</v>
      </c>
      <c r="P3408">
        <f t="shared" si="428"/>
        <v>0</v>
      </c>
      <c r="Q3408">
        <f t="shared" si="429"/>
        <v>0</v>
      </c>
      <c r="R3408">
        <f t="shared" si="430"/>
        <v>0</v>
      </c>
      <c r="S3408">
        <f t="shared" si="431"/>
        <v>0</v>
      </c>
      <c r="T3408">
        <f t="shared" si="432"/>
        <v>0</v>
      </c>
    </row>
    <row r="3409" spans="1:20" hidden="1" x14ac:dyDescent="0.25">
      <c r="A3409">
        <v>120.9335763</v>
      </c>
      <c r="B3409">
        <v>24.746077</v>
      </c>
      <c r="C3409" t="s">
        <v>5090</v>
      </c>
      <c r="D3409" t="s">
        <v>5091</v>
      </c>
      <c r="E3409" t="s">
        <v>7</v>
      </c>
      <c r="F3409" t="s">
        <v>240</v>
      </c>
      <c r="G3409">
        <v>0</v>
      </c>
      <c r="H3409">
        <f>6371004*ACOS((SIN(RADIANS($B3409))*SIN(RADIANS(set!$B$2))+COS(RADIANS($B3409))*COS(RADIANS(set!$B$2))*COS(RADIANS(set!$A$2-$A3409))))</f>
        <v>6899.4541453947313</v>
      </c>
      <c r="I3409">
        <f>6371004*ACOS((SIN(RADIANS($B3409))*SIN(RADIANS(set!$B$3))+COS(RADIANS($B3409))*COS(RADIANS(set!$B$3))*COS(RADIANS(set!$A$3-$A3409))))</f>
        <v>7351.1175578101538</v>
      </c>
      <c r="J3409">
        <f>6371004*ACOS((SIN(RADIANS($B3409))*SIN(RADIANS(set!$B$4))+COS(RADIANS($B3409))*COS(RADIANS(set!$B$4))*COS(RADIANS(set!$A$4-$A3409))))</f>
        <v>8104.8741416874527</v>
      </c>
      <c r="K3409">
        <f>6371004*ACOS((SIN(RADIANS($B3409))*SIN(RADIANS(set!$B$5))+COS(RADIANS($B3409))*COS(RADIANS(set!$B$5))*COS(RADIANS(set!$A$5-$A3409))))</f>
        <v>8144.6899039644304</v>
      </c>
      <c r="L3409">
        <f>6371004*ACOS((SIN(RADIANS($B3409))*SIN(RADIANS(set!$B$6))+COS(RADIANS($B3409))*COS(RADIANS(set!$B$6))*COS(RADIANS(set!$A$6-$A3409))))</f>
        <v>8006.6658154374863</v>
      </c>
      <c r="M3409">
        <f t="shared" si="425"/>
        <v>0</v>
      </c>
      <c r="N3409">
        <f t="shared" si="426"/>
        <v>0</v>
      </c>
      <c r="O3409">
        <f t="shared" si="427"/>
        <v>0</v>
      </c>
      <c r="P3409">
        <f t="shared" si="428"/>
        <v>0</v>
      </c>
      <c r="Q3409">
        <f t="shared" si="429"/>
        <v>0</v>
      </c>
      <c r="R3409">
        <f t="shared" si="430"/>
        <v>0</v>
      </c>
      <c r="S3409">
        <f t="shared" si="431"/>
        <v>0</v>
      </c>
      <c r="T3409">
        <f t="shared" si="432"/>
        <v>0</v>
      </c>
    </row>
    <row r="3410" spans="1:20" hidden="1" x14ac:dyDescent="0.25">
      <c r="A3410">
        <v>120.91236609999901</v>
      </c>
      <c r="B3410">
        <v>24.761569099999999</v>
      </c>
      <c r="C3410" t="s">
        <v>4994</v>
      </c>
      <c r="D3410" t="s">
        <v>4942</v>
      </c>
      <c r="E3410" t="s">
        <v>7</v>
      </c>
      <c r="F3410" t="s">
        <v>14</v>
      </c>
      <c r="G3410">
        <v>0</v>
      </c>
      <c r="H3410">
        <f>6371004*ACOS((SIN(RADIANS($B3410))*SIN(RADIANS(set!$B$2))+COS(RADIANS($B3410))*COS(RADIANS(set!$B$2))*COS(RADIANS(set!$A$2-$A3410))))</f>
        <v>6813.4360192780196</v>
      </c>
      <c r="I3410">
        <f>6371004*ACOS((SIN(RADIANS($B3410))*SIN(RADIANS(set!$B$3))+COS(RADIANS($B3410))*COS(RADIANS(set!$B$3))*COS(RADIANS(set!$A$3-$A3410))))</f>
        <v>7492.3620529785176</v>
      </c>
      <c r="J3410">
        <f>6371004*ACOS((SIN(RADIANS($B3410))*SIN(RADIANS(set!$B$4))+COS(RADIANS($B3410))*COS(RADIANS(set!$B$4))*COS(RADIANS(set!$A$4-$A3410))))</f>
        <v>8132.1303156736922</v>
      </c>
      <c r="K3410">
        <f>6371004*ACOS((SIN(RADIANS($B3410))*SIN(RADIANS(set!$B$5))+COS(RADIANS($B3410))*COS(RADIANS(set!$B$5))*COS(RADIANS(set!$A$5-$A3410))))</f>
        <v>8177.9605456462323</v>
      </c>
      <c r="L3410">
        <f>6371004*ACOS((SIN(RADIANS($B3410))*SIN(RADIANS(set!$B$6))+COS(RADIANS($B3410))*COS(RADIANS(set!$B$6))*COS(RADIANS(set!$A$6-$A3410))))</f>
        <v>8203.4370170201091</v>
      </c>
      <c r="M3410">
        <f t="shared" si="425"/>
        <v>0</v>
      </c>
      <c r="N3410">
        <f t="shared" si="426"/>
        <v>0</v>
      </c>
      <c r="O3410">
        <f t="shared" si="427"/>
        <v>0</v>
      </c>
      <c r="P3410">
        <f t="shared" si="428"/>
        <v>0</v>
      </c>
      <c r="Q3410">
        <f t="shared" si="429"/>
        <v>0</v>
      </c>
      <c r="R3410">
        <f t="shared" si="430"/>
        <v>0</v>
      </c>
      <c r="S3410">
        <f t="shared" si="431"/>
        <v>0</v>
      </c>
      <c r="T3410">
        <f t="shared" si="432"/>
        <v>0</v>
      </c>
    </row>
    <row r="3411" spans="1:20" hidden="1" x14ac:dyDescent="0.25">
      <c r="A3411">
        <v>120.9121079</v>
      </c>
      <c r="B3411">
        <v>24.7599974</v>
      </c>
      <c r="C3411" t="s">
        <v>4985</v>
      </c>
      <c r="D3411" t="s">
        <v>4986</v>
      </c>
      <c r="E3411" t="s">
        <v>7</v>
      </c>
      <c r="F3411" t="s">
        <v>109</v>
      </c>
      <c r="G3411">
        <v>0</v>
      </c>
      <c r="H3411">
        <f>6371004*ACOS((SIN(RADIANS($B3411))*SIN(RADIANS(set!$B$2))+COS(RADIANS($B3411))*COS(RADIANS(set!$B$2))*COS(RADIANS(set!$A$2-$A3411))))</f>
        <v>6949.4881939636934</v>
      </c>
      <c r="I3411">
        <f>6371004*ACOS((SIN(RADIANS($B3411))*SIN(RADIANS(set!$B$3))+COS(RADIANS($B3411))*COS(RADIANS(set!$B$3))*COS(RADIANS(set!$A$3-$A3411))))</f>
        <v>7620.7244731027131</v>
      </c>
      <c r="J3411">
        <f>6371004*ACOS((SIN(RADIANS($B3411))*SIN(RADIANS(set!$B$4))+COS(RADIANS($B3411))*COS(RADIANS(set!$B$4))*COS(RADIANS(set!$A$4-$A3411))))</f>
        <v>8267.0406225486677</v>
      </c>
      <c r="K3411">
        <f>6371004*ACOS((SIN(RADIANS($B3411))*SIN(RADIANS(set!$B$5))+COS(RADIANS($B3411))*COS(RADIANS(set!$B$5))*COS(RADIANS(set!$A$5-$A3411))))</f>
        <v>8312.7244549105653</v>
      </c>
      <c r="L3411">
        <f>6371004*ACOS((SIN(RADIANS($B3411))*SIN(RADIANS(set!$B$6))+COS(RADIANS($B3411))*COS(RADIANS(set!$B$6))*COS(RADIANS(set!$A$6-$A3411))))</f>
        <v>8331.2269179543309</v>
      </c>
      <c r="M3411">
        <f t="shared" si="425"/>
        <v>0</v>
      </c>
      <c r="N3411">
        <f t="shared" si="426"/>
        <v>0</v>
      </c>
      <c r="O3411">
        <f t="shared" si="427"/>
        <v>0</v>
      </c>
      <c r="P3411">
        <f t="shared" si="428"/>
        <v>0</v>
      </c>
      <c r="Q3411">
        <f t="shared" si="429"/>
        <v>0</v>
      </c>
      <c r="R3411">
        <f t="shared" si="430"/>
        <v>0</v>
      </c>
      <c r="S3411">
        <f t="shared" si="431"/>
        <v>0</v>
      </c>
      <c r="T3411">
        <f t="shared" si="432"/>
        <v>0</v>
      </c>
    </row>
    <row r="3412" spans="1:20" hidden="1" x14ac:dyDescent="0.25">
      <c r="A3412">
        <v>120.92967350000001</v>
      </c>
      <c r="B3412">
        <v>24.7448044</v>
      </c>
      <c r="C3412" t="s">
        <v>5084</v>
      </c>
      <c r="D3412" t="s">
        <v>5085</v>
      </c>
      <c r="E3412" t="s">
        <v>7</v>
      </c>
      <c r="F3412" t="s">
        <v>179</v>
      </c>
      <c r="G3412">
        <v>0</v>
      </c>
      <c r="H3412">
        <f>6371004*ACOS((SIN(RADIANS($B3412))*SIN(RADIANS(set!$B$2))+COS(RADIANS($B3412))*COS(RADIANS(set!$B$2))*COS(RADIANS(set!$A$2-$A3412))))</f>
        <v>7202.8847880090943</v>
      </c>
      <c r="I3412">
        <f>6371004*ACOS((SIN(RADIANS($B3412))*SIN(RADIANS(set!$B$3))+COS(RADIANS($B3412))*COS(RADIANS(set!$B$3))*COS(RADIANS(set!$A$3-$A3412))))</f>
        <v>7680.1991731427297</v>
      </c>
      <c r="J3412">
        <f>6371004*ACOS((SIN(RADIANS($B3412))*SIN(RADIANS(set!$B$4))+COS(RADIANS($B3412))*COS(RADIANS(set!$B$4))*COS(RADIANS(set!$A$4-$A3412))))</f>
        <v>8427.1337028545768</v>
      </c>
      <c r="K3412">
        <f>6371004*ACOS((SIN(RADIANS($B3412))*SIN(RADIANS(set!$B$5))+COS(RADIANS($B3412))*COS(RADIANS(set!$B$5))*COS(RADIANS(set!$A$5-$A3412))))</f>
        <v>8467.7307342161639</v>
      </c>
      <c r="L3412">
        <f>6371004*ACOS((SIN(RADIANS($B3412))*SIN(RADIANS(set!$B$6))+COS(RADIANS($B3412))*COS(RADIANS(set!$B$6))*COS(RADIANS(set!$A$6-$A3412))))</f>
        <v>8344.3671494306036</v>
      </c>
      <c r="M3412">
        <f t="shared" si="425"/>
        <v>0</v>
      </c>
      <c r="N3412">
        <f t="shared" si="426"/>
        <v>0</v>
      </c>
      <c r="O3412">
        <f t="shared" si="427"/>
        <v>0</v>
      </c>
      <c r="P3412">
        <f t="shared" si="428"/>
        <v>0</v>
      </c>
      <c r="Q3412">
        <f t="shared" si="429"/>
        <v>0</v>
      </c>
      <c r="R3412">
        <f t="shared" si="430"/>
        <v>0</v>
      </c>
      <c r="S3412">
        <f t="shared" si="431"/>
        <v>0</v>
      </c>
      <c r="T3412">
        <f t="shared" si="432"/>
        <v>0</v>
      </c>
    </row>
    <row r="3413" spans="1:20" hidden="1" x14ac:dyDescent="0.25">
      <c r="A3413">
        <v>120.911343999999</v>
      </c>
      <c r="B3413">
        <v>24.758720499999999</v>
      </c>
      <c r="C3413" t="s">
        <v>4975</v>
      </c>
      <c r="D3413" t="s">
        <v>4976</v>
      </c>
      <c r="E3413" t="s">
        <v>7</v>
      </c>
      <c r="F3413" t="s">
        <v>12</v>
      </c>
      <c r="G3413">
        <v>0</v>
      </c>
      <c r="H3413">
        <f>6371004*ACOS((SIN(RADIANS($B3413))*SIN(RADIANS(set!$B$2))+COS(RADIANS($B3413))*COS(RADIANS(set!$B$2))*COS(RADIANS(set!$A$2-$A3413))))</f>
        <v>7102.3249954971561</v>
      </c>
      <c r="I3413">
        <f>6371004*ACOS((SIN(RADIANS($B3413))*SIN(RADIANS(set!$B$3))+COS(RADIANS($B3413))*COS(RADIANS(set!$B$3))*COS(RADIANS(set!$A$3-$A3413))))</f>
        <v>7769.8020124706673</v>
      </c>
      <c r="J3413">
        <f>6371004*ACOS((SIN(RADIANS($B3413))*SIN(RADIANS(set!$B$4))+COS(RADIANS($B3413))*COS(RADIANS(set!$B$4))*COS(RADIANS(set!$A$4-$A3413))))</f>
        <v>8419.2492903811617</v>
      </c>
      <c r="K3413">
        <f>6371004*ACOS((SIN(RADIANS($B3413))*SIN(RADIANS(set!$B$5))+COS(RADIANS($B3413))*COS(RADIANS(set!$B$5))*COS(RADIANS(set!$A$5-$A3413))))</f>
        <v>8464.8616305743253</v>
      </c>
      <c r="L3413">
        <f>6371004*ACOS((SIN(RADIANS($B3413))*SIN(RADIANS(set!$B$6))+COS(RADIANS($B3413))*COS(RADIANS(set!$B$6))*COS(RADIANS(set!$A$6-$A3413))))</f>
        <v>8479.950085076136</v>
      </c>
      <c r="M3413">
        <f t="shared" si="425"/>
        <v>0</v>
      </c>
      <c r="N3413">
        <f t="shared" si="426"/>
        <v>0</v>
      </c>
      <c r="O3413">
        <f t="shared" si="427"/>
        <v>0</v>
      </c>
      <c r="P3413">
        <f t="shared" si="428"/>
        <v>0</v>
      </c>
      <c r="Q3413">
        <f t="shared" si="429"/>
        <v>0</v>
      </c>
      <c r="R3413">
        <f t="shared" si="430"/>
        <v>0</v>
      </c>
      <c r="S3413">
        <f t="shared" si="431"/>
        <v>0</v>
      </c>
      <c r="T3413">
        <f t="shared" si="432"/>
        <v>0</v>
      </c>
    </row>
    <row r="3414" spans="1:20" hidden="1" x14ac:dyDescent="0.25">
      <c r="A3414">
        <v>120.92247620000001</v>
      </c>
      <c r="B3414">
        <v>24.745486100000001</v>
      </c>
      <c r="C3414" t="s">
        <v>5088</v>
      </c>
      <c r="D3414" t="s">
        <v>5089</v>
      </c>
      <c r="E3414" t="s">
        <v>7</v>
      </c>
      <c r="F3414" t="s">
        <v>4164</v>
      </c>
      <c r="G3414">
        <v>0</v>
      </c>
      <c r="H3414">
        <f>6371004*ACOS((SIN(RADIANS($B3414))*SIN(RADIANS(set!$B$2))+COS(RADIANS($B3414))*COS(RADIANS(set!$B$2))*COS(RADIANS(set!$A$2-$A3414))))</f>
        <v>7506.0123159366076</v>
      </c>
      <c r="I3414">
        <f>6371004*ACOS((SIN(RADIANS($B3414))*SIN(RADIANS(set!$B$3))+COS(RADIANS($B3414))*COS(RADIANS(set!$B$3))*COS(RADIANS(set!$A$3-$A3414))))</f>
        <v>8039.1282643684472</v>
      </c>
      <c r="J3414">
        <f>6371004*ACOS((SIN(RADIANS($B3414))*SIN(RADIANS(set!$B$4))+COS(RADIANS($B3414))*COS(RADIANS(set!$B$4))*COS(RADIANS(set!$A$4-$A3414))))</f>
        <v>8766.8696435478232</v>
      </c>
      <c r="K3414">
        <f>6371004*ACOS((SIN(RADIANS($B3414))*SIN(RADIANS(set!$B$5))+COS(RADIANS($B3414))*COS(RADIANS(set!$B$5))*COS(RADIANS(set!$A$5-$A3414))))</f>
        <v>8809.1218115594911</v>
      </c>
      <c r="L3414">
        <f>6371004*ACOS((SIN(RADIANS($B3414))*SIN(RADIANS(set!$B$6))+COS(RADIANS($B3414))*COS(RADIANS(set!$B$6))*COS(RADIANS(set!$A$6-$A3414))))</f>
        <v>8721.046631968964</v>
      </c>
      <c r="M3414">
        <f t="shared" si="425"/>
        <v>0</v>
      </c>
      <c r="N3414">
        <f t="shared" si="426"/>
        <v>0</v>
      </c>
      <c r="O3414">
        <f t="shared" si="427"/>
        <v>0</v>
      </c>
      <c r="P3414">
        <f t="shared" si="428"/>
        <v>0</v>
      </c>
      <c r="Q3414">
        <f t="shared" si="429"/>
        <v>0</v>
      </c>
      <c r="R3414">
        <f t="shared" si="430"/>
        <v>0</v>
      </c>
      <c r="S3414">
        <f t="shared" si="431"/>
        <v>0</v>
      </c>
      <c r="T3414">
        <f t="shared" si="432"/>
        <v>0</v>
      </c>
    </row>
    <row r="3415" spans="1:20" hidden="1" x14ac:dyDescent="0.25">
      <c r="A3415">
        <v>120.92247620000001</v>
      </c>
      <c r="B3415">
        <v>24.745486100000001</v>
      </c>
      <c r="C3415" t="s">
        <v>5094</v>
      </c>
      <c r="D3415" t="s">
        <v>5095</v>
      </c>
      <c r="E3415" t="s">
        <v>7</v>
      </c>
      <c r="F3415" t="s">
        <v>1118</v>
      </c>
      <c r="G3415">
        <v>0</v>
      </c>
      <c r="H3415">
        <f>6371004*ACOS((SIN(RADIANS($B3415))*SIN(RADIANS(set!$B$2))+COS(RADIANS($B3415))*COS(RADIANS(set!$B$2))*COS(RADIANS(set!$A$2-$A3415))))</f>
        <v>7506.0123159366076</v>
      </c>
      <c r="I3415">
        <f>6371004*ACOS((SIN(RADIANS($B3415))*SIN(RADIANS(set!$B$3))+COS(RADIANS($B3415))*COS(RADIANS(set!$B$3))*COS(RADIANS(set!$A$3-$A3415))))</f>
        <v>8039.1282643684472</v>
      </c>
      <c r="J3415">
        <f>6371004*ACOS((SIN(RADIANS($B3415))*SIN(RADIANS(set!$B$4))+COS(RADIANS($B3415))*COS(RADIANS(set!$B$4))*COS(RADIANS(set!$A$4-$A3415))))</f>
        <v>8766.8696435478232</v>
      </c>
      <c r="K3415">
        <f>6371004*ACOS((SIN(RADIANS($B3415))*SIN(RADIANS(set!$B$5))+COS(RADIANS($B3415))*COS(RADIANS(set!$B$5))*COS(RADIANS(set!$A$5-$A3415))))</f>
        <v>8809.1218115594911</v>
      </c>
      <c r="L3415">
        <f>6371004*ACOS((SIN(RADIANS($B3415))*SIN(RADIANS(set!$B$6))+COS(RADIANS($B3415))*COS(RADIANS(set!$B$6))*COS(RADIANS(set!$A$6-$A3415))))</f>
        <v>8721.046631968964</v>
      </c>
      <c r="M3415">
        <f t="shared" si="425"/>
        <v>0</v>
      </c>
      <c r="N3415">
        <f t="shared" si="426"/>
        <v>0</v>
      </c>
      <c r="O3415">
        <f t="shared" si="427"/>
        <v>0</v>
      </c>
      <c r="P3415">
        <f t="shared" si="428"/>
        <v>0</v>
      </c>
      <c r="Q3415">
        <f t="shared" si="429"/>
        <v>0</v>
      </c>
      <c r="R3415">
        <f t="shared" si="430"/>
        <v>0</v>
      </c>
      <c r="S3415">
        <f t="shared" si="431"/>
        <v>0</v>
      </c>
      <c r="T3415">
        <f t="shared" si="432"/>
        <v>0</v>
      </c>
    </row>
    <row r="3416" spans="1:20" hidden="1" x14ac:dyDescent="0.25">
      <c r="A3416">
        <v>120.90741749999999</v>
      </c>
      <c r="B3416">
        <v>24.751516800000001</v>
      </c>
      <c r="C3416" t="s">
        <v>5479</v>
      </c>
      <c r="D3416" t="s">
        <v>5480</v>
      </c>
      <c r="E3416" t="s">
        <v>7</v>
      </c>
      <c r="F3416" t="s">
        <v>14</v>
      </c>
      <c r="G3416">
        <v>0</v>
      </c>
      <c r="H3416">
        <f>6371004*ACOS((SIN(RADIANS($B3416))*SIN(RADIANS(set!$B$2))+COS(RADIANS($B3416))*COS(RADIANS(set!$B$2))*COS(RADIANS(set!$A$2-$A3416))))</f>
        <v>7943.6737755732656</v>
      </c>
      <c r="I3416">
        <f>6371004*ACOS((SIN(RADIANS($B3416))*SIN(RADIANS(set!$B$3))+COS(RADIANS($B3416))*COS(RADIANS(set!$B$3))*COS(RADIANS(set!$A$3-$A3416))))</f>
        <v>8590.2929979471028</v>
      </c>
      <c r="J3416">
        <f>6371004*ACOS((SIN(RADIANS($B3416))*SIN(RADIANS(set!$B$4))+COS(RADIANS($B3416))*COS(RADIANS(set!$B$4))*COS(RADIANS(set!$A$4-$A3416))))</f>
        <v>9256.0773553399376</v>
      </c>
      <c r="K3416">
        <f>6371004*ACOS((SIN(RADIANS($B3416))*SIN(RADIANS(set!$B$5))+COS(RADIANS($B3416))*COS(RADIANS(set!$B$5))*COS(RADIANS(set!$A$5-$A3416))))</f>
        <v>9301.2646109183606</v>
      </c>
      <c r="L3416">
        <f>6371004*ACOS((SIN(RADIANS($B3416))*SIN(RADIANS(set!$B$6))+COS(RADIANS($B3416))*COS(RADIANS(set!$B$6))*COS(RADIANS(set!$A$6-$A3416))))</f>
        <v>9297.7936695529806</v>
      </c>
      <c r="M3416">
        <f t="shared" si="425"/>
        <v>0</v>
      </c>
      <c r="N3416">
        <f t="shared" si="426"/>
        <v>0</v>
      </c>
      <c r="O3416">
        <f t="shared" si="427"/>
        <v>0</v>
      </c>
      <c r="P3416">
        <f t="shared" si="428"/>
        <v>0</v>
      </c>
      <c r="Q3416">
        <f t="shared" si="429"/>
        <v>0</v>
      </c>
      <c r="R3416">
        <f t="shared" si="430"/>
        <v>0</v>
      </c>
      <c r="S3416">
        <f t="shared" si="431"/>
        <v>0</v>
      </c>
      <c r="T3416">
        <f t="shared" si="432"/>
        <v>0</v>
      </c>
    </row>
    <row r="3417" spans="1:20" hidden="1" x14ac:dyDescent="0.25">
      <c r="A3417">
        <v>120.909615</v>
      </c>
      <c r="B3417">
        <v>24.749110999999999</v>
      </c>
      <c r="C3417" t="s">
        <v>5021</v>
      </c>
      <c r="D3417" t="s">
        <v>5022</v>
      </c>
      <c r="E3417" t="s">
        <v>7</v>
      </c>
      <c r="F3417" t="s">
        <v>14</v>
      </c>
      <c r="G3417">
        <v>0</v>
      </c>
      <c r="H3417">
        <f>6371004*ACOS((SIN(RADIANS($B3417))*SIN(RADIANS(set!$B$2))+COS(RADIANS($B3417))*COS(RADIANS(set!$B$2))*COS(RADIANS(set!$A$2-$A3417))))</f>
        <v>7983.8073005425786</v>
      </c>
      <c r="I3417">
        <f>6371004*ACOS((SIN(RADIANS($B3417))*SIN(RADIANS(set!$B$3))+COS(RADIANS($B3417))*COS(RADIANS(set!$B$3))*COS(RADIANS(set!$A$3-$A3417))))</f>
        <v>8608.4561907741081</v>
      </c>
      <c r="J3417">
        <f>6371004*ACOS((SIN(RADIANS($B3417))*SIN(RADIANS(set!$B$4))+COS(RADIANS($B3417))*COS(RADIANS(set!$B$4))*COS(RADIANS(set!$A$4-$A3417))))</f>
        <v>9289.3411386401749</v>
      </c>
      <c r="K3417">
        <f>6371004*ACOS((SIN(RADIANS($B3417))*SIN(RADIANS(set!$B$5))+COS(RADIANS($B3417))*COS(RADIANS(set!$B$5))*COS(RADIANS(set!$A$5-$A3417))))</f>
        <v>9334.0219028839929</v>
      </c>
      <c r="L3417">
        <f>6371004*ACOS((SIN(RADIANS($B3417))*SIN(RADIANS(set!$B$6))+COS(RADIANS($B3417))*COS(RADIANS(set!$B$6))*COS(RADIANS(set!$A$6-$A3417))))</f>
        <v>9312.3994370132459</v>
      </c>
      <c r="M3417">
        <f t="shared" si="425"/>
        <v>0</v>
      </c>
      <c r="N3417">
        <f t="shared" si="426"/>
        <v>0</v>
      </c>
      <c r="O3417">
        <f t="shared" si="427"/>
        <v>0</v>
      </c>
      <c r="P3417">
        <f t="shared" si="428"/>
        <v>0</v>
      </c>
      <c r="Q3417">
        <f t="shared" si="429"/>
        <v>0</v>
      </c>
      <c r="R3417">
        <f t="shared" si="430"/>
        <v>0</v>
      </c>
      <c r="S3417">
        <f t="shared" si="431"/>
        <v>0</v>
      </c>
      <c r="T3417">
        <f t="shared" si="432"/>
        <v>0</v>
      </c>
    </row>
    <row r="3418" spans="1:20" hidden="1" x14ac:dyDescent="0.25">
      <c r="A3418">
        <v>120.908322699999</v>
      </c>
      <c r="B3418">
        <v>24.7479722</v>
      </c>
      <c r="C3418" t="s">
        <v>5006</v>
      </c>
      <c r="D3418" t="s">
        <v>5007</v>
      </c>
      <c r="E3418" t="s">
        <v>7</v>
      </c>
      <c r="F3418" t="s">
        <v>5008</v>
      </c>
      <c r="G3418">
        <v>0</v>
      </c>
      <c r="H3418">
        <f>6371004*ACOS((SIN(RADIANS($B3418))*SIN(RADIANS(set!$B$2))+COS(RADIANS($B3418))*COS(RADIANS(set!$B$2))*COS(RADIANS(set!$A$2-$A3418))))</f>
        <v>8165.3302428423012</v>
      </c>
      <c r="I3418">
        <f>6371004*ACOS((SIN(RADIANS($B3418))*SIN(RADIANS(set!$B$3))+COS(RADIANS($B3418))*COS(RADIANS(set!$B$3))*COS(RADIANS(set!$A$3-$A3418))))</f>
        <v>8790.2912034541296</v>
      </c>
      <c r="J3418">
        <f>6371004*ACOS((SIN(RADIANS($B3418))*SIN(RADIANS(set!$B$4))+COS(RADIANS($B3418))*COS(RADIANS(set!$B$4))*COS(RADIANS(set!$A$4-$A3418))))</f>
        <v>9471.0592018205498</v>
      </c>
      <c r="K3418">
        <f>6371004*ACOS((SIN(RADIANS($B3418))*SIN(RADIANS(set!$B$5))+COS(RADIANS($B3418))*COS(RADIANS(set!$B$5))*COS(RADIANS(set!$A$5-$A3418))))</f>
        <v>9515.7498672258662</v>
      </c>
      <c r="L3418">
        <f>6371004*ACOS((SIN(RADIANS($B3418))*SIN(RADIANS(set!$B$6))+COS(RADIANS($B3418))*COS(RADIANS(set!$B$6))*COS(RADIANS(set!$A$6-$A3418))))</f>
        <v>9494.210733856673</v>
      </c>
      <c r="M3418">
        <f t="shared" si="425"/>
        <v>0</v>
      </c>
      <c r="N3418">
        <f t="shared" si="426"/>
        <v>0</v>
      </c>
      <c r="O3418">
        <f t="shared" si="427"/>
        <v>0</v>
      </c>
      <c r="P3418">
        <f t="shared" si="428"/>
        <v>0</v>
      </c>
      <c r="Q3418">
        <f t="shared" si="429"/>
        <v>0</v>
      </c>
      <c r="R3418">
        <f t="shared" si="430"/>
        <v>0</v>
      </c>
      <c r="S3418">
        <f t="shared" si="431"/>
        <v>0</v>
      </c>
      <c r="T3418">
        <f t="shared" si="432"/>
        <v>0</v>
      </c>
    </row>
    <row r="3419" spans="1:20" hidden="1" x14ac:dyDescent="0.25">
      <c r="A3419">
        <v>120.9074576</v>
      </c>
      <c r="B3419">
        <v>24.748248799999999</v>
      </c>
      <c r="C3419" t="s">
        <v>4932</v>
      </c>
      <c r="D3419" t="s">
        <v>4933</v>
      </c>
      <c r="E3419" t="s">
        <v>7</v>
      </c>
      <c r="F3419" t="s">
        <v>1356</v>
      </c>
      <c r="G3419">
        <v>0</v>
      </c>
      <c r="H3419">
        <f>6371004*ACOS((SIN(RADIANS($B3419))*SIN(RADIANS(set!$B$2))+COS(RADIANS($B3419))*COS(RADIANS(set!$B$2))*COS(RADIANS(set!$A$2-$A3419))))</f>
        <v>8202.1580509340401</v>
      </c>
      <c r="I3419">
        <f>6371004*ACOS((SIN(RADIANS($B3419))*SIN(RADIANS(set!$B$3))+COS(RADIANS($B3419))*COS(RADIANS(set!$B$3))*COS(RADIANS(set!$A$3-$A3419))))</f>
        <v>8832.3941377254487</v>
      </c>
      <c r="J3419">
        <f>6371004*ACOS((SIN(RADIANS($B3419))*SIN(RADIANS(set!$B$4))+COS(RADIANS($B3419))*COS(RADIANS(set!$B$4))*COS(RADIANS(set!$A$4-$A3419))))</f>
        <v>9509.7059693810825</v>
      </c>
      <c r="K3419">
        <f>6371004*ACOS((SIN(RADIANS($B3419))*SIN(RADIANS(set!$B$5))+COS(RADIANS($B3419))*COS(RADIANS(set!$B$5))*COS(RADIANS(set!$A$5-$A3419))))</f>
        <v>9554.5223414252923</v>
      </c>
      <c r="L3419">
        <f>6371004*ACOS((SIN(RADIANS($B3419))*SIN(RADIANS(set!$B$6))+COS(RADIANS($B3419))*COS(RADIANS(set!$B$6))*COS(RADIANS(set!$A$6-$A3419))))</f>
        <v>9537.2329497899336</v>
      </c>
      <c r="M3419">
        <f t="shared" si="425"/>
        <v>0</v>
      </c>
      <c r="N3419">
        <f t="shared" si="426"/>
        <v>0</v>
      </c>
      <c r="O3419">
        <f t="shared" si="427"/>
        <v>0</v>
      </c>
      <c r="P3419">
        <f t="shared" si="428"/>
        <v>0</v>
      </c>
      <c r="Q3419">
        <f t="shared" si="429"/>
        <v>0</v>
      </c>
      <c r="R3419">
        <f t="shared" si="430"/>
        <v>0</v>
      </c>
      <c r="S3419">
        <f t="shared" si="431"/>
        <v>0</v>
      </c>
      <c r="T3419">
        <f t="shared" si="432"/>
        <v>0</v>
      </c>
    </row>
    <row r="3420" spans="1:20" hidden="1" x14ac:dyDescent="0.25">
      <c r="A3420">
        <v>120.9074576</v>
      </c>
      <c r="B3420">
        <v>24.748248799999999</v>
      </c>
      <c r="C3420" t="s">
        <v>5026</v>
      </c>
      <c r="D3420" t="s">
        <v>5024</v>
      </c>
      <c r="E3420" t="s">
        <v>11</v>
      </c>
      <c r="F3420" t="s">
        <v>1496</v>
      </c>
      <c r="G3420">
        <v>0</v>
      </c>
      <c r="H3420">
        <f>6371004*ACOS((SIN(RADIANS($B3420))*SIN(RADIANS(set!$B$2))+COS(RADIANS($B3420))*COS(RADIANS(set!$B$2))*COS(RADIANS(set!$A$2-$A3420))))</f>
        <v>8202.1580509340401</v>
      </c>
      <c r="I3420">
        <f>6371004*ACOS((SIN(RADIANS($B3420))*SIN(RADIANS(set!$B$3))+COS(RADIANS($B3420))*COS(RADIANS(set!$B$3))*COS(RADIANS(set!$A$3-$A3420))))</f>
        <v>8832.3941377254487</v>
      </c>
      <c r="J3420">
        <f>6371004*ACOS((SIN(RADIANS($B3420))*SIN(RADIANS(set!$B$4))+COS(RADIANS($B3420))*COS(RADIANS(set!$B$4))*COS(RADIANS(set!$A$4-$A3420))))</f>
        <v>9509.7059693810825</v>
      </c>
      <c r="K3420">
        <f>6371004*ACOS((SIN(RADIANS($B3420))*SIN(RADIANS(set!$B$5))+COS(RADIANS($B3420))*COS(RADIANS(set!$B$5))*COS(RADIANS(set!$A$5-$A3420))))</f>
        <v>9554.5223414252923</v>
      </c>
      <c r="L3420">
        <f>6371004*ACOS((SIN(RADIANS($B3420))*SIN(RADIANS(set!$B$6))+COS(RADIANS($B3420))*COS(RADIANS(set!$B$6))*COS(RADIANS(set!$A$6-$A3420))))</f>
        <v>9537.2329497899336</v>
      </c>
      <c r="M3420">
        <f t="shared" si="425"/>
        <v>0</v>
      </c>
      <c r="N3420">
        <f t="shared" si="426"/>
        <v>0</v>
      </c>
      <c r="O3420">
        <f t="shared" si="427"/>
        <v>0</v>
      </c>
      <c r="P3420">
        <f t="shared" si="428"/>
        <v>0</v>
      </c>
      <c r="Q3420">
        <f t="shared" si="429"/>
        <v>0</v>
      </c>
      <c r="R3420">
        <f t="shared" si="430"/>
        <v>0</v>
      </c>
      <c r="S3420">
        <f t="shared" si="431"/>
        <v>0</v>
      </c>
      <c r="T3420">
        <f t="shared" si="432"/>
        <v>0</v>
      </c>
    </row>
    <row r="3421" spans="1:20" hidden="1" x14ac:dyDescent="0.25">
      <c r="A3421">
        <v>120.9074576</v>
      </c>
      <c r="B3421">
        <v>24.748248799999999</v>
      </c>
      <c r="C3421" t="s">
        <v>5027</v>
      </c>
      <c r="D3421" t="s">
        <v>5028</v>
      </c>
      <c r="E3421" t="s">
        <v>7</v>
      </c>
      <c r="F3421" t="s">
        <v>14</v>
      </c>
      <c r="G3421">
        <v>0</v>
      </c>
      <c r="H3421">
        <f>6371004*ACOS((SIN(RADIANS($B3421))*SIN(RADIANS(set!$B$2))+COS(RADIANS($B3421))*COS(RADIANS(set!$B$2))*COS(RADIANS(set!$A$2-$A3421))))</f>
        <v>8202.1580509340401</v>
      </c>
      <c r="I3421">
        <f>6371004*ACOS((SIN(RADIANS($B3421))*SIN(RADIANS(set!$B$3))+COS(RADIANS($B3421))*COS(RADIANS(set!$B$3))*COS(RADIANS(set!$A$3-$A3421))))</f>
        <v>8832.3941377254487</v>
      </c>
      <c r="J3421">
        <f>6371004*ACOS((SIN(RADIANS($B3421))*SIN(RADIANS(set!$B$4))+COS(RADIANS($B3421))*COS(RADIANS(set!$B$4))*COS(RADIANS(set!$A$4-$A3421))))</f>
        <v>9509.7059693810825</v>
      </c>
      <c r="K3421">
        <f>6371004*ACOS((SIN(RADIANS($B3421))*SIN(RADIANS(set!$B$5))+COS(RADIANS($B3421))*COS(RADIANS(set!$B$5))*COS(RADIANS(set!$A$5-$A3421))))</f>
        <v>9554.5223414252923</v>
      </c>
      <c r="L3421">
        <f>6371004*ACOS((SIN(RADIANS($B3421))*SIN(RADIANS(set!$B$6))+COS(RADIANS($B3421))*COS(RADIANS(set!$B$6))*COS(RADIANS(set!$A$6-$A3421))))</f>
        <v>9537.2329497899336</v>
      </c>
      <c r="M3421">
        <f t="shared" si="425"/>
        <v>0</v>
      </c>
      <c r="N3421">
        <f t="shared" si="426"/>
        <v>0</v>
      </c>
      <c r="O3421">
        <f t="shared" si="427"/>
        <v>0</v>
      </c>
      <c r="P3421">
        <f t="shared" si="428"/>
        <v>0</v>
      </c>
      <c r="Q3421">
        <f t="shared" si="429"/>
        <v>0</v>
      </c>
      <c r="R3421">
        <f t="shared" si="430"/>
        <v>0</v>
      </c>
      <c r="S3421">
        <f t="shared" si="431"/>
        <v>0</v>
      </c>
      <c r="T3421">
        <f t="shared" si="432"/>
        <v>0</v>
      </c>
    </row>
    <row r="3422" spans="1:20" hidden="1" x14ac:dyDescent="0.25">
      <c r="A3422">
        <v>120.9074576</v>
      </c>
      <c r="B3422">
        <v>24.748248799999999</v>
      </c>
      <c r="C3422" t="s">
        <v>5029</v>
      </c>
      <c r="D3422" t="s">
        <v>5030</v>
      </c>
      <c r="E3422" t="s">
        <v>7</v>
      </c>
      <c r="F3422" t="s">
        <v>12</v>
      </c>
      <c r="G3422">
        <v>0</v>
      </c>
      <c r="H3422">
        <f>6371004*ACOS((SIN(RADIANS($B3422))*SIN(RADIANS(set!$B$2))+COS(RADIANS($B3422))*COS(RADIANS(set!$B$2))*COS(RADIANS(set!$A$2-$A3422))))</f>
        <v>8202.1580509340401</v>
      </c>
      <c r="I3422">
        <f>6371004*ACOS((SIN(RADIANS($B3422))*SIN(RADIANS(set!$B$3))+COS(RADIANS($B3422))*COS(RADIANS(set!$B$3))*COS(RADIANS(set!$A$3-$A3422))))</f>
        <v>8832.3941377254487</v>
      </c>
      <c r="J3422">
        <f>6371004*ACOS((SIN(RADIANS($B3422))*SIN(RADIANS(set!$B$4))+COS(RADIANS($B3422))*COS(RADIANS(set!$B$4))*COS(RADIANS(set!$A$4-$A3422))))</f>
        <v>9509.7059693810825</v>
      </c>
      <c r="K3422">
        <f>6371004*ACOS((SIN(RADIANS($B3422))*SIN(RADIANS(set!$B$5))+COS(RADIANS($B3422))*COS(RADIANS(set!$B$5))*COS(RADIANS(set!$A$5-$A3422))))</f>
        <v>9554.5223414252923</v>
      </c>
      <c r="L3422">
        <f>6371004*ACOS((SIN(RADIANS($B3422))*SIN(RADIANS(set!$B$6))+COS(RADIANS($B3422))*COS(RADIANS(set!$B$6))*COS(RADIANS(set!$A$6-$A3422))))</f>
        <v>9537.2329497899336</v>
      </c>
      <c r="M3422">
        <f t="shared" si="425"/>
        <v>0</v>
      </c>
      <c r="N3422">
        <f t="shared" si="426"/>
        <v>0</v>
      </c>
      <c r="O3422">
        <f t="shared" si="427"/>
        <v>0</v>
      </c>
      <c r="P3422">
        <f t="shared" si="428"/>
        <v>0</v>
      </c>
      <c r="Q3422">
        <f t="shared" si="429"/>
        <v>0</v>
      </c>
      <c r="R3422">
        <f t="shared" si="430"/>
        <v>0</v>
      </c>
      <c r="S3422">
        <f t="shared" si="431"/>
        <v>0</v>
      </c>
      <c r="T3422">
        <f t="shared" si="432"/>
        <v>0</v>
      </c>
    </row>
    <row r="3423" spans="1:20" hidden="1" x14ac:dyDescent="0.25">
      <c r="A3423">
        <v>120.9355216</v>
      </c>
      <c r="B3423">
        <v>24.729223099999999</v>
      </c>
      <c r="C3423" t="s">
        <v>5477</v>
      </c>
      <c r="D3423" t="s">
        <v>5478</v>
      </c>
      <c r="E3423" t="s">
        <v>7</v>
      </c>
      <c r="F3423" t="s">
        <v>179</v>
      </c>
      <c r="G3423">
        <v>0</v>
      </c>
      <c r="H3423">
        <f>6371004*ACOS((SIN(RADIANS($B3423))*SIN(RADIANS(set!$B$2))+COS(RADIANS($B3423))*COS(RADIANS(set!$B$2))*COS(RADIANS(set!$A$2-$A3423))))</f>
        <v>8563.1100195414965</v>
      </c>
      <c r="I3423">
        <f>6371004*ACOS((SIN(RADIANS($B3423))*SIN(RADIANS(set!$B$3))+COS(RADIANS($B3423))*COS(RADIANS(set!$B$3))*COS(RADIANS(set!$A$3-$A3423))))</f>
        <v>8927.7265193210478</v>
      </c>
      <c r="J3423">
        <f>6371004*ACOS((SIN(RADIANS($B3423))*SIN(RADIANS(set!$B$4))+COS(RADIANS($B3423))*COS(RADIANS(set!$B$4))*COS(RADIANS(set!$A$4-$A3423))))</f>
        <v>9699.0331566920577</v>
      </c>
      <c r="K3423">
        <f>6371004*ACOS((SIN(RADIANS($B3423))*SIN(RADIANS(set!$B$5))+COS(RADIANS($B3423))*COS(RADIANS(set!$B$5))*COS(RADIANS(set!$A$5-$A3423))))</f>
        <v>9735.7763374006117</v>
      </c>
      <c r="L3423">
        <f>6371004*ACOS((SIN(RADIANS($B3423))*SIN(RADIANS(set!$B$6))+COS(RADIANS($B3423))*COS(RADIANS(set!$B$6))*COS(RADIANS(set!$A$6-$A3423))))</f>
        <v>9543.1465811115922</v>
      </c>
      <c r="M3423">
        <f t="shared" si="425"/>
        <v>0</v>
      </c>
      <c r="N3423">
        <f t="shared" si="426"/>
        <v>0</v>
      </c>
      <c r="O3423">
        <f t="shared" si="427"/>
        <v>0</v>
      </c>
      <c r="P3423">
        <f t="shared" si="428"/>
        <v>0</v>
      </c>
      <c r="Q3423">
        <f t="shared" si="429"/>
        <v>0</v>
      </c>
      <c r="R3423">
        <f t="shared" si="430"/>
        <v>0</v>
      </c>
      <c r="S3423">
        <f t="shared" si="431"/>
        <v>0</v>
      </c>
      <c r="T3423">
        <f t="shared" si="432"/>
        <v>0</v>
      </c>
    </row>
    <row r="3424" spans="1:20" hidden="1" x14ac:dyDescent="0.25">
      <c r="A3424">
        <v>120.9355216</v>
      </c>
      <c r="B3424">
        <v>24.729223099999999</v>
      </c>
      <c r="C3424" t="s">
        <v>5481</v>
      </c>
      <c r="D3424" t="s">
        <v>5480</v>
      </c>
      <c r="E3424" t="s">
        <v>7</v>
      </c>
      <c r="F3424" t="s">
        <v>179</v>
      </c>
      <c r="G3424">
        <v>0</v>
      </c>
      <c r="H3424">
        <f>6371004*ACOS((SIN(RADIANS($B3424))*SIN(RADIANS(set!$B$2))+COS(RADIANS($B3424))*COS(RADIANS(set!$B$2))*COS(RADIANS(set!$A$2-$A3424))))</f>
        <v>8563.1100195414965</v>
      </c>
      <c r="I3424">
        <f>6371004*ACOS((SIN(RADIANS($B3424))*SIN(RADIANS(set!$B$3))+COS(RADIANS($B3424))*COS(RADIANS(set!$B$3))*COS(RADIANS(set!$A$3-$A3424))))</f>
        <v>8927.7265193210478</v>
      </c>
      <c r="J3424">
        <f>6371004*ACOS((SIN(RADIANS($B3424))*SIN(RADIANS(set!$B$4))+COS(RADIANS($B3424))*COS(RADIANS(set!$B$4))*COS(RADIANS(set!$A$4-$A3424))))</f>
        <v>9699.0331566920577</v>
      </c>
      <c r="K3424">
        <f>6371004*ACOS((SIN(RADIANS($B3424))*SIN(RADIANS(set!$B$5))+COS(RADIANS($B3424))*COS(RADIANS(set!$B$5))*COS(RADIANS(set!$A$5-$A3424))))</f>
        <v>9735.7763374006117</v>
      </c>
      <c r="L3424">
        <f>6371004*ACOS((SIN(RADIANS($B3424))*SIN(RADIANS(set!$B$6))+COS(RADIANS($B3424))*COS(RADIANS(set!$B$6))*COS(RADIANS(set!$A$6-$A3424))))</f>
        <v>9543.1465811115922</v>
      </c>
      <c r="M3424">
        <f t="shared" si="425"/>
        <v>0</v>
      </c>
      <c r="N3424">
        <f t="shared" si="426"/>
        <v>0</v>
      </c>
      <c r="O3424">
        <f t="shared" si="427"/>
        <v>0</v>
      </c>
      <c r="P3424">
        <f t="shared" si="428"/>
        <v>0</v>
      </c>
      <c r="Q3424">
        <f t="shared" si="429"/>
        <v>0</v>
      </c>
      <c r="R3424">
        <f t="shared" si="430"/>
        <v>0</v>
      </c>
      <c r="S3424">
        <f t="shared" si="431"/>
        <v>0</v>
      </c>
      <c r="T3424">
        <f t="shared" si="432"/>
        <v>0</v>
      </c>
    </row>
    <row r="3425" spans="1:20" hidden="1" x14ac:dyDescent="0.25">
      <c r="A3425">
        <v>120.9350673</v>
      </c>
      <c r="B3425">
        <v>24.729154600000001</v>
      </c>
      <c r="C3425" t="s">
        <v>5484</v>
      </c>
      <c r="D3425" t="s">
        <v>5485</v>
      </c>
      <c r="E3425" t="s">
        <v>7</v>
      </c>
      <c r="F3425" t="s">
        <v>16</v>
      </c>
      <c r="G3425">
        <v>0</v>
      </c>
      <c r="H3425">
        <f>6371004*ACOS((SIN(RADIANS($B3425))*SIN(RADIANS(set!$B$2))+COS(RADIANS($B3425))*COS(RADIANS(set!$B$2))*COS(RADIANS(set!$A$2-$A3425))))</f>
        <v>8585.2774737496584</v>
      </c>
      <c r="I3425">
        <f>6371004*ACOS((SIN(RADIANS($B3425))*SIN(RADIANS(set!$B$3))+COS(RADIANS($B3425))*COS(RADIANS(set!$B$3))*COS(RADIANS(set!$A$3-$A3425))))</f>
        <v>8953.2616066045994</v>
      </c>
      <c r="J3425">
        <f>6371004*ACOS((SIN(RADIANS($B3425))*SIN(RADIANS(set!$B$4))+COS(RADIANS($B3425))*COS(RADIANS(set!$B$4))*COS(RADIANS(set!$A$4-$A3425))))</f>
        <v>9724.1432498996983</v>
      </c>
      <c r="K3425">
        <f>6371004*ACOS((SIN(RADIANS($B3425))*SIN(RADIANS(set!$B$5))+COS(RADIANS($B3425))*COS(RADIANS(set!$B$5))*COS(RADIANS(set!$A$5-$A3425))))</f>
        <v>9761.0036645396685</v>
      </c>
      <c r="L3425">
        <f>6371004*ACOS((SIN(RADIANS($B3425))*SIN(RADIANS(set!$B$6))+COS(RADIANS($B3425))*COS(RADIANS(set!$B$6))*COS(RADIANS(set!$A$6-$A3425))))</f>
        <v>9570.161064066886</v>
      </c>
      <c r="M3425">
        <f t="shared" si="425"/>
        <v>0</v>
      </c>
      <c r="N3425">
        <f t="shared" si="426"/>
        <v>0</v>
      </c>
      <c r="O3425">
        <f t="shared" si="427"/>
        <v>0</v>
      </c>
      <c r="P3425">
        <f t="shared" si="428"/>
        <v>0</v>
      </c>
      <c r="Q3425">
        <f t="shared" si="429"/>
        <v>0</v>
      </c>
      <c r="R3425">
        <f t="shared" si="430"/>
        <v>0</v>
      </c>
      <c r="S3425">
        <f t="shared" si="431"/>
        <v>0</v>
      </c>
      <c r="T3425">
        <f t="shared" si="432"/>
        <v>0</v>
      </c>
    </row>
    <row r="3426" spans="1:20" hidden="1" x14ac:dyDescent="0.25">
      <c r="A3426">
        <v>120.9350673</v>
      </c>
      <c r="B3426">
        <v>24.729154600000001</v>
      </c>
      <c r="C3426" t="s">
        <v>5486</v>
      </c>
      <c r="D3426" t="s">
        <v>5485</v>
      </c>
      <c r="E3426" t="s">
        <v>7</v>
      </c>
      <c r="F3426" t="s">
        <v>5487</v>
      </c>
      <c r="G3426">
        <v>0</v>
      </c>
      <c r="H3426">
        <f>6371004*ACOS((SIN(RADIANS($B3426))*SIN(RADIANS(set!$B$2))+COS(RADIANS($B3426))*COS(RADIANS(set!$B$2))*COS(RADIANS(set!$A$2-$A3426))))</f>
        <v>8585.2774737496584</v>
      </c>
      <c r="I3426">
        <f>6371004*ACOS((SIN(RADIANS($B3426))*SIN(RADIANS(set!$B$3))+COS(RADIANS($B3426))*COS(RADIANS(set!$B$3))*COS(RADIANS(set!$A$3-$A3426))))</f>
        <v>8953.2616066045994</v>
      </c>
      <c r="J3426">
        <f>6371004*ACOS((SIN(RADIANS($B3426))*SIN(RADIANS(set!$B$4))+COS(RADIANS($B3426))*COS(RADIANS(set!$B$4))*COS(RADIANS(set!$A$4-$A3426))))</f>
        <v>9724.1432498996983</v>
      </c>
      <c r="K3426">
        <f>6371004*ACOS((SIN(RADIANS($B3426))*SIN(RADIANS(set!$B$5))+COS(RADIANS($B3426))*COS(RADIANS(set!$B$5))*COS(RADIANS(set!$A$5-$A3426))))</f>
        <v>9761.0036645396685</v>
      </c>
      <c r="L3426">
        <f>6371004*ACOS((SIN(RADIANS($B3426))*SIN(RADIANS(set!$B$6))+COS(RADIANS($B3426))*COS(RADIANS(set!$B$6))*COS(RADIANS(set!$A$6-$A3426))))</f>
        <v>9570.161064066886</v>
      </c>
      <c r="M3426">
        <f t="shared" si="425"/>
        <v>0</v>
      </c>
      <c r="N3426">
        <f t="shared" si="426"/>
        <v>0</v>
      </c>
      <c r="O3426">
        <f t="shared" si="427"/>
        <v>0</v>
      </c>
      <c r="P3426">
        <f t="shared" si="428"/>
        <v>0</v>
      </c>
      <c r="Q3426">
        <f t="shared" si="429"/>
        <v>0</v>
      </c>
      <c r="R3426">
        <f t="shared" si="430"/>
        <v>0</v>
      </c>
      <c r="S3426">
        <f t="shared" si="431"/>
        <v>0</v>
      </c>
      <c r="T3426">
        <f t="shared" si="432"/>
        <v>0</v>
      </c>
    </row>
    <row r="3427" spans="1:20" hidden="1" x14ac:dyDescent="0.25">
      <c r="A3427">
        <v>120.9110021</v>
      </c>
      <c r="B3427">
        <v>24.7427359</v>
      </c>
      <c r="C3427" t="s">
        <v>5086</v>
      </c>
      <c r="D3427" t="s">
        <v>5087</v>
      </c>
      <c r="E3427" t="s">
        <v>7</v>
      </c>
      <c r="F3427" t="s">
        <v>42</v>
      </c>
      <c r="G3427">
        <v>0</v>
      </c>
      <c r="H3427">
        <f>6371004*ACOS((SIN(RADIANS($B3427))*SIN(RADIANS(set!$B$2))+COS(RADIANS($B3427))*COS(RADIANS(set!$B$2))*COS(RADIANS(set!$A$2-$A3427))))</f>
        <v>8432.3843269423814</v>
      </c>
      <c r="I3427">
        <f>6371004*ACOS((SIN(RADIANS($B3427))*SIN(RADIANS(set!$B$3))+COS(RADIANS($B3427))*COS(RADIANS(set!$B$3))*COS(RADIANS(set!$A$3-$A3427))))</f>
        <v>9018.8294398291091</v>
      </c>
      <c r="J3427">
        <f>6371004*ACOS((SIN(RADIANS($B3427))*SIN(RADIANS(set!$B$4))+COS(RADIANS($B3427))*COS(RADIANS(set!$B$4))*COS(RADIANS(set!$A$4-$A3427))))</f>
        <v>9722.4022742976103</v>
      </c>
      <c r="K3427">
        <f>6371004*ACOS((SIN(RADIANS($B3427))*SIN(RADIANS(set!$B$5))+COS(RADIANS($B3427))*COS(RADIANS(set!$B$5))*COS(RADIANS(set!$A$5-$A3427))))</f>
        <v>9766.1234976918513</v>
      </c>
      <c r="L3427">
        <f>6371004*ACOS((SIN(RADIANS($B3427))*SIN(RADIANS(set!$B$6))+COS(RADIANS($B3427))*COS(RADIANS(set!$B$6))*COS(RADIANS(set!$A$6-$A3427))))</f>
        <v>9714.3999868511219</v>
      </c>
      <c r="M3427">
        <f t="shared" si="425"/>
        <v>0</v>
      </c>
      <c r="N3427">
        <f t="shared" si="426"/>
        <v>0</v>
      </c>
      <c r="O3427">
        <f t="shared" si="427"/>
        <v>0</v>
      </c>
      <c r="P3427">
        <f t="shared" si="428"/>
        <v>0</v>
      </c>
      <c r="Q3427">
        <f t="shared" si="429"/>
        <v>0</v>
      </c>
      <c r="R3427">
        <f t="shared" si="430"/>
        <v>0</v>
      </c>
      <c r="S3427">
        <f t="shared" si="431"/>
        <v>0</v>
      </c>
      <c r="T3427">
        <f t="shared" si="432"/>
        <v>0</v>
      </c>
    </row>
    <row r="3428" spans="1:20" hidden="1" x14ac:dyDescent="0.25">
      <c r="A3428">
        <v>120.904155199999</v>
      </c>
      <c r="B3428">
        <v>24.748864699999999</v>
      </c>
      <c r="C3428" t="s">
        <v>5330</v>
      </c>
      <c r="D3428" t="s">
        <v>5331</v>
      </c>
      <c r="E3428" t="s">
        <v>7</v>
      </c>
      <c r="F3428" t="s">
        <v>20</v>
      </c>
      <c r="G3428">
        <v>0</v>
      </c>
      <c r="H3428">
        <f>6371004*ACOS((SIN(RADIANS($B3428))*SIN(RADIANS(set!$B$2))+COS(RADIANS($B3428))*COS(RADIANS(set!$B$2))*COS(RADIANS(set!$A$2-$A3428))))</f>
        <v>8385.1510664379239</v>
      </c>
      <c r="I3428">
        <f>6371004*ACOS((SIN(RADIANS($B3428))*SIN(RADIANS(set!$B$3))+COS(RADIANS($B3428))*COS(RADIANS(set!$B$3))*COS(RADIANS(set!$A$3-$A3428))))</f>
        <v>9032.4291291970239</v>
      </c>
      <c r="J3428">
        <f>6371004*ACOS((SIN(RADIANS($B3428))*SIN(RADIANS(set!$B$4))+COS(RADIANS($B3428))*COS(RADIANS(set!$B$4))*COS(RADIANS(set!$A$4-$A3428))))</f>
        <v>9697.8903611628866</v>
      </c>
      <c r="K3428">
        <f>6371004*ACOS((SIN(RADIANS($B3428))*SIN(RADIANS(set!$B$5))+COS(RADIANS($B3428))*COS(RADIANS(set!$B$5))*COS(RADIANS(set!$A$5-$A3428))))</f>
        <v>9743.1000976829691</v>
      </c>
      <c r="L3428">
        <f>6371004*ACOS((SIN(RADIANS($B3428))*SIN(RADIANS(set!$B$6))+COS(RADIANS($B3428))*COS(RADIANS(set!$B$6))*COS(RADIANS(set!$A$6-$A3428))))</f>
        <v>9739.893252883845</v>
      </c>
      <c r="M3428">
        <f t="shared" si="425"/>
        <v>0</v>
      </c>
      <c r="N3428">
        <f t="shared" si="426"/>
        <v>0</v>
      </c>
      <c r="O3428">
        <f t="shared" si="427"/>
        <v>0</v>
      </c>
      <c r="P3428">
        <f t="shared" si="428"/>
        <v>0</v>
      </c>
      <c r="Q3428">
        <f t="shared" si="429"/>
        <v>0</v>
      </c>
      <c r="R3428">
        <f t="shared" si="430"/>
        <v>0</v>
      </c>
      <c r="S3428">
        <f t="shared" si="431"/>
        <v>0</v>
      </c>
      <c r="T3428">
        <f t="shared" si="432"/>
        <v>0</v>
      </c>
    </row>
    <row r="3429" spans="1:20" hidden="1" x14ac:dyDescent="0.25">
      <c r="A3429">
        <v>120.90613719999899</v>
      </c>
      <c r="B3429">
        <v>24.745632199999999</v>
      </c>
      <c r="C3429" t="s">
        <v>5002</v>
      </c>
      <c r="D3429" t="s">
        <v>5003</v>
      </c>
      <c r="E3429" t="s">
        <v>7</v>
      </c>
      <c r="F3429" t="s">
        <v>3619</v>
      </c>
      <c r="G3429">
        <v>0</v>
      </c>
      <c r="H3429">
        <f>6371004*ACOS((SIN(RADIANS($B3429))*SIN(RADIANS(set!$B$2))+COS(RADIANS($B3429))*COS(RADIANS(set!$B$2))*COS(RADIANS(set!$A$2-$A3429))))</f>
        <v>8506.2734134828497</v>
      </c>
      <c r="I3429">
        <f>6371004*ACOS((SIN(RADIANS($B3429))*SIN(RADIANS(set!$B$3))+COS(RADIANS($B3429))*COS(RADIANS(set!$B$3))*COS(RADIANS(set!$A$3-$A3429))))</f>
        <v>9129.7639136747366</v>
      </c>
      <c r="J3429">
        <f>6371004*ACOS((SIN(RADIANS($B3429))*SIN(RADIANS(set!$B$4))+COS(RADIANS($B3429))*COS(RADIANS(set!$B$4))*COS(RADIANS(set!$A$4-$A3429))))</f>
        <v>9811.6349728701662</v>
      </c>
      <c r="K3429">
        <f>6371004*ACOS((SIN(RADIANS($B3429))*SIN(RADIANS(set!$B$5))+COS(RADIANS($B3429))*COS(RADIANS(set!$B$5))*COS(RADIANS(set!$A$5-$A3429))))</f>
        <v>9856.2946443485162</v>
      </c>
      <c r="L3429">
        <f>6371004*ACOS((SIN(RADIANS($B3429))*SIN(RADIANS(set!$B$6))+COS(RADIANS($B3429))*COS(RADIANS(set!$B$6))*COS(RADIANS(set!$A$6-$A3429))))</f>
        <v>9833.268386925145</v>
      </c>
      <c r="M3429">
        <f t="shared" si="425"/>
        <v>0</v>
      </c>
      <c r="N3429">
        <f t="shared" si="426"/>
        <v>0</v>
      </c>
      <c r="O3429">
        <f t="shared" si="427"/>
        <v>0</v>
      </c>
      <c r="P3429">
        <f t="shared" si="428"/>
        <v>0</v>
      </c>
      <c r="Q3429">
        <f t="shared" si="429"/>
        <v>0</v>
      </c>
      <c r="R3429">
        <f t="shared" si="430"/>
        <v>0</v>
      </c>
      <c r="S3429">
        <f t="shared" si="431"/>
        <v>0</v>
      </c>
      <c r="T3429">
        <f t="shared" si="432"/>
        <v>0</v>
      </c>
    </row>
    <row r="3430" spans="1:20" hidden="1" x14ac:dyDescent="0.25">
      <c r="A3430">
        <v>120.914926899999</v>
      </c>
      <c r="B3430">
        <v>24.737484800000001</v>
      </c>
      <c r="C3430" t="s">
        <v>5023</v>
      </c>
      <c r="D3430" t="s">
        <v>5024</v>
      </c>
      <c r="E3430" t="s">
        <v>7</v>
      </c>
      <c r="F3430" t="s">
        <v>30</v>
      </c>
      <c r="G3430">
        <v>0</v>
      </c>
      <c r="H3430">
        <f>6371004*ACOS((SIN(RADIANS($B3430))*SIN(RADIANS(set!$B$2))+COS(RADIANS($B3430))*COS(RADIANS(set!$B$2))*COS(RADIANS(set!$A$2-$A3430))))</f>
        <v>8668.8442300431107</v>
      </c>
      <c r="I3430">
        <f>6371004*ACOS((SIN(RADIANS($B3430))*SIN(RADIANS(set!$B$3))+COS(RADIANS($B3430))*COS(RADIANS(set!$B$3))*COS(RADIANS(set!$A$3-$A3430))))</f>
        <v>9209.4609441585108</v>
      </c>
      <c r="J3430">
        <f>6371004*ACOS((SIN(RADIANS($B3430))*SIN(RADIANS(set!$B$4))+COS(RADIANS($B3430))*COS(RADIANS(set!$B$4))*COS(RADIANS(set!$A$4-$A3430))))</f>
        <v>9934.9098232083488</v>
      </c>
      <c r="K3430">
        <f>6371004*ACOS((SIN(RADIANS($B3430))*SIN(RADIANS(set!$B$5))+COS(RADIANS($B3430))*COS(RADIANS(set!$B$5))*COS(RADIANS(set!$A$5-$A3430))))</f>
        <v>9977.3590364097054</v>
      </c>
      <c r="L3430">
        <f>6371004*ACOS((SIN(RADIANS($B3430))*SIN(RADIANS(set!$B$6))+COS(RADIANS($B3430))*COS(RADIANS(set!$B$6))*COS(RADIANS(set!$A$6-$A3430))))</f>
        <v>9892.3460375190025</v>
      </c>
      <c r="M3430">
        <f t="shared" si="425"/>
        <v>0</v>
      </c>
      <c r="N3430">
        <f t="shared" si="426"/>
        <v>0</v>
      </c>
      <c r="O3430">
        <f t="shared" si="427"/>
        <v>0</v>
      </c>
      <c r="P3430">
        <f t="shared" si="428"/>
        <v>0</v>
      </c>
      <c r="Q3430">
        <f t="shared" si="429"/>
        <v>0</v>
      </c>
      <c r="R3430">
        <f t="shared" si="430"/>
        <v>0</v>
      </c>
      <c r="S3430">
        <f t="shared" si="431"/>
        <v>0</v>
      </c>
      <c r="T3430">
        <f t="shared" si="432"/>
        <v>0</v>
      </c>
    </row>
    <row r="3431" spans="1:20" hidden="1" x14ac:dyDescent="0.25">
      <c r="A3431">
        <v>120.9053092</v>
      </c>
      <c r="B3431">
        <v>24.744778</v>
      </c>
      <c r="C3431" t="s">
        <v>5168</v>
      </c>
      <c r="D3431" t="s">
        <v>5169</v>
      </c>
      <c r="E3431" t="s">
        <v>7</v>
      </c>
      <c r="F3431" t="s">
        <v>12</v>
      </c>
      <c r="G3431">
        <v>0</v>
      </c>
      <c r="H3431">
        <f>6371004*ACOS((SIN(RADIANS($B3431))*SIN(RADIANS(set!$B$2))+COS(RADIANS($B3431))*COS(RADIANS(set!$B$2))*COS(RADIANS(set!$A$2-$A3431))))</f>
        <v>8632.7948225136861</v>
      </c>
      <c r="I3431">
        <f>6371004*ACOS((SIN(RADIANS($B3431))*SIN(RADIANS(set!$B$3))+COS(RADIANS($B3431))*COS(RADIANS(set!$B$3))*COS(RADIANS(set!$A$3-$A3431))))</f>
        <v>9255.9074917165435</v>
      </c>
      <c r="J3431">
        <f>6371004*ACOS((SIN(RADIANS($B3431))*SIN(RADIANS(set!$B$4))+COS(RADIANS($B3431))*COS(RADIANS(set!$B$4))*COS(RADIANS(set!$A$4-$A3431))))</f>
        <v>9938.0758328363809</v>
      </c>
      <c r="K3431">
        <f>6371004*ACOS((SIN(RADIANS($B3431))*SIN(RADIANS(set!$B$5))+COS(RADIANS($B3431))*COS(RADIANS(set!$B$5))*COS(RADIANS(set!$A$5-$A3431))))</f>
        <v>9982.7278910789082</v>
      </c>
      <c r="L3431">
        <f>6371004*ACOS((SIN(RADIANS($B3431))*SIN(RADIANS(set!$B$6))+COS(RADIANS($B3431))*COS(RADIANS(set!$B$6))*COS(RADIANS(set!$A$6-$A3431))))</f>
        <v>9959.2892864918595</v>
      </c>
      <c r="M3431">
        <f t="shared" si="425"/>
        <v>0</v>
      </c>
      <c r="N3431">
        <f t="shared" si="426"/>
        <v>0</v>
      </c>
      <c r="O3431">
        <f t="shared" si="427"/>
        <v>0</v>
      </c>
      <c r="P3431">
        <f t="shared" si="428"/>
        <v>0</v>
      </c>
      <c r="Q3431">
        <f t="shared" si="429"/>
        <v>0</v>
      </c>
      <c r="R3431">
        <f t="shared" si="430"/>
        <v>0</v>
      </c>
      <c r="S3431">
        <f t="shared" si="431"/>
        <v>0</v>
      </c>
      <c r="T3431">
        <f t="shared" si="432"/>
        <v>0</v>
      </c>
    </row>
    <row r="3432" spans="1:20" hidden="1" x14ac:dyDescent="0.25">
      <c r="A3432">
        <v>120.90732130000001</v>
      </c>
      <c r="B3432">
        <v>24.742622000000001</v>
      </c>
      <c r="C3432" t="s">
        <v>4938</v>
      </c>
      <c r="D3432" t="s">
        <v>4939</v>
      </c>
      <c r="E3432" t="s">
        <v>7</v>
      </c>
      <c r="F3432" t="s">
        <v>16</v>
      </c>
      <c r="G3432">
        <v>0</v>
      </c>
      <c r="H3432">
        <f>6371004*ACOS((SIN(RADIANS($B3432))*SIN(RADIANS(set!$B$2))+COS(RADIANS($B3432))*COS(RADIANS(set!$B$2))*COS(RADIANS(set!$A$2-$A3432))))</f>
        <v>8678.2918395038578</v>
      </c>
      <c r="I3432">
        <f>6371004*ACOS((SIN(RADIANS($B3432))*SIN(RADIANS(set!$B$3))+COS(RADIANS($B3432))*COS(RADIANS(set!$B$3))*COS(RADIANS(set!$A$3-$A3432))))</f>
        <v>9282.2095579156085</v>
      </c>
      <c r="J3432">
        <f>6371004*ACOS((SIN(RADIANS($B3432))*SIN(RADIANS(set!$B$4))+COS(RADIANS($B3432))*COS(RADIANS(set!$B$4))*COS(RADIANS(set!$A$4-$A3432))))</f>
        <v>9976.1704080768268</v>
      </c>
      <c r="K3432">
        <f>6371004*ACOS((SIN(RADIANS($B3432))*SIN(RADIANS(set!$B$5))+COS(RADIANS($B3432))*COS(RADIANS(set!$B$5))*COS(RADIANS(set!$A$5-$A3432))))</f>
        <v>10020.346483089374</v>
      </c>
      <c r="L3432">
        <f>6371004*ACOS((SIN(RADIANS($B3432))*SIN(RADIANS(set!$B$6))+COS(RADIANS($B3432))*COS(RADIANS(set!$B$6))*COS(RADIANS(set!$A$6-$A3432))))</f>
        <v>9981.6649123605002</v>
      </c>
      <c r="M3432">
        <f t="shared" si="425"/>
        <v>0</v>
      </c>
      <c r="N3432">
        <f t="shared" si="426"/>
        <v>0</v>
      </c>
      <c r="O3432">
        <f t="shared" si="427"/>
        <v>0</v>
      </c>
      <c r="P3432">
        <f t="shared" si="428"/>
        <v>0</v>
      </c>
      <c r="Q3432">
        <f t="shared" si="429"/>
        <v>0</v>
      </c>
      <c r="R3432">
        <f t="shared" si="430"/>
        <v>0</v>
      </c>
      <c r="S3432">
        <f t="shared" si="431"/>
        <v>0</v>
      </c>
      <c r="T3432">
        <f t="shared" si="432"/>
        <v>0</v>
      </c>
    </row>
    <row r="3433" spans="1:20" hidden="1" x14ac:dyDescent="0.25">
      <c r="A3433">
        <v>120.90732130000001</v>
      </c>
      <c r="B3433">
        <v>24.742622000000001</v>
      </c>
      <c r="C3433" t="s">
        <v>4996</v>
      </c>
      <c r="D3433" t="s">
        <v>4997</v>
      </c>
      <c r="E3433" t="s">
        <v>7</v>
      </c>
      <c r="F3433" t="s">
        <v>179</v>
      </c>
      <c r="G3433">
        <v>0</v>
      </c>
      <c r="H3433">
        <f>6371004*ACOS((SIN(RADIANS($B3433))*SIN(RADIANS(set!$B$2))+COS(RADIANS($B3433))*COS(RADIANS(set!$B$2))*COS(RADIANS(set!$A$2-$A3433))))</f>
        <v>8678.2918395038578</v>
      </c>
      <c r="I3433">
        <f>6371004*ACOS((SIN(RADIANS($B3433))*SIN(RADIANS(set!$B$3))+COS(RADIANS($B3433))*COS(RADIANS(set!$B$3))*COS(RADIANS(set!$A$3-$A3433))))</f>
        <v>9282.2095579156085</v>
      </c>
      <c r="J3433">
        <f>6371004*ACOS((SIN(RADIANS($B3433))*SIN(RADIANS(set!$B$4))+COS(RADIANS($B3433))*COS(RADIANS(set!$B$4))*COS(RADIANS(set!$A$4-$A3433))))</f>
        <v>9976.1704080768268</v>
      </c>
      <c r="K3433">
        <f>6371004*ACOS((SIN(RADIANS($B3433))*SIN(RADIANS(set!$B$5))+COS(RADIANS($B3433))*COS(RADIANS(set!$B$5))*COS(RADIANS(set!$A$5-$A3433))))</f>
        <v>10020.346483089374</v>
      </c>
      <c r="L3433">
        <f>6371004*ACOS((SIN(RADIANS($B3433))*SIN(RADIANS(set!$B$6))+COS(RADIANS($B3433))*COS(RADIANS(set!$B$6))*COS(RADIANS(set!$A$6-$A3433))))</f>
        <v>9981.6649123605002</v>
      </c>
      <c r="M3433">
        <f t="shared" si="425"/>
        <v>0</v>
      </c>
      <c r="N3433">
        <f t="shared" si="426"/>
        <v>0</v>
      </c>
      <c r="O3433">
        <f t="shared" si="427"/>
        <v>0</v>
      </c>
      <c r="P3433">
        <f t="shared" si="428"/>
        <v>0</v>
      </c>
      <c r="Q3433">
        <f t="shared" si="429"/>
        <v>0</v>
      </c>
      <c r="R3433">
        <f t="shared" si="430"/>
        <v>0</v>
      </c>
      <c r="S3433">
        <f t="shared" si="431"/>
        <v>0</v>
      </c>
      <c r="T3433">
        <f t="shared" si="432"/>
        <v>0</v>
      </c>
    </row>
    <row r="3434" spans="1:20" hidden="1" x14ac:dyDescent="0.25">
      <c r="A3434">
        <v>120.90836299999999</v>
      </c>
      <c r="B3434">
        <v>24.7416971</v>
      </c>
      <c r="C3434" t="s">
        <v>4998</v>
      </c>
      <c r="D3434" t="s">
        <v>4999</v>
      </c>
      <c r="E3434" t="s">
        <v>7</v>
      </c>
      <c r="F3434" t="s">
        <v>16</v>
      </c>
      <c r="G3434">
        <v>0</v>
      </c>
      <c r="H3434">
        <f>6371004*ACOS((SIN(RADIANS($B3434))*SIN(RADIANS(set!$B$2))+COS(RADIANS($B3434))*COS(RADIANS(set!$B$2))*COS(RADIANS(set!$A$2-$A3434))))</f>
        <v>8689.7598294546606</v>
      </c>
      <c r="I3434">
        <f>6371004*ACOS((SIN(RADIANS($B3434))*SIN(RADIANS(set!$B$3))+COS(RADIANS($B3434))*COS(RADIANS(set!$B$3))*COS(RADIANS(set!$A$3-$A3434))))</f>
        <v>9284.4097366016922</v>
      </c>
      <c r="J3434">
        <f>6371004*ACOS((SIN(RADIANS($B3434))*SIN(RADIANS(set!$B$4))+COS(RADIANS($B3434))*COS(RADIANS(set!$B$4))*COS(RADIANS(set!$A$4-$A3434))))</f>
        <v>9983.65379350273</v>
      </c>
      <c r="K3434">
        <f>6371004*ACOS((SIN(RADIANS($B3434))*SIN(RADIANS(set!$B$5))+COS(RADIANS($B3434))*COS(RADIANS(set!$B$5))*COS(RADIANS(set!$A$5-$A3434))))</f>
        <v>10027.591263508612</v>
      </c>
      <c r="L3434">
        <f>6371004*ACOS((SIN(RADIANS($B3434))*SIN(RADIANS(set!$B$6))+COS(RADIANS($B3434))*COS(RADIANS(set!$B$6))*COS(RADIANS(set!$A$6-$A3434))))</f>
        <v>9981.7678691092806</v>
      </c>
      <c r="M3434">
        <f t="shared" si="425"/>
        <v>0</v>
      </c>
      <c r="N3434">
        <f t="shared" si="426"/>
        <v>0</v>
      </c>
      <c r="O3434">
        <f t="shared" si="427"/>
        <v>0</v>
      </c>
      <c r="P3434">
        <f t="shared" si="428"/>
        <v>0</v>
      </c>
      <c r="Q3434">
        <f t="shared" si="429"/>
        <v>0</v>
      </c>
      <c r="R3434">
        <f t="shared" si="430"/>
        <v>0</v>
      </c>
      <c r="S3434">
        <f t="shared" si="431"/>
        <v>0</v>
      </c>
      <c r="T3434">
        <f t="shared" si="432"/>
        <v>0</v>
      </c>
    </row>
    <row r="3435" spans="1:20" hidden="1" x14ac:dyDescent="0.25">
      <c r="A3435">
        <v>120.9059614</v>
      </c>
      <c r="B3435">
        <v>24.743400600000001</v>
      </c>
      <c r="C3435" t="s">
        <v>5161</v>
      </c>
      <c r="D3435" t="s">
        <v>5162</v>
      </c>
      <c r="E3435" t="s">
        <v>7</v>
      </c>
      <c r="F3435" t="s">
        <v>20</v>
      </c>
      <c r="G3435">
        <v>0</v>
      </c>
      <c r="H3435">
        <f>6371004*ACOS((SIN(RADIANS($B3435))*SIN(RADIANS(set!$B$2))+COS(RADIANS($B3435))*COS(RADIANS(set!$B$2))*COS(RADIANS(set!$A$2-$A3435))))</f>
        <v>8702.7520797643647</v>
      </c>
      <c r="I3435">
        <f>6371004*ACOS((SIN(RADIANS($B3435))*SIN(RADIANS(set!$B$3))+COS(RADIANS($B3435))*COS(RADIANS(set!$B$3))*COS(RADIANS(set!$A$3-$A3435))))</f>
        <v>9316.5429023846627</v>
      </c>
      <c r="J3435">
        <f>6371004*ACOS((SIN(RADIANS($B3435))*SIN(RADIANS(set!$B$4))+COS(RADIANS($B3435))*COS(RADIANS(set!$B$4))*COS(RADIANS(set!$A$4-$A3435))))</f>
        <v>10004.606302940547</v>
      </c>
      <c r="K3435">
        <f>6371004*ACOS((SIN(RADIANS($B3435))*SIN(RADIANS(set!$B$5))+COS(RADIANS($B3435))*COS(RADIANS(set!$B$5))*COS(RADIANS(set!$A$5-$A3435))))</f>
        <v>10049.030812698556</v>
      </c>
      <c r="L3435">
        <f>6371004*ACOS((SIN(RADIANS($B3435))*SIN(RADIANS(set!$B$6))+COS(RADIANS($B3435))*COS(RADIANS(set!$B$6))*COS(RADIANS(set!$A$6-$A3435))))</f>
        <v>10018.07076367875</v>
      </c>
      <c r="M3435">
        <f t="shared" si="425"/>
        <v>0</v>
      </c>
      <c r="N3435">
        <f t="shared" si="426"/>
        <v>0</v>
      </c>
      <c r="O3435">
        <f t="shared" si="427"/>
        <v>0</v>
      </c>
      <c r="P3435">
        <f t="shared" si="428"/>
        <v>0</v>
      </c>
      <c r="Q3435">
        <f t="shared" si="429"/>
        <v>0</v>
      </c>
      <c r="R3435">
        <f t="shared" si="430"/>
        <v>0</v>
      </c>
      <c r="S3435">
        <f t="shared" si="431"/>
        <v>0</v>
      </c>
      <c r="T3435">
        <f t="shared" si="432"/>
        <v>0</v>
      </c>
    </row>
    <row r="3436" spans="1:20" hidden="1" x14ac:dyDescent="0.25">
      <c r="A3436">
        <v>120.9059614</v>
      </c>
      <c r="B3436">
        <v>24.743400600000001</v>
      </c>
      <c r="C3436" t="s">
        <v>5163</v>
      </c>
      <c r="D3436" t="s">
        <v>5162</v>
      </c>
      <c r="E3436" t="s">
        <v>7</v>
      </c>
      <c r="F3436" t="s">
        <v>14</v>
      </c>
      <c r="G3436">
        <v>0</v>
      </c>
      <c r="H3436">
        <f>6371004*ACOS((SIN(RADIANS($B3436))*SIN(RADIANS(set!$B$2))+COS(RADIANS($B3436))*COS(RADIANS(set!$B$2))*COS(RADIANS(set!$A$2-$A3436))))</f>
        <v>8702.7520797643647</v>
      </c>
      <c r="I3436">
        <f>6371004*ACOS((SIN(RADIANS($B3436))*SIN(RADIANS(set!$B$3))+COS(RADIANS($B3436))*COS(RADIANS(set!$B$3))*COS(RADIANS(set!$A$3-$A3436))))</f>
        <v>9316.5429023846627</v>
      </c>
      <c r="J3436">
        <f>6371004*ACOS((SIN(RADIANS($B3436))*SIN(RADIANS(set!$B$4))+COS(RADIANS($B3436))*COS(RADIANS(set!$B$4))*COS(RADIANS(set!$A$4-$A3436))))</f>
        <v>10004.606302940547</v>
      </c>
      <c r="K3436">
        <f>6371004*ACOS((SIN(RADIANS($B3436))*SIN(RADIANS(set!$B$5))+COS(RADIANS($B3436))*COS(RADIANS(set!$B$5))*COS(RADIANS(set!$A$5-$A3436))))</f>
        <v>10049.030812698556</v>
      </c>
      <c r="L3436">
        <f>6371004*ACOS((SIN(RADIANS($B3436))*SIN(RADIANS(set!$B$6))+COS(RADIANS($B3436))*COS(RADIANS(set!$B$6))*COS(RADIANS(set!$A$6-$A3436))))</f>
        <v>10018.07076367875</v>
      </c>
      <c r="M3436">
        <f t="shared" si="425"/>
        <v>0</v>
      </c>
      <c r="N3436">
        <f t="shared" si="426"/>
        <v>0</v>
      </c>
      <c r="O3436">
        <f t="shared" si="427"/>
        <v>0</v>
      </c>
      <c r="P3436">
        <f t="shared" si="428"/>
        <v>0</v>
      </c>
      <c r="Q3436">
        <f t="shared" si="429"/>
        <v>0</v>
      </c>
      <c r="R3436">
        <f t="shared" si="430"/>
        <v>0</v>
      </c>
      <c r="S3436">
        <f t="shared" si="431"/>
        <v>0</v>
      </c>
      <c r="T3436">
        <f t="shared" si="432"/>
        <v>0</v>
      </c>
    </row>
    <row r="3437" spans="1:20" hidden="1" x14ac:dyDescent="0.25">
      <c r="A3437">
        <v>120.9069303</v>
      </c>
      <c r="B3437">
        <v>24.742380900000001</v>
      </c>
      <c r="C3437" t="s">
        <v>5172</v>
      </c>
      <c r="D3437" t="s">
        <v>5173</v>
      </c>
      <c r="E3437" t="s">
        <v>7</v>
      </c>
      <c r="F3437" t="s">
        <v>14</v>
      </c>
      <c r="G3437">
        <v>0</v>
      </c>
      <c r="H3437">
        <f>6371004*ACOS((SIN(RADIANS($B3437))*SIN(RADIANS(set!$B$2))+COS(RADIANS($B3437))*COS(RADIANS(set!$B$2))*COS(RADIANS(set!$A$2-$A3437))))</f>
        <v>8724.3010520053176</v>
      </c>
      <c r="I3437">
        <f>6371004*ACOS((SIN(RADIANS($B3437))*SIN(RADIANS(set!$B$3))+COS(RADIANS($B3437))*COS(RADIANS(set!$B$3))*COS(RADIANS(set!$A$3-$A3437))))</f>
        <v>9328.9200112733251</v>
      </c>
      <c r="J3437">
        <f>6371004*ACOS((SIN(RADIANS($B3437))*SIN(RADIANS(set!$B$4))+COS(RADIANS($B3437))*COS(RADIANS(set!$B$4))*COS(RADIANS(set!$A$4-$A3437))))</f>
        <v>10022.492827691163</v>
      </c>
      <c r="K3437">
        <f>6371004*ACOS((SIN(RADIANS($B3437))*SIN(RADIANS(set!$B$5))+COS(RADIANS($B3437))*COS(RADIANS(set!$B$5))*COS(RADIANS(set!$A$5-$A3437))))</f>
        <v>10066.687072716386</v>
      </c>
      <c r="L3437">
        <f>6371004*ACOS((SIN(RADIANS($B3437))*SIN(RADIANS(set!$B$6))+COS(RADIANS($B3437))*COS(RADIANS(set!$B$6))*COS(RADIANS(set!$A$6-$A3437))))</f>
        <v>10028.50459887561</v>
      </c>
      <c r="M3437">
        <f t="shared" si="425"/>
        <v>0</v>
      </c>
      <c r="N3437">
        <f t="shared" si="426"/>
        <v>0</v>
      </c>
      <c r="O3437">
        <f t="shared" si="427"/>
        <v>0</v>
      </c>
      <c r="P3437">
        <f t="shared" si="428"/>
        <v>0</v>
      </c>
      <c r="Q3437">
        <f t="shared" si="429"/>
        <v>0</v>
      </c>
      <c r="R3437">
        <f t="shared" si="430"/>
        <v>0</v>
      </c>
      <c r="S3437">
        <f t="shared" si="431"/>
        <v>0</v>
      </c>
      <c r="T3437">
        <f t="shared" si="432"/>
        <v>0</v>
      </c>
    </row>
    <row r="3438" spans="1:20" hidden="1" x14ac:dyDescent="0.25">
      <c r="A3438">
        <v>120.9109674</v>
      </c>
      <c r="B3438">
        <v>24.738875100000001</v>
      </c>
      <c r="C3438" t="s">
        <v>5000</v>
      </c>
      <c r="D3438" t="s">
        <v>5001</v>
      </c>
      <c r="E3438" t="s">
        <v>7</v>
      </c>
      <c r="F3438" t="s">
        <v>12</v>
      </c>
      <c r="G3438">
        <v>0</v>
      </c>
      <c r="H3438">
        <f>6371004*ACOS((SIN(RADIANS($B3438))*SIN(RADIANS(set!$B$2))+COS(RADIANS($B3438))*COS(RADIANS(set!$B$2))*COS(RADIANS(set!$A$2-$A3438))))</f>
        <v>8774.5407886973426</v>
      </c>
      <c r="I3438">
        <f>6371004*ACOS((SIN(RADIANS($B3438))*SIN(RADIANS(set!$B$3))+COS(RADIANS($B3438))*COS(RADIANS(set!$B$3))*COS(RADIANS(set!$A$3-$A3438))))</f>
        <v>9343.0746679499862</v>
      </c>
      <c r="J3438">
        <f>6371004*ACOS((SIN(RADIANS($B3438))*SIN(RADIANS(set!$B$4))+COS(RADIANS($B3438))*COS(RADIANS(set!$B$4))*COS(RADIANS(set!$A$4-$A3438))))</f>
        <v>10055.950211856414</v>
      </c>
      <c r="K3438">
        <f>6371004*ACOS((SIN(RADIANS($B3438))*SIN(RADIANS(set!$B$5))+COS(RADIANS($B3438))*COS(RADIANS(set!$B$5))*COS(RADIANS(set!$A$5-$A3438))))</f>
        <v>10099.187483514634</v>
      </c>
      <c r="L3438">
        <f>6371004*ACOS((SIN(RADIANS($B3438))*SIN(RADIANS(set!$B$6))+COS(RADIANS($B3438))*COS(RADIANS(set!$B$6))*COS(RADIANS(set!$A$6-$A3438))))</f>
        <v>10033.828016265106</v>
      </c>
      <c r="M3438">
        <f t="shared" si="425"/>
        <v>0</v>
      </c>
      <c r="N3438">
        <f t="shared" si="426"/>
        <v>0</v>
      </c>
      <c r="O3438">
        <f t="shared" si="427"/>
        <v>0</v>
      </c>
      <c r="P3438">
        <f t="shared" si="428"/>
        <v>0</v>
      </c>
      <c r="Q3438">
        <f t="shared" si="429"/>
        <v>0</v>
      </c>
      <c r="R3438">
        <f t="shared" si="430"/>
        <v>0</v>
      </c>
      <c r="S3438">
        <f t="shared" si="431"/>
        <v>0</v>
      </c>
      <c r="T3438">
        <f t="shared" si="432"/>
        <v>0</v>
      </c>
    </row>
    <row r="3439" spans="1:20" hidden="1" x14ac:dyDescent="0.25">
      <c r="A3439">
        <v>120.905682999999</v>
      </c>
      <c r="B3439">
        <v>24.743281</v>
      </c>
      <c r="C3439" t="s">
        <v>5174</v>
      </c>
      <c r="D3439" t="s">
        <v>5175</v>
      </c>
      <c r="E3439" t="s">
        <v>7</v>
      </c>
      <c r="F3439" t="s">
        <v>5176</v>
      </c>
      <c r="G3439">
        <v>0</v>
      </c>
      <c r="H3439">
        <f>6371004*ACOS((SIN(RADIANS($B3439))*SIN(RADIANS(set!$B$2))+COS(RADIANS($B3439))*COS(RADIANS(set!$B$2))*COS(RADIANS(set!$A$2-$A3439))))</f>
        <v>8731.3336612569165</v>
      </c>
      <c r="I3439">
        <f>6371004*ACOS((SIN(RADIANS($B3439))*SIN(RADIANS(set!$B$3))+COS(RADIANS($B3439))*COS(RADIANS(set!$B$3))*COS(RADIANS(set!$A$3-$A3439))))</f>
        <v>9345.8189617472181</v>
      </c>
      <c r="J3439">
        <f>6371004*ACOS((SIN(RADIANS($B3439))*SIN(RADIANS(set!$B$4))+COS(RADIANS($B3439))*COS(RADIANS(set!$B$4))*COS(RADIANS(set!$A$4-$A3439))))</f>
        <v>10033.467719141772</v>
      </c>
      <c r="K3439">
        <f>6371004*ACOS((SIN(RADIANS($B3439))*SIN(RADIANS(set!$B$5))+COS(RADIANS($B3439))*COS(RADIANS(set!$B$5))*COS(RADIANS(set!$A$5-$A3439))))</f>
        <v>10077.909722582428</v>
      </c>
      <c r="L3439">
        <f>6371004*ACOS((SIN(RADIANS($B3439))*SIN(RADIANS(set!$B$6))+COS(RADIANS($B3439))*COS(RADIANS(set!$B$6))*COS(RADIANS(set!$A$6-$A3439))))</f>
        <v>10047.474771718968</v>
      </c>
      <c r="M3439">
        <f t="shared" si="425"/>
        <v>0</v>
      </c>
      <c r="N3439">
        <f t="shared" si="426"/>
        <v>0</v>
      </c>
      <c r="O3439">
        <f t="shared" si="427"/>
        <v>0</v>
      </c>
      <c r="P3439">
        <f t="shared" si="428"/>
        <v>0</v>
      </c>
      <c r="Q3439">
        <f t="shared" si="429"/>
        <v>0</v>
      </c>
      <c r="R3439">
        <f t="shared" si="430"/>
        <v>0</v>
      </c>
      <c r="S3439">
        <f t="shared" si="431"/>
        <v>0</v>
      </c>
      <c r="T3439">
        <f t="shared" si="432"/>
        <v>0</v>
      </c>
    </row>
    <row r="3440" spans="1:20" hidden="1" x14ac:dyDescent="0.25">
      <c r="A3440">
        <v>120.905686</v>
      </c>
      <c r="B3440">
        <v>24.743082000000001</v>
      </c>
      <c r="C3440" t="s">
        <v>5166</v>
      </c>
      <c r="D3440" t="s">
        <v>5167</v>
      </c>
      <c r="E3440" t="s">
        <v>11</v>
      </c>
      <c r="F3440" t="s">
        <v>12</v>
      </c>
      <c r="G3440">
        <v>0</v>
      </c>
      <c r="H3440">
        <f>6371004*ACOS((SIN(RADIANS($B3440))*SIN(RADIANS(set!$B$2))+COS(RADIANS($B3440))*COS(RADIANS(set!$B$2))*COS(RADIANS(set!$A$2-$A3440))))</f>
        <v>8747.7176349045603</v>
      </c>
      <c r="I3440">
        <f>6371004*ACOS((SIN(RADIANS($B3440))*SIN(RADIANS(set!$B$3))+COS(RADIANS($B3440))*COS(RADIANS(set!$B$3))*COS(RADIANS(set!$A$3-$A3440))))</f>
        <v>9361.2676799569854</v>
      </c>
      <c r="J3440">
        <f>6371004*ACOS((SIN(RADIANS($B3440))*SIN(RADIANS(set!$B$4))+COS(RADIANS($B3440))*COS(RADIANS(set!$B$4))*COS(RADIANS(set!$A$4-$A3440))))</f>
        <v>10049.498690800123</v>
      </c>
      <c r="K3440">
        <f>6371004*ACOS((SIN(RADIANS($B3440))*SIN(RADIANS(set!$B$5))+COS(RADIANS($B3440))*COS(RADIANS(set!$B$5))*COS(RADIANS(set!$A$5-$A3440))))</f>
        <v>10093.917644302606</v>
      </c>
      <c r="L3440">
        <f>6371004*ACOS((SIN(RADIANS($B3440))*SIN(RADIANS(set!$B$6))+COS(RADIANS($B3440))*COS(RADIANS(set!$B$6))*COS(RADIANS(set!$A$6-$A3440))))</f>
        <v>10062.725905823587</v>
      </c>
      <c r="M3440">
        <f t="shared" si="425"/>
        <v>0</v>
      </c>
      <c r="N3440">
        <f t="shared" si="426"/>
        <v>0</v>
      </c>
      <c r="O3440">
        <f t="shared" si="427"/>
        <v>0</v>
      </c>
      <c r="P3440">
        <f t="shared" si="428"/>
        <v>0</v>
      </c>
      <c r="Q3440">
        <f t="shared" si="429"/>
        <v>0</v>
      </c>
      <c r="R3440">
        <f t="shared" si="430"/>
        <v>0</v>
      </c>
      <c r="S3440">
        <f t="shared" si="431"/>
        <v>0</v>
      </c>
      <c r="T3440">
        <f t="shared" si="432"/>
        <v>0</v>
      </c>
    </row>
    <row r="3441" spans="1:20" hidden="1" x14ac:dyDescent="0.25">
      <c r="A3441">
        <v>120.905941999999</v>
      </c>
      <c r="B3441">
        <v>24.742442799999999</v>
      </c>
      <c r="C3441" t="s">
        <v>5164</v>
      </c>
      <c r="D3441" t="s">
        <v>5165</v>
      </c>
      <c r="E3441" t="s">
        <v>7</v>
      </c>
      <c r="F3441" t="s">
        <v>12</v>
      </c>
      <c r="G3441">
        <v>0</v>
      </c>
      <c r="H3441">
        <f>6371004*ACOS((SIN(RADIANS($B3441))*SIN(RADIANS(set!$B$2))+COS(RADIANS($B3441))*COS(RADIANS(set!$B$2))*COS(RADIANS(set!$A$2-$A3441))))</f>
        <v>8784.1806697330121</v>
      </c>
      <c r="I3441">
        <f>6371004*ACOS((SIN(RADIANS($B3441))*SIN(RADIANS(set!$B$3))+COS(RADIANS($B3441))*COS(RADIANS(set!$B$3))*COS(RADIANS(set!$A$3-$A3441))))</f>
        <v>9393.6229707378188</v>
      </c>
      <c r="J3441">
        <f>6371004*ACOS((SIN(RADIANS($B3441))*SIN(RADIANS(set!$B$4))+COS(RADIANS($B3441))*COS(RADIANS(set!$B$4))*COS(RADIANS(set!$A$4-$A3441))))</f>
        <v>10084.363269045511</v>
      </c>
      <c r="K3441">
        <f>6371004*ACOS((SIN(RADIANS($B3441))*SIN(RADIANS(set!$B$5))+COS(RADIANS($B3441))*COS(RADIANS(set!$B$5))*COS(RADIANS(set!$A$5-$A3441))))</f>
        <v>10128.679902476688</v>
      </c>
      <c r="L3441">
        <f>6371004*ACOS((SIN(RADIANS($B3441))*SIN(RADIANS(set!$B$6))+COS(RADIANS($B3441))*COS(RADIANS(set!$B$6))*COS(RADIANS(set!$A$6-$A3441))))</f>
        <v>10094.211889521574</v>
      </c>
      <c r="M3441">
        <f t="shared" si="425"/>
        <v>0</v>
      </c>
      <c r="N3441">
        <f t="shared" si="426"/>
        <v>0</v>
      </c>
      <c r="O3441">
        <f t="shared" si="427"/>
        <v>0</v>
      </c>
      <c r="P3441">
        <f t="shared" si="428"/>
        <v>0</v>
      </c>
      <c r="Q3441">
        <f t="shared" si="429"/>
        <v>0</v>
      </c>
      <c r="R3441">
        <f t="shared" si="430"/>
        <v>0</v>
      </c>
      <c r="S3441">
        <f t="shared" si="431"/>
        <v>0</v>
      </c>
      <c r="T3441">
        <f t="shared" si="432"/>
        <v>0</v>
      </c>
    </row>
    <row r="3442" spans="1:20" hidden="1" x14ac:dyDescent="0.25">
      <c r="A3442">
        <v>120.90587849999901</v>
      </c>
      <c r="B3442">
        <v>24.742188200000001</v>
      </c>
      <c r="C3442" t="s">
        <v>5170</v>
      </c>
      <c r="D3442" t="s">
        <v>5171</v>
      </c>
      <c r="E3442" t="s">
        <v>7</v>
      </c>
      <c r="F3442" t="s">
        <v>42</v>
      </c>
      <c r="G3442">
        <v>0</v>
      </c>
      <c r="H3442">
        <f>6371004*ACOS((SIN(RADIANS($B3442))*SIN(RADIANS(set!$B$2))+COS(RADIANS($B3442))*COS(RADIANS(set!$B$2))*COS(RADIANS(set!$A$2-$A3442))))</f>
        <v>8809.7711419543884</v>
      </c>
      <c r="I3442">
        <f>6371004*ACOS((SIN(RADIANS($B3442))*SIN(RADIANS(set!$B$3))+COS(RADIANS($B3442))*COS(RADIANS(set!$B$3))*COS(RADIANS(set!$A$3-$A3442))))</f>
        <v>9418.3289283199483</v>
      </c>
      <c r="J3442">
        <f>6371004*ACOS((SIN(RADIANS($B3442))*SIN(RADIANS(set!$B$4))+COS(RADIANS($B3442))*COS(RADIANS(set!$B$4))*COS(RADIANS(set!$A$4-$A3442))))</f>
        <v>10109.610671994211</v>
      </c>
      <c r="K3442">
        <f>6371004*ACOS((SIN(RADIANS($B3442))*SIN(RADIANS(set!$B$5))+COS(RADIANS($B3442))*COS(RADIANS(set!$B$5))*COS(RADIANS(set!$A$5-$A3442))))</f>
        <v>10153.905259528728</v>
      </c>
      <c r="L3442">
        <f>6371004*ACOS((SIN(RADIANS($B3442))*SIN(RADIANS(set!$B$6))+COS(RADIANS($B3442))*COS(RADIANS(set!$B$6))*COS(RADIANS(set!$A$6-$A3442))))</f>
        <v>10118.718411777258</v>
      </c>
      <c r="M3442">
        <f t="shared" si="425"/>
        <v>0</v>
      </c>
      <c r="N3442">
        <f t="shared" si="426"/>
        <v>0</v>
      </c>
      <c r="O3442">
        <f t="shared" si="427"/>
        <v>0</v>
      </c>
      <c r="P3442">
        <f t="shared" si="428"/>
        <v>0</v>
      </c>
      <c r="Q3442">
        <f t="shared" si="429"/>
        <v>0</v>
      </c>
      <c r="R3442">
        <f t="shared" si="430"/>
        <v>0</v>
      </c>
      <c r="S3442">
        <f t="shared" si="431"/>
        <v>0</v>
      </c>
      <c r="T3442">
        <f t="shared" si="432"/>
        <v>0</v>
      </c>
    </row>
    <row r="3443" spans="1:20" hidden="1" x14ac:dyDescent="0.25">
      <c r="A3443">
        <v>120.929419699999</v>
      </c>
      <c r="B3443">
        <v>24.7262141</v>
      </c>
      <c r="C3443" t="s">
        <v>5488</v>
      </c>
      <c r="D3443" t="s">
        <v>5489</v>
      </c>
      <c r="E3443" t="s">
        <v>7</v>
      </c>
      <c r="F3443" t="s">
        <v>935</v>
      </c>
      <c r="G3443">
        <v>0</v>
      </c>
      <c r="H3443">
        <f>6371004*ACOS((SIN(RADIANS($B3443))*SIN(RADIANS(set!$B$2))+COS(RADIANS($B3443))*COS(RADIANS(set!$B$2))*COS(RADIANS(set!$A$2-$A3443))))</f>
        <v>9091.6868004359148</v>
      </c>
      <c r="I3443">
        <f>6371004*ACOS((SIN(RADIANS($B3443))*SIN(RADIANS(set!$B$3))+COS(RADIANS($B3443))*COS(RADIANS(set!$B$3))*COS(RADIANS(set!$A$3-$A3443))))</f>
        <v>9491.8832496169452</v>
      </c>
      <c r="J3443">
        <f>6371004*ACOS((SIN(RADIANS($B3443))*SIN(RADIANS(set!$B$4))+COS(RADIANS($B3443))*COS(RADIANS(set!$B$4))*COS(RADIANS(set!$A$4-$A3443))))</f>
        <v>10258.072508160723</v>
      </c>
      <c r="K3443">
        <f>6371004*ACOS((SIN(RADIANS($B3443))*SIN(RADIANS(set!$B$5))+COS(RADIANS($B3443))*COS(RADIANS(set!$B$5))*COS(RADIANS(set!$A$5-$A3443))))</f>
        <v>10296.018867509285</v>
      </c>
      <c r="L3443">
        <f>6371004*ACOS((SIN(RADIANS($B3443))*SIN(RADIANS(set!$B$6))+COS(RADIANS($B3443))*COS(RADIANS(set!$B$6))*COS(RADIANS(set!$A$6-$A3443))))</f>
        <v>10122.011790591174</v>
      </c>
      <c r="M3443">
        <f t="shared" si="425"/>
        <v>0</v>
      </c>
      <c r="N3443">
        <f t="shared" si="426"/>
        <v>0</v>
      </c>
      <c r="O3443">
        <f t="shared" si="427"/>
        <v>0</v>
      </c>
      <c r="P3443">
        <f t="shared" si="428"/>
        <v>0</v>
      </c>
      <c r="Q3443">
        <f t="shared" si="429"/>
        <v>0</v>
      </c>
      <c r="R3443">
        <f t="shared" si="430"/>
        <v>0</v>
      </c>
      <c r="S3443">
        <f t="shared" si="431"/>
        <v>0</v>
      </c>
      <c r="T3443">
        <f t="shared" si="432"/>
        <v>0</v>
      </c>
    </row>
    <row r="3444" spans="1:20" hidden="1" x14ac:dyDescent="0.25">
      <c r="A3444">
        <v>120.91842699999999</v>
      </c>
      <c r="B3444">
        <v>24.731670999999999</v>
      </c>
      <c r="C3444" t="s">
        <v>5004</v>
      </c>
      <c r="D3444" t="s">
        <v>5005</v>
      </c>
      <c r="E3444" t="s">
        <v>7</v>
      </c>
      <c r="F3444" t="s">
        <v>74</v>
      </c>
      <c r="G3444">
        <v>0</v>
      </c>
      <c r="H3444">
        <f>6371004*ACOS((SIN(RADIANS($B3444))*SIN(RADIANS(set!$B$2))+COS(RADIANS($B3444))*COS(RADIANS(set!$B$2))*COS(RADIANS(set!$A$2-$A3444))))</f>
        <v>9030.4064263388791</v>
      </c>
      <c r="I3444">
        <f>6371004*ACOS((SIN(RADIANS($B3444))*SIN(RADIANS(set!$B$3))+COS(RADIANS($B3444))*COS(RADIANS(set!$B$3))*COS(RADIANS(set!$A$3-$A3444))))</f>
        <v>9524.9101988562525</v>
      </c>
      <c r="J3444">
        <f>6371004*ACOS((SIN(RADIANS($B3444))*SIN(RADIANS(set!$B$4))+COS(RADIANS($B3444))*COS(RADIANS(set!$B$4))*COS(RADIANS(set!$A$4-$A3444))))</f>
        <v>10267.743876707866</v>
      </c>
      <c r="K3444">
        <f>6371004*ACOS((SIN(RADIANS($B3444))*SIN(RADIANS(set!$B$5))+COS(RADIANS($B3444))*COS(RADIANS(set!$B$5))*COS(RADIANS(set!$A$5-$A3444))))</f>
        <v>10308.799654595914</v>
      </c>
      <c r="L3444">
        <f>6371004*ACOS((SIN(RADIANS($B3444))*SIN(RADIANS(set!$B$6))+COS(RADIANS($B3444))*COS(RADIANS(set!$B$6))*COS(RADIANS(set!$A$6-$A3444))))</f>
        <v>10192.318103064857</v>
      </c>
      <c r="M3444">
        <f t="shared" si="425"/>
        <v>0</v>
      </c>
      <c r="N3444">
        <f t="shared" si="426"/>
        <v>0</v>
      </c>
      <c r="O3444">
        <f t="shared" si="427"/>
        <v>0</v>
      </c>
      <c r="P3444">
        <f t="shared" si="428"/>
        <v>0</v>
      </c>
      <c r="Q3444">
        <f t="shared" si="429"/>
        <v>0</v>
      </c>
      <c r="R3444">
        <f t="shared" si="430"/>
        <v>0</v>
      </c>
      <c r="S3444">
        <f t="shared" si="431"/>
        <v>0</v>
      </c>
      <c r="T3444">
        <f t="shared" si="432"/>
        <v>0</v>
      </c>
    </row>
    <row r="3445" spans="1:20" hidden="1" x14ac:dyDescent="0.25">
      <c r="A3445">
        <v>120.9162523</v>
      </c>
      <c r="B3445">
        <v>24.731693799999999</v>
      </c>
      <c r="C3445" t="s">
        <v>4936</v>
      </c>
      <c r="D3445" t="s">
        <v>4937</v>
      </c>
      <c r="E3445" t="s">
        <v>7</v>
      </c>
      <c r="F3445" t="s">
        <v>12</v>
      </c>
      <c r="G3445">
        <v>0</v>
      </c>
      <c r="H3445">
        <f>6371004*ACOS((SIN(RADIANS($B3445))*SIN(RADIANS(set!$B$2))+COS(RADIANS($B3445))*COS(RADIANS(set!$B$2))*COS(RADIANS(set!$A$2-$A3445))))</f>
        <v>9139.653236925069</v>
      </c>
      <c r="I3445">
        <f>6371004*ACOS((SIN(RADIANS($B3445))*SIN(RADIANS(set!$B$3))+COS(RADIANS($B3445))*COS(RADIANS(set!$B$3))*COS(RADIANS(set!$A$3-$A3445))))</f>
        <v>9647.249710406968</v>
      </c>
      <c r="J3445">
        <f>6371004*ACOS((SIN(RADIANS($B3445))*SIN(RADIANS(set!$B$4))+COS(RADIANS($B3445))*COS(RADIANS(set!$B$4))*COS(RADIANS(set!$A$4-$A3445))))</f>
        <v>10385.698473770766</v>
      </c>
      <c r="K3445">
        <f>6371004*ACOS((SIN(RADIANS($B3445))*SIN(RADIANS(set!$B$5))+COS(RADIANS($B3445))*COS(RADIANS(set!$B$5))*COS(RADIANS(set!$A$5-$A3445))))</f>
        <v>10427.155469676607</v>
      </c>
      <c r="L3445">
        <f>6371004*ACOS((SIN(RADIANS($B3445))*SIN(RADIANS(set!$B$6))+COS(RADIANS($B3445))*COS(RADIANS(set!$B$6))*COS(RADIANS(set!$A$6-$A3445))))</f>
        <v>10319.060444967645</v>
      </c>
      <c r="M3445">
        <f t="shared" si="425"/>
        <v>0</v>
      </c>
      <c r="N3445">
        <f t="shared" si="426"/>
        <v>0</v>
      </c>
      <c r="O3445">
        <f t="shared" si="427"/>
        <v>0</v>
      </c>
      <c r="P3445">
        <f t="shared" si="428"/>
        <v>0</v>
      </c>
      <c r="Q3445">
        <f t="shared" si="429"/>
        <v>0</v>
      </c>
      <c r="R3445">
        <f t="shared" si="430"/>
        <v>0</v>
      </c>
      <c r="S3445">
        <f t="shared" si="431"/>
        <v>0</v>
      </c>
      <c r="T3445">
        <f t="shared" si="432"/>
        <v>0</v>
      </c>
    </row>
    <row r="3446" spans="1:20" hidden="1" x14ac:dyDescent="0.25">
      <c r="A3446">
        <v>120.910230299999</v>
      </c>
      <c r="B3446">
        <v>24.736001300000002</v>
      </c>
      <c r="C3446" t="s">
        <v>5499</v>
      </c>
      <c r="D3446" t="s">
        <v>5500</v>
      </c>
      <c r="E3446" t="s">
        <v>7</v>
      </c>
      <c r="F3446" t="s">
        <v>20</v>
      </c>
      <c r="G3446">
        <v>0</v>
      </c>
      <c r="H3446">
        <f>6371004*ACOS((SIN(RADIANS($B3446))*SIN(RADIANS(set!$B$2))+COS(RADIANS($B3446))*COS(RADIANS(set!$B$2))*COS(RADIANS(set!$A$2-$A3446))))</f>
        <v>9076.0324252125884</v>
      </c>
      <c r="I3446">
        <f>6371004*ACOS((SIN(RADIANS($B3446))*SIN(RADIANS(set!$B$3))+COS(RADIANS($B3446))*COS(RADIANS(set!$B$3))*COS(RADIANS(set!$A$3-$A3446))))</f>
        <v>9635.46625326494</v>
      </c>
      <c r="J3446">
        <f>6371004*ACOS((SIN(RADIANS($B3446))*SIN(RADIANS(set!$B$4))+COS(RADIANS($B3446))*COS(RADIANS(set!$B$4))*COS(RADIANS(set!$A$4-$A3446))))</f>
        <v>10352.825867590811</v>
      </c>
      <c r="K3446">
        <f>6371004*ACOS((SIN(RADIANS($B3446))*SIN(RADIANS(set!$B$5))+COS(RADIANS($B3446))*COS(RADIANS(set!$B$5))*COS(RADIANS(set!$A$5-$A3446))))</f>
        <v>10395.808348676788</v>
      </c>
      <c r="L3446">
        <f>6371004*ACOS((SIN(RADIANS($B3446))*SIN(RADIANS(set!$B$6))+COS(RADIANS($B3446))*COS(RADIANS(set!$B$6))*COS(RADIANS(set!$A$6-$A3446))))</f>
        <v>10323.490039781569</v>
      </c>
      <c r="M3446">
        <f t="shared" si="425"/>
        <v>0</v>
      </c>
      <c r="N3446">
        <f t="shared" si="426"/>
        <v>0</v>
      </c>
      <c r="O3446">
        <f t="shared" si="427"/>
        <v>0</v>
      </c>
      <c r="P3446">
        <f t="shared" si="428"/>
        <v>0</v>
      </c>
      <c r="Q3446">
        <f t="shared" si="429"/>
        <v>0</v>
      </c>
      <c r="R3446">
        <f t="shared" si="430"/>
        <v>0</v>
      </c>
      <c r="S3446">
        <f t="shared" si="431"/>
        <v>0</v>
      </c>
      <c r="T3446">
        <f t="shared" si="432"/>
        <v>0</v>
      </c>
    </row>
    <row r="3447" spans="1:20" hidden="1" x14ac:dyDescent="0.25">
      <c r="A3447">
        <v>120.910230299999</v>
      </c>
      <c r="B3447">
        <v>24.736001300000002</v>
      </c>
      <c r="C3447" t="s">
        <v>5501</v>
      </c>
      <c r="D3447" t="s">
        <v>5502</v>
      </c>
      <c r="E3447" t="s">
        <v>7</v>
      </c>
      <c r="F3447" t="s">
        <v>14</v>
      </c>
      <c r="G3447">
        <v>0</v>
      </c>
      <c r="H3447">
        <f>6371004*ACOS((SIN(RADIANS($B3447))*SIN(RADIANS(set!$B$2))+COS(RADIANS($B3447))*COS(RADIANS(set!$B$2))*COS(RADIANS(set!$A$2-$A3447))))</f>
        <v>9076.0324252125884</v>
      </c>
      <c r="I3447">
        <f>6371004*ACOS((SIN(RADIANS($B3447))*SIN(RADIANS(set!$B$3))+COS(RADIANS($B3447))*COS(RADIANS(set!$B$3))*COS(RADIANS(set!$A$3-$A3447))))</f>
        <v>9635.46625326494</v>
      </c>
      <c r="J3447">
        <f>6371004*ACOS((SIN(RADIANS($B3447))*SIN(RADIANS(set!$B$4))+COS(RADIANS($B3447))*COS(RADIANS(set!$B$4))*COS(RADIANS(set!$A$4-$A3447))))</f>
        <v>10352.825867590811</v>
      </c>
      <c r="K3447">
        <f>6371004*ACOS((SIN(RADIANS($B3447))*SIN(RADIANS(set!$B$5))+COS(RADIANS($B3447))*COS(RADIANS(set!$B$5))*COS(RADIANS(set!$A$5-$A3447))))</f>
        <v>10395.808348676788</v>
      </c>
      <c r="L3447">
        <f>6371004*ACOS((SIN(RADIANS($B3447))*SIN(RADIANS(set!$B$6))+COS(RADIANS($B3447))*COS(RADIANS(set!$B$6))*COS(RADIANS(set!$A$6-$A3447))))</f>
        <v>10323.490039781569</v>
      </c>
      <c r="M3447">
        <f t="shared" si="425"/>
        <v>0</v>
      </c>
      <c r="N3447">
        <f t="shared" si="426"/>
        <v>0</v>
      </c>
      <c r="O3447">
        <f t="shared" si="427"/>
        <v>0</v>
      </c>
      <c r="P3447">
        <f t="shared" si="428"/>
        <v>0</v>
      </c>
      <c r="Q3447">
        <f t="shared" si="429"/>
        <v>0</v>
      </c>
      <c r="R3447">
        <f t="shared" si="430"/>
        <v>0</v>
      </c>
      <c r="S3447">
        <f t="shared" si="431"/>
        <v>0</v>
      </c>
      <c r="T3447">
        <f t="shared" si="432"/>
        <v>0</v>
      </c>
    </row>
    <row r="3448" spans="1:20" hidden="1" x14ac:dyDescent="0.25">
      <c r="A3448">
        <v>120.9160744</v>
      </c>
      <c r="B3448">
        <v>24.731524700000001</v>
      </c>
      <c r="C3448" t="s">
        <v>5015</v>
      </c>
      <c r="D3448" t="s">
        <v>5016</v>
      </c>
      <c r="E3448" t="s">
        <v>7</v>
      </c>
      <c r="F3448" t="s">
        <v>5017</v>
      </c>
      <c r="G3448">
        <v>0</v>
      </c>
      <c r="H3448">
        <f>6371004*ACOS((SIN(RADIANS($B3448))*SIN(RADIANS(set!$B$2))+COS(RADIANS($B3448))*COS(RADIANS(set!$B$2))*COS(RADIANS(set!$A$2-$A3448))))</f>
        <v>9165.0346943831955</v>
      </c>
      <c r="I3448">
        <f>6371004*ACOS((SIN(RADIANS($B3448))*SIN(RADIANS(set!$B$3))+COS(RADIANS($B3448))*COS(RADIANS(set!$B$3))*COS(RADIANS(set!$A$3-$A3448))))</f>
        <v>9672.962119696811</v>
      </c>
      <c r="J3448">
        <f>6371004*ACOS((SIN(RADIANS($B3448))*SIN(RADIANS(set!$B$4))+COS(RADIANS($B3448))*COS(RADIANS(set!$B$4))*COS(RADIANS(set!$A$4-$A3448))))</f>
        <v>10411.308092931789</v>
      </c>
      <c r="K3448">
        <f>6371004*ACOS((SIN(RADIANS($B3448))*SIN(RADIANS(set!$B$5))+COS(RADIANS($B3448))*COS(RADIANS(set!$B$5))*COS(RADIANS(set!$A$5-$A3448))))</f>
        <v>10452.774615433123</v>
      </c>
      <c r="L3448">
        <f>6371004*ACOS((SIN(RADIANS($B3448))*SIN(RADIANS(set!$B$6))+COS(RADIANS($B3448))*COS(RADIANS(set!$B$6))*COS(RADIANS(set!$A$6-$A3448))))</f>
        <v>10344.857598872475</v>
      </c>
      <c r="M3448">
        <f t="shared" si="425"/>
        <v>0</v>
      </c>
      <c r="N3448">
        <f t="shared" si="426"/>
        <v>0</v>
      </c>
      <c r="O3448">
        <f t="shared" si="427"/>
        <v>0</v>
      </c>
      <c r="P3448">
        <f t="shared" si="428"/>
        <v>0</v>
      </c>
      <c r="Q3448">
        <f t="shared" si="429"/>
        <v>0</v>
      </c>
      <c r="R3448">
        <f t="shared" si="430"/>
        <v>0</v>
      </c>
      <c r="S3448">
        <f t="shared" si="431"/>
        <v>0</v>
      </c>
      <c r="T3448">
        <f t="shared" si="432"/>
        <v>0</v>
      </c>
    </row>
    <row r="3449" spans="1:20" hidden="1" x14ac:dyDescent="0.25">
      <c r="A3449">
        <v>120.9160534</v>
      </c>
      <c r="B3449">
        <v>24.731503799999999</v>
      </c>
      <c r="C3449" t="s">
        <v>5013</v>
      </c>
      <c r="D3449" t="s">
        <v>5014</v>
      </c>
      <c r="E3449" t="s">
        <v>7</v>
      </c>
      <c r="F3449" t="s">
        <v>12</v>
      </c>
      <c r="G3449">
        <v>0</v>
      </c>
      <c r="H3449">
        <f>6371004*ACOS((SIN(RADIANS($B3449))*SIN(RADIANS(set!$B$2))+COS(RADIANS($B3449))*COS(RADIANS(set!$B$2))*COS(RADIANS(set!$A$2-$A3449))))</f>
        <v>9168.1204119356371</v>
      </c>
      <c r="I3449">
        <f>6371004*ACOS((SIN(RADIANS($B3449))*SIN(RADIANS(set!$B$3))+COS(RADIANS($B3449))*COS(RADIANS(set!$B$3))*COS(RADIANS(set!$A$3-$A3449))))</f>
        <v>9676.0828458837641</v>
      </c>
      <c r="J3449">
        <f>6371004*ACOS((SIN(RADIANS($B3449))*SIN(RADIANS(set!$B$4))+COS(RADIANS($B3449))*COS(RADIANS(set!$B$4))*COS(RADIANS(set!$A$4-$A3449))))</f>
        <v>10414.418146209267</v>
      </c>
      <c r="K3449">
        <f>6371004*ACOS((SIN(RADIANS($B3449))*SIN(RADIANS(set!$B$5))+COS(RADIANS($B3449))*COS(RADIANS(set!$B$5))*COS(RADIANS(set!$A$5-$A3449))))</f>
        <v>10455.885667752749</v>
      </c>
      <c r="L3449">
        <f>6371004*ACOS((SIN(RADIANS($B3449))*SIN(RADIANS(set!$B$6))+COS(RADIANS($B3449))*COS(RADIANS(set!$B$6))*COS(RADIANS(set!$A$6-$A3449))))</f>
        <v>10347.986862403544</v>
      </c>
      <c r="M3449">
        <f t="shared" si="425"/>
        <v>0</v>
      </c>
      <c r="N3449">
        <f t="shared" si="426"/>
        <v>0</v>
      </c>
      <c r="O3449">
        <f t="shared" si="427"/>
        <v>0</v>
      </c>
      <c r="P3449">
        <f t="shared" si="428"/>
        <v>0</v>
      </c>
      <c r="Q3449">
        <f t="shared" si="429"/>
        <v>0</v>
      </c>
      <c r="R3449">
        <f t="shared" si="430"/>
        <v>0</v>
      </c>
      <c r="S3449">
        <f t="shared" si="431"/>
        <v>0</v>
      </c>
      <c r="T3449">
        <f t="shared" si="432"/>
        <v>0</v>
      </c>
    </row>
    <row r="3450" spans="1:20" hidden="1" x14ac:dyDescent="0.25">
      <c r="A3450">
        <v>120.9160712</v>
      </c>
      <c r="B3450">
        <v>24.7314787</v>
      </c>
      <c r="C3450" t="s">
        <v>5009</v>
      </c>
      <c r="D3450" t="s">
        <v>5010</v>
      </c>
      <c r="E3450" t="s">
        <v>7</v>
      </c>
      <c r="F3450" t="s">
        <v>289</v>
      </c>
      <c r="G3450">
        <v>0</v>
      </c>
      <c r="H3450">
        <f>6371004*ACOS((SIN(RADIANS($B3450))*SIN(RADIANS(set!$B$2))+COS(RADIANS($B3450))*COS(RADIANS(set!$B$2))*COS(RADIANS(set!$A$2-$A3450))))</f>
        <v>9169.5808358434788</v>
      </c>
      <c r="I3450">
        <f>6371004*ACOS((SIN(RADIANS($B3450))*SIN(RADIANS(set!$B$3))+COS(RADIANS($B3450))*COS(RADIANS(set!$B$3))*COS(RADIANS(set!$A$3-$A3450))))</f>
        <v>9677.3343392154147</v>
      </c>
      <c r="J3450">
        <f>6371004*ACOS((SIN(RADIANS($B3450))*SIN(RADIANS(set!$B$4))+COS(RADIANS($B3450))*COS(RADIANS(set!$B$4))*COS(RADIANS(set!$A$4-$A3450))))</f>
        <v>10415.744102168588</v>
      </c>
      <c r="K3450">
        <f>6371004*ACOS((SIN(RADIANS($B3450))*SIN(RADIANS(set!$B$5))+COS(RADIANS($B3450))*COS(RADIANS(set!$B$5))*COS(RADIANS(set!$A$5-$A3450))))</f>
        <v>10457.205193996861</v>
      </c>
      <c r="L3450">
        <f>6371004*ACOS((SIN(RADIANS($B3450))*SIN(RADIANS(set!$B$6))+COS(RADIANS($B3450))*COS(RADIANS(set!$B$6))*COS(RADIANS(set!$A$6-$A3450))))</f>
        <v>10349.165805109136</v>
      </c>
      <c r="M3450">
        <f t="shared" si="425"/>
        <v>0</v>
      </c>
      <c r="N3450">
        <f t="shared" si="426"/>
        <v>0</v>
      </c>
      <c r="O3450">
        <f t="shared" si="427"/>
        <v>0</v>
      </c>
      <c r="P3450">
        <f t="shared" si="428"/>
        <v>0</v>
      </c>
      <c r="Q3450">
        <f t="shared" si="429"/>
        <v>0</v>
      </c>
      <c r="R3450">
        <f t="shared" si="430"/>
        <v>0</v>
      </c>
      <c r="S3450">
        <f t="shared" si="431"/>
        <v>0</v>
      </c>
      <c r="T3450">
        <f t="shared" si="432"/>
        <v>0</v>
      </c>
    </row>
    <row r="3451" spans="1:20" hidden="1" x14ac:dyDescent="0.25">
      <c r="A3451">
        <v>120.92707040000001</v>
      </c>
      <c r="B3451">
        <v>24.7228177</v>
      </c>
      <c r="C3451" t="s">
        <v>5473</v>
      </c>
      <c r="D3451" t="s">
        <v>5474</v>
      </c>
      <c r="E3451" t="s">
        <v>7</v>
      </c>
      <c r="F3451" t="s">
        <v>12</v>
      </c>
      <c r="G3451">
        <v>0</v>
      </c>
      <c r="H3451">
        <f>6371004*ACOS((SIN(RADIANS($B3451))*SIN(RADIANS(set!$B$2))+COS(RADIANS($B3451))*COS(RADIANS(set!$B$2))*COS(RADIANS(set!$A$2-$A3451))))</f>
        <v>9530.9183676490193</v>
      </c>
      <c r="I3451">
        <f>6371004*ACOS((SIN(RADIANS($B3451))*SIN(RADIANS(set!$B$3))+COS(RADIANS($B3451))*COS(RADIANS(set!$B$3))*COS(RADIANS(set!$A$3-$A3451))))</f>
        <v>9935.7189158572128</v>
      </c>
      <c r="J3451">
        <f>6371004*ACOS((SIN(RADIANS($B3451))*SIN(RADIANS(set!$B$4))+COS(RADIANS($B3451))*COS(RADIANS(set!$B$4))*COS(RADIANS(set!$A$4-$A3451))))</f>
        <v>10701.276730428717</v>
      </c>
      <c r="K3451">
        <f>6371004*ACOS((SIN(RADIANS($B3451))*SIN(RADIANS(set!$B$5))+COS(RADIANS($B3451))*COS(RADIANS(set!$B$5))*COS(RADIANS(set!$A$5-$A3451))))</f>
        <v>10739.352951385974</v>
      </c>
      <c r="L3451">
        <f>6371004*ACOS((SIN(RADIANS($B3451))*SIN(RADIANS(set!$B$6))+COS(RADIANS($B3451))*COS(RADIANS(set!$B$6))*COS(RADIANS(set!$A$6-$A3451))))</f>
        <v>10567.057441332829</v>
      </c>
      <c r="M3451">
        <f t="shared" ref="M3451:M3464" si="433">IF(H3451&lt;100,IF(G3451=1,2,1),0)</f>
        <v>0</v>
      </c>
      <c r="N3451">
        <f t="shared" si="426"/>
        <v>0</v>
      </c>
      <c r="O3451">
        <f t="shared" si="427"/>
        <v>0</v>
      </c>
      <c r="P3451">
        <f t="shared" si="428"/>
        <v>0</v>
      </c>
      <c r="Q3451">
        <f t="shared" si="429"/>
        <v>0</v>
      </c>
      <c r="R3451">
        <f t="shared" si="430"/>
        <v>0</v>
      </c>
      <c r="S3451">
        <f t="shared" si="431"/>
        <v>0</v>
      </c>
      <c r="T3451">
        <f t="shared" si="432"/>
        <v>0</v>
      </c>
    </row>
    <row r="3452" spans="1:20" hidden="1" x14ac:dyDescent="0.25">
      <c r="A3452">
        <v>120.916684</v>
      </c>
      <c r="B3452">
        <v>24.726461</v>
      </c>
      <c r="C3452" t="s">
        <v>5018</v>
      </c>
      <c r="D3452" t="s">
        <v>5016</v>
      </c>
      <c r="E3452" t="s">
        <v>7</v>
      </c>
      <c r="F3452" t="s">
        <v>12</v>
      </c>
      <c r="G3452">
        <v>0</v>
      </c>
      <c r="H3452">
        <f>6371004*ACOS((SIN(RADIANS($B3452))*SIN(RADIANS(set!$B$2))+COS(RADIANS($B3452))*COS(RADIANS(set!$B$2))*COS(RADIANS(set!$A$2-$A3452))))</f>
        <v>9621.3736723993079</v>
      </c>
      <c r="I3452">
        <f>6371004*ACOS((SIN(RADIANS($B3452))*SIN(RADIANS(set!$B$3))+COS(RADIANS($B3452))*COS(RADIANS(set!$B$3))*COS(RADIANS(set!$A$3-$A3452))))</f>
        <v>10105.314510127744</v>
      </c>
      <c r="J3452">
        <f>6371004*ACOS((SIN(RADIANS($B3452))*SIN(RADIANS(set!$B$4))+COS(RADIANS($B3452))*COS(RADIANS(set!$B$4))*COS(RADIANS(set!$A$4-$A3452))))</f>
        <v>10851.808692159115</v>
      </c>
      <c r="K3452">
        <f>6371004*ACOS((SIN(RADIANS($B3452))*SIN(RADIANS(set!$B$5))+COS(RADIANS($B3452))*COS(RADIANS(set!$B$5))*COS(RADIANS(set!$A$5-$A3452))))</f>
        <v>10892.514466788525</v>
      </c>
      <c r="L3452">
        <f>6371004*ACOS((SIN(RADIANS($B3452))*SIN(RADIANS(set!$B$6))+COS(RADIANS($B3452))*COS(RADIANS(set!$B$6))*COS(RADIANS(set!$A$6-$A3452))))</f>
        <v>10768.233123661279</v>
      </c>
      <c r="M3452">
        <f t="shared" si="433"/>
        <v>0</v>
      </c>
      <c r="N3452">
        <f t="shared" si="426"/>
        <v>0</v>
      </c>
      <c r="O3452">
        <f t="shared" si="427"/>
        <v>0</v>
      </c>
      <c r="P3452">
        <f t="shared" si="428"/>
        <v>0</v>
      </c>
      <c r="Q3452">
        <f t="shared" si="429"/>
        <v>0</v>
      </c>
      <c r="R3452">
        <f t="shared" si="430"/>
        <v>0</v>
      </c>
      <c r="S3452">
        <f t="shared" si="431"/>
        <v>0</v>
      </c>
      <c r="T3452">
        <f t="shared" si="432"/>
        <v>0</v>
      </c>
    </row>
    <row r="3453" spans="1:20" hidden="1" x14ac:dyDescent="0.25">
      <c r="A3453">
        <v>120.916684</v>
      </c>
      <c r="B3453">
        <v>24.726461</v>
      </c>
      <c r="C3453" t="s">
        <v>5019</v>
      </c>
      <c r="D3453" t="s">
        <v>5020</v>
      </c>
      <c r="E3453" t="s">
        <v>7</v>
      </c>
      <c r="F3453" t="s">
        <v>14</v>
      </c>
      <c r="G3453">
        <v>0</v>
      </c>
      <c r="H3453">
        <f>6371004*ACOS((SIN(RADIANS($B3453))*SIN(RADIANS(set!$B$2))+COS(RADIANS($B3453))*COS(RADIANS(set!$B$2))*COS(RADIANS(set!$A$2-$A3453))))</f>
        <v>9621.3736723993079</v>
      </c>
      <c r="I3453">
        <f>6371004*ACOS((SIN(RADIANS($B3453))*SIN(RADIANS(set!$B$3))+COS(RADIANS($B3453))*COS(RADIANS(set!$B$3))*COS(RADIANS(set!$A$3-$A3453))))</f>
        <v>10105.314510127744</v>
      </c>
      <c r="J3453">
        <f>6371004*ACOS((SIN(RADIANS($B3453))*SIN(RADIANS(set!$B$4))+COS(RADIANS($B3453))*COS(RADIANS(set!$B$4))*COS(RADIANS(set!$A$4-$A3453))))</f>
        <v>10851.808692159115</v>
      </c>
      <c r="K3453">
        <f>6371004*ACOS((SIN(RADIANS($B3453))*SIN(RADIANS(set!$B$5))+COS(RADIANS($B3453))*COS(RADIANS(set!$B$5))*COS(RADIANS(set!$A$5-$A3453))))</f>
        <v>10892.514466788525</v>
      </c>
      <c r="L3453">
        <f>6371004*ACOS((SIN(RADIANS($B3453))*SIN(RADIANS(set!$B$6))+COS(RADIANS($B3453))*COS(RADIANS(set!$B$6))*COS(RADIANS(set!$A$6-$A3453))))</f>
        <v>10768.233123661279</v>
      </c>
      <c r="M3453">
        <f t="shared" si="433"/>
        <v>0</v>
      </c>
      <c r="N3453">
        <f t="shared" si="426"/>
        <v>0</v>
      </c>
      <c r="O3453">
        <f t="shared" si="427"/>
        <v>0</v>
      </c>
      <c r="P3453">
        <f t="shared" si="428"/>
        <v>0</v>
      </c>
      <c r="Q3453">
        <f t="shared" si="429"/>
        <v>0</v>
      </c>
      <c r="R3453">
        <f t="shared" si="430"/>
        <v>0</v>
      </c>
      <c r="S3453">
        <f t="shared" si="431"/>
        <v>0</v>
      </c>
      <c r="T3453">
        <f t="shared" si="432"/>
        <v>0</v>
      </c>
    </row>
    <row r="3454" spans="1:20" hidden="1" x14ac:dyDescent="0.25">
      <c r="A3454">
        <v>120.92496509999999</v>
      </c>
      <c r="B3454">
        <v>24.720550899999999</v>
      </c>
      <c r="C3454" t="s">
        <v>5469</v>
      </c>
      <c r="D3454" t="s">
        <v>5470</v>
      </c>
      <c r="E3454" t="s">
        <v>7</v>
      </c>
      <c r="F3454" t="s">
        <v>14</v>
      </c>
      <c r="G3454">
        <v>0</v>
      </c>
      <c r="H3454">
        <f>6371004*ACOS((SIN(RADIANS($B3454))*SIN(RADIANS(set!$B$2))+COS(RADIANS($B3454))*COS(RADIANS(set!$B$2))*COS(RADIANS(set!$A$2-$A3454))))</f>
        <v>9845.4471978070178</v>
      </c>
      <c r="I3454">
        <f>6371004*ACOS((SIN(RADIANS($B3454))*SIN(RADIANS(set!$B$3))+COS(RADIANS($B3454))*COS(RADIANS(set!$B$3))*COS(RADIANS(set!$A$3-$A3454))))</f>
        <v>10256.597868937006</v>
      </c>
      <c r="J3454">
        <f>6371004*ACOS((SIN(RADIANS($B3454))*SIN(RADIANS(set!$B$4))+COS(RADIANS($B3454))*COS(RADIANS(set!$B$4))*COS(RADIANS(set!$A$4-$A3454))))</f>
        <v>11021.10972983837</v>
      </c>
      <c r="K3454">
        <f>6371004*ACOS((SIN(RADIANS($B3454))*SIN(RADIANS(set!$B$5))+COS(RADIANS($B3454))*COS(RADIANS(set!$B$5))*COS(RADIANS(set!$A$5-$A3454))))</f>
        <v>11059.386870417873</v>
      </c>
      <c r="L3454">
        <f>6371004*ACOS((SIN(RADIANS($B3454))*SIN(RADIANS(set!$B$6))+COS(RADIANS($B3454))*COS(RADIANS(set!$B$6))*COS(RADIANS(set!$A$6-$A3454))))</f>
        <v>10890.165152097226</v>
      </c>
      <c r="M3454">
        <f t="shared" si="433"/>
        <v>0</v>
      </c>
      <c r="N3454">
        <f t="shared" si="426"/>
        <v>0</v>
      </c>
      <c r="O3454">
        <f t="shared" si="427"/>
        <v>0</v>
      </c>
      <c r="P3454">
        <f t="shared" si="428"/>
        <v>0</v>
      </c>
      <c r="Q3454">
        <f t="shared" si="429"/>
        <v>0</v>
      </c>
      <c r="R3454">
        <f t="shared" si="430"/>
        <v>0</v>
      </c>
      <c r="S3454">
        <f t="shared" si="431"/>
        <v>0</v>
      </c>
      <c r="T3454">
        <f t="shared" si="432"/>
        <v>0</v>
      </c>
    </row>
    <row r="3455" spans="1:20" hidden="1" x14ac:dyDescent="0.25">
      <c r="A3455">
        <v>120.91882080000001</v>
      </c>
      <c r="B3455">
        <v>24.720246800000002</v>
      </c>
      <c r="C3455" t="s">
        <v>5011</v>
      </c>
      <c r="D3455" t="s">
        <v>5012</v>
      </c>
      <c r="E3455" t="s">
        <v>7</v>
      </c>
      <c r="F3455" t="s">
        <v>952</v>
      </c>
      <c r="G3455">
        <v>0</v>
      </c>
      <c r="H3455">
        <f>6371004*ACOS((SIN(RADIANS($B3455))*SIN(RADIANS(set!$B$2))+COS(RADIANS($B3455))*COS(RADIANS(set!$B$2))*COS(RADIANS(set!$A$2-$A3455))))</f>
        <v>10133.986833383957</v>
      </c>
      <c r="I3455">
        <f>6371004*ACOS((SIN(RADIANS($B3455))*SIN(RADIANS(set!$B$3))+COS(RADIANS($B3455))*COS(RADIANS(set!$B$3))*COS(RADIANS(set!$A$3-$A3455))))</f>
        <v>10582.393141729099</v>
      </c>
      <c r="J3455">
        <f>6371004*ACOS((SIN(RADIANS($B3455))*SIN(RADIANS(set!$B$4))+COS(RADIANS($B3455))*COS(RADIANS(set!$B$4))*COS(RADIANS(set!$A$4-$A3455))))</f>
        <v>11338.939549709112</v>
      </c>
      <c r="K3455">
        <f>6371004*ACOS((SIN(RADIANS($B3455))*SIN(RADIANS(set!$B$5))+COS(RADIANS($B3455))*COS(RADIANS(set!$B$5))*COS(RADIANS(set!$A$5-$A3455))))</f>
        <v>11378.469204500321</v>
      </c>
      <c r="L3455">
        <f>6371004*ACOS((SIN(RADIANS($B3455))*SIN(RADIANS(set!$B$6))+COS(RADIANS($B3455))*COS(RADIANS(set!$B$6))*COS(RADIANS(set!$A$6-$A3455))))</f>
        <v>11231.051304166933</v>
      </c>
      <c r="M3455">
        <f t="shared" si="433"/>
        <v>0</v>
      </c>
      <c r="N3455">
        <f t="shared" si="426"/>
        <v>0</v>
      </c>
      <c r="O3455">
        <f t="shared" si="427"/>
        <v>0</v>
      </c>
      <c r="P3455">
        <f t="shared" si="428"/>
        <v>0</v>
      </c>
      <c r="Q3455">
        <f t="shared" si="429"/>
        <v>0</v>
      </c>
      <c r="R3455">
        <f t="shared" si="430"/>
        <v>0</v>
      </c>
      <c r="S3455">
        <f t="shared" si="431"/>
        <v>0</v>
      </c>
      <c r="T3455">
        <f t="shared" si="432"/>
        <v>0</v>
      </c>
    </row>
    <row r="3456" spans="1:20" hidden="1" x14ac:dyDescent="0.25">
      <c r="A3456">
        <v>120.888772199999</v>
      </c>
      <c r="B3456">
        <v>24.738374</v>
      </c>
      <c r="C3456" t="s">
        <v>5314</v>
      </c>
      <c r="D3456" t="s">
        <v>5312</v>
      </c>
      <c r="E3456" t="s">
        <v>7</v>
      </c>
      <c r="F3456" t="s">
        <v>16</v>
      </c>
      <c r="G3456">
        <v>0</v>
      </c>
      <c r="H3456">
        <f>6371004*ACOS((SIN(RADIANS($B3456))*SIN(RADIANS(set!$B$2))+COS(RADIANS($B3456))*COS(RADIANS(set!$B$2))*COS(RADIANS(set!$A$2-$A3456))))</f>
        <v>10312.494191568247</v>
      </c>
      <c r="I3456">
        <f>6371004*ACOS((SIN(RADIANS($B3456))*SIN(RADIANS(set!$B$3))+COS(RADIANS($B3456))*COS(RADIANS(set!$B$3))*COS(RADIANS(set!$A$3-$A3456))))</f>
        <v>10969.890307576839</v>
      </c>
      <c r="J3456">
        <f>6371004*ACOS((SIN(RADIANS($B3456))*SIN(RADIANS(set!$B$4))+COS(RADIANS($B3456))*COS(RADIANS(set!$B$4))*COS(RADIANS(set!$A$4-$A3456))))</f>
        <v>11628.169272861129</v>
      </c>
      <c r="K3456">
        <f>6371004*ACOS((SIN(RADIANS($B3456))*SIN(RADIANS(set!$B$5))+COS(RADIANS($B3456))*COS(RADIANS(set!$B$5))*COS(RADIANS(set!$A$5-$A3456))))</f>
        <v>11673.629517641368</v>
      </c>
      <c r="L3456">
        <f>6371004*ACOS((SIN(RADIANS($B3456))*SIN(RADIANS(set!$B$6))+COS(RADIANS($B3456))*COS(RADIANS(set!$B$6))*COS(RADIANS(set!$A$6-$A3456))))</f>
        <v>11678.322189076574</v>
      </c>
      <c r="M3456">
        <f t="shared" si="433"/>
        <v>0</v>
      </c>
      <c r="N3456">
        <f t="shared" si="426"/>
        <v>0</v>
      </c>
      <c r="O3456">
        <f t="shared" si="427"/>
        <v>0</v>
      </c>
      <c r="P3456">
        <f t="shared" si="428"/>
        <v>0</v>
      </c>
      <c r="Q3456">
        <f t="shared" si="429"/>
        <v>0</v>
      </c>
      <c r="R3456">
        <f t="shared" si="430"/>
        <v>0</v>
      </c>
      <c r="S3456">
        <f t="shared" si="431"/>
        <v>0</v>
      </c>
      <c r="T3456">
        <f t="shared" si="432"/>
        <v>0</v>
      </c>
    </row>
    <row r="3457" spans="1:20" hidden="1" x14ac:dyDescent="0.25">
      <c r="A3457">
        <v>120.887192</v>
      </c>
      <c r="B3457">
        <v>24.736764999999998</v>
      </c>
      <c r="C3457" t="s">
        <v>5350</v>
      </c>
      <c r="D3457" t="s">
        <v>5351</v>
      </c>
      <c r="E3457" t="s">
        <v>7</v>
      </c>
      <c r="F3457" t="s">
        <v>179</v>
      </c>
      <c r="G3457">
        <v>0</v>
      </c>
      <c r="H3457">
        <f>6371004*ACOS((SIN(RADIANS($B3457))*SIN(RADIANS(set!$B$2))+COS(RADIANS($B3457))*COS(RADIANS(set!$B$2))*COS(RADIANS(set!$A$2-$A3457))))</f>
        <v>10551.393795235514</v>
      </c>
      <c r="I3457">
        <f>6371004*ACOS((SIN(RADIANS($B3457))*SIN(RADIANS(set!$B$3))+COS(RADIANS($B3457))*COS(RADIANS(set!$B$3))*COS(RADIANS(set!$A$3-$A3457))))</f>
        <v>11207.601633446626</v>
      </c>
      <c r="J3457">
        <f>6371004*ACOS((SIN(RADIANS($B3457))*SIN(RADIANS(set!$B$4))+COS(RADIANS($B3457))*COS(RADIANS(set!$B$4))*COS(RADIANS(set!$A$4-$A3457))))</f>
        <v>11866.853139018529</v>
      </c>
      <c r="K3457">
        <f>6371004*ACOS((SIN(RADIANS($B3457))*SIN(RADIANS(set!$B$5))+COS(RADIANS($B3457))*COS(RADIANS(set!$B$5))*COS(RADIANS(set!$A$5-$A3457))))</f>
        <v>11912.290672984034</v>
      </c>
      <c r="L3457">
        <f>6371004*ACOS((SIN(RADIANS($B3457))*SIN(RADIANS(set!$B$6))+COS(RADIANS($B3457))*COS(RADIANS(set!$B$6))*COS(RADIANS(set!$A$6-$A3457))))</f>
        <v>11915.838485439177</v>
      </c>
      <c r="M3457">
        <f t="shared" si="433"/>
        <v>0</v>
      </c>
      <c r="N3457">
        <f t="shared" si="426"/>
        <v>0</v>
      </c>
      <c r="O3457">
        <f t="shared" si="427"/>
        <v>0</v>
      </c>
      <c r="P3457">
        <f t="shared" si="428"/>
        <v>0</v>
      </c>
      <c r="Q3457">
        <f t="shared" si="429"/>
        <v>0</v>
      </c>
      <c r="R3457">
        <f t="shared" si="430"/>
        <v>0</v>
      </c>
      <c r="S3457">
        <f t="shared" si="431"/>
        <v>0</v>
      </c>
      <c r="T3457">
        <f t="shared" si="432"/>
        <v>0</v>
      </c>
    </row>
    <row r="3458" spans="1:20" hidden="1" x14ac:dyDescent="0.25">
      <c r="A3458">
        <v>120.887192</v>
      </c>
      <c r="B3458">
        <v>24.736764999999998</v>
      </c>
      <c r="C3458" t="s">
        <v>5352</v>
      </c>
      <c r="D3458" t="s">
        <v>5353</v>
      </c>
      <c r="E3458" t="s">
        <v>7</v>
      </c>
      <c r="F3458" t="s">
        <v>1743</v>
      </c>
      <c r="G3458">
        <v>0</v>
      </c>
      <c r="H3458">
        <f>6371004*ACOS((SIN(RADIANS($B3458))*SIN(RADIANS(set!$B$2))+COS(RADIANS($B3458))*COS(RADIANS(set!$B$2))*COS(RADIANS(set!$A$2-$A3458))))</f>
        <v>10551.393795235514</v>
      </c>
      <c r="I3458">
        <f>6371004*ACOS((SIN(RADIANS($B3458))*SIN(RADIANS(set!$B$3))+COS(RADIANS($B3458))*COS(RADIANS(set!$B$3))*COS(RADIANS(set!$A$3-$A3458))))</f>
        <v>11207.601633446626</v>
      </c>
      <c r="J3458">
        <f>6371004*ACOS((SIN(RADIANS($B3458))*SIN(RADIANS(set!$B$4))+COS(RADIANS($B3458))*COS(RADIANS(set!$B$4))*COS(RADIANS(set!$A$4-$A3458))))</f>
        <v>11866.853139018529</v>
      </c>
      <c r="K3458">
        <f>6371004*ACOS((SIN(RADIANS($B3458))*SIN(RADIANS(set!$B$5))+COS(RADIANS($B3458))*COS(RADIANS(set!$B$5))*COS(RADIANS(set!$A$5-$A3458))))</f>
        <v>11912.290672984034</v>
      </c>
      <c r="L3458">
        <f>6371004*ACOS((SIN(RADIANS($B3458))*SIN(RADIANS(set!$B$6))+COS(RADIANS($B3458))*COS(RADIANS(set!$B$6))*COS(RADIANS(set!$A$6-$A3458))))</f>
        <v>11915.838485439177</v>
      </c>
      <c r="M3458">
        <f t="shared" si="433"/>
        <v>0</v>
      </c>
      <c r="N3458">
        <f t="shared" ref="N3458:N3464" si="434">IF(I3458&lt;100,IF($G3458=1,2,1),0)</f>
        <v>0</v>
      </c>
      <c r="O3458">
        <f t="shared" ref="O3458:O3464" si="435">IF(J3458&lt;100,IF($G3458=1,2,1),0)</f>
        <v>0</v>
      </c>
      <c r="P3458">
        <f t="shared" ref="P3458:P3464" si="436">IF(K3458&lt;100,IF($G3458=1,2,1),0)</f>
        <v>0</v>
      </c>
      <c r="Q3458">
        <f t="shared" ref="Q3458:Q3464" si="437">IF(L3458&lt;100,IF($G3458=1,2,1),0)</f>
        <v>0</v>
      </c>
      <c r="R3458">
        <f t="shared" ref="R3458:R3464" si="438">IF(OR(M3458=2,N3458=2,O3458=2,P3458=2,Q3458=2),2,IF(OR(M3458=1,N3458=1,O3458=1,P3458=1,Q3458=1),1,0))</f>
        <v>0</v>
      </c>
      <c r="S3458">
        <f t="shared" ref="S3458:S3464" si="439">IF(R3458=2,1,0)</f>
        <v>0</v>
      </c>
      <c r="T3458">
        <f t="shared" si="432"/>
        <v>0</v>
      </c>
    </row>
    <row r="3459" spans="1:20" hidden="1" x14ac:dyDescent="0.25">
      <c r="A3459">
        <v>120.887192</v>
      </c>
      <c r="B3459">
        <v>24.736764999999998</v>
      </c>
      <c r="C3459" t="s">
        <v>5357</v>
      </c>
      <c r="D3459" t="s">
        <v>5355</v>
      </c>
      <c r="E3459" t="s">
        <v>7</v>
      </c>
      <c r="F3459" t="s">
        <v>12</v>
      </c>
      <c r="G3459">
        <v>0</v>
      </c>
      <c r="H3459">
        <f>6371004*ACOS((SIN(RADIANS($B3459))*SIN(RADIANS(set!$B$2))+COS(RADIANS($B3459))*COS(RADIANS(set!$B$2))*COS(RADIANS(set!$A$2-$A3459))))</f>
        <v>10551.393795235514</v>
      </c>
      <c r="I3459">
        <f>6371004*ACOS((SIN(RADIANS($B3459))*SIN(RADIANS(set!$B$3))+COS(RADIANS($B3459))*COS(RADIANS(set!$B$3))*COS(RADIANS(set!$A$3-$A3459))))</f>
        <v>11207.601633446626</v>
      </c>
      <c r="J3459">
        <f>6371004*ACOS((SIN(RADIANS($B3459))*SIN(RADIANS(set!$B$4))+COS(RADIANS($B3459))*COS(RADIANS(set!$B$4))*COS(RADIANS(set!$A$4-$A3459))))</f>
        <v>11866.853139018529</v>
      </c>
      <c r="K3459">
        <f>6371004*ACOS((SIN(RADIANS($B3459))*SIN(RADIANS(set!$B$5))+COS(RADIANS($B3459))*COS(RADIANS(set!$B$5))*COS(RADIANS(set!$A$5-$A3459))))</f>
        <v>11912.290672984034</v>
      </c>
      <c r="L3459">
        <f>6371004*ACOS((SIN(RADIANS($B3459))*SIN(RADIANS(set!$B$6))+COS(RADIANS($B3459))*COS(RADIANS(set!$B$6))*COS(RADIANS(set!$A$6-$A3459))))</f>
        <v>11915.838485439177</v>
      </c>
      <c r="M3459">
        <f t="shared" si="433"/>
        <v>0</v>
      </c>
      <c r="N3459">
        <f t="shared" si="434"/>
        <v>0</v>
      </c>
      <c r="O3459">
        <f t="shared" si="435"/>
        <v>0</v>
      </c>
      <c r="P3459">
        <f t="shared" si="436"/>
        <v>0</v>
      </c>
      <c r="Q3459">
        <f t="shared" si="437"/>
        <v>0</v>
      </c>
      <c r="R3459">
        <f t="shared" si="438"/>
        <v>0</v>
      </c>
      <c r="S3459">
        <f t="shared" si="439"/>
        <v>0</v>
      </c>
      <c r="T3459">
        <f t="shared" ref="T3459:T3464" si="440">IF(R3459=2,1,0)</f>
        <v>0</v>
      </c>
    </row>
    <row r="3460" spans="1:20" hidden="1" x14ac:dyDescent="0.25">
      <c r="A3460">
        <v>120.887192</v>
      </c>
      <c r="B3460">
        <v>24.736764999999998</v>
      </c>
      <c r="C3460" t="s">
        <v>5358</v>
      </c>
      <c r="D3460" t="s">
        <v>5355</v>
      </c>
      <c r="E3460" t="s">
        <v>7</v>
      </c>
      <c r="F3460" t="s">
        <v>16</v>
      </c>
      <c r="G3460">
        <v>0</v>
      </c>
      <c r="H3460">
        <f>6371004*ACOS((SIN(RADIANS($B3460))*SIN(RADIANS(set!$B$2))+COS(RADIANS($B3460))*COS(RADIANS(set!$B$2))*COS(RADIANS(set!$A$2-$A3460))))</f>
        <v>10551.393795235514</v>
      </c>
      <c r="I3460">
        <f>6371004*ACOS((SIN(RADIANS($B3460))*SIN(RADIANS(set!$B$3))+COS(RADIANS($B3460))*COS(RADIANS(set!$B$3))*COS(RADIANS(set!$A$3-$A3460))))</f>
        <v>11207.601633446626</v>
      </c>
      <c r="J3460">
        <f>6371004*ACOS((SIN(RADIANS($B3460))*SIN(RADIANS(set!$B$4))+COS(RADIANS($B3460))*COS(RADIANS(set!$B$4))*COS(RADIANS(set!$A$4-$A3460))))</f>
        <v>11866.853139018529</v>
      </c>
      <c r="K3460">
        <f>6371004*ACOS((SIN(RADIANS($B3460))*SIN(RADIANS(set!$B$5))+COS(RADIANS($B3460))*COS(RADIANS(set!$B$5))*COS(RADIANS(set!$A$5-$A3460))))</f>
        <v>11912.290672984034</v>
      </c>
      <c r="L3460">
        <f>6371004*ACOS((SIN(RADIANS($B3460))*SIN(RADIANS(set!$B$6))+COS(RADIANS($B3460))*COS(RADIANS(set!$B$6))*COS(RADIANS(set!$A$6-$A3460))))</f>
        <v>11915.838485439177</v>
      </c>
      <c r="M3460">
        <f t="shared" si="433"/>
        <v>0</v>
      </c>
      <c r="N3460">
        <f t="shared" si="434"/>
        <v>0</v>
      </c>
      <c r="O3460">
        <f t="shared" si="435"/>
        <v>0</v>
      </c>
      <c r="P3460">
        <f t="shared" si="436"/>
        <v>0</v>
      </c>
      <c r="Q3460">
        <f t="shared" si="437"/>
        <v>0</v>
      </c>
      <c r="R3460">
        <f t="shared" si="438"/>
        <v>0</v>
      </c>
      <c r="S3460">
        <f t="shared" si="439"/>
        <v>0</v>
      </c>
      <c r="T3460">
        <f t="shared" si="440"/>
        <v>0</v>
      </c>
    </row>
    <row r="3461" spans="1:20" hidden="1" x14ac:dyDescent="0.25">
      <c r="A3461">
        <v>120.887192</v>
      </c>
      <c r="B3461">
        <v>24.736764999999998</v>
      </c>
      <c r="C3461" t="s">
        <v>5359</v>
      </c>
      <c r="D3461" t="s">
        <v>5355</v>
      </c>
      <c r="E3461" t="s">
        <v>7</v>
      </c>
      <c r="F3461" t="s">
        <v>14</v>
      </c>
      <c r="G3461">
        <v>0</v>
      </c>
      <c r="H3461">
        <f>6371004*ACOS((SIN(RADIANS($B3461))*SIN(RADIANS(set!$B$2))+COS(RADIANS($B3461))*COS(RADIANS(set!$B$2))*COS(RADIANS(set!$A$2-$A3461))))</f>
        <v>10551.393795235514</v>
      </c>
      <c r="I3461">
        <f>6371004*ACOS((SIN(RADIANS($B3461))*SIN(RADIANS(set!$B$3))+COS(RADIANS($B3461))*COS(RADIANS(set!$B$3))*COS(RADIANS(set!$A$3-$A3461))))</f>
        <v>11207.601633446626</v>
      </c>
      <c r="J3461">
        <f>6371004*ACOS((SIN(RADIANS($B3461))*SIN(RADIANS(set!$B$4))+COS(RADIANS($B3461))*COS(RADIANS(set!$B$4))*COS(RADIANS(set!$A$4-$A3461))))</f>
        <v>11866.853139018529</v>
      </c>
      <c r="K3461">
        <f>6371004*ACOS((SIN(RADIANS($B3461))*SIN(RADIANS(set!$B$5))+COS(RADIANS($B3461))*COS(RADIANS(set!$B$5))*COS(RADIANS(set!$A$5-$A3461))))</f>
        <v>11912.290672984034</v>
      </c>
      <c r="L3461">
        <f>6371004*ACOS((SIN(RADIANS($B3461))*SIN(RADIANS(set!$B$6))+COS(RADIANS($B3461))*COS(RADIANS(set!$B$6))*COS(RADIANS(set!$A$6-$A3461))))</f>
        <v>11915.838485439177</v>
      </c>
      <c r="M3461">
        <f t="shared" si="433"/>
        <v>0</v>
      </c>
      <c r="N3461">
        <f t="shared" si="434"/>
        <v>0</v>
      </c>
      <c r="O3461">
        <f t="shared" si="435"/>
        <v>0</v>
      </c>
      <c r="P3461">
        <f t="shared" si="436"/>
        <v>0</v>
      </c>
      <c r="Q3461">
        <f t="shared" si="437"/>
        <v>0</v>
      </c>
      <c r="R3461">
        <f t="shared" si="438"/>
        <v>0</v>
      </c>
      <c r="S3461">
        <f t="shared" si="439"/>
        <v>0</v>
      </c>
      <c r="T3461">
        <f t="shared" si="440"/>
        <v>0</v>
      </c>
    </row>
    <row r="3462" spans="1:20" hidden="1" x14ac:dyDescent="0.25">
      <c r="A3462">
        <v>120.887192</v>
      </c>
      <c r="B3462">
        <v>24.736764999999998</v>
      </c>
      <c r="C3462" t="s">
        <v>5360</v>
      </c>
      <c r="D3462" t="s">
        <v>5361</v>
      </c>
      <c r="E3462" t="s">
        <v>7</v>
      </c>
      <c r="F3462" t="s">
        <v>5362</v>
      </c>
      <c r="G3462">
        <v>0</v>
      </c>
      <c r="H3462">
        <f>6371004*ACOS((SIN(RADIANS($B3462))*SIN(RADIANS(set!$B$2))+COS(RADIANS($B3462))*COS(RADIANS(set!$B$2))*COS(RADIANS(set!$A$2-$A3462))))</f>
        <v>10551.393795235514</v>
      </c>
      <c r="I3462">
        <f>6371004*ACOS((SIN(RADIANS($B3462))*SIN(RADIANS(set!$B$3))+COS(RADIANS($B3462))*COS(RADIANS(set!$B$3))*COS(RADIANS(set!$A$3-$A3462))))</f>
        <v>11207.601633446626</v>
      </c>
      <c r="J3462">
        <f>6371004*ACOS((SIN(RADIANS($B3462))*SIN(RADIANS(set!$B$4))+COS(RADIANS($B3462))*COS(RADIANS(set!$B$4))*COS(RADIANS(set!$A$4-$A3462))))</f>
        <v>11866.853139018529</v>
      </c>
      <c r="K3462">
        <f>6371004*ACOS((SIN(RADIANS($B3462))*SIN(RADIANS(set!$B$5))+COS(RADIANS($B3462))*COS(RADIANS(set!$B$5))*COS(RADIANS(set!$A$5-$A3462))))</f>
        <v>11912.290672984034</v>
      </c>
      <c r="L3462">
        <f>6371004*ACOS((SIN(RADIANS($B3462))*SIN(RADIANS(set!$B$6))+COS(RADIANS($B3462))*COS(RADIANS(set!$B$6))*COS(RADIANS(set!$A$6-$A3462))))</f>
        <v>11915.838485439177</v>
      </c>
      <c r="M3462">
        <f t="shared" si="433"/>
        <v>0</v>
      </c>
      <c r="N3462">
        <f t="shared" si="434"/>
        <v>0</v>
      </c>
      <c r="O3462">
        <f t="shared" si="435"/>
        <v>0</v>
      </c>
      <c r="P3462">
        <f t="shared" si="436"/>
        <v>0</v>
      </c>
      <c r="Q3462">
        <f t="shared" si="437"/>
        <v>0</v>
      </c>
      <c r="R3462">
        <f t="shared" si="438"/>
        <v>0</v>
      </c>
      <c r="S3462">
        <f t="shared" si="439"/>
        <v>0</v>
      </c>
      <c r="T3462">
        <f t="shared" si="440"/>
        <v>0</v>
      </c>
    </row>
    <row r="3463" spans="1:20" hidden="1" x14ac:dyDescent="0.25">
      <c r="A3463">
        <v>120.61351869999901</v>
      </c>
      <c r="B3463">
        <v>24.116894800000001</v>
      </c>
      <c r="C3463" t="s">
        <v>4154</v>
      </c>
      <c r="D3463" t="s">
        <v>4155</v>
      </c>
      <c r="E3463" t="s">
        <v>7</v>
      </c>
      <c r="F3463" t="s">
        <v>4156</v>
      </c>
      <c r="G3463">
        <v>0</v>
      </c>
      <c r="H3463">
        <f>6371004*ACOS((SIN(RADIANS($B3463))*SIN(RADIANS(set!$B$2))+COS(RADIANS($B3463))*COS(RADIANS(set!$B$2))*COS(RADIANS(set!$A$2-$A3463))))</f>
        <v>84000.001282659301</v>
      </c>
      <c r="I3463">
        <f>6371004*ACOS((SIN(RADIANS($B3463))*SIN(RADIANS(set!$B$3))+COS(RADIANS($B3463))*COS(RADIANS(set!$B$3))*COS(RADIANS(set!$A$3-$A3463))))</f>
        <v>84413.54723648919</v>
      </c>
      <c r="J3463">
        <f>6371004*ACOS((SIN(RADIANS($B3463))*SIN(RADIANS(set!$B$4))+COS(RADIANS($B3463))*COS(RADIANS(set!$B$4))*COS(RADIANS(set!$A$4-$A3463))))</f>
        <v>85180.957170315058</v>
      </c>
      <c r="K3463">
        <f>6371004*ACOS((SIN(RADIANS($B3463))*SIN(RADIANS(set!$B$5))+COS(RADIANS($B3463))*COS(RADIANS(set!$B$5))*COS(RADIANS(set!$A$5-$A3463))))</f>
        <v>85218.773684164931</v>
      </c>
      <c r="L3463">
        <f>6371004*ACOS((SIN(RADIANS($B3463))*SIN(RADIANS(set!$B$6))+COS(RADIANS($B3463))*COS(RADIANS(set!$B$6))*COS(RADIANS(set!$A$6-$A3463))))</f>
        <v>85033.242365697297</v>
      </c>
      <c r="M3463">
        <f t="shared" si="433"/>
        <v>0</v>
      </c>
      <c r="N3463">
        <f t="shared" si="434"/>
        <v>0</v>
      </c>
      <c r="O3463">
        <f t="shared" si="435"/>
        <v>0</v>
      </c>
      <c r="P3463">
        <f t="shared" si="436"/>
        <v>0</v>
      </c>
      <c r="Q3463">
        <f t="shared" si="437"/>
        <v>0</v>
      </c>
      <c r="R3463">
        <f t="shared" si="438"/>
        <v>0</v>
      </c>
      <c r="S3463">
        <f t="shared" si="439"/>
        <v>0</v>
      </c>
      <c r="T3463">
        <f t="shared" si="440"/>
        <v>0</v>
      </c>
    </row>
    <row r="3464" spans="1:20" hidden="1" x14ac:dyDescent="0.25">
      <c r="A3464">
        <v>120.61351869999901</v>
      </c>
      <c r="B3464">
        <v>24.116894800000001</v>
      </c>
      <c r="C3464" t="s">
        <v>4160</v>
      </c>
      <c r="D3464" t="s">
        <v>4161</v>
      </c>
      <c r="E3464" t="s">
        <v>7</v>
      </c>
      <c r="F3464" t="s">
        <v>680</v>
      </c>
      <c r="G3464">
        <v>0</v>
      </c>
      <c r="H3464">
        <f>6371004*ACOS((SIN(RADIANS($B3464))*SIN(RADIANS(set!$B$2))+COS(RADIANS($B3464))*COS(RADIANS(set!$B$2))*COS(RADIANS(set!$A$2-$A3464))))</f>
        <v>84000.001282659301</v>
      </c>
      <c r="I3464">
        <f>6371004*ACOS((SIN(RADIANS($B3464))*SIN(RADIANS(set!$B$3))+COS(RADIANS($B3464))*COS(RADIANS(set!$B$3))*COS(RADIANS(set!$A$3-$A3464))))</f>
        <v>84413.54723648919</v>
      </c>
      <c r="J3464">
        <f>6371004*ACOS((SIN(RADIANS($B3464))*SIN(RADIANS(set!$B$4))+COS(RADIANS($B3464))*COS(RADIANS(set!$B$4))*COS(RADIANS(set!$A$4-$A3464))))</f>
        <v>85180.957170315058</v>
      </c>
      <c r="K3464">
        <f>6371004*ACOS((SIN(RADIANS($B3464))*SIN(RADIANS(set!$B$5))+COS(RADIANS($B3464))*COS(RADIANS(set!$B$5))*COS(RADIANS(set!$A$5-$A3464))))</f>
        <v>85218.773684164931</v>
      </c>
      <c r="L3464">
        <f>6371004*ACOS((SIN(RADIANS($B3464))*SIN(RADIANS(set!$B$6))+COS(RADIANS($B3464))*COS(RADIANS(set!$B$6))*COS(RADIANS(set!$A$6-$A3464))))</f>
        <v>85033.242365697297</v>
      </c>
      <c r="M3464">
        <f t="shared" si="433"/>
        <v>0</v>
      </c>
      <c r="N3464">
        <f t="shared" si="434"/>
        <v>0</v>
      </c>
      <c r="O3464">
        <f t="shared" si="435"/>
        <v>0</v>
      </c>
      <c r="P3464">
        <f t="shared" si="436"/>
        <v>0</v>
      </c>
      <c r="Q3464">
        <f t="shared" si="437"/>
        <v>0</v>
      </c>
      <c r="R3464">
        <f t="shared" si="438"/>
        <v>0</v>
      </c>
      <c r="S3464">
        <f t="shared" si="439"/>
        <v>0</v>
      </c>
      <c r="T3464">
        <f t="shared" si="440"/>
        <v>0</v>
      </c>
    </row>
  </sheetData>
  <autoFilter ref="A1:T3464">
    <filterColumn colId="17">
      <filters>
        <filter val="1"/>
        <filter val="2"/>
      </filters>
    </filterColumn>
  </autoFilter>
  <sortState ref="A2:S3279">
    <sortCondition descending="1" ref="R1"/>
  </sortState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sqref="A1:C1"/>
    </sheetView>
  </sheetViews>
  <sheetFormatPr defaultRowHeight="16.5" x14ac:dyDescent="0.25"/>
  <cols>
    <col min="1" max="1" width="8.75" customWidth="1"/>
    <col min="3" max="3" width="31.25" bestFit="1" customWidth="1"/>
  </cols>
  <sheetData>
    <row r="1" spans="1:4" x14ac:dyDescent="0.25">
      <c r="A1" t="s">
        <v>5728</v>
      </c>
      <c r="B1" t="s">
        <v>5727</v>
      </c>
      <c r="C1" t="s">
        <v>5725</v>
      </c>
      <c r="D1" t="s">
        <v>5726</v>
      </c>
    </row>
    <row r="2" spans="1:4" x14ac:dyDescent="0.25">
      <c r="A2">
        <v>120.96300359999999</v>
      </c>
      <c r="B2">
        <v>24.802077700000002</v>
      </c>
      <c r="C2" t="s">
        <v>5729</v>
      </c>
      <c r="D2" t="s">
        <v>5730</v>
      </c>
    </row>
    <row r="3" spans="1:4" x14ac:dyDescent="0.25">
      <c r="A3">
        <v>120.9711422</v>
      </c>
      <c r="B3">
        <v>24.802708800000001</v>
      </c>
      <c r="C3" t="s">
        <v>5731</v>
      </c>
      <c r="D3" t="s">
        <v>5739</v>
      </c>
    </row>
    <row r="4" spans="1:4" x14ac:dyDescent="0.25">
      <c r="A4">
        <v>120.9732753</v>
      </c>
      <c r="B4">
        <v>24.809429900000001</v>
      </c>
      <c r="C4" t="s">
        <v>5732</v>
      </c>
      <c r="D4" t="s">
        <v>5740</v>
      </c>
    </row>
    <row r="5" spans="1:4" x14ac:dyDescent="0.25">
      <c r="A5">
        <v>120.9736851</v>
      </c>
      <c r="B5">
        <v>24.8096298</v>
      </c>
      <c r="C5" t="s">
        <v>5733</v>
      </c>
      <c r="D5" t="s">
        <v>5734</v>
      </c>
    </row>
    <row r="6" spans="1:4" x14ac:dyDescent="0.25">
      <c r="A6">
        <v>120.9769225</v>
      </c>
      <c r="B6">
        <v>24.8063754</v>
      </c>
      <c r="C6" t="s">
        <v>5735</v>
      </c>
      <c r="D6" t="s">
        <v>5736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D2" sqref="D2:D14"/>
    </sheetView>
  </sheetViews>
  <sheetFormatPr defaultRowHeight="16.5" x14ac:dyDescent="0.25"/>
  <cols>
    <col min="3" max="3" width="22.75" bestFit="1" customWidth="1"/>
  </cols>
  <sheetData>
    <row r="1" spans="1:4" x14ac:dyDescent="0.25">
      <c r="A1" t="s">
        <v>5728</v>
      </c>
      <c r="B1" t="s">
        <v>5727</v>
      </c>
      <c r="C1" t="s">
        <v>5725</v>
      </c>
    </row>
    <row r="2" spans="1:4" x14ac:dyDescent="0.25">
      <c r="A2">
        <v>120.973795</v>
      </c>
      <c r="B2">
        <v>24.801255000000001</v>
      </c>
      <c r="C2" t="s">
        <v>5757</v>
      </c>
      <c r="D2" t="s">
        <v>5773</v>
      </c>
    </row>
    <row r="3" spans="1:4" x14ac:dyDescent="0.25">
      <c r="A3">
        <v>120.979771</v>
      </c>
      <c r="B3">
        <v>24.799385000000001</v>
      </c>
      <c r="C3" t="s">
        <v>5758</v>
      </c>
      <c r="D3" t="s">
        <v>5774</v>
      </c>
    </row>
    <row r="4" spans="1:4" x14ac:dyDescent="0.25">
      <c r="A4">
        <v>120.96118800000001</v>
      </c>
      <c r="B4">
        <v>24.820891</v>
      </c>
      <c r="C4" t="s">
        <v>5759</v>
      </c>
      <c r="D4" t="s">
        <v>5775</v>
      </c>
    </row>
    <row r="5" spans="1:4" x14ac:dyDescent="0.25">
      <c r="A5">
        <v>120.9788588</v>
      </c>
      <c r="B5">
        <v>24.803413800000001</v>
      </c>
      <c r="C5" t="s">
        <v>5760</v>
      </c>
      <c r="D5" t="s">
        <v>5776</v>
      </c>
    </row>
    <row r="6" spans="1:4" x14ac:dyDescent="0.25">
      <c r="A6">
        <v>120.9961634</v>
      </c>
      <c r="B6">
        <v>24.801714499999999</v>
      </c>
      <c r="C6" t="s">
        <v>5761</v>
      </c>
      <c r="D6" t="s">
        <v>5777</v>
      </c>
    </row>
    <row r="7" spans="1:4" x14ac:dyDescent="0.25">
      <c r="A7">
        <v>120.9687447</v>
      </c>
      <c r="B7">
        <v>24.803238499999999</v>
      </c>
      <c r="C7" t="s">
        <v>5762</v>
      </c>
      <c r="D7" t="s">
        <v>5778</v>
      </c>
    </row>
    <row r="8" spans="1:4" x14ac:dyDescent="0.25">
      <c r="A8">
        <v>120.9198282</v>
      </c>
      <c r="B8">
        <v>24.7215487</v>
      </c>
      <c r="C8" t="s">
        <v>5763</v>
      </c>
      <c r="D8" t="s">
        <v>5779</v>
      </c>
    </row>
    <row r="9" spans="1:4" x14ac:dyDescent="0.25">
      <c r="A9">
        <v>120.97205099999999</v>
      </c>
      <c r="B9">
        <v>24.7730411</v>
      </c>
      <c r="C9" t="s">
        <v>5764</v>
      </c>
      <c r="D9" t="s">
        <v>5780</v>
      </c>
    </row>
    <row r="10" spans="1:4" x14ac:dyDescent="0.25">
      <c r="A10">
        <v>120.940275</v>
      </c>
      <c r="B10">
        <v>24.806293700000001</v>
      </c>
      <c r="C10" t="s">
        <v>5765</v>
      </c>
      <c r="D10" t="s">
        <v>5781</v>
      </c>
    </row>
    <row r="11" spans="1:4" x14ac:dyDescent="0.25">
      <c r="A11">
        <v>121.0113114</v>
      </c>
      <c r="B11">
        <v>24.789673100000002</v>
      </c>
      <c r="C11" t="s">
        <v>5766</v>
      </c>
      <c r="D11" t="s">
        <v>5782</v>
      </c>
    </row>
    <row r="12" spans="1:4" x14ac:dyDescent="0.25">
      <c r="A12">
        <v>120.9429106</v>
      </c>
      <c r="B12">
        <v>24.836325599999999</v>
      </c>
      <c r="C12" t="s">
        <v>5767</v>
      </c>
      <c r="D12" t="s">
        <v>5783</v>
      </c>
    </row>
    <row r="13" spans="1:4" x14ac:dyDescent="0.25">
      <c r="A13">
        <v>120.9471161</v>
      </c>
      <c r="B13">
        <v>24.7973806</v>
      </c>
      <c r="C13" t="s">
        <v>5768</v>
      </c>
      <c r="D13" t="s">
        <v>5784</v>
      </c>
    </row>
    <row r="14" spans="1:4" x14ac:dyDescent="0.25">
      <c r="A14">
        <v>120.9655154</v>
      </c>
      <c r="B14">
        <v>24.804499499999999</v>
      </c>
      <c r="C14" t="s">
        <v>5769</v>
      </c>
      <c r="D14" t="s">
        <v>5785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D3" sqref="D3"/>
    </sheetView>
  </sheetViews>
  <sheetFormatPr defaultRowHeight="16.5" x14ac:dyDescent="0.25"/>
  <cols>
    <col min="3" max="4" width="12.75" bestFit="1" customWidth="1"/>
  </cols>
  <sheetData>
    <row r="1" spans="1:10" x14ac:dyDescent="0.25">
      <c r="A1" t="s">
        <v>5756</v>
      </c>
      <c r="B1" t="s">
        <v>5806</v>
      </c>
      <c r="C1" t="s">
        <v>5786</v>
      </c>
      <c r="D1" t="s">
        <v>5787</v>
      </c>
      <c r="E1" t="s">
        <v>5788</v>
      </c>
      <c r="F1" t="s">
        <v>5789</v>
      </c>
    </row>
    <row r="2" spans="1:10" x14ac:dyDescent="0.25">
      <c r="A2">
        <f>(28)/3464</f>
        <v>8.0831408775981529E-3</v>
      </c>
      <c r="B2">
        <f>(28)/52</f>
        <v>0.53846153846153844</v>
      </c>
      <c r="C2">
        <f>A2/(396/3464)</f>
        <v>7.0707070707070718E-2</v>
      </c>
      <c r="D2">
        <f>B2/(28/52)</f>
        <v>1</v>
      </c>
      <c r="E2">
        <f>C2/(52/3464)</f>
        <v>4.7101787101787114</v>
      </c>
      <c r="F2">
        <f>D2/(52/3464)</f>
        <v>66.615384615384613</v>
      </c>
      <c r="G2" t="s">
        <v>5770</v>
      </c>
    </row>
    <row r="3" spans="1:10" x14ac:dyDescent="0.25">
      <c r="A3">
        <f>(101)/3464</f>
        <v>2.915704387990762E-2</v>
      </c>
      <c r="C3">
        <f>A3/(396/3464)</f>
        <v>0.25505050505050503</v>
      </c>
      <c r="D3">
        <f>A3/(101/954)</f>
        <v>0.27540415704387988</v>
      </c>
      <c r="E3">
        <f>C3/(954/3464)</f>
        <v>0.92609533490036633</v>
      </c>
      <c r="F3">
        <f>0.275404/(954/3464)</f>
        <v>0.99999942976939205</v>
      </c>
      <c r="G3" t="s">
        <v>5802</v>
      </c>
    </row>
    <row r="4" spans="1:10" x14ac:dyDescent="0.25">
      <c r="A4" t="s">
        <v>5804</v>
      </c>
      <c r="C4" t="s">
        <v>5804</v>
      </c>
      <c r="D4" t="s">
        <v>5804</v>
      </c>
      <c r="G4" t="s">
        <v>5803</v>
      </c>
    </row>
    <row r="7" spans="1:10" x14ac:dyDescent="0.25">
      <c r="C7" t="s">
        <v>5805</v>
      </c>
    </row>
    <row r="12" spans="1:10" x14ac:dyDescent="0.25">
      <c r="G12">
        <v>28</v>
      </c>
      <c r="H12">
        <v>52</v>
      </c>
      <c r="I12">
        <v>3464</v>
      </c>
      <c r="J12">
        <v>396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4"/>
  <sheetViews>
    <sheetView workbookViewId="0">
      <selection activeCell="I5" sqref="I5"/>
    </sheetView>
  </sheetViews>
  <sheetFormatPr defaultRowHeight="16.5" x14ac:dyDescent="0.25"/>
  <cols>
    <col min="1" max="1" width="2.875" bestFit="1" customWidth="1"/>
    <col min="2" max="3" width="2.75" bestFit="1" customWidth="1"/>
    <col min="4" max="4" width="2.875" bestFit="1" customWidth="1"/>
    <col min="5" max="5" width="2.625" bestFit="1" customWidth="1"/>
    <col min="6" max="6" width="11.625" bestFit="1" customWidth="1"/>
    <col min="7" max="7" width="10.625" bestFit="1" customWidth="1"/>
    <col min="8" max="8" width="25.5" bestFit="1" customWidth="1"/>
    <col min="9" max="9" width="31.25" bestFit="1" customWidth="1"/>
    <col min="10" max="10" width="9.5" bestFit="1" customWidth="1"/>
  </cols>
  <sheetData>
    <row r="1" spans="1:10" x14ac:dyDescent="0.25">
      <c r="A1" t="s">
        <v>5751</v>
      </c>
      <c r="B1" t="s">
        <v>5752</v>
      </c>
      <c r="C1" t="s">
        <v>5753</v>
      </c>
      <c r="D1" t="s">
        <v>5754</v>
      </c>
      <c r="E1" t="s">
        <v>5755</v>
      </c>
      <c r="F1" t="s">
        <v>5729</v>
      </c>
      <c r="G1" t="s">
        <v>5731</v>
      </c>
      <c r="H1" t="s">
        <v>5732</v>
      </c>
      <c r="I1" t="s">
        <v>5733</v>
      </c>
      <c r="J1" t="s">
        <v>5735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2</v>
      </c>
      <c r="F2">
        <f>SUM(A2:A3464)/2</f>
        <v>1</v>
      </c>
      <c r="G2">
        <f t="shared" ref="G2:I2" si="0">SUM(B2:B3464)/2</f>
        <v>0</v>
      </c>
      <c r="H2">
        <f t="shared" si="0"/>
        <v>25</v>
      </c>
      <c r="I2">
        <f t="shared" si="0"/>
        <v>25</v>
      </c>
      <c r="J2">
        <f>SUM(E2:E3464)/2</f>
        <v>2</v>
      </c>
    </row>
    <row r="3" spans="1:10" x14ac:dyDescent="0.25">
      <c r="A3">
        <v>0</v>
      </c>
      <c r="B3">
        <v>0</v>
      </c>
      <c r="C3">
        <v>0</v>
      </c>
      <c r="D3">
        <v>0</v>
      </c>
      <c r="E3">
        <v>2</v>
      </c>
    </row>
    <row r="4" spans="1:10" x14ac:dyDescent="0.25">
      <c r="A4">
        <v>0</v>
      </c>
      <c r="B4">
        <v>0</v>
      </c>
      <c r="C4">
        <v>2</v>
      </c>
      <c r="D4">
        <v>2</v>
      </c>
      <c r="E4">
        <v>0</v>
      </c>
    </row>
    <row r="5" spans="1:10" x14ac:dyDescent="0.25">
      <c r="A5">
        <v>0</v>
      </c>
      <c r="B5">
        <v>0</v>
      </c>
      <c r="C5">
        <v>2</v>
      </c>
      <c r="D5">
        <v>2</v>
      </c>
      <c r="E5">
        <v>0</v>
      </c>
    </row>
    <row r="6" spans="1:10" x14ac:dyDescent="0.25">
      <c r="A6">
        <v>0</v>
      </c>
      <c r="B6">
        <v>0</v>
      </c>
      <c r="C6">
        <v>2</v>
      </c>
      <c r="D6">
        <v>2</v>
      </c>
      <c r="E6">
        <v>0</v>
      </c>
    </row>
    <row r="7" spans="1:10" x14ac:dyDescent="0.25">
      <c r="A7">
        <v>0</v>
      </c>
      <c r="B7">
        <v>0</v>
      </c>
      <c r="C7">
        <v>2</v>
      </c>
      <c r="D7">
        <v>2</v>
      </c>
      <c r="E7">
        <v>0</v>
      </c>
    </row>
    <row r="8" spans="1:10" x14ac:dyDescent="0.25">
      <c r="A8">
        <v>0</v>
      </c>
      <c r="B8">
        <v>0</v>
      </c>
      <c r="C8">
        <v>2</v>
      </c>
      <c r="D8">
        <v>2</v>
      </c>
      <c r="E8">
        <v>0</v>
      </c>
    </row>
    <row r="9" spans="1:10" x14ac:dyDescent="0.25">
      <c r="A9">
        <v>0</v>
      </c>
      <c r="B9">
        <v>0</v>
      </c>
      <c r="C9">
        <v>2</v>
      </c>
      <c r="D9">
        <v>2</v>
      </c>
      <c r="E9">
        <v>0</v>
      </c>
    </row>
    <row r="10" spans="1:10" x14ac:dyDescent="0.25">
      <c r="A10">
        <v>0</v>
      </c>
      <c r="B10">
        <v>0</v>
      </c>
      <c r="C10">
        <v>2</v>
      </c>
      <c r="D10">
        <v>2</v>
      </c>
      <c r="E10">
        <v>0</v>
      </c>
    </row>
    <row r="11" spans="1:10" x14ac:dyDescent="0.25">
      <c r="A11">
        <v>0</v>
      </c>
      <c r="B11">
        <v>0</v>
      </c>
      <c r="C11">
        <v>2</v>
      </c>
      <c r="D11">
        <v>2</v>
      </c>
      <c r="E11">
        <v>0</v>
      </c>
    </row>
    <row r="12" spans="1:10" x14ac:dyDescent="0.25">
      <c r="A12">
        <v>0</v>
      </c>
      <c r="B12">
        <v>0</v>
      </c>
      <c r="C12">
        <v>2</v>
      </c>
      <c r="D12">
        <v>2</v>
      </c>
      <c r="E12">
        <v>0</v>
      </c>
    </row>
    <row r="13" spans="1:10" x14ac:dyDescent="0.25">
      <c r="A13">
        <v>0</v>
      </c>
      <c r="B13">
        <v>0</v>
      </c>
      <c r="C13">
        <v>2</v>
      </c>
      <c r="D13">
        <v>2</v>
      </c>
      <c r="E13">
        <v>0</v>
      </c>
    </row>
    <row r="14" spans="1:10" x14ac:dyDescent="0.25">
      <c r="A14">
        <v>0</v>
      </c>
      <c r="B14">
        <v>0</v>
      </c>
      <c r="C14">
        <v>2</v>
      </c>
      <c r="D14">
        <v>2</v>
      </c>
      <c r="E14">
        <v>0</v>
      </c>
    </row>
    <row r="15" spans="1:10" x14ac:dyDescent="0.25">
      <c r="A15">
        <v>0</v>
      </c>
      <c r="B15">
        <v>0</v>
      </c>
      <c r="C15">
        <v>2</v>
      </c>
      <c r="D15">
        <v>2</v>
      </c>
      <c r="E15">
        <v>0</v>
      </c>
    </row>
    <row r="16" spans="1:10" x14ac:dyDescent="0.25">
      <c r="A16">
        <v>0</v>
      </c>
      <c r="B16">
        <v>0</v>
      </c>
      <c r="C16">
        <v>2</v>
      </c>
      <c r="D16">
        <v>2</v>
      </c>
      <c r="E16">
        <v>0</v>
      </c>
    </row>
    <row r="17" spans="1:5" x14ac:dyDescent="0.25">
      <c r="A17">
        <v>0</v>
      </c>
      <c r="B17">
        <v>0</v>
      </c>
      <c r="C17">
        <v>2</v>
      </c>
      <c r="D17">
        <v>2</v>
      </c>
      <c r="E17">
        <v>0</v>
      </c>
    </row>
    <row r="18" spans="1:5" x14ac:dyDescent="0.25">
      <c r="A18">
        <v>0</v>
      </c>
      <c r="B18">
        <v>0</v>
      </c>
      <c r="C18">
        <v>2</v>
      </c>
      <c r="D18">
        <v>2</v>
      </c>
      <c r="E18">
        <v>0</v>
      </c>
    </row>
    <row r="19" spans="1:5" x14ac:dyDescent="0.25">
      <c r="A19">
        <v>0</v>
      </c>
      <c r="B19">
        <v>0</v>
      </c>
      <c r="C19">
        <v>2</v>
      </c>
      <c r="D19">
        <v>2</v>
      </c>
      <c r="E19">
        <v>0</v>
      </c>
    </row>
    <row r="20" spans="1:5" x14ac:dyDescent="0.25">
      <c r="A20">
        <v>0</v>
      </c>
      <c r="B20">
        <v>0</v>
      </c>
      <c r="C20">
        <v>2</v>
      </c>
      <c r="D20">
        <v>2</v>
      </c>
      <c r="E20">
        <v>0</v>
      </c>
    </row>
    <row r="21" spans="1:5" x14ac:dyDescent="0.25">
      <c r="A21">
        <v>0</v>
      </c>
      <c r="B21">
        <v>0</v>
      </c>
      <c r="C21">
        <v>2</v>
      </c>
      <c r="D21">
        <v>2</v>
      </c>
      <c r="E21">
        <v>0</v>
      </c>
    </row>
    <row r="22" spans="1:5" x14ac:dyDescent="0.25">
      <c r="A22">
        <v>0</v>
      </c>
      <c r="B22">
        <v>0</v>
      </c>
      <c r="C22">
        <v>2</v>
      </c>
      <c r="D22">
        <v>2</v>
      </c>
      <c r="E22">
        <v>0</v>
      </c>
    </row>
    <row r="23" spans="1:5" x14ac:dyDescent="0.25">
      <c r="A23">
        <v>0</v>
      </c>
      <c r="B23">
        <v>0</v>
      </c>
      <c r="C23">
        <v>2</v>
      </c>
      <c r="D23">
        <v>2</v>
      </c>
      <c r="E23">
        <v>0</v>
      </c>
    </row>
    <row r="24" spans="1:5" x14ac:dyDescent="0.25">
      <c r="A24">
        <v>0</v>
      </c>
      <c r="B24">
        <v>0</v>
      </c>
      <c r="C24">
        <v>2</v>
      </c>
      <c r="D24">
        <v>2</v>
      </c>
      <c r="E24">
        <v>0</v>
      </c>
    </row>
    <row r="25" spans="1:5" x14ac:dyDescent="0.25">
      <c r="A25">
        <v>0</v>
      </c>
      <c r="B25">
        <v>0</v>
      </c>
      <c r="C25">
        <v>2</v>
      </c>
      <c r="D25">
        <v>2</v>
      </c>
      <c r="E25">
        <v>0</v>
      </c>
    </row>
    <row r="26" spans="1:5" x14ac:dyDescent="0.25">
      <c r="A26">
        <v>0</v>
      </c>
      <c r="B26">
        <v>0</v>
      </c>
      <c r="C26">
        <v>2</v>
      </c>
      <c r="D26">
        <v>2</v>
      </c>
      <c r="E26">
        <v>0</v>
      </c>
    </row>
    <row r="27" spans="1:5" x14ac:dyDescent="0.25">
      <c r="A27">
        <v>0</v>
      </c>
      <c r="B27">
        <v>0</v>
      </c>
      <c r="C27">
        <v>2</v>
      </c>
      <c r="D27">
        <v>2</v>
      </c>
      <c r="E27">
        <v>0</v>
      </c>
    </row>
    <row r="28" spans="1:5" x14ac:dyDescent="0.25">
      <c r="A28">
        <v>0</v>
      </c>
      <c r="B28">
        <v>0</v>
      </c>
      <c r="C28">
        <v>2</v>
      </c>
      <c r="D28">
        <v>2</v>
      </c>
      <c r="E28">
        <v>0</v>
      </c>
    </row>
    <row r="29" spans="1:5" x14ac:dyDescent="0.25">
      <c r="A29">
        <v>2</v>
      </c>
      <c r="B29">
        <v>0</v>
      </c>
      <c r="C29">
        <v>0</v>
      </c>
      <c r="D29">
        <v>0</v>
      </c>
      <c r="E29">
        <v>0</v>
      </c>
    </row>
    <row r="30" spans="1:5" x14ac:dyDescent="0.25">
      <c r="A30">
        <v>0</v>
      </c>
      <c r="B30">
        <v>0</v>
      </c>
      <c r="C30">
        <v>0</v>
      </c>
      <c r="D30">
        <v>0</v>
      </c>
      <c r="E30">
        <v>0</v>
      </c>
    </row>
    <row r="31" spans="1:5" x14ac:dyDescent="0.25">
      <c r="A31">
        <v>0</v>
      </c>
      <c r="B31">
        <v>0</v>
      </c>
      <c r="C31">
        <v>0</v>
      </c>
      <c r="D31">
        <v>0</v>
      </c>
      <c r="E31">
        <v>0</v>
      </c>
    </row>
    <row r="32" spans="1:5" x14ac:dyDescent="0.25">
      <c r="A32">
        <v>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>
        <v>0</v>
      </c>
      <c r="B33">
        <v>0</v>
      </c>
      <c r="C33">
        <v>0</v>
      </c>
      <c r="D33">
        <v>0</v>
      </c>
      <c r="E33">
        <v>0</v>
      </c>
    </row>
    <row r="34" spans="1:5" x14ac:dyDescent="0.25">
      <c r="A34">
        <v>0</v>
      </c>
      <c r="B34">
        <v>0</v>
      </c>
      <c r="C34">
        <v>0</v>
      </c>
      <c r="D34">
        <v>0</v>
      </c>
      <c r="E34">
        <v>0</v>
      </c>
    </row>
    <row r="35" spans="1:5" x14ac:dyDescent="0.25">
      <c r="A35">
        <v>0</v>
      </c>
      <c r="B35">
        <v>0</v>
      </c>
      <c r="C35">
        <v>0</v>
      </c>
      <c r="D35">
        <v>0</v>
      </c>
      <c r="E35">
        <v>0</v>
      </c>
    </row>
    <row r="36" spans="1:5" x14ac:dyDescent="0.25">
      <c r="A36">
        <v>0</v>
      </c>
      <c r="B36">
        <v>0</v>
      </c>
      <c r="C36">
        <v>0</v>
      </c>
      <c r="D36">
        <v>0</v>
      </c>
      <c r="E36">
        <v>0</v>
      </c>
    </row>
    <row r="37" spans="1:5" x14ac:dyDescent="0.25">
      <c r="A37">
        <v>0</v>
      </c>
      <c r="B37">
        <v>0</v>
      </c>
      <c r="C37">
        <v>0</v>
      </c>
      <c r="D37">
        <v>0</v>
      </c>
      <c r="E37">
        <v>0</v>
      </c>
    </row>
    <row r="38" spans="1:5" x14ac:dyDescent="0.25">
      <c r="A38">
        <v>0</v>
      </c>
      <c r="B38">
        <v>0</v>
      </c>
      <c r="C38">
        <v>0</v>
      </c>
      <c r="D38">
        <v>0</v>
      </c>
      <c r="E38">
        <v>0</v>
      </c>
    </row>
    <row r="39" spans="1:5" x14ac:dyDescent="0.25">
      <c r="A39">
        <v>0</v>
      </c>
      <c r="B39">
        <v>0</v>
      </c>
      <c r="C39">
        <v>0</v>
      </c>
      <c r="D39">
        <v>0</v>
      </c>
      <c r="E39">
        <v>0</v>
      </c>
    </row>
    <row r="40" spans="1:5" x14ac:dyDescent="0.25">
      <c r="A40">
        <v>0</v>
      </c>
      <c r="B40">
        <v>0</v>
      </c>
      <c r="C40">
        <v>0</v>
      </c>
      <c r="D40">
        <v>0</v>
      </c>
      <c r="E40">
        <v>0</v>
      </c>
    </row>
    <row r="41" spans="1:5" x14ac:dyDescent="0.25">
      <c r="A41">
        <v>0</v>
      </c>
      <c r="B41">
        <v>0</v>
      </c>
      <c r="C41">
        <v>0</v>
      </c>
      <c r="D41">
        <v>0</v>
      </c>
      <c r="E41">
        <v>0</v>
      </c>
    </row>
    <row r="42" spans="1:5" x14ac:dyDescent="0.25">
      <c r="A42">
        <v>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>
        <v>0</v>
      </c>
      <c r="B43">
        <v>0</v>
      </c>
      <c r="C43">
        <v>0</v>
      </c>
      <c r="D43">
        <v>0</v>
      </c>
      <c r="E43">
        <v>0</v>
      </c>
    </row>
    <row r="44" spans="1:5" x14ac:dyDescent="0.25">
      <c r="A44">
        <v>0</v>
      </c>
      <c r="B44">
        <v>0</v>
      </c>
      <c r="C44">
        <v>0</v>
      </c>
      <c r="D44">
        <v>0</v>
      </c>
      <c r="E44">
        <v>0</v>
      </c>
    </row>
    <row r="45" spans="1:5" x14ac:dyDescent="0.25">
      <c r="A45">
        <v>0</v>
      </c>
      <c r="B45">
        <v>0</v>
      </c>
      <c r="C45">
        <v>0</v>
      </c>
      <c r="D45">
        <v>0</v>
      </c>
      <c r="E45">
        <v>0</v>
      </c>
    </row>
    <row r="46" spans="1:5" x14ac:dyDescent="0.25">
      <c r="A46">
        <v>0</v>
      </c>
      <c r="B46">
        <v>0</v>
      </c>
      <c r="C46">
        <v>0</v>
      </c>
      <c r="D46">
        <v>0</v>
      </c>
      <c r="E46">
        <v>0</v>
      </c>
    </row>
    <row r="47" spans="1:5" x14ac:dyDescent="0.25">
      <c r="A47">
        <v>0</v>
      </c>
      <c r="B47">
        <v>0</v>
      </c>
      <c r="C47">
        <v>0</v>
      </c>
      <c r="D47">
        <v>0</v>
      </c>
      <c r="E47">
        <v>0</v>
      </c>
    </row>
    <row r="48" spans="1:5" x14ac:dyDescent="0.25">
      <c r="A48">
        <v>0</v>
      </c>
      <c r="B48">
        <v>0</v>
      </c>
      <c r="C48">
        <v>0</v>
      </c>
      <c r="D48">
        <v>0</v>
      </c>
      <c r="E48">
        <v>0</v>
      </c>
    </row>
    <row r="49" spans="1:5" x14ac:dyDescent="0.25">
      <c r="A49">
        <v>0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0</v>
      </c>
      <c r="B50">
        <v>0</v>
      </c>
      <c r="C50">
        <v>0</v>
      </c>
      <c r="D50">
        <v>0</v>
      </c>
      <c r="E50">
        <v>0</v>
      </c>
    </row>
    <row r="51" spans="1:5" x14ac:dyDescent="0.25">
      <c r="A51">
        <v>0</v>
      </c>
      <c r="B51">
        <v>0</v>
      </c>
      <c r="C51">
        <v>0</v>
      </c>
      <c r="D51">
        <v>0</v>
      </c>
      <c r="E51">
        <v>0</v>
      </c>
    </row>
    <row r="52" spans="1:5" x14ac:dyDescent="0.25">
      <c r="A52">
        <v>0</v>
      </c>
      <c r="B52">
        <v>0</v>
      </c>
      <c r="C52">
        <v>0</v>
      </c>
      <c r="D52">
        <v>0</v>
      </c>
      <c r="E52">
        <v>0</v>
      </c>
    </row>
    <row r="53" spans="1:5" x14ac:dyDescent="0.25">
      <c r="A53">
        <v>0</v>
      </c>
      <c r="B53">
        <v>0</v>
      </c>
      <c r="C53">
        <v>0</v>
      </c>
      <c r="D53">
        <v>0</v>
      </c>
      <c r="E53">
        <v>0</v>
      </c>
    </row>
    <row r="54" spans="1:5" x14ac:dyDescent="0.25">
      <c r="A54">
        <v>0</v>
      </c>
      <c r="B54">
        <v>0</v>
      </c>
      <c r="C54">
        <v>0</v>
      </c>
      <c r="D54">
        <v>0</v>
      </c>
      <c r="E54">
        <v>0</v>
      </c>
    </row>
    <row r="55" spans="1:5" x14ac:dyDescent="0.25">
      <c r="A55">
        <v>0</v>
      </c>
      <c r="B55">
        <v>0</v>
      </c>
      <c r="C55">
        <v>0</v>
      </c>
      <c r="D55">
        <v>0</v>
      </c>
      <c r="E55">
        <v>0</v>
      </c>
    </row>
    <row r="56" spans="1:5" x14ac:dyDescent="0.25">
      <c r="A56">
        <v>0</v>
      </c>
      <c r="B56">
        <v>0</v>
      </c>
      <c r="C56">
        <v>0</v>
      </c>
      <c r="D56">
        <v>0</v>
      </c>
      <c r="E56">
        <v>0</v>
      </c>
    </row>
    <row r="57" spans="1:5" x14ac:dyDescent="0.25">
      <c r="A57">
        <v>0</v>
      </c>
      <c r="B57">
        <v>0</v>
      </c>
      <c r="C57">
        <v>0</v>
      </c>
      <c r="D57">
        <v>0</v>
      </c>
      <c r="E57">
        <v>0</v>
      </c>
    </row>
    <row r="58" spans="1:5" x14ac:dyDescent="0.25">
      <c r="A58">
        <v>0</v>
      </c>
      <c r="B58">
        <v>0</v>
      </c>
      <c r="C58">
        <v>0</v>
      </c>
      <c r="D58">
        <v>0</v>
      </c>
      <c r="E58">
        <v>0</v>
      </c>
    </row>
    <row r="59" spans="1:5" x14ac:dyDescent="0.25">
      <c r="A59">
        <v>0</v>
      </c>
      <c r="B59">
        <v>0</v>
      </c>
      <c r="C59">
        <v>0</v>
      </c>
      <c r="D59">
        <v>0</v>
      </c>
      <c r="E59">
        <v>0</v>
      </c>
    </row>
    <row r="60" spans="1:5" x14ac:dyDescent="0.25">
      <c r="A60">
        <v>0</v>
      </c>
      <c r="B60">
        <v>0</v>
      </c>
      <c r="C60">
        <v>0</v>
      </c>
      <c r="D60">
        <v>0</v>
      </c>
      <c r="E60">
        <v>0</v>
      </c>
    </row>
    <row r="61" spans="1:5" x14ac:dyDescent="0.25">
      <c r="A61">
        <v>0</v>
      </c>
      <c r="B61">
        <v>0</v>
      </c>
      <c r="C61">
        <v>0</v>
      </c>
      <c r="D61">
        <v>0</v>
      </c>
      <c r="E61">
        <v>0</v>
      </c>
    </row>
    <row r="62" spans="1:5" x14ac:dyDescent="0.25">
      <c r="A62">
        <v>0</v>
      </c>
      <c r="B62">
        <v>0</v>
      </c>
      <c r="C62">
        <v>0</v>
      </c>
      <c r="D62">
        <v>0</v>
      </c>
      <c r="E62">
        <v>0</v>
      </c>
    </row>
    <row r="63" spans="1:5" x14ac:dyDescent="0.25">
      <c r="A63">
        <v>0</v>
      </c>
      <c r="B63">
        <v>0</v>
      </c>
      <c r="C63">
        <v>0</v>
      </c>
      <c r="D63">
        <v>0</v>
      </c>
      <c r="E63">
        <v>0</v>
      </c>
    </row>
    <row r="64" spans="1:5" x14ac:dyDescent="0.25">
      <c r="A64">
        <v>0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0</v>
      </c>
      <c r="B65">
        <v>0</v>
      </c>
      <c r="C65">
        <v>0</v>
      </c>
      <c r="D65">
        <v>0</v>
      </c>
      <c r="E65">
        <v>0</v>
      </c>
    </row>
    <row r="66" spans="1:5" x14ac:dyDescent="0.25">
      <c r="A66">
        <v>0</v>
      </c>
      <c r="B66">
        <v>0</v>
      </c>
      <c r="C66">
        <v>0</v>
      </c>
      <c r="D66">
        <v>0</v>
      </c>
      <c r="E66">
        <v>0</v>
      </c>
    </row>
    <row r="67" spans="1:5" x14ac:dyDescent="0.25">
      <c r="A67">
        <v>0</v>
      </c>
      <c r="B67">
        <v>0</v>
      </c>
      <c r="C67">
        <v>0</v>
      </c>
      <c r="D67">
        <v>0</v>
      </c>
      <c r="E67">
        <v>0</v>
      </c>
    </row>
    <row r="68" spans="1:5" x14ac:dyDescent="0.25">
      <c r="A68">
        <v>0</v>
      </c>
      <c r="B68">
        <v>0</v>
      </c>
      <c r="C68">
        <v>0</v>
      </c>
      <c r="D68">
        <v>0</v>
      </c>
      <c r="E68">
        <v>0</v>
      </c>
    </row>
    <row r="69" spans="1:5" x14ac:dyDescent="0.25">
      <c r="A69">
        <v>0</v>
      </c>
      <c r="B69">
        <v>0</v>
      </c>
      <c r="C69">
        <v>0</v>
      </c>
      <c r="D69">
        <v>0</v>
      </c>
      <c r="E69">
        <v>0</v>
      </c>
    </row>
    <row r="70" spans="1:5" x14ac:dyDescent="0.25">
      <c r="A70">
        <v>0</v>
      </c>
      <c r="B70">
        <v>0</v>
      </c>
      <c r="C70">
        <v>0</v>
      </c>
      <c r="D70">
        <v>0</v>
      </c>
      <c r="E70">
        <v>0</v>
      </c>
    </row>
    <row r="71" spans="1:5" x14ac:dyDescent="0.25">
      <c r="A71">
        <v>0</v>
      </c>
      <c r="B71">
        <v>0</v>
      </c>
      <c r="C71">
        <v>0</v>
      </c>
      <c r="D71">
        <v>0</v>
      </c>
      <c r="E71">
        <v>0</v>
      </c>
    </row>
    <row r="72" spans="1:5" x14ac:dyDescent="0.25">
      <c r="A72">
        <v>0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0</v>
      </c>
      <c r="B73">
        <v>0</v>
      </c>
      <c r="C73">
        <v>0</v>
      </c>
      <c r="D73">
        <v>0</v>
      </c>
      <c r="E73">
        <v>0</v>
      </c>
    </row>
    <row r="74" spans="1:5" x14ac:dyDescent="0.25">
      <c r="A74">
        <v>0</v>
      </c>
      <c r="B74">
        <v>0</v>
      </c>
      <c r="C74">
        <v>0</v>
      </c>
      <c r="D74">
        <v>0</v>
      </c>
      <c r="E74">
        <v>0</v>
      </c>
    </row>
    <row r="75" spans="1:5" x14ac:dyDescent="0.25">
      <c r="A75">
        <v>0</v>
      </c>
      <c r="B75">
        <v>0</v>
      </c>
      <c r="C75">
        <v>0</v>
      </c>
      <c r="D75">
        <v>0</v>
      </c>
      <c r="E75">
        <v>0</v>
      </c>
    </row>
    <row r="76" spans="1:5" x14ac:dyDescent="0.25">
      <c r="A76">
        <v>0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0</v>
      </c>
      <c r="B77">
        <v>0</v>
      </c>
      <c r="C77">
        <v>0</v>
      </c>
      <c r="D77">
        <v>0</v>
      </c>
      <c r="E77">
        <v>0</v>
      </c>
    </row>
    <row r="78" spans="1:5" x14ac:dyDescent="0.25">
      <c r="A78">
        <v>0</v>
      </c>
      <c r="B78">
        <v>0</v>
      </c>
      <c r="C78">
        <v>0</v>
      </c>
      <c r="D78">
        <v>0</v>
      </c>
      <c r="E78">
        <v>0</v>
      </c>
    </row>
    <row r="79" spans="1:5" x14ac:dyDescent="0.25">
      <c r="A79">
        <v>0</v>
      </c>
      <c r="B79">
        <v>0</v>
      </c>
      <c r="C79">
        <v>0</v>
      </c>
      <c r="D79">
        <v>0</v>
      </c>
      <c r="E79">
        <v>0</v>
      </c>
    </row>
    <row r="80" spans="1:5" x14ac:dyDescent="0.25">
      <c r="A80">
        <v>0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0</v>
      </c>
      <c r="B81">
        <v>0</v>
      </c>
      <c r="C81">
        <v>0</v>
      </c>
      <c r="D81">
        <v>0</v>
      </c>
      <c r="E81">
        <v>0</v>
      </c>
    </row>
    <row r="82" spans="1:5" x14ac:dyDescent="0.25">
      <c r="A82">
        <v>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0</v>
      </c>
      <c r="B83">
        <v>0</v>
      </c>
      <c r="C83">
        <v>0</v>
      </c>
      <c r="D83">
        <v>0</v>
      </c>
      <c r="E83">
        <v>0</v>
      </c>
    </row>
    <row r="84" spans="1:5" x14ac:dyDescent="0.25">
      <c r="A84">
        <v>0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0</v>
      </c>
      <c r="B85">
        <v>0</v>
      </c>
      <c r="C85">
        <v>0</v>
      </c>
      <c r="D85">
        <v>0</v>
      </c>
      <c r="E85">
        <v>0</v>
      </c>
    </row>
    <row r="86" spans="1:5" x14ac:dyDescent="0.25">
      <c r="A86">
        <v>0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0</v>
      </c>
      <c r="B87">
        <v>0</v>
      </c>
      <c r="C87">
        <v>0</v>
      </c>
      <c r="D87">
        <v>0</v>
      </c>
      <c r="E87">
        <v>0</v>
      </c>
    </row>
    <row r="88" spans="1:5" x14ac:dyDescent="0.25">
      <c r="A88">
        <v>0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0</v>
      </c>
      <c r="B89">
        <v>0</v>
      </c>
      <c r="C89">
        <v>0</v>
      </c>
      <c r="D89">
        <v>0</v>
      </c>
      <c r="E89">
        <v>0</v>
      </c>
    </row>
    <row r="90" spans="1:5" x14ac:dyDescent="0.25">
      <c r="A90">
        <v>0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0</v>
      </c>
      <c r="B91">
        <v>0</v>
      </c>
      <c r="C91">
        <v>0</v>
      </c>
      <c r="D91">
        <v>0</v>
      </c>
      <c r="E91">
        <v>0</v>
      </c>
    </row>
    <row r="92" spans="1:5" x14ac:dyDescent="0.25">
      <c r="A92">
        <v>0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0</v>
      </c>
      <c r="B93">
        <v>0</v>
      </c>
      <c r="C93">
        <v>0</v>
      </c>
      <c r="D93">
        <v>0</v>
      </c>
      <c r="E93">
        <v>0</v>
      </c>
    </row>
    <row r="94" spans="1:5" x14ac:dyDescent="0.25">
      <c r="A94">
        <v>0</v>
      </c>
      <c r="B94">
        <v>0</v>
      </c>
      <c r="C94">
        <v>0</v>
      </c>
      <c r="D94">
        <v>0</v>
      </c>
      <c r="E94">
        <v>0</v>
      </c>
    </row>
    <row r="95" spans="1:5" x14ac:dyDescent="0.25">
      <c r="A95">
        <v>0</v>
      </c>
      <c r="B95">
        <v>0</v>
      </c>
      <c r="C95">
        <v>0</v>
      </c>
      <c r="D95">
        <v>0</v>
      </c>
      <c r="E95">
        <v>0</v>
      </c>
    </row>
    <row r="96" spans="1:5" x14ac:dyDescent="0.25">
      <c r="A96">
        <v>0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0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0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0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0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0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0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0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0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>
        <v>0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>
        <v>0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>
        <v>0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>
        <v>0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>
        <v>0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0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>
        <v>0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0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>
        <v>0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0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>
        <v>0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0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>
        <v>0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0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>
        <v>0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0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>
        <v>0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0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>
        <v>0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0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>
        <v>0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>
        <v>0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>
        <v>0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0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>
        <v>0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>
        <v>0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>
        <v>0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>
        <v>0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>
        <v>0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>
        <v>0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>
        <v>0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0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>
        <v>0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>
        <v>0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>
        <v>0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>
        <v>0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>
        <v>0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0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>
        <v>0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>
        <v>0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>
        <v>0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0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0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0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0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>
        <v>0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>
        <v>0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>
        <v>0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>
        <v>0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>
        <v>0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>
        <v>0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>
        <v>0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>
        <v>0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>
        <v>0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>
        <v>0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>
        <v>0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>
        <v>0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>
        <v>0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>
        <v>0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>
        <v>0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>
        <v>0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>
        <v>0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>
        <v>0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>
        <v>0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>
        <v>0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0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0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>
        <v>0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>
        <v>0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>
        <v>0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>
        <v>0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>
        <v>0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>
        <v>0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0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0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0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>
        <v>0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0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>
        <v>0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0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>
        <v>0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0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>
        <v>0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0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>
        <v>0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>
        <v>0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>
        <v>0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0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0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0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0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0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>
        <v>0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0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>
        <v>0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>
        <v>0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>
        <v>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0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>
        <v>0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0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>
        <v>0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0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>
        <v>0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0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>
        <v>0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0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>
        <v>0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0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>
        <v>0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0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>
        <v>0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0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0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0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>
        <v>0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>
        <v>0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>
        <v>0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>
        <v>0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>
        <v>0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>
        <v>0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>
        <v>0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>
        <v>0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>
        <v>0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>
        <v>0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>
        <v>0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>
        <v>0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>
        <v>0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>
        <v>0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>
        <v>0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0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>
        <v>0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0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>
        <v>0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>
        <v>0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>
        <v>0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>
        <v>0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>
        <v>0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0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>
        <v>0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>
        <v>0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>
        <v>0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>
        <v>0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>
        <v>0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>
        <v>0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>
        <v>0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>
        <v>0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>
        <v>0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>
        <v>0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>
        <v>0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>
        <v>0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>
        <v>0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>
        <v>0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>
        <v>0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>
        <v>0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>
        <v>0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>
        <v>0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>
        <v>0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>
        <v>0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>
        <v>0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>
        <v>0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0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>
        <v>0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>
        <v>0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>
        <v>0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>
        <v>0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>
        <v>0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>
        <v>0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0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>
        <v>0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0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>
        <v>0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>
        <v>0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>
        <v>0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>
        <v>0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>
        <v>0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0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>
        <v>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0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>
        <v>0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0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>
        <v>0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>
        <v>0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>
        <v>0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0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>
        <v>0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0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0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0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>
        <v>0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0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>
        <v>0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0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>
        <v>0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0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>
        <v>0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0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>
        <v>0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0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>
        <v>0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0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>
        <v>0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>
        <v>0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>
        <v>0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0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>
        <v>0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0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>
        <v>0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0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>
        <v>0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0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0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0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>
        <v>0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>
        <v>0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>
        <v>0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>
        <v>0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>
        <v>0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>
        <v>0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>
        <v>0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>
        <v>0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>
        <v>0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>
        <v>0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>
        <v>0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>
        <v>0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>
        <v>0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>
        <v>0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>
        <v>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>
        <v>0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>
        <v>0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>
        <v>0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>
        <v>0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>
        <v>0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0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0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>
        <v>0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>
        <v>0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>
        <v>0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>
        <v>0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>
        <v>0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>
        <v>0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>
        <v>0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>
        <v>0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>
        <v>0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>
        <v>0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>
        <v>0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>
        <v>0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>
        <v>0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>
        <v>0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>
        <v>0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>
        <v>0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>
        <v>0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>
        <v>0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>
        <v>0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>
        <v>0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>
        <v>0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>
        <v>0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0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>
        <v>0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0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>
        <v>0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>
        <v>0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>
        <v>0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>
        <v>0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>
        <v>0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0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0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>
        <v>0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0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>
        <v>0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0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>
        <v>0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0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>
        <v>0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0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>
        <v>0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0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>
        <v>0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>
        <v>0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0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0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0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>
        <v>0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>
        <v>0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>
        <v>0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>
        <v>0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>
        <v>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0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>
        <v>0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0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>
        <v>0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0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>
        <v>0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>
        <v>0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>
        <v>0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0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>
        <v>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0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>
        <v>0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0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>
        <v>0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0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>
        <v>0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0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>
        <v>0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0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>
        <v>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>
        <v>0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>
        <v>0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0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>
        <v>0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0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>
        <v>0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0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>
        <v>0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0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>
        <v>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0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>
        <v>0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>
        <v>0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>
        <v>0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0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>
        <v>0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>
        <v>0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>
        <v>0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>
        <v>0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>
        <v>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0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>
        <v>0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0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>
        <v>0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0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>
        <v>0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>
        <v>0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>
        <v>0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0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>
        <v>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0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>
        <v>0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>
        <v>0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>
        <v>0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>
        <v>0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>
        <v>0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>
        <v>0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>
        <v>0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>
        <v>0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>
        <v>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>
        <v>0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>
        <v>0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0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>
        <v>0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>
        <v>0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>
        <v>0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0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>
        <v>0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0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>
        <v>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0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>
        <v>0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>
        <v>0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>
        <v>0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>
        <v>0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>
        <v>0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0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>
        <v>0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0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>
        <v>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>
        <v>0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>
        <v>0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0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>
        <v>0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0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0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>
        <v>0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0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>
        <v>0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>
        <v>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0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0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0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0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>
        <v>0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0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>
        <v>0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0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>
        <v>0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0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>
        <v>0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0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>
        <v>0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0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>
        <v>0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0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>
        <v>0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0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0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>
        <v>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0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0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0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0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>
        <v>0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>
        <v>0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>
        <v>0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>
        <v>0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0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>
        <v>0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0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>
        <v>0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0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>
        <v>0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>
        <v>0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>
        <v>0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>
        <v>0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>
        <v>0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>
        <v>0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>
        <v>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>
        <v>0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>
        <v>0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>
        <v>0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>
        <v>0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>
        <v>0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>
        <v>0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>
        <v>0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>
        <v>0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>
        <v>0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>
        <v>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>
        <v>0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>
        <v>0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>
        <v>0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>
        <v>0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>
        <v>0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>
        <v>0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>
        <v>0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>
        <v>0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>
        <v>0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>
        <v>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>
        <v>0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>
        <v>0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>
        <v>0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>
        <v>0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>
        <v>0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>
        <v>0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>
        <v>0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>
        <v>0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>
        <v>0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>
        <v>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>
        <v>0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>
        <v>0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>
        <v>0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>
        <v>0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>
        <v>0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>
        <v>0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>
        <v>0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>
        <v>0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>
        <v>0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>
        <v>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>
        <v>0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>
        <v>0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>
        <v>0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>
        <v>0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>
        <v>0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>
        <v>0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>
        <v>0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>
        <v>0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>
        <v>0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>
        <v>0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>
        <v>0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>
        <v>0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>
        <v>0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>
        <v>0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>
        <v>0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>
        <v>0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>
        <v>0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>
        <v>0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>
        <v>0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>
        <v>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>
        <v>0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>
        <v>0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>
        <v>0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>
        <v>0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>
        <v>0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>
        <v>0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>
        <v>0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>
        <v>0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>
        <v>0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>
        <v>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>
        <v>0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>
        <v>0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>
        <v>0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>
        <v>0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>
        <v>0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>
        <v>0</v>
      </c>
      <c r="B598">
        <v>0</v>
      </c>
      <c r="C598">
        <v>0</v>
      </c>
      <c r="D598">
        <v>0</v>
      </c>
      <c r="E598">
        <v>0</v>
      </c>
    </row>
    <row r="599" spans="1:5" x14ac:dyDescent="0.25">
      <c r="A599">
        <v>0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>
        <v>0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>
        <v>0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>
        <v>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>
        <v>0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>
        <v>0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>
        <v>0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>
        <v>0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>
        <v>0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>
        <v>0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>
        <v>0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>
        <v>0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>
        <v>0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>
        <v>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>
        <v>0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>
        <v>0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>
        <v>0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>
        <v>0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>
        <v>0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>
        <v>0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>
        <v>0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>
        <v>0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>
        <v>0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>
        <v>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>
        <v>0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>
        <v>0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>
        <v>0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>
        <v>0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>
        <v>0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>
        <v>0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>
        <v>0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>
        <v>0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>
        <v>0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>
        <v>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>
        <v>0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>
        <v>0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>
        <v>0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>
        <v>0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>
        <v>0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>
        <v>0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>
        <v>0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>
        <v>0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>
        <v>0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>
        <v>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>
        <v>0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>
        <v>0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>
        <v>0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>
        <v>0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>
        <v>0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>
        <v>0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>
        <v>0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>
        <v>0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>
        <v>0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>
        <v>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>
        <v>0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>
        <v>0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>
        <v>0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>
        <v>0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>
        <v>0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>
        <v>0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>
        <v>0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>
        <v>0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>
        <v>0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>
        <v>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>
        <v>0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>
        <v>0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>
        <v>0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>
        <v>0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>
        <v>0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>
        <v>0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>
        <v>0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>
        <v>0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>
        <v>0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>
        <v>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>
        <v>0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>
        <v>0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>
        <v>0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>
        <v>0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>
        <v>0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>
        <v>0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>
        <v>0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>
        <v>0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>
        <v>0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>
        <v>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>
        <v>0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>
        <v>0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>
        <v>0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>
        <v>0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>
        <v>0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>
        <v>0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>
        <v>0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>
        <v>0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>
        <v>0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>
        <v>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>
        <v>0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>
        <v>0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>
        <v>0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>
        <v>0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>
        <v>0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>
        <v>0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>
        <v>0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>
        <v>0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>
        <v>0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>
        <v>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>
        <v>0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>
        <v>0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>
        <v>0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>
        <v>0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>
        <v>0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>
        <v>0</v>
      </c>
      <c r="B708">
        <v>0</v>
      </c>
      <c r="C708">
        <v>0</v>
      </c>
      <c r="D708">
        <v>0</v>
      </c>
      <c r="E708">
        <v>0</v>
      </c>
    </row>
    <row r="709" spans="1:5" x14ac:dyDescent="0.25">
      <c r="A709">
        <v>0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>
        <v>0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>
        <v>0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>
        <v>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>
        <v>0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>
        <v>0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>
        <v>0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>
        <v>0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>
        <v>0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>
        <v>0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>
        <v>0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>
        <v>0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>
        <v>0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>
        <v>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>
        <v>0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>
        <v>0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>
        <v>0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>
        <v>0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>
        <v>0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>
        <v>0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>
        <v>0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>
        <v>0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>
        <v>0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>
        <v>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>
        <v>0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>
        <v>0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>
        <v>0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>
        <v>0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>
        <v>0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>
        <v>0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>
        <v>0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>
        <v>0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>
        <v>0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>
        <v>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>
        <v>0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>
        <v>0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>
        <v>0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>
        <v>0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>
        <v>0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>
        <v>0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>
        <v>0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>
        <v>0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>
        <v>0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>
        <v>0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>
        <v>0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>
        <v>0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>
        <v>0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>
        <v>0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>
        <v>0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>
        <v>0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>
        <v>0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>
        <v>0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>
        <v>0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>
        <v>0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>
        <v>0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>
        <v>0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>
        <v>0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>
        <v>0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>
        <v>0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>
        <v>0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>
        <v>0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>
        <v>0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>
        <v>0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>
        <v>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>
        <v>0</v>
      </c>
      <c r="B773">
        <v>0</v>
      </c>
      <c r="C773">
        <v>0</v>
      </c>
      <c r="D773">
        <v>0</v>
      </c>
      <c r="E773">
        <v>0</v>
      </c>
    </row>
    <row r="774" spans="1:5" x14ac:dyDescent="0.25">
      <c r="A774">
        <v>0</v>
      </c>
      <c r="B774">
        <v>0</v>
      </c>
      <c r="C774">
        <v>0</v>
      </c>
      <c r="D774">
        <v>0</v>
      </c>
      <c r="E774">
        <v>0</v>
      </c>
    </row>
    <row r="775" spans="1:5" x14ac:dyDescent="0.25">
      <c r="A775">
        <v>0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>
        <v>0</v>
      </c>
      <c r="B776">
        <v>0</v>
      </c>
      <c r="C776">
        <v>0</v>
      </c>
      <c r="D776">
        <v>0</v>
      </c>
      <c r="E776">
        <v>0</v>
      </c>
    </row>
    <row r="777" spans="1:5" x14ac:dyDescent="0.25">
      <c r="A777">
        <v>0</v>
      </c>
      <c r="B777">
        <v>0</v>
      </c>
      <c r="C777">
        <v>0</v>
      </c>
      <c r="D777">
        <v>0</v>
      </c>
      <c r="E777">
        <v>0</v>
      </c>
    </row>
    <row r="778" spans="1:5" x14ac:dyDescent="0.25">
      <c r="A778">
        <v>0</v>
      </c>
      <c r="B778">
        <v>0</v>
      </c>
      <c r="C778">
        <v>0</v>
      </c>
      <c r="D778">
        <v>0</v>
      </c>
      <c r="E778">
        <v>0</v>
      </c>
    </row>
    <row r="779" spans="1:5" x14ac:dyDescent="0.25">
      <c r="A779">
        <v>0</v>
      </c>
      <c r="B779">
        <v>0</v>
      </c>
      <c r="C779">
        <v>0</v>
      </c>
      <c r="D779">
        <v>0</v>
      </c>
      <c r="E779">
        <v>0</v>
      </c>
    </row>
    <row r="780" spans="1:5" x14ac:dyDescent="0.25">
      <c r="A780">
        <v>0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>
        <v>0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>
        <v>0</v>
      </c>
      <c r="B782">
        <v>0</v>
      </c>
      <c r="C782">
        <v>0</v>
      </c>
      <c r="D782">
        <v>0</v>
      </c>
      <c r="E782">
        <v>0</v>
      </c>
    </row>
    <row r="783" spans="1:5" x14ac:dyDescent="0.25">
      <c r="A783">
        <v>0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>
        <v>0</v>
      </c>
      <c r="B784">
        <v>0</v>
      </c>
      <c r="C784">
        <v>0</v>
      </c>
      <c r="D784">
        <v>0</v>
      </c>
      <c r="E784">
        <v>0</v>
      </c>
    </row>
    <row r="785" spans="1:5" x14ac:dyDescent="0.25">
      <c r="A785">
        <v>0</v>
      </c>
      <c r="B785">
        <v>0</v>
      </c>
      <c r="C785">
        <v>0</v>
      </c>
      <c r="D785">
        <v>0</v>
      </c>
      <c r="E785">
        <v>0</v>
      </c>
    </row>
    <row r="786" spans="1:5" x14ac:dyDescent="0.25">
      <c r="A786">
        <v>0</v>
      </c>
      <c r="B786">
        <v>0</v>
      </c>
      <c r="C786">
        <v>0</v>
      </c>
      <c r="D786">
        <v>0</v>
      </c>
      <c r="E786">
        <v>0</v>
      </c>
    </row>
    <row r="787" spans="1:5" x14ac:dyDescent="0.25">
      <c r="A787">
        <v>0</v>
      </c>
      <c r="B787">
        <v>0</v>
      </c>
      <c r="C787">
        <v>0</v>
      </c>
      <c r="D787">
        <v>0</v>
      </c>
      <c r="E787">
        <v>0</v>
      </c>
    </row>
    <row r="788" spans="1:5" x14ac:dyDescent="0.25">
      <c r="A788">
        <v>0</v>
      </c>
      <c r="B788">
        <v>0</v>
      </c>
      <c r="C788">
        <v>0</v>
      </c>
      <c r="D788">
        <v>0</v>
      </c>
      <c r="E788">
        <v>0</v>
      </c>
    </row>
    <row r="789" spans="1:5" x14ac:dyDescent="0.25">
      <c r="A789">
        <v>0</v>
      </c>
      <c r="B789">
        <v>0</v>
      </c>
      <c r="C789">
        <v>0</v>
      </c>
      <c r="D789">
        <v>0</v>
      </c>
      <c r="E789">
        <v>0</v>
      </c>
    </row>
    <row r="790" spans="1:5" x14ac:dyDescent="0.25">
      <c r="A790">
        <v>0</v>
      </c>
      <c r="B790">
        <v>0</v>
      </c>
      <c r="C790">
        <v>0</v>
      </c>
      <c r="D790">
        <v>0</v>
      </c>
      <c r="E790">
        <v>0</v>
      </c>
    </row>
    <row r="791" spans="1:5" x14ac:dyDescent="0.25">
      <c r="A791">
        <v>0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>
        <v>0</v>
      </c>
      <c r="B792">
        <v>0</v>
      </c>
      <c r="C792">
        <v>0</v>
      </c>
      <c r="D792">
        <v>0</v>
      </c>
      <c r="E792">
        <v>0</v>
      </c>
    </row>
    <row r="793" spans="1:5" x14ac:dyDescent="0.25">
      <c r="A793">
        <v>0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>
        <v>0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>
        <v>0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>
        <v>0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>
        <v>0</v>
      </c>
      <c r="B797">
        <v>0</v>
      </c>
      <c r="C797">
        <v>0</v>
      </c>
      <c r="D797">
        <v>0</v>
      </c>
      <c r="E797">
        <v>0</v>
      </c>
    </row>
    <row r="798" spans="1:5" x14ac:dyDescent="0.25">
      <c r="A798">
        <v>0</v>
      </c>
      <c r="B798">
        <v>0</v>
      </c>
      <c r="C798">
        <v>0</v>
      </c>
      <c r="D798">
        <v>0</v>
      </c>
      <c r="E798">
        <v>0</v>
      </c>
    </row>
    <row r="799" spans="1:5" x14ac:dyDescent="0.25">
      <c r="A799">
        <v>0</v>
      </c>
      <c r="B799">
        <v>0</v>
      </c>
      <c r="C799">
        <v>0</v>
      </c>
      <c r="D799">
        <v>0</v>
      </c>
      <c r="E799">
        <v>0</v>
      </c>
    </row>
    <row r="800" spans="1:5" x14ac:dyDescent="0.25">
      <c r="A800">
        <v>0</v>
      </c>
      <c r="B800">
        <v>0</v>
      </c>
      <c r="C800">
        <v>0</v>
      </c>
      <c r="D800">
        <v>0</v>
      </c>
      <c r="E800">
        <v>0</v>
      </c>
    </row>
    <row r="801" spans="1:5" x14ac:dyDescent="0.25">
      <c r="A801">
        <v>0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>
        <v>0</v>
      </c>
      <c r="B802">
        <v>0</v>
      </c>
      <c r="C802">
        <v>0</v>
      </c>
      <c r="D802">
        <v>0</v>
      </c>
      <c r="E802">
        <v>0</v>
      </c>
    </row>
    <row r="803" spans="1:5" x14ac:dyDescent="0.25">
      <c r="A803">
        <v>0</v>
      </c>
      <c r="B803">
        <v>0</v>
      </c>
      <c r="C803">
        <v>0</v>
      </c>
      <c r="D803">
        <v>0</v>
      </c>
      <c r="E803">
        <v>0</v>
      </c>
    </row>
    <row r="804" spans="1:5" x14ac:dyDescent="0.25">
      <c r="A804">
        <v>0</v>
      </c>
      <c r="B804">
        <v>0</v>
      </c>
      <c r="C804">
        <v>0</v>
      </c>
      <c r="D804">
        <v>0</v>
      </c>
      <c r="E804">
        <v>0</v>
      </c>
    </row>
    <row r="805" spans="1:5" x14ac:dyDescent="0.25">
      <c r="A805">
        <v>0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>
        <v>0</v>
      </c>
      <c r="B806">
        <v>0</v>
      </c>
      <c r="C806">
        <v>0</v>
      </c>
      <c r="D806">
        <v>0</v>
      </c>
      <c r="E806">
        <v>0</v>
      </c>
    </row>
    <row r="807" spans="1:5" x14ac:dyDescent="0.25">
      <c r="A807">
        <v>0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>
        <v>0</v>
      </c>
      <c r="B808">
        <v>0</v>
      </c>
      <c r="C808">
        <v>0</v>
      </c>
      <c r="D808">
        <v>0</v>
      </c>
      <c r="E808">
        <v>0</v>
      </c>
    </row>
    <row r="809" spans="1:5" x14ac:dyDescent="0.25">
      <c r="A809">
        <v>0</v>
      </c>
      <c r="B809">
        <v>0</v>
      </c>
      <c r="C809">
        <v>0</v>
      </c>
      <c r="D809">
        <v>0</v>
      </c>
      <c r="E809">
        <v>0</v>
      </c>
    </row>
    <row r="810" spans="1:5" x14ac:dyDescent="0.25">
      <c r="A810">
        <v>0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>
        <v>0</v>
      </c>
      <c r="B811">
        <v>0</v>
      </c>
      <c r="C811">
        <v>0</v>
      </c>
      <c r="D811">
        <v>0</v>
      </c>
      <c r="E811">
        <v>0</v>
      </c>
    </row>
    <row r="812" spans="1:5" x14ac:dyDescent="0.25">
      <c r="A812">
        <v>0</v>
      </c>
      <c r="B812">
        <v>0</v>
      </c>
      <c r="C812">
        <v>0</v>
      </c>
      <c r="D812">
        <v>0</v>
      </c>
      <c r="E812">
        <v>0</v>
      </c>
    </row>
    <row r="813" spans="1:5" x14ac:dyDescent="0.25">
      <c r="A813">
        <v>0</v>
      </c>
      <c r="B813">
        <v>0</v>
      </c>
      <c r="C813">
        <v>0</v>
      </c>
      <c r="D813">
        <v>0</v>
      </c>
      <c r="E813">
        <v>0</v>
      </c>
    </row>
    <row r="814" spans="1:5" x14ac:dyDescent="0.25">
      <c r="A814">
        <v>0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>
        <v>0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>
        <v>0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>
        <v>0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>
        <v>0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>
        <v>0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>
        <v>0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>
        <v>0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>
        <v>0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>
        <v>0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>
        <v>0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>
        <v>0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>
        <v>0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>
        <v>0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>
        <v>0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>
        <v>0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>
        <v>0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>
        <v>0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>
        <v>0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>
        <v>0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>
        <v>0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>
        <v>0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>
        <v>0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>
        <v>0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>
        <v>0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>
        <v>0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>
        <v>0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>
        <v>0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>
        <v>0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>
        <v>0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>
        <v>0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>
        <v>0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>
        <v>0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>
        <v>0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>
        <v>0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>
        <v>0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>
        <v>0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>
        <v>0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>
        <v>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>
        <v>0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>
        <v>0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>
        <v>0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>
        <v>0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>
        <v>0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>
        <v>0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>
        <v>0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>
        <v>0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>
        <v>0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>
        <v>0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>
        <v>0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>
        <v>0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>
        <v>0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>
        <v>0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>
        <v>0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>
        <v>0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>
        <v>0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>
        <v>0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>
        <v>0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>
        <v>0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>
        <v>0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>
        <v>0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>
        <v>0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>
        <v>0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>
        <v>0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>
        <v>0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>
        <v>0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>
        <v>0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>
        <v>0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>
        <v>0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>
        <v>0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>
        <v>0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>
        <v>0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>
        <v>0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>
        <v>0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>
        <v>0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>
        <v>0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>
        <v>0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>
        <v>0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>
        <v>0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>
        <v>0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>
        <v>0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>
        <v>0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>
        <v>0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>
        <v>0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>
        <v>0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>
        <v>0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>
        <v>0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>
        <v>0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>
        <v>0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>
        <v>0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>
        <v>0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>
        <v>0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>
        <v>0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>
        <v>0</v>
      </c>
      <c r="B907">
        <v>0</v>
      </c>
      <c r="C907">
        <v>0</v>
      </c>
      <c r="D907">
        <v>0</v>
      </c>
      <c r="E907">
        <v>0</v>
      </c>
    </row>
    <row r="908" spans="1:5" x14ac:dyDescent="0.25">
      <c r="A908">
        <v>0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>
        <v>0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>
        <v>0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>
        <v>0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>
        <v>0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>
        <v>0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>
        <v>0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>
        <v>0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>
        <v>0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>
        <v>0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>
        <v>0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>
        <v>0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>
        <v>0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>
        <v>0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>
        <v>0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>
        <v>0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>
        <v>0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>
        <v>0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>
        <v>0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>
        <v>0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>
        <v>0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>
        <v>0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>
        <v>0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>
        <v>0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>
        <v>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>
        <v>0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>
        <v>0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>
        <v>0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>
        <v>0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>
        <v>0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>
        <v>0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>
        <v>0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>
        <v>0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>
        <v>0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>
        <v>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>
        <v>0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>
        <v>0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>
        <v>0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>
        <v>0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>
        <v>0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>
        <v>0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>
        <v>0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>
        <v>0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>
        <v>0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>
        <v>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>
        <v>0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>
        <v>0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>
        <v>0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>
        <v>0</v>
      </c>
      <c r="B956">
        <v>0</v>
      </c>
      <c r="C956">
        <v>0</v>
      </c>
      <c r="D956">
        <v>0</v>
      </c>
      <c r="E956">
        <v>0</v>
      </c>
    </row>
    <row r="957" spans="1:5" x14ac:dyDescent="0.25">
      <c r="A957">
        <v>0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>
        <v>0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>
        <v>0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>
        <v>0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>
        <v>0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>
        <v>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>
        <v>0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>
        <v>0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>
        <v>0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>
        <v>0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>
        <v>0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>
        <v>0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>
        <v>0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>
        <v>0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>
        <v>0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>
        <v>0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>
        <v>0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>
        <v>0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>
        <v>0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>
        <v>0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>
        <v>0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>
        <v>0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>
        <v>0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>
        <v>0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>
        <v>0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>
        <v>0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>
        <v>0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>
        <v>0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>
        <v>0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>
        <v>0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>
        <v>0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>
        <v>0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>
        <v>0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>
        <v>0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>
        <v>0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>
        <v>0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>
        <v>0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>
        <v>0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>
        <v>0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>
        <v>0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>
        <v>0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>
        <v>0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>
        <v>0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>
        <v>0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>
        <v>0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>
        <v>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>
        <v>0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>
        <v>0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>
        <v>0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>
        <v>0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>
        <v>0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>
        <v>0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>
        <v>0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>
        <v>0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>
        <v>0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>
        <v>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>
        <v>0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>
        <v>0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>
        <v>0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>
        <v>0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>
        <v>0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>
        <v>0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>
        <v>0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>
        <v>0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>
        <v>0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>
        <v>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>
        <v>0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>
        <v>0</v>
      </c>
      <c r="B1024">
        <v>0</v>
      </c>
      <c r="C1024">
        <v>0</v>
      </c>
      <c r="D1024">
        <v>0</v>
      </c>
      <c r="E1024">
        <v>0</v>
      </c>
    </row>
    <row r="1025" spans="1:5" x14ac:dyDescent="0.25">
      <c r="A1025">
        <v>0</v>
      </c>
      <c r="B1025">
        <v>0</v>
      </c>
      <c r="C1025">
        <v>0</v>
      </c>
      <c r="D1025">
        <v>0</v>
      </c>
      <c r="E1025">
        <v>0</v>
      </c>
    </row>
    <row r="1026" spans="1:5" x14ac:dyDescent="0.25">
      <c r="A1026">
        <v>0</v>
      </c>
      <c r="B1026">
        <v>0</v>
      </c>
      <c r="C1026">
        <v>0</v>
      </c>
      <c r="D1026">
        <v>0</v>
      </c>
      <c r="E1026">
        <v>0</v>
      </c>
    </row>
    <row r="1027" spans="1:5" x14ac:dyDescent="0.25">
      <c r="A1027">
        <v>0</v>
      </c>
      <c r="B1027">
        <v>0</v>
      </c>
      <c r="C1027">
        <v>0</v>
      </c>
      <c r="D1027">
        <v>0</v>
      </c>
      <c r="E1027">
        <v>0</v>
      </c>
    </row>
    <row r="1028" spans="1:5" x14ac:dyDescent="0.25">
      <c r="A1028">
        <v>0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>
        <v>0</v>
      </c>
      <c r="B1029">
        <v>0</v>
      </c>
      <c r="C1029">
        <v>0</v>
      </c>
      <c r="D1029">
        <v>0</v>
      </c>
      <c r="E1029">
        <v>0</v>
      </c>
    </row>
    <row r="1030" spans="1:5" x14ac:dyDescent="0.25">
      <c r="A1030">
        <v>0</v>
      </c>
      <c r="B1030">
        <v>0</v>
      </c>
      <c r="C1030">
        <v>0</v>
      </c>
      <c r="D1030">
        <v>0</v>
      </c>
      <c r="E1030">
        <v>0</v>
      </c>
    </row>
    <row r="1031" spans="1:5" x14ac:dyDescent="0.25">
      <c r="A1031">
        <v>0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>
        <v>0</v>
      </c>
      <c r="B1032">
        <v>0</v>
      </c>
      <c r="C1032">
        <v>0</v>
      </c>
      <c r="D1032">
        <v>0</v>
      </c>
      <c r="E1032">
        <v>0</v>
      </c>
    </row>
    <row r="1033" spans="1:5" x14ac:dyDescent="0.25">
      <c r="A1033">
        <v>0</v>
      </c>
      <c r="B1033">
        <v>0</v>
      </c>
      <c r="C1033">
        <v>0</v>
      </c>
      <c r="D1033">
        <v>0</v>
      </c>
      <c r="E1033">
        <v>0</v>
      </c>
    </row>
    <row r="1034" spans="1:5" x14ac:dyDescent="0.25">
      <c r="A1034">
        <v>0</v>
      </c>
      <c r="B1034">
        <v>0</v>
      </c>
      <c r="C1034">
        <v>0</v>
      </c>
      <c r="D1034">
        <v>0</v>
      </c>
      <c r="E1034">
        <v>0</v>
      </c>
    </row>
    <row r="1035" spans="1:5" x14ac:dyDescent="0.25">
      <c r="A1035">
        <v>0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>
        <v>0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>
        <v>0</v>
      </c>
      <c r="B1037">
        <v>0</v>
      </c>
      <c r="C1037">
        <v>0</v>
      </c>
      <c r="D1037">
        <v>0</v>
      </c>
      <c r="E1037">
        <v>0</v>
      </c>
    </row>
    <row r="1038" spans="1:5" x14ac:dyDescent="0.25">
      <c r="A1038">
        <v>0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>
        <v>0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>
        <v>0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>
        <v>0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>
        <v>0</v>
      </c>
      <c r="B1042">
        <v>0</v>
      </c>
      <c r="C1042">
        <v>0</v>
      </c>
      <c r="D1042">
        <v>0</v>
      </c>
      <c r="E1042">
        <v>0</v>
      </c>
    </row>
    <row r="1043" spans="1:5" x14ac:dyDescent="0.25">
      <c r="A1043">
        <v>0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>
        <v>0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>
        <v>0</v>
      </c>
      <c r="B1045">
        <v>0</v>
      </c>
      <c r="C1045">
        <v>0</v>
      </c>
      <c r="D1045">
        <v>0</v>
      </c>
      <c r="E1045">
        <v>0</v>
      </c>
    </row>
    <row r="1046" spans="1:5" x14ac:dyDescent="0.25">
      <c r="A1046">
        <v>0</v>
      </c>
      <c r="B1046">
        <v>0</v>
      </c>
      <c r="C1046">
        <v>0</v>
      </c>
      <c r="D1046">
        <v>0</v>
      </c>
      <c r="E1046">
        <v>0</v>
      </c>
    </row>
    <row r="1047" spans="1:5" x14ac:dyDescent="0.25">
      <c r="A1047">
        <v>0</v>
      </c>
      <c r="B1047">
        <v>0</v>
      </c>
      <c r="C1047">
        <v>0</v>
      </c>
      <c r="D1047">
        <v>0</v>
      </c>
      <c r="E1047">
        <v>0</v>
      </c>
    </row>
    <row r="1048" spans="1:5" x14ac:dyDescent="0.25">
      <c r="A1048">
        <v>0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>
        <v>0</v>
      </c>
      <c r="B1049">
        <v>0</v>
      </c>
      <c r="C1049">
        <v>0</v>
      </c>
      <c r="D1049">
        <v>0</v>
      </c>
      <c r="E1049">
        <v>0</v>
      </c>
    </row>
    <row r="1050" spans="1:5" x14ac:dyDescent="0.25">
      <c r="A1050">
        <v>0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>
        <v>0</v>
      </c>
      <c r="B1051">
        <v>0</v>
      </c>
      <c r="C1051">
        <v>0</v>
      </c>
      <c r="D1051">
        <v>0</v>
      </c>
      <c r="E1051">
        <v>0</v>
      </c>
    </row>
    <row r="1052" spans="1:5" x14ac:dyDescent="0.25">
      <c r="A1052">
        <v>0</v>
      </c>
      <c r="B1052">
        <v>0</v>
      </c>
      <c r="C1052">
        <v>0</v>
      </c>
      <c r="D1052">
        <v>0</v>
      </c>
      <c r="E1052">
        <v>0</v>
      </c>
    </row>
    <row r="1053" spans="1:5" x14ac:dyDescent="0.25">
      <c r="A1053">
        <v>0</v>
      </c>
      <c r="B1053">
        <v>0</v>
      </c>
      <c r="C1053">
        <v>0</v>
      </c>
      <c r="D1053">
        <v>0</v>
      </c>
      <c r="E1053">
        <v>0</v>
      </c>
    </row>
    <row r="1054" spans="1:5" x14ac:dyDescent="0.25">
      <c r="A1054">
        <v>0</v>
      </c>
      <c r="B1054">
        <v>0</v>
      </c>
      <c r="C1054">
        <v>0</v>
      </c>
      <c r="D1054">
        <v>0</v>
      </c>
      <c r="E1054">
        <v>0</v>
      </c>
    </row>
    <row r="1055" spans="1:5" x14ac:dyDescent="0.25">
      <c r="A1055">
        <v>0</v>
      </c>
      <c r="B1055">
        <v>0</v>
      </c>
      <c r="C1055">
        <v>0</v>
      </c>
      <c r="D1055">
        <v>0</v>
      </c>
      <c r="E1055">
        <v>0</v>
      </c>
    </row>
    <row r="1056" spans="1:5" x14ac:dyDescent="0.25">
      <c r="A1056">
        <v>0</v>
      </c>
      <c r="B1056">
        <v>0</v>
      </c>
      <c r="C1056">
        <v>0</v>
      </c>
      <c r="D1056">
        <v>0</v>
      </c>
      <c r="E1056">
        <v>0</v>
      </c>
    </row>
    <row r="1057" spans="1:5" x14ac:dyDescent="0.25">
      <c r="A1057">
        <v>0</v>
      </c>
      <c r="B1057">
        <v>0</v>
      </c>
      <c r="C1057">
        <v>0</v>
      </c>
      <c r="D1057">
        <v>0</v>
      </c>
      <c r="E1057">
        <v>0</v>
      </c>
    </row>
    <row r="1058" spans="1:5" x14ac:dyDescent="0.25">
      <c r="A1058">
        <v>0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>
        <v>0</v>
      </c>
      <c r="B1059">
        <v>0</v>
      </c>
      <c r="C1059">
        <v>0</v>
      </c>
      <c r="D1059">
        <v>0</v>
      </c>
      <c r="E1059">
        <v>0</v>
      </c>
    </row>
    <row r="1060" spans="1:5" x14ac:dyDescent="0.25">
      <c r="A1060">
        <v>0</v>
      </c>
      <c r="B1060">
        <v>0</v>
      </c>
      <c r="C1060">
        <v>0</v>
      </c>
      <c r="D1060">
        <v>0</v>
      </c>
      <c r="E1060">
        <v>0</v>
      </c>
    </row>
    <row r="1061" spans="1:5" x14ac:dyDescent="0.25">
      <c r="A1061">
        <v>0</v>
      </c>
      <c r="B1061">
        <v>0</v>
      </c>
      <c r="C1061">
        <v>0</v>
      </c>
      <c r="D1061">
        <v>0</v>
      </c>
      <c r="E1061">
        <v>0</v>
      </c>
    </row>
    <row r="1062" spans="1:5" x14ac:dyDescent="0.25">
      <c r="A1062">
        <v>0</v>
      </c>
      <c r="B1062">
        <v>0</v>
      </c>
      <c r="C1062">
        <v>0</v>
      </c>
      <c r="D1062">
        <v>0</v>
      </c>
      <c r="E1062">
        <v>0</v>
      </c>
    </row>
    <row r="1063" spans="1:5" x14ac:dyDescent="0.25">
      <c r="A1063">
        <v>0</v>
      </c>
      <c r="B1063">
        <v>0</v>
      </c>
      <c r="C1063">
        <v>0</v>
      </c>
      <c r="D1063">
        <v>0</v>
      </c>
      <c r="E1063">
        <v>0</v>
      </c>
    </row>
    <row r="1064" spans="1:5" x14ac:dyDescent="0.25">
      <c r="A1064">
        <v>0</v>
      </c>
      <c r="B1064">
        <v>0</v>
      </c>
      <c r="C1064">
        <v>0</v>
      </c>
      <c r="D1064">
        <v>0</v>
      </c>
      <c r="E1064">
        <v>0</v>
      </c>
    </row>
    <row r="1065" spans="1:5" x14ac:dyDescent="0.25">
      <c r="A1065">
        <v>0</v>
      </c>
      <c r="B1065">
        <v>0</v>
      </c>
      <c r="C1065">
        <v>0</v>
      </c>
      <c r="D1065">
        <v>0</v>
      </c>
      <c r="E1065">
        <v>0</v>
      </c>
    </row>
    <row r="1066" spans="1:5" x14ac:dyDescent="0.25">
      <c r="A1066">
        <v>0</v>
      </c>
      <c r="B1066">
        <v>0</v>
      </c>
      <c r="C1066">
        <v>0</v>
      </c>
      <c r="D1066">
        <v>0</v>
      </c>
      <c r="E1066">
        <v>0</v>
      </c>
    </row>
    <row r="1067" spans="1:5" x14ac:dyDescent="0.25">
      <c r="A1067">
        <v>0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>
        <v>0</v>
      </c>
      <c r="B1068">
        <v>0</v>
      </c>
      <c r="C1068">
        <v>0</v>
      </c>
      <c r="D1068">
        <v>0</v>
      </c>
      <c r="E1068">
        <v>0</v>
      </c>
    </row>
    <row r="1069" spans="1:5" x14ac:dyDescent="0.25">
      <c r="A1069">
        <v>0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>
        <v>0</v>
      </c>
      <c r="B1070">
        <v>0</v>
      </c>
      <c r="C1070">
        <v>0</v>
      </c>
      <c r="D1070">
        <v>0</v>
      </c>
      <c r="E1070">
        <v>0</v>
      </c>
    </row>
    <row r="1071" spans="1:5" x14ac:dyDescent="0.25">
      <c r="A1071">
        <v>0</v>
      </c>
      <c r="B1071">
        <v>0</v>
      </c>
      <c r="C1071">
        <v>0</v>
      </c>
      <c r="D1071">
        <v>0</v>
      </c>
      <c r="E1071">
        <v>0</v>
      </c>
    </row>
    <row r="1072" spans="1:5" x14ac:dyDescent="0.25">
      <c r="A1072">
        <v>0</v>
      </c>
      <c r="B1072">
        <v>0</v>
      </c>
      <c r="C1072">
        <v>0</v>
      </c>
      <c r="D1072">
        <v>0</v>
      </c>
      <c r="E1072">
        <v>0</v>
      </c>
    </row>
    <row r="1073" spans="1:5" x14ac:dyDescent="0.25">
      <c r="A1073">
        <v>0</v>
      </c>
      <c r="B1073">
        <v>0</v>
      </c>
      <c r="C1073">
        <v>0</v>
      </c>
      <c r="D1073">
        <v>0</v>
      </c>
      <c r="E1073">
        <v>0</v>
      </c>
    </row>
    <row r="1074" spans="1:5" x14ac:dyDescent="0.25">
      <c r="A1074">
        <v>0</v>
      </c>
      <c r="B1074">
        <v>0</v>
      </c>
      <c r="C1074">
        <v>0</v>
      </c>
      <c r="D1074">
        <v>0</v>
      </c>
      <c r="E1074">
        <v>0</v>
      </c>
    </row>
    <row r="1075" spans="1:5" x14ac:dyDescent="0.25">
      <c r="A1075">
        <v>0</v>
      </c>
      <c r="B1075">
        <v>0</v>
      </c>
      <c r="C1075">
        <v>0</v>
      </c>
      <c r="D1075">
        <v>0</v>
      </c>
      <c r="E1075">
        <v>0</v>
      </c>
    </row>
    <row r="1076" spans="1:5" x14ac:dyDescent="0.25">
      <c r="A1076">
        <v>0</v>
      </c>
      <c r="B1076">
        <v>0</v>
      </c>
      <c r="C1076">
        <v>0</v>
      </c>
      <c r="D1076">
        <v>0</v>
      </c>
      <c r="E1076">
        <v>0</v>
      </c>
    </row>
    <row r="1077" spans="1:5" x14ac:dyDescent="0.25">
      <c r="A1077">
        <v>0</v>
      </c>
      <c r="B1077">
        <v>0</v>
      </c>
      <c r="C1077">
        <v>0</v>
      </c>
      <c r="D1077">
        <v>0</v>
      </c>
      <c r="E1077">
        <v>0</v>
      </c>
    </row>
    <row r="1078" spans="1:5" x14ac:dyDescent="0.25">
      <c r="A1078">
        <v>0</v>
      </c>
      <c r="B1078">
        <v>0</v>
      </c>
      <c r="C1078">
        <v>0</v>
      </c>
      <c r="D1078">
        <v>0</v>
      </c>
      <c r="E1078">
        <v>0</v>
      </c>
    </row>
    <row r="1079" spans="1:5" x14ac:dyDescent="0.25">
      <c r="A1079">
        <v>0</v>
      </c>
      <c r="B1079">
        <v>0</v>
      </c>
      <c r="C1079">
        <v>0</v>
      </c>
      <c r="D1079">
        <v>0</v>
      </c>
      <c r="E1079">
        <v>0</v>
      </c>
    </row>
    <row r="1080" spans="1:5" x14ac:dyDescent="0.25">
      <c r="A1080">
        <v>0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>
        <v>0</v>
      </c>
      <c r="B1081">
        <v>0</v>
      </c>
      <c r="C1081">
        <v>0</v>
      </c>
      <c r="D1081">
        <v>0</v>
      </c>
      <c r="E1081">
        <v>0</v>
      </c>
    </row>
    <row r="1082" spans="1:5" x14ac:dyDescent="0.25">
      <c r="A1082">
        <v>0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0</v>
      </c>
      <c r="B1083">
        <v>0</v>
      </c>
      <c r="C1083">
        <v>0</v>
      </c>
      <c r="D1083">
        <v>0</v>
      </c>
      <c r="E1083">
        <v>0</v>
      </c>
    </row>
    <row r="1084" spans="1:5" x14ac:dyDescent="0.25">
      <c r="A1084">
        <v>0</v>
      </c>
      <c r="B1084">
        <v>0</v>
      </c>
      <c r="C1084">
        <v>0</v>
      </c>
      <c r="D1084">
        <v>0</v>
      </c>
      <c r="E1084">
        <v>0</v>
      </c>
    </row>
    <row r="1085" spans="1:5" x14ac:dyDescent="0.25">
      <c r="A1085">
        <v>0</v>
      </c>
      <c r="B1085">
        <v>0</v>
      </c>
      <c r="C1085">
        <v>0</v>
      </c>
      <c r="D1085">
        <v>0</v>
      </c>
      <c r="E1085">
        <v>0</v>
      </c>
    </row>
    <row r="1086" spans="1:5" x14ac:dyDescent="0.25">
      <c r="A1086">
        <v>0</v>
      </c>
      <c r="B1086">
        <v>0</v>
      </c>
      <c r="C1086">
        <v>0</v>
      </c>
      <c r="D1086">
        <v>0</v>
      </c>
      <c r="E1086">
        <v>0</v>
      </c>
    </row>
    <row r="1087" spans="1:5" x14ac:dyDescent="0.25">
      <c r="A1087">
        <v>0</v>
      </c>
      <c r="B1087">
        <v>0</v>
      </c>
      <c r="C1087">
        <v>0</v>
      </c>
      <c r="D1087">
        <v>0</v>
      </c>
      <c r="E1087">
        <v>0</v>
      </c>
    </row>
    <row r="1088" spans="1:5" x14ac:dyDescent="0.25">
      <c r="A1088">
        <v>0</v>
      </c>
      <c r="B1088">
        <v>0</v>
      </c>
      <c r="C1088">
        <v>0</v>
      </c>
      <c r="D1088">
        <v>0</v>
      </c>
      <c r="E1088">
        <v>0</v>
      </c>
    </row>
    <row r="1089" spans="1:5" x14ac:dyDescent="0.25">
      <c r="A1089">
        <v>0</v>
      </c>
      <c r="B1089">
        <v>0</v>
      </c>
      <c r="C1089">
        <v>0</v>
      </c>
      <c r="D1089">
        <v>0</v>
      </c>
      <c r="E1089">
        <v>0</v>
      </c>
    </row>
    <row r="1090" spans="1:5" x14ac:dyDescent="0.25">
      <c r="A1090">
        <v>0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>
        <v>0</v>
      </c>
      <c r="B1091">
        <v>0</v>
      </c>
      <c r="C1091">
        <v>0</v>
      </c>
      <c r="D1091">
        <v>0</v>
      </c>
      <c r="E1091">
        <v>0</v>
      </c>
    </row>
    <row r="1092" spans="1:5" x14ac:dyDescent="0.25">
      <c r="A1092">
        <v>0</v>
      </c>
      <c r="B1092">
        <v>0</v>
      </c>
      <c r="C1092">
        <v>0</v>
      </c>
      <c r="D1092">
        <v>0</v>
      </c>
      <c r="E1092">
        <v>0</v>
      </c>
    </row>
    <row r="1093" spans="1:5" x14ac:dyDescent="0.25">
      <c r="A1093">
        <v>0</v>
      </c>
      <c r="B1093">
        <v>0</v>
      </c>
      <c r="C1093">
        <v>0</v>
      </c>
      <c r="D1093">
        <v>0</v>
      </c>
      <c r="E1093">
        <v>0</v>
      </c>
    </row>
    <row r="1094" spans="1:5" x14ac:dyDescent="0.25">
      <c r="A1094">
        <v>0</v>
      </c>
      <c r="B1094">
        <v>0</v>
      </c>
      <c r="C1094">
        <v>0</v>
      </c>
      <c r="D1094">
        <v>0</v>
      </c>
      <c r="E1094">
        <v>0</v>
      </c>
    </row>
    <row r="1095" spans="1:5" x14ac:dyDescent="0.25">
      <c r="A1095">
        <v>0</v>
      </c>
      <c r="B1095">
        <v>0</v>
      </c>
      <c r="C1095">
        <v>0</v>
      </c>
      <c r="D1095">
        <v>0</v>
      </c>
      <c r="E1095">
        <v>0</v>
      </c>
    </row>
    <row r="1096" spans="1:5" x14ac:dyDescent="0.25">
      <c r="A1096">
        <v>0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>
        <v>0</v>
      </c>
      <c r="B1097">
        <v>0</v>
      </c>
      <c r="C1097">
        <v>0</v>
      </c>
      <c r="D1097">
        <v>0</v>
      </c>
      <c r="E1097">
        <v>0</v>
      </c>
    </row>
    <row r="1098" spans="1:5" x14ac:dyDescent="0.25">
      <c r="A1098">
        <v>0</v>
      </c>
      <c r="B1098">
        <v>0</v>
      </c>
      <c r="C1098">
        <v>0</v>
      </c>
      <c r="D1098">
        <v>0</v>
      </c>
      <c r="E1098">
        <v>0</v>
      </c>
    </row>
    <row r="1099" spans="1:5" x14ac:dyDescent="0.25">
      <c r="A1099">
        <v>0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>
        <v>0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>
        <v>0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>
        <v>0</v>
      </c>
      <c r="B1102">
        <v>0</v>
      </c>
      <c r="C1102">
        <v>0</v>
      </c>
      <c r="D1102">
        <v>0</v>
      </c>
      <c r="E1102">
        <v>0</v>
      </c>
    </row>
    <row r="1103" spans="1:5" x14ac:dyDescent="0.25">
      <c r="A1103">
        <v>0</v>
      </c>
      <c r="B1103">
        <v>0</v>
      </c>
      <c r="C1103">
        <v>0</v>
      </c>
      <c r="D1103">
        <v>0</v>
      </c>
      <c r="E1103">
        <v>0</v>
      </c>
    </row>
    <row r="1104" spans="1:5" x14ac:dyDescent="0.25">
      <c r="A1104">
        <v>0</v>
      </c>
      <c r="B1104">
        <v>0</v>
      </c>
      <c r="C1104">
        <v>0</v>
      </c>
      <c r="D1104">
        <v>0</v>
      </c>
      <c r="E1104">
        <v>0</v>
      </c>
    </row>
    <row r="1105" spans="1:5" x14ac:dyDescent="0.25">
      <c r="A1105">
        <v>0</v>
      </c>
      <c r="B1105">
        <v>0</v>
      </c>
      <c r="C1105">
        <v>0</v>
      </c>
      <c r="D1105">
        <v>0</v>
      </c>
      <c r="E1105">
        <v>0</v>
      </c>
    </row>
    <row r="1106" spans="1:5" x14ac:dyDescent="0.25">
      <c r="A1106">
        <v>0</v>
      </c>
      <c r="B1106">
        <v>0</v>
      </c>
      <c r="C1106">
        <v>0</v>
      </c>
      <c r="D1106">
        <v>0</v>
      </c>
      <c r="E1106">
        <v>0</v>
      </c>
    </row>
    <row r="1107" spans="1:5" x14ac:dyDescent="0.25">
      <c r="A1107">
        <v>0</v>
      </c>
      <c r="B1107">
        <v>0</v>
      </c>
      <c r="C1107">
        <v>0</v>
      </c>
      <c r="D1107">
        <v>0</v>
      </c>
      <c r="E1107">
        <v>0</v>
      </c>
    </row>
    <row r="1108" spans="1:5" x14ac:dyDescent="0.25">
      <c r="A1108">
        <v>0</v>
      </c>
      <c r="B1108">
        <v>0</v>
      </c>
      <c r="C1108">
        <v>0</v>
      </c>
      <c r="D1108">
        <v>0</v>
      </c>
      <c r="E1108">
        <v>0</v>
      </c>
    </row>
    <row r="1109" spans="1:5" x14ac:dyDescent="0.25">
      <c r="A1109">
        <v>0</v>
      </c>
      <c r="B1109">
        <v>0</v>
      </c>
      <c r="C1109">
        <v>0</v>
      </c>
      <c r="D1109">
        <v>0</v>
      </c>
      <c r="E1109">
        <v>0</v>
      </c>
    </row>
    <row r="1110" spans="1:5" x14ac:dyDescent="0.25">
      <c r="A1110">
        <v>0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>
        <v>0</v>
      </c>
      <c r="B1111">
        <v>0</v>
      </c>
      <c r="C1111">
        <v>0</v>
      </c>
      <c r="D1111">
        <v>0</v>
      </c>
      <c r="E1111">
        <v>0</v>
      </c>
    </row>
    <row r="1112" spans="1:5" x14ac:dyDescent="0.25">
      <c r="A1112">
        <v>0</v>
      </c>
      <c r="B1112">
        <v>0</v>
      </c>
      <c r="C1112">
        <v>0</v>
      </c>
      <c r="D1112">
        <v>0</v>
      </c>
      <c r="E1112">
        <v>0</v>
      </c>
    </row>
    <row r="1113" spans="1:5" x14ac:dyDescent="0.25">
      <c r="A1113">
        <v>0</v>
      </c>
      <c r="B1113">
        <v>0</v>
      </c>
      <c r="C1113">
        <v>0</v>
      </c>
      <c r="D1113">
        <v>0</v>
      </c>
      <c r="E1113">
        <v>0</v>
      </c>
    </row>
    <row r="1114" spans="1:5" x14ac:dyDescent="0.25">
      <c r="A1114">
        <v>0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>
        <v>0</v>
      </c>
      <c r="B1115">
        <v>0</v>
      </c>
      <c r="C1115">
        <v>0</v>
      </c>
      <c r="D1115">
        <v>0</v>
      </c>
      <c r="E1115">
        <v>0</v>
      </c>
    </row>
    <row r="1116" spans="1:5" x14ac:dyDescent="0.25">
      <c r="A1116">
        <v>0</v>
      </c>
      <c r="B1116">
        <v>0</v>
      </c>
      <c r="C1116">
        <v>0</v>
      </c>
      <c r="D1116">
        <v>0</v>
      </c>
      <c r="E1116">
        <v>0</v>
      </c>
    </row>
    <row r="1117" spans="1:5" x14ac:dyDescent="0.25">
      <c r="A1117">
        <v>0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>
        <v>0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>
        <v>0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>
        <v>0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>
        <v>0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>
        <v>0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>
        <v>0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>
        <v>0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>
        <v>0</v>
      </c>
      <c r="B1125">
        <v>0</v>
      </c>
      <c r="C1125">
        <v>0</v>
      </c>
      <c r="D1125">
        <v>0</v>
      </c>
      <c r="E1125">
        <v>0</v>
      </c>
    </row>
    <row r="1126" spans="1:5" x14ac:dyDescent="0.25">
      <c r="A1126">
        <v>0</v>
      </c>
      <c r="B1126">
        <v>0</v>
      </c>
      <c r="C1126">
        <v>0</v>
      </c>
      <c r="D1126">
        <v>0</v>
      </c>
      <c r="E1126">
        <v>0</v>
      </c>
    </row>
    <row r="1127" spans="1:5" x14ac:dyDescent="0.25">
      <c r="A1127">
        <v>0</v>
      </c>
      <c r="B1127">
        <v>0</v>
      </c>
      <c r="C1127">
        <v>0</v>
      </c>
      <c r="D1127">
        <v>0</v>
      </c>
      <c r="E1127">
        <v>0</v>
      </c>
    </row>
    <row r="1128" spans="1:5" x14ac:dyDescent="0.25">
      <c r="A1128">
        <v>0</v>
      </c>
      <c r="B1128">
        <v>0</v>
      </c>
      <c r="C1128">
        <v>0</v>
      </c>
      <c r="D1128">
        <v>0</v>
      </c>
      <c r="E1128">
        <v>0</v>
      </c>
    </row>
    <row r="1129" spans="1:5" x14ac:dyDescent="0.25">
      <c r="A1129">
        <v>0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>
        <v>0</v>
      </c>
      <c r="B1130">
        <v>0</v>
      </c>
      <c r="C1130">
        <v>0</v>
      </c>
      <c r="D1130">
        <v>0</v>
      </c>
      <c r="E1130">
        <v>0</v>
      </c>
    </row>
    <row r="1131" spans="1:5" x14ac:dyDescent="0.25">
      <c r="A1131">
        <v>0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>
        <v>0</v>
      </c>
      <c r="B1132">
        <v>0</v>
      </c>
      <c r="C1132">
        <v>0</v>
      </c>
      <c r="D1132">
        <v>0</v>
      </c>
      <c r="E1132">
        <v>0</v>
      </c>
    </row>
    <row r="1133" spans="1:5" x14ac:dyDescent="0.25">
      <c r="A1133">
        <v>0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>
        <v>0</v>
      </c>
      <c r="B1134">
        <v>0</v>
      </c>
      <c r="C1134">
        <v>0</v>
      </c>
      <c r="D1134">
        <v>0</v>
      </c>
      <c r="E1134">
        <v>0</v>
      </c>
    </row>
    <row r="1135" spans="1:5" x14ac:dyDescent="0.25">
      <c r="A1135">
        <v>0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0</v>
      </c>
      <c r="B1136">
        <v>0</v>
      </c>
      <c r="C1136">
        <v>0</v>
      </c>
      <c r="D1136">
        <v>0</v>
      </c>
      <c r="E1136">
        <v>0</v>
      </c>
    </row>
    <row r="1137" spans="1:5" x14ac:dyDescent="0.25">
      <c r="A1137">
        <v>0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>
        <v>0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>
        <v>0</v>
      </c>
      <c r="B1139">
        <v>0</v>
      </c>
      <c r="C1139">
        <v>0</v>
      </c>
      <c r="D1139">
        <v>0</v>
      </c>
      <c r="E1139">
        <v>0</v>
      </c>
    </row>
    <row r="1140" spans="1:5" x14ac:dyDescent="0.25">
      <c r="A1140">
        <v>0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>
        <v>0</v>
      </c>
      <c r="B1141">
        <v>0</v>
      </c>
      <c r="C1141">
        <v>0</v>
      </c>
      <c r="D1141">
        <v>0</v>
      </c>
      <c r="E1141">
        <v>0</v>
      </c>
    </row>
    <row r="1142" spans="1:5" x14ac:dyDescent="0.25">
      <c r="A1142">
        <v>0</v>
      </c>
      <c r="B1142">
        <v>0</v>
      </c>
      <c r="C1142">
        <v>0</v>
      </c>
      <c r="D1142">
        <v>0</v>
      </c>
      <c r="E1142">
        <v>0</v>
      </c>
    </row>
    <row r="1143" spans="1:5" x14ac:dyDescent="0.25">
      <c r="A1143">
        <v>0</v>
      </c>
      <c r="B1143">
        <v>0</v>
      </c>
      <c r="C1143">
        <v>0</v>
      </c>
      <c r="D1143">
        <v>0</v>
      </c>
      <c r="E1143">
        <v>0</v>
      </c>
    </row>
    <row r="1144" spans="1:5" x14ac:dyDescent="0.25">
      <c r="A1144">
        <v>0</v>
      </c>
      <c r="B1144">
        <v>0</v>
      </c>
      <c r="C1144">
        <v>0</v>
      </c>
      <c r="D1144">
        <v>0</v>
      </c>
      <c r="E1144">
        <v>0</v>
      </c>
    </row>
    <row r="1145" spans="1:5" x14ac:dyDescent="0.25">
      <c r="A1145">
        <v>0</v>
      </c>
      <c r="B1145">
        <v>0</v>
      </c>
      <c r="C1145">
        <v>0</v>
      </c>
      <c r="D1145">
        <v>0</v>
      </c>
      <c r="E1145">
        <v>0</v>
      </c>
    </row>
    <row r="1146" spans="1:5" x14ac:dyDescent="0.25">
      <c r="A1146">
        <v>0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>
        <v>0</v>
      </c>
      <c r="B1147">
        <v>0</v>
      </c>
      <c r="C1147">
        <v>0</v>
      </c>
      <c r="D1147">
        <v>0</v>
      </c>
      <c r="E1147">
        <v>0</v>
      </c>
    </row>
    <row r="1148" spans="1:5" x14ac:dyDescent="0.25">
      <c r="A1148">
        <v>0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>
        <v>0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>
        <v>0</v>
      </c>
      <c r="B1150">
        <v>0</v>
      </c>
      <c r="C1150">
        <v>0</v>
      </c>
      <c r="D1150">
        <v>0</v>
      </c>
      <c r="E1150">
        <v>0</v>
      </c>
    </row>
    <row r="1151" spans="1:5" x14ac:dyDescent="0.25">
      <c r="A1151">
        <v>0</v>
      </c>
      <c r="B1151">
        <v>0</v>
      </c>
      <c r="C1151">
        <v>0</v>
      </c>
      <c r="D1151">
        <v>0</v>
      </c>
      <c r="E1151">
        <v>0</v>
      </c>
    </row>
    <row r="1152" spans="1:5" x14ac:dyDescent="0.25">
      <c r="A1152">
        <v>0</v>
      </c>
      <c r="B1152">
        <v>0</v>
      </c>
      <c r="C1152">
        <v>0</v>
      </c>
      <c r="D1152">
        <v>0</v>
      </c>
      <c r="E1152">
        <v>0</v>
      </c>
    </row>
    <row r="1153" spans="1:5" x14ac:dyDescent="0.25">
      <c r="A1153">
        <v>0</v>
      </c>
      <c r="B1153">
        <v>0</v>
      </c>
      <c r="C1153">
        <v>0</v>
      </c>
      <c r="D1153">
        <v>0</v>
      </c>
      <c r="E1153">
        <v>0</v>
      </c>
    </row>
    <row r="1154" spans="1:5" x14ac:dyDescent="0.25">
      <c r="A1154">
        <v>0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>
        <v>0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>
        <v>0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>
        <v>0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>
        <v>0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0</v>
      </c>
      <c r="B1159">
        <v>0</v>
      </c>
      <c r="C1159">
        <v>0</v>
      </c>
      <c r="D1159">
        <v>0</v>
      </c>
      <c r="E1159">
        <v>0</v>
      </c>
    </row>
    <row r="1160" spans="1:5" x14ac:dyDescent="0.25">
      <c r="A1160">
        <v>0</v>
      </c>
      <c r="B1160">
        <v>0</v>
      </c>
      <c r="C1160">
        <v>0</v>
      </c>
      <c r="D1160">
        <v>0</v>
      </c>
      <c r="E1160">
        <v>0</v>
      </c>
    </row>
    <row r="1161" spans="1:5" x14ac:dyDescent="0.25">
      <c r="A1161">
        <v>0</v>
      </c>
      <c r="B1161">
        <v>0</v>
      </c>
      <c r="C1161">
        <v>0</v>
      </c>
      <c r="D1161">
        <v>0</v>
      </c>
      <c r="E1161">
        <v>0</v>
      </c>
    </row>
    <row r="1162" spans="1:5" x14ac:dyDescent="0.25">
      <c r="A1162">
        <v>0</v>
      </c>
      <c r="B1162">
        <v>0</v>
      </c>
      <c r="C1162">
        <v>0</v>
      </c>
      <c r="D1162">
        <v>0</v>
      </c>
      <c r="E1162">
        <v>0</v>
      </c>
    </row>
    <row r="1163" spans="1:5" x14ac:dyDescent="0.25">
      <c r="A1163">
        <v>0</v>
      </c>
      <c r="B1163">
        <v>0</v>
      </c>
      <c r="C1163">
        <v>0</v>
      </c>
      <c r="D1163">
        <v>0</v>
      </c>
      <c r="E1163">
        <v>0</v>
      </c>
    </row>
    <row r="1164" spans="1:5" x14ac:dyDescent="0.25">
      <c r="A1164">
        <v>0</v>
      </c>
      <c r="B1164">
        <v>0</v>
      </c>
      <c r="C1164">
        <v>0</v>
      </c>
      <c r="D1164">
        <v>0</v>
      </c>
      <c r="E1164">
        <v>0</v>
      </c>
    </row>
    <row r="1165" spans="1:5" x14ac:dyDescent="0.25">
      <c r="A1165">
        <v>0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>
        <v>0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>
        <v>0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>
        <v>0</v>
      </c>
      <c r="B1168">
        <v>0</v>
      </c>
      <c r="C1168">
        <v>0</v>
      </c>
      <c r="D1168">
        <v>0</v>
      </c>
      <c r="E1168">
        <v>0</v>
      </c>
    </row>
    <row r="1169" spans="1:5" x14ac:dyDescent="0.25">
      <c r="A1169">
        <v>0</v>
      </c>
      <c r="B1169">
        <v>0</v>
      </c>
      <c r="C1169">
        <v>0</v>
      </c>
      <c r="D1169">
        <v>0</v>
      </c>
      <c r="E1169">
        <v>0</v>
      </c>
    </row>
    <row r="1170" spans="1:5" x14ac:dyDescent="0.25">
      <c r="A1170">
        <v>0</v>
      </c>
      <c r="B1170">
        <v>0</v>
      </c>
      <c r="C1170">
        <v>0</v>
      </c>
      <c r="D1170">
        <v>0</v>
      </c>
      <c r="E1170">
        <v>0</v>
      </c>
    </row>
    <row r="1171" spans="1:5" x14ac:dyDescent="0.25">
      <c r="A1171">
        <v>0</v>
      </c>
      <c r="B1171">
        <v>0</v>
      </c>
      <c r="C1171">
        <v>0</v>
      </c>
      <c r="D1171">
        <v>0</v>
      </c>
      <c r="E1171">
        <v>0</v>
      </c>
    </row>
    <row r="1172" spans="1:5" x14ac:dyDescent="0.25">
      <c r="A1172">
        <v>0</v>
      </c>
      <c r="B1172">
        <v>0</v>
      </c>
      <c r="C1172">
        <v>0</v>
      </c>
      <c r="D1172">
        <v>0</v>
      </c>
      <c r="E1172">
        <v>0</v>
      </c>
    </row>
    <row r="1173" spans="1:5" x14ac:dyDescent="0.25">
      <c r="A1173">
        <v>0</v>
      </c>
      <c r="B1173">
        <v>0</v>
      </c>
      <c r="C1173">
        <v>0</v>
      </c>
      <c r="D1173">
        <v>0</v>
      </c>
      <c r="E1173">
        <v>0</v>
      </c>
    </row>
    <row r="1174" spans="1:5" x14ac:dyDescent="0.25">
      <c r="A1174">
        <v>0</v>
      </c>
      <c r="B1174">
        <v>0</v>
      </c>
      <c r="C1174">
        <v>0</v>
      </c>
      <c r="D1174">
        <v>0</v>
      </c>
      <c r="E1174">
        <v>0</v>
      </c>
    </row>
    <row r="1175" spans="1:5" x14ac:dyDescent="0.25">
      <c r="A1175">
        <v>0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>
        <v>0</v>
      </c>
      <c r="B1176">
        <v>0</v>
      </c>
      <c r="C1176">
        <v>0</v>
      </c>
      <c r="D1176">
        <v>0</v>
      </c>
      <c r="E1176">
        <v>0</v>
      </c>
    </row>
    <row r="1177" spans="1:5" x14ac:dyDescent="0.25">
      <c r="A1177">
        <v>0</v>
      </c>
      <c r="B1177">
        <v>0</v>
      </c>
      <c r="C1177">
        <v>0</v>
      </c>
      <c r="D1177">
        <v>0</v>
      </c>
      <c r="E1177">
        <v>0</v>
      </c>
    </row>
    <row r="1178" spans="1:5" x14ac:dyDescent="0.25">
      <c r="A1178">
        <v>0</v>
      </c>
      <c r="B1178">
        <v>0</v>
      </c>
      <c r="C1178">
        <v>0</v>
      </c>
      <c r="D1178">
        <v>0</v>
      </c>
      <c r="E1178">
        <v>0</v>
      </c>
    </row>
    <row r="1179" spans="1:5" x14ac:dyDescent="0.25">
      <c r="A1179">
        <v>0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>
        <v>0</v>
      </c>
      <c r="B1180">
        <v>0</v>
      </c>
      <c r="C1180">
        <v>0</v>
      </c>
      <c r="D1180">
        <v>0</v>
      </c>
      <c r="E1180">
        <v>0</v>
      </c>
    </row>
    <row r="1181" spans="1:5" x14ac:dyDescent="0.25">
      <c r="A1181">
        <v>0</v>
      </c>
      <c r="B1181">
        <v>0</v>
      </c>
      <c r="C1181">
        <v>0</v>
      </c>
      <c r="D1181">
        <v>0</v>
      </c>
      <c r="E1181">
        <v>0</v>
      </c>
    </row>
    <row r="1182" spans="1:5" x14ac:dyDescent="0.25">
      <c r="A1182">
        <v>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>
        <v>0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>
        <v>0</v>
      </c>
      <c r="B1184">
        <v>0</v>
      </c>
      <c r="C1184">
        <v>0</v>
      </c>
      <c r="D1184">
        <v>0</v>
      </c>
      <c r="E1184">
        <v>0</v>
      </c>
    </row>
    <row r="1185" spans="1:5" x14ac:dyDescent="0.25">
      <c r="A1185">
        <v>0</v>
      </c>
      <c r="B1185">
        <v>0</v>
      </c>
      <c r="C1185">
        <v>0</v>
      </c>
      <c r="D1185">
        <v>0</v>
      </c>
      <c r="E1185">
        <v>0</v>
      </c>
    </row>
    <row r="1186" spans="1:5" x14ac:dyDescent="0.25">
      <c r="A1186">
        <v>0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>
        <v>0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>
        <v>0</v>
      </c>
      <c r="B1188">
        <v>0</v>
      </c>
      <c r="C1188">
        <v>0</v>
      </c>
      <c r="D1188">
        <v>0</v>
      </c>
      <c r="E1188">
        <v>0</v>
      </c>
    </row>
    <row r="1189" spans="1:5" x14ac:dyDescent="0.25">
      <c r="A1189">
        <v>0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>
        <v>0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>
        <v>0</v>
      </c>
      <c r="B1191">
        <v>0</v>
      </c>
      <c r="C1191">
        <v>0</v>
      </c>
      <c r="D1191">
        <v>0</v>
      </c>
      <c r="E1191">
        <v>0</v>
      </c>
    </row>
    <row r="1192" spans="1:5" x14ac:dyDescent="0.25">
      <c r="A1192">
        <v>0</v>
      </c>
      <c r="B1192">
        <v>0</v>
      </c>
      <c r="C1192">
        <v>0</v>
      </c>
      <c r="D1192">
        <v>0</v>
      </c>
      <c r="E1192">
        <v>0</v>
      </c>
    </row>
    <row r="1193" spans="1:5" x14ac:dyDescent="0.25">
      <c r="A1193">
        <v>0</v>
      </c>
      <c r="B1193">
        <v>0</v>
      </c>
      <c r="C1193">
        <v>0</v>
      </c>
      <c r="D1193">
        <v>0</v>
      </c>
      <c r="E1193">
        <v>0</v>
      </c>
    </row>
    <row r="1194" spans="1:5" x14ac:dyDescent="0.25">
      <c r="A1194">
        <v>0</v>
      </c>
      <c r="B1194">
        <v>0</v>
      </c>
      <c r="C1194">
        <v>0</v>
      </c>
      <c r="D1194">
        <v>0</v>
      </c>
      <c r="E1194">
        <v>0</v>
      </c>
    </row>
    <row r="1195" spans="1:5" x14ac:dyDescent="0.25">
      <c r="A1195">
        <v>0</v>
      </c>
      <c r="B1195">
        <v>0</v>
      </c>
      <c r="C1195">
        <v>0</v>
      </c>
      <c r="D1195">
        <v>0</v>
      </c>
      <c r="E1195">
        <v>0</v>
      </c>
    </row>
    <row r="1196" spans="1:5" x14ac:dyDescent="0.25">
      <c r="A1196">
        <v>0</v>
      </c>
      <c r="B1196">
        <v>0</v>
      </c>
      <c r="C1196">
        <v>0</v>
      </c>
      <c r="D1196">
        <v>0</v>
      </c>
      <c r="E1196">
        <v>0</v>
      </c>
    </row>
    <row r="1197" spans="1:5" x14ac:dyDescent="0.25">
      <c r="A1197">
        <v>0</v>
      </c>
      <c r="B1197">
        <v>0</v>
      </c>
      <c r="C1197">
        <v>0</v>
      </c>
      <c r="D1197">
        <v>0</v>
      </c>
      <c r="E1197">
        <v>0</v>
      </c>
    </row>
    <row r="1198" spans="1:5" x14ac:dyDescent="0.25">
      <c r="A1198">
        <v>0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>
        <v>0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>
        <v>0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>
        <v>0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>
        <v>0</v>
      </c>
      <c r="B1202">
        <v>0</v>
      </c>
      <c r="C1202">
        <v>0</v>
      </c>
      <c r="D1202">
        <v>0</v>
      </c>
      <c r="E1202">
        <v>0</v>
      </c>
    </row>
    <row r="1203" spans="1:5" x14ac:dyDescent="0.25">
      <c r="A1203">
        <v>0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>
        <v>0</v>
      </c>
      <c r="B1204">
        <v>0</v>
      </c>
      <c r="C1204">
        <v>0</v>
      </c>
      <c r="D1204">
        <v>0</v>
      </c>
      <c r="E1204">
        <v>0</v>
      </c>
    </row>
    <row r="1205" spans="1:5" x14ac:dyDescent="0.25">
      <c r="A1205">
        <v>0</v>
      </c>
      <c r="B1205">
        <v>0</v>
      </c>
      <c r="C1205">
        <v>0</v>
      </c>
      <c r="D1205">
        <v>0</v>
      </c>
      <c r="E1205">
        <v>0</v>
      </c>
    </row>
    <row r="1206" spans="1:5" x14ac:dyDescent="0.25">
      <c r="A1206">
        <v>0</v>
      </c>
      <c r="B1206">
        <v>0</v>
      </c>
      <c r="C1206">
        <v>0</v>
      </c>
      <c r="D1206">
        <v>0</v>
      </c>
      <c r="E1206">
        <v>0</v>
      </c>
    </row>
    <row r="1207" spans="1:5" x14ac:dyDescent="0.25">
      <c r="A1207">
        <v>0</v>
      </c>
      <c r="B1207">
        <v>0</v>
      </c>
      <c r="C1207">
        <v>0</v>
      </c>
      <c r="D1207">
        <v>0</v>
      </c>
      <c r="E1207">
        <v>0</v>
      </c>
    </row>
    <row r="1208" spans="1:5" x14ac:dyDescent="0.25">
      <c r="A1208">
        <v>0</v>
      </c>
      <c r="B1208">
        <v>0</v>
      </c>
      <c r="C1208">
        <v>0</v>
      </c>
      <c r="D1208">
        <v>0</v>
      </c>
      <c r="E1208">
        <v>0</v>
      </c>
    </row>
    <row r="1209" spans="1:5" x14ac:dyDescent="0.25">
      <c r="A1209">
        <v>0</v>
      </c>
      <c r="B1209">
        <v>0</v>
      </c>
      <c r="C1209">
        <v>0</v>
      </c>
      <c r="D1209">
        <v>0</v>
      </c>
      <c r="E1209">
        <v>0</v>
      </c>
    </row>
    <row r="1210" spans="1:5" x14ac:dyDescent="0.25">
      <c r="A1210">
        <v>0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>
        <v>0</v>
      </c>
      <c r="B1211">
        <v>0</v>
      </c>
      <c r="C1211">
        <v>0</v>
      </c>
      <c r="D1211">
        <v>0</v>
      </c>
      <c r="E1211">
        <v>0</v>
      </c>
    </row>
    <row r="1212" spans="1:5" x14ac:dyDescent="0.25">
      <c r="A1212">
        <v>0</v>
      </c>
      <c r="B1212">
        <v>0</v>
      </c>
      <c r="C1212">
        <v>0</v>
      </c>
      <c r="D1212">
        <v>0</v>
      </c>
      <c r="E1212">
        <v>0</v>
      </c>
    </row>
    <row r="1213" spans="1:5" x14ac:dyDescent="0.25">
      <c r="A1213">
        <v>0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>
        <v>0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>
        <v>0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>
        <v>0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>
        <v>0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>
        <v>0</v>
      </c>
      <c r="B1218">
        <v>0</v>
      </c>
      <c r="C1218">
        <v>0</v>
      </c>
      <c r="D1218">
        <v>0</v>
      </c>
      <c r="E1218">
        <v>0</v>
      </c>
    </row>
    <row r="1219" spans="1:5" x14ac:dyDescent="0.25">
      <c r="A1219">
        <v>0</v>
      </c>
      <c r="B1219">
        <v>0</v>
      </c>
      <c r="C1219">
        <v>0</v>
      </c>
      <c r="D1219">
        <v>0</v>
      </c>
      <c r="E1219">
        <v>0</v>
      </c>
    </row>
    <row r="1220" spans="1:5" x14ac:dyDescent="0.25">
      <c r="A1220">
        <v>0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>
        <v>0</v>
      </c>
      <c r="B1221">
        <v>0</v>
      </c>
      <c r="C1221">
        <v>0</v>
      </c>
      <c r="D1221">
        <v>0</v>
      </c>
      <c r="E1221">
        <v>0</v>
      </c>
    </row>
    <row r="1222" spans="1:5" x14ac:dyDescent="0.25">
      <c r="A1222">
        <v>0</v>
      </c>
      <c r="B1222">
        <v>0</v>
      </c>
      <c r="C1222">
        <v>0</v>
      </c>
      <c r="D1222">
        <v>0</v>
      </c>
      <c r="E1222">
        <v>0</v>
      </c>
    </row>
    <row r="1223" spans="1:5" x14ac:dyDescent="0.25">
      <c r="A1223">
        <v>0</v>
      </c>
      <c r="B1223">
        <v>0</v>
      </c>
      <c r="C1223">
        <v>0</v>
      </c>
      <c r="D1223">
        <v>0</v>
      </c>
      <c r="E1223">
        <v>0</v>
      </c>
    </row>
    <row r="1224" spans="1:5" x14ac:dyDescent="0.25">
      <c r="A1224">
        <v>0</v>
      </c>
      <c r="B1224">
        <v>0</v>
      </c>
      <c r="C1224">
        <v>0</v>
      </c>
      <c r="D1224">
        <v>0</v>
      </c>
      <c r="E1224">
        <v>0</v>
      </c>
    </row>
    <row r="1225" spans="1:5" x14ac:dyDescent="0.25">
      <c r="A1225">
        <v>0</v>
      </c>
      <c r="B1225">
        <v>0</v>
      </c>
      <c r="C1225">
        <v>0</v>
      </c>
      <c r="D1225">
        <v>0</v>
      </c>
      <c r="E1225">
        <v>0</v>
      </c>
    </row>
    <row r="1226" spans="1:5" x14ac:dyDescent="0.25">
      <c r="A1226">
        <v>0</v>
      </c>
      <c r="B1226">
        <v>0</v>
      </c>
      <c r="C1226">
        <v>0</v>
      </c>
      <c r="D1226">
        <v>0</v>
      </c>
      <c r="E1226">
        <v>0</v>
      </c>
    </row>
    <row r="1227" spans="1:5" x14ac:dyDescent="0.25">
      <c r="A1227">
        <v>0</v>
      </c>
      <c r="B1227">
        <v>0</v>
      </c>
      <c r="C1227">
        <v>0</v>
      </c>
      <c r="D1227">
        <v>0</v>
      </c>
      <c r="E1227">
        <v>0</v>
      </c>
    </row>
    <row r="1228" spans="1:5" x14ac:dyDescent="0.25">
      <c r="A1228">
        <v>0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>
        <v>0</v>
      </c>
      <c r="B1229">
        <v>0</v>
      </c>
      <c r="C1229">
        <v>0</v>
      </c>
      <c r="D1229">
        <v>0</v>
      </c>
      <c r="E1229">
        <v>0</v>
      </c>
    </row>
    <row r="1230" spans="1:5" x14ac:dyDescent="0.25">
      <c r="A1230">
        <v>0</v>
      </c>
      <c r="B1230">
        <v>0</v>
      </c>
      <c r="C1230">
        <v>0</v>
      </c>
      <c r="D1230">
        <v>0</v>
      </c>
      <c r="E1230">
        <v>0</v>
      </c>
    </row>
    <row r="1231" spans="1:5" x14ac:dyDescent="0.25">
      <c r="A1231">
        <v>0</v>
      </c>
      <c r="B1231">
        <v>0</v>
      </c>
      <c r="C1231">
        <v>0</v>
      </c>
      <c r="D1231">
        <v>0</v>
      </c>
      <c r="E1231">
        <v>0</v>
      </c>
    </row>
    <row r="1232" spans="1:5" x14ac:dyDescent="0.25">
      <c r="A1232">
        <v>0</v>
      </c>
      <c r="B1232">
        <v>0</v>
      </c>
      <c r="C1232">
        <v>0</v>
      </c>
      <c r="D1232">
        <v>0</v>
      </c>
      <c r="E1232">
        <v>0</v>
      </c>
    </row>
    <row r="1233" spans="1:5" x14ac:dyDescent="0.25">
      <c r="A1233">
        <v>0</v>
      </c>
      <c r="B1233">
        <v>0</v>
      </c>
      <c r="C1233">
        <v>0</v>
      </c>
      <c r="D1233">
        <v>0</v>
      </c>
      <c r="E1233">
        <v>0</v>
      </c>
    </row>
    <row r="1234" spans="1:5" x14ac:dyDescent="0.25">
      <c r="A1234">
        <v>0</v>
      </c>
      <c r="B1234">
        <v>0</v>
      </c>
      <c r="C1234">
        <v>0</v>
      </c>
      <c r="D1234">
        <v>0</v>
      </c>
      <c r="E1234">
        <v>0</v>
      </c>
    </row>
    <row r="1235" spans="1:5" x14ac:dyDescent="0.25">
      <c r="A1235">
        <v>0</v>
      </c>
      <c r="B1235">
        <v>0</v>
      </c>
      <c r="C1235">
        <v>0</v>
      </c>
      <c r="D1235">
        <v>0</v>
      </c>
      <c r="E1235">
        <v>0</v>
      </c>
    </row>
    <row r="1236" spans="1:5" x14ac:dyDescent="0.25">
      <c r="A1236">
        <v>0</v>
      </c>
      <c r="B1236">
        <v>0</v>
      </c>
      <c r="C1236">
        <v>0</v>
      </c>
      <c r="D1236">
        <v>0</v>
      </c>
      <c r="E1236">
        <v>0</v>
      </c>
    </row>
    <row r="1237" spans="1:5" x14ac:dyDescent="0.25">
      <c r="A1237">
        <v>0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>
        <v>0</v>
      </c>
      <c r="B1238">
        <v>0</v>
      </c>
      <c r="C1238">
        <v>0</v>
      </c>
      <c r="D1238">
        <v>0</v>
      </c>
      <c r="E1238">
        <v>0</v>
      </c>
    </row>
    <row r="1239" spans="1:5" x14ac:dyDescent="0.25">
      <c r="A1239">
        <v>0</v>
      </c>
      <c r="B1239">
        <v>0</v>
      </c>
      <c r="C1239">
        <v>0</v>
      </c>
      <c r="D1239">
        <v>0</v>
      </c>
      <c r="E1239">
        <v>0</v>
      </c>
    </row>
    <row r="1240" spans="1:5" x14ac:dyDescent="0.25">
      <c r="A1240">
        <v>0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>
        <v>0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>
        <v>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>
        <v>0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>
        <v>0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>
        <v>0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>
        <v>0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>
        <v>0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>
        <v>0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>
        <v>0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>
        <v>0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>
        <v>0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>
        <v>0</v>
      </c>
      <c r="B1252">
        <v>0</v>
      </c>
      <c r="C1252">
        <v>0</v>
      </c>
      <c r="D1252">
        <v>0</v>
      </c>
      <c r="E1252">
        <v>0</v>
      </c>
    </row>
    <row r="1253" spans="1:5" x14ac:dyDescent="0.25">
      <c r="A1253">
        <v>0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>
        <v>0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>
        <v>0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>
        <v>0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>
        <v>0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>
        <v>0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>
        <v>0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>
        <v>0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>
        <v>0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>
        <v>0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>
        <v>0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>
        <v>0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>
        <v>0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>
        <v>0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>
        <v>0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>
        <v>0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>
        <v>0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>
        <v>0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>
        <v>0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>
        <v>0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>
        <v>0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>
        <v>0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>
        <v>0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>
        <v>0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>
        <v>0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>
        <v>0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>
        <v>0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>
        <v>0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>
        <v>0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>
        <v>0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>
        <v>0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>
        <v>0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>
        <v>0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>
        <v>0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>
        <v>0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>
        <v>0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>
        <v>0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>
        <v>0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>
        <v>0</v>
      </c>
      <c r="B1291">
        <v>0</v>
      </c>
      <c r="C1291">
        <v>0</v>
      </c>
      <c r="D1291">
        <v>0</v>
      </c>
      <c r="E1291">
        <v>0</v>
      </c>
    </row>
    <row r="1292" spans="1:5" x14ac:dyDescent="0.25">
      <c r="A1292">
        <v>0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>
        <v>0</v>
      </c>
      <c r="B1293">
        <v>0</v>
      </c>
      <c r="C1293">
        <v>0</v>
      </c>
      <c r="D1293">
        <v>0</v>
      </c>
      <c r="E1293">
        <v>0</v>
      </c>
    </row>
    <row r="1294" spans="1:5" x14ac:dyDescent="0.25">
      <c r="A1294">
        <v>0</v>
      </c>
      <c r="B1294">
        <v>0</v>
      </c>
      <c r="C1294">
        <v>0</v>
      </c>
      <c r="D1294">
        <v>0</v>
      </c>
      <c r="E1294">
        <v>0</v>
      </c>
    </row>
    <row r="1295" spans="1:5" x14ac:dyDescent="0.25">
      <c r="A1295">
        <v>0</v>
      </c>
      <c r="B1295">
        <v>0</v>
      </c>
      <c r="C1295">
        <v>0</v>
      </c>
      <c r="D1295">
        <v>0</v>
      </c>
      <c r="E1295">
        <v>0</v>
      </c>
    </row>
    <row r="1296" spans="1:5" x14ac:dyDescent="0.25">
      <c r="A1296">
        <v>0</v>
      </c>
      <c r="B1296">
        <v>0</v>
      </c>
      <c r="C1296">
        <v>0</v>
      </c>
      <c r="D1296">
        <v>0</v>
      </c>
      <c r="E1296">
        <v>0</v>
      </c>
    </row>
    <row r="1297" spans="1:5" x14ac:dyDescent="0.25">
      <c r="A1297">
        <v>0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>
        <v>0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>
        <v>0</v>
      </c>
      <c r="B1299">
        <v>0</v>
      </c>
      <c r="C1299">
        <v>0</v>
      </c>
      <c r="D1299">
        <v>0</v>
      </c>
      <c r="E1299">
        <v>0</v>
      </c>
    </row>
    <row r="1300" spans="1:5" x14ac:dyDescent="0.25">
      <c r="A1300">
        <v>0</v>
      </c>
      <c r="B1300">
        <v>0</v>
      </c>
      <c r="C1300">
        <v>0</v>
      </c>
      <c r="D1300">
        <v>0</v>
      </c>
      <c r="E1300">
        <v>0</v>
      </c>
    </row>
    <row r="1301" spans="1:5" x14ac:dyDescent="0.25">
      <c r="A1301">
        <v>0</v>
      </c>
      <c r="B1301">
        <v>0</v>
      </c>
      <c r="C1301">
        <v>0</v>
      </c>
      <c r="D1301">
        <v>0</v>
      </c>
      <c r="E1301">
        <v>0</v>
      </c>
    </row>
    <row r="1302" spans="1:5" x14ac:dyDescent="0.25">
      <c r="A1302">
        <v>0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>
        <v>0</v>
      </c>
      <c r="B1303">
        <v>0</v>
      </c>
      <c r="C1303">
        <v>0</v>
      </c>
      <c r="D1303">
        <v>0</v>
      </c>
      <c r="E1303">
        <v>0</v>
      </c>
    </row>
    <row r="1304" spans="1:5" x14ac:dyDescent="0.25">
      <c r="A1304">
        <v>0</v>
      </c>
      <c r="B1304">
        <v>0</v>
      </c>
      <c r="C1304">
        <v>0</v>
      </c>
      <c r="D1304">
        <v>0</v>
      </c>
      <c r="E1304">
        <v>0</v>
      </c>
    </row>
    <row r="1305" spans="1:5" x14ac:dyDescent="0.25">
      <c r="A1305">
        <v>0</v>
      </c>
      <c r="B1305">
        <v>0</v>
      </c>
      <c r="C1305">
        <v>0</v>
      </c>
      <c r="D1305">
        <v>0</v>
      </c>
      <c r="E1305">
        <v>0</v>
      </c>
    </row>
    <row r="1306" spans="1:5" x14ac:dyDescent="0.25">
      <c r="A1306">
        <v>0</v>
      </c>
      <c r="B1306">
        <v>0</v>
      </c>
      <c r="C1306">
        <v>0</v>
      </c>
      <c r="D1306">
        <v>0</v>
      </c>
      <c r="E1306">
        <v>0</v>
      </c>
    </row>
    <row r="1307" spans="1:5" x14ac:dyDescent="0.25">
      <c r="A1307">
        <v>0</v>
      </c>
      <c r="B1307">
        <v>0</v>
      </c>
      <c r="C1307">
        <v>0</v>
      </c>
      <c r="D1307">
        <v>0</v>
      </c>
      <c r="E1307">
        <v>0</v>
      </c>
    </row>
    <row r="1308" spans="1:5" x14ac:dyDescent="0.25">
      <c r="A1308">
        <v>0</v>
      </c>
      <c r="B1308">
        <v>0</v>
      </c>
      <c r="C1308">
        <v>0</v>
      </c>
      <c r="D1308">
        <v>0</v>
      </c>
      <c r="E1308">
        <v>0</v>
      </c>
    </row>
    <row r="1309" spans="1:5" x14ac:dyDescent="0.25">
      <c r="A1309">
        <v>0</v>
      </c>
      <c r="B1309">
        <v>0</v>
      </c>
      <c r="C1309">
        <v>0</v>
      </c>
      <c r="D1309">
        <v>0</v>
      </c>
      <c r="E1309">
        <v>0</v>
      </c>
    </row>
    <row r="1310" spans="1:5" x14ac:dyDescent="0.25">
      <c r="A1310">
        <v>0</v>
      </c>
      <c r="B1310">
        <v>0</v>
      </c>
      <c r="C1310">
        <v>0</v>
      </c>
      <c r="D1310">
        <v>0</v>
      </c>
      <c r="E1310">
        <v>0</v>
      </c>
    </row>
    <row r="1311" spans="1:5" x14ac:dyDescent="0.25">
      <c r="A1311">
        <v>0</v>
      </c>
      <c r="B1311">
        <v>0</v>
      </c>
      <c r="C1311">
        <v>0</v>
      </c>
      <c r="D1311">
        <v>0</v>
      </c>
      <c r="E1311">
        <v>0</v>
      </c>
    </row>
    <row r="1312" spans="1:5" x14ac:dyDescent="0.25">
      <c r="A1312">
        <v>0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>
        <v>0</v>
      </c>
      <c r="B1313">
        <v>0</v>
      </c>
      <c r="C1313">
        <v>0</v>
      </c>
      <c r="D1313">
        <v>0</v>
      </c>
      <c r="E1313">
        <v>0</v>
      </c>
    </row>
    <row r="1314" spans="1:5" x14ac:dyDescent="0.25">
      <c r="A1314">
        <v>0</v>
      </c>
      <c r="B1314">
        <v>0</v>
      </c>
      <c r="C1314">
        <v>0</v>
      </c>
      <c r="D1314">
        <v>0</v>
      </c>
      <c r="E1314">
        <v>0</v>
      </c>
    </row>
    <row r="1315" spans="1:5" x14ac:dyDescent="0.25">
      <c r="A1315">
        <v>0</v>
      </c>
      <c r="B1315">
        <v>0</v>
      </c>
      <c r="C1315">
        <v>0</v>
      </c>
      <c r="D1315">
        <v>0</v>
      </c>
      <c r="E1315">
        <v>0</v>
      </c>
    </row>
    <row r="1316" spans="1:5" x14ac:dyDescent="0.25">
      <c r="A1316">
        <v>0</v>
      </c>
      <c r="B1316">
        <v>0</v>
      </c>
      <c r="C1316">
        <v>0</v>
      </c>
      <c r="D1316">
        <v>0</v>
      </c>
      <c r="E1316">
        <v>0</v>
      </c>
    </row>
    <row r="1317" spans="1:5" x14ac:dyDescent="0.25">
      <c r="A1317">
        <v>0</v>
      </c>
      <c r="B1317">
        <v>0</v>
      </c>
      <c r="C1317">
        <v>0</v>
      </c>
      <c r="D1317">
        <v>0</v>
      </c>
      <c r="E1317">
        <v>0</v>
      </c>
    </row>
    <row r="1318" spans="1:5" x14ac:dyDescent="0.25">
      <c r="A1318">
        <v>0</v>
      </c>
      <c r="B1318">
        <v>0</v>
      </c>
      <c r="C1318">
        <v>0</v>
      </c>
      <c r="D1318">
        <v>0</v>
      </c>
      <c r="E1318">
        <v>0</v>
      </c>
    </row>
    <row r="1319" spans="1:5" x14ac:dyDescent="0.25">
      <c r="A1319">
        <v>0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>
        <v>0</v>
      </c>
      <c r="B1320">
        <v>0</v>
      </c>
      <c r="C1320">
        <v>0</v>
      </c>
      <c r="D1320">
        <v>0</v>
      </c>
      <c r="E1320">
        <v>0</v>
      </c>
    </row>
    <row r="1321" spans="1:5" x14ac:dyDescent="0.25">
      <c r="A1321">
        <v>0</v>
      </c>
      <c r="B1321">
        <v>0</v>
      </c>
      <c r="C1321">
        <v>0</v>
      </c>
      <c r="D1321">
        <v>0</v>
      </c>
      <c r="E1321">
        <v>0</v>
      </c>
    </row>
    <row r="1322" spans="1:5" x14ac:dyDescent="0.25">
      <c r="A1322">
        <v>0</v>
      </c>
      <c r="B1322">
        <v>0</v>
      </c>
      <c r="C1322">
        <v>0</v>
      </c>
      <c r="D1322">
        <v>0</v>
      </c>
      <c r="E1322">
        <v>0</v>
      </c>
    </row>
    <row r="1323" spans="1:5" x14ac:dyDescent="0.25">
      <c r="A1323">
        <v>0</v>
      </c>
      <c r="B1323">
        <v>0</v>
      </c>
      <c r="C1323">
        <v>0</v>
      </c>
      <c r="D1323">
        <v>0</v>
      </c>
      <c r="E1323">
        <v>0</v>
      </c>
    </row>
    <row r="1324" spans="1:5" x14ac:dyDescent="0.25">
      <c r="A1324">
        <v>0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>
        <v>0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>
        <v>0</v>
      </c>
      <c r="B1326">
        <v>0</v>
      </c>
      <c r="C1326">
        <v>0</v>
      </c>
      <c r="D1326">
        <v>0</v>
      </c>
      <c r="E1326">
        <v>0</v>
      </c>
    </row>
    <row r="1327" spans="1:5" x14ac:dyDescent="0.25">
      <c r="A1327">
        <v>0</v>
      </c>
      <c r="B1327">
        <v>0</v>
      </c>
      <c r="C1327">
        <v>0</v>
      </c>
      <c r="D1327">
        <v>0</v>
      </c>
      <c r="E1327">
        <v>0</v>
      </c>
    </row>
    <row r="1328" spans="1:5" x14ac:dyDescent="0.25">
      <c r="A1328">
        <v>0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>
        <v>0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>
        <v>0</v>
      </c>
      <c r="B1330">
        <v>0</v>
      </c>
      <c r="C1330">
        <v>0</v>
      </c>
      <c r="D1330">
        <v>0</v>
      </c>
      <c r="E1330">
        <v>0</v>
      </c>
    </row>
    <row r="1331" spans="1:5" x14ac:dyDescent="0.25">
      <c r="A1331">
        <v>0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>
        <v>0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>
        <v>0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>
        <v>0</v>
      </c>
      <c r="B1334">
        <v>0</v>
      </c>
      <c r="C1334">
        <v>0</v>
      </c>
      <c r="D1334">
        <v>0</v>
      </c>
      <c r="E1334">
        <v>0</v>
      </c>
    </row>
    <row r="1335" spans="1:5" x14ac:dyDescent="0.25">
      <c r="A1335">
        <v>0</v>
      </c>
      <c r="B1335">
        <v>0</v>
      </c>
      <c r="C1335">
        <v>0</v>
      </c>
      <c r="D1335">
        <v>0</v>
      </c>
      <c r="E1335">
        <v>0</v>
      </c>
    </row>
    <row r="1336" spans="1:5" x14ac:dyDescent="0.25">
      <c r="A1336">
        <v>0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>
        <v>0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>
        <v>0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>
        <v>0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>
        <v>0</v>
      </c>
      <c r="B1340">
        <v>0</v>
      </c>
      <c r="C1340">
        <v>0</v>
      </c>
      <c r="D1340">
        <v>0</v>
      </c>
      <c r="E1340">
        <v>0</v>
      </c>
    </row>
    <row r="1341" spans="1:5" x14ac:dyDescent="0.25">
      <c r="A1341">
        <v>0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>
        <v>0</v>
      </c>
      <c r="B1342">
        <v>0</v>
      </c>
      <c r="C1342">
        <v>0</v>
      </c>
      <c r="D1342">
        <v>0</v>
      </c>
      <c r="E1342">
        <v>0</v>
      </c>
    </row>
    <row r="1343" spans="1:5" x14ac:dyDescent="0.25">
      <c r="A1343">
        <v>0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>
        <v>0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>
        <v>0</v>
      </c>
      <c r="B1345">
        <v>0</v>
      </c>
      <c r="C1345">
        <v>0</v>
      </c>
      <c r="D1345">
        <v>0</v>
      </c>
      <c r="E1345">
        <v>0</v>
      </c>
    </row>
    <row r="1346" spans="1:5" x14ac:dyDescent="0.25">
      <c r="A1346">
        <v>0</v>
      </c>
      <c r="B1346">
        <v>0</v>
      </c>
      <c r="C1346">
        <v>0</v>
      </c>
      <c r="D1346">
        <v>0</v>
      </c>
      <c r="E1346">
        <v>0</v>
      </c>
    </row>
    <row r="1347" spans="1:5" x14ac:dyDescent="0.25">
      <c r="A1347">
        <v>0</v>
      </c>
      <c r="B1347">
        <v>0</v>
      </c>
      <c r="C1347">
        <v>0</v>
      </c>
      <c r="D1347">
        <v>0</v>
      </c>
      <c r="E1347">
        <v>0</v>
      </c>
    </row>
    <row r="1348" spans="1:5" x14ac:dyDescent="0.25">
      <c r="A1348">
        <v>0</v>
      </c>
      <c r="B1348">
        <v>0</v>
      </c>
      <c r="C1348">
        <v>0</v>
      </c>
      <c r="D1348">
        <v>0</v>
      </c>
      <c r="E1348">
        <v>0</v>
      </c>
    </row>
    <row r="1349" spans="1:5" x14ac:dyDescent="0.25">
      <c r="A1349">
        <v>0</v>
      </c>
      <c r="B1349">
        <v>0</v>
      </c>
      <c r="C1349">
        <v>0</v>
      </c>
      <c r="D1349">
        <v>0</v>
      </c>
      <c r="E1349">
        <v>0</v>
      </c>
    </row>
    <row r="1350" spans="1:5" x14ac:dyDescent="0.25">
      <c r="A1350">
        <v>0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0</v>
      </c>
      <c r="B1351">
        <v>0</v>
      </c>
      <c r="C1351">
        <v>0</v>
      </c>
      <c r="D1351">
        <v>0</v>
      </c>
      <c r="E1351">
        <v>0</v>
      </c>
    </row>
    <row r="1352" spans="1:5" x14ac:dyDescent="0.25">
      <c r="A1352">
        <v>0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>
        <v>0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>
        <v>0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>
        <v>0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>
        <v>0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>
        <v>0</v>
      </c>
      <c r="B1357">
        <v>0</v>
      </c>
      <c r="C1357">
        <v>0</v>
      </c>
      <c r="D1357">
        <v>0</v>
      </c>
      <c r="E1357">
        <v>0</v>
      </c>
    </row>
    <row r="1358" spans="1:5" x14ac:dyDescent="0.25">
      <c r="A1358">
        <v>0</v>
      </c>
      <c r="B1358">
        <v>0</v>
      </c>
      <c r="C1358">
        <v>0</v>
      </c>
      <c r="D1358">
        <v>0</v>
      </c>
      <c r="E1358">
        <v>0</v>
      </c>
    </row>
    <row r="1359" spans="1:5" x14ac:dyDescent="0.25">
      <c r="A1359">
        <v>0</v>
      </c>
      <c r="B1359">
        <v>0</v>
      </c>
      <c r="C1359">
        <v>0</v>
      </c>
      <c r="D1359">
        <v>0</v>
      </c>
      <c r="E1359">
        <v>0</v>
      </c>
    </row>
    <row r="1360" spans="1:5" x14ac:dyDescent="0.25">
      <c r="A1360">
        <v>0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>
        <v>0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>
        <v>0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>
        <v>0</v>
      </c>
      <c r="B1363">
        <v>0</v>
      </c>
      <c r="C1363">
        <v>0</v>
      </c>
      <c r="D1363">
        <v>0</v>
      </c>
      <c r="E1363">
        <v>0</v>
      </c>
    </row>
    <row r="1364" spans="1:5" x14ac:dyDescent="0.25">
      <c r="A1364">
        <v>0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>
        <v>0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>
        <v>0</v>
      </c>
      <c r="B1366">
        <v>0</v>
      </c>
      <c r="C1366">
        <v>0</v>
      </c>
      <c r="D1366">
        <v>0</v>
      </c>
      <c r="E1366">
        <v>0</v>
      </c>
    </row>
    <row r="1367" spans="1:5" x14ac:dyDescent="0.25">
      <c r="A1367">
        <v>0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>
        <v>0</v>
      </c>
      <c r="B1368">
        <v>0</v>
      </c>
      <c r="C1368">
        <v>0</v>
      </c>
      <c r="D1368">
        <v>0</v>
      </c>
      <c r="E1368">
        <v>0</v>
      </c>
    </row>
    <row r="1369" spans="1:5" x14ac:dyDescent="0.25">
      <c r="A1369">
        <v>0</v>
      </c>
      <c r="B1369">
        <v>0</v>
      </c>
      <c r="C1369">
        <v>0</v>
      </c>
      <c r="D1369">
        <v>0</v>
      </c>
      <c r="E1369">
        <v>0</v>
      </c>
    </row>
    <row r="1370" spans="1:5" x14ac:dyDescent="0.25">
      <c r="A1370">
        <v>0</v>
      </c>
      <c r="B1370">
        <v>0</v>
      </c>
      <c r="C1370">
        <v>0</v>
      </c>
      <c r="D1370">
        <v>0</v>
      </c>
      <c r="E1370">
        <v>0</v>
      </c>
    </row>
    <row r="1371" spans="1:5" x14ac:dyDescent="0.25">
      <c r="A1371">
        <v>0</v>
      </c>
      <c r="B1371">
        <v>0</v>
      </c>
      <c r="C1371">
        <v>0</v>
      </c>
      <c r="D1371">
        <v>0</v>
      </c>
      <c r="E1371">
        <v>0</v>
      </c>
    </row>
    <row r="1372" spans="1:5" x14ac:dyDescent="0.25">
      <c r="A1372">
        <v>0</v>
      </c>
      <c r="B1372">
        <v>0</v>
      </c>
      <c r="C1372">
        <v>0</v>
      </c>
      <c r="D1372">
        <v>0</v>
      </c>
      <c r="E1372">
        <v>0</v>
      </c>
    </row>
    <row r="1373" spans="1:5" x14ac:dyDescent="0.25">
      <c r="A1373">
        <v>0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>
        <v>0</v>
      </c>
      <c r="B1374">
        <v>0</v>
      </c>
      <c r="C1374">
        <v>0</v>
      </c>
      <c r="D1374">
        <v>0</v>
      </c>
      <c r="E1374">
        <v>0</v>
      </c>
    </row>
    <row r="1375" spans="1:5" x14ac:dyDescent="0.25">
      <c r="A1375">
        <v>0</v>
      </c>
      <c r="B1375">
        <v>0</v>
      </c>
      <c r="C1375">
        <v>0</v>
      </c>
      <c r="D1375">
        <v>0</v>
      </c>
      <c r="E1375">
        <v>0</v>
      </c>
    </row>
    <row r="1376" spans="1:5" x14ac:dyDescent="0.25">
      <c r="A1376">
        <v>0</v>
      </c>
      <c r="B1376">
        <v>0</v>
      </c>
      <c r="C1376">
        <v>0</v>
      </c>
      <c r="D1376">
        <v>0</v>
      </c>
      <c r="E1376">
        <v>0</v>
      </c>
    </row>
    <row r="1377" spans="1:5" x14ac:dyDescent="0.25">
      <c r="A1377">
        <v>0</v>
      </c>
      <c r="B1377">
        <v>0</v>
      </c>
      <c r="C1377">
        <v>0</v>
      </c>
      <c r="D1377">
        <v>0</v>
      </c>
      <c r="E1377">
        <v>0</v>
      </c>
    </row>
    <row r="1378" spans="1:5" x14ac:dyDescent="0.25">
      <c r="A1378">
        <v>0</v>
      </c>
      <c r="B1378">
        <v>0</v>
      </c>
      <c r="C1378">
        <v>0</v>
      </c>
      <c r="D1378">
        <v>0</v>
      </c>
      <c r="E1378">
        <v>0</v>
      </c>
    </row>
    <row r="1379" spans="1:5" x14ac:dyDescent="0.25">
      <c r="A1379">
        <v>0</v>
      </c>
      <c r="B1379">
        <v>0</v>
      </c>
      <c r="C1379">
        <v>0</v>
      </c>
      <c r="D1379">
        <v>0</v>
      </c>
      <c r="E1379">
        <v>0</v>
      </c>
    </row>
    <row r="1380" spans="1:5" x14ac:dyDescent="0.25">
      <c r="A1380">
        <v>0</v>
      </c>
      <c r="B1380">
        <v>0</v>
      </c>
      <c r="C1380">
        <v>0</v>
      </c>
      <c r="D1380">
        <v>0</v>
      </c>
      <c r="E1380">
        <v>0</v>
      </c>
    </row>
    <row r="1381" spans="1:5" x14ac:dyDescent="0.25">
      <c r="A1381">
        <v>0</v>
      </c>
      <c r="B1381">
        <v>0</v>
      </c>
      <c r="C1381">
        <v>0</v>
      </c>
      <c r="D1381">
        <v>0</v>
      </c>
      <c r="E1381">
        <v>0</v>
      </c>
    </row>
    <row r="1382" spans="1:5" x14ac:dyDescent="0.25">
      <c r="A1382">
        <v>0</v>
      </c>
      <c r="B1382">
        <v>0</v>
      </c>
      <c r="C1382">
        <v>0</v>
      </c>
      <c r="D1382">
        <v>0</v>
      </c>
      <c r="E1382">
        <v>0</v>
      </c>
    </row>
    <row r="1383" spans="1:5" x14ac:dyDescent="0.25">
      <c r="A1383">
        <v>0</v>
      </c>
      <c r="B1383">
        <v>0</v>
      </c>
      <c r="C1383">
        <v>0</v>
      </c>
      <c r="D1383">
        <v>0</v>
      </c>
      <c r="E1383">
        <v>0</v>
      </c>
    </row>
    <row r="1384" spans="1:5" x14ac:dyDescent="0.25">
      <c r="A1384">
        <v>0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>
        <v>0</v>
      </c>
      <c r="B1385">
        <v>0</v>
      </c>
      <c r="C1385">
        <v>0</v>
      </c>
      <c r="D1385">
        <v>0</v>
      </c>
      <c r="E1385">
        <v>0</v>
      </c>
    </row>
    <row r="1386" spans="1:5" x14ac:dyDescent="0.25">
      <c r="A1386">
        <v>0</v>
      </c>
      <c r="B1386">
        <v>0</v>
      </c>
      <c r="C1386">
        <v>0</v>
      </c>
      <c r="D1386">
        <v>0</v>
      </c>
      <c r="E1386">
        <v>0</v>
      </c>
    </row>
    <row r="1387" spans="1:5" x14ac:dyDescent="0.25">
      <c r="A1387">
        <v>0</v>
      </c>
      <c r="B1387">
        <v>0</v>
      </c>
      <c r="C1387">
        <v>0</v>
      </c>
      <c r="D1387">
        <v>0</v>
      </c>
      <c r="E1387">
        <v>0</v>
      </c>
    </row>
    <row r="1388" spans="1:5" x14ac:dyDescent="0.25">
      <c r="A1388">
        <v>0</v>
      </c>
      <c r="B1388">
        <v>0</v>
      </c>
      <c r="C1388">
        <v>0</v>
      </c>
      <c r="D1388">
        <v>0</v>
      </c>
      <c r="E1388">
        <v>0</v>
      </c>
    </row>
    <row r="1389" spans="1:5" x14ac:dyDescent="0.25">
      <c r="A1389">
        <v>0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>
        <v>0</v>
      </c>
      <c r="B1390">
        <v>0</v>
      </c>
      <c r="C1390">
        <v>0</v>
      </c>
      <c r="D1390">
        <v>0</v>
      </c>
      <c r="E1390">
        <v>0</v>
      </c>
    </row>
    <row r="1391" spans="1:5" x14ac:dyDescent="0.25">
      <c r="A1391">
        <v>0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>
        <v>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>
        <v>0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>
        <v>0</v>
      </c>
      <c r="B1394">
        <v>0</v>
      </c>
      <c r="C1394">
        <v>0</v>
      </c>
      <c r="D1394">
        <v>0</v>
      </c>
      <c r="E1394">
        <v>0</v>
      </c>
    </row>
    <row r="1395" spans="1:5" x14ac:dyDescent="0.25">
      <c r="A1395">
        <v>0</v>
      </c>
      <c r="B1395">
        <v>0</v>
      </c>
      <c r="C1395">
        <v>0</v>
      </c>
      <c r="D1395">
        <v>0</v>
      </c>
      <c r="E1395">
        <v>0</v>
      </c>
    </row>
    <row r="1396" spans="1:5" x14ac:dyDescent="0.25">
      <c r="A1396">
        <v>0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>
        <v>0</v>
      </c>
      <c r="B1397">
        <v>0</v>
      </c>
      <c r="C1397">
        <v>0</v>
      </c>
      <c r="D1397">
        <v>0</v>
      </c>
      <c r="E1397">
        <v>0</v>
      </c>
    </row>
    <row r="1398" spans="1:5" x14ac:dyDescent="0.25">
      <c r="A1398">
        <v>0</v>
      </c>
      <c r="B1398">
        <v>0</v>
      </c>
      <c r="C1398">
        <v>0</v>
      </c>
      <c r="D1398">
        <v>0</v>
      </c>
      <c r="E1398">
        <v>0</v>
      </c>
    </row>
    <row r="1399" spans="1:5" x14ac:dyDescent="0.25">
      <c r="A1399">
        <v>0</v>
      </c>
      <c r="B1399">
        <v>0</v>
      </c>
      <c r="C1399">
        <v>0</v>
      </c>
      <c r="D1399">
        <v>0</v>
      </c>
      <c r="E1399">
        <v>0</v>
      </c>
    </row>
    <row r="1400" spans="1:5" x14ac:dyDescent="0.25">
      <c r="A1400">
        <v>0</v>
      </c>
      <c r="B1400">
        <v>0</v>
      </c>
      <c r="C1400">
        <v>0</v>
      </c>
      <c r="D1400">
        <v>0</v>
      </c>
      <c r="E1400">
        <v>0</v>
      </c>
    </row>
    <row r="1401" spans="1:5" x14ac:dyDescent="0.25">
      <c r="A1401">
        <v>0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>
        <v>0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>
        <v>0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>
        <v>0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>
        <v>0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>
        <v>0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>
        <v>0</v>
      </c>
      <c r="B1407">
        <v>0</v>
      </c>
      <c r="C1407">
        <v>0</v>
      </c>
      <c r="D1407">
        <v>0</v>
      </c>
      <c r="E1407">
        <v>0</v>
      </c>
    </row>
    <row r="1408" spans="1:5" x14ac:dyDescent="0.25">
      <c r="A1408">
        <v>0</v>
      </c>
      <c r="B1408">
        <v>0</v>
      </c>
      <c r="C1408">
        <v>0</v>
      </c>
      <c r="D1408">
        <v>0</v>
      </c>
      <c r="E1408">
        <v>0</v>
      </c>
    </row>
    <row r="1409" spans="1:5" x14ac:dyDescent="0.25">
      <c r="A1409">
        <v>0</v>
      </c>
      <c r="B1409">
        <v>0</v>
      </c>
      <c r="C1409">
        <v>0</v>
      </c>
      <c r="D1409">
        <v>0</v>
      </c>
      <c r="E1409">
        <v>0</v>
      </c>
    </row>
    <row r="1410" spans="1:5" x14ac:dyDescent="0.25">
      <c r="A1410">
        <v>0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>
        <v>0</v>
      </c>
      <c r="B1411">
        <v>0</v>
      </c>
      <c r="C1411">
        <v>0</v>
      </c>
      <c r="D1411">
        <v>0</v>
      </c>
      <c r="E1411">
        <v>0</v>
      </c>
    </row>
    <row r="1412" spans="1:5" x14ac:dyDescent="0.25">
      <c r="A1412">
        <v>0</v>
      </c>
      <c r="B1412">
        <v>0</v>
      </c>
      <c r="C1412">
        <v>0</v>
      </c>
      <c r="D1412">
        <v>0</v>
      </c>
      <c r="E1412">
        <v>0</v>
      </c>
    </row>
    <row r="1413" spans="1:5" x14ac:dyDescent="0.25">
      <c r="A1413">
        <v>0</v>
      </c>
      <c r="B1413">
        <v>0</v>
      </c>
      <c r="C1413">
        <v>0</v>
      </c>
      <c r="D1413">
        <v>0</v>
      </c>
      <c r="E1413">
        <v>0</v>
      </c>
    </row>
    <row r="1414" spans="1:5" x14ac:dyDescent="0.25">
      <c r="A1414">
        <v>0</v>
      </c>
      <c r="B1414">
        <v>0</v>
      </c>
      <c r="C1414">
        <v>0</v>
      </c>
      <c r="D1414">
        <v>0</v>
      </c>
      <c r="E1414">
        <v>0</v>
      </c>
    </row>
    <row r="1415" spans="1:5" x14ac:dyDescent="0.25">
      <c r="A1415">
        <v>0</v>
      </c>
      <c r="B1415">
        <v>0</v>
      </c>
      <c r="C1415">
        <v>0</v>
      </c>
      <c r="D1415">
        <v>0</v>
      </c>
      <c r="E1415">
        <v>0</v>
      </c>
    </row>
    <row r="1416" spans="1:5" x14ac:dyDescent="0.25">
      <c r="A1416">
        <v>0</v>
      </c>
      <c r="B1416">
        <v>0</v>
      </c>
      <c r="C1416">
        <v>0</v>
      </c>
      <c r="D1416">
        <v>0</v>
      </c>
      <c r="E1416">
        <v>0</v>
      </c>
    </row>
    <row r="1417" spans="1:5" x14ac:dyDescent="0.25">
      <c r="A1417">
        <v>0</v>
      </c>
      <c r="B1417">
        <v>0</v>
      </c>
      <c r="C1417">
        <v>0</v>
      </c>
      <c r="D1417">
        <v>0</v>
      </c>
      <c r="E1417">
        <v>0</v>
      </c>
    </row>
    <row r="1418" spans="1:5" x14ac:dyDescent="0.25">
      <c r="A1418">
        <v>0</v>
      </c>
      <c r="B1418">
        <v>0</v>
      </c>
      <c r="C1418">
        <v>0</v>
      </c>
      <c r="D1418">
        <v>0</v>
      </c>
      <c r="E1418">
        <v>0</v>
      </c>
    </row>
    <row r="1419" spans="1:5" x14ac:dyDescent="0.25">
      <c r="A1419">
        <v>0</v>
      </c>
      <c r="B1419">
        <v>0</v>
      </c>
      <c r="C1419">
        <v>0</v>
      </c>
      <c r="D1419">
        <v>0</v>
      </c>
      <c r="E1419">
        <v>0</v>
      </c>
    </row>
    <row r="1420" spans="1:5" x14ac:dyDescent="0.25">
      <c r="A1420">
        <v>0</v>
      </c>
      <c r="B1420">
        <v>0</v>
      </c>
      <c r="C1420">
        <v>0</v>
      </c>
      <c r="D1420">
        <v>0</v>
      </c>
      <c r="E1420">
        <v>0</v>
      </c>
    </row>
    <row r="1421" spans="1:5" x14ac:dyDescent="0.25">
      <c r="A1421">
        <v>0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>
        <v>0</v>
      </c>
      <c r="B1422">
        <v>0</v>
      </c>
      <c r="C1422">
        <v>0</v>
      </c>
      <c r="D1422">
        <v>0</v>
      </c>
      <c r="E1422">
        <v>0</v>
      </c>
    </row>
    <row r="1423" spans="1:5" x14ac:dyDescent="0.25">
      <c r="A1423">
        <v>0</v>
      </c>
      <c r="B1423">
        <v>0</v>
      </c>
      <c r="C1423">
        <v>0</v>
      </c>
      <c r="D1423">
        <v>0</v>
      </c>
      <c r="E1423">
        <v>0</v>
      </c>
    </row>
    <row r="1424" spans="1:5" x14ac:dyDescent="0.25">
      <c r="A1424">
        <v>0</v>
      </c>
      <c r="B1424">
        <v>0</v>
      </c>
      <c r="C1424">
        <v>0</v>
      </c>
      <c r="D1424">
        <v>0</v>
      </c>
      <c r="E1424">
        <v>0</v>
      </c>
    </row>
    <row r="1425" spans="1:5" x14ac:dyDescent="0.25">
      <c r="A1425">
        <v>0</v>
      </c>
      <c r="B1425">
        <v>0</v>
      </c>
      <c r="C1425">
        <v>0</v>
      </c>
      <c r="D1425">
        <v>0</v>
      </c>
      <c r="E1425">
        <v>0</v>
      </c>
    </row>
    <row r="1426" spans="1:5" x14ac:dyDescent="0.25">
      <c r="A1426">
        <v>0</v>
      </c>
      <c r="B1426">
        <v>0</v>
      </c>
      <c r="C1426">
        <v>0</v>
      </c>
      <c r="D1426">
        <v>0</v>
      </c>
      <c r="E1426">
        <v>0</v>
      </c>
    </row>
    <row r="1427" spans="1:5" x14ac:dyDescent="0.25">
      <c r="A1427">
        <v>0</v>
      </c>
      <c r="B1427">
        <v>0</v>
      </c>
      <c r="C1427">
        <v>0</v>
      </c>
      <c r="D1427">
        <v>0</v>
      </c>
      <c r="E1427">
        <v>0</v>
      </c>
    </row>
    <row r="1428" spans="1:5" x14ac:dyDescent="0.25">
      <c r="A1428">
        <v>0</v>
      </c>
      <c r="B1428">
        <v>0</v>
      </c>
      <c r="C1428">
        <v>0</v>
      </c>
      <c r="D1428">
        <v>0</v>
      </c>
      <c r="E1428">
        <v>0</v>
      </c>
    </row>
    <row r="1429" spans="1:5" x14ac:dyDescent="0.25">
      <c r="A1429">
        <v>0</v>
      </c>
      <c r="B1429">
        <v>0</v>
      </c>
      <c r="C1429">
        <v>0</v>
      </c>
      <c r="D1429">
        <v>0</v>
      </c>
      <c r="E1429">
        <v>0</v>
      </c>
    </row>
    <row r="1430" spans="1:5" x14ac:dyDescent="0.25">
      <c r="A1430">
        <v>0</v>
      </c>
      <c r="B1430">
        <v>0</v>
      </c>
      <c r="C1430">
        <v>0</v>
      </c>
      <c r="D1430">
        <v>0</v>
      </c>
      <c r="E1430">
        <v>0</v>
      </c>
    </row>
    <row r="1431" spans="1:5" x14ac:dyDescent="0.25">
      <c r="A1431">
        <v>0</v>
      </c>
      <c r="B1431">
        <v>0</v>
      </c>
      <c r="C1431">
        <v>0</v>
      </c>
      <c r="D1431">
        <v>0</v>
      </c>
      <c r="E1431">
        <v>0</v>
      </c>
    </row>
    <row r="1432" spans="1:5" x14ac:dyDescent="0.25">
      <c r="A1432">
        <v>0</v>
      </c>
      <c r="B1432">
        <v>0</v>
      </c>
      <c r="C1432">
        <v>0</v>
      </c>
      <c r="D1432">
        <v>0</v>
      </c>
      <c r="E1432">
        <v>0</v>
      </c>
    </row>
    <row r="1433" spans="1:5" x14ac:dyDescent="0.25">
      <c r="A1433">
        <v>0</v>
      </c>
      <c r="B1433">
        <v>0</v>
      </c>
      <c r="C1433">
        <v>0</v>
      </c>
      <c r="D1433">
        <v>0</v>
      </c>
      <c r="E1433">
        <v>0</v>
      </c>
    </row>
    <row r="1434" spans="1:5" x14ac:dyDescent="0.25">
      <c r="A1434">
        <v>0</v>
      </c>
      <c r="B1434">
        <v>0</v>
      </c>
      <c r="C1434">
        <v>0</v>
      </c>
      <c r="D1434">
        <v>0</v>
      </c>
      <c r="E1434">
        <v>0</v>
      </c>
    </row>
    <row r="1435" spans="1:5" x14ac:dyDescent="0.25">
      <c r="A1435">
        <v>0</v>
      </c>
      <c r="B1435">
        <v>0</v>
      </c>
      <c r="C1435">
        <v>0</v>
      </c>
      <c r="D1435">
        <v>0</v>
      </c>
      <c r="E1435">
        <v>0</v>
      </c>
    </row>
    <row r="1436" spans="1:5" x14ac:dyDescent="0.25">
      <c r="A1436">
        <v>0</v>
      </c>
      <c r="B1436">
        <v>0</v>
      </c>
      <c r="C1436">
        <v>0</v>
      </c>
      <c r="D1436">
        <v>0</v>
      </c>
      <c r="E1436">
        <v>0</v>
      </c>
    </row>
    <row r="1437" spans="1:5" x14ac:dyDescent="0.25">
      <c r="A1437">
        <v>0</v>
      </c>
      <c r="B1437">
        <v>0</v>
      </c>
      <c r="C1437">
        <v>0</v>
      </c>
      <c r="D1437">
        <v>0</v>
      </c>
      <c r="E1437">
        <v>0</v>
      </c>
    </row>
    <row r="1438" spans="1:5" x14ac:dyDescent="0.25">
      <c r="A1438">
        <v>0</v>
      </c>
      <c r="B1438">
        <v>0</v>
      </c>
      <c r="C1438">
        <v>0</v>
      </c>
      <c r="D1438">
        <v>0</v>
      </c>
      <c r="E1438">
        <v>0</v>
      </c>
    </row>
    <row r="1439" spans="1:5" x14ac:dyDescent="0.25">
      <c r="A1439">
        <v>0</v>
      </c>
      <c r="B1439">
        <v>0</v>
      </c>
      <c r="C1439">
        <v>0</v>
      </c>
      <c r="D1439">
        <v>0</v>
      </c>
      <c r="E1439">
        <v>0</v>
      </c>
    </row>
    <row r="1440" spans="1:5" x14ac:dyDescent="0.25">
      <c r="A1440">
        <v>0</v>
      </c>
      <c r="B1440">
        <v>0</v>
      </c>
      <c r="C1440">
        <v>0</v>
      </c>
      <c r="D1440">
        <v>0</v>
      </c>
      <c r="E1440">
        <v>0</v>
      </c>
    </row>
    <row r="1441" spans="1:5" x14ac:dyDescent="0.25">
      <c r="A1441">
        <v>0</v>
      </c>
      <c r="B1441">
        <v>0</v>
      </c>
      <c r="C1441">
        <v>0</v>
      </c>
      <c r="D1441">
        <v>0</v>
      </c>
      <c r="E1441">
        <v>0</v>
      </c>
    </row>
    <row r="1442" spans="1:5" x14ac:dyDescent="0.25">
      <c r="A1442">
        <v>0</v>
      </c>
      <c r="B1442">
        <v>0</v>
      </c>
      <c r="C1442">
        <v>0</v>
      </c>
      <c r="D1442">
        <v>0</v>
      </c>
      <c r="E1442">
        <v>0</v>
      </c>
    </row>
    <row r="1443" spans="1:5" x14ac:dyDescent="0.25">
      <c r="A1443">
        <v>0</v>
      </c>
      <c r="B1443">
        <v>0</v>
      </c>
      <c r="C1443">
        <v>0</v>
      </c>
      <c r="D1443">
        <v>0</v>
      </c>
      <c r="E1443">
        <v>0</v>
      </c>
    </row>
    <row r="1444" spans="1:5" x14ac:dyDescent="0.25">
      <c r="A1444">
        <v>0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>
        <v>0</v>
      </c>
      <c r="B1445">
        <v>0</v>
      </c>
      <c r="C1445">
        <v>0</v>
      </c>
      <c r="D1445">
        <v>0</v>
      </c>
      <c r="E1445">
        <v>0</v>
      </c>
    </row>
    <row r="1446" spans="1:5" x14ac:dyDescent="0.25">
      <c r="A1446">
        <v>0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>
        <v>0</v>
      </c>
      <c r="B1447">
        <v>0</v>
      </c>
      <c r="C1447">
        <v>0</v>
      </c>
      <c r="D1447">
        <v>0</v>
      </c>
      <c r="E1447">
        <v>0</v>
      </c>
    </row>
    <row r="1448" spans="1:5" x14ac:dyDescent="0.25">
      <c r="A1448">
        <v>0</v>
      </c>
      <c r="B1448">
        <v>0</v>
      </c>
      <c r="C1448">
        <v>0</v>
      </c>
      <c r="D1448">
        <v>0</v>
      </c>
      <c r="E1448">
        <v>0</v>
      </c>
    </row>
    <row r="1449" spans="1:5" x14ac:dyDescent="0.25">
      <c r="A1449">
        <v>0</v>
      </c>
      <c r="B1449">
        <v>0</v>
      </c>
      <c r="C1449">
        <v>0</v>
      </c>
      <c r="D1449">
        <v>0</v>
      </c>
      <c r="E1449">
        <v>0</v>
      </c>
    </row>
    <row r="1450" spans="1:5" x14ac:dyDescent="0.25">
      <c r="A1450">
        <v>0</v>
      </c>
      <c r="B1450">
        <v>0</v>
      </c>
      <c r="C1450">
        <v>0</v>
      </c>
      <c r="D1450">
        <v>0</v>
      </c>
      <c r="E1450">
        <v>0</v>
      </c>
    </row>
    <row r="1451" spans="1:5" x14ac:dyDescent="0.25">
      <c r="A1451">
        <v>0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>
        <v>0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>
        <v>0</v>
      </c>
      <c r="B1453">
        <v>0</v>
      </c>
      <c r="C1453">
        <v>0</v>
      </c>
      <c r="D1453">
        <v>0</v>
      </c>
      <c r="E1453">
        <v>0</v>
      </c>
    </row>
    <row r="1454" spans="1:5" x14ac:dyDescent="0.25">
      <c r="A1454">
        <v>0</v>
      </c>
      <c r="B1454">
        <v>0</v>
      </c>
      <c r="C1454">
        <v>0</v>
      </c>
      <c r="D1454">
        <v>0</v>
      </c>
      <c r="E1454">
        <v>0</v>
      </c>
    </row>
    <row r="1455" spans="1:5" x14ac:dyDescent="0.25">
      <c r="A1455">
        <v>0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>
        <v>0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>
        <v>0</v>
      </c>
      <c r="B1457">
        <v>0</v>
      </c>
      <c r="C1457">
        <v>0</v>
      </c>
      <c r="D1457">
        <v>0</v>
      </c>
      <c r="E1457">
        <v>0</v>
      </c>
    </row>
    <row r="1458" spans="1:5" x14ac:dyDescent="0.25">
      <c r="A1458">
        <v>0</v>
      </c>
      <c r="B1458">
        <v>0</v>
      </c>
      <c r="C1458">
        <v>0</v>
      </c>
      <c r="D1458">
        <v>0</v>
      </c>
      <c r="E1458">
        <v>0</v>
      </c>
    </row>
    <row r="1459" spans="1:5" x14ac:dyDescent="0.25">
      <c r="A1459">
        <v>0</v>
      </c>
      <c r="B1459">
        <v>0</v>
      </c>
      <c r="C1459">
        <v>0</v>
      </c>
      <c r="D1459">
        <v>0</v>
      </c>
      <c r="E1459">
        <v>0</v>
      </c>
    </row>
    <row r="1460" spans="1:5" x14ac:dyDescent="0.25">
      <c r="A1460">
        <v>0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0</v>
      </c>
      <c r="B1461">
        <v>0</v>
      </c>
      <c r="C1461">
        <v>0</v>
      </c>
      <c r="D1461">
        <v>0</v>
      </c>
      <c r="E1461">
        <v>0</v>
      </c>
    </row>
    <row r="1462" spans="1:5" x14ac:dyDescent="0.25">
      <c r="A1462">
        <v>0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>
        <v>0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>
        <v>0</v>
      </c>
      <c r="B1464">
        <v>0</v>
      </c>
      <c r="C1464">
        <v>0</v>
      </c>
      <c r="D1464">
        <v>0</v>
      </c>
      <c r="E1464">
        <v>0</v>
      </c>
    </row>
    <row r="1465" spans="1:5" x14ac:dyDescent="0.25">
      <c r="A1465">
        <v>0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>
        <v>0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>
        <v>0</v>
      </c>
      <c r="B1467">
        <v>0</v>
      </c>
      <c r="C1467">
        <v>0</v>
      </c>
      <c r="D1467">
        <v>0</v>
      </c>
      <c r="E1467">
        <v>0</v>
      </c>
    </row>
    <row r="1468" spans="1:5" x14ac:dyDescent="0.25">
      <c r="A1468">
        <v>0</v>
      </c>
      <c r="B1468">
        <v>0</v>
      </c>
      <c r="C1468">
        <v>0</v>
      </c>
      <c r="D1468">
        <v>0</v>
      </c>
      <c r="E1468">
        <v>0</v>
      </c>
    </row>
    <row r="1469" spans="1:5" x14ac:dyDescent="0.25">
      <c r="A1469">
        <v>0</v>
      </c>
      <c r="B1469">
        <v>0</v>
      </c>
      <c r="C1469">
        <v>0</v>
      </c>
      <c r="D1469">
        <v>0</v>
      </c>
      <c r="E1469">
        <v>0</v>
      </c>
    </row>
    <row r="1470" spans="1:5" x14ac:dyDescent="0.25">
      <c r="A1470">
        <v>0</v>
      </c>
      <c r="B1470">
        <v>0</v>
      </c>
      <c r="C1470">
        <v>0</v>
      </c>
      <c r="D1470">
        <v>0</v>
      </c>
      <c r="E1470">
        <v>0</v>
      </c>
    </row>
    <row r="1471" spans="1:5" x14ac:dyDescent="0.25">
      <c r="A1471">
        <v>0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>
        <v>0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>
        <v>0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>
        <v>0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>
        <v>0</v>
      </c>
      <c r="B1475">
        <v>0</v>
      </c>
      <c r="C1475">
        <v>0</v>
      </c>
      <c r="D1475">
        <v>0</v>
      </c>
      <c r="E1475">
        <v>0</v>
      </c>
    </row>
    <row r="1476" spans="1:5" x14ac:dyDescent="0.25">
      <c r="A1476">
        <v>0</v>
      </c>
      <c r="B1476">
        <v>0</v>
      </c>
      <c r="C1476">
        <v>0</v>
      </c>
      <c r="D1476">
        <v>0</v>
      </c>
      <c r="E1476">
        <v>0</v>
      </c>
    </row>
    <row r="1477" spans="1:5" x14ac:dyDescent="0.25">
      <c r="A1477">
        <v>0</v>
      </c>
      <c r="B1477">
        <v>0</v>
      </c>
      <c r="C1477">
        <v>0</v>
      </c>
      <c r="D1477">
        <v>0</v>
      </c>
      <c r="E1477">
        <v>0</v>
      </c>
    </row>
    <row r="1478" spans="1:5" x14ac:dyDescent="0.25">
      <c r="A1478">
        <v>0</v>
      </c>
      <c r="B1478">
        <v>0</v>
      </c>
      <c r="C1478">
        <v>0</v>
      </c>
      <c r="D1478">
        <v>0</v>
      </c>
      <c r="E1478">
        <v>0</v>
      </c>
    </row>
    <row r="1479" spans="1:5" x14ac:dyDescent="0.25">
      <c r="A1479">
        <v>0</v>
      </c>
      <c r="B1479">
        <v>0</v>
      </c>
      <c r="C1479">
        <v>0</v>
      </c>
      <c r="D1479">
        <v>0</v>
      </c>
      <c r="E1479">
        <v>0</v>
      </c>
    </row>
    <row r="1480" spans="1:5" x14ac:dyDescent="0.25">
      <c r="A1480">
        <v>0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>
        <v>0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>
        <v>0</v>
      </c>
      <c r="B1482">
        <v>0</v>
      </c>
      <c r="C1482">
        <v>0</v>
      </c>
      <c r="D1482">
        <v>0</v>
      </c>
      <c r="E1482">
        <v>0</v>
      </c>
    </row>
    <row r="1483" spans="1:5" x14ac:dyDescent="0.25">
      <c r="A1483">
        <v>0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>
        <v>0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>
        <v>0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>
        <v>0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>
        <v>0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>
        <v>0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>
        <v>0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>
        <v>0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>
        <v>0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>
        <v>0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>
        <v>0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>
        <v>0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>
        <v>0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>
        <v>0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>
        <v>0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>
        <v>0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>
        <v>0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>
        <v>0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>
        <v>0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>
        <v>0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>
        <v>0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>
        <v>0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>
        <v>0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>
        <v>0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>
        <v>0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>
        <v>0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>
        <v>0</v>
      </c>
      <c r="B1509">
        <v>0</v>
      </c>
      <c r="C1509">
        <v>0</v>
      </c>
      <c r="D1509">
        <v>0</v>
      </c>
      <c r="E1509">
        <v>0</v>
      </c>
    </row>
    <row r="1510" spans="1:5" x14ac:dyDescent="0.25">
      <c r="A1510">
        <v>0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>
        <v>0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>
        <v>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>
        <v>0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>
        <v>0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>
        <v>0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>
        <v>0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>
        <v>0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>
        <v>0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>
        <v>0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>
        <v>0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>
        <v>0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>
        <v>0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>
        <v>0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>
        <v>0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>
        <v>0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>
        <v>0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>
        <v>0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>
        <v>0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>
        <v>0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>
        <v>0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>
        <v>0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>
        <v>0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>
        <v>0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>
        <v>0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>
        <v>0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>
        <v>0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>
        <v>0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>
        <v>0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>
        <v>0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>
        <v>0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>
        <v>0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>
        <v>0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>
        <v>0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>
        <v>0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>
        <v>0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>
        <v>0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>
        <v>0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>
        <v>0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>
        <v>0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>
        <v>0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>
        <v>0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>
        <v>0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>
        <v>0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>
        <v>0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>
        <v>0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>
        <v>0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>
        <v>0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>
        <v>0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>
        <v>0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>
        <v>0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>
        <v>0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>
        <v>0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>
        <v>0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>
        <v>0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>
        <v>0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>
        <v>0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>
        <v>0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>
        <v>0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>
        <v>0</v>
      </c>
      <c r="B1569">
        <v>0</v>
      </c>
      <c r="C1569">
        <v>0</v>
      </c>
      <c r="D1569">
        <v>0</v>
      </c>
      <c r="E1569">
        <v>0</v>
      </c>
    </row>
    <row r="1570" spans="1:5" x14ac:dyDescent="0.25">
      <c r="A1570">
        <v>0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>
        <v>0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>
        <v>0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>
        <v>0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>
        <v>0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>
        <v>0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>
        <v>0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>
        <v>0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>
        <v>0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>
        <v>0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>
        <v>0</v>
      </c>
      <c r="B1580">
        <v>0</v>
      </c>
      <c r="C1580">
        <v>0</v>
      </c>
      <c r="D1580">
        <v>0</v>
      </c>
      <c r="E1580">
        <v>0</v>
      </c>
    </row>
    <row r="1581" spans="1:5" x14ac:dyDescent="0.25">
      <c r="A1581">
        <v>0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>
        <v>0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>
        <v>0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>
        <v>0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>
        <v>0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>
        <v>0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>
        <v>0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>
        <v>0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>
        <v>0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>
        <v>0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>
        <v>0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>
        <v>0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>
        <v>0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>
        <v>0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>
        <v>0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>
        <v>0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>
        <v>0</v>
      </c>
      <c r="B1597">
        <v>0</v>
      </c>
      <c r="C1597">
        <v>0</v>
      </c>
      <c r="D1597">
        <v>0</v>
      </c>
      <c r="E1597">
        <v>0</v>
      </c>
    </row>
    <row r="1598" spans="1:5" x14ac:dyDescent="0.25">
      <c r="A1598">
        <v>0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>
        <v>0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>
        <v>0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>
        <v>0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>
        <v>0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>
        <v>0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>
        <v>0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>
        <v>0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>
        <v>0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>
        <v>0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>
        <v>0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>
        <v>0</v>
      </c>
      <c r="B1609">
        <v>0</v>
      </c>
      <c r="C1609">
        <v>0</v>
      </c>
      <c r="D1609">
        <v>0</v>
      </c>
      <c r="E1609">
        <v>0</v>
      </c>
    </row>
    <row r="1610" spans="1:5" x14ac:dyDescent="0.25">
      <c r="A1610">
        <v>0</v>
      </c>
      <c r="B1610">
        <v>0</v>
      </c>
      <c r="C1610">
        <v>0</v>
      </c>
      <c r="D1610">
        <v>0</v>
      </c>
      <c r="E1610">
        <v>0</v>
      </c>
    </row>
    <row r="1611" spans="1:5" x14ac:dyDescent="0.25">
      <c r="A1611">
        <v>0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>
        <v>0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>
        <v>0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>
        <v>0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>
        <v>0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>
        <v>0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>
        <v>0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>
        <v>0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>
        <v>0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>
        <v>0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>
        <v>0</v>
      </c>
      <c r="B1621">
        <v>0</v>
      </c>
      <c r="C1621">
        <v>0</v>
      </c>
      <c r="D1621">
        <v>0</v>
      </c>
      <c r="E1621">
        <v>0</v>
      </c>
    </row>
    <row r="1622" spans="1:5" x14ac:dyDescent="0.25">
      <c r="A1622">
        <v>0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>
        <v>0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>
        <v>0</v>
      </c>
      <c r="B1624">
        <v>0</v>
      </c>
      <c r="C1624">
        <v>0</v>
      </c>
      <c r="D1624">
        <v>0</v>
      </c>
      <c r="E1624">
        <v>0</v>
      </c>
    </row>
    <row r="1625" spans="1:5" x14ac:dyDescent="0.25">
      <c r="A1625">
        <v>0</v>
      </c>
      <c r="B1625">
        <v>0</v>
      </c>
      <c r="C1625">
        <v>0</v>
      </c>
      <c r="D1625">
        <v>0</v>
      </c>
      <c r="E1625">
        <v>0</v>
      </c>
    </row>
    <row r="1626" spans="1:5" x14ac:dyDescent="0.25">
      <c r="A1626">
        <v>0</v>
      </c>
      <c r="B1626">
        <v>0</v>
      </c>
      <c r="C1626">
        <v>0</v>
      </c>
      <c r="D1626">
        <v>0</v>
      </c>
      <c r="E1626">
        <v>0</v>
      </c>
    </row>
    <row r="1627" spans="1:5" x14ac:dyDescent="0.25">
      <c r="A1627">
        <v>0</v>
      </c>
      <c r="B1627">
        <v>0</v>
      </c>
      <c r="C1627">
        <v>0</v>
      </c>
      <c r="D1627">
        <v>0</v>
      </c>
      <c r="E1627">
        <v>0</v>
      </c>
    </row>
    <row r="1628" spans="1:5" x14ac:dyDescent="0.25">
      <c r="A1628">
        <v>0</v>
      </c>
      <c r="B1628">
        <v>0</v>
      </c>
      <c r="C1628">
        <v>0</v>
      </c>
      <c r="D1628">
        <v>0</v>
      </c>
      <c r="E1628">
        <v>0</v>
      </c>
    </row>
    <row r="1629" spans="1:5" x14ac:dyDescent="0.25">
      <c r="A1629">
        <v>0</v>
      </c>
      <c r="B1629">
        <v>0</v>
      </c>
      <c r="C1629">
        <v>0</v>
      </c>
      <c r="D1629">
        <v>0</v>
      </c>
      <c r="E1629">
        <v>0</v>
      </c>
    </row>
    <row r="1630" spans="1:5" x14ac:dyDescent="0.25">
      <c r="A1630">
        <v>0</v>
      </c>
      <c r="B1630">
        <v>0</v>
      </c>
      <c r="C1630">
        <v>0</v>
      </c>
      <c r="D1630">
        <v>0</v>
      </c>
      <c r="E1630">
        <v>0</v>
      </c>
    </row>
    <row r="1631" spans="1:5" x14ac:dyDescent="0.25">
      <c r="A1631">
        <v>0</v>
      </c>
      <c r="B1631">
        <v>0</v>
      </c>
      <c r="C1631">
        <v>0</v>
      </c>
      <c r="D1631">
        <v>0</v>
      </c>
      <c r="E1631">
        <v>0</v>
      </c>
    </row>
    <row r="1632" spans="1:5" x14ac:dyDescent="0.25">
      <c r="A1632">
        <v>0</v>
      </c>
      <c r="B1632">
        <v>0</v>
      </c>
      <c r="C1632">
        <v>0</v>
      </c>
      <c r="D1632">
        <v>0</v>
      </c>
      <c r="E1632">
        <v>0</v>
      </c>
    </row>
    <row r="1633" spans="1:5" x14ac:dyDescent="0.25">
      <c r="A1633">
        <v>0</v>
      </c>
      <c r="B1633">
        <v>0</v>
      </c>
      <c r="C1633">
        <v>0</v>
      </c>
      <c r="D1633">
        <v>0</v>
      </c>
      <c r="E1633">
        <v>0</v>
      </c>
    </row>
    <row r="1634" spans="1:5" x14ac:dyDescent="0.25">
      <c r="A1634">
        <v>0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>
        <v>0</v>
      </c>
      <c r="B1635">
        <v>0</v>
      </c>
      <c r="C1635">
        <v>0</v>
      </c>
      <c r="D1635">
        <v>0</v>
      </c>
      <c r="E1635">
        <v>0</v>
      </c>
    </row>
    <row r="1636" spans="1:5" x14ac:dyDescent="0.25">
      <c r="A1636">
        <v>0</v>
      </c>
      <c r="B1636">
        <v>0</v>
      </c>
      <c r="C1636">
        <v>0</v>
      </c>
      <c r="D1636">
        <v>0</v>
      </c>
      <c r="E1636">
        <v>0</v>
      </c>
    </row>
    <row r="1637" spans="1:5" x14ac:dyDescent="0.25">
      <c r="A1637">
        <v>0</v>
      </c>
      <c r="B1637">
        <v>0</v>
      </c>
      <c r="C1637">
        <v>0</v>
      </c>
      <c r="D1637">
        <v>0</v>
      </c>
      <c r="E1637">
        <v>0</v>
      </c>
    </row>
    <row r="1638" spans="1:5" x14ac:dyDescent="0.25">
      <c r="A1638">
        <v>0</v>
      </c>
      <c r="B1638">
        <v>0</v>
      </c>
      <c r="C1638">
        <v>0</v>
      </c>
      <c r="D1638">
        <v>0</v>
      </c>
      <c r="E1638">
        <v>0</v>
      </c>
    </row>
    <row r="1639" spans="1:5" x14ac:dyDescent="0.25">
      <c r="A1639">
        <v>0</v>
      </c>
      <c r="B1639">
        <v>0</v>
      </c>
      <c r="C1639">
        <v>0</v>
      </c>
      <c r="D1639">
        <v>0</v>
      </c>
      <c r="E1639">
        <v>0</v>
      </c>
    </row>
    <row r="1640" spans="1:5" x14ac:dyDescent="0.25">
      <c r="A1640">
        <v>0</v>
      </c>
      <c r="B1640">
        <v>0</v>
      </c>
      <c r="C1640">
        <v>0</v>
      </c>
      <c r="D1640">
        <v>0</v>
      </c>
      <c r="E1640">
        <v>0</v>
      </c>
    </row>
    <row r="1641" spans="1:5" x14ac:dyDescent="0.25">
      <c r="A1641">
        <v>0</v>
      </c>
      <c r="B1641">
        <v>0</v>
      </c>
      <c r="C1641">
        <v>0</v>
      </c>
      <c r="D1641">
        <v>0</v>
      </c>
      <c r="E1641">
        <v>0</v>
      </c>
    </row>
    <row r="1642" spans="1:5" x14ac:dyDescent="0.25">
      <c r="A1642">
        <v>0</v>
      </c>
      <c r="B1642">
        <v>0</v>
      </c>
      <c r="C1642">
        <v>0</v>
      </c>
      <c r="D1642">
        <v>0</v>
      </c>
      <c r="E1642">
        <v>0</v>
      </c>
    </row>
    <row r="1643" spans="1:5" x14ac:dyDescent="0.25">
      <c r="A1643">
        <v>0</v>
      </c>
      <c r="B1643">
        <v>0</v>
      </c>
      <c r="C1643">
        <v>0</v>
      </c>
      <c r="D1643">
        <v>0</v>
      </c>
      <c r="E1643">
        <v>0</v>
      </c>
    </row>
    <row r="1644" spans="1:5" x14ac:dyDescent="0.25">
      <c r="A1644">
        <v>0</v>
      </c>
      <c r="B1644">
        <v>0</v>
      </c>
      <c r="C1644">
        <v>0</v>
      </c>
      <c r="D1644">
        <v>0</v>
      </c>
      <c r="E1644">
        <v>0</v>
      </c>
    </row>
    <row r="1645" spans="1:5" x14ac:dyDescent="0.25">
      <c r="A1645">
        <v>0</v>
      </c>
      <c r="B1645">
        <v>0</v>
      </c>
      <c r="C1645">
        <v>0</v>
      </c>
      <c r="D1645">
        <v>0</v>
      </c>
      <c r="E1645">
        <v>0</v>
      </c>
    </row>
    <row r="1646" spans="1:5" x14ac:dyDescent="0.25">
      <c r="A1646">
        <v>0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>
        <v>0</v>
      </c>
      <c r="B1647">
        <v>0</v>
      </c>
      <c r="C1647">
        <v>0</v>
      </c>
      <c r="D1647">
        <v>0</v>
      </c>
      <c r="E1647">
        <v>0</v>
      </c>
    </row>
    <row r="1648" spans="1:5" x14ac:dyDescent="0.25">
      <c r="A1648">
        <v>0</v>
      </c>
      <c r="B1648">
        <v>0</v>
      </c>
      <c r="C1648">
        <v>0</v>
      </c>
      <c r="D1648">
        <v>0</v>
      </c>
      <c r="E1648">
        <v>0</v>
      </c>
    </row>
    <row r="1649" spans="1:5" x14ac:dyDescent="0.25">
      <c r="A1649">
        <v>0</v>
      </c>
      <c r="B1649">
        <v>0</v>
      </c>
      <c r="C1649">
        <v>0</v>
      </c>
      <c r="D1649">
        <v>0</v>
      </c>
      <c r="E1649">
        <v>0</v>
      </c>
    </row>
    <row r="1650" spans="1:5" x14ac:dyDescent="0.25">
      <c r="A1650">
        <v>0</v>
      </c>
      <c r="B1650">
        <v>0</v>
      </c>
      <c r="C1650">
        <v>0</v>
      </c>
      <c r="D1650">
        <v>0</v>
      </c>
      <c r="E1650">
        <v>0</v>
      </c>
    </row>
    <row r="1651" spans="1:5" x14ac:dyDescent="0.25">
      <c r="A1651">
        <v>0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>
        <v>0</v>
      </c>
      <c r="B1652">
        <v>0</v>
      </c>
      <c r="C1652">
        <v>0</v>
      </c>
      <c r="D1652">
        <v>0</v>
      </c>
      <c r="E1652">
        <v>0</v>
      </c>
    </row>
    <row r="1653" spans="1:5" x14ac:dyDescent="0.25">
      <c r="A1653">
        <v>0</v>
      </c>
      <c r="B1653">
        <v>0</v>
      </c>
      <c r="C1653">
        <v>0</v>
      </c>
      <c r="D1653">
        <v>0</v>
      </c>
      <c r="E1653">
        <v>0</v>
      </c>
    </row>
    <row r="1654" spans="1:5" x14ac:dyDescent="0.25">
      <c r="A1654">
        <v>0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>
        <v>0</v>
      </c>
      <c r="B1655">
        <v>0</v>
      </c>
      <c r="C1655">
        <v>0</v>
      </c>
      <c r="D1655">
        <v>0</v>
      </c>
      <c r="E1655">
        <v>0</v>
      </c>
    </row>
    <row r="1656" spans="1:5" x14ac:dyDescent="0.25">
      <c r="A1656">
        <v>0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>
        <v>0</v>
      </c>
      <c r="B1657">
        <v>0</v>
      </c>
      <c r="C1657">
        <v>0</v>
      </c>
      <c r="D1657">
        <v>0</v>
      </c>
      <c r="E1657">
        <v>0</v>
      </c>
    </row>
    <row r="1658" spans="1:5" x14ac:dyDescent="0.25">
      <c r="A1658">
        <v>0</v>
      </c>
      <c r="B1658">
        <v>0</v>
      </c>
      <c r="C1658">
        <v>0</v>
      </c>
      <c r="D1658">
        <v>0</v>
      </c>
      <c r="E1658">
        <v>0</v>
      </c>
    </row>
    <row r="1659" spans="1:5" x14ac:dyDescent="0.25">
      <c r="A1659">
        <v>0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>
        <v>0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>
        <v>0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>
        <v>0</v>
      </c>
      <c r="B1662">
        <v>0</v>
      </c>
      <c r="C1662">
        <v>0</v>
      </c>
      <c r="D1662">
        <v>0</v>
      </c>
      <c r="E1662">
        <v>0</v>
      </c>
    </row>
    <row r="1663" spans="1:5" x14ac:dyDescent="0.25">
      <c r="A1663">
        <v>0</v>
      </c>
      <c r="B1663">
        <v>0</v>
      </c>
      <c r="C1663">
        <v>0</v>
      </c>
      <c r="D1663">
        <v>0</v>
      </c>
      <c r="E1663">
        <v>0</v>
      </c>
    </row>
    <row r="1664" spans="1:5" x14ac:dyDescent="0.25">
      <c r="A1664">
        <v>0</v>
      </c>
      <c r="B1664">
        <v>0</v>
      </c>
      <c r="C1664">
        <v>0</v>
      </c>
      <c r="D1664">
        <v>0</v>
      </c>
      <c r="E1664">
        <v>0</v>
      </c>
    </row>
    <row r="1665" spans="1:5" x14ac:dyDescent="0.25">
      <c r="A1665">
        <v>0</v>
      </c>
      <c r="B1665">
        <v>0</v>
      </c>
      <c r="C1665">
        <v>0</v>
      </c>
      <c r="D1665">
        <v>0</v>
      </c>
      <c r="E1665">
        <v>0</v>
      </c>
    </row>
    <row r="1666" spans="1:5" x14ac:dyDescent="0.25">
      <c r="A1666">
        <v>0</v>
      </c>
      <c r="B1666">
        <v>0</v>
      </c>
      <c r="C1666">
        <v>0</v>
      </c>
      <c r="D1666">
        <v>0</v>
      </c>
      <c r="E1666">
        <v>0</v>
      </c>
    </row>
    <row r="1667" spans="1:5" x14ac:dyDescent="0.25">
      <c r="A1667">
        <v>0</v>
      </c>
      <c r="B1667">
        <v>0</v>
      </c>
      <c r="C1667">
        <v>0</v>
      </c>
      <c r="D1667">
        <v>0</v>
      </c>
      <c r="E1667">
        <v>0</v>
      </c>
    </row>
    <row r="1668" spans="1:5" x14ac:dyDescent="0.25">
      <c r="A1668">
        <v>0</v>
      </c>
      <c r="B1668">
        <v>0</v>
      </c>
      <c r="C1668">
        <v>0</v>
      </c>
      <c r="D1668">
        <v>0</v>
      </c>
      <c r="E1668">
        <v>0</v>
      </c>
    </row>
    <row r="1669" spans="1:5" x14ac:dyDescent="0.25">
      <c r="A1669">
        <v>0</v>
      </c>
      <c r="B1669">
        <v>0</v>
      </c>
      <c r="C1669">
        <v>0</v>
      </c>
      <c r="D1669">
        <v>0</v>
      </c>
      <c r="E1669">
        <v>0</v>
      </c>
    </row>
    <row r="1670" spans="1:5" x14ac:dyDescent="0.25">
      <c r="A1670">
        <v>0</v>
      </c>
      <c r="B1670">
        <v>0</v>
      </c>
      <c r="C1670">
        <v>0</v>
      </c>
      <c r="D1670">
        <v>0</v>
      </c>
      <c r="E1670">
        <v>0</v>
      </c>
    </row>
    <row r="1671" spans="1:5" x14ac:dyDescent="0.25">
      <c r="A1671">
        <v>0</v>
      </c>
      <c r="B1671">
        <v>0</v>
      </c>
      <c r="C1671">
        <v>0</v>
      </c>
      <c r="D1671">
        <v>0</v>
      </c>
      <c r="E1671">
        <v>0</v>
      </c>
    </row>
    <row r="1672" spans="1:5" x14ac:dyDescent="0.25">
      <c r="A1672">
        <v>0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>
        <v>0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>
        <v>0</v>
      </c>
      <c r="B1674">
        <v>0</v>
      </c>
      <c r="C1674">
        <v>0</v>
      </c>
      <c r="D1674">
        <v>0</v>
      </c>
      <c r="E1674">
        <v>0</v>
      </c>
    </row>
    <row r="1675" spans="1:5" x14ac:dyDescent="0.25">
      <c r="A1675">
        <v>0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>
        <v>0</v>
      </c>
      <c r="B1676">
        <v>0</v>
      </c>
      <c r="C1676">
        <v>0</v>
      </c>
      <c r="D1676">
        <v>0</v>
      </c>
      <c r="E1676">
        <v>0</v>
      </c>
    </row>
    <row r="1677" spans="1:5" x14ac:dyDescent="0.25">
      <c r="A1677">
        <v>0</v>
      </c>
      <c r="B1677">
        <v>0</v>
      </c>
      <c r="C1677">
        <v>0</v>
      </c>
      <c r="D1677">
        <v>0</v>
      </c>
      <c r="E1677">
        <v>0</v>
      </c>
    </row>
    <row r="1678" spans="1:5" x14ac:dyDescent="0.25">
      <c r="A1678">
        <v>0</v>
      </c>
      <c r="B1678">
        <v>0</v>
      </c>
      <c r="C1678">
        <v>0</v>
      </c>
      <c r="D1678">
        <v>0</v>
      </c>
      <c r="E1678">
        <v>0</v>
      </c>
    </row>
    <row r="1679" spans="1:5" x14ac:dyDescent="0.25">
      <c r="A1679">
        <v>0</v>
      </c>
      <c r="B1679">
        <v>0</v>
      </c>
      <c r="C1679">
        <v>0</v>
      </c>
      <c r="D1679">
        <v>0</v>
      </c>
      <c r="E1679">
        <v>0</v>
      </c>
    </row>
    <row r="1680" spans="1:5" x14ac:dyDescent="0.25">
      <c r="A1680">
        <v>0</v>
      </c>
      <c r="B1680">
        <v>0</v>
      </c>
      <c r="C1680">
        <v>0</v>
      </c>
      <c r="D1680">
        <v>0</v>
      </c>
      <c r="E1680">
        <v>0</v>
      </c>
    </row>
    <row r="1681" spans="1:5" x14ac:dyDescent="0.25">
      <c r="A1681">
        <v>0</v>
      </c>
      <c r="B1681">
        <v>0</v>
      </c>
      <c r="C1681">
        <v>0</v>
      </c>
      <c r="D1681">
        <v>0</v>
      </c>
      <c r="E1681">
        <v>0</v>
      </c>
    </row>
    <row r="1682" spans="1:5" x14ac:dyDescent="0.25">
      <c r="A1682">
        <v>0</v>
      </c>
      <c r="B1682">
        <v>0</v>
      </c>
      <c r="C1682">
        <v>0</v>
      </c>
      <c r="D1682">
        <v>0</v>
      </c>
      <c r="E1682">
        <v>0</v>
      </c>
    </row>
    <row r="1683" spans="1:5" x14ac:dyDescent="0.25">
      <c r="A1683">
        <v>0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>
        <v>0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>
        <v>0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>
        <v>0</v>
      </c>
      <c r="B1686">
        <v>0</v>
      </c>
      <c r="C1686">
        <v>0</v>
      </c>
      <c r="D1686">
        <v>0</v>
      </c>
      <c r="E1686">
        <v>0</v>
      </c>
    </row>
    <row r="1687" spans="1:5" x14ac:dyDescent="0.25">
      <c r="A1687">
        <v>0</v>
      </c>
      <c r="B1687">
        <v>0</v>
      </c>
      <c r="C1687">
        <v>0</v>
      </c>
      <c r="D1687">
        <v>0</v>
      </c>
      <c r="E1687">
        <v>0</v>
      </c>
    </row>
    <row r="1688" spans="1:5" x14ac:dyDescent="0.25">
      <c r="A1688">
        <v>0</v>
      </c>
      <c r="B1688">
        <v>0</v>
      </c>
      <c r="C1688">
        <v>0</v>
      </c>
      <c r="D1688">
        <v>0</v>
      </c>
      <c r="E1688">
        <v>0</v>
      </c>
    </row>
    <row r="1689" spans="1:5" x14ac:dyDescent="0.25">
      <c r="A1689">
        <v>0</v>
      </c>
      <c r="B1689">
        <v>0</v>
      </c>
      <c r="C1689">
        <v>0</v>
      </c>
      <c r="D1689">
        <v>0</v>
      </c>
      <c r="E1689">
        <v>0</v>
      </c>
    </row>
    <row r="1690" spans="1:5" x14ac:dyDescent="0.25">
      <c r="A1690">
        <v>0</v>
      </c>
      <c r="B1690">
        <v>0</v>
      </c>
      <c r="C1690">
        <v>0</v>
      </c>
      <c r="D1690">
        <v>0</v>
      </c>
      <c r="E1690">
        <v>0</v>
      </c>
    </row>
    <row r="1691" spans="1:5" x14ac:dyDescent="0.25">
      <c r="A1691">
        <v>0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>
        <v>0</v>
      </c>
      <c r="B1692">
        <v>0</v>
      </c>
      <c r="C1692">
        <v>0</v>
      </c>
      <c r="D1692">
        <v>0</v>
      </c>
      <c r="E1692">
        <v>0</v>
      </c>
    </row>
    <row r="1693" spans="1:5" x14ac:dyDescent="0.25">
      <c r="A1693">
        <v>0</v>
      </c>
      <c r="B1693">
        <v>0</v>
      </c>
      <c r="C1693">
        <v>0</v>
      </c>
      <c r="D1693">
        <v>0</v>
      </c>
      <c r="E1693">
        <v>0</v>
      </c>
    </row>
    <row r="1694" spans="1:5" x14ac:dyDescent="0.25">
      <c r="A1694">
        <v>0</v>
      </c>
      <c r="B1694">
        <v>0</v>
      </c>
      <c r="C1694">
        <v>0</v>
      </c>
      <c r="D1694">
        <v>0</v>
      </c>
      <c r="E1694">
        <v>0</v>
      </c>
    </row>
    <row r="1695" spans="1:5" x14ac:dyDescent="0.25">
      <c r="A1695">
        <v>0</v>
      </c>
      <c r="B1695">
        <v>0</v>
      </c>
      <c r="C1695">
        <v>0</v>
      </c>
      <c r="D1695">
        <v>0</v>
      </c>
      <c r="E1695">
        <v>0</v>
      </c>
    </row>
    <row r="1696" spans="1:5" x14ac:dyDescent="0.25">
      <c r="A1696">
        <v>0</v>
      </c>
      <c r="B1696">
        <v>0</v>
      </c>
      <c r="C1696">
        <v>0</v>
      </c>
      <c r="D1696">
        <v>0</v>
      </c>
      <c r="E1696">
        <v>0</v>
      </c>
    </row>
    <row r="1697" spans="1:5" x14ac:dyDescent="0.25">
      <c r="A1697">
        <v>0</v>
      </c>
      <c r="B1697">
        <v>0</v>
      </c>
      <c r="C1697">
        <v>0</v>
      </c>
      <c r="D1697">
        <v>0</v>
      </c>
      <c r="E1697">
        <v>0</v>
      </c>
    </row>
    <row r="1698" spans="1:5" x14ac:dyDescent="0.25">
      <c r="A1698">
        <v>0</v>
      </c>
      <c r="B1698">
        <v>0</v>
      </c>
      <c r="C1698">
        <v>0</v>
      </c>
      <c r="D1698">
        <v>0</v>
      </c>
      <c r="E1698">
        <v>0</v>
      </c>
    </row>
    <row r="1699" spans="1:5" x14ac:dyDescent="0.25">
      <c r="A1699">
        <v>0</v>
      </c>
      <c r="B1699">
        <v>0</v>
      </c>
      <c r="C1699">
        <v>0</v>
      </c>
      <c r="D1699">
        <v>0</v>
      </c>
      <c r="E1699">
        <v>0</v>
      </c>
    </row>
    <row r="1700" spans="1:5" x14ac:dyDescent="0.25">
      <c r="A1700">
        <v>0</v>
      </c>
      <c r="B1700">
        <v>0</v>
      </c>
      <c r="C1700">
        <v>0</v>
      </c>
      <c r="D1700">
        <v>0</v>
      </c>
      <c r="E1700">
        <v>0</v>
      </c>
    </row>
    <row r="1701" spans="1:5" x14ac:dyDescent="0.25">
      <c r="A1701">
        <v>0</v>
      </c>
      <c r="B1701">
        <v>0</v>
      </c>
      <c r="C1701">
        <v>0</v>
      </c>
      <c r="D1701">
        <v>0</v>
      </c>
      <c r="E1701">
        <v>0</v>
      </c>
    </row>
    <row r="1702" spans="1:5" x14ac:dyDescent="0.25">
      <c r="A1702">
        <v>0</v>
      </c>
      <c r="B1702">
        <v>0</v>
      </c>
      <c r="C1702">
        <v>0</v>
      </c>
      <c r="D1702">
        <v>0</v>
      </c>
      <c r="E1702">
        <v>0</v>
      </c>
    </row>
    <row r="1703" spans="1:5" x14ac:dyDescent="0.25">
      <c r="A1703">
        <v>0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>
        <v>0</v>
      </c>
      <c r="B1704">
        <v>0</v>
      </c>
      <c r="C1704">
        <v>0</v>
      </c>
      <c r="D1704">
        <v>0</v>
      </c>
      <c r="E1704">
        <v>0</v>
      </c>
    </row>
    <row r="1705" spans="1:5" x14ac:dyDescent="0.25">
      <c r="A1705">
        <v>0</v>
      </c>
      <c r="B1705">
        <v>0</v>
      </c>
      <c r="C1705">
        <v>0</v>
      </c>
      <c r="D1705">
        <v>0</v>
      </c>
      <c r="E1705">
        <v>0</v>
      </c>
    </row>
    <row r="1706" spans="1:5" x14ac:dyDescent="0.25">
      <c r="A1706">
        <v>0</v>
      </c>
      <c r="B1706">
        <v>0</v>
      </c>
      <c r="C1706">
        <v>0</v>
      </c>
      <c r="D1706">
        <v>0</v>
      </c>
      <c r="E1706">
        <v>0</v>
      </c>
    </row>
    <row r="1707" spans="1:5" x14ac:dyDescent="0.25">
      <c r="A1707">
        <v>0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>
        <v>0</v>
      </c>
      <c r="B1708">
        <v>0</v>
      </c>
      <c r="C1708">
        <v>0</v>
      </c>
      <c r="D1708">
        <v>0</v>
      </c>
      <c r="E1708">
        <v>0</v>
      </c>
    </row>
    <row r="1709" spans="1:5" x14ac:dyDescent="0.25">
      <c r="A1709">
        <v>0</v>
      </c>
      <c r="B1709">
        <v>0</v>
      </c>
      <c r="C1709">
        <v>0</v>
      </c>
      <c r="D1709">
        <v>0</v>
      </c>
      <c r="E1709">
        <v>0</v>
      </c>
    </row>
    <row r="1710" spans="1:5" x14ac:dyDescent="0.25">
      <c r="A1710">
        <v>0</v>
      </c>
      <c r="B1710">
        <v>0</v>
      </c>
      <c r="C1710">
        <v>0</v>
      </c>
      <c r="D1710">
        <v>0</v>
      </c>
      <c r="E1710">
        <v>0</v>
      </c>
    </row>
    <row r="1711" spans="1:5" x14ac:dyDescent="0.25">
      <c r="A1711">
        <v>0</v>
      </c>
      <c r="B1711">
        <v>0</v>
      </c>
      <c r="C1711">
        <v>0</v>
      </c>
      <c r="D1711">
        <v>0</v>
      </c>
      <c r="E1711">
        <v>0</v>
      </c>
    </row>
    <row r="1712" spans="1:5" x14ac:dyDescent="0.25">
      <c r="A1712">
        <v>0</v>
      </c>
      <c r="B1712">
        <v>0</v>
      </c>
      <c r="C1712">
        <v>0</v>
      </c>
      <c r="D1712">
        <v>0</v>
      </c>
      <c r="E1712">
        <v>0</v>
      </c>
    </row>
    <row r="1713" spans="1:5" x14ac:dyDescent="0.25">
      <c r="A1713">
        <v>0</v>
      </c>
      <c r="B1713">
        <v>0</v>
      </c>
      <c r="C1713">
        <v>0</v>
      </c>
      <c r="D1713">
        <v>0</v>
      </c>
      <c r="E1713">
        <v>0</v>
      </c>
    </row>
    <row r="1714" spans="1:5" x14ac:dyDescent="0.25">
      <c r="A1714">
        <v>0</v>
      </c>
      <c r="B1714">
        <v>0</v>
      </c>
      <c r="C1714">
        <v>0</v>
      </c>
      <c r="D1714">
        <v>0</v>
      </c>
      <c r="E1714">
        <v>0</v>
      </c>
    </row>
    <row r="1715" spans="1:5" x14ac:dyDescent="0.25">
      <c r="A1715">
        <v>0</v>
      </c>
      <c r="B1715">
        <v>0</v>
      </c>
      <c r="C1715">
        <v>0</v>
      </c>
      <c r="D1715">
        <v>0</v>
      </c>
      <c r="E1715">
        <v>0</v>
      </c>
    </row>
    <row r="1716" spans="1:5" x14ac:dyDescent="0.25">
      <c r="A1716">
        <v>0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>
        <v>0</v>
      </c>
      <c r="B1717">
        <v>0</v>
      </c>
      <c r="C1717">
        <v>0</v>
      </c>
      <c r="D1717">
        <v>0</v>
      </c>
      <c r="E1717">
        <v>0</v>
      </c>
    </row>
    <row r="1718" spans="1:5" x14ac:dyDescent="0.25">
      <c r="A1718">
        <v>0</v>
      </c>
      <c r="B1718">
        <v>0</v>
      </c>
      <c r="C1718">
        <v>0</v>
      </c>
      <c r="D1718">
        <v>0</v>
      </c>
      <c r="E1718">
        <v>0</v>
      </c>
    </row>
    <row r="1719" spans="1:5" x14ac:dyDescent="0.25">
      <c r="A1719">
        <v>0</v>
      </c>
      <c r="B1719">
        <v>0</v>
      </c>
      <c r="C1719">
        <v>0</v>
      </c>
      <c r="D1719">
        <v>0</v>
      </c>
      <c r="E1719">
        <v>0</v>
      </c>
    </row>
    <row r="1720" spans="1:5" x14ac:dyDescent="0.25">
      <c r="A1720">
        <v>0</v>
      </c>
      <c r="B1720">
        <v>0</v>
      </c>
      <c r="C1720">
        <v>0</v>
      </c>
      <c r="D1720">
        <v>0</v>
      </c>
      <c r="E1720">
        <v>0</v>
      </c>
    </row>
    <row r="1721" spans="1:5" x14ac:dyDescent="0.25">
      <c r="A1721">
        <v>0</v>
      </c>
      <c r="B1721">
        <v>0</v>
      </c>
      <c r="C1721">
        <v>0</v>
      </c>
      <c r="D1721">
        <v>0</v>
      </c>
      <c r="E1721">
        <v>0</v>
      </c>
    </row>
    <row r="1722" spans="1:5" x14ac:dyDescent="0.25">
      <c r="A1722">
        <v>0</v>
      </c>
      <c r="B1722">
        <v>0</v>
      </c>
      <c r="C1722">
        <v>0</v>
      </c>
      <c r="D1722">
        <v>0</v>
      </c>
      <c r="E1722">
        <v>0</v>
      </c>
    </row>
    <row r="1723" spans="1:5" x14ac:dyDescent="0.25">
      <c r="A1723">
        <v>0</v>
      </c>
      <c r="B1723">
        <v>0</v>
      </c>
      <c r="C1723">
        <v>0</v>
      </c>
      <c r="D1723">
        <v>0</v>
      </c>
      <c r="E1723">
        <v>0</v>
      </c>
    </row>
    <row r="1724" spans="1:5" x14ac:dyDescent="0.25">
      <c r="A1724">
        <v>0</v>
      </c>
      <c r="B1724">
        <v>0</v>
      </c>
      <c r="C1724">
        <v>0</v>
      </c>
      <c r="D1724">
        <v>0</v>
      </c>
      <c r="E1724">
        <v>0</v>
      </c>
    </row>
    <row r="1725" spans="1:5" x14ac:dyDescent="0.25">
      <c r="A1725">
        <v>0</v>
      </c>
      <c r="B1725">
        <v>0</v>
      </c>
      <c r="C1725">
        <v>0</v>
      </c>
      <c r="D1725">
        <v>0</v>
      </c>
      <c r="E1725">
        <v>0</v>
      </c>
    </row>
    <row r="1726" spans="1:5" x14ac:dyDescent="0.25">
      <c r="A1726">
        <v>0</v>
      </c>
      <c r="B1726">
        <v>0</v>
      </c>
      <c r="C1726">
        <v>0</v>
      </c>
      <c r="D1726">
        <v>0</v>
      </c>
      <c r="E1726">
        <v>0</v>
      </c>
    </row>
    <row r="1727" spans="1:5" x14ac:dyDescent="0.25">
      <c r="A1727">
        <v>0</v>
      </c>
      <c r="B1727">
        <v>0</v>
      </c>
      <c r="C1727">
        <v>0</v>
      </c>
      <c r="D1727">
        <v>0</v>
      </c>
      <c r="E1727">
        <v>0</v>
      </c>
    </row>
    <row r="1728" spans="1:5" x14ac:dyDescent="0.25">
      <c r="A1728">
        <v>0</v>
      </c>
      <c r="B1728">
        <v>0</v>
      </c>
      <c r="C1728">
        <v>0</v>
      </c>
      <c r="D1728">
        <v>0</v>
      </c>
      <c r="E1728">
        <v>0</v>
      </c>
    </row>
    <row r="1729" spans="1:5" x14ac:dyDescent="0.25">
      <c r="A1729">
        <v>0</v>
      </c>
      <c r="B1729">
        <v>0</v>
      </c>
      <c r="C1729">
        <v>0</v>
      </c>
      <c r="D1729">
        <v>0</v>
      </c>
      <c r="E1729">
        <v>0</v>
      </c>
    </row>
    <row r="1730" spans="1:5" x14ac:dyDescent="0.25">
      <c r="A1730">
        <v>0</v>
      </c>
      <c r="B1730">
        <v>0</v>
      </c>
      <c r="C1730">
        <v>0</v>
      </c>
      <c r="D1730">
        <v>0</v>
      </c>
      <c r="E1730">
        <v>0</v>
      </c>
    </row>
    <row r="1731" spans="1:5" x14ac:dyDescent="0.25">
      <c r="A1731">
        <v>0</v>
      </c>
      <c r="B1731">
        <v>0</v>
      </c>
      <c r="C1731">
        <v>0</v>
      </c>
      <c r="D1731">
        <v>0</v>
      </c>
      <c r="E1731">
        <v>0</v>
      </c>
    </row>
    <row r="1732" spans="1:5" x14ac:dyDescent="0.25">
      <c r="A1732">
        <v>0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>
        <v>0</v>
      </c>
      <c r="B1733">
        <v>0</v>
      </c>
      <c r="C1733">
        <v>0</v>
      </c>
      <c r="D1733">
        <v>0</v>
      </c>
      <c r="E1733">
        <v>0</v>
      </c>
    </row>
    <row r="1734" spans="1:5" x14ac:dyDescent="0.25">
      <c r="A1734">
        <v>0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>
        <v>0</v>
      </c>
      <c r="B1735">
        <v>0</v>
      </c>
      <c r="C1735">
        <v>0</v>
      </c>
      <c r="D1735">
        <v>0</v>
      </c>
      <c r="E1735">
        <v>0</v>
      </c>
    </row>
    <row r="1736" spans="1:5" x14ac:dyDescent="0.25">
      <c r="A1736">
        <v>0</v>
      </c>
      <c r="B1736">
        <v>0</v>
      </c>
      <c r="C1736">
        <v>0</v>
      </c>
      <c r="D1736">
        <v>0</v>
      </c>
      <c r="E1736">
        <v>0</v>
      </c>
    </row>
    <row r="1737" spans="1:5" x14ac:dyDescent="0.25">
      <c r="A1737">
        <v>0</v>
      </c>
      <c r="B1737">
        <v>0</v>
      </c>
      <c r="C1737">
        <v>0</v>
      </c>
      <c r="D1737">
        <v>0</v>
      </c>
      <c r="E1737">
        <v>0</v>
      </c>
    </row>
    <row r="1738" spans="1:5" x14ac:dyDescent="0.25">
      <c r="A1738">
        <v>0</v>
      </c>
      <c r="B1738">
        <v>0</v>
      </c>
      <c r="C1738">
        <v>0</v>
      </c>
      <c r="D1738">
        <v>0</v>
      </c>
      <c r="E1738">
        <v>0</v>
      </c>
    </row>
    <row r="1739" spans="1:5" x14ac:dyDescent="0.25">
      <c r="A1739">
        <v>0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>
        <v>0</v>
      </c>
      <c r="B1740">
        <v>0</v>
      </c>
      <c r="C1740">
        <v>0</v>
      </c>
      <c r="D1740">
        <v>0</v>
      </c>
      <c r="E1740">
        <v>0</v>
      </c>
    </row>
    <row r="1741" spans="1:5" x14ac:dyDescent="0.25">
      <c r="A1741">
        <v>0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>
        <v>0</v>
      </c>
      <c r="B1742">
        <v>0</v>
      </c>
      <c r="C1742">
        <v>0</v>
      </c>
      <c r="D1742">
        <v>0</v>
      </c>
      <c r="E1742">
        <v>0</v>
      </c>
    </row>
    <row r="1743" spans="1:5" x14ac:dyDescent="0.25">
      <c r="A1743">
        <v>0</v>
      </c>
      <c r="B1743">
        <v>0</v>
      </c>
      <c r="C1743">
        <v>0</v>
      </c>
      <c r="D1743">
        <v>0</v>
      </c>
      <c r="E1743">
        <v>0</v>
      </c>
    </row>
    <row r="1744" spans="1:5" x14ac:dyDescent="0.25">
      <c r="A1744">
        <v>0</v>
      </c>
      <c r="B1744">
        <v>0</v>
      </c>
      <c r="C1744">
        <v>0</v>
      </c>
      <c r="D1744">
        <v>0</v>
      </c>
      <c r="E1744">
        <v>0</v>
      </c>
    </row>
    <row r="1745" spans="1:5" x14ac:dyDescent="0.25">
      <c r="A1745">
        <v>0</v>
      </c>
      <c r="B1745">
        <v>0</v>
      </c>
      <c r="C1745">
        <v>0</v>
      </c>
      <c r="D1745">
        <v>0</v>
      </c>
      <c r="E1745">
        <v>0</v>
      </c>
    </row>
    <row r="1746" spans="1:5" x14ac:dyDescent="0.25">
      <c r="A1746">
        <v>0</v>
      </c>
      <c r="B1746">
        <v>0</v>
      </c>
      <c r="C1746">
        <v>0</v>
      </c>
      <c r="D1746">
        <v>0</v>
      </c>
      <c r="E1746">
        <v>0</v>
      </c>
    </row>
    <row r="1747" spans="1:5" x14ac:dyDescent="0.25">
      <c r="A1747">
        <v>0</v>
      </c>
      <c r="B1747">
        <v>0</v>
      </c>
      <c r="C1747">
        <v>0</v>
      </c>
      <c r="D1747">
        <v>0</v>
      </c>
      <c r="E1747">
        <v>0</v>
      </c>
    </row>
    <row r="1748" spans="1:5" x14ac:dyDescent="0.25">
      <c r="A1748">
        <v>0</v>
      </c>
      <c r="B1748">
        <v>0</v>
      </c>
      <c r="C1748">
        <v>0</v>
      </c>
      <c r="D1748">
        <v>0</v>
      </c>
      <c r="E1748">
        <v>0</v>
      </c>
    </row>
    <row r="1749" spans="1:5" x14ac:dyDescent="0.25">
      <c r="A1749">
        <v>0</v>
      </c>
      <c r="B1749">
        <v>0</v>
      </c>
      <c r="C1749">
        <v>0</v>
      </c>
      <c r="D1749">
        <v>0</v>
      </c>
      <c r="E1749">
        <v>0</v>
      </c>
    </row>
    <row r="1750" spans="1:5" x14ac:dyDescent="0.25">
      <c r="A1750">
        <v>0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>
        <v>0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>
        <v>0</v>
      </c>
      <c r="B1752">
        <v>0</v>
      </c>
      <c r="C1752">
        <v>0</v>
      </c>
      <c r="D1752">
        <v>0</v>
      </c>
      <c r="E1752">
        <v>0</v>
      </c>
    </row>
    <row r="1753" spans="1:5" x14ac:dyDescent="0.25">
      <c r="A1753">
        <v>0</v>
      </c>
      <c r="B1753">
        <v>0</v>
      </c>
      <c r="C1753">
        <v>0</v>
      </c>
      <c r="D1753">
        <v>0</v>
      </c>
      <c r="E1753">
        <v>0</v>
      </c>
    </row>
    <row r="1754" spans="1:5" x14ac:dyDescent="0.25">
      <c r="A1754">
        <v>0</v>
      </c>
      <c r="B1754">
        <v>0</v>
      </c>
      <c r="C1754">
        <v>0</v>
      </c>
      <c r="D1754">
        <v>0</v>
      </c>
      <c r="E1754">
        <v>0</v>
      </c>
    </row>
    <row r="1755" spans="1:5" x14ac:dyDescent="0.25">
      <c r="A1755">
        <v>0</v>
      </c>
      <c r="B1755">
        <v>0</v>
      </c>
      <c r="C1755">
        <v>0</v>
      </c>
      <c r="D1755">
        <v>0</v>
      </c>
      <c r="E1755">
        <v>0</v>
      </c>
    </row>
    <row r="1756" spans="1:5" x14ac:dyDescent="0.25">
      <c r="A1756">
        <v>0</v>
      </c>
      <c r="B1756">
        <v>0</v>
      </c>
      <c r="C1756">
        <v>0</v>
      </c>
      <c r="D1756">
        <v>0</v>
      </c>
      <c r="E1756">
        <v>0</v>
      </c>
    </row>
    <row r="1757" spans="1:5" x14ac:dyDescent="0.25">
      <c r="A1757">
        <v>0</v>
      </c>
      <c r="B1757">
        <v>0</v>
      </c>
      <c r="C1757">
        <v>0</v>
      </c>
      <c r="D1757">
        <v>0</v>
      </c>
      <c r="E1757">
        <v>0</v>
      </c>
    </row>
    <row r="1758" spans="1:5" x14ac:dyDescent="0.25">
      <c r="A1758">
        <v>0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>
        <v>0</v>
      </c>
      <c r="B1759">
        <v>0</v>
      </c>
      <c r="C1759">
        <v>0</v>
      </c>
      <c r="D1759">
        <v>0</v>
      </c>
      <c r="E1759">
        <v>0</v>
      </c>
    </row>
    <row r="1760" spans="1:5" x14ac:dyDescent="0.25">
      <c r="A1760">
        <v>0</v>
      </c>
      <c r="B1760">
        <v>0</v>
      </c>
      <c r="C1760">
        <v>0</v>
      </c>
      <c r="D1760">
        <v>0</v>
      </c>
      <c r="E1760">
        <v>0</v>
      </c>
    </row>
    <row r="1761" spans="1:5" x14ac:dyDescent="0.25">
      <c r="A1761">
        <v>0</v>
      </c>
      <c r="B1761">
        <v>0</v>
      </c>
      <c r="C1761">
        <v>0</v>
      </c>
      <c r="D1761">
        <v>0</v>
      </c>
      <c r="E1761">
        <v>0</v>
      </c>
    </row>
    <row r="1762" spans="1:5" x14ac:dyDescent="0.25">
      <c r="A1762">
        <v>0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>
        <v>0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>
        <v>0</v>
      </c>
      <c r="B1764">
        <v>0</v>
      </c>
      <c r="C1764">
        <v>0</v>
      </c>
      <c r="D1764">
        <v>0</v>
      </c>
      <c r="E1764">
        <v>0</v>
      </c>
    </row>
    <row r="1765" spans="1:5" x14ac:dyDescent="0.25">
      <c r="A1765">
        <v>0</v>
      </c>
      <c r="B1765">
        <v>0</v>
      </c>
      <c r="C1765">
        <v>0</v>
      </c>
      <c r="D1765">
        <v>0</v>
      </c>
      <c r="E1765">
        <v>0</v>
      </c>
    </row>
    <row r="1766" spans="1:5" x14ac:dyDescent="0.25">
      <c r="A1766">
        <v>0</v>
      </c>
      <c r="B1766">
        <v>0</v>
      </c>
      <c r="C1766">
        <v>0</v>
      </c>
      <c r="D1766">
        <v>0</v>
      </c>
      <c r="E1766">
        <v>0</v>
      </c>
    </row>
    <row r="1767" spans="1:5" x14ac:dyDescent="0.25">
      <c r="A1767">
        <v>0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>
        <v>0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>
        <v>0</v>
      </c>
      <c r="B1769">
        <v>0</v>
      </c>
      <c r="C1769">
        <v>0</v>
      </c>
      <c r="D1769">
        <v>0</v>
      </c>
      <c r="E1769">
        <v>0</v>
      </c>
    </row>
    <row r="1770" spans="1:5" x14ac:dyDescent="0.25">
      <c r="A1770">
        <v>0</v>
      </c>
      <c r="B1770">
        <v>0</v>
      </c>
      <c r="C1770">
        <v>0</v>
      </c>
      <c r="D1770">
        <v>0</v>
      </c>
      <c r="E1770">
        <v>0</v>
      </c>
    </row>
    <row r="1771" spans="1:5" x14ac:dyDescent="0.25">
      <c r="A1771">
        <v>0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>
        <v>0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>
        <v>0</v>
      </c>
      <c r="B1773">
        <v>0</v>
      </c>
      <c r="C1773">
        <v>0</v>
      </c>
      <c r="D1773">
        <v>0</v>
      </c>
      <c r="E1773">
        <v>0</v>
      </c>
    </row>
    <row r="1774" spans="1:5" x14ac:dyDescent="0.25">
      <c r="A1774">
        <v>0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>
        <v>0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>
        <v>0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>
        <v>0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>
        <v>0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>
        <v>0</v>
      </c>
      <c r="B1779">
        <v>0</v>
      </c>
      <c r="C1779">
        <v>0</v>
      </c>
      <c r="D1779">
        <v>0</v>
      </c>
      <c r="E1779">
        <v>0</v>
      </c>
    </row>
    <row r="1780" spans="1:5" x14ac:dyDescent="0.25">
      <c r="A1780">
        <v>0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>
        <v>0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>
        <v>0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>
        <v>0</v>
      </c>
      <c r="B1783">
        <v>0</v>
      </c>
      <c r="C1783">
        <v>0</v>
      </c>
      <c r="D1783">
        <v>0</v>
      </c>
      <c r="E1783">
        <v>0</v>
      </c>
    </row>
    <row r="1784" spans="1:5" x14ac:dyDescent="0.25">
      <c r="A1784">
        <v>0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>
        <v>0</v>
      </c>
      <c r="B1785">
        <v>0</v>
      </c>
      <c r="C1785">
        <v>0</v>
      </c>
      <c r="D1785">
        <v>0</v>
      </c>
      <c r="E1785">
        <v>0</v>
      </c>
    </row>
    <row r="1786" spans="1:5" x14ac:dyDescent="0.25">
      <c r="A1786">
        <v>0</v>
      </c>
      <c r="B1786">
        <v>0</v>
      </c>
      <c r="C1786">
        <v>0</v>
      </c>
      <c r="D1786">
        <v>0</v>
      </c>
      <c r="E1786">
        <v>0</v>
      </c>
    </row>
    <row r="1787" spans="1:5" x14ac:dyDescent="0.25">
      <c r="A1787">
        <v>0</v>
      </c>
      <c r="B1787">
        <v>0</v>
      </c>
      <c r="C1787">
        <v>0</v>
      </c>
      <c r="D1787">
        <v>0</v>
      </c>
      <c r="E1787">
        <v>0</v>
      </c>
    </row>
    <row r="1788" spans="1:5" x14ac:dyDescent="0.25">
      <c r="A1788">
        <v>0</v>
      </c>
      <c r="B1788">
        <v>0</v>
      </c>
      <c r="C1788">
        <v>0</v>
      </c>
      <c r="D1788">
        <v>0</v>
      </c>
      <c r="E1788">
        <v>0</v>
      </c>
    </row>
    <row r="1789" spans="1:5" x14ac:dyDescent="0.25">
      <c r="A1789">
        <v>0</v>
      </c>
      <c r="B1789">
        <v>0</v>
      </c>
      <c r="C1789">
        <v>0</v>
      </c>
      <c r="D1789">
        <v>0</v>
      </c>
      <c r="E1789">
        <v>0</v>
      </c>
    </row>
    <row r="1790" spans="1:5" x14ac:dyDescent="0.25">
      <c r="A1790">
        <v>0</v>
      </c>
      <c r="B1790">
        <v>0</v>
      </c>
      <c r="C1790">
        <v>0</v>
      </c>
      <c r="D1790">
        <v>0</v>
      </c>
      <c r="E1790">
        <v>0</v>
      </c>
    </row>
    <row r="1791" spans="1:5" x14ac:dyDescent="0.25">
      <c r="A1791">
        <v>0</v>
      </c>
      <c r="B1791">
        <v>0</v>
      </c>
      <c r="C1791">
        <v>0</v>
      </c>
      <c r="D1791">
        <v>0</v>
      </c>
      <c r="E1791">
        <v>0</v>
      </c>
    </row>
    <row r="1792" spans="1:5" x14ac:dyDescent="0.25">
      <c r="A1792">
        <v>0</v>
      </c>
      <c r="B1792">
        <v>0</v>
      </c>
      <c r="C1792">
        <v>0</v>
      </c>
      <c r="D1792">
        <v>0</v>
      </c>
      <c r="E1792">
        <v>0</v>
      </c>
    </row>
    <row r="1793" spans="1:5" x14ac:dyDescent="0.25">
      <c r="A1793">
        <v>0</v>
      </c>
      <c r="B1793">
        <v>0</v>
      </c>
      <c r="C1793">
        <v>0</v>
      </c>
      <c r="D1793">
        <v>0</v>
      </c>
      <c r="E1793">
        <v>0</v>
      </c>
    </row>
    <row r="1794" spans="1:5" x14ac:dyDescent="0.25">
      <c r="A1794">
        <v>0</v>
      </c>
      <c r="B1794">
        <v>0</v>
      </c>
      <c r="C1794">
        <v>0</v>
      </c>
      <c r="D1794">
        <v>0</v>
      </c>
      <c r="E1794">
        <v>0</v>
      </c>
    </row>
    <row r="1795" spans="1:5" x14ac:dyDescent="0.25">
      <c r="A1795">
        <v>0</v>
      </c>
      <c r="B1795">
        <v>0</v>
      </c>
      <c r="C1795">
        <v>0</v>
      </c>
      <c r="D1795">
        <v>0</v>
      </c>
      <c r="E1795">
        <v>0</v>
      </c>
    </row>
    <row r="1796" spans="1:5" x14ac:dyDescent="0.25">
      <c r="A1796">
        <v>0</v>
      </c>
      <c r="B1796">
        <v>0</v>
      </c>
      <c r="C1796">
        <v>0</v>
      </c>
      <c r="D1796">
        <v>0</v>
      </c>
      <c r="E1796">
        <v>0</v>
      </c>
    </row>
    <row r="1797" spans="1:5" x14ac:dyDescent="0.25">
      <c r="A1797">
        <v>0</v>
      </c>
      <c r="B1797">
        <v>0</v>
      </c>
      <c r="C1797">
        <v>0</v>
      </c>
      <c r="D1797">
        <v>0</v>
      </c>
      <c r="E1797">
        <v>0</v>
      </c>
    </row>
    <row r="1798" spans="1:5" x14ac:dyDescent="0.25">
      <c r="A1798">
        <v>0</v>
      </c>
      <c r="B1798">
        <v>0</v>
      </c>
      <c r="C1798">
        <v>0</v>
      </c>
      <c r="D1798">
        <v>0</v>
      </c>
      <c r="E1798">
        <v>0</v>
      </c>
    </row>
    <row r="1799" spans="1:5" x14ac:dyDescent="0.25">
      <c r="A1799">
        <v>0</v>
      </c>
      <c r="B1799">
        <v>0</v>
      </c>
      <c r="C1799">
        <v>0</v>
      </c>
      <c r="D1799">
        <v>0</v>
      </c>
      <c r="E1799">
        <v>0</v>
      </c>
    </row>
    <row r="1800" spans="1:5" x14ac:dyDescent="0.25">
      <c r="A1800">
        <v>0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>
        <v>0</v>
      </c>
      <c r="B1801">
        <v>0</v>
      </c>
      <c r="C1801">
        <v>0</v>
      </c>
      <c r="D1801">
        <v>0</v>
      </c>
      <c r="E1801">
        <v>0</v>
      </c>
    </row>
    <row r="1802" spans="1:5" x14ac:dyDescent="0.25">
      <c r="A1802">
        <v>0</v>
      </c>
      <c r="B1802">
        <v>0</v>
      </c>
      <c r="C1802">
        <v>0</v>
      </c>
      <c r="D1802">
        <v>0</v>
      </c>
      <c r="E1802">
        <v>0</v>
      </c>
    </row>
    <row r="1803" spans="1:5" x14ac:dyDescent="0.25">
      <c r="A1803">
        <v>0</v>
      </c>
      <c r="B1803">
        <v>0</v>
      </c>
      <c r="C1803">
        <v>0</v>
      </c>
      <c r="D1803">
        <v>0</v>
      </c>
      <c r="E1803">
        <v>0</v>
      </c>
    </row>
    <row r="1804" spans="1:5" x14ac:dyDescent="0.25">
      <c r="A1804">
        <v>0</v>
      </c>
      <c r="B1804">
        <v>0</v>
      </c>
      <c r="C1804">
        <v>0</v>
      </c>
      <c r="D1804">
        <v>0</v>
      </c>
      <c r="E1804">
        <v>0</v>
      </c>
    </row>
    <row r="1805" spans="1:5" x14ac:dyDescent="0.25">
      <c r="A1805">
        <v>0</v>
      </c>
      <c r="B1805">
        <v>0</v>
      </c>
      <c r="C1805">
        <v>0</v>
      </c>
      <c r="D1805">
        <v>0</v>
      </c>
      <c r="E1805">
        <v>0</v>
      </c>
    </row>
    <row r="1806" spans="1:5" x14ac:dyDescent="0.25">
      <c r="A1806">
        <v>0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>
        <v>0</v>
      </c>
      <c r="B1807">
        <v>0</v>
      </c>
      <c r="C1807">
        <v>0</v>
      </c>
      <c r="D1807">
        <v>0</v>
      </c>
      <c r="E1807">
        <v>0</v>
      </c>
    </row>
    <row r="1808" spans="1:5" x14ac:dyDescent="0.25">
      <c r="A1808">
        <v>0</v>
      </c>
      <c r="B1808">
        <v>0</v>
      </c>
      <c r="C1808">
        <v>0</v>
      </c>
      <c r="D1808">
        <v>0</v>
      </c>
      <c r="E1808">
        <v>0</v>
      </c>
    </row>
    <row r="1809" spans="1:5" x14ac:dyDescent="0.25">
      <c r="A1809">
        <v>0</v>
      </c>
      <c r="B1809">
        <v>0</v>
      </c>
      <c r="C1809">
        <v>0</v>
      </c>
      <c r="D1809">
        <v>0</v>
      </c>
      <c r="E1809">
        <v>0</v>
      </c>
    </row>
    <row r="1810" spans="1:5" x14ac:dyDescent="0.25">
      <c r="A1810">
        <v>0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>
        <v>0</v>
      </c>
      <c r="B1811">
        <v>0</v>
      </c>
      <c r="C1811">
        <v>0</v>
      </c>
      <c r="D1811">
        <v>0</v>
      </c>
      <c r="E1811">
        <v>0</v>
      </c>
    </row>
    <row r="1812" spans="1:5" x14ac:dyDescent="0.25">
      <c r="A1812">
        <v>0</v>
      </c>
      <c r="B1812">
        <v>0</v>
      </c>
      <c r="C1812">
        <v>0</v>
      </c>
      <c r="D1812">
        <v>0</v>
      </c>
      <c r="E1812">
        <v>0</v>
      </c>
    </row>
    <row r="1813" spans="1:5" x14ac:dyDescent="0.25">
      <c r="A1813">
        <v>0</v>
      </c>
      <c r="B1813">
        <v>0</v>
      </c>
      <c r="C1813">
        <v>0</v>
      </c>
      <c r="D1813">
        <v>0</v>
      </c>
      <c r="E1813">
        <v>0</v>
      </c>
    </row>
    <row r="1814" spans="1:5" x14ac:dyDescent="0.25">
      <c r="A1814">
        <v>0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>
        <v>0</v>
      </c>
      <c r="B1815">
        <v>0</v>
      </c>
      <c r="C1815">
        <v>0</v>
      </c>
      <c r="D1815">
        <v>0</v>
      </c>
      <c r="E1815">
        <v>0</v>
      </c>
    </row>
    <row r="1816" spans="1:5" x14ac:dyDescent="0.25">
      <c r="A1816">
        <v>0</v>
      </c>
      <c r="B1816">
        <v>0</v>
      </c>
      <c r="C1816">
        <v>0</v>
      </c>
      <c r="D1816">
        <v>0</v>
      </c>
      <c r="E1816">
        <v>0</v>
      </c>
    </row>
    <row r="1817" spans="1:5" x14ac:dyDescent="0.25">
      <c r="A1817">
        <v>0</v>
      </c>
      <c r="B1817">
        <v>0</v>
      </c>
      <c r="C1817">
        <v>0</v>
      </c>
      <c r="D1817">
        <v>0</v>
      </c>
      <c r="E1817">
        <v>0</v>
      </c>
    </row>
    <row r="1818" spans="1:5" x14ac:dyDescent="0.25">
      <c r="A1818">
        <v>0</v>
      </c>
      <c r="B1818">
        <v>0</v>
      </c>
      <c r="C1818">
        <v>0</v>
      </c>
      <c r="D1818">
        <v>0</v>
      </c>
      <c r="E1818">
        <v>0</v>
      </c>
    </row>
    <row r="1819" spans="1:5" x14ac:dyDescent="0.25">
      <c r="A1819">
        <v>0</v>
      </c>
      <c r="B1819">
        <v>0</v>
      </c>
      <c r="C1819">
        <v>0</v>
      </c>
      <c r="D1819">
        <v>0</v>
      </c>
      <c r="E1819">
        <v>0</v>
      </c>
    </row>
    <row r="1820" spans="1:5" x14ac:dyDescent="0.25">
      <c r="A1820">
        <v>0</v>
      </c>
      <c r="B1820">
        <v>0</v>
      </c>
      <c r="C1820">
        <v>0</v>
      </c>
      <c r="D1820">
        <v>0</v>
      </c>
      <c r="E1820">
        <v>0</v>
      </c>
    </row>
    <row r="1821" spans="1:5" x14ac:dyDescent="0.25">
      <c r="A1821">
        <v>0</v>
      </c>
      <c r="B1821">
        <v>0</v>
      </c>
      <c r="C1821">
        <v>0</v>
      </c>
      <c r="D1821">
        <v>0</v>
      </c>
      <c r="E1821">
        <v>0</v>
      </c>
    </row>
    <row r="1822" spans="1:5" x14ac:dyDescent="0.25">
      <c r="A1822">
        <v>0</v>
      </c>
      <c r="B1822">
        <v>0</v>
      </c>
      <c r="C1822">
        <v>0</v>
      </c>
      <c r="D1822">
        <v>0</v>
      </c>
      <c r="E1822">
        <v>0</v>
      </c>
    </row>
    <row r="1823" spans="1:5" x14ac:dyDescent="0.25">
      <c r="A1823">
        <v>0</v>
      </c>
      <c r="B1823">
        <v>0</v>
      </c>
      <c r="C1823">
        <v>0</v>
      </c>
      <c r="D1823">
        <v>0</v>
      </c>
      <c r="E1823">
        <v>0</v>
      </c>
    </row>
    <row r="1824" spans="1:5" x14ac:dyDescent="0.25">
      <c r="A1824">
        <v>0</v>
      </c>
      <c r="B1824">
        <v>0</v>
      </c>
      <c r="C1824">
        <v>0</v>
      </c>
      <c r="D1824">
        <v>0</v>
      </c>
      <c r="E1824">
        <v>0</v>
      </c>
    </row>
    <row r="1825" spans="1:5" x14ac:dyDescent="0.25">
      <c r="A1825">
        <v>0</v>
      </c>
      <c r="B1825">
        <v>0</v>
      </c>
      <c r="C1825">
        <v>0</v>
      </c>
      <c r="D1825">
        <v>0</v>
      </c>
      <c r="E1825">
        <v>0</v>
      </c>
    </row>
    <row r="1826" spans="1:5" x14ac:dyDescent="0.25">
      <c r="A1826">
        <v>0</v>
      </c>
      <c r="B1826">
        <v>0</v>
      </c>
      <c r="C1826">
        <v>0</v>
      </c>
      <c r="D1826">
        <v>0</v>
      </c>
      <c r="E1826">
        <v>0</v>
      </c>
    </row>
    <row r="1827" spans="1:5" x14ac:dyDescent="0.25">
      <c r="A1827">
        <v>0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>
        <v>0</v>
      </c>
      <c r="B1828">
        <v>0</v>
      </c>
      <c r="C1828">
        <v>0</v>
      </c>
      <c r="D1828">
        <v>0</v>
      </c>
      <c r="E1828">
        <v>0</v>
      </c>
    </row>
    <row r="1829" spans="1:5" x14ac:dyDescent="0.25">
      <c r="A1829">
        <v>0</v>
      </c>
      <c r="B1829">
        <v>0</v>
      </c>
      <c r="C1829">
        <v>0</v>
      </c>
      <c r="D1829">
        <v>0</v>
      </c>
      <c r="E1829">
        <v>0</v>
      </c>
    </row>
    <row r="1830" spans="1:5" x14ac:dyDescent="0.25">
      <c r="A1830">
        <v>0</v>
      </c>
      <c r="B1830">
        <v>0</v>
      </c>
      <c r="C1830">
        <v>0</v>
      </c>
      <c r="D1830">
        <v>0</v>
      </c>
      <c r="E1830">
        <v>0</v>
      </c>
    </row>
    <row r="1831" spans="1:5" x14ac:dyDescent="0.25">
      <c r="A1831">
        <v>0</v>
      </c>
      <c r="B1831">
        <v>0</v>
      </c>
      <c r="C1831">
        <v>0</v>
      </c>
      <c r="D1831">
        <v>0</v>
      </c>
      <c r="E1831">
        <v>0</v>
      </c>
    </row>
    <row r="1832" spans="1:5" x14ac:dyDescent="0.25">
      <c r="A1832">
        <v>0</v>
      </c>
      <c r="B1832">
        <v>0</v>
      </c>
      <c r="C1832">
        <v>0</v>
      </c>
      <c r="D1832">
        <v>0</v>
      </c>
      <c r="E1832">
        <v>0</v>
      </c>
    </row>
    <row r="1833" spans="1:5" x14ac:dyDescent="0.25">
      <c r="A1833">
        <v>0</v>
      </c>
      <c r="B1833">
        <v>0</v>
      </c>
      <c r="C1833">
        <v>0</v>
      </c>
      <c r="D1833">
        <v>0</v>
      </c>
      <c r="E1833">
        <v>0</v>
      </c>
    </row>
    <row r="1834" spans="1:5" x14ac:dyDescent="0.25">
      <c r="A1834">
        <v>0</v>
      </c>
      <c r="B1834">
        <v>0</v>
      </c>
      <c r="C1834">
        <v>0</v>
      </c>
      <c r="D1834">
        <v>0</v>
      </c>
      <c r="E1834">
        <v>0</v>
      </c>
    </row>
    <row r="1835" spans="1:5" x14ac:dyDescent="0.25">
      <c r="A1835">
        <v>0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>
        <v>0</v>
      </c>
      <c r="B1836">
        <v>0</v>
      </c>
      <c r="C1836">
        <v>0</v>
      </c>
      <c r="D1836">
        <v>0</v>
      </c>
      <c r="E1836">
        <v>0</v>
      </c>
    </row>
    <row r="1837" spans="1:5" x14ac:dyDescent="0.25">
      <c r="A1837">
        <v>0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>
        <v>0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>
        <v>0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>
        <v>0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>
        <v>0</v>
      </c>
      <c r="B1841">
        <v>0</v>
      </c>
      <c r="C1841">
        <v>0</v>
      </c>
      <c r="D1841">
        <v>0</v>
      </c>
      <c r="E1841">
        <v>0</v>
      </c>
    </row>
    <row r="1842" spans="1:5" x14ac:dyDescent="0.25">
      <c r="A1842">
        <v>0</v>
      </c>
      <c r="B1842">
        <v>0</v>
      </c>
      <c r="C1842">
        <v>0</v>
      </c>
      <c r="D1842">
        <v>0</v>
      </c>
      <c r="E1842">
        <v>0</v>
      </c>
    </row>
    <row r="1843" spans="1:5" x14ac:dyDescent="0.25">
      <c r="A1843">
        <v>0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>
        <v>0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>
        <v>0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>
        <v>0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>
        <v>0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>
        <v>0</v>
      </c>
      <c r="B1848">
        <v>0</v>
      </c>
      <c r="C1848">
        <v>0</v>
      </c>
      <c r="D1848">
        <v>0</v>
      </c>
      <c r="E1848">
        <v>0</v>
      </c>
    </row>
    <row r="1849" spans="1:5" x14ac:dyDescent="0.25">
      <c r="A1849">
        <v>0</v>
      </c>
      <c r="B1849">
        <v>0</v>
      </c>
      <c r="C1849">
        <v>0</v>
      </c>
      <c r="D1849">
        <v>0</v>
      </c>
      <c r="E1849">
        <v>0</v>
      </c>
    </row>
    <row r="1850" spans="1:5" x14ac:dyDescent="0.25">
      <c r="A1850">
        <v>0</v>
      </c>
      <c r="B1850">
        <v>0</v>
      </c>
      <c r="C1850">
        <v>0</v>
      </c>
      <c r="D1850">
        <v>0</v>
      </c>
      <c r="E1850">
        <v>0</v>
      </c>
    </row>
    <row r="1851" spans="1:5" x14ac:dyDescent="0.25">
      <c r="A1851">
        <v>0</v>
      </c>
      <c r="B1851">
        <v>0</v>
      </c>
      <c r="C1851">
        <v>0</v>
      </c>
      <c r="D1851">
        <v>0</v>
      </c>
      <c r="E1851">
        <v>0</v>
      </c>
    </row>
    <row r="1852" spans="1:5" x14ac:dyDescent="0.25">
      <c r="A1852">
        <v>0</v>
      </c>
      <c r="B1852">
        <v>0</v>
      </c>
      <c r="C1852">
        <v>0</v>
      </c>
      <c r="D1852">
        <v>0</v>
      </c>
      <c r="E1852">
        <v>0</v>
      </c>
    </row>
    <row r="1853" spans="1:5" x14ac:dyDescent="0.25">
      <c r="A1853">
        <v>0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>
        <v>0</v>
      </c>
      <c r="B1854">
        <v>0</v>
      </c>
      <c r="C1854">
        <v>0</v>
      </c>
      <c r="D1854">
        <v>0</v>
      </c>
      <c r="E1854">
        <v>0</v>
      </c>
    </row>
    <row r="1855" spans="1:5" x14ac:dyDescent="0.25">
      <c r="A1855">
        <v>0</v>
      </c>
      <c r="B1855">
        <v>0</v>
      </c>
      <c r="C1855">
        <v>0</v>
      </c>
      <c r="D1855">
        <v>0</v>
      </c>
      <c r="E1855">
        <v>0</v>
      </c>
    </row>
    <row r="1856" spans="1:5" x14ac:dyDescent="0.25">
      <c r="A1856">
        <v>0</v>
      </c>
      <c r="B1856">
        <v>0</v>
      </c>
      <c r="C1856">
        <v>0</v>
      </c>
      <c r="D1856">
        <v>0</v>
      </c>
      <c r="E1856">
        <v>0</v>
      </c>
    </row>
    <row r="1857" spans="1:5" x14ac:dyDescent="0.25">
      <c r="A1857">
        <v>0</v>
      </c>
      <c r="B1857">
        <v>0</v>
      </c>
      <c r="C1857">
        <v>0</v>
      </c>
      <c r="D1857">
        <v>0</v>
      </c>
      <c r="E1857">
        <v>0</v>
      </c>
    </row>
    <row r="1858" spans="1:5" x14ac:dyDescent="0.25">
      <c r="A1858">
        <v>0</v>
      </c>
      <c r="B1858">
        <v>0</v>
      </c>
      <c r="C1858">
        <v>0</v>
      </c>
      <c r="D1858">
        <v>0</v>
      </c>
      <c r="E1858">
        <v>0</v>
      </c>
    </row>
    <row r="1859" spans="1:5" x14ac:dyDescent="0.25">
      <c r="A1859">
        <v>0</v>
      </c>
      <c r="B1859">
        <v>0</v>
      </c>
      <c r="C1859">
        <v>0</v>
      </c>
      <c r="D1859">
        <v>0</v>
      </c>
      <c r="E1859">
        <v>0</v>
      </c>
    </row>
    <row r="1860" spans="1:5" x14ac:dyDescent="0.25">
      <c r="A1860">
        <v>0</v>
      </c>
      <c r="B1860">
        <v>0</v>
      </c>
      <c r="C1860">
        <v>0</v>
      </c>
      <c r="D1860">
        <v>0</v>
      </c>
      <c r="E1860">
        <v>0</v>
      </c>
    </row>
    <row r="1861" spans="1:5" x14ac:dyDescent="0.25">
      <c r="A1861">
        <v>0</v>
      </c>
      <c r="B1861">
        <v>0</v>
      </c>
      <c r="C1861">
        <v>0</v>
      </c>
      <c r="D1861">
        <v>0</v>
      </c>
      <c r="E1861">
        <v>0</v>
      </c>
    </row>
    <row r="1862" spans="1:5" x14ac:dyDescent="0.25">
      <c r="A1862">
        <v>0</v>
      </c>
      <c r="B1862">
        <v>0</v>
      </c>
      <c r="C1862">
        <v>0</v>
      </c>
      <c r="D1862">
        <v>0</v>
      </c>
      <c r="E1862">
        <v>0</v>
      </c>
    </row>
    <row r="1863" spans="1:5" x14ac:dyDescent="0.25">
      <c r="A1863">
        <v>0</v>
      </c>
      <c r="B1863">
        <v>0</v>
      </c>
      <c r="C1863">
        <v>0</v>
      </c>
      <c r="D1863">
        <v>0</v>
      </c>
      <c r="E1863">
        <v>0</v>
      </c>
    </row>
    <row r="1864" spans="1:5" x14ac:dyDescent="0.25">
      <c r="A1864">
        <v>0</v>
      </c>
      <c r="B1864">
        <v>0</v>
      </c>
      <c r="C1864">
        <v>0</v>
      </c>
      <c r="D1864">
        <v>0</v>
      </c>
      <c r="E1864">
        <v>0</v>
      </c>
    </row>
    <row r="1865" spans="1:5" x14ac:dyDescent="0.25">
      <c r="A1865">
        <v>0</v>
      </c>
      <c r="B1865">
        <v>0</v>
      </c>
      <c r="C1865">
        <v>0</v>
      </c>
      <c r="D1865">
        <v>0</v>
      </c>
      <c r="E1865">
        <v>0</v>
      </c>
    </row>
    <row r="1866" spans="1:5" x14ac:dyDescent="0.25">
      <c r="A1866">
        <v>0</v>
      </c>
      <c r="B1866">
        <v>0</v>
      </c>
      <c r="C1866">
        <v>0</v>
      </c>
      <c r="D1866">
        <v>0</v>
      </c>
      <c r="E1866">
        <v>0</v>
      </c>
    </row>
    <row r="1867" spans="1:5" x14ac:dyDescent="0.25">
      <c r="A1867">
        <v>0</v>
      </c>
      <c r="B1867">
        <v>0</v>
      </c>
      <c r="C1867">
        <v>0</v>
      </c>
      <c r="D1867">
        <v>0</v>
      </c>
      <c r="E1867">
        <v>0</v>
      </c>
    </row>
    <row r="1868" spans="1:5" x14ac:dyDescent="0.25">
      <c r="A1868">
        <v>0</v>
      </c>
      <c r="B1868">
        <v>0</v>
      </c>
      <c r="C1868">
        <v>0</v>
      </c>
      <c r="D1868">
        <v>0</v>
      </c>
      <c r="E1868">
        <v>0</v>
      </c>
    </row>
    <row r="1869" spans="1:5" x14ac:dyDescent="0.25">
      <c r="A1869">
        <v>0</v>
      </c>
      <c r="B1869">
        <v>0</v>
      </c>
      <c r="C1869">
        <v>0</v>
      </c>
      <c r="D1869">
        <v>0</v>
      </c>
      <c r="E1869">
        <v>0</v>
      </c>
    </row>
    <row r="1870" spans="1:5" x14ac:dyDescent="0.25">
      <c r="A1870">
        <v>0</v>
      </c>
      <c r="B1870">
        <v>0</v>
      </c>
      <c r="C1870">
        <v>0</v>
      </c>
      <c r="D1870">
        <v>0</v>
      </c>
      <c r="E1870">
        <v>0</v>
      </c>
    </row>
    <row r="1871" spans="1:5" x14ac:dyDescent="0.25">
      <c r="A1871">
        <v>0</v>
      </c>
      <c r="B1871">
        <v>0</v>
      </c>
      <c r="C1871">
        <v>0</v>
      </c>
      <c r="D1871">
        <v>0</v>
      </c>
      <c r="E1871">
        <v>0</v>
      </c>
    </row>
    <row r="1872" spans="1:5" x14ac:dyDescent="0.25">
      <c r="A1872">
        <v>0</v>
      </c>
      <c r="B1872">
        <v>0</v>
      </c>
      <c r="C1872">
        <v>0</v>
      </c>
      <c r="D1872">
        <v>0</v>
      </c>
      <c r="E1872">
        <v>0</v>
      </c>
    </row>
    <row r="1873" spans="1:5" x14ac:dyDescent="0.25">
      <c r="A1873">
        <v>0</v>
      </c>
      <c r="B1873">
        <v>0</v>
      </c>
      <c r="C1873">
        <v>0</v>
      </c>
      <c r="D1873">
        <v>0</v>
      </c>
      <c r="E1873">
        <v>0</v>
      </c>
    </row>
    <row r="1874" spans="1:5" x14ac:dyDescent="0.25">
      <c r="A1874">
        <v>0</v>
      </c>
      <c r="B1874">
        <v>0</v>
      </c>
      <c r="C1874">
        <v>0</v>
      </c>
      <c r="D1874">
        <v>0</v>
      </c>
      <c r="E1874">
        <v>0</v>
      </c>
    </row>
    <row r="1875" spans="1:5" x14ac:dyDescent="0.25">
      <c r="A1875">
        <v>0</v>
      </c>
      <c r="B1875">
        <v>0</v>
      </c>
      <c r="C1875">
        <v>0</v>
      </c>
      <c r="D1875">
        <v>0</v>
      </c>
      <c r="E1875">
        <v>0</v>
      </c>
    </row>
    <row r="1876" spans="1:5" x14ac:dyDescent="0.25">
      <c r="A1876">
        <v>0</v>
      </c>
      <c r="B1876">
        <v>0</v>
      </c>
      <c r="C1876">
        <v>0</v>
      </c>
      <c r="D1876">
        <v>0</v>
      </c>
      <c r="E1876">
        <v>0</v>
      </c>
    </row>
    <row r="1877" spans="1:5" x14ac:dyDescent="0.25">
      <c r="A1877">
        <v>0</v>
      </c>
      <c r="B1877">
        <v>0</v>
      </c>
      <c r="C1877">
        <v>0</v>
      </c>
      <c r="D1877">
        <v>0</v>
      </c>
      <c r="E1877">
        <v>0</v>
      </c>
    </row>
    <row r="1878" spans="1:5" x14ac:dyDescent="0.25">
      <c r="A1878">
        <v>0</v>
      </c>
      <c r="B1878">
        <v>0</v>
      </c>
      <c r="C1878">
        <v>0</v>
      </c>
      <c r="D1878">
        <v>0</v>
      </c>
      <c r="E1878">
        <v>0</v>
      </c>
    </row>
    <row r="1879" spans="1:5" x14ac:dyDescent="0.25">
      <c r="A1879">
        <v>0</v>
      </c>
      <c r="B1879">
        <v>0</v>
      </c>
      <c r="C1879">
        <v>0</v>
      </c>
      <c r="D1879">
        <v>0</v>
      </c>
      <c r="E1879">
        <v>0</v>
      </c>
    </row>
    <row r="1880" spans="1:5" x14ac:dyDescent="0.25">
      <c r="A1880">
        <v>0</v>
      </c>
      <c r="B1880">
        <v>0</v>
      </c>
      <c r="C1880">
        <v>0</v>
      </c>
      <c r="D1880">
        <v>0</v>
      </c>
      <c r="E1880">
        <v>0</v>
      </c>
    </row>
    <row r="1881" spans="1:5" x14ac:dyDescent="0.25">
      <c r="A1881">
        <v>0</v>
      </c>
      <c r="B1881">
        <v>0</v>
      </c>
      <c r="C1881">
        <v>0</v>
      </c>
      <c r="D1881">
        <v>0</v>
      </c>
      <c r="E1881">
        <v>0</v>
      </c>
    </row>
    <row r="1882" spans="1:5" x14ac:dyDescent="0.25">
      <c r="A1882">
        <v>0</v>
      </c>
      <c r="B1882">
        <v>0</v>
      </c>
      <c r="C1882">
        <v>0</v>
      </c>
      <c r="D1882">
        <v>0</v>
      </c>
      <c r="E1882">
        <v>0</v>
      </c>
    </row>
    <row r="1883" spans="1:5" x14ac:dyDescent="0.25">
      <c r="A1883">
        <v>0</v>
      </c>
      <c r="B1883">
        <v>0</v>
      </c>
      <c r="C1883">
        <v>0</v>
      </c>
      <c r="D1883">
        <v>0</v>
      </c>
      <c r="E1883">
        <v>0</v>
      </c>
    </row>
    <row r="1884" spans="1:5" x14ac:dyDescent="0.25">
      <c r="A1884">
        <v>0</v>
      </c>
      <c r="B1884">
        <v>0</v>
      </c>
      <c r="C1884">
        <v>0</v>
      </c>
      <c r="D1884">
        <v>0</v>
      </c>
      <c r="E1884">
        <v>0</v>
      </c>
    </row>
    <row r="1885" spans="1:5" x14ac:dyDescent="0.25">
      <c r="A1885">
        <v>0</v>
      </c>
      <c r="B1885">
        <v>0</v>
      </c>
      <c r="C1885">
        <v>0</v>
      </c>
      <c r="D1885">
        <v>0</v>
      </c>
      <c r="E1885">
        <v>0</v>
      </c>
    </row>
    <row r="1886" spans="1:5" x14ac:dyDescent="0.25">
      <c r="A1886">
        <v>0</v>
      </c>
      <c r="B1886">
        <v>0</v>
      </c>
      <c r="C1886">
        <v>0</v>
      </c>
      <c r="D1886">
        <v>0</v>
      </c>
      <c r="E1886">
        <v>0</v>
      </c>
    </row>
    <row r="1887" spans="1:5" x14ac:dyDescent="0.25">
      <c r="A1887">
        <v>0</v>
      </c>
      <c r="B1887">
        <v>0</v>
      </c>
      <c r="C1887">
        <v>0</v>
      </c>
      <c r="D1887">
        <v>0</v>
      </c>
      <c r="E1887">
        <v>0</v>
      </c>
    </row>
    <row r="1888" spans="1:5" x14ac:dyDescent="0.25">
      <c r="A1888">
        <v>0</v>
      </c>
      <c r="B1888">
        <v>0</v>
      </c>
      <c r="C1888">
        <v>0</v>
      </c>
      <c r="D1888">
        <v>0</v>
      </c>
      <c r="E1888">
        <v>0</v>
      </c>
    </row>
    <row r="1889" spans="1:5" x14ac:dyDescent="0.25">
      <c r="A1889">
        <v>0</v>
      </c>
      <c r="B1889">
        <v>0</v>
      </c>
      <c r="C1889">
        <v>0</v>
      </c>
      <c r="D1889">
        <v>0</v>
      </c>
      <c r="E1889">
        <v>0</v>
      </c>
    </row>
    <row r="1890" spans="1:5" x14ac:dyDescent="0.25">
      <c r="A1890">
        <v>0</v>
      </c>
      <c r="B1890">
        <v>0</v>
      </c>
      <c r="C1890">
        <v>0</v>
      </c>
      <c r="D1890">
        <v>0</v>
      </c>
      <c r="E1890">
        <v>0</v>
      </c>
    </row>
    <row r="1891" spans="1:5" x14ac:dyDescent="0.25">
      <c r="A1891">
        <v>0</v>
      </c>
      <c r="B1891">
        <v>0</v>
      </c>
      <c r="C1891">
        <v>0</v>
      </c>
      <c r="D1891">
        <v>0</v>
      </c>
      <c r="E1891">
        <v>0</v>
      </c>
    </row>
    <row r="1892" spans="1:5" x14ac:dyDescent="0.25">
      <c r="A1892">
        <v>0</v>
      </c>
      <c r="B1892">
        <v>0</v>
      </c>
      <c r="C1892">
        <v>0</v>
      </c>
      <c r="D1892">
        <v>0</v>
      </c>
      <c r="E1892">
        <v>0</v>
      </c>
    </row>
    <row r="1893" spans="1:5" x14ac:dyDescent="0.25">
      <c r="A1893">
        <v>0</v>
      </c>
      <c r="B1893">
        <v>0</v>
      </c>
      <c r="C1893">
        <v>0</v>
      </c>
      <c r="D1893">
        <v>0</v>
      </c>
      <c r="E1893">
        <v>0</v>
      </c>
    </row>
    <row r="1894" spans="1:5" x14ac:dyDescent="0.25">
      <c r="A1894">
        <v>0</v>
      </c>
      <c r="B1894">
        <v>0</v>
      </c>
      <c r="C1894">
        <v>0</v>
      </c>
      <c r="D1894">
        <v>0</v>
      </c>
      <c r="E1894">
        <v>0</v>
      </c>
    </row>
    <row r="1895" spans="1:5" x14ac:dyDescent="0.25">
      <c r="A1895">
        <v>0</v>
      </c>
      <c r="B1895">
        <v>0</v>
      </c>
      <c r="C1895">
        <v>0</v>
      </c>
      <c r="D1895">
        <v>0</v>
      </c>
      <c r="E1895">
        <v>0</v>
      </c>
    </row>
    <row r="1896" spans="1:5" x14ac:dyDescent="0.25">
      <c r="A1896">
        <v>0</v>
      </c>
      <c r="B1896">
        <v>0</v>
      </c>
      <c r="C1896">
        <v>0</v>
      </c>
      <c r="D1896">
        <v>0</v>
      </c>
      <c r="E1896">
        <v>0</v>
      </c>
    </row>
    <row r="1897" spans="1:5" x14ac:dyDescent="0.25">
      <c r="A1897">
        <v>0</v>
      </c>
      <c r="B1897">
        <v>0</v>
      </c>
      <c r="C1897">
        <v>0</v>
      </c>
      <c r="D1897">
        <v>0</v>
      </c>
      <c r="E1897">
        <v>0</v>
      </c>
    </row>
    <row r="1898" spans="1:5" x14ac:dyDescent="0.25">
      <c r="A1898">
        <v>0</v>
      </c>
      <c r="B1898">
        <v>0</v>
      </c>
      <c r="C1898">
        <v>0</v>
      </c>
      <c r="D1898">
        <v>0</v>
      </c>
      <c r="E1898">
        <v>0</v>
      </c>
    </row>
    <row r="1899" spans="1:5" x14ac:dyDescent="0.25">
      <c r="A1899">
        <v>0</v>
      </c>
      <c r="B1899">
        <v>0</v>
      </c>
      <c r="C1899">
        <v>0</v>
      </c>
      <c r="D1899">
        <v>0</v>
      </c>
      <c r="E1899">
        <v>0</v>
      </c>
    </row>
    <row r="1900" spans="1:5" x14ac:dyDescent="0.25">
      <c r="A1900">
        <v>0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>
        <v>0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>
        <v>0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>
        <v>0</v>
      </c>
      <c r="B1903">
        <v>0</v>
      </c>
      <c r="C1903">
        <v>0</v>
      </c>
      <c r="D1903">
        <v>0</v>
      </c>
      <c r="E1903">
        <v>0</v>
      </c>
    </row>
    <row r="1904" spans="1:5" x14ac:dyDescent="0.25">
      <c r="A1904">
        <v>0</v>
      </c>
      <c r="B1904">
        <v>0</v>
      </c>
      <c r="C1904">
        <v>0</v>
      </c>
      <c r="D1904">
        <v>0</v>
      </c>
      <c r="E1904">
        <v>0</v>
      </c>
    </row>
    <row r="1905" spans="1:5" x14ac:dyDescent="0.25">
      <c r="A1905">
        <v>0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>
        <v>0</v>
      </c>
      <c r="B1906">
        <v>0</v>
      </c>
      <c r="C1906">
        <v>0</v>
      </c>
      <c r="D1906">
        <v>0</v>
      </c>
      <c r="E1906">
        <v>0</v>
      </c>
    </row>
    <row r="1907" spans="1:5" x14ac:dyDescent="0.25">
      <c r="A1907">
        <v>0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>
        <v>0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>
        <v>0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>
        <v>0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>
        <v>0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>
        <v>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>
        <v>0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>
        <v>0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>
        <v>0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>
        <v>0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>
        <v>0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>
        <v>0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>
        <v>0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>
        <v>0</v>
      </c>
      <c r="B1920">
        <v>0</v>
      </c>
      <c r="C1920">
        <v>0</v>
      </c>
      <c r="D1920">
        <v>0</v>
      </c>
      <c r="E1920">
        <v>0</v>
      </c>
    </row>
    <row r="1921" spans="1:5" x14ac:dyDescent="0.25">
      <c r="A1921">
        <v>0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>
        <v>0</v>
      </c>
      <c r="B1922">
        <v>0</v>
      </c>
      <c r="C1922">
        <v>0</v>
      </c>
      <c r="D1922">
        <v>0</v>
      </c>
      <c r="E1922">
        <v>0</v>
      </c>
    </row>
    <row r="1923" spans="1:5" x14ac:dyDescent="0.25">
      <c r="A1923">
        <v>0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>
        <v>0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>
        <v>0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>
        <v>0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>
        <v>0</v>
      </c>
      <c r="B1927">
        <v>0</v>
      </c>
      <c r="C1927">
        <v>0</v>
      </c>
      <c r="D1927">
        <v>0</v>
      </c>
      <c r="E1927">
        <v>0</v>
      </c>
    </row>
    <row r="1928" spans="1:5" x14ac:dyDescent="0.25">
      <c r="A1928">
        <v>0</v>
      </c>
      <c r="B1928">
        <v>0</v>
      </c>
      <c r="C1928">
        <v>0</v>
      </c>
      <c r="D1928">
        <v>0</v>
      </c>
      <c r="E1928">
        <v>0</v>
      </c>
    </row>
    <row r="1929" spans="1:5" x14ac:dyDescent="0.25">
      <c r="A1929">
        <v>0</v>
      </c>
      <c r="B1929">
        <v>0</v>
      </c>
      <c r="C1929">
        <v>0</v>
      </c>
      <c r="D1929">
        <v>0</v>
      </c>
      <c r="E1929">
        <v>0</v>
      </c>
    </row>
    <row r="1930" spans="1:5" x14ac:dyDescent="0.25">
      <c r="A1930">
        <v>0</v>
      </c>
      <c r="B1930">
        <v>0</v>
      </c>
      <c r="C1930">
        <v>0</v>
      </c>
      <c r="D1930">
        <v>0</v>
      </c>
      <c r="E1930">
        <v>0</v>
      </c>
    </row>
    <row r="1931" spans="1:5" x14ac:dyDescent="0.25">
      <c r="A1931">
        <v>0</v>
      </c>
      <c r="B1931">
        <v>0</v>
      </c>
      <c r="C1931">
        <v>0</v>
      </c>
      <c r="D1931">
        <v>0</v>
      </c>
      <c r="E1931">
        <v>0</v>
      </c>
    </row>
    <row r="1932" spans="1:5" x14ac:dyDescent="0.25">
      <c r="A1932">
        <v>0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>
        <v>0</v>
      </c>
      <c r="B1933">
        <v>0</v>
      </c>
      <c r="C1933">
        <v>0</v>
      </c>
      <c r="D1933">
        <v>0</v>
      </c>
      <c r="E1933">
        <v>0</v>
      </c>
    </row>
    <row r="1934" spans="1:5" x14ac:dyDescent="0.25">
      <c r="A1934">
        <v>0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>
        <v>0</v>
      </c>
      <c r="B1935">
        <v>0</v>
      </c>
      <c r="C1935">
        <v>0</v>
      </c>
      <c r="D1935">
        <v>0</v>
      </c>
      <c r="E1935">
        <v>0</v>
      </c>
    </row>
    <row r="1936" spans="1:5" x14ac:dyDescent="0.25">
      <c r="A1936">
        <v>0</v>
      </c>
      <c r="B1936">
        <v>0</v>
      </c>
      <c r="C1936">
        <v>0</v>
      </c>
      <c r="D1936">
        <v>0</v>
      </c>
      <c r="E1936">
        <v>0</v>
      </c>
    </row>
    <row r="1937" spans="1:5" x14ac:dyDescent="0.25">
      <c r="A1937">
        <v>0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>
        <v>0</v>
      </c>
      <c r="B1938">
        <v>0</v>
      </c>
      <c r="C1938">
        <v>0</v>
      </c>
      <c r="D1938">
        <v>0</v>
      </c>
      <c r="E1938">
        <v>0</v>
      </c>
    </row>
    <row r="1939" spans="1:5" x14ac:dyDescent="0.25">
      <c r="A1939">
        <v>0</v>
      </c>
      <c r="B1939">
        <v>0</v>
      </c>
      <c r="C1939">
        <v>0</v>
      </c>
      <c r="D1939">
        <v>0</v>
      </c>
      <c r="E1939">
        <v>0</v>
      </c>
    </row>
    <row r="1940" spans="1:5" x14ac:dyDescent="0.25">
      <c r="A1940">
        <v>0</v>
      </c>
      <c r="B1940">
        <v>0</v>
      </c>
      <c r="C1940">
        <v>0</v>
      </c>
      <c r="D1940">
        <v>0</v>
      </c>
      <c r="E1940">
        <v>0</v>
      </c>
    </row>
    <row r="1941" spans="1:5" x14ac:dyDescent="0.25">
      <c r="A1941">
        <v>0</v>
      </c>
      <c r="B1941">
        <v>0</v>
      </c>
      <c r="C1941">
        <v>0</v>
      </c>
      <c r="D1941">
        <v>0</v>
      </c>
      <c r="E1941">
        <v>0</v>
      </c>
    </row>
    <row r="1942" spans="1:5" x14ac:dyDescent="0.25">
      <c r="A1942">
        <v>0</v>
      </c>
      <c r="B1942">
        <v>0</v>
      </c>
      <c r="C1942">
        <v>0</v>
      </c>
      <c r="D1942">
        <v>0</v>
      </c>
      <c r="E1942">
        <v>0</v>
      </c>
    </row>
    <row r="1943" spans="1:5" x14ac:dyDescent="0.25">
      <c r="A1943">
        <v>0</v>
      </c>
      <c r="B1943">
        <v>0</v>
      </c>
      <c r="C1943">
        <v>0</v>
      </c>
      <c r="D1943">
        <v>0</v>
      </c>
      <c r="E1943">
        <v>0</v>
      </c>
    </row>
    <row r="1944" spans="1:5" x14ac:dyDescent="0.25">
      <c r="A1944">
        <v>0</v>
      </c>
      <c r="B1944">
        <v>0</v>
      </c>
      <c r="C1944">
        <v>0</v>
      </c>
      <c r="D1944">
        <v>0</v>
      </c>
      <c r="E1944">
        <v>0</v>
      </c>
    </row>
    <row r="1945" spans="1:5" x14ac:dyDescent="0.25">
      <c r="A1945">
        <v>0</v>
      </c>
      <c r="B1945">
        <v>0</v>
      </c>
      <c r="C1945">
        <v>0</v>
      </c>
      <c r="D1945">
        <v>0</v>
      </c>
      <c r="E1945">
        <v>0</v>
      </c>
    </row>
    <row r="1946" spans="1:5" x14ac:dyDescent="0.25">
      <c r="A1946">
        <v>0</v>
      </c>
      <c r="B1946">
        <v>0</v>
      </c>
      <c r="C1946">
        <v>0</v>
      </c>
      <c r="D1946">
        <v>0</v>
      </c>
      <c r="E1946">
        <v>0</v>
      </c>
    </row>
    <row r="1947" spans="1:5" x14ac:dyDescent="0.25">
      <c r="A1947">
        <v>0</v>
      </c>
      <c r="B1947">
        <v>0</v>
      </c>
      <c r="C1947">
        <v>0</v>
      </c>
      <c r="D1947">
        <v>0</v>
      </c>
      <c r="E1947">
        <v>0</v>
      </c>
    </row>
    <row r="1948" spans="1:5" x14ac:dyDescent="0.25">
      <c r="A1948">
        <v>0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0</v>
      </c>
      <c r="B1949">
        <v>0</v>
      </c>
      <c r="C1949">
        <v>0</v>
      </c>
      <c r="D1949">
        <v>0</v>
      </c>
      <c r="E1949">
        <v>0</v>
      </c>
    </row>
    <row r="1950" spans="1:5" x14ac:dyDescent="0.25">
      <c r="A1950">
        <v>0</v>
      </c>
      <c r="B1950">
        <v>0</v>
      </c>
      <c r="C1950">
        <v>0</v>
      </c>
      <c r="D1950">
        <v>0</v>
      </c>
      <c r="E1950">
        <v>0</v>
      </c>
    </row>
    <row r="1951" spans="1:5" x14ac:dyDescent="0.25">
      <c r="A1951">
        <v>0</v>
      </c>
      <c r="B1951">
        <v>0</v>
      </c>
      <c r="C1951">
        <v>0</v>
      </c>
      <c r="D1951">
        <v>0</v>
      </c>
      <c r="E1951">
        <v>0</v>
      </c>
    </row>
    <row r="1952" spans="1:5" x14ac:dyDescent="0.25">
      <c r="A1952">
        <v>0</v>
      </c>
      <c r="B1952">
        <v>0</v>
      </c>
      <c r="C1952">
        <v>0</v>
      </c>
      <c r="D1952">
        <v>0</v>
      </c>
      <c r="E1952">
        <v>0</v>
      </c>
    </row>
    <row r="1953" spans="1:5" x14ac:dyDescent="0.25">
      <c r="A1953">
        <v>0</v>
      </c>
      <c r="B1953">
        <v>0</v>
      </c>
      <c r="C1953">
        <v>0</v>
      </c>
      <c r="D1953">
        <v>0</v>
      </c>
      <c r="E1953">
        <v>0</v>
      </c>
    </row>
    <row r="1954" spans="1:5" x14ac:dyDescent="0.25">
      <c r="A1954">
        <v>0</v>
      </c>
      <c r="B1954">
        <v>0</v>
      </c>
      <c r="C1954">
        <v>0</v>
      </c>
      <c r="D1954">
        <v>0</v>
      </c>
      <c r="E1954">
        <v>0</v>
      </c>
    </row>
    <row r="1955" spans="1:5" x14ac:dyDescent="0.25">
      <c r="A1955">
        <v>0</v>
      </c>
      <c r="B1955">
        <v>0</v>
      </c>
      <c r="C1955">
        <v>0</v>
      </c>
      <c r="D1955">
        <v>0</v>
      </c>
      <c r="E1955">
        <v>0</v>
      </c>
    </row>
    <row r="1956" spans="1:5" x14ac:dyDescent="0.25">
      <c r="A1956">
        <v>0</v>
      </c>
      <c r="B1956">
        <v>0</v>
      </c>
      <c r="C1956">
        <v>0</v>
      </c>
      <c r="D1956">
        <v>0</v>
      </c>
      <c r="E1956">
        <v>0</v>
      </c>
    </row>
    <row r="1957" spans="1:5" x14ac:dyDescent="0.25">
      <c r="A1957">
        <v>0</v>
      </c>
      <c r="B1957">
        <v>0</v>
      </c>
      <c r="C1957">
        <v>0</v>
      </c>
      <c r="D1957">
        <v>0</v>
      </c>
      <c r="E1957">
        <v>0</v>
      </c>
    </row>
    <row r="1958" spans="1:5" x14ac:dyDescent="0.25">
      <c r="A1958">
        <v>0</v>
      </c>
      <c r="B1958">
        <v>0</v>
      </c>
      <c r="C1958">
        <v>0</v>
      </c>
      <c r="D1958">
        <v>0</v>
      </c>
      <c r="E1958">
        <v>0</v>
      </c>
    </row>
    <row r="1959" spans="1:5" x14ac:dyDescent="0.25">
      <c r="A1959">
        <v>0</v>
      </c>
      <c r="B1959">
        <v>0</v>
      </c>
      <c r="C1959">
        <v>0</v>
      </c>
      <c r="D1959">
        <v>0</v>
      </c>
      <c r="E1959">
        <v>0</v>
      </c>
    </row>
    <row r="1960" spans="1:5" x14ac:dyDescent="0.25">
      <c r="A1960">
        <v>0</v>
      </c>
      <c r="B1960">
        <v>0</v>
      </c>
      <c r="C1960">
        <v>0</v>
      </c>
      <c r="D1960">
        <v>0</v>
      </c>
      <c r="E1960">
        <v>0</v>
      </c>
    </row>
    <row r="1961" spans="1:5" x14ac:dyDescent="0.25">
      <c r="A1961">
        <v>0</v>
      </c>
      <c r="B1961">
        <v>0</v>
      </c>
      <c r="C1961">
        <v>0</v>
      </c>
      <c r="D1961">
        <v>0</v>
      </c>
      <c r="E1961">
        <v>0</v>
      </c>
    </row>
    <row r="1962" spans="1:5" x14ac:dyDescent="0.25">
      <c r="A1962">
        <v>0</v>
      </c>
      <c r="B1962">
        <v>0</v>
      </c>
      <c r="C1962">
        <v>0</v>
      </c>
      <c r="D1962">
        <v>0</v>
      </c>
      <c r="E1962">
        <v>0</v>
      </c>
    </row>
    <row r="1963" spans="1:5" x14ac:dyDescent="0.25">
      <c r="A1963">
        <v>0</v>
      </c>
      <c r="B1963">
        <v>0</v>
      </c>
      <c r="C1963">
        <v>0</v>
      </c>
      <c r="D1963">
        <v>0</v>
      </c>
      <c r="E1963">
        <v>0</v>
      </c>
    </row>
    <row r="1964" spans="1:5" x14ac:dyDescent="0.25">
      <c r="A1964">
        <v>0</v>
      </c>
      <c r="B1964">
        <v>0</v>
      </c>
      <c r="C1964">
        <v>0</v>
      </c>
      <c r="D1964">
        <v>0</v>
      </c>
      <c r="E1964">
        <v>0</v>
      </c>
    </row>
    <row r="1965" spans="1:5" x14ac:dyDescent="0.25">
      <c r="A1965">
        <v>0</v>
      </c>
      <c r="B1965">
        <v>0</v>
      </c>
      <c r="C1965">
        <v>0</v>
      </c>
      <c r="D1965">
        <v>0</v>
      </c>
      <c r="E1965">
        <v>0</v>
      </c>
    </row>
    <row r="1966" spans="1:5" x14ac:dyDescent="0.25">
      <c r="A1966">
        <v>0</v>
      </c>
      <c r="B1966">
        <v>0</v>
      </c>
      <c r="C1966">
        <v>0</v>
      </c>
      <c r="D1966">
        <v>0</v>
      </c>
      <c r="E1966">
        <v>0</v>
      </c>
    </row>
    <row r="1967" spans="1:5" x14ac:dyDescent="0.25">
      <c r="A1967">
        <v>0</v>
      </c>
      <c r="B1967">
        <v>0</v>
      </c>
      <c r="C1967">
        <v>0</v>
      </c>
      <c r="D1967">
        <v>0</v>
      </c>
      <c r="E1967">
        <v>0</v>
      </c>
    </row>
    <row r="1968" spans="1:5" x14ac:dyDescent="0.25">
      <c r="A1968">
        <v>0</v>
      </c>
      <c r="B1968">
        <v>0</v>
      </c>
      <c r="C1968">
        <v>0</v>
      </c>
      <c r="D1968">
        <v>0</v>
      </c>
      <c r="E1968">
        <v>0</v>
      </c>
    </row>
    <row r="1969" spans="1:5" x14ac:dyDescent="0.25">
      <c r="A1969">
        <v>0</v>
      </c>
      <c r="B1969">
        <v>0</v>
      </c>
      <c r="C1969">
        <v>0</v>
      </c>
      <c r="D1969">
        <v>0</v>
      </c>
      <c r="E1969">
        <v>0</v>
      </c>
    </row>
    <row r="1970" spans="1:5" x14ac:dyDescent="0.25">
      <c r="A1970">
        <v>0</v>
      </c>
      <c r="B1970">
        <v>0</v>
      </c>
      <c r="C1970">
        <v>0</v>
      </c>
      <c r="D1970">
        <v>0</v>
      </c>
      <c r="E1970">
        <v>0</v>
      </c>
    </row>
    <row r="1971" spans="1:5" x14ac:dyDescent="0.25">
      <c r="A1971">
        <v>0</v>
      </c>
      <c r="B1971">
        <v>0</v>
      </c>
      <c r="C1971">
        <v>0</v>
      </c>
      <c r="D1971">
        <v>0</v>
      </c>
      <c r="E1971">
        <v>0</v>
      </c>
    </row>
    <row r="1972" spans="1:5" x14ac:dyDescent="0.25">
      <c r="A1972">
        <v>0</v>
      </c>
      <c r="B1972">
        <v>0</v>
      </c>
      <c r="C1972">
        <v>0</v>
      </c>
      <c r="D1972">
        <v>0</v>
      </c>
      <c r="E1972">
        <v>0</v>
      </c>
    </row>
    <row r="1973" spans="1:5" x14ac:dyDescent="0.25">
      <c r="A1973">
        <v>0</v>
      </c>
      <c r="B1973">
        <v>0</v>
      </c>
      <c r="C1973">
        <v>0</v>
      </c>
      <c r="D1973">
        <v>0</v>
      </c>
      <c r="E1973">
        <v>0</v>
      </c>
    </row>
    <row r="1974" spans="1:5" x14ac:dyDescent="0.25">
      <c r="A1974">
        <v>0</v>
      </c>
      <c r="B1974">
        <v>0</v>
      </c>
      <c r="C1974">
        <v>0</v>
      </c>
      <c r="D1974">
        <v>0</v>
      </c>
      <c r="E1974">
        <v>0</v>
      </c>
    </row>
    <row r="1975" spans="1:5" x14ac:dyDescent="0.25">
      <c r="A1975">
        <v>0</v>
      </c>
      <c r="B1975">
        <v>0</v>
      </c>
      <c r="C1975">
        <v>0</v>
      </c>
      <c r="D1975">
        <v>0</v>
      </c>
      <c r="E1975">
        <v>0</v>
      </c>
    </row>
    <row r="1976" spans="1:5" x14ac:dyDescent="0.25">
      <c r="A1976">
        <v>0</v>
      </c>
      <c r="B1976">
        <v>0</v>
      </c>
      <c r="C1976">
        <v>0</v>
      </c>
      <c r="D1976">
        <v>0</v>
      </c>
      <c r="E1976">
        <v>0</v>
      </c>
    </row>
    <row r="1977" spans="1:5" x14ac:dyDescent="0.25">
      <c r="A1977">
        <v>0</v>
      </c>
      <c r="B1977">
        <v>0</v>
      </c>
      <c r="C1977">
        <v>0</v>
      </c>
      <c r="D1977">
        <v>0</v>
      </c>
      <c r="E1977">
        <v>0</v>
      </c>
    </row>
    <row r="1978" spans="1:5" x14ac:dyDescent="0.25">
      <c r="A1978">
        <v>0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>
        <v>0</v>
      </c>
      <c r="B1979">
        <v>0</v>
      </c>
      <c r="C1979">
        <v>0</v>
      </c>
      <c r="D1979">
        <v>0</v>
      </c>
      <c r="E1979">
        <v>0</v>
      </c>
    </row>
    <row r="1980" spans="1:5" x14ac:dyDescent="0.25">
      <c r="A1980">
        <v>0</v>
      </c>
      <c r="B1980">
        <v>0</v>
      </c>
      <c r="C1980">
        <v>0</v>
      </c>
      <c r="D1980">
        <v>0</v>
      </c>
      <c r="E1980">
        <v>0</v>
      </c>
    </row>
    <row r="1981" spans="1:5" x14ac:dyDescent="0.25">
      <c r="A1981">
        <v>0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>
        <v>0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>
        <v>0</v>
      </c>
      <c r="B1983">
        <v>0</v>
      </c>
      <c r="C1983">
        <v>0</v>
      </c>
      <c r="D1983">
        <v>0</v>
      </c>
      <c r="E1983">
        <v>0</v>
      </c>
    </row>
    <row r="1984" spans="1:5" x14ac:dyDescent="0.25">
      <c r="A1984">
        <v>0</v>
      </c>
      <c r="B1984">
        <v>0</v>
      </c>
      <c r="C1984">
        <v>0</v>
      </c>
      <c r="D1984">
        <v>0</v>
      </c>
      <c r="E1984">
        <v>0</v>
      </c>
    </row>
    <row r="1985" spans="1:5" x14ac:dyDescent="0.25">
      <c r="A1985">
        <v>0</v>
      </c>
      <c r="B1985">
        <v>0</v>
      </c>
      <c r="C1985">
        <v>0</v>
      </c>
      <c r="D1985">
        <v>0</v>
      </c>
      <c r="E1985">
        <v>0</v>
      </c>
    </row>
    <row r="1986" spans="1:5" x14ac:dyDescent="0.25">
      <c r="A1986">
        <v>0</v>
      </c>
      <c r="B1986">
        <v>0</v>
      </c>
      <c r="C1986">
        <v>0</v>
      </c>
      <c r="D1986">
        <v>0</v>
      </c>
      <c r="E1986">
        <v>0</v>
      </c>
    </row>
    <row r="1987" spans="1:5" x14ac:dyDescent="0.25">
      <c r="A1987">
        <v>0</v>
      </c>
      <c r="B1987">
        <v>0</v>
      </c>
      <c r="C1987">
        <v>0</v>
      </c>
      <c r="D1987">
        <v>0</v>
      </c>
      <c r="E1987">
        <v>0</v>
      </c>
    </row>
    <row r="1988" spans="1:5" x14ac:dyDescent="0.25">
      <c r="A1988">
        <v>0</v>
      </c>
      <c r="B1988">
        <v>0</v>
      </c>
      <c r="C1988">
        <v>0</v>
      </c>
      <c r="D1988">
        <v>0</v>
      </c>
      <c r="E1988">
        <v>0</v>
      </c>
    </row>
    <row r="1989" spans="1:5" x14ac:dyDescent="0.25">
      <c r="A1989">
        <v>0</v>
      </c>
      <c r="B1989">
        <v>0</v>
      </c>
      <c r="C1989">
        <v>0</v>
      </c>
      <c r="D1989">
        <v>0</v>
      </c>
      <c r="E1989">
        <v>0</v>
      </c>
    </row>
    <row r="1990" spans="1:5" x14ac:dyDescent="0.25">
      <c r="A1990">
        <v>0</v>
      </c>
      <c r="B1990">
        <v>0</v>
      </c>
      <c r="C1990">
        <v>0</v>
      </c>
      <c r="D1990">
        <v>0</v>
      </c>
      <c r="E1990">
        <v>0</v>
      </c>
    </row>
    <row r="1991" spans="1:5" x14ac:dyDescent="0.25">
      <c r="A1991">
        <v>0</v>
      </c>
      <c r="B1991">
        <v>0</v>
      </c>
      <c r="C1991">
        <v>0</v>
      </c>
      <c r="D1991">
        <v>0</v>
      </c>
      <c r="E1991">
        <v>0</v>
      </c>
    </row>
    <row r="1992" spans="1:5" x14ac:dyDescent="0.25">
      <c r="A1992">
        <v>0</v>
      </c>
      <c r="B1992">
        <v>0</v>
      </c>
      <c r="C1992">
        <v>0</v>
      </c>
      <c r="D1992">
        <v>0</v>
      </c>
      <c r="E1992">
        <v>0</v>
      </c>
    </row>
    <row r="1993" spans="1:5" x14ac:dyDescent="0.25">
      <c r="A1993">
        <v>0</v>
      </c>
      <c r="B1993">
        <v>0</v>
      </c>
      <c r="C1993">
        <v>0</v>
      </c>
      <c r="D1993">
        <v>0</v>
      </c>
      <c r="E1993">
        <v>0</v>
      </c>
    </row>
    <row r="1994" spans="1:5" x14ac:dyDescent="0.25">
      <c r="A1994">
        <v>0</v>
      </c>
      <c r="B1994">
        <v>0</v>
      </c>
      <c r="C1994">
        <v>0</v>
      </c>
      <c r="D1994">
        <v>0</v>
      </c>
      <c r="E1994">
        <v>0</v>
      </c>
    </row>
    <row r="1995" spans="1:5" x14ac:dyDescent="0.25">
      <c r="A1995">
        <v>0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>
        <v>0</v>
      </c>
      <c r="B1996">
        <v>0</v>
      </c>
      <c r="C1996">
        <v>0</v>
      </c>
      <c r="D1996">
        <v>0</v>
      </c>
      <c r="E1996">
        <v>0</v>
      </c>
    </row>
    <row r="1997" spans="1:5" x14ac:dyDescent="0.25">
      <c r="A1997">
        <v>0</v>
      </c>
      <c r="B1997">
        <v>0</v>
      </c>
      <c r="C1997">
        <v>0</v>
      </c>
      <c r="D1997">
        <v>0</v>
      </c>
      <c r="E1997">
        <v>0</v>
      </c>
    </row>
    <row r="1998" spans="1:5" x14ac:dyDescent="0.25">
      <c r="A1998">
        <v>0</v>
      </c>
      <c r="B1998">
        <v>0</v>
      </c>
      <c r="C1998">
        <v>0</v>
      </c>
      <c r="D1998">
        <v>0</v>
      </c>
      <c r="E1998">
        <v>0</v>
      </c>
    </row>
    <row r="1999" spans="1:5" x14ac:dyDescent="0.25">
      <c r="A1999">
        <v>0</v>
      </c>
      <c r="B1999">
        <v>0</v>
      </c>
      <c r="C1999">
        <v>0</v>
      </c>
      <c r="D1999">
        <v>0</v>
      </c>
      <c r="E1999">
        <v>0</v>
      </c>
    </row>
    <row r="2000" spans="1:5" x14ac:dyDescent="0.25">
      <c r="A2000">
        <v>0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>
        <v>0</v>
      </c>
      <c r="B2001">
        <v>0</v>
      </c>
      <c r="C2001">
        <v>0</v>
      </c>
      <c r="D2001">
        <v>0</v>
      </c>
      <c r="E2001">
        <v>0</v>
      </c>
    </row>
    <row r="2002" spans="1:5" x14ac:dyDescent="0.25">
      <c r="A2002">
        <v>0</v>
      </c>
      <c r="B2002">
        <v>0</v>
      </c>
      <c r="C2002">
        <v>0</v>
      </c>
      <c r="D2002">
        <v>0</v>
      </c>
      <c r="E2002">
        <v>0</v>
      </c>
    </row>
    <row r="2003" spans="1:5" x14ac:dyDescent="0.25">
      <c r="A2003">
        <v>0</v>
      </c>
      <c r="B2003">
        <v>0</v>
      </c>
      <c r="C2003">
        <v>0</v>
      </c>
      <c r="D2003">
        <v>0</v>
      </c>
      <c r="E2003">
        <v>0</v>
      </c>
    </row>
    <row r="2004" spans="1:5" x14ac:dyDescent="0.25">
      <c r="A2004">
        <v>0</v>
      </c>
      <c r="B2004">
        <v>0</v>
      </c>
      <c r="C2004">
        <v>0</v>
      </c>
      <c r="D2004">
        <v>0</v>
      </c>
      <c r="E2004">
        <v>0</v>
      </c>
    </row>
    <row r="2005" spans="1:5" x14ac:dyDescent="0.25">
      <c r="A2005">
        <v>0</v>
      </c>
      <c r="B2005">
        <v>0</v>
      </c>
      <c r="C2005">
        <v>0</v>
      </c>
      <c r="D2005">
        <v>0</v>
      </c>
      <c r="E2005">
        <v>0</v>
      </c>
    </row>
    <row r="2006" spans="1:5" x14ac:dyDescent="0.25">
      <c r="A2006">
        <v>0</v>
      </c>
      <c r="B2006">
        <v>0</v>
      </c>
      <c r="C2006">
        <v>0</v>
      </c>
      <c r="D2006">
        <v>0</v>
      </c>
      <c r="E2006">
        <v>0</v>
      </c>
    </row>
    <row r="2007" spans="1:5" x14ac:dyDescent="0.25">
      <c r="A2007">
        <v>0</v>
      </c>
      <c r="B2007">
        <v>0</v>
      </c>
      <c r="C2007">
        <v>0</v>
      </c>
      <c r="D2007">
        <v>0</v>
      </c>
      <c r="E2007">
        <v>0</v>
      </c>
    </row>
    <row r="2008" spans="1:5" x14ac:dyDescent="0.25">
      <c r="A2008">
        <v>0</v>
      </c>
      <c r="B2008">
        <v>0</v>
      </c>
      <c r="C2008">
        <v>0</v>
      </c>
      <c r="D2008">
        <v>0</v>
      </c>
      <c r="E2008">
        <v>0</v>
      </c>
    </row>
    <row r="2009" spans="1:5" x14ac:dyDescent="0.25">
      <c r="A2009">
        <v>0</v>
      </c>
      <c r="B2009">
        <v>0</v>
      </c>
      <c r="C2009">
        <v>0</v>
      </c>
      <c r="D2009">
        <v>0</v>
      </c>
      <c r="E2009">
        <v>0</v>
      </c>
    </row>
    <row r="2010" spans="1:5" x14ac:dyDescent="0.25">
      <c r="A2010">
        <v>0</v>
      </c>
      <c r="B2010">
        <v>0</v>
      </c>
      <c r="C2010">
        <v>0</v>
      </c>
      <c r="D2010">
        <v>0</v>
      </c>
      <c r="E2010">
        <v>0</v>
      </c>
    </row>
    <row r="2011" spans="1:5" x14ac:dyDescent="0.25">
      <c r="A2011">
        <v>0</v>
      </c>
      <c r="B2011">
        <v>0</v>
      </c>
      <c r="C2011">
        <v>0</v>
      </c>
      <c r="D2011">
        <v>0</v>
      </c>
      <c r="E2011">
        <v>0</v>
      </c>
    </row>
    <row r="2012" spans="1:5" x14ac:dyDescent="0.25">
      <c r="A2012">
        <v>0</v>
      </c>
      <c r="B2012">
        <v>0</v>
      </c>
      <c r="C2012">
        <v>0</v>
      </c>
      <c r="D2012">
        <v>0</v>
      </c>
      <c r="E2012">
        <v>0</v>
      </c>
    </row>
    <row r="2013" spans="1:5" x14ac:dyDescent="0.25">
      <c r="A2013">
        <v>0</v>
      </c>
      <c r="B2013">
        <v>0</v>
      </c>
      <c r="C2013">
        <v>0</v>
      </c>
      <c r="D2013">
        <v>0</v>
      </c>
      <c r="E2013">
        <v>0</v>
      </c>
    </row>
    <row r="2014" spans="1:5" x14ac:dyDescent="0.25">
      <c r="A2014">
        <v>0</v>
      </c>
      <c r="B2014">
        <v>0</v>
      </c>
      <c r="C2014">
        <v>0</v>
      </c>
      <c r="D2014">
        <v>0</v>
      </c>
      <c r="E2014">
        <v>0</v>
      </c>
    </row>
    <row r="2015" spans="1:5" x14ac:dyDescent="0.25">
      <c r="A2015">
        <v>0</v>
      </c>
      <c r="B2015">
        <v>0</v>
      </c>
      <c r="C2015">
        <v>0</v>
      </c>
      <c r="D2015">
        <v>0</v>
      </c>
      <c r="E2015">
        <v>0</v>
      </c>
    </row>
    <row r="2016" spans="1:5" x14ac:dyDescent="0.25">
      <c r="A2016">
        <v>0</v>
      </c>
      <c r="B2016">
        <v>0</v>
      </c>
      <c r="C2016">
        <v>0</v>
      </c>
      <c r="D2016">
        <v>0</v>
      </c>
      <c r="E2016">
        <v>0</v>
      </c>
    </row>
    <row r="2017" spans="1:5" x14ac:dyDescent="0.25">
      <c r="A2017">
        <v>0</v>
      </c>
      <c r="B2017">
        <v>0</v>
      </c>
      <c r="C2017">
        <v>0</v>
      </c>
      <c r="D2017">
        <v>0</v>
      </c>
      <c r="E2017">
        <v>0</v>
      </c>
    </row>
    <row r="2018" spans="1:5" x14ac:dyDescent="0.25">
      <c r="A2018">
        <v>0</v>
      </c>
      <c r="B2018">
        <v>0</v>
      </c>
      <c r="C2018">
        <v>0</v>
      </c>
      <c r="D2018">
        <v>0</v>
      </c>
      <c r="E2018">
        <v>0</v>
      </c>
    </row>
    <row r="2019" spans="1:5" x14ac:dyDescent="0.25">
      <c r="A2019">
        <v>0</v>
      </c>
      <c r="B2019">
        <v>0</v>
      </c>
      <c r="C2019">
        <v>0</v>
      </c>
      <c r="D2019">
        <v>0</v>
      </c>
      <c r="E2019">
        <v>0</v>
      </c>
    </row>
    <row r="2020" spans="1:5" x14ac:dyDescent="0.25">
      <c r="A2020">
        <v>0</v>
      </c>
      <c r="B2020">
        <v>0</v>
      </c>
      <c r="C2020">
        <v>0</v>
      </c>
      <c r="D2020">
        <v>0</v>
      </c>
      <c r="E2020">
        <v>0</v>
      </c>
    </row>
    <row r="2021" spans="1:5" x14ac:dyDescent="0.25">
      <c r="A2021">
        <v>0</v>
      </c>
      <c r="B2021">
        <v>0</v>
      </c>
      <c r="C2021">
        <v>0</v>
      </c>
      <c r="D2021">
        <v>0</v>
      </c>
      <c r="E2021">
        <v>0</v>
      </c>
    </row>
    <row r="2022" spans="1:5" x14ac:dyDescent="0.25">
      <c r="A2022">
        <v>0</v>
      </c>
      <c r="B2022">
        <v>0</v>
      </c>
      <c r="C2022">
        <v>0</v>
      </c>
      <c r="D2022">
        <v>0</v>
      </c>
      <c r="E2022">
        <v>0</v>
      </c>
    </row>
    <row r="2023" spans="1:5" x14ac:dyDescent="0.25">
      <c r="A2023">
        <v>0</v>
      </c>
      <c r="B2023">
        <v>0</v>
      </c>
      <c r="C2023">
        <v>0</v>
      </c>
      <c r="D2023">
        <v>0</v>
      </c>
      <c r="E2023">
        <v>0</v>
      </c>
    </row>
    <row r="2024" spans="1:5" x14ac:dyDescent="0.25">
      <c r="A2024">
        <v>0</v>
      </c>
      <c r="B2024">
        <v>0</v>
      </c>
      <c r="C2024">
        <v>0</v>
      </c>
      <c r="D2024">
        <v>0</v>
      </c>
      <c r="E2024">
        <v>0</v>
      </c>
    </row>
    <row r="2025" spans="1:5" x14ac:dyDescent="0.25">
      <c r="A2025">
        <v>0</v>
      </c>
      <c r="B2025">
        <v>0</v>
      </c>
      <c r="C2025">
        <v>0</v>
      </c>
      <c r="D2025">
        <v>0</v>
      </c>
      <c r="E2025">
        <v>0</v>
      </c>
    </row>
    <row r="2026" spans="1:5" x14ac:dyDescent="0.25">
      <c r="A2026">
        <v>0</v>
      </c>
      <c r="B2026">
        <v>0</v>
      </c>
      <c r="C2026">
        <v>0</v>
      </c>
      <c r="D2026">
        <v>0</v>
      </c>
      <c r="E2026">
        <v>0</v>
      </c>
    </row>
    <row r="2027" spans="1:5" x14ac:dyDescent="0.25">
      <c r="A2027">
        <v>0</v>
      </c>
      <c r="B2027">
        <v>0</v>
      </c>
      <c r="C2027">
        <v>0</v>
      </c>
      <c r="D2027">
        <v>0</v>
      </c>
      <c r="E2027">
        <v>0</v>
      </c>
    </row>
    <row r="2028" spans="1:5" x14ac:dyDescent="0.25">
      <c r="A2028">
        <v>0</v>
      </c>
      <c r="B2028">
        <v>0</v>
      </c>
      <c r="C2028">
        <v>0</v>
      </c>
      <c r="D2028">
        <v>0</v>
      </c>
      <c r="E2028">
        <v>0</v>
      </c>
    </row>
    <row r="2029" spans="1:5" x14ac:dyDescent="0.25">
      <c r="A2029">
        <v>0</v>
      </c>
      <c r="B2029">
        <v>0</v>
      </c>
      <c r="C2029">
        <v>0</v>
      </c>
      <c r="D2029">
        <v>0</v>
      </c>
      <c r="E2029">
        <v>0</v>
      </c>
    </row>
    <row r="2030" spans="1:5" x14ac:dyDescent="0.25">
      <c r="A2030">
        <v>0</v>
      </c>
      <c r="B2030">
        <v>0</v>
      </c>
      <c r="C2030">
        <v>0</v>
      </c>
      <c r="D2030">
        <v>0</v>
      </c>
      <c r="E2030">
        <v>0</v>
      </c>
    </row>
    <row r="2031" spans="1:5" x14ac:dyDescent="0.25">
      <c r="A2031">
        <v>0</v>
      </c>
      <c r="B2031">
        <v>0</v>
      </c>
      <c r="C2031">
        <v>0</v>
      </c>
      <c r="D2031">
        <v>0</v>
      </c>
      <c r="E2031">
        <v>0</v>
      </c>
    </row>
    <row r="2032" spans="1:5" x14ac:dyDescent="0.25">
      <c r="A2032">
        <v>0</v>
      </c>
      <c r="B2032">
        <v>0</v>
      </c>
      <c r="C2032">
        <v>0</v>
      </c>
      <c r="D2032">
        <v>0</v>
      </c>
      <c r="E2032">
        <v>0</v>
      </c>
    </row>
    <row r="2033" spans="1:5" x14ac:dyDescent="0.25">
      <c r="A2033">
        <v>0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>
        <v>0</v>
      </c>
      <c r="B2034">
        <v>0</v>
      </c>
      <c r="C2034">
        <v>0</v>
      </c>
      <c r="D2034">
        <v>0</v>
      </c>
      <c r="E2034">
        <v>0</v>
      </c>
    </row>
    <row r="2035" spans="1:5" x14ac:dyDescent="0.25">
      <c r="A2035">
        <v>0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>
        <v>0</v>
      </c>
      <c r="B2036">
        <v>0</v>
      </c>
      <c r="C2036">
        <v>0</v>
      </c>
      <c r="D2036">
        <v>0</v>
      </c>
      <c r="E2036">
        <v>0</v>
      </c>
    </row>
    <row r="2037" spans="1:5" x14ac:dyDescent="0.25">
      <c r="A2037">
        <v>0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>
        <v>0</v>
      </c>
      <c r="B2038">
        <v>0</v>
      </c>
      <c r="C2038">
        <v>0</v>
      </c>
      <c r="D2038">
        <v>0</v>
      </c>
      <c r="E2038">
        <v>0</v>
      </c>
    </row>
    <row r="2039" spans="1:5" x14ac:dyDescent="0.25">
      <c r="A2039">
        <v>0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>
        <v>0</v>
      </c>
      <c r="B2040">
        <v>0</v>
      </c>
      <c r="C2040">
        <v>0</v>
      </c>
      <c r="D2040">
        <v>0</v>
      </c>
      <c r="E2040">
        <v>0</v>
      </c>
    </row>
    <row r="2041" spans="1:5" x14ac:dyDescent="0.25">
      <c r="A2041">
        <v>0</v>
      </c>
      <c r="B2041">
        <v>0</v>
      </c>
      <c r="C2041">
        <v>0</v>
      </c>
      <c r="D2041">
        <v>0</v>
      </c>
      <c r="E2041">
        <v>0</v>
      </c>
    </row>
    <row r="2042" spans="1:5" x14ac:dyDescent="0.25">
      <c r="A2042">
        <v>0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>
        <v>0</v>
      </c>
      <c r="B2043">
        <v>0</v>
      </c>
      <c r="C2043">
        <v>0</v>
      </c>
      <c r="D2043">
        <v>0</v>
      </c>
      <c r="E2043">
        <v>0</v>
      </c>
    </row>
    <row r="2044" spans="1:5" x14ac:dyDescent="0.25">
      <c r="A2044">
        <v>0</v>
      </c>
      <c r="B2044">
        <v>0</v>
      </c>
      <c r="C2044">
        <v>0</v>
      </c>
      <c r="D2044">
        <v>0</v>
      </c>
      <c r="E2044">
        <v>0</v>
      </c>
    </row>
    <row r="2045" spans="1:5" x14ac:dyDescent="0.25">
      <c r="A2045">
        <v>0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>
        <v>0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>
        <v>0</v>
      </c>
      <c r="B2047">
        <v>0</v>
      </c>
      <c r="C2047">
        <v>0</v>
      </c>
      <c r="D2047">
        <v>0</v>
      </c>
      <c r="E2047">
        <v>0</v>
      </c>
    </row>
    <row r="2048" spans="1:5" x14ac:dyDescent="0.25">
      <c r="A2048">
        <v>0</v>
      </c>
      <c r="B2048">
        <v>0</v>
      </c>
      <c r="C2048">
        <v>0</v>
      </c>
      <c r="D2048">
        <v>0</v>
      </c>
      <c r="E2048">
        <v>0</v>
      </c>
    </row>
    <row r="2049" spans="1:5" x14ac:dyDescent="0.25">
      <c r="A2049">
        <v>0</v>
      </c>
      <c r="B2049">
        <v>0</v>
      </c>
      <c r="C2049">
        <v>0</v>
      </c>
      <c r="D2049">
        <v>0</v>
      </c>
      <c r="E2049">
        <v>0</v>
      </c>
    </row>
    <row r="2050" spans="1:5" x14ac:dyDescent="0.25">
      <c r="A2050">
        <v>0</v>
      </c>
      <c r="B2050">
        <v>0</v>
      </c>
      <c r="C2050">
        <v>0</v>
      </c>
      <c r="D2050">
        <v>0</v>
      </c>
      <c r="E2050">
        <v>0</v>
      </c>
    </row>
    <row r="2051" spans="1:5" x14ac:dyDescent="0.25">
      <c r="A2051">
        <v>0</v>
      </c>
      <c r="B2051">
        <v>0</v>
      </c>
      <c r="C2051">
        <v>0</v>
      </c>
      <c r="D2051">
        <v>0</v>
      </c>
      <c r="E2051">
        <v>0</v>
      </c>
    </row>
    <row r="2052" spans="1:5" x14ac:dyDescent="0.25">
      <c r="A2052">
        <v>0</v>
      </c>
      <c r="B2052">
        <v>0</v>
      </c>
      <c r="C2052">
        <v>0</v>
      </c>
      <c r="D2052">
        <v>0</v>
      </c>
      <c r="E2052">
        <v>0</v>
      </c>
    </row>
    <row r="2053" spans="1:5" x14ac:dyDescent="0.25">
      <c r="A2053">
        <v>0</v>
      </c>
      <c r="B2053">
        <v>0</v>
      </c>
      <c r="C2053">
        <v>0</v>
      </c>
      <c r="D2053">
        <v>0</v>
      </c>
      <c r="E2053">
        <v>0</v>
      </c>
    </row>
    <row r="2054" spans="1:5" x14ac:dyDescent="0.25">
      <c r="A2054">
        <v>0</v>
      </c>
      <c r="B2054">
        <v>0</v>
      </c>
      <c r="C2054">
        <v>0</v>
      </c>
      <c r="D2054">
        <v>0</v>
      </c>
      <c r="E2054">
        <v>0</v>
      </c>
    </row>
    <row r="2055" spans="1:5" x14ac:dyDescent="0.25">
      <c r="A2055">
        <v>0</v>
      </c>
      <c r="B2055">
        <v>0</v>
      </c>
      <c r="C2055">
        <v>0</v>
      </c>
      <c r="D2055">
        <v>0</v>
      </c>
      <c r="E2055">
        <v>0</v>
      </c>
    </row>
    <row r="2056" spans="1:5" x14ac:dyDescent="0.25">
      <c r="A2056">
        <v>0</v>
      </c>
      <c r="B2056">
        <v>0</v>
      </c>
      <c r="C2056">
        <v>0</v>
      </c>
      <c r="D2056">
        <v>0</v>
      </c>
      <c r="E2056">
        <v>0</v>
      </c>
    </row>
    <row r="2057" spans="1:5" x14ac:dyDescent="0.25">
      <c r="A2057">
        <v>0</v>
      </c>
      <c r="B2057">
        <v>0</v>
      </c>
      <c r="C2057">
        <v>0</v>
      </c>
      <c r="D2057">
        <v>0</v>
      </c>
      <c r="E2057">
        <v>0</v>
      </c>
    </row>
    <row r="2058" spans="1:5" x14ac:dyDescent="0.25">
      <c r="A2058">
        <v>0</v>
      </c>
      <c r="B2058">
        <v>0</v>
      </c>
      <c r="C2058">
        <v>0</v>
      </c>
      <c r="D2058">
        <v>0</v>
      </c>
      <c r="E2058">
        <v>0</v>
      </c>
    </row>
    <row r="2059" spans="1:5" x14ac:dyDescent="0.25">
      <c r="A2059">
        <v>0</v>
      </c>
      <c r="B2059">
        <v>0</v>
      </c>
      <c r="C2059">
        <v>0</v>
      </c>
      <c r="D2059">
        <v>0</v>
      </c>
      <c r="E2059">
        <v>0</v>
      </c>
    </row>
    <row r="2060" spans="1:5" x14ac:dyDescent="0.25">
      <c r="A2060">
        <v>0</v>
      </c>
      <c r="B2060">
        <v>0</v>
      </c>
      <c r="C2060">
        <v>0</v>
      </c>
      <c r="D2060">
        <v>0</v>
      </c>
      <c r="E2060">
        <v>0</v>
      </c>
    </row>
    <row r="2061" spans="1:5" x14ac:dyDescent="0.25">
      <c r="A2061">
        <v>0</v>
      </c>
      <c r="B2061">
        <v>0</v>
      </c>
      <c r="C2061">
        <v>0</v>
      </c>
      <c r="D2061">
        <v>0</v>
      </c>
      <c r="E2061">
        <v>0</v>
      </c>
    </row>
    <row r="2062" spans="1:5" x14ac:dyDescent="0.25">
      <c r="A2062">
        <v>0</v>
      </c>
      <c r="B2062">
        <v>0</v>
      </c>
      <c r="C2062">
        <v>0</v>
      </c>
      <c r="D2062">
        <v>0</v>
      </c>
      <c r="E2062">
        <v>0</v>
      </c>
    </row>
    <row r="2063" spans="1:5" x14ac:dyDescent="0.25">
      <c r="A2063">
        <v>0</v>
      </c>
      <c r="B2063">
        <v>0</v>
      </c>
      <c r="C2063">
        <v>0</v>
      </c>
      <c r="D2063">
        <v>0</v>
      </c>
      <c r="E2063">
        <v>0</v>
      </c>
    </row>
    <row r="2064" spans="1:5" x14ac:dyDescent="0.25">
      <c r="A2064">
        <v>0</v>
      </c>
      <c r="B2064">
        <v>0</v>
      </c>
      <c r="C2064">
        <v>0</v>
      </c>
      <c r="D2064">
        <v>0</v>
      </c>
      <c r="E2064">
        <v>0</v>
      </c>
    </row>
    <row r="2065" spans="1:5" x14ac:dyDescent="0.25">
      <c r="A2065">
        <v>0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0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>
        <v>0</v>
      </c>
      <c r="B2067">
        <v>0</v>
      </c>
      <c r="C2067">
        <v>0</v>
      </c>
      <c r="D2067">
        <v>0</v>
      </c>
      <c r="E2067">
        <v>0</v>
      </c>
    </row>
    <row r="2068" spans="1:5" x14ac:dyDescent="0.25">
      <c r="A2068">
        <v>0</v>
      </c>
      <c r="B2068">
        <v>0</v>
      </c>
      <c r="C2068">
        <v>0</v>
      </c>
      <c r="D2068">
        <v>0</v>
      </c>
      <c r="E2068">
        <v>0</v>
      </c>
    </row>
    <row r="2069" spans="1:5" x14ac:dyDescent="0.25">
      <c r="A2069">
        <v>0</v>
      </c>
      <c r="B2069">
        <v>0</v>
      </c>
      <c r="C2069">
        <v>0</v>
      </c>
      <c r="D2069">
        <v>0</v>
      </c>
      <c r="E2069">
        <v>0</v>
      </c>
    </row>
    <row r="2070" spans="1:5" x14ac:dyDescent="0.25">
      <c r="A2070">
        <v>0</v>
      </c>
      <c r="B2070">
        <v>0</v>
      </c>
      <c r="C2070">
        <v>0</v>
      </c>
      <c r="D2070">
        <v>0</v>
      </c>
      <c r="E2070">
        <v>0</v>
      </c>
    </row>
    <row r="2071" spans="1:5" x14ac:dyDescent="0.25">
      <c r="A2071">
        <v>0</v>
      </c>
      <c r="B2071">
        <v>0</v>
      </c>
      <c r="C2071">
        <v>0</v>
      </c>
      <c r="D2071">
        <v>0</v>
      </c>
      <c r="E2071">
        <v>0</v>
      </c>
    </row>
    <row r="2072" spans="1:5" x14ac:dyDescent="0.25">
      <c r="A2072">
        <v>0</v>
      </c>
      <c r="B2072">
        <v>0</v>
      </c>
      <c r="C2072">
        <v>0</v>
      </c>
      <c r="D2072">
        <v>0</v>
      </c>
      <c r="E2072">
        <v>0</v>
      </c>
    </row>
    <row r="2073" spans="1:5" x14ac:dyDescent="0.25">
      <c r="A2073">
        <v>0</v>
      </c>
      <c r="B2073">
        <v>0</v>
      </c>
      <c r="C2073">
        <v>0</v>
      </c>
      <c r="D2073">
        <v>0</v>
      </c>
      <c r="E2073">
        <v>0</v>
      </c>
    </row>
    <row r="2074" spans="1:5" x14ac:dyDescent="0.25">
      <c r="A2074">
        <v>0</v>
      </c>
      <c r="B2074">
        <v>0</v>
      </c>
      <c r="C2074">
        <v>0</v>
      </c>
      <c r="D2074">
        <v>0</v>
      </c>
      <c r="E2074">
        <v>0</v>
      </c>
    </row>
    <row r="2075" spans="1:5" x14ac:dyDescent="0.25">
      <c r="A2075">
        <v>0</v>
      </c>
      <c r="B2075">
        <v>0</v>
      </c>
      <c r="C2075">
        <v>0</v>
      </c>
      <c r="D2075">
        <v>0</v>
      </c>
      <c r="E2075">
        <v>0</v>
      </c>
    </row>
    <row r="2076" spans="1:5" x14ac:dyDescent="0.25">
      <c r="A2076">
        <v>0</v>
      </c>
      <c r="B2076">
        <v>0</v>
      </c>
      <c r="C2076">
        <v>0</v>
      </c>
      <c r="D2076">
        <v>0</v>
      </c>
      <c r="E2076">
        <v>0</v>
      </c>
    </row>
    <row r="2077" spans="1:5" x14ac:dyDescent="0.25">
      <c r="A2077">
        <v>0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>
        <v>0</v>
      </c>
      <c r="B2078">
        <v>0</v>
      </c>
      <c r="C2078">
        <v>0</v>
      </c>
      <c r="D2078">
        <v>0</v>
      </c>
      <c r="E2078">
        <v>0</v>
      </c>
    </row>
    <row r="2079" spans="1:5" x14ac:dyDescent="0.25">
      <c r="A2079">
        <v>0</v>
      </c>
      <c r="B2079">
        <v>0</v>
      </c>
      <c r="C2079">
        <v>0</v>
      </c>
      <c r="D2079">
        <v>0</v>
      </c>
      <c r="E2079">
        <v>0</v>
      </c>
    </row>
    <row r="2080" spans="1:5" x14ac:dyDescent="0.25">
      <c r="A2080">
        <v>0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>
        <v>0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>
        <v>0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>
        <v>0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>
        <v>0</v>
      </c>
      <c r="B2084">
        <v>0</v>
      </c>
      <c r="C2084">
        <v>0</v>
      </c>
      <c r="D2084">
        <v>0</v>
      </c>
      <c r="E2084">
        <v>0</v>
      </c>
    </row>
    <row r="2085" spans="1:5" x14ac:dyDescent="0.25">
      <c r="A2085">
        <v>0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>
        <v>0</v>
      </c>
      <c r="B2086">
        <v>0</v>
      </c>
      <c r="C2086">
        <v>0</v>
      </c>
      <c r="D2086">
        <v>0</v>
      </c>
      <c r="E2086">
        <v>0</v>
      </c>
    </row>
    <row r="2087" spans="1:5" x14ac:dyDescent="0.25">
      <c r="A2087">
        <v>0</v>
      </c>
      <c r="B2087">
        <v>0</v>
      </c>
      <c r="C2087">
        <v>0</v>
      </c>
      <c r="D2087">
        <v>0</v>
      </c>
      <c r="E2087">
        <v>0</v>
      </c>
    </row>
    <row r="2088" spans="1:5" x14ac:dyDescent="0.25">
      <c r="A2088">
        <v>0</v>
      </c>
      <c r="B2088">
        <v>0</v>
      </c>
      <c r="C2088">
        <v>0</v>
      </c>
      <c r="D2088">
        <v>0</v>
      </c>
      <c r="E2088">
        <v>0</v>
      </c>
    </row>
    <row r="2089" spans="1:5" x14ac:dyDescent="0.25">
      <c r="A2089">
        <v>0</v>
      </c>
      <c r="B2089">
        <v>0</v>
      </c>
      <c r="C2089">
        <v>0</v>
      </c>
      <c r="D2089">
        <v>0</v>
      </c>
      <c r="E2089">
        <v>0</v>
      </c>
    </row>
    <row r="2090" spans="1:5" x14ac:dyDescent="0.25">
      <c r="A2090">
        <v>0</v>
      </c>
      <c r="B2090">
        <v>0</v>
      </c>
      <c r="C2090">
        <v>0</v>
      </c>
      <c r="D2090">
        <v>0</v>
      </c>
      <c r="E2090">
        <v>0</v>
      </c>
    </row>
    <row r="2091" spans="1:5" x14ac:dyDescent="0.25">
      <c r="A2091">
        <v>0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>
        <v>0</v>
      </c>
      <c r="B2092">
        <v>0</v>
      </c>
      <c r="C2092">
        <v>0</v>
      </c>
      <c r="D2092">
        <v>0</v>
      </c>
      <c r="E2092">
        <v>0</v>
      </c>
    </row>
    <row r="2093" spans="1:5" x14ac:dyDescent="0.25">
      <c r="A2093">
        <v>0</v>
      </c>
      <c r="B2093">
        <v>0</v>
      </c>
      <c r="C2093">
        <v>0</v>
      </c>
      <c r="D2093">
        <v>0</v>
      </c>
      <c r="E2093">
        <v>0</v>
      </c>
    </row>
    <row r="2094" spans="1:5" x14ac:dyDescent="0.25">
      <c r="A2094">
        <v>0</v>
      </c>
      <c r="B2094">
        <v>0</v>
      </c>
      <c r="C2094">
        <v>0</v>
      </c>
      <c r="D2094">
        <v>0</v>
      </c>
      <c r="E2094">
        <v>0</v>
      </c>
    </row>
    <row r="2095" spans="1:5" x14ac:dyDescent="0.25">
      <c r="A2095">
        <v>0</v>
      </c>
      <c r="B2095">
        <v>0</v>
      </c>
      <c r="C2095">
        <v>0</v>
      </c>
      <c r="D2095">
        <v>0</v>
      </c>
      <c r="E2095">
        <v>0</v>
      </c>
    </row>
    <row r="2096" spans="1:5" x14ac:dyDescent="0.25">
      <c r="A2096">
        <v>0</v>
      </c>
      <c r="B2096">
        <v>0</v>
      </c>
      <c r="C2096">
        <v>0</v>
      </c>
      <c r="D2096">
        <v>0</v>
      </c>
      <c r="E2096">
        <v>0</v>
      </c>
    </row>
    <row r="2097" spans="1:5" x14ac:dyDescent="0.25">
      <c r="A2097">
        <v>0</v>
      </c>
      <c r="B2097">
        <v>0</v>
      </c>
      <c r="C2097">
        <v>0</v>
      </c>
      <c r="D2097">
        <v>0</v>
      </c>
      <c r="E2097">
        <v>0</v>
      </c>
    </row>
    <row r="2098" spans="1:5" x14ac:dyDescent="0.25">
      <c r="A2098">
        <v>0</v>
      </c>
      <c r="B2098">
        <v>0</v>
      </c>
      <c r="C2098">
        <v>0</v>
      </c>
      <c r="D2098">
        <v>0</v>
      </c>
      <c r="E2098">
        <v>0</v>
      </c>
    </row>
    <row r="2099" spans="1:5" x14ac:dyDescent="0.25">
      <c r="A2099">
        <v>0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>
        <v>0</v>
      </c>
      <c r="B2100">
        <v>0</v>
      </c>
      <c r="C2100">
        <v>0</v>
      </c>
      <c r="D2100">
        <v>0</v>
      </c>
      <c r="E2100">
        <v>0</v>
      </c>
    </row>
    <row r="2101" spans="1:5" x14ac:dyDescent="0.25">
      <c r="A2101">
        <v>0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>
        <v>0</v>
      </c>
      <c r="B2102">
        <v>0</v>
      </c>
      <c r="C2102">
        <v>0</v>
      </c>
      <c r="D2102">
        <v>0</v>
      </c>
      <c r="E2102">
        <v>0</v>
      </c>
    </row>
    <row r="2103" spans="1:5" x14ac:dyDescent="0.25">
      <c r="A2103">
        <v>0</v>
      </c>
      <c r="B2103">
        <v>0</v>
      </c>
      <c r="C2103">
        <v>0</v>
      </c>
      <c r="D2103">
        <v>0</v>
      </c>
      <c r="E2103">
        <v>0</v>
      </c>
    </row>
    <row r="2104" spans="1:5" x14ac:dyDescent="0.25">
      <c r="A2104">
        <v>0</v>
      </c>
      <c r="B2104">
        <v>0</v>
      </c>
      <c r="C2104">
        <v>0</v>
      </c>
      <c r="D2104">
        <v>0</v>
      </c>
      <c r="E2104">
        <v>0</v>
      </c>
    </row>
    <row r="2105" spans="1:5" x14ac:dyDescent="0.25">
      <c r="A2105">
        <v>0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>
        <v>0</v>
      </c>
      <c r="B2106">
        <v>0</v>
      </c>
      <c r="C2106">
        <v>0</v>
      </c>
      <c r="D2106">
        <v>0</v>
      </c>
      <c r="E2106">
        <v>0</v>
      </c>
    </row>
    <row r="2107" spans="1:5" x14ac:dyDescent="0.25">
      <c r="A2107">
        <v>0</v>
      </c>
      <c r="B2107">
        <v>0</v>
      </c>
      <c r="C2107">
        <v>0</v>
      </c>
      <c r="D2107">
        <v>0</v>
      </c>
      <c r="E2107">
        <v>0</v>
      </c>
    </row>
    <row r="2108" spans="1:5" x14ac:dyDescent="0.25">
      <c r="A2108">
        <v>0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>
        <v>0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>
        <v>0</v>
      </c>
      <c r="B2110">
        <v>0</v>
      </c>
      <c r="C2110">
        <v>0</v>
      </c>
      <c r="D2110">
        <v>0</v>
      </c>
      <c r="E2110">
        <v>0</v>
      </c>
    </row>
    <row r="2111" spans="1:5" x14ac:dyDescent="0.25">
      <c r="A2111">
        <v>0</v>
      </c>
      <c r="B2111">
        <v>0</v>
      </c>
      <c r="C2111">
        <v>0</v>
      </c>
      <c r="D2111">
        <v>0</v>
      </c>
      <c r="E2111">
        <v>0</v>
      </c>
    </row>
    <row r="2112" spans="1:5" x14ac:dyDescent="0.25">
      <c r="A2112">
        <v>0</v>
      </c>
      <c r="B2112">
        <v>0</v>
      </c>
      <c r="C2112">
        <v>0</v>
      </c>
      <c r="D2112">
        <v>0</v>
      </c>
      <c r="E2112">
        <v>0</v>
      </c>
    </row>
    <row r="2113" spans="1:5" x14ac:dyDescent="0.25">
      <c r="A2113">
        <v>0</v>
      </c>
      <c r="B2113">
        <v>0</v>
      </c>
      <c r="C2113">
        <v>0</v>
      </c>
      <c r="D2113">
        <v>0</v>
      </c>
      <c r="E2113">
        <v>0</v>
      </c>
    </row>
    <row r="2114" spans="1:5" x14ac:dyDescent="0.25">
      <c r="A2114">
        <v>0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>
        <v>0</v>
      </c>
      <c r="B2115">
        <v>0</v>
      </c>
      <c r="C2115">
        <v>0</v>
      </c>
      <c r="D2115">
        <v>0</v>
      </c>
      <c r="E2115">
        <v>0</v>
      </c>
    </row>
    <row r="2116" spans="1:5" x14ac:dyDescent="0.25">
      <c r="A2116">
        <v>0</v>
      </c>
      <c r="B2116">
        <v>0</v>
      </c>
      <c r="C2116">
        <v>0</v>
      </c>
      <c r="D2116">
        <v>0</v>
      </c>
      <c r="E2116">
        <v>0</v>
      </c>
    </row>
    <row r="2117" spans="1:5" x14ac:dyDescent="0.25">
      <c r="A2117">
        <v>0</v>
      </c>
      <c r="B2117">
        <v>0</v>
      </c>
      <c r="C2117">
        <v>0</v>
      </c>
      <c r="D2117">
        <v>0</v>
      </c>
      <c r="E2117">
        <v>0</v>
      </c>
    </row>
    <row r="2118" spans="1:5" x14ac:dyDescent="0.25">
      <c r="A2118">
        <v>0</v>
      </c>
      <c r="B2118">
        <v>0</v>
      </c>
      <c r="C2118">
        <v>0</v>
      </c>
      <c r="D2118">
        <v>0</v>
      </c>
      <c r="E2118">
        <v>0</v>
      </c>
    </row>
    <row r="2119" spans="1:5" x14ac:dyDescent="0.25">
      <c r="A2119">
        <v>0</v>
      </c>
      <c r="B2119">
        <v>0</v>
      </c>
      <c r="C2119">
        <v>0</v>
      </c>
      <c r="D2119">
        <v>0</v>
      </c>
      <c r="E2119">
        <v>0</v>
      </c>
    </row>
    <row r="2120" spans="1:5" x14ac:dyDescent="0.25">
      <c r="A2120">
        <v>0</v>
      </c>
      <c r="B2120">
        <v>0</v>
      </c>
      <c r="C2120">
        <v>0</v>
      </c>
      <c r="D2120">
        <v>0</v>
      </c>
      <c r="E2120">
        <v>0</v>
      </c>
    </row>
    <row r="2121" spans="1:5" x14ac:dyDescent="0.25">
      <c r="A2121">
        <v>0</v>
      </c>
      <c r="B2121">
        <v>0</v>
      </c>
      <c r="C2121">
        <v>0</v>
      </c>
      <c r="D2121">
        <v>0</v>
      </c>
      <c r="E2121">
        <v>0</v>
      </c>
    </row>
    <row r="2122" spans="1:5" x14ac:dyDescent="0.25">
      <c r="A2122">
        <v>0</v>
      </c>
      <c r="B2122">
        <v>0</v>
      </c>
      <c r="C2122">
        <v>0</v>
      </c>
      <c r="D2122">
        <v>0</v>
      </c>
      <c r="E2122">
        <v>0</v>
      </c>
    </row>
    <row r="2123" spans="1:5" x14ac:dyDescent="0.25">
      <c r="A2123">
        <v>0</v>
      </c>
      <c r="B2123">
        <v>0</v>
      </c>
      <c r="C2123">
        <v>0</v>
      </c>
      <c r="D2123">
        <v>0</v>
      </c>
      <c r="E2123">
        <v>0</v>
      </c>
    </row>
    <row r="2124" spans="1:5" x14ac:dyDescent="0.25">
      <c r="A2124">
        <v>0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>
        <v>0</v>
      </c>
      <c r="B2125">
        <v>0</v>
      </c>
      <c r="C2125">
        <v>0</v>
      </c>
      <c r="D2125">
        <v>0</v>
      </c>
      <c r="E2125">
        <v>0</v>
      </c>
    </row>
    <row r="2126" spans="1:5" x14ac:dyDescent="0.25">
      <c r="A2126">
        <v>0</v>
      </c>
      <c r="B2126">
        <v>0</v>
      </c>
      <c r="C2126">
        <v>0</v>
      </c>
      <c r="D2126">
        <v>0</v>
      </c>
      <c r="E2126">
        <v>0</v>
      </c>
    </row>
    <row r="2127" spans="1:5" x14ac:dyDescent="0.25">
      <c r="A2127">
        <v>0</v>
      </c>
      <c r="B2127">
        <v>0</v>
      </c>
      <c r="C2127">
        <v>0</v>
      </c>
      <c r="D2127">
        <v>0</v>
      </c>
      <c r="E2127">
        <v>0</v>
      </c>
    </row>
    <row r="2128" spans="1:5" x14ac:dyDescent="0.25">
      <c r="A2128">
        <v>0</v>
      </c>
      <c r="B2128">
        <v>0</v>
      </c>
      <c r="C2128">
        <v>0</v>
      </c>
      <c r="D2128">
        <v>0</v>
      </c>
      <c r="E2128">
        <v>0</v>
      </c>
    </row>
    <row r="2129" spans="1:5" x14ac:dyDescent="0.25">
      <c r="A2129">
        <v>0</v>
      </c>
      <c r="B2129">
        <v>0</v>
      </c>
      <c r="C2129">
        <v>0</v>
      </c>
      <c r="D2129">
        <v>0</v>
      </c>
      <c r="E2129">
        <v>0</v>
      </c>
    </row>
    <row r="2130" spans="1:5" x14ac:dyDescent="0.25">
      <c r="A2130">
        <v>0</v>
      </c>
      <c r="B2130">
        <v>0</v>
      </c>
      <c r="C2130">
        <v>0</v>
      </c>
      <c r="D2130">
        <v>0</v>
      </c>
      <c r="E2130">
        <v>0</v>
      </c>
    </row>
    <row r="2131" spans="1:5" x14ac:dyDescent="0.25">
      <c r="A2131">
        <v>0</v>
      </c>
      <c r="B2131">
        <v>0</v>
      </c>
      <c r="C2131">
        <v>0</v>
      </c>
      <c r="D2131">
        <v>0</v>
      </c>
      <c r="E2131">
        <v>0</v>
      </c>
    </row>
    <row r="2132" spans="1:5" x14ac:dyDescent="0.25">
      <c r="A2132">
        <v>0</v>
      </c>
      <c r="B2132">
        <v>0</v>
      </c>
      <c r="C2132">
        <v>0</v>
      </c>
      <c r="D2132">
        <v>0</v>
      </c>
      <c r="E2132">
        <v>0</v>
      </c>
    </row>
    <row r="2133" spans="1:5" x14ac:dyDescent="0.25">
      <c r="A2133">
        <v>0</v>
      </c>
      <c r="B2133">
        <v>0</v>
      </c>
      <c r="C2133">
        <v>0</v>
      </c>
      <c r="D2133">
        <v>0</v>
      </c>
      <c r="E2133">
        <v>0</v>
      </c>
    </row>
    <row r="2134" spans="1:5" x14ac:dyDescent="0.25">
      <c r="A2134">
        <v>0</v>
      </c>
      <c r="B2134">
        <v>0</v>
      </c>
      <c r="C2134">
        <v>0</v>
      </c>
      <c r="D2134">
        <v>0</v>
      </c>
      <c r="E2134">
        <v>0</v>
      </c>
    </row>
    <row r="2135" spans="1:5" x14ac:dyDescent="0.25">
      <c r="A2135">
        <v>0</v>
      </c>
      <c r="B2135">
        <v>0</v>
      </c>
      <c r="C2135">
        <v>0</v>
      </c>
      <c r="D2135">
        <v>0</v>
      </c>
      <c r="E2135">
        <v>0</v>
      </c>
    </row>
    <row r="2136" spans="1:5" x14ac:dyDescent="0.25">
      <c r="A2136">
        <v>0</v>
      </c>
      <c r="B2136">
        <v>0</v>
      </c>
      <c r="C2136">
        <v>0</v>
      </c>
      <c r="D2136">
        <v>0</v>
      </c>
      <c r="E2136">
        <v>0</v>
      </c>
    </row>
    <row r="2137" spans="1:5" x14ac:dyDescent="0.25">
      <c r="A2137">
        <v>0</v>
      </c>
      <c r="B2137">
        <v>0</v>
      </c>
      <c r="C2137">
        <v>0</v>
      </c>
      <c r="D2137">
        <v>0</v>
      </c>
      <c r="E2137">
        <v>0</v>
      </c>
    </row>
    <row r="2138" spans="1:5" x14ac:dyDescent="0.25">
      <c r="A2138">
        <v>0</v>
      </c>
      <c r="B2138">
        <v>0</v>
      </c>
      <c r="C2138">
        <v>0</v>
      </c>
      <c r="D2138">
        <v>0</v>
      </c>
      <c r="E2138">
        <v>0</v>
      </c>
    </row>
    <row r="2139" spans="1:5" x14ac:dyDescent="0.25">
      <c r="A2139">
        <v>0</v>
      </c>
      <c r="B2139">
        <v>0</v>
      </c>
      <c r="C2139">
        <v>0</v>
      </c>
      <c r="D2139">
        <v>0</v>
      </c>
      <c r="E2139">
        <v>0</v>
      </c>
    </row>
    <row r="2140" spans="1:5" x14ac:dyDescent="0.25">
      <c r="A2140">
        <v>0</v>
      </c>
      <c r="B2140">
        <v>0</v>
      </c>
      <c r="C2140">
        <v>0</v>
      </c>
      <c r="D2140">
        <v>0</v>
      </c>
      <c r="E2140">
        <v>0</v>
      </c>
    </row>
    <row r="2141" spans="1:5" x14ac:dyDescent="0.25">
      <c r="A2141">
        <v>0</v>
      </c>
      <c r="B2141">
        <v>0</v>
      </c>
      <c r="C2141">
        <v>0</v>
      </c>
      <c r="D2141">
        <v>0</v>
      </c>
      <c r="E2141">
        <v>0</v>
      </c>
    </row>
    <row r="2142" spans="1:5" x14ac:dyDescent="0.25">
      <c r="A2142">
        <v>0</v>
      </c>
      <c r="B2142">
        <v>0</v>
      </c>
      <c r="C2142">
        <v>0</v>
      </c>
      <c r="D2142">
        <v>0</v>
      </c>
      <c r="E2142">
        <v>0</v>
      </c>
    </row>
    <row r="2143" spans="1:5" x14ac:dyDescent="0.25">
      <c r="A2143">
        <v>0</v>
      </c>
      <c r="B2143">
        <v>0</v>
      </c>
      <c r="C2143">
        <v>0</v>
      </c>
      <c r="D2143">
        <v>0</v>
      </c>
      <c r="E2143">
        <v>0</v>
      </c>
    </row>
    <row r="2144" spans="1:5" x14ac:dyDescent="0.25">
      <c r="A2144">
        <v>0</v>
      </c>
      <c r="B2144">
        <v>0</v>
      </c>
      <c r="C2144">
        <v>0</v>
      </c>
      <c r="D2144">
        <v>0</v>
      </c>
      <c r="E2144">
        <v>0</v>
      </c>
    </row>
    <row r="2145" spans="1:5" x14ac:dyDescent="0.25">
      <c r="A2145">
        <v>0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>
        <v>0</v>
      </c>
      <c r="B2146">
        <v>0</v>
      </c>
      <c r="C2146">
        <v>0</v>
      </c>
      <c r="D2146">
        <v>0</v>
      </c>
      <c r="E2146">
        <v>0</v>
      </c>
    </row>
    <row r="2147" spans="1:5" x14ac:dyDescent="0.25">
      <c r="A2147">
        <v>0</v>
      </c>
      <c r="B2147">
        <v>0</v>
      </c>
      <c r="C2147">
        <v>0</v>
      </c>
      <c r="D2147">
        <v>0</v>
      </c>
      <c r="E2147">
        <v>0</v>
      </c>
    </row>
    <row r="2148" spans="1:5" x14ac:dyDescent="0.25">
      <c r="A2148">
        <v>0</v>
      </c>
      <c r="B2148">
        <v>0</v>
      </c>
      <c r="C2148">
        <v>0</v>
      </c>
      <c r="D2148">
        <v>0</v>
      </c>
      <c r="E2148">
        <v>0</v>
      </c>
    </row>
    <row r="2149" spans="1:5" x14ac:dyDescent="0.25">
      <c r="A2149">
        <v>0</v>
      </c>
      <c r="B2149">
        <v>0</v>
      </c>
      <c r="C2149">
        <v>0</v>
      </c>
      <c r="D2149">
        <v>0</v>
      </c>
      <c r="E2149">
        <v>0</v>
      </c>
    </row>
    <row r="2150" spans="1:5" x14ac:dyDescent="0.25">
      <c r="A2150">
        <v>0</v>
      </c>
      <c r="B2150">
        <v>0</v>
      </c>
      <c r="C2150">
        <v>0</v>
      </c>
      <c r="D2150">
        <v>0</v>
      </c>
      <c r="E2150">
        <v>0</v>
      </c>
    </row>
    <row r="2151" spans="1:5" x14ac:dyDescent="0.25">
      <c r="A2151">
        <v>0</v>
      </c>
      <c r="B2151">
        <v>0</v>
      </c>
      <c r="C2151">
        <v>0</v>
      </c>
      <c r="D2151">
        <v>0</v>
      </c>
      <c r="E2151">
        <v>0</v>
      </c>
    </row>
    <row r="2152" spans="1:5" x14ac:dyDescent="0.25">
      <c r="A2152">
        <v>0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>
        <v>0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>
        <v>0</v>
      </c>
      <c r="B2154">
        <v>0</v>
      </c>
      <c r="C2154">
        <v>0</v>
      </c>
      <c r="D2154">
        <v>0</v>
      </c>
      <c r="E2154">
        <v>0</v>
      </c>
    </row>
    <row r="2155" spans="1:5" x14ac:dyDescent="0.25">
      <c r="A2155">
        <v>0</v>
      </c>
      <c r="B2155">
        <v>0</v>
      </c>
      <c r="C2155">
        <v>0</v>
      </c>
      <c r="D2155">
        <v>0</v>
      </c>
      <c r="E2155">
        <v>0</v>
      </c>
    </row>
    <row r="2156" spans="1:5" x14ac:dyDescent="0.25">
      <c r="A2156">
        <v>0</v>
      </c>
      <c r="B2156">
        <v>0</v>
      </c>
      <c r="C2156">
        <v>0</v>
      </c>
      <c r="D2156">
        <v>0</v>
      </c>
      <c r="E2156">
        <v>0</v>
      </c>
    </row>
    <row r="2157" spans="1:5" x14ac:dyDescent="0.25">
      <c r="A2157">
        <v>0</v>
      </c>
      <c r="B2157">
        <v>0</v>
      </c>
      <c r="C2157">
        <v>0</v>
      </c>
      <c r="D2157">
        <v>0</v>
      </c>
      <c r="E2157">
        <v>0</v>
      </c>
    </row>
    <row r="2158" spans="1:5" x14ac:dyDescent="0.25">
      <c r="A2158">
        <v>0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>
        <v>0</v>
      </c>
      <c r="B2159">
        <v>0</v>
      </c>
      <c r="C2159">
        <v>0</v>
      </c>
      <c r="D2159">
        <v>0</v>
      </c>
      <c r="E2159">
        <v>0</v>
      </c>
    </row>
    <row r="2160" spans="1:5" x14ac:dyDescent="0.25">
      <c r="A2160">
        <v>0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>
        <v>0</v>
      </c>
      <c r="B2161">
        <v>0</v>
      </c>
      <c r="C2161">
        <v>0</v>
      </c>
      <c r="D2161">
        <v>0</v>
      </c>
      <c r="E2161">
        <v>0</v>
      </c>
    </row>
    <row r="2162" spans="1:5" x14ac:dyDescent="0.25">
      <c r="A2162">
        <v>0</v>
      </c>
      <c r="B2162">
        <v>0</v>
      </c>
      <c r="C2162">
        <v>0</v>
      </c>
      <c r="D2162">
        <v>0</v>
      </c>
      <c r="E2162">
        <v>0</v>
      </c>
    </row>
    <row r="2163" spans="1:5" x14ac:dyDescent="0.25">
      <c r="A2163">
        <v>0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>
        <v>0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>
        <v>0</v>
      </c>
      <c r="B2165">
        <v>0</v>
      </c>
      <c r="C2165">
        <v>0</v>
      </c>
      <c r="D2165">
        <v>0</v>
      </c>
      <c r="E2165">
        <v>0</v>
      </c>
    </row>
    <row r="2166" spans="1:5" x14ac:dyDescent="0.25">
      <c r="A2166">
        <v>0</v>
      </c>
      <c r="B2166">
        <v>0</v>
      </c>
      <c r="C2166">
        <v>0</v>
      </c>
      <c r="D2166">
        <v>0</v>
      </c>
      <c r="E2166">
        <v>0</v>
      </c>
    </row>
    <row r="2167" spans="1:5" x14ac:dyDescent="0.25">
      <c r="A2167">
        <v>0</v>
      </c>
      <c r="B2167">
        <v>0</v>
      </c>
      <c r="C2167">
        <v>0</v>
      </c>
      <c r="D2167">
        <v>0</v>
      </c>
      <c r="E2167">
        <v>0</v>
      </c>
    </row>
    <row r="2168" spans="1:5" x14ac:dyDescent="0.25">
      <c r="A2168">
        <v>0</v>
      </c>
      <c r="B2168">
        <v>0</v>
      </c>
      <c r="C2168">
        <v>0</v>
      </c>
      <c r="D2168">
        <v>0</v>
      </c>
      <c r="E2168">
        <v>0</v>
      </c>
    </row>
    <row r="2169" spans="1:5" x14ac:dyDescent="0.25">
      <c r="A2169">
        <v>0</v>
      </c>
      <c r="B2169">
        <v>0</v>
      </c>
      <c r="C2169">
        <v>0</v>
      </c>
      <c r="D2169">
        <v>0</v>
      </c>
      <c r="E2169">
        <v>0</v>
      </c>
    </row>
    <row r="2170" spans="1:5" x14ac:dyDescent="0.25">
      <c r="A2170">
        <v>0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>
        <v>0</v>
      </c>
      <c r="B2171">
        <v>0</v>
      </c>
      <c r="C2171">
        <v>0</v>
      </c>
      <c r="D2171">
        <v>0</v>
      </c>
      <c r="E2171">
        <v>0</v>
      </c>
    </row>
    <row r="2172" spans="1:5" x14ac:dyDescent="0.25">
      <c r="A2172">
        <v>0</v>
      </c>
      <c r="B2172">
        <v>0</v>
      </c>
      <c r="C2172">
        <v>0</v>
      </c>
      <c r="D2172">
        <v>0</v>
      </c>
      <c r="E2172">
        <v>0</v>
      </c>
    </row>
    <row r="2173" spans="1:5" x14ac:dyDescent="0.25">
      <c r="A2173">
        <v>0</v>
      </c>
      <c r="B2173">
        <v>0</v>
      </c>
      <c r="C2173">
        <v>0</v>
      </c>
      <c r="D2173">
        <v>0</v>
      </c>
      <c r="E2173">
        <v>0</v>
      </c>
    </row>
    <row r="2174" spans="1:5" x14ac:dyDescent="0.25">
      <c r="A2174">
        <v>0</v>
      </c>
      <c r="B2174">
        <v>0</v>
      </c>
      <c r="C2174">
        <v>0</v>
      </c>
      <c r="D2174">
        <v>0</v>
      </c>
      <c r="E2174">
        <v>0</v>
      </c>
    </row>
    <row r="2175" spans="1:5" x14ac:dyDescent="0.25">
      <c r="A2175">
        <v>0</v>
      </c>
      <c r="B2175">
        <v>0</v>
      </c>
      <c r="C2175">
        <v>0</v>
      </c>
      <c r="D2175">
        <v>0</v>
      </c>
      <c r="E2175">
        <v>0</v>
      </c>
    </row>
    <row r="2176" spans="1:5" x14ac:dyDescent="0.25">
      <c r="A2176">
        <v>0</v>
      </c>
      <c r="B2176">
        <v>0</v>
      </c>
      <c r="C2176">
        <v>0</v>
      </c>
      <c r="D2176">
        <v>0</v>
      </c>
      <c r="E2176">
        <v>0</v>
      </c>
    </row>
    <row r="2177" spans="1:5" x14ac:dyDescent="0.25">
      <c r="A2177">
        <v>0</v>
      </c>
      <c r="B2177">
        <v>0</v>
      </c>
      <c r="C2177">
        <v>0</v>
      </c>
      <c r="D2177">
        <v>0</v>
      </c>
      <c r="E2177">
        <v>0</v>
      </c>
    </row>
    <row r="2178" spans="1:5" x14ac:dyDescent="0.25">
      <c r="A2178">
        <v>0</v>
      </c>
      <c r="B2178">
        <v>0</v>
      </c>
      <c r="C2178">
        <v>0</v>
      </c>
      <c r="D2178">
        <v>0</v>
      </c>
      <c r="E2178">
        <v>0</v>
      </c>
    </row>
    <row r="2179" spans="1:5" x14ac:dyDescent="0.25">
      <c r="A2179">
        <v>0</v>
      </c>
      <c r="B2179">
        <v>0</v>
      </c>
      <c r="C2179">
        <v>0</v>
      </c>
      <c r="D2179">
        <v>0</v>
      </c>
      <c r="E2179">
        <v>0</v>
      </c>
    </row>
    <row r="2180" spans="1:5" x14ac:dyDescent="0.25">
      <c r="A2180">
        <v>0</v>
      </c>
      <c r="B2180">
        <v>0</v>
      </c>
      <c r="C2180">
        <v>0</v>
      </c>
      <c r="D2180">
        <v>0</v>
      </c>
      <c r="E2180">
        <v>0</v>
      </c>
    </row>
    <row r="2181" spans="1:5" x14ac:dyDescent="0.25">
      <c r="A2181">
        <v>0</v>
      </c>
      <c r="B2181">
        <v>0</v>
      </c>
      <c r="C2181">
        <v>0</v>
      </c>
      <c r="D2181">
        <v>0</v>
      </c>
      <c r="E2181">
        <v>0</v>
      </c>
    </row>
    <row r="2182" spans="1:5" x14ac:dyDescent="0.25">
      <c r="A2182">
        <v>0</v>
      </c>
      <c r="B2182">
        <v>0</v>
      </c>
      <c r="C2182">
        <v>0</v>
      </c>
      <c r="D2182">
        <v>0</v>
      </c>
      <c r="E2182">
        <v>0</v>
      </c>
    </row>
    <row r="2183" spans="1:5" x14ac:dyDescent="0.25">
      <c r="A2183">
        <v>0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>
        <v>0</v>
      </c>
      <c r="B2184">
        <v>0</v>
      </c>
      <c r="C2184">
        <v>0</v>
      </c>
      <c r="D2184">
        <v>0</v>
      </c>
      <c r="E2184">
        <v>0</v>
      </c>
    </row>
    <row r="2185" spans="1:5" x14ac:dyDescent="0.25">
      <c r="A2185">
        <v>0</v>
      </c>
      <c r="B2185">
        <v>0</v>
      </c>
      <c r="C2185">
        <v>0</v>
      </c>
      <c r="D2185">
        <v>0</v>
      </c>
      <c r="E2185">
        <v>0</v>
      </c>
    </row>
    <row r="2186" spans="1:5" x14ac:dyDescent="0.25">
      <c r="A2186">
        <v>0</v>
      </c>
      <c r="B2186">
        <v>0</v>
      </c>
      <c r="C2186">
        <v>0</v>
      </c>
      <c r="D2186">
        <v>0</v>
      </c>
      <c r="E2186">
        <v>0</v>
      </c>
    </row>
    <row r="2187" spans="1:5" x14ac:dyDescent="0.25">
      <c r="A2187">
        <v>0</v>
      </c>
      <c r="B2187">
        <v>0</v>
      </c>
      <c r="C2187">
        <v>0</v>
      </c>
      <c r="D2187">
        <v>0</v>
      </c>
      <c r="E2187">
        <v>0</v>
      </c>
    </row>
    <row r="2188" spans="1:5" x14ac:dyDescent="0.25">
      <c r="A2188">
        <v>0</v>
      </c>
      <c r="B2188">
        <v>0</v>
      </c>
      <c r="C2188">
        <v>0</v>
      </c>
      <c r="D2188">
        <v>0</v>
      </c>
      <c r="E2188">
        <v>0</v>
      </c>
    </row>
    <row r="2189" spans="1:5" x14ac:dyDescent="0.25">
      <c r="A2189">
        <v>0</v>
      </c>
      <c r="B2189">
        <v>0</v>
      </c>
      <c r="C2189">
        <v>0</v>
      </c>
      <c r="D2189">
        <v>0</v>
      </c>
      <c r="E2189">
        <v>0</v>
      </c>
    </row>
    <row r="2190" spans="1:5" x14ac:dyDescent="0.25">
      <c r="A2190">
        <v>0</v>
      </c>
      <c r="B2190">
        <v>0</v>
      </c>
      <c r="C2190">
        <v>0</v>
      </c>
      <c r="D2190">
        <v>0</v>
      </c>
      <c r="E2190">
        <v>0</v>
      </c>
    </row>
    <row r="2191" spans="1:5" x14ac:dyDescent="0.25">
      <c r="A2191">
        <v>0</v>
      </c>
      <c r="B2191">
        <v>0</v>
      </c>
      <c r="C2191">
        <v>0</v>
      </c>
      <c r="D2191">
        <v>0</v>
      </c>
      <c r="E2191">
        <v>0</v>
      </c>
    </row>
    <row r="2192" spans="1:5" x14ac:dyDescent="0.25">
      <c r="A2192">
        <v>0</v>
      </c>
      <c r="B2192">
        <v>0</v>
      </c>
      <c r="C2192">
        <v>0</v>
      </c>
      <c r="D2192">
        <v>0</v>
      </c>
      <c r="E2192">
        <v>0</v>
      </c>
    </row>
    <row r="2193" spans="1:5" x14ac:dyDescent="0.25">
      <c r="A2193">
        <v>0</v>
      </c>
      <c r="B2193">
        <v>0</v>
      </c>
      <c r="C2193">
        <v>0</v>
      </c>
      <c r="D2193">
        <v>0</v>
      </c>
      <c r="E2193">
        <v>0</v>
      </c>
    </row>
    <row r="2194" spans="1:5" x14ac:dyDescent="0.25">
      <c r="A2194">
        <v>0</v>
      </c>
      <c r="B2194">
        <v>0</v>
      </c>
      <c r="C2194">
        <v>0</v>
      </c>
      <c r="D2194">
        <v>0</v>
      </c>
      <c r="E2194">
        <v>0</v>
      </c>
    </row>
    <row r="2195" spans="1:5" x14ac:dyDescent="0.25">
      <c r="A2195">
        <v>0</v>
      </c>
      <c r="B2195">
        <v>0</v>
      </c>
      <c r="C2195">
        <v>0</v>
      </c>
      <c r="D2195">
        <v>0</v>
      </c>
      <c r="E2195">
        <v>0</v>
      </c>
    </row>
    <row r="2196" spans="1:5" x14ac:dyDescent="0.25">
      <c r="A2196">
        <v>0</v>
      </c>
      <c r="B2196">
        <v>0</v>
      </c>
      <c r="C2196">
        <v>0</v>
      </c>
      <c r="D2196">
        <v>0</v>
      </c>
      <c r="E2196">
        <v>0</v>
      </c>
    </row>
    <row r="2197" spans="1:5" x14ac:dyDescent="0.25">
      <c r="A2197">
        <v>0</v>
      </c>
      <c r="B2197">
        <v>0</v>
      </c>
      <c r="C2197">
        <v>0</v>
      </c>
      <c r="D2197">
        <v>0</v>
      </c>
      <c r="E2197">
        <v>0</v>
      </c>
    </row>
    <row r="2198" spans="1:5" x14ac:dyDescent="0.25">
      <c r="A2198">
        <v>0</v>
      </c>
      <c r="B2198">
        <v>0</v>
      </c>
      <c r="C2198">
        <v>0</v>
      </c>
      <c r="D2198">
        <v>0</v>
      </c>
      <c r="E2198">
        <v>0</v>
      </c>
    </row>
    <row r="2199" spans="1:5" x14ac:dyDescent="0.25">
      <c r="A2199">
        <v>0</v>
      </c>
      <c r="B2199">
        <v>0</v>
      </c>
      <c r="C2199">
        <v>0</v>
      </c>
      <c r="D2199">
        <v>0</v>
      </c>
      <c r="E2199">
        <v>0</v>
      </c>
    </row>
    <row r="2200" spans="1:5" x14ac:dyDescent="0.25">
      <c r="A2200">
        <v>0</v>
      </c>
      <c r="B2200">
        <v>0</v>
      </c>
      <c r="C2200">
        <v>0</v>
      </c>
      <c r="D2200">
        <v>0</v>
      </c>
      <c r="E2200">
        <v>0</v>
      </c>
    </row>
    <row r="2201" spans="1:5" x14ac:dyDescent="0.25">
      <c r="A2201">
        <v>0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>
        <v>0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>
        <v>0</v>
      </c>
      <c r="B2203">
        <v>0</v>
      </c>
      <c r="C2203">
        <v>0</v>
      </c>
      <c r="D2203">
        <v>0</v>
      </c>
      <c r="E2203">
        <v>0</v>
      </c>
    </row>
    <row r="2204" spans="1:5" x14ac:dyDescent="0.25">
      <c r="A2204">
        <v>0</v>
      </c>
      <c r="B2204">
        <v>0</v>
      </c>
      <c r="C2204">
        <v>0</v>
      </c>
      <c r="D2204">
        <v>0</v>
      </c>
      <c r="E2204">
        <v>0</v>
      </c>
    </row>
    <row r="2205" spans="1:5" x14ac:dyDescent="0.25">
      <c r="A2205">
        <v>0</v>
      </c>
      <c r="B2205">
        <v>0</v>
      </c>
      <c r="C2205">
        <v>0</v>
      </c>
      <c r="D2205">
        <v>0</v>
      </c>
      <c r="E2205">
        <v>0</v>
      </c>
    </row>
    <row r="2206" spans="1:5" x14ac:dyDescent="0.25">
      <c r="A2206">
        <v>0</v>
      </c>
      <c r="B2206">
        <v>0</v>
      </c>
      <c r="C2206">
        <v>0</v>
      </c>
      <c r="D2206">
        <v>0</v>
      </c>
      <c r="E2206">
        <v>0</v>
      </c>
    </row>
    <row r="2207" spans="1:5" x14ac:dyDescent="0.25">
      <c r="A2207">
        <v>0</v>
      </c>
      <c r="B2207">
        <v>0</v>
      </c>
      <c r="C2207">
        <v>0</v>
      </c>
      <c r="D2207">
        <v>0</v>
      </c>
      <c r="E2207">
        <v>0</v>
      </c>
    </row>
    <row r="2208" spans="1:5" x14ac:dyDescent="0.25">
      <c r="A2208">
        <v>0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>
        <v>0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>
        <v>0</v>
      </c>
      <c r="B2210">
        <v>0</v>
      </c>
      <c r="C2210">
        <v>0</v>
      </c>
      <c r="D2210">
        <v>0</v>
      </c>
      <c r="E2210">
        <v>0</v>
      </c>
    </row>
    <row r="2211" spans="1:5" x14ac:dyDescent="0.25">
      <c r="A2211">
        <v>0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>
        <v>0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>
        <v>0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>
        <v>0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>
        <v>0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>
        <v>0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>
        <v>0</v>
      </c>
      <c r="B2217">
        <v>0</v>
      </c>
      <c r="C2217">
        <v>0</v>
      </c>
      <c r="D2217">
        <v>0</v>
      </c>
      <c r="E2217">
        <v>0</v>
      </c>
    </row>
    <row r="2218" spans="1:5" x14ac:dyDescent="0.25">
      <c r="A2218">
        <v>0</v>
      </c>
      <c r="B2218">
        <v>0</v>
      </c>
      <c r="C2218">
        <v>0</v>
      </c>
      <c r="D2218">
        <v>0</v>
      </c>
      <c r="E2218">
        <v>0</v>
      </c>
    </row>
    <row r="2219" spans="1:5" x14ac:dyDescent="0.25">
      <c r="A2219">
        <v>0</v>
      </c>
      <c r="B2219">
        <v>0</v>
      </c>
      <c r="C2219">
        <v>0</v>
      </c>
      <c r="D2219">
        <v>0</v>
      </c>
      <c r="E2219">
        <v>0</v>
      </c>
    </row>
    <row r="2220" spans="1:5" x14ac:dyDescent="0.25">
      <c r="A2220">
        <v>0</v>
      </c>
      <c r="B2220">
        <v>0</v>
      </c>
      <c r="C2220">
        <v>0</v>
      </c>
      <c r="D2220">
        <v>0</v>
      </c>
      <c r="E2220">
        <v>0</v>
      </c>
    </row>
    <row r="2221" spans="1:5" x14ac:dyDescent="0.25">
      <c r="A2221">
        <v>0</v>
      </c>
      <c r="B2221">
        <v>0</v>
      </c>
      <c r="C2221">
        <v>0</v>
      </c>
      <c r="D2221">
        <v>0</v>
      </c>
      <c r="E2221">
        <v>0</v>
      </c>
    </row>
    <row r="2222" spans="1:5" x14ac:dyDescent="0.25">
      <c r="A2222">
        <v>0</v>
      </c>
      <c r="B2222">
        <v>0</v>
      </c>
      <c r="C2222">
        <v>0</v>
      </c>
      <c r="D2222">
        <v>0</v>
      </c>
      <c r="E2222">
        <v>0</v>
      </c>
    </row>
    <row r="2223" spans="1:5" x14ac:dyDescent="0.25">
      <c r="A2223">
        <v>0</v>
      </c>
      <c r="B2223">
        <v>0</v>
      </c>
      <c r="C2223">
        <v>0</v>
      </c>
      <c r="D2223">
        <v>0</v>
      </c>
      <c r="E2223">
        <v>0</v>
      </c>
    </row>
    <row r="2224" spans="1:5" x14ac:dyDescent="0.25">
      <c r="A2224">
        <v>0</v>
      </c>
      <c r="B2224">
        <v>0</v>
      </c>
      <c r="C2224">
        <v>0</v>
      </c>
      <c r="D2224">
        <v>0</v>
      </c>
      <c r="E2224">
        <v>0</v>
      </c>
    </row>
    <row r="2225" spans="1:5" x14ac:dyDescent="0.25">
      <c r="A2225">
        <v>0</v>
      </c>
      <c r="B2225">
        <v>0</v>
      </c>
      <c r="C2225">
        <v>0</v>
      </c>
      <c r="D2225">
        <v>0</v>
      </c>
      <c r="E2225">
        <v>0</v>
      </c>
    </row>
    <row r="2226" spans="1:5" x14ac:dyDescent="0.25">
      <c r="A2226">
        <v>0</v>
      </c>
      <c r="B2226">
        <v>0</v>
      </c>
      <c r="C2226">
        <v>0</v>
      </c>
      <c r="D2226">
        <v>0</v>
      </c>
      <c r="E2226">
        <v>0</v>
      </c>
    </row>
    <row r="2227" spans="1:5" x14ac:dyDescent="0.25">
      <c r="A2227">
        <v>0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>
        <v>0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>
        <v>0</v>
      </c>
      <c r="B2229">
        <v>0</v>
      </c>
      <c r="C2229">
        <v>0</v>
      </c>
      <c r="D2229">
        <v>0</v>
      </c>
      <c r="E2229">
        <v>0</v>
      </c>
    </row>
    <row r="2230" spans="1:5" x14ac:dyDescent="0.25">
      <c r="A2230">
        <v>0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>
        <v>0</v>
      </c>
      <c r="B2231">
        <v>0</v>
      </c>
      <c r="C2231">
        <v>0</v>
      </c>
      <c r="D2231">
        <v>0</v>
      </c>
      <c r="E2231">
        <v>0</v>
      </c>
    </row>
    <row r="2232" spans="1:5" x14ac:dyDescent="0.25">
      <c r="A2232">
        <v>0</v>
      </c>
      <c r="B2232">
        <v>0</v>
      </c>
      <c r="C2232">
        <v>0</v>
      </c>
      <c r="D2232">
        <v>0</v>
      </c>
      <c r="E2232">
        <v>0</v>
      </c>
    </row>
    <row r="2233" spans="1:5" x14ac:dyDescent="0.25">
      <c r="A2233">
        <v>0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>
        <v>0</v>
      </c>
      <c r="B2234">
        <v>0</v>
      </c>
      <c r="C2234">
        <v>0</v>
      </c>
      <c r="D2234">
        <v>0</v>
      </c>
      <c r="E2234">
        <v>0</v>
      </c>
    </row>
    <row r="2235" spans="1:5" x14ac:dyDescent="0.25">
      <c r="A2235">
        <v>0</v>
      </c>
      <c r="B2235">
        <v>0</v>
      </c>
      <c r="C2235">
        <v>0</v>
      </c>
      <c r="D2235">
        <v>0</v>
      </c>
      <c r="E2235">
        <v>0</v>
      </c>
    </row>
    <row r="2236" spans="1:5" x14ac:dyDescent="0.25">
      <c r="A2236">
        <v>0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>
        <v>0</v>
      </c>
      <c r="B2237">
        <v>0</v>
      </c>
      <c r="C2237">
        <v>0</v>
      </c>
      <c r="D2237">
        <v>0</v>
      </c>
      <c r="E2237">
        <v>0</v>
      </c>
    </row>
    <row r="2238" spans="1:5" x14ac:dyDescent="0.25">
      <c r="A2238">
        <v>0</v>
      </c>
      <c r="B2238">
        <v>0</v>
      </c>
      <c r="C2238">
        <v>0</v>
      </c>
      <c r="D2238">
        <v>0</v>
      </c>
      <c r="E2238">
        <v>0</v>
      </c>
    </row>
    <row r="2239" spans="1:5" x14ac:dyDescent="0.25">
      <c r="A2239">
        <v>0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>
        <v>0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>
        <v>0</v>
      </c>
      <c r="B2241">
        <v>0</v>
      </c>
      <c r="C2241">
        <v>0</v>
      </c>
      <c r="D2241">
        <v>0</v>
      </c>
      <c r="E2241">
        <v>0</v>
      </c>
    </row>
    <row r="2242" spans="1:5" x14ac:dyDescent="0.25">
      <c r="A2242">
        <v>0</v>
      </c>
      <c r="B2242">
        <v>0</v>
      </c>
      <c r="C2242">
        <v>0</v>
      </c>
      <c r="D2242">
        <v>0</v>
      </c>
      <c r="E2242">
        <v>0</v>
      </c>
    </row>
    <row r="2243" spans="1:5" x14ac:dyDescent="0.25">
      <c r="A2243">
        <v>0</v>
      </c>
      <c r="B2243">
        <v>0</v>
      </c>
      <c r="C2243">
        <v>0</v>
      </c>
      <c r="D2243">
        <v>0</v>
      </c>
      <c r="E2243">
        <v>0</v>
      </c>
    </row>
    <row r="2244" spans="1:5" x14ac:dyDescent="0.25">
      <c r="A2244">
        <v>0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>
        <v>0</v>
      </c>
      <c r="B2245">
        <v>0</v>
      </c>
      <c r="C2245">
        <v>0</v>
      </c>
      <c r="D2245">
        <v>0</v>
      </c>
      <c r="E2245">
        <v>0</v>
      </c>
    </row>
    <row r="2246" spans="1:5" x14ac:dyDescent="0.25">
      <c r="A2246">
        <v>0</v>
      </c>
      <c r="B2246">
        <v>0</v>
      </c>
      <c r="C2246">
        <v>0</v>
      </c>
      <c r="D2246">
        <v>0</v>
      </c>
      <c r="E2246">
        <v>0</v>
      </c>
    </row>
    <row r="2247" spans="1:5" x14ac:dyDescent="0.25">
      <c r="A2247">
        <v>0</v>
      </c>
      <c r="B2247">
        <v>0</v>
      </c>
      <c r="C2247">
        <v>0</v>
      </c>
      <c r="D2247">
        <v>0</v>
      </c>
      <c r="E2247">
        <v>0</v>
      </c>
    </row>
    <row r="2248" spans="1:5" x14ac:dyDescent="0.25">
      <c r="A2248">
        <v>0</v>
      </c>
      <c r="B2248">
        <v>0</v>
      </c>
      <c r="C2248">
        <v>0</v>
      </c>
      <c r="D2248">
        <v>0</v>
      </c>
      <c r="E2248">
        <v>0</v>
      </c>
    </row>
    <row r="2249" spans="1:5" x14ac:dyDescent="0.25">
      <c r="A2249">
        <v>0</v>
      </c>
      <c r="B2249">
        <v>0</v>
      </c>
      <c r="C2249">
        <v>0</v>
      </c>
      <c r="D2249">
        <v>0</v>
      </c>
      <c r="E2249">
        <v>0</v>
      </c>
    </row>
    <row r="2250" spans="1:5" x14ac:dyDescent="0.25">
      <c r="A2250">
        <v>0</v>
      </c>
      <c r="B2250">
        <v>0</v>
      </c>
      <c r="C2250">
        <v>0</v>
      </c>
      <c r="D2250">
        <v>0</v>
      </c>
      <c r="E2250">
        <v>0</v>
      </c>
    </row>
    <row r="2251" spans="1:5" x14ac:dyDescent="0.25">
      <c r="A2251">
        <v>0</v>
      </c>
      <c r="B2251">
        <v>0</v>
      </c>
      <c r="C2251">
        <v>0</v>
      </c>
      <c r="D2251">
        <v>0</v>
      </c>
      <c r="E2251">
        <v>0</v>
      </c>
    </row>
    <row r="2252" spans="1:5" x14ac:dyDescent="0.25">
      <c r="A2252">
        <v>0</v>
      </c>
      <c r="B2252">
        <v>0</v>
      </c>
      <c r="C2252">
        <v>0</v>
      </c>
      <c r="D2252">
        <v>0</v>
      </c>
      <c r="E2252">
        <v>0</v>
      </c>
    </row>
    <row r="2253" spans="1:5" x14ac:dyDescent="0.25">
      <c r="A2253">
        <v>0</v>
      </c>
      <c r="B2253">
        <v>0</v>
      </c>
      <c r="C2253">
        <v>0</v>
      </c>
      <c r="D2253">
        <v>0</v>
      </c>
      <c r="E2253">
        <v>0</v>
      </c>
    </row>
    <row r="2254" spans="1:5" x14ac:dyDescent="0.25">
      <c r="A2254">
        <v>0</v>
      </c>
      <c r="B2254">
        <v>0</v>
      </c>
      <c r="C2254">
        <v>0</v>
      </c>
      <c r="D2254">
        <v>0</v>
      </c>
      <c r="E2254">
        <v>0</v>
      </c>
    </row>
    <row r="2255" spans="1:5" x14ac:dyDescent="0.25">
      <c r="A2255">
        <v>0</v>
      </c>
      <c r="B2255">
        <v>0</v>
      </c>
      <c r="C2255">
        <v>0</v>
      </c>
      <c r="D2255">
        <v>0</v>
      </c>
      <c r="E2255">
        <v>0</v>
      </c>
    </row>
    <row r="2256" spans="1:5" x14ac:dyDescent="0.25">
      <c r="A2256">
        <v>0</v>
      </c>
      <c r="B2256">
        <v>0</v>
      </c>
      <c r="C2256">
        <v>0</v>
      </c>
      <c r="D2256">
        <v>0</v>
      </c>
      <c r="E2256">
        <v>0</v>
      </c>
    </row>
    <row r="2257" spans="1:5" x14ac:dyDescent="0.25">
      <c r="A2257">
        <v>0</v>
      </c>
      <c r="B2257">
        <v>0</v>
      </c>
      <c r="C2257">
        <v>0</v>
      </c>
      <c r="D2257">
        <v>0</v>
      </c>
      <c r="E2257">
        <v>0</v>
      </c>
    </row>
    <row r="2258" spans="1:5" x14ac:dyDescent="0.25">
      <c r="A2258">
        <v>0</v>
      </c>
      <c r="B2258">
        <v>0</v>
      </c>
      <c r="C2258">
        <v>0</v>
      </c>
      <c r="D2258">
        <v>0</v>
      </c>
      <c r="E2258">
        <v>0</v>
      </c>
    </row>
    <row r="2259" spans="1:5" x14ac:dyDescent="0.25">
      <c r="A2259">
        <v>0</v>
      </c>
      <c r="B2259">
        <v>0</v>
      </c>
      <c r="C2259">
        <v>0</v>
      </c>
      <c r="D2259">
        <v>0</v>
      </c>
      <c r="E2259">
        <v>0</v>
      </c>
    </row>
    <row r="2260" spans="1:5" x14ac:dyDescent="0.25">
      <c r="A2260">
        <v>0</v>
      </c>
      <c r="B2260">
        <v>0</v>
      </c>
      <c r="C2260">
        <v>0</v>
      </c>
      <c r="D2260">
        <v>0</v>
      </c>
      <c r="E2260">
        <v>0</v>
      </c>
    </row>
    <row r="2261" spans="1:5" x14ac:dyDescent="0.25">
      <c r="A2261">
        <v>0</v>
      </c>
      <c r="B2261">
        <v>0</v>
      </c>
      <c r="C2261">
        <v>0</v>
      </c>
      <c r="D2261">
        <v>0</v>
      </c>
      <c r="E2261">
        <v>0</v>
      </c>
    </row>
    <row r="2262" spans="1:5" x14ac:dyDescent="0.25">
      <c r="A2262">
        <v>0</v>
      </c>
      <c r="B2262">
        <v>0</v>
      </c>
      <c r="C2262">
        <v>0</v>
      </c>
      <c r="D2262">
        <v>0</v>
      </c>
      <c r="E2262">
        <v>0</v>
      </c>
    </row>
    <row r="2263" spans="1:5" x14ac:dyDescent="0.25">
      <c r="A2263">
        <v>0</v>
      </c>
      <c r="B2263">
        <v>0</v>
      </c>
      <c r="C2263">
        <v>0</v>
      </c>
      <c r="D2263">
        <v>0</v>
      </c>
      <c r="E2263">
        <v>0</v>
      </c>
    </row>
    <row r="2264" spans="1:5" x14ac:dyDescent="0.25">
      <c r="A2264">
        <v>0</v>
      </c>
      <c r="B2264">
        <v>0</v>
      </c>
      <c r="C2264">
        <v>0</v>
      </c>
      <c r="D2264">
        <v>0</v>
      </c>
      <c r="E2264">
        <v>0</v>
      </c>
    </row>
    <row r="2265" spans="1:5" x14ac:dyDescent="0.25">
      <c r="A2265">
        <v>0</v>
      </c>
      <c r="B2265">
        <v>0</v>
      </c>
      <c r="C2265">
        <v>0</v>
      </c>
      <c r="D2265">
        <v>0</v>
      </c>
      <c r="E2265">
        <v>0</v>
      </c>
    </row>
    <row r="2266" spans="1:5" x14ac:dyDescent="0.25">
      <c r="A2266">
        <v>0</v>
      </c>
      <c r="B2266">
        <v>0</v>
      </c>
      <c r="C2266">
        <v>0</v>
      </c>
      <c r="D2266">
        <v>0</v>
      </c>
      <c r="E2266">
        <v>0</v>
      </c>
    </row>
    <row r="2267" spans="1:5" x14ac:dyDescent="0.25">
      <c r="A2267">
        <v>0</v>
      </c>
      <c r="B2267">
        <v>0</v>
      </c>
      <c r="C2267">
        <v>0</v>
      </c>
      <c r="D2267">
        <v>0</v>
      </c>
      <c r="E2267">
        <v>0</v>
      </c>
    </row>
    <row r="2268" spans="1:5" x14ac:dyDescent="0.25">
      <c r="A2268">
        <v>0</v>
      </c>
      <c r="B2268">
        <v>0</v>
      </c>
      <c r="C2268">
        <v>0</v>
      </c>
      <c r="D2268">
        <v>0</v>
      </c>
      <c r="E2268">
        <v>0</v>
      </c>
    </row>
    <row r="2269" spans="1:5" x14ac:dyDescent="0.25">
      <c r="A2269">
        <v>0</v>
      </c>
      <c r="B2269">
        <v>0</v>
      </c>
      <c r="C2269">
        <v>0</v>
      </c>
      <c r="D2269">
        <v>0</v>
      </c>
      <c r="E2269">
        <v>0</v>
      </c>
    </row>
    <row r="2270" spans="1:5" x14ac:dyDescent="0.25">
      <c r="A2270">
        <v>0</v>
      </c>
      <c r="B2270">
        <v>0</v>
      </c>
      <c r="C2270">
        <v>0</v>
      </c>
      <c r="D2270">
        <v>0</v>
      </c>
      <c r="E2270">
        <v>0</v>
      </c>
    </row>
    <row r="2271" spans="1:5" x14ac:dyDescent="0.25">
      <c r="A2271">
        <v>0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>
        <v>0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>
        <v>0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>
        <v>0</v>
      </c>
      <c r="B2274">
        <v>0</v>
      </c>
      <c r="C2274">
        <v>0</v>
      </c>
      <c r="D2274">
        <v>0</v>
      </c>
      <c r="E2274">
        <v>0</v>
      </c>
    </row>
    <row r="2275" spans="1:5" x14ac:dyDescent="0.25">
      <c r="A2275">
        <v>0</v>
      </c>
      <c r="B2275">
        <v>0</v>
      </c>
      <c r="C2275">
        <v>0</v>
      </c>
      <c r="D2275">
        <v>0</v>
      </c>
      <c r="E2275">
        <v>0</v>
      </c>
    </row>
    <row r="2276" spans="1:5" x14ac:dyDescent="0.25">
      <c r="A2276">
        <v>0</v>
      </c>
      <c r="B2276">
        <v>0</v>
      </c>
      <c r="C2276">
        <v>0</v>
      </c>
      <c r="D2276">
        <v>0</v>
      </c>
      <c r="E2276">
        <v>0</v>
      </c>
    </row>
    <row r="2277" spans="1:5" x14ac:dyDescent="0.25">
      <c r="A2277">
        <v>0</v>
      </c>
      <c r="B2277">
        <v>0</v>
      </c>
      <c r="C2277">
        <v>0</v>
      </c>
      <c r="D2277">
        <v>0</v>
      </c>
      <c r="E2277">
        <v>0</v>
      </c>
    </row>
    <row r="2278" spans="1:5" x14ac:dyDescent="0.25">
      <c r="A2278">
        <v>0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>
        <v>0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>
        <v>0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>
        <v>0</v>
      </c>
      <c r="B2281">
        <v>0</v>
      </c>
      <c r="C2281">
        <v>0</v>
      </c>
      <c r="D2281">
        <v>0</v>
      </c>
      <c r="E2281">
        <v>0</v>
      </c>
    </row>
    <row r="2282" spans="1:5" x14ac:dyDescent="0.25">
      <c r="A2282">
        <v>0</v>
      </c>
      <c r="B2282">
        <v>0</v>
      </c>
      <c r="C2282">
        <v>0</v>
      </c>
      <c r="D2282">
        <v>0</v>
      </c>
      <c r="E2282">
        <v>0</v>
      </c>
    </row>
    <row r="2283" spans="1:5" x14ac:dyDescent="0.25">
      <c r="A2283">
        <v>0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>
        <v>0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>
        <v>0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>
        <v>0</v>
      </c>
      <c r="B2286">
        <v>0</v>
      </c>
      <c r="C2286">
        <v>0</v>
      </c>
      <c r="D2286">
        <v>0</v>
      </c>
      <c r="E2286">
        <v>0</v>
      </c>
    </row>
    <row r="2287" spans="1:5" x14ac:dyDescent="0.25">
      <c r="A2287">
        <v>0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>
        <v>0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>
        <v>0</v>
      </c>
      <c r="B2289">
        <v>0</v>
      </c>
      <c r="C2289">
        <v>0</v>
      </c>
      <c r="D2289">
        <v>0</v>
      </c>
      <c r="E2289">
        <v>0</v>
      </c>
    </row>
    <row r="2290" spans="1:5" x14ac:dyDescent="0.25">
      <c r="A2290">
        <v>0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>
        <v>0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>
        <v>0</v>
      </c>
      <c r="B2292">
        <v>0</v>
      </c>
      <c r="C2292">
        <v>0</v>
      </c>
      <c r="D2292">
        <v>0</v>
      </c>
      <c r="E2292">
        <v>0</v>
      </c>
    </row>
    <row r="2293" spans="1:5" x14ac:dyDescent="0.25">
      <c r="A2293">
        <v>0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>
        <v>0</v>
      </c>
      <c r="B2294">
        <v>0</v>
      </c>
      <c r="C2294">
        <v>0</v>
      </c>
      <c r="D2294">
        <v>0</v>
      </c>
      <c r="E2294">
        <v>0</v>
      </c>
    </row>
    <row r="2295" spans="1:5" x14ac:dyDescent="0.25">
      <c r="A2295">
        <v>0</v>
      </c>
      <c r="B2295">
        <v>0</v>
      </c>
      <c r="C2295">
        <v>0</v>
      </c>
      <c r="D2295">
        <v>0</v>
      </c>
      <c r="E2295">
        <v>0</v>
      </c>
    </row>
    <row r="2296" spans="1:5" x14ac:dyDescent="0.25">
      <c r="A2296">
        <v>0</v>
      </c>
      <c r="B2296">
        <v>0</v>
      </c>
      <c r="C2296">
        <v>0</v>
      </c>
      <c r="D2296">
        <v>0</v>
      </c>
      <c r="E2296">
        <v>0</v>
      </c>
    </row>
    <row r="2297" spans="1:5" x14ac:dyDescent="0.25">
      <c r="A2297">
        <v>0</v>
      </c>
      <c r="B2297">
        <v>0</v>
      </c>
      <c r="C2297">
        <v>0</v>
      </c>
      <c r="D2297">
        <v>0</v>
      </c>
      <c r="E2297">
        <v>0</v>
      </c>
    </row>
    <row r="2298" spans="1:5" x14ac:dyDescent="0.25">
      <c r="A2298">
        <v>0</v>
      </c>
      <c r="B2298">
        <v>0</v>
      </c>
      <c r="C2298">
        <v>0</v>
      </c>
      <c r="D2298">
        <v>0</v>
      </c>
      <c r="E2298">
        <v>0</v>
      </c>
    </row>
    <row r="2299" spans="1:5" x14ac:dyDescent="0.25">
      <c r="A2299">
        <v>0</v>
      </c>
      <c r="B2299">
        <v>0</v>
      </c>
      <c r="C2299">
        <v>0</v>
      </c>
      <c r="D2299">
        <v>0</v>
      </c>
      <c r="E2299">
        <v>0</v>
      </c>
    </row>
    <row r="2300" spans="1:5" x14ac:dyDescent="0.25">
      <c r="A2300">
        <v>0</v>
      </c>
      <c r="B2300">
        <v>0</v>
      </c>
      <c r="C2300">
        <v>0</v>
      </c>
      <c r="D2300">
        <v>0</v>
      </c>
      <c r="E2300">
        <v>0</v>
      </c>
    </row>
    <row r="2301" spans="1:5" x14ac:dyDescent="0.25">
      <c r="A2301">
        <v>0</v>
      </c>
      <c r="B2301">
        <v>0</v>
      </c>
      <c r="C2301">
        <v>0</v>
      </c>
      <c r="D2301">
        <v>0</v>
      </c>
      <c r="E2301">
        <v>0</v>
      </c>
    </row>
    <row r="2302" spans="1:5" x14ac:dyDescent="0.25">
      <c r="A2302">
        <v>0</v>
      </c>
      <c r="B2302">
        <v>0</v>
      </c>
      <c r="C2302">
        <v>0</v>
      </c>
      <c r="D2302">
        <v>0</v>
      </c>
      <c r="E2302">
        <v>0</v>
      </c>
    </row>
    <row r="2303" spans="1:5" x14ac:dyDescent="0.25">
      <c r="A2303">
        <v>0</v>
      </c>
      <c r="B2303">
        <v>0</v>
      </c>
      <c r="C2303">
        <v>0</v>
      </c>
      <c r="D2303">
        <v>0</v>
      </c>
      <c r="E2303">
        <v>0</v>
      </c>
    </row>
    <row r="2304" spans="1:5" x14ac:dyDescent="0.25">
      <c r="A2304">
        <v>0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>
        <v>0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>
        <v>0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>
        <v>0</v>
      </c>
      <c r="B2307">
        <v>0</v>
      </c>
      <c r="C2307">
        <v>0</v>
      </c>
      <c r="D2307">
        <v>0</v>
      </c>
      <c r="E2307">
        <v>0</v>
      </c>
    </row>
    <row r="2308" spans="1:5" x14ac:dyDescent="0.25">
      <c r="A2308">
        <v>0</v>
      </c>
      <c r="B2308">
        <v>0</v>
      </c>
      <c r="C2308">
        <v>0</v>
      </c>
      <c r="D2308">
        <v>0</v>
      </c>
      <c r="E2308">
        <v>0</v>
      </c>
    </row>
    <row r="2309" spans="1:5" x14ac:dyDescent="0.25">
      <c r="A2309">
        <v>0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>
        <v>0</v>
      </c>
      <c r="B2310">
        <v>0</v>
      </c>
      <c r="C2310">
        <v>0</v>
      </c>
      <c r="D2310">
        <v>0</v>
      </c>
      <c r="E2310">
        <v>0</v>
      </c>
    </row>
    <row r="2311" spans="1:5" x14ac:dyDescent="0.25">
      <c r="A2311">
        <v>0</v>
      </c>
      <c r="B2311">
        <v>0</v>
      </c>
      <c r="C2311">
        <v>0</v>
      </c>
      <c r="D2311">
        <v>0</v>
      </c>
      <c r="E2311">
        <v>0</v>
      </c>
    </row>
    <row r="2312" spans="1:5" x14ac:dyDescent="0.25">
      <c r="A2312">
        <v>0</v>
      </c>
      <c r="B2312">
        <v>0</v>
      </c>
      <c r="C2312">
        <v>0</v>
      </c>
      <c r="D2312">
        <v>0</v>
      </c>
      <c r="E2312">
        <v>0</v>
      </c>
    </row>
    <row r="2313" spans="1:5" x14ac:dyDescent="0.25">
      <c r="A2313">
        <v>0</v>
      </c>
      <c r="B2313">
        <v>0</v>
      </c>
      <c r="C2313">
        <v>0</v>
      </c>
      <c r="D2313">
        <v>0</v>
      </c>
      <c r="E2313">
        <v>0</v>
      </c>
    </row>
    <row r="2314" spans="1:5" x14ac:dyDescent="0.25">
      <c r="A2314">
        <v>0</v>
      </c>
      <c r="B2314">
        <v>0</v>
      </c>
      <c r="C2314">
        <v>0</v>
      </c>
      <c r="D2314">
        <v>0</v>
      </c>
      <c r="E2314">
        <v>0</v>
      </c>
    </row>
    <row r="2315" spans="1:5" x14ac:dyDescent="0.25">
      <c r="A2315">
        <v>0</v>
      </c>
      <c r="B2315">
        <v>0</v>
      </c>
      <c r="C2315">
        <v>0</v>
      </c>
      <c r="D2315">
        <v>0</v>
      </c>
      <c r="E2315">
        <v>0</v>
      </c>
    </row>
    <row r="2316" spans="1:5" x14ac:dyDescent="0.25">
      <c r="A2316">
        <v>0</v>
      </c>
      <c r="B2316">
        <v>0</v>
      </c>
      <c r="C2316">
        <v>0</v>
      </c>
      <c r="D2316">
        <v>0</v>
      </c>
      <c r="E2316">
        <v>0</v>
      </c>
    </row>
    <row r="2317" spans="1:5" x14ac:dyDescent="0.25">
      <c r="A2317">
        <v>0</v>
      </c>
      <c r="B2317">
        <v>0</v>
      </c>
      <c r="C2317">
        <v>0</v>
      </c>
      <c r="D2317">
        <v>0</v>
      </c>
      <c r="E2317">
        <v>0</v>
      </c>
    </row>
    <row r="2318" spans="1:5" x14ac:dyDescent="0.25">
      <c r="A2318">
        <v>0</v>
      </c>
      <c r="B2318">
        <v>0</v>
      </c>
      <c r="C2318">
        <v>0</v>
      </c>
      <c r="D2318">
        <v>0</v>
      </c>
      <c r="E2318">
        <v>0</v>
      </c>
    </row>
    <row r="2319" spans="1:5" x14ac:dyDescent="0.25">
      <c r="A2319">
        <v>0</v>
      </c>
      <c r="B2319">
        <v>0</v>
      </c>
      <c r="C2319">
        <v>0</v>
      </c>
      <c r="D2319">
        <v>0</v>
      </c>
      <c r="E2319">
        <v>0</v>
      </c>
    </row>
    <row r="2320" spans="1:5" x14ac:dyDescent="0.25">
      <c r="A2320">
        <v>0</v>
      </c>
      <c r="B2320">
        <v>0</v>
      </c>
      <c r="C2320">
        <v>0</v>
      </c>
      <c r="D2320">
        <v>0</v>
      </c>
      <c r="E2320">
        <v>0</v>
      </c>
    </row>
    <row r="2321" spans="1:5" x14ac:dyDescent="0.25">
      <c r="A2321">
        <v>0</v>
      </c>
      <c r="B2321">
        <v>0</v>
      </c>
      <c r="C2321">
        <v>0</v>
      </c>
      <c r="D2321">
        <v>0</v>
      </c>
      <c r="E2321">
        <v>0</v>
      </c>
    </row>
    <row r="2322" spans="1:5" x14ac:dyDescent="0.25">
      <c r="A2322">
        <v>0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>
        <v>0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>
        <v>0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>
        <v>0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>
        <v>0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>
        <v>0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>
        <v>0</v>
      </c>
      <c r="B2328">
        <v>0</v>
      </c>
      <c r="C2328">
        <v>0</v>
      </c>
      <c r="D2328">
        <v>0</v>
      </c>
      <c r="E2328">
        <v>0</v>
      </c>
    </row>
    <row r="2329" spans="1:5" x14ac:dyDescent="0.25">
      <c r="A2329">
        <v>0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>
        <v>0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>
        <v>0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>
        <v>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>
        <v>0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>
        <v>0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>
        <v>0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>
        <v>0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>
        <v>0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>
        <v>0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>
        <v>0</v>
      </c>
      <c r="B2339">
        <v>0</v>
      </c>
      <c r="C2339">
        <v>0</v>
      </c>
      <c r="D2339">
        <v>0</v>
      </c>
      <c r="E2339">
        <v>0</v>
      </c>
    </row>
    <row r="2340" spans="1:5" x14ac:dyDescent="0.25">
      <c r="A2340">
        <v>0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>
        <v>0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>
        <v>0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>
        <v>0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>
        <v>0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>
        <v>0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>
        <v>0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>
        <v>0</v>
      </c>
      <c r="B2347">
        <v>0</v>
      </c>
      <c r="C2347">
        <v>0</v>
      </c>
      <c r="D2347">
        <v>0</v>
      </c>
      <c r="E2347">
        <v>0</v>
      </c>
    </row>
    <row r="2348" spans="1:5" x14ac:dyDescent="0.25">
      <c r="A2348">
        <v>0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>
        <v>0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>
        <v>0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>
        <v>0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>
        <v>0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>
        <v>0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>
        <v>0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>
        <v>0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>
        <v>0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>
        <v>0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>
        <v>0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>
        <v>0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>
        <v>0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>
        <v>0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>
        <v>0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>
        <v>0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>
        <v>0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>
        <v>0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>
        <v>0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>
        <v>0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>
        <v>0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>
        <v>0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>
        <v>0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>
        <v>0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>
        <v>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>
        <v>0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>
        <v>0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>
        <v>0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>
        <v>0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>
        <v>0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>
        <v>0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>
        <v>0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>
        <v>0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>
        <v>0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>
        <v>0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>
        <v>0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>
        <v>0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>
        <v>0</v>
      </c>
      <c r="B2385">
        <v>0</v>
      </c>
      <c r="C2385">
        <v>0</v>
      </c>
      <c r="D2385">
        <v>0</v>
      </c>
      <c r="E2385">
        <v>0</v>
      </c>
    </row>
    <row r="2386" spans="1:5" x14ac:dyDescent="0.25">
      <c r="A2386">
        <v>0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>
        <v>0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>
        <v>0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>
        <v>0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>
        <v>0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>
        <v>0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>
        <v>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>
        <v>0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>
        <v>0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>
        <v>0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>
        <v>0</v>
      </c>
      <c r="B2396">
        <v>0</v>
      </c>
      <c r="C2396">
        <v>0</v>
      </c>
      <c r="D2396">
        <v>0</v>
      </c>
      <c r="E2396">
        <v>0</v>
      </c>
    </row>
    <row r="2397" spans="1:5" x14ac:dyDescent="0.25">
      <c r="A2397">
        <v>0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>
        <v>0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>
        <v>0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>
        <v>0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>
        <v>0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>
        <v>0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>
        <v>0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>
        <v>0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>
        <v>0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>
        <v>0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>
        <v>0</v>
      </c>
      <c r="B2407">
        <v>0</v>
      </c>
      <c r="C2407">
        <v>0</v>
      </c>
      <c r="D2407">
        <v>0</v>
      </c>
      <c r="E2407">
        <v>0</v>
      </c>
    </row>
    <row r="2408" spans="1:5" x14ac:dyDescent="0.25">
      <c r="A2408">
        <v>0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>
        <v>0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>
        <v>0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>
        <v>0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>
        <v>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>
        <v>0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>
        <v>0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>
        <v>0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>
        <v>0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>
        <v>0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>
        <v>0</v>
      </c>
      <c r="B2418">
        <v>0</v>
      </c>
      <c r="C2418">
        <v>0</v>
      </c>
      <c r="D2418">
        <v>0</v>
      </c>
      <c r="E2418">
        <v>0</v>
      </c>
    </row>
    <row r="2419" spans="1:5" x14ac:dyDescent="0.25">
      <c r="A2419">
        <v>0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>
        <v>0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>
        <v>0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>
        <v>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>
        <v>0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>
        <v>0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>
        <v>0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>
        <v>0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>
        <v>0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>
        <v>0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>
        <v>0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>
        <v>0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>
        <v>0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>
        <v>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>
        <v>0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>
        <v>0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>
        <v>0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>
        <v>0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>
        <v>0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>
        <v>0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>
        <v>0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>
        <v>0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>
        <v>0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>
        <v>0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>
        <v>0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>
        <v>0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>
        <v>0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>
        <v>0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>
        <v>0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>
        <v>0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>
        <v>0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>
        <v>0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>
        <v>0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>
        <v>0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>
        <v>0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>
        <v>0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>
        <v>0</v>
      </c>
      <c r="B2455">
        <v>0</v>
      </c>
      <c r="C2455">
        <v>0</v>
      </c>
      <c r="D2455">
        <v>0</v>
      </c>
      <c r="E2455">
        <v>0</v>
      </c>
    </row>
    <row r="2456" spans="1:5" x14ac:dyDescent="0.25">
      <c r="A2456">
        <v>0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>
        <v>0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>
        <v>0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>
        <v>0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>
        <v>0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>
        <v>0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>
        <v>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>
        <v>0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>
        <v>0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>
        <v>0</v>
      </c>
      <c r="B2465">
        <v>0</v>
      </c>
      <c r="C2465">
        <v>0</v>
      </c>
      <c r="D2465">
        <v>0</v>
      </c>
      <c r="E2465">
        <v>0</v>
      </c>
    </row>
    <row r="2466" spans="1:5" x14ac:dyDescent="0.25">
      <c r="A2466">
        <v>0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>
        <v>0</v>
      </c>
      <c r="B2467">
        <v>0</v>
      </c>
      <c r="C2467">
        <v>0</v>
      </c>
      <c r="D2467">
        <v>0</v>
      </c>
      <c r="E2467">
        <v>0</v>
      </c>
    </row>
    <row r="2468" spans="1:5" x14ac:dyDescent="0.25">
      <c r="A2468">
        <v>0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>
        <v>0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>
        <v>0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>
        <v>0</v>
      </c>
      <c r="B2471">
        <v>0</v>
      </c>
      <c r="C2471">
        <v>0</v>
      </c>
      <c r="D2471">
        <v>0</v>
      </c>
      <c r="E2471">
        <v>0</v>
      </c>
    </row>
    <row r="2472" spans="1:5" x14ac:dyDescent="0.25">
      <c r="A2472">
        <v>0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>
        <v>0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>
        <v>0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>
        <v>0</v>
      </c>
      <c r="B2475">
        <v>0</v>
      </c>
      <c r="C2475">
        <v>0</v>
      </c>
      <c r="D2475">
        <v>0</v>
      </c>
      <c r="E2475">
        <v>0</v>
      </c>
    </row>
    <row r="2476" spans="1:5" x14ac:dyDescent="0.25">
      <c r="A2476">
        <v>0</v>
      </c>
      <c r="B2476">
        <v>0</v>
      </c>
      <c r="C2476">
        <v>0</v>
      </c>
      <c r="D2476">
        <v>0</v>
      </c>
      <c r="E2476">
        <v>0</v>
      </c>
    </row>
    <row r="2477" spans="1:5" x14ac:dyDescent="0.25">
      <c r="A2477">
        <v>0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>
        <v>0</v>
      </c>
      <c r="B2478">
        <v>0</v>
      </c>
      <c r="C2478">
        <v>0</v>
      </c>
      <c r="D2478">
        <v>0</v>
      </c>
      <c r="E2478">
        <v>0</v>
      </c>
    </row>
    <row r="2479" spans="1:5" x14ac:dyDescent="0.25">
      <c r="A2479">
        <v>0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>
        <v>0</v>
      </c>
      <c r="B2480">
        <v>0</v>
      </c>
      <c r="C2480">
        <v>0</v>
      </c>
      <c r="D2480">
        <v>0</v>
      </c>
      <c r="E2480">
        <v>0</v>
      </c>
    </row>
    <row r="2481" spans="1:5" x14ac:dyDescent="0.25">
      <c r="A2481">
        <v>0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>
        <v>0</v>
      </c>
      <c r="B2482">
        <v>0</v>
      </c>
      <c r="C2482">
        <v>0</v>
      </c>
      <c r="D2482">
        <v>0</v>
      </c>
      <c r="E2482">
        <v>0</v>
      </c>
    </row>
    <row r="2483" spans="1:5" x14ac:dyDescent="0.25">
      <c r="A2483">
        <v>0</v>
      </c>
      <c r="B2483">
        <v>0</v>
      </c>
      <c r="C2483">
        <v>0</v>
      </c>
      <c r="D2483">
        <v>0</v>
      </c>
      <c r="E2483">
        <v>0</v>
      </c>
    </row>
    <row r="2484" spans="1:5" x14ac:dyDescent="0.25">
      <c r="A2484">
        <v>0</v>
      </c>
      <c r="B2484">
        <v>0</v>
      </c>
      <c r="C2484">
        <v>0</v>
      </c>
      <c r="D2484">
        <v>0</v>
      </c>
      <c r="E2484">
        <v>0</v>
      </c>
    </row>
    <row r="2485" spans="1:5" x14ac:dyDescent="0.25">
      <c r="A2485">
        <v>0</v>
      </c>
      <c r="B2485">
        <v>0</v>
      </c>
      <c r="C2485">
        <v>0</v>
      </c>
      <c r="D2485">
        <v>0</v>
      </c>
      <c r="E2485">
        <v>0</v>
      </c>
    </row>
    <row r="2486" spans="1:5" x14ac:dyDescent="0.25">
      <c r="A2486">
        <v>0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>
        <v>0</v>
      </c>
      <c r="B2487">
        <v>0</v>
      </c>
      <c r="C2487">
        <v>0</v>
      </c>
      <c r="D2487">
        <v>0</v>
      </c>
      <c r="E2487">
        <v>0</v>
      </c>
    </row>
    <row r="2488" spans="1:5" x14ac:dyDescent="0.25">
      <c r="A2488">
        <v>0</v>
      </c>
      <c r="B2488">
        <v>0</v>
      </c>
      <c r="C2488">
        <v>0</v>
      </c>
      <c r="D2488">
        <v>0</v>
      </c>
      <c r="E2488">
        <v>0</v>
      </c>
    </row>
    <row r="2489" spans="1:5" x14ac:dyDescent="0.25">
      <c r="A2489">
        <v>0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>
        <v>0</v>
      </c>
      <c r="B2490">
        <v>0</v>
      </c>
      <c r="C2490">
        <v>0</v>
      </c>
      <c r="D2490">
        <v>0</v>
      </c>
      <c r="E2490">
        <v>0</v>
      </c>
    </row>
    <row r="2491" spans="1:5" x14ac:dyDescent="0.25">
      <c r="A2491">
        <v>0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>
        <v>0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>
        <v>0</v>
      </c>
      <c r="B2493">
        <v>0</v>
      </c>
      <c r="C2493">
        <v>0</v>
      </c>
      <c r="D2493">
        <v>0</v>
      </c>
      <c r="E2493">
        <v>0</v>
      </c>
    </row>
    <row r="2494" spans="1:5" x14ac:dyDescent="0.25">
      <c r="A2494">
        <v>0</v>
      </c>
      <c r="B2494">
        <v>0</v>
      </c>
      <c r="C2494">
        <v>0</v>
      </c>
      <c r="D2494">
        <v>0</v>
      </c>
      <c r="E2494">
        <v>0</v>
      </c>
    </row>
    <row r="2495" spans="1:5" x14ac:dyDescent="0.25">
      <c r="A2495">
        <v>0</v>
      </c>
      <c r="B2495">
        <v>0</v>
      </c>
      <c r="C2495">
        <v>0</v>
      </c>
      <c r="D2495">
        <v>0</v>
      </c>
      <c r="E2495">
        <v>0</v>
      </c>
    </row>
    <row r="2496" spans="1:5" x14ac:dyDescent="0.25">
      <c r="A2496">
        <v>0</v>
      </c>
      <c r="B2496">
        <v>0</v>
      </c>
      <c r="C2496">
        <v>0</v>
      </c>
      <c r="D2496">
        <v>0</v>
      </c>
      <c r="E2496">
        <v>0</v>
      </c>
    </row>
    <row r="2497" spans="1:5" x14ac:dyDescent="0.25">
      <c r="A2497">
        <v>0</v>
      </c>
      <c r="B2497">
        <v>0</v>
      </c>
      <c r="C2497">
        <v>0</v>
      </c>
      <c r="D2497">
        <v>0</v>
      </c>
      <c r="E2497">
        <v>0</v>
      </c>
    </row>
    <row r="2498" spans="1:5" x14ac:dyDescent="0.25">
      <c r="A2498">
        <v>0</v>
      </c>
      <c r="B2498">
        <v>0</v>
      </c>
      <c r="C2498">
        <v>0</v>
      </c>
      <c r="D2498">
        <v>0</v>
      </c>
      <c r="E2498">
        <v>0</v>
      </c>
    </row>
    <row r="2499" spans="1:5" x14ac:dyDescent="0.25">
      <c r="A2499">
        <v>0</v>
      </c>
      <c r="B2499">
        <v>0</v>
      </c>
      <c r="C2499">
        <v>0</v>
      </c>
      <c r="D2499">
        <v>0</v>
      </c>
      <c r="E2499">
        <v>0</v>
      </c>
    </row>
    <row r="2500" spans="1:5" x14ac:dyDescent="0.25">
      <c r="A2500">
        <v>0</v>
      </c>
      <c r="B2500">
        <v>0</v>
      </c>
      <c r="C2500">
        <v>0</v>
      </c>
      <c r="D2500">
        <v>0</v>
      </c>
      <c r="E2500">
        <v>0</v>
      </c>
    </row>
    <row r="2501" spans="1:5" x14ac:dyDescent="0.25">
      <c r="A2501">
        <v>0</v>
      </c>
      <c r="B2501">
        <v>0</v>
      </c>
      <c r="C2501">
        <v>0</v>
      </c>
      <c r="D2501">
        <v>0</v>
      </c>
      <c r="E2501">
        <v>0</v>
      </c>
    </row>
    <row r="2502" spans="1:5" x14ac:dyDescent="0.25">
      <c r="A2502">
        <v>0</v>
      </c>
      <c r="B2502">
        <v>0</v>
      </c>
      <c r="C2502">
        <v>0</v>
      </c>
      <c r="D2502">
        <v>0</v>
      </c>
      <c r="E2502">
        <v>0</v>
      </c>
    </row>
    <row r="2503" spans="1:5" x14ac:dyDescent="0.25">
      <c r="A2503">
        <v>0</v>
      </c>
      <c r="B2503">
        <v>0</v>
      </c>
      <c r="C2503">
        <v>0</v>
      </c>
      <c r="D2503">
        <v>0</v>
      </c>
      <c r="E2503">
        <v>0</v>
      </c>
    </row>
    <row r="2504" spans="1:5" x14ac:dyDescent="0.25">
      <c r="A2504">
        <v>0</v>
      </c>
      <c r="B2504">
        <v>0</v>
      </c>
      <c r="C2504">
        <v>0</v>
      </c>
      <c r="D2504">
        <v>0</v>
      </c>
      <c r="E2504">
        <v>0</v>
      </c>
    </row>
    <row r="2505" spans="1:5" x14ac:dyDescent="0.25">
      <c r="A2505">
        <v>0</v>
      </c>
      <c r="B2505">
        <v>0</v>
      </c>
      <c r="C2505">
        <v>0</v>
      </c>
      <c r="D2505">
        <v>0</v>
      </c>
      <c r="E2505">
        <v>0</v>
      </c>
    </row>
    <row r="2506" spans="1:5" x14ac:dyDescent="0.25">
      <c r="A2506">
        <v>0</v>
      </c>
      <c r="B2506">
        <v>0</v>
      </c>
      <c r="C2506">
        <v>0</v>
      </c>
      <c r="D2506">
        <v>0</v>
      </c>
      <c r="E2506">
        <v>0</v>
      </c>
    </row>
    <row r="2507" spans="1:5" x14ac:dyDescent="0.25">
      <c r="A2507">
        <v>0</v>
      </c>
      <c r="B2507">
        <v>0</v>
      </c>
      <c r="C2507">
        <v>0</v>
      </c>
      <c r="D2507">
        <v>0</v>
      </c>
      <c r="E2507">
        <v>0</v>
      </c>
    </row>
    <row r="2508" spans="1:5" x14ac:dyDescent="0.25">
      <c r="A2508">
        <v>0</v>
      </c>
      <c r="B2508">
        <v>0</v>
      </c>
      <c r="C2508">
        <v>0</v>
      </c>
      <c r="D2508">
        <v>0</v>
      </c>
      <c r="E2508">
        <v>0</v>
      </c>
    </row>
    <row r="2509" spans="1:5" x14ac:dyDescent="0.25">
      <c r="A2509">
        <v>0</v>
      </c>
      <c r="B2509">
        <v>0</v>
      </c>
      <c r="C2509">
        <v>0</v>
      </c>
      <c r="D2509">
        <v>0</v>
      </c>
      <c r="E2509">
        <v>0</v>
      </c>
    </row>
    <row r="2510" spans="1:5" x14ac:dyDescent="0.25">
      <c r="A2510">
        <v>0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>
        <v>0</v>
      </c>
      <c r="B2511">
        <v>0</v>
      </c>
      <c r="C2511">
        <v>0</v>
      </c>
      <c r="D2511">
        <v>0</v>
      </c>
      <c r="E2511">
        <v>0</v>
      </c>
    </row>
    <row r="2512" spans="1:5" x14ac:dyDescent="0.25">
      <c r="A2512">
        <v>0</v>
      </c>
      <c r="B2512">
        <v>0</v>
      </c>
      <c r="C2512">
        <v>0</v>
      </c>
      <c r="D2512">
        <v>0</v>
      </c>
      <c r="E2512">
        <v>0</v>
      </c>
    </row>
    <row r="2513" spans="1:5" x14ac:dyDescent="0.25">
      <c r="A2513">
        <v>0</v>
      </c>
      <c r="B2513">
        <v>0</v>
      </c>
      <c r="C2513">
        <v>0</v>
      </c>
      <c r="D2513">
        <v>0</v>
      </c>
      <c r="E2513">
        <v>0</v>
      </c>
    </row>
    <row r="2514" spans="1:5" x14ac:dyDescent="0.25">
      <c r="A2514">
        <v>0</v>
      </c>
      <c r="B2514">
        <v>0</v>
      </c>
      <c r="C2514">
        <v>0</v>
      </c>
      <c r="D2514">
        <v>0</v>
      </c>
      <c r="E2514">
        <v>0</v>
      </c>
    </row>
    <row r="2515" spans="1:5" x14ac:dyDescent="0.25">
      <c r="A2515">
        <v>0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>
        <v>0</v>
      </c>
      <c r="B2516">
        <v>0</v>
      </c>
      <c r="C2516">
        <v>0</v>
      </c>
      <c r="D2516">
        <v>0</v>
      </c>
      <c r="E2516">
        <v>0</v>
      </c>
    </row>
    <row r="2517" spans="1:5" x14ac:dyDescent="0.25">
      <c r="A2517">
        <v>0</v>
      </c>
      <c r="B2517">
        <v>0</v>
      </c>
      <c r="C2517">
        <v>0</v>
      </c>
      <c r="D2517">
        <v>0</v>
      </c>
      <c r="E2517">
        <v>0</v>
      </c>
    </row>
    <row r="2518" spans="1:5" x14ac:dyDescent="0.25">
      <c r="A2518">
        <v>0</v>
      </c>
      <c r="B2518">
        <v>0</v>
      </c>
      <c r="C2518">
        <v>0</v>
      </c>
      <c r="D2518">
        <v>0</v>
      </c>
      <c r="E2518">
        <v>0</v>
      </c>
    </row>
    <row r="2519" spans="1:5" x14ac:dyDescent="0.25">
      <c r="A2519">
        <v>0</v>
      </c>
      <c r="B2519">
        <v>0</v>
      </c>
      <c r="C2519">
        <v>0</v>
      </c>
      <c r="D2519">
        <v>0</v>
      </c>
      <c r="E2519">
        <v>0</v>
      </c>
    </row>
    <row r="2520" spans="1:5" x14ac:dyDescent="0.25">
      <c r="A2520">
        <v>0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>
        <v>0</v>
      </c>
      <c r="B2521">
        <v>0</v>
      </c>
      <c r="C2521">
        <v>0</v>
      </c>
      <c r="D2521">
        <v>0</v>
      </c>
      <c r="E2521">
        <v>0</v>
      </c>
    </row>
    <row r="2522" spans="1:5" x14ac:dyDescent="0.25">
      <c r="A2522">
        <v>0</v>
      </c>
      <c r="B2522">
        <v>0</v>
      </c>
      <c r="C2522">
        <v>0</v>
      </c>
      <c r="D2522">
        <v>0</v>
      </c>
      <c r="E2522">
        <v>0</v>
      </c>
    </row>
    <row r="2523" spans="1:5" x14ac:dyDescent="0.25">
      <c r="A2523">
        <v>0</v>
      </c>
      <c r="B2523">
        <v>0</v>
      </c>
      <c r="C2523">
        <v>0</v>
      </c>
      <c r="D2523">
        <v>0</v>
      </c>
      <c r="E2523">
        <v>0</v>
      </c>
    </row>
    <row r="2524" spans="1:5" x14ac:dyDescent="0.25">
      <c r="A2524">
        <v>0</v>
      </c>
      <c r="B2524">
        <v>0</v>
      </c>
      <c r="C2524">
        <v>0</v>
      </c>
      <c r="D2524">
        <v>0</v>
      </c>
      <c r="E2524">
        <v>0</v>
      </c>
    </row>
    <row r="2525" spans="1:5" x14ac:dyDescent="0.25">
      <c r="A2525">
        <v>0</v>
      </c>
      <c r="B2525">
        <v>0</v>
      </c>
      <c r="C2525">
        <v>0</v>
      </c>
      <c r="D2525">
        <v>0</v>
      </c>
      <c r="E2525">
        <v>0</v>
      </c>
    </row>
    <row r="2526" spans="1:5" x14ac:dyDescent="0.25">
      <c r="A2526">
        <v>0</v>
      </c>
      <c r="B2526">
        <v>0</v>
      </c>
      <c r="C2526">
        <v>0</v>
      </c>
      <c r="D2526">
        <v>0</v>
      </c>
      <c r="E2526">
        <v>0</v>
      </c>
    </row>
    <row r="2527" spans="1:5" x14ac:dyDescent="0.25">
      <c r="A2527">
        <v>0</v>
      </c>
      <c r="B2527">
        <v>0</v>
      </c>
      <c r="C2527">
        <v>0</v>
      </c>
      <c r="D2527">
        <v>0</v>
      </c>
      <c r="E2527">
        <v>0</v>
      </c>
    </row>
    <row r="2528" spans="1:5" x14ac:dyDescent="0.25">
      <c r="A2528">
        <v>0</v>
      </c>
      <c r="B2528">
        <v>0</v>
      </c>
      <c r="C2528">
        <v>0</v>
      </c>
      <c r="D2528">
        <v>0</v>
      </c>
      <c r="E2528">
        <v>0</v>
      </c>
    </row>
    <row r="2529" spans="1:5" x14ac:dyDescent="0.25">
      <c r="A2529">
        <v>0</v>
      </c>
      <c r="B2529">
        <v>0</v>
      </c>
      <c r="C2529">
        <v>0</v>
      </c>
      <c r="D2529">
        <v>0</v>
      </c>
      <c r="E2529">
        <v>0</v>
      </c>
    </row>
    <row r="2530" spans="1:5" x14ac:dyDescent="0.25">
      <c r="A2530">
        <v>0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>
        <v>0</v>
      </c>
      <c r="B2531">
        <v>0</v>
      </c>
      <c r="C2531">
        <v>0</v>
      </c>
      <c r="D2531">
        <v>0</v>
      </c>
      <c r="E2531">
        <v>0</v>
      </c>
    </row>
    <row r="2532" spans="1:5" x14ac:dyDescent="0.25">
      <c r="A2532">
        <v>0</v>
      </c>
      <c r="B2532">
        <v>0</v>
      </c>
      <c r="C2532">
        <v>0</v>
      </c>
      <c r="D2532">
        <v>0</v>
      </c>
      <c r="E2532">
        <v>0</v>
      </c>
    </row>
    <row r="2533" spans="1:5" x14ac:dyDescent="0.25">
      <c r="A2533">
        <v>0</v>
      </c>
      <c r="B2533">
        <v>0</v>
      </c>
      <c r="C2533">
        <v>0</v>
      </c>
      <c r="D2533">
        <v>0</v>
      </c>
      <c r="E2533">
        <v>0</v>
      </c>
    </row>
    <row r="2534" spans="1:5" x14ac:dyDescent="0.25">
      <c r="A2534">
        <v>0</v>
      </c>
      <c r="B2534">
        <v>0</v>
      </c>
      <c r="C2534">
        <v>0</v>
      </c>
      <c r="D2534">
        <v>0</v>
      </c>
      <c r="E2534">
        <v>0</v>
      </c>
    </row>
    <row r="2535" spans="1:5" x14ac:dyDescent="0.25">
      <c r="A2535">
        <v>0</v>
      </c>
      <c r="B2535">
        <v>0</v>
      </c>
      <c r="C2535">
        <v>0</v>
      </c>
      <c r="D2535">
        <v>0</v>
      </c>
      <c r="E2535">
        <v>0</v>
      </c>
    </row>
    <row r="2536" spans="1:5" x14ac:dyDescent="0.25">
      <c r="A2536">
        <v>0</v>
      </c>
      <c r="B2536">
        <v>0</v>
      </c>
      <c r="C2536">
        <v>0</v>
      </c>
      <c r="D2536">
        <v>0</v>
      </c>
      <c r="E2536">
        <v>0</v>
      </c>
    </row>
    <row r="2537" spans="1:5" x14ac:dyDescent="0.25">
      <c r="A2537">
        <v>0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>
        <v>0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>
        <v>0</v>
      </c>
      <c r="B2539">
        <v>0</v>
      </c>
      <c r="C2539">
        <v>0</v>
      </c>
      <c r="D2539">
        <v>0</v>
      </c>
      <c r="E2539">
        <v>0</v>
      </c>
    </row>
    <row r="2540" spans="1:5" x14ac:dyDescent="0.25">
      <c r="A2540">
        <v>0</v>
      </c>
      <c r="B2540">
        <v>0</v>
      </c>
      <c r="C2540">
        <v>0</v>
      </c>
      <c r="D2540">
        <v>0</v>
      </c>
      <c r="E2540">
        <v>0</v>
      </c>
    </row>
    <row r="2541" spans="1:5" x14ac:dyDescent="0.25">
      <c r="A2541">
        <v>0</v>
      </c>
      <c r="B2541">
        <v>0</v>
      </c>
      <c r="C2541">
        <v>0</v>
      </c>
      <c r="D2541">
        <v>0</v>
      </c>
      <c r="E2541">
        <v>0</v>
      </c>
    </row>
    <row r="2542" spans="1:5" x14ac:dyDescent="0.25">
      <c r="A2542">
        <v>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>
        <v>0</v>
      </c>
      <c r="B2543">
        <v>0</v>
      </c>
      <c r="C2543">
        <v>0</v>
      </c>
      <c r="D2543">
        <v>0</v>
      </c>
      <c r="E2543">
        <v>0</v>
      </c>
    </row>
    <row r="2544" spans="1:5" x14ac:dyDescent="0.25">
      <c r="A2544">
        <v>0</v>
      </c>
      <c r="B2544">
        <v>0</v>
      </c>
      <c r="C2544">
        <v>0</v>
      </c>
      <c r="D2544">
        <v>0</v>
      </c>
      <c r="E2544">
        <v>0</v>
      </c>
    </row>
    <row r="2545" spans="1:5" x14ac:dyDescent="0.25">
      <c r="A2545">
        <v>0</v>
      </c>
      <c r="B2545">
        <v>0</v>
      </c>
      <c r="C2545">
        <v>0</v>
      </c>
      <c r="D2545">
        <v>0</v>
      </c>
      <c r="E2545">
        <v>0</v>
      </c>
    </row>
    <row r="2546" spans="1:5" x14ac:dyDescent="0.25">
      <c r="A2546">
        <v>0</v>
      </c>
      <c r="B2546">
        <v>0</v>
      </c>
      <c r="C2546">
        <v>0</v>
      </c>
      <c r="D2546">
        <v>0</v>
      </c>
      <c r="E2546">
        <v>0</v>
      </c>
    </row>
    <row r="2547" spans="1:5" x14ac:dyDescent="0.25">
      <c r="A2547">
        <v>0</v>
      </c>
      <c r="B2547">
        <v>0</v>
      </c>
      <c r="C2547">
        <v>0</v>
      </c>
      <c r="D2547">
        <v>0</v>
      </c>
      <c r="E2547">
        <v>0</v>
      </c>
    </row>
    <row r="2548" spans="1:5" x14ac:dyDescent="0.25">
      <c r="A2548">
        <v>0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0</v>
      </c>
      <c r="B2549">
        <v>0</v>
      </c>
      <c r="C2549">
        <v>0</v>
      </c>
      <c r="D2549">
        <v>0</v>
      </c>
      <c r="E2549">
        <v>0</v>
      </c>
    </row>
    <row r="2550" spans="1:5" x14ac:dyDescent="0.25">
      <c r="A2550">
        <v>0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0</v>
      </c>
      <c r="B2551">
        <v>0</v>
      </c>
      <c r="C2551">
        <v>0</v>
      </c>
      <c r="D2551">
        <v>0</v>
      </c>
      <c r="E2551">
        <v>0</v>
      </c>
    </row>
    <row r="2552" spans="1:5" x14ac:dyDescent="0.25">
      <c r="A2552">
        <v>0</v>
      </c>
      <c r="B2552">
        <v>0</v>
      </c>
      <c r="C2552">
        <v>0</v>
      </c>
      <c r="D2552">
        <v>0</v>
      </c>
      <c r="E2552">
        <v>0</v>
      </c>
    </row>
    <row r="2553" spans="1:5" x14ac:dyDescent="0.25">
      <c r="A2553">
        <v>0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>
        <v>0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>
        <v>0</v>
      </c>
      <c r="B2555">
        <v>0</v>
      </c>
      <c r="C2555">
        <v>0</v>
      </c>
      <c r="D2555">
        <v>0</v>
      </c>
      <c r="E2555">
        <v>0</v>
      </c>
    </row>
    <row r="2556" spans="1:5" x14ac:dyDescent="0.25">
      <c r="A2556">
        <v>0</v>
      </c>
      <c r="B2556">
        <v>0</v>
      </c>
      <c r="C2556">
        <v>0</v>
      </c>
      <c r="D2556">
        <v>0</v>
      </c>
      <c r="E2556">
        <v>0</v>
      </c>
    </row>
    <row r="2557" spans="1:5" x14ac:dyDescent="0.25">
      <c r="A2557">
        <v>0</v>
      </c>
      <c r="B2557">
        <v>0</v>
      </c>
      <c r="C2557">
        <v>0</v>
      </c>
      <c r="D2557">
        <v>0</v>
      </c>
      <c r="E2557">
        <v>0</v>
      </c>
    </row>
    <row r="2558" spans="1:5" x14ac:dyDescent="0.25">
      <c r="A2558">
        <v>0</v>
      </c>
      <c r="B2558">
        <v>0</v>
      </c>
      <c r="C2558">
        <v>0</v>
      </c>
      <c r="D2558">
        <v>0</v>
      </c>
      <c r="E2558">
        <v>0</v>
      </c>
    </row>
    <row r="2559" spans="1:5" x14ac:dyDescent="0.25">
      <c r="A2559">
        <v>0</v>
      </c>
      <c r="B2559">
        <v>0</v>
      </c>
      <c r="C2559">
        <v>0</v>
      </c>
      <c r="D2559">
        <v>0</v>
      </c>
      <c r="E2559">
        <v>0</v>
      </c>
    </row>
    <row r="2560" spans="1:5" x14ac:dyDescent="0.25">
      <c r="A2560">
        <v>0</v>
      </c>
      <c r="B2560">
        <v>0</v>
      </c>
      <c r="C2560">
        <v>0</v>
      </c>
      <c r="D2560">
        <v>0</v>
      </c>
      <c r="E2560">
        <v>0</v>
      </c>
    </row>
    <row r="2561" spans="1:5" x14ac:dyDescent="0.25">
      <c r="A2561">
        <v>0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>
        <v>0</v>
      </c>
      <c r="B2562">
        <v>0</v>
      </c>
      <c r="C2562">
        <v>0</v>
      </c>
      <c r="D2562">
        <v>0</v>
      </c>
      <c r="E2562">
        <v>0</v>
      </c>
    </row>
    <row r="2563" spans="1:5" x14ac:dyDescent="0.25">
      <c r="A2563">
        <v>0</v>
      </c>
      <c r="B2563">
        <v>0</v>
      </c>
      <c r="C2563">
        <v>0</v>
      </c>
      <c r="D2563">
        <v>0</v>
      </c>
      <c r="E2563">
        <v>0</v>
      </c>
    </row>
    <row r="2564" spans="1:5" x14ac:dyDescent="0.25">
      <c r="A2564">
        <v>0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>
        <v>0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>
        <v>0</v>
      </c>
      <c r="B2566">
        <v>0</v>
      </c>
      <c r="C2566">
        <v>0</v>
      </c>
      <c r="D2566">
        <v>0</v>
      </c>
      <c r="E2566">
        <v>0</v>
      </c>
    </row>
    <row r="2567" spans="1:5" x14ac:dyDescent="0.25">
      <c r="A2567">
        <v>0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>
        <v>0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>
        <v>0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>
        <v>0</v>
      </c>
      <c r="B2570">
        <v>0</v>
      </c>
      <c r="C2570">
        <v>0</v>
      </c>
      <c r="D2570">
        <v>0</v>
      </c>
      <c r="E2570">
        <v>0</v>
      </c>
    </row>
    <row r="2571" spans="1:5" x14ac:dyDescent="0.25">
      <c r="A2571">
        <v>0</v>
      </c>
      <c r="B2571">
        <v>0</v>
      </c>
      <c r="C2571">
        <v>0</v>
      </c>
      <c r="D2571">
        <v>0</v>
      </c>
      <c r="E2571">
        <v>0</v>
      </c>
    </row>
    <row r="2572" spans="1:5" x14ac:dyDescent="0.25">
      <c r="A2572">
        <v>0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>
        <v>0</v>
      </c>
      <c r="B2573">
        <v>0</v>
      </c>
      <c r="C2573">
        <v>0</v>
      </c>
      <c r="D2573">
        <v>0</v>
      </c>
      <c r="E2573">
        <v>0</v>
      </c>
    </row>
    <row r="2574" spans="1:5" x14ac:dyDescent="0.25">
      <c r="A2574">
        <v>0</v>
      </c>
      <c r="B2574">
        <v>0</v>
      </c>
      <c r="C2574">
        <v>0</v>
      </c>
      <c r="D2574">
        <v>0</v>
      </c>
      <c r="E2574">
        <v>0</v>
      </c>
    </row>
    <row r="2575" spans="1:5" x14ac:dyDescent="0.25">
      <c r="A2575">
        <v>0</v>
      </c>
      <c r="B2575">
        <v>0</v>
      </c>
      <c r="C2575">
        <v>0</v>
      </c>
      <c r="D2575">
        <v>0</v>
      </c>
      <c r="E2575">
        <v>0</v>
      </c>
    </row>
    <row r="2576" spans="1:5" x14ac:dyDescent="0.25">
      <c r="A2576">
        <v>0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>
        <v>0</v>
      </c>
      <c r="B2577">
        <v>0</v>
      </c>
      <c r="C2577">
        <v>0</v>
      </c>
      <c r="D2577">
        <v>0</v>
      </c>
      <c r="E2577">
        <v>0</v>
      </c>
    </row>
    <row r="2578" spans="1:5" x14ac:dyDescent="0.25">
      <c r="A2578">
        <v>0</v>
      </c>
      <c r="B2578">
        <v>0</v>
      </c>
      <c r="C2578">
        <v>0</v>
      </c>
      <c r="D2578">
        <v>0</v>
      </c>
      <c r="E2578">
        <v>0</v>
      </c>
    </row>
    <row r="2579" spans="1:5" x14ac:dyDescent="0.25">
      <c r="A2579">
        <v>0</v>
      </c>
      <c r="B2579">
        <v>0</v>
      </c>
      <c r="C2579">
        <v>0</v>
      </c>
      <c r="D2579">
        <v>0</v>
      </c>
      <c r="E2579">
        <v>0</v>
      </c>
    </row>
    <row r="2580" spans="1:5" x14ac:dyDescent="0.25">
      <c r="A2580">
        <v>0</v>
      </c>
      <c r="B2580">
        <v>0</v>
      </c>
      <c r="C2580">
        <v>0</v>
      </c>
      <c r="D2580">
        <v>0</v>
      </c>
      <c r="E2580">
        <v>0</v>
      </c>
    </row>
    <row r="2581" spans="1:5" x14ac:dyDescent="0.25">
      <c r="A2581">
        <v>0</v>
      </c>
      <c r="B2581">
        <v>0</v>
      </c>
      <c r="C2581">
        <v>0</v>
      </c>
      <c r="D2581">
        <v>0</v>
      </c>
      <c r="E2581">
        <v>0</v>
      </c>
    </row>
    <row r="2582" spans="1:5" x14ac:dyDescent="0.25">
      <c r="A2582">
        <v>0</v>
      </c>
      <c r="B2582">
        <v>0</v>
      </c>
      <c r="C2582">
        <v>0</v>
      </c>
      <c r="D2582">
        <v>0</v>
      </c>
      <c r="E2582">
        <v>0</v>
      </c>
    </row>
    <row r="2583" spans="1:5" x14ac:dyDescent="0.25">
      <c r="A2583">
        <v>0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>
        <v>0</v>
      </c>
      <c r="B2584">
        <v>0</v>
      </c>
      <c r="C2584">
        <v>0</v>
      </c>
      <c r="D2584">
        <v>0</v>
      </c>
      <c r="E2584">
        <v>0</v>
      </c>
    </row>
    <row r="2585" spans="1:5" x14ac:dyDescent="0.25">
      <c r="A2585">
        <v>0</v>
      </c>
      <c r="B2585">
        <v>0</v>
      </c>
      <c r="C2585">
        <v>0</v>
      </c>
      <c r="D2585">
        <v>0</v>
      </c>
      <c r="E2585">
        <v>0</v>
      </c>
    </row>
    <row r="2586" spans="1:5" x14ac:dyDescent="0.25">
      <c r="A2586">
        <v>0</v>
      </c>
      <c r="B2586">
        <v>0</v>
      </c>
      <c r="C2586">
        <v>0</v>
      </c>
      <c r="D2586">
        <v>0</v>
      </c>
      <c r="E2586">
        <v>0</v>
      </c>
    </row>
    <row r="2587" spans="1:5" x14ac:dyDescent="0.25">
      <c r="A2587">
        <v>0</v>
      </c>
      <c r="B2587">
        <v>0</v>
      </c>
      <c r="C2587">
        <v>0</v>
      </c>
      <c r="D2587">
        <v>0</v>
      </c>
      <c r="E2587">
        <v>0</v>
      </c>
    </row>
    <row r="2588" spans="1:5" x14ac:dyDescent="0.25">
      <c r="A2588">
        <v>0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>
        <v>0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>
        <v>0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>
        <v>0</v>
      </c>
      <c r="B2591">
        <v>0</v>
      </c>
      <c r="C2591">
        <v>0</v>
      </c>
      <c r="D2591">
        <v>0</v>
      </c>
      <c r="E2591">
        <v>0</v>
      </c>
    </row>
    <row r="2592" spans="1:5" x14ac:dyDescent="0.25">
      <c r="A2592">
        <v>0</v>
      </c>
      <c r="B2592">
        <v>0</v>
      </c>
      <c r="C2592">
        <v>0</v>
      </c>
      <c r="D2592">
        <v>0</v>
      </c>
      <c r="E2592">
        <v>0</v>
      </c>
    </row>
    <row r="2593" spans="1:5" x14ac:dyDescent="0.25">
      <c r="A2593">
        <v>0</v>
      </c>
      <c r="B2593">
        <v>0</v>
      </c>
      <c r="C2593">
        <v>0</v>
      </c>
      <c r="D2593">
        <v>0</v>
      </c>
      <c r="E2593">
        <v>0</v>
      </c>
    </row>
    <row r="2594" spans="1:5" x14ac:dyDescent="0.25">
      <c r="A2594">
        <v>0</v>
      </c>
      <c r="B2594">
        <v>0</v>
      </c>
      <c r="C2594">
        <v>0</v>
      </c>
      <c r="D2594">
        <v>0</v>
      </c>
      <c r="E2594">
        <v>0</v>
      </c>
    </row>
    <row r="2595" spans="1:5" x14ac:dyDescent="0.25">
      <c r="A2595">
        <v>0</v>
      </c>
      <c r="B2595">
        <v>0</v>
      </c>
      <c r="C2595">
        <v>0</v>
      </c>
      <c r="D2595">
        <v>0</v>
      </c>
      <c r="E2595">
        <v>0</v>
      </c>
    </row>
    <row r="2596" spans="1:5" x14ac:dyDescent="0.25">
      <c r="A2596">
        <v>0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>
        <v>0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>
        <v>0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>
        <v>0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>
        <v>0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>
        <v>0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>
        <v>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>
        <v>0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>
        <v>0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>
        <v>0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>
        <v>0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>
        <v>0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>
        <v>0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>
        <v>0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>
        <v>0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>
        <v>0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>
        <v>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>
        <v>0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>
        <v>0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>
        <v>0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>
        <v>0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>
        <v>0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>
        <v>0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>
        <v>0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>
        <v>0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>
        <v>0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>
        <v>0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>
        <v>0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>
        <v>0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>
        <v>0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>
        <v>0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>
        <v>0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>
        <v>0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>
        <v>0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>
        <v>0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>
        <v>0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>
        <v>0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>
        <v>0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>
        <v>0</v>
      </c>
      <c r="B2634">
        <v>0</v>
      </c>
      <c r="C2634">
        <v>0</v>
      </c>
      <c r="D2634">
        <v>0</v>
      </c>
      <c r="E2634">
        <v>0</v>
      </c>
    </row>
    <row r="2635" spans="1:5" x14ac:dyDescent="0.25">
      <c r="A2635">
        <v>0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>
        <v>0</v>
      </c>
      <c r="B2636">
        <v>0</v>
      </c>
      <c r="C2636">
        <v>0</v>
      </c>
      <c r="D2636">
        <v>0</v>
      </c>
      <c r="E2636">
        <v>0</v>
      </c>
    </row>
    <row r="2637" spans="1:5" x14ac:dyDescent="0.25">
      <c r="A2637">
        <v>0</v>
      </c>
      <c r="B2637">
        <v>0</v>
      </c>
      <c r="C2637">
        <v>0</v>
      </c>
      <c r="D2637">
        <v>0</v>
      </c>
      <c r="E2637">
        <v>0</v>
      </c>
    </row>
    <row r="2638" spans="1:5" x14ac:dyDescent="0.25">
      <c r="A2638">
        <v>0</v>
      </c>
      <c r="B2638">
        <v>0</v>
      </c>
      <c r="C2638">
        <v>0</v>
      </c>
      <c r="D2638">
        <v>0</v>
      </c>
      <c r="E2638">
        <v>0</v>
      </c>
    </row>
    <row r="2639" spans="1:5" x14ac:dyDescent="0.25">
      <c r="A2639">
        <v>0</v>
      </c>
      <c r="B2639">
        <v>0</v>
      </c>
      <c r="C2639">
        <v>0</v>
      </c>
      <c r="D2639">
        <v>0</v>
      </c>
      <c r="E2639">
        <v>0</v>
      </c>
    </row>
    <row r="2640" spans="1:5" x14ac:dyDescent="0.25">
      <c r="A2640">
        <v>0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>
        <v>0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>
        <v>0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>
        <v>0</v>
      </c>
      <c r="B2643">
        <v>0</v>
      </c>
      <c r="C2643">
        <v>0</v>
      </c>
      <c r="D2643">
        <v>0</v>
      </c>
      <c r="E2643">
        <v>0</v>
      </c>
    </row>
    <row r="2644" spans="1:5" x14ac:dyDescent="0.25">
      <c r="A2644">
        <v>0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>
        <v>0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>
        <v>0</v>
      </c>
      <c r="B2646">
        <v>0</v>
      </c>
      <c r="C2646">
        <v>0</v>
      </c>
      <c r="D2646">
        <v>0</v>
      </c>
      <c r="E2646">
        <v>0</v>
      </c>
    </row>
    <row r="2647" spans="1:5" x14ac:dyDescent="0.25">
      <c r="A2647">
        <v>0</v>
      </c>
      <c r="B2647">
        <v>0</v>
      </c>
      <c r="C2647">
        <v>0</v>
      </c>
      <c r="D2647">
        <v>0</v>
      </c>
      <c r="E2647">
        <v>0</v>
      </c>
    </row>
    <row r="2648" spans="1:5" x14ac:dyDescent="0.25">
      <c r="A2648">
        <v>0</v>
      </c>
      <c r="B2648">
        <v>0</v>
      </c>
      <c r="C2648">
        <v>0</v>
      </c>
      <c r="D2648">
        <v>0</v>
      </c>
      <c r="E2648">
        <v>0</v>
      </c>
    </row>
    <row r="2649" spans="1:5" x14ac:dyDescent="0.25">
      <c r="A2649">
        <v>0</v>
      </c>
      <c r="B2649">
        <v>0</v>
      </c>
      <c r="C2649">
        <v>0</v>
      </c>
      <c r="D2649">
        <v>0</v>
      </c>
      <c r="E2649">
        <v>0</v>
      </c>
    </row>
    <row r="2650" spans="1:5" x14ac:dyDescent="0.25">
      <c r="A2650">
        <v>0</v>
      </c>
      <c r="B2650">
        <v>0</v>
      </c>
      <c r="C2650">
        <v>0</v>
      </c>
      <c r="D2650">
        <v>0</v>
      </c>
      <c r="E2650">
        <v>0</v>
      </c>
    </row>
    <row r="2651" spans="1:5" x14ac:dyDescent="0.25">
      <c r="A2651">
        <v>0</v>
      </c>
      <c r="B2651">
        <v>0</v>
      </c>
      <c r="C2651">
        <v>0</v>
      </c>
      <c r="D2651">
        <v>0</v>
      </c>
      <c r="E2651">
        <v>0</v>
      </c>
    </row>
    <row r="2652" spans="1:5" x14ac:dyDescent="0.25">
      <c r="A2652">
        <v>0</v>
      </c>
      <c r="B2652">
        <v>0</v>
      </c>
      <c r="C2652">
        <v>0</v>
      </c>
      <c r="D2652">
        <v>0</v>
      </c>
      <c r="E2652">
        <v>0</v>
      </c>
    </row>
    <row r="2653" spans="1:5" x14ac:dyDescent="0.25">
      <c r="A2653">
        <v>0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>
        <v>0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>
        <v>0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>
        <v>0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>
        <v>0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>
        <v>0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>
        <v>0</v>
      </c>
      <c r="B2659">
        <v>0</v>
      </c>
      <c r="C2659">
        <v>0</v>
      </c>
      <c r="D2659">
        <v>0</v>
      </c>
      <c r="E2659">
        <v>0</v>
      </c>
    </row>
    <row r="2660" spans="1:5" x14ac:dyDescent="0.25">
      <c r="A2660">
        <v>0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>
        <v>0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>
        <v>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>
        <v>0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>
        <v>0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>
        <v>0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>
        <v>0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>
        <v>0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>
        <v>0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>
        <v>0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>
        <v>0</v>
      </c>
      <c r="B2670">
        <v>0</v>
      </c>
      <c r="C2670">
        <v>0</v>
      </c>
      <c r="D2670">
        <v>0</v>
      </c>
      <c r="E2670">
        <v>0</v>
      </c>
    </row>
    <row r="2671" spans="1:5" x14ac:dyDescent="0.25">
      <c r="A2671">
        <v>0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>
        <v>0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>
        <v>0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>
        <v>0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>
        <v>0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>
        <v>0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>
        <v>0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>
        <v>0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>
        <v>0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>
        <v>0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>
        <v>0</v>
      </c>
      <c r="B2681">
        <v>0</v>
      </c>
      <c r="C2681">
        <v>0</v>
      </c>
      <c r="D2681">
        <v>0</v>
      </c>
      <c r="E2681">
        <v>0</v>
      </c>
    </row>
    <row r="2682" spans="1:5" x14ac:dyDescent="0.25">
      <c r="A2682">
        <v>0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>
        <v>0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>
        <v>0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>
        <v>0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>
        <v>0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>
        <v>0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>
        <v>0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>
        <v>0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>
        <v>0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>
        <v>0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>
        <v>0</v>
      </c>
      <c r="B2692">
        <v>0</v>
      </c>
      <c r="C2692">
        <v>0</v>
      </c>
      <c r="D2692">
        <v>0</v>
      </c>
      <c r="E2692">
        <v>0</v>
      </c>
    </row>
    <row r="2693" spans="1:5" x14ac:dyDescent="0.25">
      <c r="A2693">
        <v>0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>
        <v>0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>
        <v>0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>
        <v>0</v>
      </c>
      <c r="B2696">
        <v>0</v>
      </c>
      <c r="C2696">
        <v>0</v>
      </c>
      <c r="D2696">
        <v>0</v>
      </c>
      <c r="E2696">
        <v>0</v>
      </c>
    </row>
    <row r="2697" spans="1:5" x14ac:dyDescent="0.25">
      <c r="A2697">
        <v>0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>
        <v>0</v>
      </c>
      <c r="B2698">
        <v>0</v>
      </c>
      <c r="C2698">
        <v>0</v>
      </c>
      <c r="D2698">
        <v>0</v>
      </c>
      <c r="E2698">
        <v>0</v>
      </c>
    </row>
    <row r="2699" spans="1:5" x14ac:dyDescent="0.25">
      <c r="A2699">
        <v>0</v>
      </c>
      <c r="B2699">
        <v>0</v>
      </c>
      <c r="C2699">
        <v>0</v>
      </c>
      <c r="D2699">
        <v>0</v>
      </c>
      <c r="E2699">
        <v>0</v>
      </c>
    </row>
    <row r="2700" spans="1:5" x14ac:dyDescent="0.25">
      <c r="A2700">
        <v>0</v>
      </c>
      <c r="B2700">
        <v>0</v>
      </c>
      <c r="C2700">
        <v>0</v>
      </c>
      <c r="D2700">
        <v>0</v>
      </c>
      <c r="E2700">
        <v>0</v>
      </c>
    </row>
    <row r="2701" spans="1:5" x14ac:dyDescent="0.25">
      <c r="A2701">
        <v>0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>
        <v>0</v>
      </c>
      <c r="B2702">
        <v>0</v>
      </c>
      <c r="C2702">
        <v>0</v>
      </c>
      <c r="D2702">
        <v>0</v>
      </c>
      <c r="E2702">
        <v>0</v>
      </c>
    </row>
    <row r="2703" spans="1:5" x14ac:dyDescent="0.25">
      <c r="A2703">
        <v>0</v>
      </c>
      <c r="B2703">
        <v>0</v>
      </c>
      <c r="C2703">
        <v>0</v>
      </c>
      <c r="D2703">
        <v>0</v>
      </c>
      <c r="E2703">
        <v>0</v>
      </c>
    </row>
    <row r="2704" spans="1:5" x14ac:dyDescent="0.25">
      <c r="A2704">
        <v>0</v>
      </c>
      <c r="B2704">
        <v>0</v>
      </c>
      <c r="C2704">
        <v>0</v>
      </c>
      <c r="D2704">
        <v>0</v>
      </c>
      <c r="E2704">
        <v>0</v>
      </c>
    </row>
    <row r="2705" spans="1:5" x14ac:dyDescent="0.25">
      <c r="A2705">
        <v>0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>
        <v>0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>
        <v>0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>
        <v>0</v>
      </c>
      <c r="B2708">
        <v>0</v>
      </c>
      <c r="C2708">
        <v>0</v>
      </c>
      <c r="D2708">
        <v>0</v>
      </c>
      <c r="E2708">
        <v>0</v>
      </c>
    </row>
    <row r="2709" spans="1:5" x14ac:dyDescent="0.25">
      <c r="A2709">
        <v>0</v>
      </c>
      <c r="B2709">
        <v>0</v>
      </c>
      <c r="C2709">
        <v>0</v>
      </c>
      <c r="D2709">
        <v>0</v>
      </c>
      <c r="E2709">
        <v>0</v>
      </c>
    </row>
    <row r="2710" spans="1:5" x14ac:dyDescent="0.25">
      <c r="A2710">
        <v>0</v>
      </c>
      <c r="B2710">
        <v>0</v>
      </c>
      <c r="C2710">
        <v>0</v>
      </c>
      <c r="D2710">
        <v>0</v>
      </c>
      <c r="E2710">
        <v>0</v>
      </c>
    </row>
    <row r="2711" spans="1:5" x14ac:dyDescent="0.25">
      <c r="A2711">
        <v>0</v>
      </c>
      <c r="B2711">
        <v>0</v>
      </c>
      <c r="C2711">
        <v>0</v>
      </c>
      <c r="D2711">
        <v>0</v>
      </c>
      <c r="E2711">
        <v>0</v>
      </c>
    </row>
    <row r="2712" spans="1:5" x14ac:dyDescent="0.25">
      <c r="A2712">
        <v>0</v>
      </c>
      <c r="B2712">
        <v>0</v>
      </c>
      <c r="C2712">
        <v>0</v>
      </c>
      <c r="D2712">
        <v>0</v>
      </c>
      <c r="E2712">
        <v>0</v>
      </c>
    </row>
    <row r="2713" spans="1:5" x14ac:dyDescent="0.25">
      <c r="A2713">
        <v>0</v>
      </c>
      <c r="B2713">
        <v>0</v>
      </c>
      <c r="C2713">
        <v>0</v>
      </c>
      <c r="D2713">
        <v>0</v>
      </c>
      <c r="E2713">
        <v>0</v>
      </c>
    </row>
    <row r="2714" spans="1:5" x14ac:dyDescent="0.25">
      <c r="A2714">
        <v>0</v>
      </c>
      <c r="B2714">
        <v>0</v>
      </c>
      <c r="C2714">
        <v>0</v>
      </c>
      <c r="D2714">
        <v>0</v>
      </c>
      <c r="E2714">
        <v>0</v>
      </c>
    </row>
    <row r="2715" spans="1:5" x14ac:dyDescent="0.25">
      <c r="A2715">
        <v>0</v>
      </c>
      <c r="B2715">
        <v>0</v>
      </c>
      <c r="C2715">
        <v>0</v>
      </c>
      <c r="D2715">
        <v>0</v>
      </c>
      <c r="E2715">
        <v>0</v>
      </c>
    </row>
    <row r="2716" spans="1:5" x14ac:dyDescent="0.25">
      <c r="A2716">
        <v>0</v>
      </c>
      <c r="B2716">
        <v>0</v>
      </c>
      <c r="C2716">
        <v>0</v>
      </c>
      <c r="D2716">
        <v>0</v>
      </c>
      <c r="E2716">
        <v>0</v>
      </c>
    </row>
    <row r="2717" spans="1:5" x14ac:dyDescent="0.25">
      <c r="A2717">
        <v>0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0</v>
      </c>
      <c r="B2718">
        <v>0</v>
      </c>
      <c r="C2718">
        <v>0</v>
      </c>
      <c r="D2718">
        <v>0</v>
      </c>
      <c r="E2718">
        <v>0</v>
      </c>
    </row>
    <row r="2719" spans="1:5" x14ac:dyDescent="0.25">
      <c r="A2719">
        <v>0</v>
      </c>
      <c r="B2719">
        <v>0</v>
      </c>
      <c r="C2719">
        <v>0</v>
      </c>
      <c r="D2719">
        <v>0</v>
      </c>
      <c r="E2719">
        <v>0</v>
      </c>
    </row>
    <row r="2720" spans="1:5" x14ac:dyDescent="0.25">
      <c r="A2720">
        <v>0</v>
      </c>
      <c r="B2720">
        <v>0</v>
      </c>
      <c r="C2720">
        <v>0</v>
      </c>
      <c r="D2720">
        <v>0</v>
      </c>
      <c r="E2720">
        <v>0</v>
      </c>
    </row>
    <row r="2721" spans="1:5" x14ac:dyDescent="0.25">
      <c r="A2721">
        <v>0</v>
      </c>
      <c r="B2721">
        <v>0</v>
      </c>
      <c r="C2721">
        <v>0</v>
      </c>
      <c r="D2721">
        <v>0</v>
      </c>
      <c r="E2721">
        <v>0</v>
      </c>
    </row>
    <row r="2722" spans="1:5" x14ac:dyDescent="0.25">
      <c r="A2722">
        <v>0</v>
      </c>
      <c r="B2722">
        <v>0</v>
      </c>
      <c r="C2722">
        <v>0</v>
      </c>
      <c r="D2722">
        <v>0</v>
      </c>
      <c r="E2722">
        <v>0</v>
      </c>
    </row>
    <row r="2723" spans="1:5" x14ac:dyDescent="0.25">
      <c r="A2723">
        <v>0</v>
      </c>
      <c r="B2723">
        <v>0</v>
      </c>
      <c r="C2723">
        <v>0</v>
      </c>
      <c r="D2723">
        <v>0</v>
      </c>
      <c r="E2723">
        <v>0</v>
      </c>
    </row>
    <row r="2724" spans="1:5" x14ac:dyDescent="0.25">
      <c r="A2724">
        <v>0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>
        <v>0</v>
      </c>
      <c r="B2725">
        <v>0</v>
      </c>
      <c r="C2725">
        <v>0</v>
      </c>
      <c r="D2725">
        <v>0</v>
      </c>
      <c r="E2725">
        <v>0</v>
      </c>
    </row>
    <row r="2726" spans="1:5" x14ac:dyDescent="0.25">
      <c r="A2726">
        <v>0</v>
      </c>
      <c r="B2726">
        <v>0</v>
      </c>
      <c r="C2726">
        <v>0</v>
      </c>
      <c r="D2726">
        <v>0</v>
      </c>
      <c r="E2726">
        <v>0</v>
      </c>
    </row>
    <row r="2727" spans="1:5" x14ac:dyDescent="0.25">
      <c r="A2727">
        <v>0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>
        <v>0</v>
      </c>
      <c r="B2728">
        <v>0</v>
      </c>
      <c r="C2728">
        <v>0</v>
      </c>
      <c r="D2728">
        <v>0</v>
      </c>
      <c r="E2728">
        <v>0</v>
      </c>
    </row>
    <row r="2729" spans="1:5" x14ac:dyDescent="0.25">
      <c r="A2729">
        <v>0</v>
      </c>
      <c r="B2729">
        <v>0</v>
      </c>
      <c r="C2729">
        <v>0</v>
      </c>
      <c r="D2729">
        <v>0</v>
      </c>
      <c r="E2729">
        <v>0</v>
      </c>
    </row>
    <row r="2730" spans="1:5" x14ac:dyDescent="0.25">
      <c r="A2730">
        <v>0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>
        <v>0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>
        <v>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>
        <v>0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>
        <v>0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>
        <v>0</v>
      </c>
      <c r="B2735">
        <v>0</v>
      </c>
      <c r="C2735">
        <v>0</v>
      </c>
      <c r="D2735">
        <v>0</v>
      </c>
      <c r="E2735">
        <v>0</v>
      </c>
    </row>
    <row r="2736" spans="1:5" x14ac:dyDescent="0.25">
      <c r="A2736">
        <v>0</v>
      </c>
      <c r="B2736">
        <v>0</v>
      </c>
      <c r="C2736">
        <v>0</v>
      </c>
      <c r="D2736">
        <v>0</v>
      </c>
      <c r="E2736">
        <v>0</v>
      </c>
    </row>
    <row r="2737" spans="1:5" x14ac:dyDescent="0.25">
      <c r="A2737">
        <v>0</v>
      </c>
      <c r="B2737">
        <v>0</v>
      </c>
      <c r="C2737">
        <v>0</v>
      </c>
      <c r="D2737">
        <v>0</v>
      </c>
      <c r="E2737">
        <v>0</v>
      </c>
    </row>
    <row r="2738" spans="1:5" x14ac:dyDescent="0.25">
      <c r="A2738">
        <v>0</v>
      </c>
      <c r="B2738">
        <v>0</v>
      </c>
      <c r="C2738">
        <v>0</v>
      </c>
      <c r="D2738">
        <v>0</v>
      </c>
      <c r="E2738">
        <v>0</v>
      </c>
    </row>
    <row r="2739" spans="1:5" x14ac:dyDescent="0.25">
      <c r="A2739">
        <v>0</v>
      </c>
      <c r="B2739">
        <v>0</v>
      </c>
      <c r="C2739">
        <v>0</v>
      </c>
      <c r="D2739">
        <v>0</v>
      </c>
      <c r="E2739">
        <v>0</v>
      </c>
    </row>
    <row r="2740" spans="1:5" x14ac:dyDescent="0.25">
      <c r="A2740">
        <v>0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>
        <v>0</v>
      </c>
      <c r="B2741">
        <v>0</v>
      </c>
      <c r="C2741">
        <v>0</v>
      </c>
      <c r="D2741">
        <v>0</v>
      </c>
      <c r="E2741">
        <v>0</v>
      </c>
    </row>
    <row r="2742" spans="1:5" x14ac:dyDescent="0.25">
      <c r="A2742">
        <v>0</v>
      </c>
      <c r="B2742">
        <v>0</v>
      </c>
      <c r="C2742">
        <v>0</v>
      </c>
      <c r="D2742">
        <v>0</v>
      </c>
      <c r="E2742">
        <v>0</v>
      </c>
    </row>
    <row r="2743" spans="1:5" x14ac:dyDescent="0.25">
      <c r="A2743">
        <v>0</v>
      </c>
      <c r="B2743">
        <v>0</v>
      </c>
      <c r="C2743">
        <v>0</v>
      </c>
      <c r="D2743">
        <v>0</v>
      </c>
      <c r="E2743">
        <v>0</v>
      </c>
    </row>
    <row r="2744" spans="1:5" x14ac:dyDescent="0.25">
      <c r="A2744">
        <v>0</v>
      </c>
      <c r="B2744">
        <v>0</v>
      </c>
      <c r="C2744">
        <v>0</v>
      </c>
      <c r="D2744">
        <v>0</v>
      </c>
      <c r="E2744">
        <v>0</v>
      </c>
    </row>
    <row r="2745" spans="1:5" x14ac:dyDescent="0.25">
      <c r="A2745">
        <v>0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>
        <v>0</v>
      </c>
      <c r="B2746">
        <v>0</v>
      </c>
      <c r="C2746">
        <v>0</v>
      </c>
      <c r="D2746">
        <v>0</v>
      </c>
      <c r="E2746">
        <v>0</v>
      </c>
    </row>
    <row r="2747" spans="1:5" x14ac:dyDescent="0.25">
      <c r="A2747">
        <v>0</v>
      </c>
      <c r="B2747">
        <v>0</v>
      </c>
      <c r="C2747">
        <v>0</v>
      </c>
      <c r="D2747">
        <v>0</v>
      </c>
      <c r="E2747">
        <v>0</v>
      </c>
    </row>
    <row r="2748" spans="1:5" x14ac:dyDescent="0.25">
      <c r="A2748">
        <v>0</v>
      </c>
      <c r="B2748">
        <v>0</v>
      </c>
      <c r="C2748">
        <v>0</v>
      </c>
      <c r="D2748">
        <v>0</v>
      </c>
      <c r="E2748">
        <v>0</v>
      </c>
    </row>
    <row r="2749" spans="1:5" x14ac:dyDescent="0.25">
      <c r="A2749">
        <v>0</v>
      </c>
      <c r="B2749">
        <v>0</v>
      </c>
      <c r="C2749">
        <v>0</v>
      </c>
      <c r="D2749">
        <v>0</v>
      </c>
      <c r="E2749">
        <v>0</v>
      </c>
    </row>
    <row r="2750" spans="1:5" x14ac:dyDescent="0.25">
      <c r="A2750">
        <v>0</v>
      </c>
      <c r="B2750">
        <v>0</v>
      </c>
      <c r="C2750">
        <v>0</v>
      </c>
      <c r="D2750">
        <v>0</v>
      </c>
      <c r="E2750">
        <v>0</v>
      </c>
    </row>
    <row r="2751" spans="1:5" x14ac:dyDescent="0.25">
      <c r="A2751">
        <v>0</v>
      </c>
      <c r="B2751">
        <v>0</v>
      </c>
      <c r="C2751">
        <v>0</v>
      </c>
      <c r="D2751">
        <v>0</v>
      </c>
      <c r="E2751">
        <v>0</v>
      </c>
    </row>
    <row r="2752" spans="1:5" x14ac:dyDescent="0.25">
      <c r="A2752">
        <v>0</v>
      </c>
      <c r="B2752">
        <v>0</v>
      </c>
      <c r="C2752">
        <v>0</v>
      </c>
      <c r="D2752">
        <v>0</v>
      </c>
      <c r="E2752">
        <v>0</v>
      </c>
    </row>
    <row r="2753" spans="1:5" x14ac:dyDescent="0.25">
      <c r="A2753">
        <v>0</v>
      </c>
      <c r="B2753">
        <v>0</v>
      </c>
      <c r="C2753">
        <v>0</v>
      </c>
      <c r="D2753">
        <v>0</v>
      </c>
      <c r="E2753">
        <v>0</v>
      </c>
    </row>
    <row r="2754" spans="1:5" x14ac:dyDescent="0.25">
      <c r="A2754">
        <v>0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>
        <v>0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>
        <v>0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>
        <v>0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>
        <v>0</v>
      </c>
      <c r="B2758">
        <v>0</v>
      </c>
      <c r="C2758">
        <v>0</v>
      </c>
      <c r="D2758">
        <v>0</v>
      </c>
      <c r="E2758">
        <v>0</v>
      </c>
    </row>
    <row r="2759" spans="1:5" x14ac:dyDescent="0.25">
      <c r="A2759">
        <v>0</v>
      </c>
      <c r="B2759">
        <v>0</v>
      </c>
      <c r="C2759">
        <v>0</v>
      </c>
      <c r="D2759">
        <v>0</v>
      </c>
      <c r="E2759">
        <v>0</v>
      </c>
    </row>
    <row r="2760" spans="1:5" x14ac:dyDescent="0.25">
      <c r="A2760">
        <v>0</v>
      </c>
      <c r="B2760">
        <v>0</v>
      </c>
      <c r="C2760">
        <v>0</v>
      </c>
      <c r="D2760">
        <v>0</v>
      </c>
      <c r="E2760">
        <v>0</v>
      </c>
    </row>
    <row r="2761" spans="1:5" x14ac:dyDescent="0.25">
      <c r="A2761">
        <v>0</v>
      </c>
      <c r="B2761">
        <v>0</v>
      </c>
      <c r="C2761">
        <v>0</v>
      </c>
      <c r="D2761">
        <v>0</v>
      </c>
      <c r="E2761">
        <v>0</v>
      </c>
    </row>
    <row r="2762" spans="1:5" x14ac:dyDescent="0.25">
      <c r="A2762">
        <v>0</v>
      </c>
      <c r="B2762">
        <v>0</v>
      </c>
      <c r="C2762">
        <v>0</v>
      </c>
      <c r="D2762">
        <v>0</v>
      </c>
      <c r="E2762">
        <v>0</v>
      </c>
    </row>
    <row r="2763" spans="1:5" x14ac:dyDescent="0.25">
      <c r="A2763">
        <v>0</v>
      </c>
      <c r="B2763">
        <v>0</v>
      </c>
      <c r="C2763">
        <v>0</v>
      </c>
      <c r="D2763">
        <v>0</v>
      </c>
      <c r="E2763">
        <v>0</v>
      </c>
    </row>
    <row r="2764" spans="1:5" x14ac:dyDescent="0.25">
      <c r="A2764">
        <v>0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>
        <v>0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>
        <v>0</v>
      </c>
      <c r="B2766">
        <v>0</v>
      </c>
      <c r="C2766">
        <v>0</v>
      </c>
      <c r="D2766">
        <v>0</v>
      </c>
      <c r="E2766">
        <v>0</v>
      </c>
    </row>
    <row r="2767" spans="1:5" x14ac:dyDescent="0.25">
      <c r="A2767">
        <v>0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>
        <v>0</v>
      </c>
      <c r="B2768">
        <v>0</v>
      </c>
      <c r="C2768">
        <v>0</v>
      </c>
      <c r="D2768">
        <v>0</v>
      </c>
      <c r="E2768">
        <v>0</v>
      </c>
    </row>
    <row r="2769" spans="1:5" x14ac:dyDescent="0.25">
      <c r="A2769">
        <v>0</v>
      </c>
      <c r="B2769">
        <v>0</v>
      </c>
      <c r="C2769">
        <v>0</v>
      </c>
      <c r="D2769">
        <v>0</v>
      </c>
      <c r="E2769">
        <v>0</v>
      </c>
    </row>
    <row r="2770" spans="1:5" x14ac:dyDescent="0.25">
      <c r="A2770">
        <v>0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>
        <v>0</v>
      </c>
      <c r="B2771">
        <v>0</v>
      </c>
      <c r="C2771">
        <v>0</v>
      </c>
      <c r="D2771">
        <v>0</v>
      </c>
      <c r="E2771">
        <v>0</v>
      </c>
    </row>
    <row r="2772" spans="1:5" x14ac:dyDescent="0.25">
      <c r="A2772">
        <v>0</v>
      </c>
      <c r="B2772">
        <v>0</v>
      </c>
      <c r="C2772">
        <v>0</v>
      </c>
      <c r="D2772">
        <v>0</v>
      </c>
      <c r="E2772">
        <v>0</v>
      </c>
    </row>
    <row r="2773" spans="1:5" x14ac:dyDescent="0.25">
      <c r="A2773">
        <v>0</v>
      </c>
      <c r="B2773">
        <v>0</v>
      </c>
      <c r="C2773">
        <v>0</v>
      </c>
      <c r="D2773">
        <v>0</v>
      </c>
      <c r="E2773">
        <v>0</v>
      </c>
    </row>
    <row r="2774" spans="1:5" x14ac:dyDescent="0.25">
      <c r="A2774">
        <v>0</v>
      </c>
      <c r="B2774">
        <v>0</v>
      </c>
      <c r="C2774">
        <v>0</v>
      </c>
      <c r="D2774">
        <v>0</v>
      </c>
      <c r="E2774">
        <v>0</v>
      </c>
    </row>
    <row r="2775" spans="1:5" x14ac:dyDescent="0.25">
      <c r="A2775">
        <v>0</v>
      </c>
      <c r="B2775">
        <v>0</v>
      </c>
      <c r="C2775">
        <v>0</v>
      </c>
      <c r="D2775">
        <v>0</v>
      </c>
      <c r="E2775">
        <v>0</v>
      </c>
    </row>
    <row r="2776" spans="1:5" x14ac:dyDescent="0.25">
      <c r="A2776">
        <v>0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>
        <v>0</v>
      </c>
      <c r="B2777">
        <v>0</v>
      </c>
      <c r="C2777">
        <v>0</v>
      </c>
      <c r="D2777">
        <v>0</v>
      </c>
      <c r="E2777">
        <v>0</v>
      </c>
    </row>
    <row r="2778" spans="1:5" x14ac:dyDescent="0.25">
      <c r="A2778">
        <v>0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>
        <v>0</v>
      </c>
      <c r="B2779">
        <v>0</v>
      </c>
      <c r="C2779">
        <v>0</v>
      </c>
      <c r="D2779">
        <v>0</v>
      </c>
      <c r="E2779">
        <v>0</v>
      </c>
    </row>
    <row r="2780" spans="1:5" x14ac:dyDescent="0.25">
      <c r="A2780">
        <v>0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>
        <v>0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>
        <v>0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>
        <v>0</v>
      </c>
      <c r="B2783">
        <v>0</v>
      </c>
      <c r="C2783">
        <v>0</v>
      </c>
      <c r="D2783">
        <v>0</v>
      </c>
      <c r="E2783">
        <v>0</v>
      </c>
    </row>
    <row r="2784" spans="1:5" x14ac:dyDescent="0.25">
      <c r="A2784">
        <v>0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>
        <v>0</v>
      </c>
      <c r="B2785">
        <v>0</v>
      </c>
      <c r="C2785">
        <v>0</v>
      </c>
      <c r="D2785">
        <v>0</v>
      </c>
      <c r="E2785">
        <v>0</v>
      </c>
    </row>
    <row r="2786" spans="1:5" x14ac:dyDescent="0.25">
      <c r="A2786">
        <v>0</v>
      </c>
      <c r="B2786">
        <v>0</v>
      </c>
      <c r="C2786">
        <v>0</v>
      </c>
      <c r="D2786">
        <v>0</v>
      </c>
      <c r="E2786">
        <v>0</v>
      </c>
    </row>
    <row r="2787" spans="1:5" x14ac:dyDescent="0.25">
      <c r="A2787">
        <v>0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>
        <v>0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>
        <v>0</v>
      </c>
      <c r="B2789">
        <v>0</v>
      </c>
      <c r="C2789">
        <v>0</v>
      </c>
      <c r="D2789">
        <v>0</v>
      </c>
      <c r="E2789">
        <v>0</v>
      </c>
    </row>
    <row r="2790" spans="1:5" x14ac:dyDescent="0.25">
      <c r="A2790">
        <v>0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>
        <v>0</v>
      </c>
      <c r="B2791">
        <v>0</v>
      </c>
      <c r="C2791">
        <v>0</v>
      </c>
      <c r="D2791">
        <v>0</v>
      </c>
      <c r="E2791">
        <v>0</v>
      </c>
    </row>
    <row r="2792" spans="1:5" x14ac:dyDescent="0.25">
      <c r="A2792">
        <v>0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>
        <v>0</v>
      </c>
      <c r="B2793">
        <v>0</v>
      </c>
      <c r="C2793">
        <v>0</v>
      </c>
      <c r="D2793">
        <v>0</v>
      </c>
      <c r="E2793">
        <v>0</v>
      </c>
    </row>
    <row r="2794" spans="1:5" x14ac:dyDescent="0.25">
      <c r="A2794">
        <v>0</v>
      </c>
      <c r="B2794">
        <v>0</v>
      </c>
      <c r="C2794">
        <v>0</v>
      </c>
      <c r="D2794">
        <v>0</v>
      </c>
      <c r="E2794">
        <v>0</v>
      </c>
    </row>
    <row r="2795" spans="1:5" x14ac:dyDescent="0.25">
      <c r="A2795">
        <v>0</v>
      </c>
      <c r="B2795">
        <v>0</v>
      </c>
      <c r="C2795">
        <v>0</v>
      </c>
      <c r="D2795">
        <v>0</v>
      </c>
      <c r="E2795">
        <v>0</v>
      </c>
    </row>
    <row r="2796" spans="1:5" x14ac:dyDescent="0.25">
      <c r="A2796">
        <v>0</v>
      </c>
      <c r="B2796">
        <v>0</v>
      </c>
      <c r="C2796">
        <v>0</v>
      </c>
      <c r="D2796">
        <v>0</v>
      </c>
      <c r="E2796">
        <v>0</v>
      </c>
    </row>
    <row r="2797" spans="1:5" x14ac:dyDescent="0.25">
      <c r="A2797">
        <v>0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>
        <v>0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>
        <v>0</v>
      </c>
      <c r="B2799">
        <v>0</v>
      </c>
      <c r="C2799">
        <v>0</v>
      </c>
      <c r="D2799">
        <v>0</v>
      </c>
      <c r="E2799">
        <v>0</v>
      </c>
    </row>
    <row r="2800" spans="1:5" x14ac:dyDescent="0.25">
      <c r="A2800">
        <v>0</v>
      </c>
      <c r="B2800">
        <v>0</v>
      </c>
      <c r="C2800">
        <v>0</v>
      </c>
      <c r="D2800">
        <v>0</v>
      </c>
      <c r="E2800">
        <v>0</v>
      </c>
    </row>
    <row r="2801" spans="1:5" x14ac:dyDescent="0.25">
      <c r="A2801">
        <v>0</v>
      </c>
      <c r="B2801">
        <v>0</v>
      </c>
      <c r="C2801">
        <v>0</v>
      </c>
      <c r="D2801">
        <v>0</v>
      </c>
      <c r="E2801">
        <v>0</v>
      </c>
    </row>
    <row r="2802" spans="1:5" x14ac:dyDescent="0.25">
      <c r="A2802">
        <v>0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>
        <v>0</v>
      </c>
      <c r="B2803">
        <v>0</v>
      </c>
      <c r="C2803">
        <v>0</v>
      </c>
      <c r="D2803">
        <v>0</v>
      </c>
      <c r="E2803">
        <v>0</v>
      </c>
    </row>
    <row r="2804" spans="1:5" x14ac:dyDescent="0.25">
      <c r="A2804">
        <v>0</v>
      </c>
      <c r="B2804">
        <v>0</v>
      </c>
      <c r="C2804">
        <v>0</v>
      </c>
      <c r="D2804">
        <v>0</v>
      </c>
      <c r="E2804">
        <v>0</v>
      </c>
    </row>
    <row r="2805" spans="1:5" x14ac:dyDescent="0.25">
      <c r="A2805">
        <v>0</v>
      </c>
      <c r="B2805">
        <v>0</v>
      </c>
      <c r="C2805">
        <v>0</v>
      </c>
      <c r="D2805">
        <v>0</v>
      </c>
      <c r="E2805">
        <v>0</v>
      </c>
    </row>
    <row r="2806" spans="1:5" x14ac:dyDescent="0.25">
      <c r="A2806">
        <v>0</v>
      </c>
      <c r="B2806">
        <v>0</v>
      </c>
      <c r="C2806">
        <v>0</v>
      </c>
      <c r="D2806">
        <v>0</v>
      </c>
      <c r="E2806">
        <v>0</v>
      </c>
    </row>
    <row r="2807" spans="1:5" x14ac:dyDescent="0.25">
      <c r="A2807">
        <v>0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>
        <v>0</v>
      </c>
      <c r="B2808">
        <v>0</v>
      </c>
      <c r="C2808">
        <v>0</v>
      </c>
      <c r="D2808">
        <v>0</v>
      </c>
      <c r="E2808">
        <v>0</v>
      </c>
    </row>
    <row r="2809" spans="1:5" x14ac:dyDescent="0.25">
      <c r="A2809">
        <v>0</v>
      </c>
      <c r="B2809">
        <v>0</v>
      </c>
      <c r="C2809">
        <v>0</v>
      </c>
      <c r="D2809">
        <v>0</v>
      </c>
      <c r="E2809">
        <v>0</v>
      </c>
    </row>
    <row r="2810" spans="1:5" x14ac:dyDescent="0.25">
      <c r="A2810">
        <v>0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>
        <v>0</v>
      </c>
      <c r="B2811">
        <v>0</v>
      </c>
      <c r="C2811">
        <v>0</v>
      </c>
      <c r="D2811">
        <v>0</v>
      </c>
      <c r="E2811">
        <v>0</v>
      </c>
    </row>
    <row r="2812" spans="1:5" x14ac:dyDescent="0.25">
      <c r="A2812">
        <v>0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>
        <v>0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>
        <v>0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>
        <v>0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>
        <v>0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>
        <v>0</v>
      </c>
      <c r="B2817">
        <v>0</v>
      </c>
      <c r="C2817">
        <v>0</v>
      </c>
      <c r="D2817">
        <v>0</v>
      </c>
      <c r="E2817">
        <v>0</v>
      </c>
    </row>
    <row r="2818" spans="1:5" x14ac:dyDescent="0.25">
      <c r="A2818">
        <v>0</v>
      </c>
      <c r="B2818">
        <v>0</v>
      </c>
      <c r="C2818">
        <v>0</v>
      </c>
      <c r="D2818">
        <v>0</v>
      </c>
      <c r="E2818">
        <v>0</v>
      </c>
    </row>
    <row r="2819" spans="1:5" x14ac:dyDescent="0.25">
      <c r="A2819">
        <v>0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>
        <v>0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>
        <v>0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>
        <v>0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>
        <v>0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>
        <v>0</v>
      </c>
      <c r="B2824">
        <v>0</v>
      </c>
      <c r="C2824">
        <v>0</v>
      </c>
      <c r="D2824">
        <v>0</v>
      </c>
      <c r="E2824">
        <v>0</v>
      </c>
    </row>
    <row r="2825" spans="1:5" x14ac:dyDescent="0.25">
      <c r="A2825">
        <v>0</v>
      </c>
      <c r="B2825">
        <v>0</v>
      </c>
      <c r="C2825">
        <v>0</v>
      </c>
      <c r="D2825">
        <v>0</v>
      </c>
      <c r="E2825">
        <v>0</v>
      </c>
    </row>
    <row r="2826" spans="1:5" x14ac:dyDescent="0.25">
      <c r="A2826">
        <v>0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>
        <v>0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>
        <v>0</v>
      </c>
      <c r="B2828">
        <v>0</v>
      </c>
      <c r="C2828">
        <v>0</v>
      </c>
      <c r="D2828">
        <v>0</v>
      </c>
      <c r="E2828">
        <v>0</v>
      </c>
    </row>
    <row r="2829" spans="1:5" x14ac:dyDescent="0.25">
      <c r="A2829">
        <v>0</v>
      </c>
      <c r="B2829">
        <v>0</v>
      </c>
      <c r="C2829">
        <v>0</v>
      </c>
      <c r="D2829">
        <v>0</v>
      </c>
      <c r="E2829">
        <v>0</v>
      </c>
    </row>
    <row r="2830" spans="1:5" x14ac:dyDescent="0.25">
      <c r="A2830">
        <v>0</v>
      </c>
      <c r="B2830">
        <v>0</v>
      </c>
      <c r="C2830">
        <v>0</v>
      </c>
      <c r="D2830">
        <v>0</v>
      </c>
      <c r="E2830">
        <v>0</v>
      </c>
    </row>
    <row r="2831" spans="1:5" x14ac:dyDescent="0.25">
      <c r="A2831">
        <v>0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>
        <v>0</v>
      </c>
      <c r="B2832">
        <v>0</v>
      </c>
      <c r="C2832">
        <v>0</v>
      </c>
      <c r="D2832">
        <v>0</v>
      </c>
      <c r="E2832">
        <v>0</v>
      </c>
    </row>
    <row r="2833" spans="1:5" x14ac:dyDescent="0.25">
      <c r="A2833">
        <v>0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>
        <v>0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>
        <v>0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>
        <v>0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>
        <v>0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>
        <v>0</v>
      </c>
      <c r="B2838">
        <v>0</v>
      </c>
      <c r="C2838">
        <v>0</v>
      </c>
      <c r="D2838">
        <v>0</v>
      </c>
      <c r="E2838">
        <v>0</v>
      </c>
    </row>
    <row r="2839" spans="1:5" x14ac:dyDescent="0.25">
      <c r="A2839">
        <v>0</v>
      </c>
      <c r="B2839">
        <v>0</v>
      </c>
      <c r="C2839">
        <v>0</v>
      </c>
      <c r="D2839">
        <v>0</v>
      </c>
      <c r="E2839">
        <v>0</v>
      </c>
    </row>
    <row r="2840" spans="1:5" x14ac:dyDescent="0.25">
      <c r="A2840">
        <v>0</v>
      </c>
      <c r="B2840">
        <v>0</v>
      </c>
      <c r="C2840">
        <v>0</v>
      </c>
      <c r="D2840">
        <v>0</v>
      </c>
      <c r="E2840">
        <v>0</v>
      </c>
    </row>
    <row r="2841" spans="1:5" x14ac:dyDescent="0.25">
      <c r="A2841">
        <v>0</v>
      </c>
      <c r="B2841">
        <v>0</v>
      </c>
      <c r="C2841">
        <v>0</v>
      </c>
      <c r="D2841">
        <v>0</v>
      </c>
      <c r="E2841">
        <v>0</v>
      </c>
    </row>
    <row r="2842" spans="1:5" x14ac:dyDescent="0.25">
      <c r="A2842">
        <v>0</v>
      </c>
      <c r="B2842">
        <v>0</v>
      </c>
      <c r="C2842">
        <v>0</v>
      </c>
      <c r="D2842">
        <v>0</v>
      </c>
      <c r="E2842">
        <v>0</v>
      </c>
    </row>
    <row r="2843" spans="1:5" x14ac:dyDescent="0.25">
      <c r="A2843">
        <v>0</v>
      </c>
      <c r="B2843">
        <v>0</v>
      </c>
      <c r="C2843">
        <v>0</v>
      </c>
      <c r="D2843">
        <v>0</v>
      </c>
      <c r="E2843">
        <v>0</v>
      </c>
    </row>
    <row r="2844" spans="1:5" x14ac:dyDescent="0.25">
      <c r="A2844">
        <v>0</v>
      </c>
      <c r="B2844">
        <v>0</v>
      </c>
      <c r="C2844">
        <v>0</v>
      </c>
      <c r="D2844">
        <v>0</v>
      </c>
      <c r="E2844">
        <v>0</v>
      </c>
    </row>
    <row r="2845" spans="1:5" x14ac:dyDescent="0.25">
      <c r="A2845">
        <v>0</v>
      </c>
      <c r="B2845">
        <v>0</v>
      </c>
      <c r="C2845">
        <v>0</v>
      </c>
      <c r="D2845">
        <v>0</v>
      </c>
      <c r="E2845">
        <v>0</v>
      </c>
    </row>
    <row r="2846" spans="1:5" x14ac:dyDescent="0.25">
      <c r="A2846">
        <v>0</v>
      </c>
      <c r="B2846">
        <v>0</v>
      </c>
      <c r="C2846">
        <v>0</v>
      </c>
      <c r="D2846">
        <v>0</v>
      </c>
      <c r="E2846">
        <v>0</v>
      </c>
    </row>
    <row r="2847" spans="1:5" x14ac:dyDescent="0.25">
      <c r="A2847">
        <v>0</v>
      </c>
      <c r="B2847">
        <v>0</v>
      </c>
      <c r="C2847">
        <v>0</v>
      </c>
      <c r="D2847">
        <v>0</v>
      </c>
      <c r="E2847">
        <v>0</v>
      </c>
    </row>
    <row r="2848" spans="1:5" x14ac:dyDescent="0.25">
      <c r="A2848">
        <v>0</v>
      </c>
      <c r="B2848">
        <v>0</v>
      </c>
      <c r="C2848">
        <v>0</v>
      </c>
      <c r="D2848">
        <v>0</v>
      </c>
      <c r="E2848">
        <v>0</v>
      </c>
    </row>
    <row r="2849" spans="1:5" x14ac:dyDescent="0.25">
      <c r="A2849">
        <v>0</v>
      </c>
      <c r="B2849">
        <v>0</v>
      </c>
      <c r="C2849">
        <v>0</v>
      </c>
      <c r="D2849">
        <v>0</v>
      </c>
      <c r="E2849">
        <v>0</v>
      </c>
    </row>
    <row r="2850" spans="1:5" x14ac:dyDescent="0.25">
      <c r="A2850">
        <v>0</v>
      </c>
      <c r="B2850">
        <v>0</v>
      </c>
      <c r="C2850">
        <v>0</v>
      </c>
      <c r="D2850">
        <v>0</v>
      </c>
      <c r="E2850">
        <v>0</v>
      </c>
    </row>
    <row r="2851" spans="1:5" x14ac:dyDescent="0.25">
      <c r="A2851">
        <v>0</v>
      </c>
      <c r="B2851">
        <v>0</v>
      </c>
      <c r="C2851">
        <v>0</v>
      </c>
      <c r="D2851">
        <v>0</v>
      </c>
      <c r="E2851">
        <v>0</v>
      </c>
    </row>
    <row r="2852" spans="1:5" x14ac:dyDescent="0.25">
      <c r="A2852">
        <v>0</v>
      </c>
      <c r="B2852">
        <v>0</v>
      </c>
      <c r="C2852">
        <v>0</v>
      </c>
      <c r="D2852">
        <v>0</v>
      </c>
      <c r="E2852">
        <v>0</v>
      </c>
    </row>
    <row r="2853" spans="1:5" x14ac:dyDescent="0.25">
      <c r="A2853">
        <v>0</v>
      </c>
      <c r="B2853">
        <v>0</v>
      </c>
      <c r="C2853">
        <v>0</v>
      </c>
      <c r="D2853">
        <v>0</v>
      </c>
      <c r="E2853">
        <v>0</v>
      </c>
    </row>
    <row r="2854" spans="1:5" x14ac:dyDescent="0.25">
      <c r="A2854">
        <v>0</v>
      </c>
      <c r="B2854">
        <v>0</v>
      </c>
      <c r="C2854">
        <v>0</v>
      </c>
      <c r="D2854">
        <v>0</v>
      </c>
      <c r="E2854">
        <v>0</v>
      </c>
    </row>
    <row r="2855" spans="1:5" x14ac:dyDescent="0.25">
      <c r="A2855">
        <v>0</v>
      </c>
      <c r="B2855">
        <v>0</v>
      </c>
      <c r="C2855">
        <v>0</v>
      </c>
      <c r="D2855">
        <v>0</v>
      </c>
      <c r="E2855">
        <v>0</v>
      </c>
    </row>
    <row r="2856" spans="1:5" x14ac:dyDescent="0.25">
      <c r="A2856">
        <v>0</v>
      </c>
      <c r="B2856">
        <v>0</v>
      </c>
      <c r="C2856">
        <v>0</v>
      </c>
      <c r="D2856">
        <v>0</v>
      </c>
      <c r="E2856">
        <v>0</v>
      </c>
    </row>
    <row r="2857" spans="1:5" x14ac:dyDescent="0.25">
      <c r="A2857">
        <v>0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>
        <v>0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>
        <v>0</v>
      </c>
      <c r="B2859">
        <v>0</v>
      </c>
      <c r="C2859">
        <v>0</v>
      </c>
      <c r="D2859">
        <v>0</v>
      </c>
      <c r="E2859">
        <v>0</v>
      </c>
    </row>
    <row r="2860" spans="1:5" x14ac:dyDescent="0.25">
      <c r="A2860">
        <v>0</v>
      </c>
      <c r="B2860">
        <v>0</v>
      </c>
      <c r="C2860">
        <v>0</v>
      </c>
      <c r="D2860">
        <v>0</v>
      </c>
      <c r="E2860">
        <v>0</v>
      </c>
    </row>
    <row r="2861" spans="1:5" x14ac:dyDescent="0.25">
      <c r="A2861">
        <v>0</v>
      </c>
      <c r="B2861">
        <v>0</v>
      </c>
      <c r="C2861">
        <v>0</v>
      </c>
      <c r="D2861">
        <v>0</v>
      </c>
      <c r="E2861">
        <v>0</v>
      </c>
    </row>
    <row r="2862" spans="1:5" x14ac:dyDescent="0.25">
      <c r="A2862">
        <v>0</v>
      </c>
      <c r="B2862">
        <v>0</v>
      </c>
      <c r="C2862">
        <v>0</v>
      </c>
      <c r="D2862">
        <v>0</v>
      </c>
      <c r="E2862">
        <v>0</v>
      </c>
    </row>
    <row r="2863" spans="1:5" x14ac:dyDescent="0.25">
      <c r="A2863">
        <v>0</v>
      </c>
      <c r="B2863">
        <v>0</v>
      </c>
      <c r="C2863">
        <v>0</v>
      </c>
      <c r="D2863">
        <v>0</v>
      </c>
      <c r="E2863">
        <v>0</v>
      </c>
    </row>
    <row r="2864" spans="1:5" x14ac:dyDescent="0.25">
      <c r="A2864">
        <v>0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>
        <v>0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>
        <v>0</v>
      </c>
      <c r="B2866">
        <v>0</v>
      </c>
      <c r="C2866">
        <v>0</v>
      </c>
      <c r="D2866">
        <v>0</v>
      </c>
      <c r="E2866">
        <v>0</v>
      </c>
    </row>
    <row r="2867" spans="1:5" x14ac:dyDescent="0.25">
      <c r="A2867">
        <v>0</v>
      </c>
      <c r="B2867">
        <v>0</v>
      </c>
      <c r="C2867">
        <v>0</v>
      </c>
      <c r="D2867">
        <v>0</v>
      </c>
      <c r="E2867">
        <v>0</v>
      </c>
    </row>
    <row r="2868" spans="1:5" x14ac:dyDescent="0.25">
      <c r="A2868">
        <v>0</v>
      </c>
      <c r="B2868">
        <v>0</v>
      </c>
      <c r="C2868">
        <v>0</v>
      </c>
      <c r="D2868">
        <v>0</v>
      </c>
      <c r="E2868">
        <v>0</v>
      </c>
    </row>
    <row r="2869" spans="1:5" x14ac:dyDescent="0.25">
      <c r="A2869">
        <v>0</v>
      </c>
      <c r="B2869">
        <v>0</v>
      </c>
      <c r="C2869">
        <v>0</v>
      </c>
      <c r="D2869">
        <v>0</v>
      </c>
      <c r="E2869">
        <v>0</v>
      </c>
    </row>
    <row r="2870" spans="1:5" x14ac:dyDescent="0.25">
      <c r="A2870">
        <v>0</v>
      </c>
      <c r="B2870">
        <v>0</v>
      </c>
      <c r="C2870">
        <v>0</v>
      </c>
      <c r="D2870">
        <v>0</v>
      </c>
      <c r="E2870">
        <v>0</v>
      </c>
    </row>
    <row r="2871" spans="1:5" x14ac:dyDescent="0.25">
      <c r="A2871">
        <v>0</v>
      </c>
      <c r="B2871">
        <v>0</v>
      </c>
      <c r="C2871">
        <v>0</v>
      </c>
      <c r="D2871">
        <v>0</v>
      </c>
      <c r="E2871">
        <v>0</v>
      </c>
    </row>
    <row r="2872" spans="1:5" x14ac:dyDescent="0.25">
      <c r="A2872">
        <v>0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>
        <v>0</v>
      </c>
      <c r="B2873">
        <v>0</v>
      </c>
      <c r="C2873">
        <v>0</v>
      </c>
      <c r="D2873">
        <v>0</v>
      </c>
      <c r="E2873">
        <v>0</v>
      </c>
    </row>
    <row r="2874" spans="1:5" x14ac:dyDescent="0.25">
      <c r="A2874">
        <v>0</v>
      </c>
      <c r="B2874">
        <v>0</v>
      </c>
      <c r="C2874">
        <v>0</v>
      </c>
      <c r="D2874">
        <v>0</v>
      </c>
      <c r="E2874">
        <v>0</v>
      </c>
    </row>
    <row r="2875" spans="1:5" x14ac:dyDescent="0.25">
      <c r="A2875">
        <v>0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>
        <v>0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>
        <v>0</v>
      </c>
      <c r="B2877">
        <v>0</v>
      </c>
      <c r="C2877">
        <v>0</v>
      </c>
      <c r="D2877">
        <v>0</v>
      </c>
      <c r="E2877">
        <v>0</v>
      </c>
    </row>
    <row r="2878" spans="1:5" x14ac:dyDescent="0.25">
      <c r="A2878">
        <v>0</v>
      </c>
      <c r="B2878">
        <v>0</v>
      </c>
      <c r="C2878">
        <v>0</v>
      </c>
      <c r="D2878">
        <v>0</v>
      </c>
      <c r="E2878">
        <v>0</v>
      </c>
    </row>
    <row r="2879" spans="1:5" x14ac:dyDescent="0.25">
      <c r="A2879">
        <v>0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>
        <v>0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>
        <v>0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>
        <v>0</v>
      </c>
      <c r="B2882">
        <v>0</v>
      </c>
      <c r="C2882">
        <v>0</v>
      </c>
      <c r="D2882">
        <v>0</v>
      </c>
      <c r="E2882">
        <v>0</v>
      </c>
    </row>
    <row r="2883" spans="1:5" x14ac:dyDescent="0.25">
      <c r="A2883">
        <v>0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>
        <v>0</v>
      </c>
      <c r="B2884">
        <v>0</v>
      </c>
      <c r="C2884">
        <v>0</v>
      </c>
      <c r="D2884">
        <v>0</v>
      </c>
      <c r="E2884">
        <v>0</v>
      </c>
    </row>
    <row r="2885" spans="1:5" x14ac:dyDescent="0.25">
      <c r="A2885">
        <v>0</v>
      </c>
      <c r="B2885">
        <v>0</v>
      </c>
      <c r="C2885">
        <v>0</v>
      </c>
      <c r="D2885">
        <v>0</v>
      </c>
      <c r="E2885">
        <v>0</v>
      </c>
    </row>
    <row r="2886" spans="1:5" x14ac:dyDescent="0.25">
      <c r="A2886">
        <v>0</v>
      </c>
      <c r="B2886">
        <v>0</v>
      </c>
      <c r="C2886">
        <v>0</v>
      </c>
      <c r="D2886">
        <v>0</v>
      </c>
      <c r="E2886">
        <v>0</v>
      </c>
    </row>
    <row r="2887" spans="1:5" x14ac:dyDescent="0.25">
      <c r="A2887">
        <v>0</v>
      </c>
      <c r="B2887">
        <v>0</v>
      </c>
      <c r="C2887">
        <v>0</v>
      </c>
      <c r="D2887">
        <v>0</v>
      </c>
      <c r="E2887">
        <v>0</v>
      </c>
    </row>
    <row r="2888" spans="1:5" x14ac:dyDescent="0.25">
      <c r="A2888">
        <v>0</v>
      </c>
      <c r="B2888">
        <v>0</v>
      </c>
      <c r="C2888">
        <v>0</v>
      </c>
      <c r="D2888">
        <v>0</v>
      </c>
      <c r="E2888">
        <v>0</v>
      </c>
    </row>
    <row r="2889" spans="1:5" x14ac:dyDescent="0.25">
      <c r="A2889">
        <v>0</v>
      </c>
      <c r="B2889">
        <v>0</v>
      </c>
      <c r="C2889">
        <v>0</v>
      </c>
      <c r="D2889">
        <v>0</v>
      </c>
      <c r="E2889">
        <v>0</v>
      </c>
    </row>
    <row r="2890" spans="1:5" x14ac:dyDescent="0.25">
      <c r="A2890">
        <v>0</v>
      </c>
      <c r="B2890">
        <v>0</v>
      </c>
      <c r="C2890">
        <v>0</v>
      </c>
      <c r="D2890">
        <v>0</v>
      </c>
      <c r="E2890">
        <v>0</v>
      </c>
    </row>
    <row r="2891" spans="1:5" x14ac:dyDescent="0.25">
      <c r="A2891">
        <v>0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>
        <v>0</v>
      </c>
      <c r="B2892">
        <v>0</v>
      </c>
      <c r="C2892">
        <v>0</v>
      </c>
      <c r="D2892">
        <v>0</v>
      </c>
      <c r="E2892">
        <v>0</v>
      </c>
    </row>
    <row r="2893" spans="1:5" x14ac:dyDescent="0.25">
      <c r="A2893">
        <v>0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>
        <v>0</v>
      </c>
      <c r="B2894">
        <v>0</v>
      </c>
      <c r="C2894">
        <v>0</v>
      </c>
      <c r="D2894">
        <v>0</v>
      </c>
      <c r="E2894">
        <v>0</v>
      </c>
    </row>
    <row r="2895" spans="1:5" x14ac:dyDescent="0.25">
      <c r="A2895">
        <v>0</v>
      </c>
      <c r="B2895">
        <v>0</v>
      </c>
      <c r="C2895">
        <v>0</v>
      </c>
      <c r="D2895">
        <v>0</v>
      </c>
      <c r="E2895">
        <v>0</v>
      </c>
    </row>
    <row r="2896" spans="1:5" x14ac:dyDescent="0.25">
      <c r="A2896">
        <v>0</v>
      </c>
      <c r="B2896">
        <v>0</v>
      </c>
      <c r="C2896">
        <v>0</v>
      </c>
      <c r="D2896">
        <v>0</v>
      </c>
      <c r="E2896">
        <v>0</v>
      </c>
    </row>
    <row r="2897" spans="1:5" x14ac:dyDescent="0.25">
      <c r="A2897">
        <v>0</v>
      </c>
      <c r="B2897">
        <v>0</v>
      </c>
      <c r="C2897">
        <v>0</v>
      </c>
      <c r="D2897">
        <v>0</v>
      </c>
      <c r="E2897">
        <v>0</v>
      </c>
    </row>
    <row r="2898" spans="1:5" x14ac:dyDescent="0.25">
      <c r="A2898">
        <v>0</v>
      </c>
      <c r="B2898">
        <v>0</v>
      </c>
      <c r="C2898">
        <v>0</v>
      </c>
      <c r="D2898">
        <v>0</v>
      </c>
      <c r="E2898">
        <v>0</v>
      </c>
    </row>
    <row r="2899" spans="1:5" x14ac:dyDescent="0.25">
      <c r="A2899">
        <v>0</v>
      </c>
      <c r="B2899">
        <v>0</v>
      </c>
      <c r="C2899">
        <v>0</v>
      </c>
      <c r="D2899">
        <v>0</v>
      </c>
      <c r="E2899">
        <v>0</v>
      </c>
    </row>
    <row r="2900" spans="1:5" x14ac:dyDescent="0.25">
      <c r="A2900">
        <v>0</v>
      </c>
      <c r="B2900">
        <v>0</v>
      </c>
      <c r="C2900">
        <v>0</v>
      </c>
      <c r="D2900">
        <v>0</v>
      </c>
      <c r="E2900">
        <v>0</v>
      </c>
    </row>
    <row r="2901" spans="1:5" x14ac:dyDescent="0.25">
      <c r="A2901">
        <v>0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>
        <v>0</v>
      </c>
      <c r="B2902">
        <v>0</v>
      </c>
      <c r="C2902">
        <v>0</v>
      </c>
      <c r="D2902">
        <v>0</v>
      </c>
      <c r="E2902">
        <v>0</v>
      </c>
    </row>
    <row r="2903" spans="1:5" x14ac:dyDescent="0.25">
      <c r="A2903">
        <v>0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>
        <v>0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>
        <v>0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>
        <v>0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>
        <v>0</v>
      </c>
      <c r="B2907">
        <v>0</v>
      </c>
      <c r="C2907">
        <v>0</v>
      </c>
      <c r="D2907">
        <v>0</v>
      </c>
      <c r="E2907">
        <v>0</v>
      </c>
    </row>
    <row r="2908" spans="1:5" x14ac:dyDescent="0.25">
      <c r="A2908">
        <v>0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>
        <v>0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>
        <v>0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>
        <v>0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>
        <v>0</v>
      </c>
      <c r="B2912">
        <v>0</v>
      </c>
      <c r="C2912">
        <v>0</v>
      </c>
      <c r="D2912">
        <v>0</v>
      </c>
      <c r="E2912">
        <v>0</v>
      </c>
    </row>
    <row r="2913" spans="1:5" x14ac:dyDescent="0.25">
      <c r="A2913">
        <v>0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>
        <v>0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>
        <v>0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>
        <v>0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>
        <v>0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>
        <v>0</v>
      </c>
      <c r="B2918">
        <v>0</v>
      </c>
      <c r="C2918">
        <v>0</v>
      </c>
      <c r="D2918">
        <v>0</v>
      </c>
      <c r="E2918">
        <v>0</v>
      </c>
    </row>
    <row r="2919" spans="1:5" x14ac:dyDescent="0.25">
      <c r="A2919">
        <v>0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>
        <v>0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>
        <v>0</v>
      </c>
      <c r="B2921">
        <v>0</v>
      </c>
      <c r="C2921">
        <v>0</v>
      </c>
      <c r="D2921">
        <v>0</v>
      </c>
      <c r="E2921">
        <v>0</v>
      </c>
    </row>
    <row r="2922" spans="1:5" x14ac:dyDescent="0.25">
      <c r="A2922">
        <v>0</v>
      </c>
      <c r="B2922">
        <v>0</v>
      </c>
      <c r="C2922">
        <v>0</v>
      </c>
      <c r="D2922">
        <v>0</v>
      </c>
      <c r="E2922">
        <v>0</v>
      </c>
    </row>
    <row r="2923" spans="1:5" x14ac:dyDescent="0.25">
      <c r="A2923">
        <v>0</v>
      </c>
      <c r="B2923">
        <v>0</v>
      </c>
      <c r="C2923">
        <v>0</v>
      </c>
      <c r="D2923">
        <v>0</v>
      </c>
      <c r="E2923">
        <v>0</v>
      </c>
    </row>
    <row r="2924" spans="1:5" x14ac:dyDescent="0.25">
      <c r="A2924">
        <v>0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>
        <v>0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>
        <v>0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>
        <v>0</v>
      </c>
      <c r="B2927">
        <v>0</v>
      </c>
      <c r="C2927">
        <v>0</v>
      </c>
      <c r="D2927">
        <v>0</v>
      </c>
      <c r="E2927">
        <v>0</v>
      </c>
    </row>
    <row r="2928" spans="1:5" x14ac:dyDescent="0.25">
      <c r="A2928">
        <v>0</v>
      </c>
      <c r="B2928">
        <v>0</v>
      </c>
      <c r="C2928">
        <v>0</v>
      </c>
      <c r="D2928">
        <v>0</v>
      </c>
      <c r="E2928">
        <v>0</v>
      </c>
    </row>
    <row r="2929" spans="1:5" x14ac:dyDescent="0.25">
      <c r="A2929">
        <v>0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>
        <v>0</v>
      </c>
      <c r="B2930">
        <v>0</v>
      </c>
      <c r="C2930">
        <v>0</v>
      </c>
      <c r="D2930">
        <v>0</v>
      </c>
      <c r="E2930">
        <v>0</v>
      </c>
    </row>
    <row r="2931" spans="1:5" x14ac:dyDescent="0.25">
      <c r="A2931">
        <v>0</v>
      </c>
      <c r="B2931">
        <v>0</v>
      </c>
      <c r="C2931">
        <v>0</v>
      </c>
      <c r="D2931">
        <v>0</v>
      </c>
      <c r="E2931">
        <v>0</v>
      </c>
    </row>
    <row r="2932" spans="1:5" x14ac:dyDescent="0.25">
      <c r="A2932">
        <v>0</v>
      </c>
      <c r="B2932">
        <v>0</v>
      </c>
      <c r="C2932">
        <v>0</v>
      </c>
      <c r="D2932">
        <v>0</v>
      </c>
      <c r="E2932">
        <v>0</v>
      </c>
    </row>
    <row r="2933" spans="1:5" x14ac:dyDescent="0.25">
      <c r="A2933">
        <v>0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>
        <v>0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>
        <v>0</v>
      </c>
      <c r="B2935">
        <v>0</v>
      </c>
      <c r="C2935">
        <v>0</v>
      </c>
      <c r="D2935">
        <v>0</v>
      </c>
      <c r="E2935">
        <v>0</v>
      </c>
    </row>
    <row r="2936" spans="1:5" x14ac:dyDescent="0.25">
      <c r="A2936">
        <v>0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>
        <v>0</v>
      </c>
      <c r="B2937">
        <v>0</v>
      </c>
      <c r="C2937">
        <v>0</v>
      </c>
      <c r="D2937">
        <v>0</v>
      </c>
      <c r="E2937">
        <v>0</v>
      </c>
    </row>
    <row r="2938" spans="1:5" x14ac:dyDescent="0.25">
      <c r="A2938">
        <v>0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>
        <v>0</v>
      </c>
      <c r="B2939">
        <v>0</v>
      </c>
      <c r="C2939">
        <v>0</v>
      </c>
      <c r="D2939">
        <v>0</v>
      </c>
      <c r="E2939">
        <v>0</v>
      </c>
    </row>
    <row r="2940" spans="1:5" x14ac:dyDescent="0.25">
      <c r="A2940">
        <v>0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>
        <v>0</v>
      </c>
      <c r="B2941">
        <v>0</v>
      </c>
      <c r="C2941">
        <v>0</v>
      </c>
      <c r="D2941">
        <v>0</v>
      </c>
      <c r="E2941">
        <v>0</v>
      </c>
    </row>
    <row r="2942" spans="1:5" x14ac:dyDescent="0.25">
      <c r="A2942">
        <v>0</v>
      </c>
      <c r="B2942">
        <v>0</v>
      </c>
      <c r="C2942">
        <v>0</v>
      </c>
      <c r="D2942">
        <v>0</v>
      </c>
      <c r="E2942">
        <v>0</v>
      </c>
    </row>
    <row r="2943" spans="1:5" x14ac:dyDescent="0.25">
      <c r="A2943">
        <v>0</v>
      </c>
      <c r="B2943">
        <v>0</v>
      </c>
      <c r="C2943">
        <v>0</v>
      </c>
      <c r="D2943">
        <v>0</v>
      </c>
      <c r="E2943">
        <v>0</v>
      </c>
    </row>
    <row r="2944" spans="1:5" x14ac:dyDescent="0.25">
      <c r="A2944">
        <v>0</v>
      </c>
      <c r="B2944">
        <v>0</v>
      </c>
      <c r="C2944">
        <v>0</v>
      </c>
      <c r="D2944">
        <v>0</v>
      </c>
      <c r="E2944">
        <v>0</v>
      </c>
    </row>
    <row r="2945" spans="1:5" x14ac:dyDescent="0.25">
      <c r="A2945">
        <v>0</v>
      </c>
      <c r="B2945">
        <v>0</v>
      </c>
      <c r="C2945">
        <v>0</v>
      </c>
      <c r="D2945">
        <v>0</v>
      </c>
      <c r="E2945">
        <v>0</v>
      </c>
    </row>
    <row r="2946" spans="1:5" x14ac:dyDescent="0.25">
      <c r="A2946">
        <v>0</v>
      </c>
      <c r="B2946">
        <v>0</v>
      </c>
      <c r="C2946">
        <v>0</v>
      </c>
      <c r="D2946">
        <v>0</v>
      </c>
      <c r="E2946">
        <v>0</v>
      </c>
    </row>
    <row r="2947" spans="1:5" x14ac:dyDescent="0.25">
      <c r="A2947">
        <v>0</v>
      </c>
      <c r="B2947">
        <v>0</v>
      </c>
      <c r="C2947">
        <v>0</v>
      </c>
      <c r="D2947">
        <v>0</v>
      </c>
      <c r="E2947">
        <v>0</v>
      </c>
    </row>
    <row r="2948" spans="1:5" x14ac:dyDescent="0.25">
      <c r="A2948">
        <v>0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>
        <v>0</v>
      </c>
      <c r="B2949">
        <v>0</v>
      </c>
      <c r="C2949">
        <v>0</v>
      </c>
      <c r="D2949">
        <v>0</v>
      </c>
      <c r="E2949">
        <v>0</v>
      </c>
    </row>
    <row r="2950" spans="1:5" x14ac:dyDescent="0.25">
      <c r="A2950">
        <v>0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>
        <v>0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>
        <v>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>
        <v>0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>
        <v>0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0</v>
      </c>
      <c r="B2955">
        <v>0</v>
      </c>
      <c r="C2955">
        <v>0</v>
      </c>
      <c r="D2955">
        <v>0</v>
      </c>
      <c r="E2955">
        <v>0</v>
      </c>
    </row>
    <row r="2956" spans="1:5" x14ac:dyDescent="0.25">
      <c r="A2956">
        <v>0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>
        <v>0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>
        <v>0</v>
      </c>
      <c r="B2958">
        <v>0</v>
      </c>
      <c r="C2958">
        <v>0</v>
      </c>
      <c r="D2958">
        <v>0</v>
      </c>
      <c r="E2958">
        <v>0</v>
      </c>
    </row>
    <row r="2959" spans="1:5" x14ac:dyDescent="0.25">
      <c r="A2959">
        <v>0</v>
      </c>
      <c r="B2959">
        <v>0</v>
      </c>
      <c r="C2959">
        <v>0</v>
      </c>
      <c r="D2959">
        <v>0</v>
      </c>
      <c r="E2959">
        <v>0</v>
      </c>
    </row>
    <row r="2960" spans="1:5" x14ac:dyDescent="0.25">
      <c r="A2960">
        <v>0</v>
      </c>
      <c r="B2960">
        <v>0</v>
      </c>
      <c r="C2960">
        <v>0</v>
      </c>
      <c r="D2960">
        <v>0</v>
      </c>
      <c r="E2960">
        <v>0</v>
      </c>
    </row>
    <row r="2961" spans="1:5" x14ac:dyDescent="0.25">
      <c r="A2961">
        <v>0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>
        <v>0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>
        <v>0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>
        <v>0</v>
      </c>
      <c r="B2964">
        <v>0</v>
      </c>
      <c r="C2964">
        <v>0</v>
      </c>
      <c r="D2964">
        <v>0</v>
      </c>
      <c r="E2964">
        <v>0</v>
      </c>
    </row>
    <row r="2965" spans="1:5" x14ac:dyDescent="0.25">
      <c r="A2965">
        <v>0</v>
      </c>
      <c r="B2965">
        <v>0</v>
      </c>
      <c r="C2965">
        <v>0</v>
      </c>
      <c r="D2965">
        <v>0</v>
      </c>
      <c r="E2965">
        <v>0</v>
      </c>
    </row>
    <row r="2966" spans="1:5" x14ac:dyDescent="0.25">
      <c r="A2966">
        <v>0</v>
      </c>
      <c r="B2966">
        <v>0</v>
      </c>
      <c r="C2966">
        <v>0</v>
      </c>
      <c r="D2966">
        <v>0</v>
      </c>
      <c r="E2966">
        <v>0</v>
      </c>
    </row>
    <row r="2967" spans="1:5" x14ac:dyDescent="0.25">
      <c r="A2967">
        <v>0</v>
      </c>
      <c r="B2967">
        <v>0</v>
      </c>
      <c r="C2967">
        <v>0</v>
      </c>
      <c r="D2967">
        <v>0</v>
      </c>
      <c r="E2967">
        <v>0</v>
      </c>
    </row>
    <row r="2968" spans="1:5" x14ac:dyDescent="0.25">
      <c r="A2968">
        <v>0</v>
      </c>
      <c r="B2968">
        <v>0</v>
      </c>
      <c r="C2968">
        <v>0</v>
      </c>
      <c r="D2968">
        <v>0</v>
      </c>
      <c r="E2968">
        <v>0</v>
      </c>
    </row>
    <row r="2969" spans="1:5" x14ac:dyDescent="0.25">
      <c r="A2969">
        <v>0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>
        <v>0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>
        <v>0</v>
      </c>
      <c r="B2971">
        <v>0</v>
      </c>
      <c r="C2971">
        <v>0</v>
      </c>
      <c r="D2971">
        <v>0</v>
      </c>
      <c r="E2971">
        <v>0</v>
      </c>
    </row>
    <row r="2972" spans="1:5" x14ac:dyDescent="0.25">
      <c r="A2972">
        <v>0</v>
      </c>
      <c r="B2972">
        <v>0</v>
      </c>
      <c r="C2972">
        <v>0</v>
      </c>
      <c r="D2972">
        <v>0</v>
      </c>
      <c r="E2972">
        <v>0</v>
      </c>
    </row>
    <row r="2973" spans="1:5" x14ac:dyDescent="0.25">
      <c r="A2973">
        <v>0</v>
      </c>
      <c r="B2973">
        <v>0</v>
      </c>
      <c r="C2973">
        <v>0</v>
      </c>
      <c r="D2973">
        <v>0</v>
      </c>
      <c r="E2973">
        <v>0</v>
      </c>
    </row>
    <row r="2974" spans="1:5" x14ac:dyDescent="0.25">
      <c r="A2974">
        <v>0</v>
      </c>
      <c r="B2974">
        <v>0</v>
      </c>
      <c r="C2974">
        <v>0</v>
      </c>
      <c r="D2974">
        <v>0</v>
      </c>
      <c r="E2974">
        <v>0</v>
      </c>
    </row>
    <row r="2975" spans="1:5" x14ac:dyDescent="0.25">
      <c r="A2975">
        <v>0</v>
      </c>
      <c r="B2975">
        <v>0</v>
      </c>
      <c r="C2975">
        <v>0</v>
      </c>
      <c r="D2975">
        <v>0</v>
      </c>
      <c r="E2975">
        <v>0</v>
      </c>
    </row>
    <row r="2976" spans="1:5" x14ac:dyDescent="0.25">
      <c r="A2976">
        <v>0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>
        <v>0</v>
      </c>
      <c r="B2977">
        <v>0</v>
      </c>
      <c r="C2977">
        <v>0</v>
      </c>
      <c r="D2977">
        <v>0</v>
      </c>
      <c r="E2977">
        <v>0</v>
      </c>
    </row>
    <row r="2978" spans="1:5" x14ac:dyDescent="0.25">
      <c r="A2978">
        <v>0</v>
      </c>
      <c r="B2978">
        <v>0</v>
      </c>
      <c r="C2978">
        <v>0</v>
      </c>
      <c r="D2978">
        <v>0</v>
      </c>
      <c r="E2978">
        <v>0</v>
      </c>
    </row>
    <row r="2979" spans="1:5" x14ac:dyDescent="0.25">
      <c r="A2979">
        <v>0</v>
      </c>
      <c r="B2979">
        <v>0</v>
      </c>
      <c r="C2979">
        <v>0</v>
      </c>
      <c r="D2979">
        <v>0</v>
      </c>
      <c r="E2979">
        <v>0</v>
      </c>
    </row>
    <row r="2980" spans="1:5" x14ac:dyDescent="0.25">
      <c r="A2980">
        <v>0</v>
      </c>
      <c r="B2980">
        <v>0</v>
      </c>
      <c r="C2980">
        <v>0</v>
      </c>
      <c r="D2980">
        <v>0</v>
      </c>
      <c r="E2980">
        <v>0</v>
      </c>
    </row>
    <row r="2981" spans="1:5" x14ac:dyDescent="0.25">
      <c r="A2981">
        <v>0</v>
      </c>
      <c r="B2981">
        <v>0</v>
      </c>
      <c r="C2981">
        <v>0</v>
      </c>
      <c r="D2981">
        <v>0</v>
      </c>
      <c r="E2981">
        <v>0</v>
      </c>
    </row>
    <row r="2982" spans="1:5" x14ac:dyDescent="0.25">
      <c r="A2982">
        <v>0</v>
      </c>
      <c r="B2982">
        <v>0</v>
      </c>
      <c r="C2982">
        <v>0</v>
      </c>
      <c r="D2982">
        <v>0</v>
      </c>
      <c r="E2982">
        <v>0</v>
      </c>
    </row>
    <row r="2983" spans="1:5" x14ac:dyDescent="0.25">
      <c r="A2983">
        <v>0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>
        <v>0</v>
      </c>
      <c r="B2984">
        <v>0</v>
      </c>
      <c r="C2984">
        <v>0</v>
      </c>
      <c r="D2984">
        <v>0</v>
      </c>
      <c r="E2984">
        <v>0</v>
      </c>
    </row>
    <row r="2985" spans="1:5" x14ac:dyDescent="0.25">
      <c r="A2985">
        <v>0</v>
      </c>
      <c r="B2985">
        <v>0</v>
      </c>
      <c r="C2985">
        <v>0</v>
      </c>
      <c r="D2985">
        <v>0</v>
      </c>
      <c r="E2985">
        <v>0</v>
      </c>
    </row>
    <row r="2986" spans="1:5" x14ac:dyDescent="0.25">
      <c r="A2986">
        <v>0</v>
      </c>
      <c r="B2986">
        <v>0</v>
      </c>
      <c r="C2986">
        <v>0</v>
      </c>
      <c r="D2986">
        <v>0</v>
      </c>
      <c r="E2986">
        <v>0</v>
      </c>
    </row>
    <row r="2987" spans="1:5" x14ac:dyDescent="0.25">
      <c r="A2987">
        <v>0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>
        <v>0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>
        <v>0</v>
      </c>
      <c r="B2989">
        <v>0</v>
      </c>
      <c r="C2989">
        <v>0</v>
      </c>
      <c r="D2989">
        <v>0</v>
      </c>
      <c r="E2989">
        <v>0</v>
      </c>
    </row>
    <row r="2990" spans="1:5" x14ac:dyDescent="0.25">
      <c r="A2990">
        <v>0</v>
      </c>
      <c r="B2990">
        <v>0</v>
      </c>
      <c r="C2990">
        <v>0</v>
      </c>
      <c r="D2990">
        <v>0</v>
      </c>
      <c r="E2990">
        <v>0</v>
      </c>
    </row>
    <row r="2991" spans="1:5" x14ac:dyDescent="0.25">
      <c r="A2991">
        <v>0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>
        <v>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>
        <v>0</v>
      </c>
      <c r="B2993">
        <v>0</v>
      </c>
      <c r="C2993">
        <v>0</v>
      </c>
      <c r="D2993">
        <v>0</v>
      </c>
      <c r="E2993">
        <v>0</v>
      </c>
    </row>
    <row r="2994" spans="1:5" x14ac:dyDescent="0.25">
      <c r="A2994">
        <v>0</v>
      </c>
      <c r="B2994">
        <v>0</v>
      </c>
      <c r="C2994">
        <v>0</v>
      </c>
      <c r="D2994">
        <v>0</v>
      </c>
      <c r="E2994">
        <v>0</v>
      </c>
    </row>
    <row r="2995" spans="1:5" x14ac:dyDescent="0.25">
      <c r="A2995">
        <v>0</v>
      </c>
      <c r="B2995">
        <v>0</v>
      </c>
      <c r="C2995">
        <v>0</v>
      </c>
      <c r="D2995">
        <v>0</v>
      </c>
      <c r="E2995">
        <v>0</v>
      </c>
    </row>
    <row r="2996" spans="1:5" x14ac:dyDescent="0.25">
      <c r="A2996">
        <v>0</v>
      </c>
      <c r="B2996">
        <v>0</v>
      </c>
      <c r="C2996">
        <v>0</v>
      </c>
      <c r="D2996">
        <v>0</v>
      </c>
      <c r="E2996">
        <v>0</v>
      </c>
    </row>
    <row r="2997" spans="1:5" x14ac:dyDescent="0.25">
      <c r="A2997">
        <v>0</v>
      </c>
      <c r="B2997">
        <v>0</v>
      </c>
      <c r="C2997">
        <v>0</v>
      </c>
      <c r="D2997">
        <v>0</v>
      </c>
      <c r="E2997">
        <v>0</v>
      </c>
    </row>
    <row r="2998" spans="1:5" x14ac:dyDescent="0.25">
      <c r="A2998">
        <v>0</v>
      </c>
      <c r="B2998">
        <v>0</v>
      </c>
      <c r="C2998">
        <v>0</v>
      </c>
      <c r="D2998">
        <v>0</v>
      </c>
      <c r="E2998">
        <v>0</v>
      </c>
    </row>
    <row r="2999" spans="1:5" x14ac:dyDescent="0.25">
      <c r="A2999">
        <v>0</v>
      </c>
      <c r="B2999">
        <v>0</v>
      </c>
      <c r="C2999">
        <v>0</v>
      </c>
      <c r="D2999">
        <v>0</v>
      </c>
      <c r="E2999">
        <v>0</v>
      </c>
    </row>
    <row r="3000" spans="1:5" x14ac:dyDescent="0.25">
      <c r="A3000">
        <v>0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>
        <v>0</v>
      </c>
      <c r="B3001">
        <v>0</v>
      </c>
      <c r="C3001">
        <v>0</v>
      </c>
      <c r="D3001">
        <v>0</v>
      </c>
      <c r="E3001">
        <v>0</v>
      </c>
    </row>
    <row r="3002" spans="1:5" x14ac:dyDescent="0.25">
      <c r="A3002">
        <v>0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0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>
        <v>0</v>
      </c>
      <c r="B3004">
        <v>0</v>
      </c>
      <c r="C3004">
        <v>0</v>
      </c>
      <c r="D3004">
        <v>0</v>
      </c>
      <c r="E3004">
        <v>0</v>
      </c>
    </row>
    <row r="3005" spans="1:5" x14ac:dyDescent="0.25">
      <c r="A3005">
        <v>0</v>
      </c>
      <c r="B3005">
        <v>0</v>
      </c>
      <c r="C3005">
        <v>0</v>
      </c>
      <c r="D3005">
        <v>0</v>
      </c>
      <c r="E3005">
        <v>0</v>
      </c>
    </row>
    <row r="3006" spans="1:5" x14ac:dyDescent="0.25">
      <c r="A3006">
        <v>0</v>
      </c>
      <c r="B3006">
        <v>0</v>
      </c>
      <c r="C3006">
        <v>0</v>
      </c>
      <c r="D3006">
        <v>0</v>
      </c>
      <c r="E3006">
        <v>0</v>
      </c>
    </row>
    <row r="3007" spans="1:5" x14ac:dyDescent="0.25">
      <c r="A3007">
        <v>0</v>
      </c>
      <c r="B3007">
        <v>0</v>
      </c>
      <c r="C3007">
        <v>0</v>
      </c>
      <c r="D3007">
        <v>0</v>
      </c>
      <c r="E3007">
        <v>0</v>
      </c>
    </row>
    <row r="3008" spans="1:5" x14ac:dyDescent="0.25">
      <c r="A3008">
        <v>0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>
        <v>0</v>
      </c>
      <c r="B3009">
        <v>0</v>
      </c>
      <c r="C3009">
        <v>0</v>
      </c>
      <c r="D3009">
        <v>0</v>
      </c>
      <c r="E3009">
        <v>0</v>
      </c>
    </row>
    <row r="3010" spans="1:5" x14ac:dyDescent="0.25">
      <c r="A3010">
        <v>0</v>
      </c>
      <c r="B3010">
        <v>0</v>
      </c>
      <c r="C3010">
        <v>0</v>
      </c>
      <c r="D3010">
        <v>0</v>
      </c>
      <c r="E3010">
        <v>0</v>
      </c>
    </row>
    <row r="3011" spans="1:5" x14ac:dyDescent="0.25">
      <c r="A3011">
        <v>0</v>
      </c>
      <c r="B3011">
        <v>0</v>
      </c>
      <c r="C3011">
        <v>0</v>
      </c>
      <c r="D3011">
        <v>0</v>
      </c>
      <c r="E3011">
        <v>0</v>
      </c>
    </row>
    <row r="3012" spans="1:5" x14ac:dyDescent="0.25">
      <c r="A3012">
        <v>0</v>
      </c>
      <c r="B3012">
        <v>0</v>
      </c>
      <c r="C3012">
        <v>0</v>
      </c>
      <c r="D3012">
        <v>0</v>
      </c>
      <c r="E3012">
        <v>0</v>
      </c>
    </row>
    <row r="3013" spans="1:5" x14ac:dyDescent="0.25">
      <c r="A3013">
        <v>0</v>
      </c>
      <c r="B3013">
        <v>0</v>
      </c>
      <c r="C3013">
        <v>0</v>
      </c>
      <c r="D3013">
        <v>0</v>
      </c>
      <c r="E3013">
        <v>0</v>
      </c>
    </row>
    <row r="3014" spans="1:5" x14ac:dyDescent="0.25">
      <c r="A3014">
        <v>0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>
        <v>0</v>
      </c>
      <c r="B3015">
        <v>0</v>
      </c>
      <c r="C3015">
        <v>0</v>
      </c>
      <c r="D3015">
        <v>0</v>
      </c>
      <c r="E3015">
        <v>0</v>
      </c>
    </row>
    <row r="3016" spans="1:5" x14ac:dyDescent="0.25">
      <c r="A3016">
        <v>0</v>
      </c>
      <c r="B3016">
        <v>0</v>
      </c>
      <c r="C3016">
        <v>0</v>
      </c>
      <c r="D3016">
        <v>0</v>
      </c>
      <c r="E3016">
        <v>0</v>
      </c>
    </row>
    <row r="3017" spans="1:5" x14ac:dyDescent="0.25">
      <c r="A3017">
        <v>0</v>
      </c>
      <c r="B3017">
        <v>0</v>
      </c>
      <c r="C3017">
        <v>0</v>
      </c>
      <c r="D3017">
        <v>0</v>
      </c>
      <c r="E3017">
        <v>0</v>
      </c>
    </row>
    <row r="3018" spans="1:5" x14ac:dyDescent="0.25">
      <c r="A3018">
        <v>0</v>
      </c>
      <c r="B3018">
        <v>0</v>
      </c>
      <c r="C3018">
        <v>0</v>
      </c>
      <c r="D3018">
        <v>0</v>
      </c>
      <c r="E3018">
        <v>0</v>
      </c>
    </row>
    <row r="3019" spans="1:5" x14ac:dyDescent="0.25">
      <c r="A3019">
        <v>0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>
        <v>0</v>
      </c>
      <c r="B3020">
        <v>0</v>
      </c>
      <c r="C3020">
        <v>0</v>
      </c>
      <c r="D3020">
        <v>0</v>
      </c>
      <c r="E3020">
        <v>0</v>
      </c>
    </row>
    <row r="3021" spans="1:5" x14ac:dyDescent="0.25">
      <c r="A3021">
        <v>0</v>
      </c>
      <c r="B3021">
        <v>0</v>
      </c>
      <c r="C3021">
        <v>0</v>
      </c>
      <c r="D3021">
        <v>0</v>
      </c>
      <c r="E3021">
        <v>0</v>
      </c>
    </row>
    <row r="3022" spans="1:5" x14ac:dyDescent="0.25">
      <c r="A3022">
        <v>0</v>
      </c>
      <c r="B3022">
        <v>0</v>
      </c>
      <c r="C3022">
        <v>0</v>
      </c>
      <c r="D3022">
        <v>0</v>
      </c>
      <c r="E3022">
        <v>0</v>
      </c>
    </row>
    <row r="3023" spans="1:5" x14ac:dyDescent="0.25">
      <c r="A3023">
        <v>0</v>
      </c>
      <c r="B3023">
        <v>0</v>
      </c>
      <c r="C3023">
        <v>0</v>
      </c>
      <c r="D3023">
        <v>0</v>
      </c>
      <c r="E3023">
        <v>0</v>
      </c>
    </row>
    <row r="3024" spans="1:5" x14ac:dyDescent="0.25">
      <c r="A3024">
        <v>0</v>
      </c>
      <c r="B3024">
        <v>0</v>
      </c>
      <c r="C3024">
        <v>0</v>
      </c>
      <c r="D3024">
        <v>0</v>
      </c>
      <c r="E3024">
        <v>0</v>
      </c>
    </row>
    <row r="3025" spans="1:5" x14ac:dyDescent="0.25">
      <c r="A3025">
        <v>0</v>
      </c>
      <c r="B3025">
        <v>0</v>
      </c>
      <c r="C3025">
        <v>0</v>
      </c>
      <c r="D3025">
        <v>0</v>
      </c>
      <c r="E3025">
        <v>0</v>
      </c>
    </row>
    <row r="3026" spans="1:5" x14ac:dyDescent="0.25">
      <c r="A3026">
        <v>0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>
        <v>0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>
        <v>0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>
        <v>0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>
        <v>0</v>
      </c>
      <c r="B3030">
        <v>0</v>
      </c>
      <c r="C3030">
        <v>0</v>
      </c>
      <c r="D3030">
        <v>0</v>
      </c>
      <c r="E3030">
        <v>0</v>
      </c>
    </row>
    <row r="3031" spans="1:5" x14ac:dyDescent="0.25">
      <c r="A3031">
        <v>0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>
        <v>0</v>
      </c>
      <c r="B3032">
        <v>0</v>
      </c>
      <c r="C3032">
        <v>0</v>
      </c>
      <c r="D3032">
        <v>0</v>
      </c>
      <c r="E3032">
        <v>0</v>
      </c>
    </row>
    <row r="3033" spans="1:5" x14ac:dyDescent="0.25">
      <c r="A3033">
        <v>0</v>
      </c>
      <c r="B3033">
        <v>0</v>
      </c>
      <c r="C3033">
        <v>0</v>
      </c>
      <c r="D3033">
        <v>0</v>
      </c>
      <c r="E3033">
        <v>0</v>
      </c>
    </row>
    <row r="3034" spans="1:5" x14ac:dyDescent="0.25">
      <c r="A3034">
        <v>0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>
        <v>0</v>
      </c>
      <c r="B3035">
        <v>0</v>
      </c>
      <c r="C3035">
        <v>0</v>
      </c>
      <c r="D3035">
        <v>0</v>
      </c>
      <c r="E3035">
        <v>0</v>
      </c>
    </row>
    <row r="3036" spans="1:5" x14ac:dyDescent="0.25">
      <c r="A3036">
        <v>0</v>
      </c>
      <c r="B3036">
        <v>0</v>
      </c>
      <c r="C3036">
        <v>0</v>
      </c>
      <c r="D3036">
        <v>0</v>
      </c>
      <c r="E3036">
        <v>0</v>
      </c>
    </row>
    <row r="3037" spans="1:5" x14ac:dyDescent="0.25">
      <c r="A3037">
        <v>0</v>
      </c>
      <c r="B3037">
        <v>0</v>
      </c>
      <c r="C3037">
        <v>0</v>
      </c>
      <c r="D3037">
        <v>0</v>
      </c>
      <c r="E3037">
        <v>0</v>
      </c>
    </row>
    <row r="3038" spans="1:5" x14ac:dyDescent="0.25">
      <c r="A3038">
        <v>0</v>
      </c>
      <c r="B3038">
        <v>0</v>
      </c>
      <c r="C3038">
        <v>0</v>
      </c>
      <c r="D3038">
        <v>0</v>
      </c>
      <c r="E3038">
        <v>0</v>
      </c>
    </row>
    <row r="3039" spans="1:5" x14ac:dyDescent="0.25">
      <c r="A3039">
        <v>0</v>
      </c>
      <c r="B3039">
        <v>0</v>
      </c>
      <c r="C3039">
        <v>0</v>
      </c>
      <c r="D3039">
        <v>0</v>
      </c>
      <c r="E3039">
        <v>0</v>
      </c>
    </row>
    <row r="3040" spans="1:5" x14ac:dyDescent="0.25">
      <c r="A3040">
        <v>0</v>
      </c>
      <c r="B3040">
        <v>0</v>
      </c>
      <c r="C3040">
        <v>0</v>
      </c>
      <c r="D3040">
        <v>0</v>
      </c>
      <c r="E3040">
        <v>0</v>
      </c>
    </row>
    <row r="3041" spans="1:5" x14ac:dyDescent="0.25">
      <c r="A3041">
        <v>0</v>
      </c>
      <c r="B3041">
        <v>0</v>
      </c>
      <c r="C3041">
        <v>0</v>
      </c>
      <c r="D3041">
        <v>0</v>
      </c>
      <c r="E3041">
        <v>0</v>
      </c>
    </row>
    <row r="3042" spans="1:5" x14ac:dyDescent="0.25">
      <c r="A3042">
        <v>0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>
        <v>0</v>
      </c>
      <c r="B3043">
        <v>0</v>
      </c>
      <c r="C3043">
        <v>0</v>
      </c>
      <c r="D3043">
        <v>0</v>
      </c>
      <c r="E3043">
        <v>0</v>
      </c>
    </row>
    <row r="3044" spans="1:5" x14ac:dyDescent="0.25">
      <c r="A3044">
        <v>0</v>
      </c>
      <c r="B3044">
        <v>0</v>
      </c>
      <c r="C3044">
        <v>0</v>
      </c>
      <c r="D3044">
        <v>0</v>
      </c>
      <c r="E3044">
        <v>0</v>
      </c>
    </row>
    <row r="3045" spans="1:5" x14ac:dyDescent="0.25">
      <c r="A3045">
        <v>0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>
        <v>0</v>
      </c>
      <c r="B3046">
        <v>0</v>
      </c>
      <c r="C3046">
        <v>0</v>
      </c>
      <c r="D3046">
        <v>0</v>
      </c>
      <c r="E3046">
        <v>0</v>
      </c>
    </row>
    <row r="3047" spans="1:5" x14ac:dyDescent="0.25">
      <c r="A3047">
        <v>0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>
        <v>0</v>
      </c>
      <c r="B3048">
        <v>0</v>
      </c>
      <c r="C3048">
        <v>0</v>
      </c>
      <c r="D3048">
        <v>0</v>
      </c>
      <c r="E3048">
        <v>0</v>
      </c>
    </row>
    <row r="3049" spans="1:5" x14ac:dyDescent="0.25">
      <c r="A3049">
        <v>0</v>
      </c>
      <c r="B3049">
        <v>0</v>
      </c>
      <c r="C3049">
        <v>0</v>
      </c>
      <c r="D3049">
        <v>0</v>
      </c>
      <c r="E3049">
        <v>0</v>
      </c>
    </row>
    <row r="3050" spans="1:5" x14ac:dyDescent="0.25">
      <c r="A3050">
        <v>0</v>
      </c>
      <c r="B3050">
        <v>0</v>
      </c>
      <c r="C3050">
        <v>0</v>
      </c>
      <c r="D3050">
        <v>0</v>
      </c>
      <c r="E3050">
        <v>0</v>
      </c>
    </row>
    <row r="3051" spans="1:5" x14ac:dyDescent="0.25">
      <c r="A3051">
        <v>0</v>
      </c>
      <c r="B3051">
        <v>0</v>
      </c>
      <c r="C3051">
        <v>0</v>
      </c>
      <c r="D3051">
        <v>0</v>
      </c>
      <c r="E3051">
        <v>0</v>
      </c>
    </row>
    <row r="3052" spans="1:5" x14ac:dyDescent="0.25">
      <c r="A3052">
        <v>0</v>
      </c>
      <c r="B3052">
        <v>0</v>
      </c>
      <c r="C3052">
        <v>0</v>
      </c>
      <c r="D3052">
        <v>0</v>
      </c>
      <c r="E3052">
        <v>0</v>
      </c>
    </row>
    <row r="3053" spans="1:5" x14ac:dyDescent="0.25">
      <c r="A3053">
        <v>0</v>
      </c>
      <c r="B3053">
        <v>0</v>
      </c>
      <c r="C3053">
        <v>0</v>
      </c>
      <c r="D3053">
        <v>0</v>
      </c>
      <c r="E3053">
        <v>0</v>
      </c>
    </row>
    <row r="3054" spans="1:5" x14ac:dyDescent="0.25">
      <c r="A3054">
        <v>0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>
        <v>0</v>
      </c>
      <c r="B3055">
        <v>0</v>
      </c>
      <c r="C3055">
        <v>0</v>
      </c>
      <c r="D3055">
        <v>0</v>
      </c>
      <c r="E3055">
        <v>0</v>
      </c>
    </row>
    <row r="3056" spans="1:5" x14ac:dyDescent="0.25">
      <c r="A3056">
        <v>0</v>
      </c>
      <c r="B3056">
        <v>0</v>
      </c>
      <c r="C3056">
        <v>0</v>
      </c>
      <c r="D3056">
        <v>0</v>
      </c>
      <c r="E3056">
        <v>0</v>
      </c>
    </row>
    <row r="3057" spans="1:5" x14ac:dyDescent="0.25">
      <c r="A3057">
        <v>0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>
        <v>0</v>
      </c>
      <c r="B3058">
        <v>0</v>
      </c>
      <c r="C3058">
        <v>0</v>
      </c>
      <c r="D3058">
        <v>0</v>
      </c>
      <c r="E3058">
        <v>0</v>
      </c>
    </row>
    <row r="3059" spans="1:5" x14ac:dyDescent="0.25">
      <c r="A3059">
        <v>0</v>
      </c>
      <c r="B3059">
        <v>0</v>
      </c>
      <c r="C3059">
        <v>0</v>
      </c>
      <c r="D3059">
        <v>0</v>
      </c>
      <c r="E3059">
        <v>0</v>
      </c>
    </row>
    <row r="3060" spans="1:5" x14ac:dyDescent="0.25">
      <c r="A3060">
        <v>0</v>
      </c>
      <c r="B3060">
        <v>0</v>
      </c>
      <c r="C3060">
        <v>0</v>
      </c>
      <c r="D3060">
        <v>0</v>
      </c>
      <c r="E3060">
        <v>0</v>
      </c>
    </row>
    <row r="3061" spans="1:5" x14ac:dyDescent="0.25">
      <c r="A3061">
        <v>0</v>
      </c>
      <c r="B3061">
        <v>0</v>
      </c>
      <c r="C3061">
        <v>0</v>
      </c>
      <c r="D3061">
        <v>0</v>
      </c>
      <c r="E3061">
        <v>0</v>
      </c>
    </row>
    <row r="3062" spans="1:5" x14ac:dyDescent="0.25">
      <c r="A3062">
        <v>0</v>
      </c>
      <c r="B3062">
        <v>0</v>
      </c>
      <c r="C3062">
        <v>0</v>
      </c>
      <c r="D3062">
        <v>0</v>
      </c>
      <c r="E3062">
        <v>0</v>
      </c>
    </row>
    <row r="3063" spans="1:5" x14ac:dyDescent="0.25">
      <c r="A3063">
        <v>0</v>
      </c>
      <c r="B3063">
        <v>0</v>
      </c>
      <c r="C3063">
        <v>0</v>
      </c>
      <c r="D3063">
        <v>0</v>
      </c>
      <c r="E3063">
        <v>0</v>
      </c>
    </row>
    <row r="3064" spans="1:5" x14ac:dyDescent="0.25">
      <c r="A3064">
        <v>0</v>
      </c>
      <c r="B3064">
        <v>0</v>
      </c>
      <c r="C3064">
        <v>0</v>
      </c>
      <c r="D3064">
        <v>0</v>
      </c>
      <c r="E3064">
        <v>0</v>
      </c>
    </row>
    <row r="3065" spans="1:5" x14ac:dyDescent="0.25">
      <c r="A3065">
        <v>0</v>
      </c>
      <c r="B3065">
        <v>0</v>
      </c>
      <c r="C3065">
        <v>0</v>
      </c>
      <c r="D3065">
        <v>0</v>
      </c>
      <c r="E3065">
        <v>0</v>
      </c>
    </row>
    <row r="3066" spans="1:5" x14ac:dyDescent="0.25">
      <c r="A3066">
        <v>0</v>
      </c>
      <c r="B3066">
        <v>0</v>
      </c>
      <c r="C3066">
        <v>0</v>
      </c>
      <c r="D3066">
        <v>0</v>
      </c>
      <c r="E3066">
        <v>0</v>
      </c>
    </row>
    <row r="3067" spans="1:5" x14ac:dyDescent="0.25">
      <c r="A3067">
        <v>0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>
        <v>0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>
        <v>0</v>
      </c>
      <c r="B3069">
        <v>0</v>
      </c>
      <c r="C3069">
        <v>0</v>
      </c>
      <c r="D3069">
        <v>0</v>
      </c>
      <c r="E3069">
        <v>0</v>
      </c>
    </row>
    <row r="3070" spans="1:5" x14ac:dyDescent="0.25">
      <c r="A3070">
        <v>0</v>
      </c>
      <c r="B3070">
        <v>0</v>
      </c>
      <c r="C3070">
        <v>0</v>
      </c>
      <c r="D3070">
        <v>0</v>
      </c>
      <c r="E3070">
        <v>0</v>
      </c>
    </row>
    <row r="3071" spans="1:5" x14ac:dyDescent="0.25">
      <c r="A3071">
        <v>0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>
        <v>0</v>
      </c>
      <c r="B3072">
        <v>0</v>
      </c>
      <c r="C3072">
        <v>0</v>
      </c>
      <c r="D3072">
        <v>0</v>
      </c>
      <c r="E3072">
        <v>0</v>
      </c>
    </row>
    <row r="3073" spans="1:5" x14ac:dyDescent="0.25">
      <c r="A3073">
        <v>0</v>
      </c>
      <c r="B3073">
        <v>0</v>
      </c>
      <c r="C3073">
        <v>0</v>
      </c>
      <c r="D3073">
        <v>0</v>
      </c>
      <c r="E3073">
        <v>0</v>
      </c>
    </row>
    <row r="3074" spans="1:5" x14ac:dyDescent="0.25">
      <c r="A3074">
        <v>0</v>
      </c>
      <c r="B3074">
        <v>0</v>
      </c>
      <c r="C3074">
        <v>0</v>
      </c>
      <c r="D3074">
        <v>0</v>
      </c>
      <c r="E3074">
        <v>0</v>
      </c>
    </row>
    <row r="3075" spans="1:5" x14ac:dyDescent="0.25">
      <c r="A3075">
        <v>0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>
        <v>0</v>
      </c>
      <c r="B3076">
        <v>0</v>
      </c>
      <c r="C3076">
        <v>0</v>
      </c>
      <c r="D3076">
        <v>0</v>
      </c>
      <c r="E3076">
        <v>0</v>
      </c>
    </row>
    <row r="3077" spans="1:5" x14ac:dyDescent="0.25">
      <c r="A3077">
        <v>0</v>
      </c>
      <c r="B3077">
        <v>0</v>
      </c>
      <c r="C3077">
        <v>0</v>
      </c>
      <c r="D3077">
        <v>0</v>
      </c>
      <c r="E3077">
        <v>0</v>
      </c>
    </row>
    <row r="3078" spans="1:5" x14ac:dyDescent="0.25">
      <c r="A3078">
        <v>0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>
        <v>0</v>
      </c>
      <c r="B3079">
        <v>0</v>
      </c>
      <c r="C3079">
        <v>0</v>
      </c>
      <c r="D3079">
        <v>0</v>
      </c>
      <c r="E3079">
        <v>0</v>
      </c>
    </row>
    <row r="3080" spans="1:5" x14ac:dyDescent="0.25">
      <c r="A3080">
        <v>0</v>
      </c>
      <c r="B3080">
        <v>0</v>
      </c>
      <c r="C3080">
        <v>0</v>
      </c>
      <c r="D3080">
        <v>0</v>
      </c>
      <c r="E3080">
        <v>0</v>
      </c>
    </row>
    <row r="3081" spans="1:5" x14ac:dyDescent="0.25">
      <c r="A3081">
        <v>0</v>
      </c>
      <c r="B3081">
        <v>0</v>
      </c>
      <c r="C3081">
        <v>0</v>
      </c>
      <c r="D3081">
        <v>0</v>
      </c>
      <c r="E3081">
        <v>0</v>
      </c>
    </row>
    <row r="3082" spans="1:5" x14ac:dyDescent="0.25">
      <c r="A3082">
        <v>0</v>
      </c>
      <c r="B3082">
        <v>0</v>
      </c>
      <c r="C3082">
        <v>0</v>
      </c>
      <c r="D3082">
        <v>0</v>
      </c>
      <c r="E3082">
        <v>0</v>
      </c>
    </row>
    <row r="3083" spans="1:5" x14ac:dyDescent="0.25">
      <c r="A3083">
        <v>0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>
        <v>0</v>
      </c>
      <c r="B3084">
        <v>0</v>
      </c>
      <c r="C3084">
        <v>0</v>
      </c>
      <c r="D3084">
        <v>0</v>
      </c>
      <c r="E3084">
        <v>0</v>
      </c>
    </row>
    <row r="3085" spans="1:5" x14ac:dyDescent="0.25">
      <c r="A3085">
        <v>0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>
        <v>0</v>
      </c>
      <c r="B3086">
        <v>0</v>
      </c>
      <c r="C3086">
        <v>0</v>
      </c>
      <c r="D3086">
        <v>0</v>
      </c>
      <c r="E3086">
        <v>0</v>
      </c>
    </row>
    <row r="3087" spans="1:5" x14ac:dyDescent="0.25">
      <c r="A3087">
        <v>0</v>
      </c>
      <c r="B3087">
        <v>0</v>
      </c>
      <c r="C3087">
        <v>0</v>
      </c>
      <c r="D3087">
        <v>0</v>
      </c>
      <c r="E3087">
        <v>0</v>
      </c>
    </row>
    <row r="3088" spans="1:5" x14ac:dyDescent="0.25">
      <c r="A3088">
        <v>0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>
        <v>0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>
        <v>0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>
        <v>0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>
        <v>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>
        <v>0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>
        <v>0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>
        <v>0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>
        <v>0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>
        <v>0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>
        <v>0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>
        <v>0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>
        <v>0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>
        <v>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0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>
        <v>0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>
        <v>0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>
        <v>0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>
        <v>0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>
        <v>0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>
        <v>0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>
        <v>0</v>
      </c>
      <c r="B3109">
        <v>0</v>
      </c>
      <c r="C3109">
        <v>0</v>
      </c>
      <c r="D3109">
        <v>0</v>
      </c>
      <c r="E3109">
        <v>0</v>
      </c>
    </row>
    <row r="3110" spans="1:5" x14ac:dyDescent="0.25">
      <c r="A3110">
        <v>0</v>
      </c>
      <c r="B3110">
        <v>0</v>
      </c>
      <c r="C3110">
        <v>0</v>
      </c>
      <c r="D3110">
        <v>0</v>
      </c>
      <c r="E3110">
        <v>0</v>
      </c>
    </row>
    <row r="3111" spans="1:5" x14ac:dyDescent="0.25">
      <c r="A3111">
        <v>0</v>
      </c>
      <c r="B3111">
        <v>0</v>
      </c>
      <c r="C3111">
        <v>0</v>
      </c>
      <c r="D3111">
        <v>0</v>
      </c>
      <c r="E3111">
        <v>0</v>
      </c>
    </row>
    <row r="3112" spans="1:5" x14ac:dyDescent="0.25">
      <c r="A3112">
        <v>0</v>
      </c>
      <c r="B3112">
        <v>0</v>
      </c>
      <c r="C3112">
        <v>0</v>
      </c>
      <c r="D3112">
        <v>0</v>
      </c>
      <c r="E3112">
        <v>0</v>
      </c>
    </row>
    <row r="3113" spans="1:5" x14ac:dyDescent="0.25">
      <c r="A3113">
        <v>0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>
        <v>0</v>
      </c>
      <c r="B3114">
        <v>0</v>
      </c>
      <c r="C3114">
        <v>0</v>
      </c>
      <c r="D3114">
        <v>0</v>
      </c>
      <c r="E3114">
        <v>0</v>
      </c>
    </row>
    <row r="3115" spans="1:5" x14ac:dyDescent="0.25">
      <c r="A3115">
        <v>0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>
        <v>0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>
        <v>0</v>
      </c>
      <c r="B3117">
        <v>0</v>
      </c>
      <c r="C3117">
        <v>0</v>
      </c>
      <c r="D3117">
        <v>0</v>
      </c>
      <c r="E3117">
        <v>0</v>
      </c>
    </row>
    <row r="3118" spans="1:5" x14ac:dyDescent="0.25">
      <c r="A3118">
        <v>0</v>
      </c>
      <c r="B3118">
        <v>0</v>
      </c>
      <c r="C3118">
        <v>0</v>
      </c>
      <c r="D3118">
        <v>0</v>
      </c>
      <c r="E3118">
        <v>0</v>
      </c>
    </row>
    <row r="3119" spans="1:5" x14ac:dyDescent="0.25">
      <c r="A3119">
        <v>0</v>
      </c>
      <c r="B3119">
        <v>0</v>
      </c>
      <c r="C3119">
        <v>0</v>
      </c>
      <c r="D3119">
        <v>0</v>
      </c>
      <c r="E3119">
        <v>0</v>
      </c>
    </row>
    <row r="3120" spans="1:5" x14ac:dyDescent="0.25">
      <c r="A3120">
        <v>0</v>
      </c>
      <c r="B3120">
        <v>0</v>
      </c>
      <c r="C3120">
        <v>0</v>
      </c>
      <c r="D3120">
        <v>0</v>
      </c>
      <c r="E3120">
        <v>0</v>
      </c>
    </row>
    <row r="3121" spans="1:5" x14ac:dyDescent="0.25">
      <c r="A3121">
        <v>0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>
        <v>0</v>
      </c>
      <c r="B3122">
        <v>0</v>
      </c>
      <c r="C3122">
        <v>0</v>
      </c>
      <c r="D3122">
        <v>0</v>
      </c>
      <c r="E3122">
        <v>0</v>
      </c>
    </row>
    <row r="3123" spans="1:5" x14ac:dyDescent="0.25">
      <c r="A3123">
        <v>0</v>
      </c>
      <c r="B3123">
        <v>0</v>
      </c>
      <c r="C3123">
        <v>0</v>
      </c>
      <c r="D3123">
        <v>0</v>
      </c>
      <c r="E3123">
        <v>0</v>
      </c>
    </row>
    <row r="3124" spans="1:5" x14ac:dyDescent="0.25">
      <c r="A3124">
        <v>0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>
        <v>0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>
        <v>0</v>
      </c>
      <c r="B3126">
        <v>0</v>
      </c>
      <c r="C3126">
        <v>0</v>
      </c>
      <c r="D3126">
        <v>0</v>
      </c>
      <c r="E3126">
        <v>0</v>
      </c>
    </row>
    <row r="3127" spans="1:5" x14ac:dyDescent="0.25">
      <c r="A3127">
        <v>0</v>
      </c>
      <c r="B3127">
        <v>0</v>
      </c>
      <c r="C3127">
        <v>0</v>
      </c>
      <c r="D3127">
        <v>0</v>
      </c>
      <c r="E3127">
        <v>0</v>
      </c>
    </row>
    <row r="3128" spans="1:5" x14ac:dyDescent="0.25">
      <c r="A3128">
        <v>0</v>
      </c>
      <c r="B3128">
        <v>0</v>
      </c>
      <c r="C3128">
        <v>0</v>
      </c>
      <c r="D3128">
        <v>0</v>
      </c>
      <c r="E3128">
        <v>0</v>
      </c>
    </row>
    <row r="3129" spans="1:5" x14ac:dyDescent="0.25">
      <c r="A3129">
        <v>0</v>
      </c>
      <c r="B3129">
        <v>0</v>
      </c>
      <c r="C3129">
        <v>0</v>
      </c>
      <c r="D3129">
        <v>0</v>
      </c>
      <c r="E3129">
        <v>0</v>
      </c>
    </row>
    <row r="3130" spans="1:5" x14ac:dyDescent="0.25">
      <c r="A3130">
        <v>0</v>
      </c>
      <c r="B3130">
        <v>0</v>
      </c>
      <c r="C3130">
        <v>0</v>
      </c>
      <c r="D3130">
        <v>0</v>
      </c>
      <c r="E3130">
        <v>0</v>
      </c>
    </row>
    <row r="3131" spans="1:5" x14ac:dyDescent="0.25">
      <c r="A3131">
        <v>0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>
        <v>0</v>
      </c>
      <c r="B3132">
        <v>0</v>
      </c>
      <c r="C3132">
        <v>0</v>
      </c>
      <c r="D3132">
        <v>0</v>
      </c>
      <c r="E3132">
        <v>0</v>
      </c>
    </row>
    <row r="3133" spans="1:5" x14ac:dyDescent="0.25">
      <c r="A3133">
        <v>0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>
        <v>0</v>
      </c>
      <c r="B3134">
        <v>0</v>
      </c>
      <c r="C3134">
        <v>0</v>
      </c>
      <c r="D3134">
        <v>0</v>
      </c>
      <c r="E3134">
        <v>0</v>
      </c>
    </row>
    <row r="3135" spans="1:5" x14ac:dyDescent="0.25">
      <c r="A3135">
        <v>0</v>
      </c>
      <c r="B3135">
        <v>0</v>
      </c>
      <c r="C3135">
        <v>0</v>
      </c>
      <c r="D3135">
        <v>0</v>
      </c>
      <c r="E3135">
        <v>0</v>
      </c>
    </row>
    <row r="3136" spans="1:5" x14ac:dyDescent="0.25">
      <c r="A3136">
        <v>0</v>
      </c>
      <c r="B3136">
        <v>0</v>
      </c>
      <c r="C3136">
        <v>0</v>
      </c>
      <c r="D3136">
        <v>0</v>
      </c>
      <c r="E3136">
        <v>0</v>
      </c>
    </row>
    <row r="3137" spans="1:5" x14ac:dyDescent="0.25">
      <c r="A3137">
        <v>0</v>
      </c>
      <c r="B3137">
        <v>0</v>
      </c>
      <c r="C3137">
        <v>0</v>
      </c>
      <c r="D3137">
        <v>0</v>
      </c>
      <c r="E3137">
        <v>0</v>
      </c>
    </row>
    <row r="3138" spans="1:5" x14ac:dyDescent="0.25">
      <c r="A3138">
        <v>0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>
        <v>0</v>
      </c>
      <c r="B3139">
        <v>0</v>
      </c>
      <c r="C3139">
        <v>0</v>
      </c>
      <c r="D3139">
        <v>0</v>
      </c>
      <c r="E3139">
        <v>0</v>
      </c>
    </row>
    <row r="3140" spans="1:5" x14ac:dyDescent="0.25">
      <c r="A3140">
        <v>0</v>
      </c>
      <c r="B3140">
        <v>0</v>
      </c>
      <c r="C3140">
        <v>0</v>
      </c>
      <c r="D3140">
        <v>0</v>
      </c>
      <c r="E3140">
        <v>0</v>
      </c>
    </row>
    <row r="3141" spans="1:5" x14ac:dyDescent="0.25">
      <c r="A3141">
        <v>0</v>
      </c>
      <c r="B3141">
        <v>0</v>
      </c>
      <c r="C3141">
        <v>0</v>
      </c>
      <c r="D3141">
        <v>0</v>
      </c>
      <c r="E3141">
        <v>0</v>
      </c>
    </row>
    <row r="3142" spans="1:5" x14ac:dyDescent="0.25">
      <c r="A3142">
        <v>0</v>
      </c>
      <c r="B3142">
        <v>0</v>
      </c>
      <c r="C3142">
        <v>0</v>
      </c>
      <c r="D3142">
        <v>0</v>
      </c>
      <c r="E3142">
        <v>0</v>
      </c>
    </row>
    <row r="3143" spans="1:5" x14ac:dyDescent="0.25">
      <c r="A3143">
        <v>0</v>
      </c>
      <c r="B3143">
        <v>0</v>
      </c>
      <c r="C3143">
        <v>0</v>
      </c>
      <c r="D3143">
        <v>0</v>
      </c>
      <c r="E3143">
        <v>0</v>
      </c>
    </row>
    <row r="3144" spans="1:5" x14ac:dyDescent="0.25">
      <c r="A3144">
        <v>0</v>
      </c>
      <c r="B3144">
        <v>0</v>
      </c>
      <c r="C3144">
        <v>0</v>
      </c>
      <c r="D3144">
        <v>0</v>
      </c>
      <c r="E3144">
        <v>0</v>
      </c>
    </row>
    <row r="3145" spans="1:5" x14ac:dyDescent="0.25">
      <c r="A3145">
        <v>0</v>
      </c>
      <c r="B3145">
        <v>0</v>
      </c>
      <c r="C3145">
        <v>0</v>
      </c>
      <c r="D3145">
        <v>0</v>
      </c>
      <c r="E3145">
        <v>0</v>
      </c>
    </row>
    <row r="3146" spans="1:5" x14ac:dyDescent="0.25">
      <c r="A3146">
        <v>0</v>
      </c>
      <c r="B3146">
        <v>0</v>
      </c>
      <c r="C3146">
        <v>0</v>
      </c>
      <c r="D3146">
        <v>0</v>
      </c>
      <c r="E3146">
        <v>0</v>
      </c>
    </row>
    <row r="3147" spans="1:5" x14ac:dyDescent="0.25">
      <c r="A3147">
        <v>0</v>
      </c>
      <c r="B3147">
        <v>0</v>
      </c>
      <c r="C3147">
        <v>0</v>
      </c>
      <c r="D3147">
        <v>0</v>
      </c>
      <c r="E3147">
        <v>0</v>
      </c>
    </row>
    <row r="3148" spans="1:5" x14ac:dyDescent="0.25">
      <c r="A3148">
        <v>0</v>
      </c>
      <c r="B3148">
        <v>0</v>
      </c>
      <c r="C3148">
        <v>0</v>
      </c>
      <c r="D3148">
        <v>0</v>
      </c>
      <c r="E3148">
        <v>0</v>
      </c>
    </row>
    <row r="3149" spans="1:5" x14ac:dyDescent="0.25">
      <c r="A3149">
        <v>0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>
        <v>0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>
        <v>0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>
        <v>0</v>
      </c>
      <c r="B3152">
        <v>0</v>
      </c>
      <c r="C3152">
        <v>0</v>
      </c>
      <c r="D3152">
        <v>0</v>
      </c>
      <c r="E3152">
        <v>0</v>
      </c>
    </row>
    <row r="3153" spans="1:5" x14ac:dyDescent="0.25">
      <c r="A3153">
        <v>0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>
        <v>0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>
        <v>0</v>
      </c>
      <c r="B3155">
        <v>0</v>
      </c>
      <c r="C3155">
        <v>0</v>
      </c>
      <c r="D3155">
        <v>0</v>
      </c>
      <c r="E3155">
        <v>0</v>
      </c>
    </row>
    <row r="3156" spans="1:5" x14ac:dyDescent="0.25">
      <c r="A3156">
        <v>0</v>
      </c>
      <c r="B3156">
        <v>0</v>
      </c>
      <c r="C3156">
        <v>0</v>
      </c>
      <c r="D3156">
        <v>0</v>
      </c>
      <c r="E3156">
        <v>0</v>
      </c>
    </row>
    <row r="3157" spans="1:5" x14ac:dyDescent="0.25">
      <c r="A3157">
        <v>0</v>
      </c>
      <c r="B3157">
        <v>0</v>
      </c>
      <c r="C3157">
        <v>0</v>
      </c>
      <c r="D3157">
        <v>0</v>
      </c>
      <c r="E3157">
        <v>0</v>
      </c>
    </row>
    <row r="3158" spans="1:5" x14ac:dyDescent="0.25">
      <c r="A3158">
        <v>0</v>
      </c>
      <c r="B3158">
        <v>0</v>
      </c>
      <c r="C3158">
        <v>0</v>
      </c>
      <c r="D3158">
        <v>0</v>
      </c>
      <c r="E3158">
        <v>0</v>
      </c>
    </row>
    <row r="3159" spans="1:5" x14ac:dyDescent="0.25">
      <c r="A3159">
        <v>0</v>
      </c>
      <c r="B3159">
        <v>0</v>
      </c>
      <c r="C3159">
        <v>0</v>
      </c>
      <c r="D3159">
        <v>0</v>
      </c>
      <c r="E3159">
        <v>0</v>
      </c>
    </row>
    <row r="3160" spans="1:5" x14ac:dyDescent="0.25">
      <c r="A3160">
        <v>0</v>
      </c>
      <c r="B3160">
        <v>0</v>
      </c>
      <c r="C3160">
        <v>0</v>
      </c>
      <c r="D3160">
        <v>0</v>
      </c>
      <c r="E3160">
        <v>0</v>
      </c>
    </row>
    <row r="3161" spans="1:5" x14ac:dyDescent="0.25">
      <c r="A3161">
        <v>0</v>
      </c>
      <c r="B3161">
        <v>0</v>
      </c>
      <c r="C3161">
        <v>0</v>
      </c>
      <c r="D3161">
        <v>0</v>
      </c>
      <c r="E3161">
        <v>0</v>
      </c>
    </row>
    <row r="3162" spans="1:5" x14ac:dyDescent="0.25">
      <c r="A3162">
        <v>0</v>
      </c>
      <c r="B3162">
        <v>0</v>
      </c>
      <c r="C3162">
        <v>0</v>
      </c>
      <c r="D3162">
        <v>0</v>
      </c>
      <c r="E3162">
        <v>0</v>
      </c>
    </row>
    <row r="3163" spans="1:5" x14ac:dyDescent="0.25">
      <c r="A3163">
        <v>0</v>
      </c>
      <c r="B3163">
        <v>0</v>
      </c>
      <c r="C3163">
        <v>0</v>
      </c>
      <c r="D3163">
        <v>0</v>
      </c>
      <c r="E3163">
        <v>0</v>
      </c>
    </row>
    <row r="3164" spans="1:5" x14ac:dyDescent="0.25">
      <c r="A3164">
        <v>0</v>
      </c>
      <c r="B3164">
        <v>0</v>
      </c>
      <c r="C3164">
        <v>0</v>
      </c>
      <c r="D3164">
        <v>0</v>
      </c>
      <c r="E3164">
        <v>0</v>
      </c>
    </row>
    <row r="3165" spans="1:5" x14ac:dyDescent="0.25">
      <c r="A3165">
        <v>0</v>
      </c>
      <c r="B3165">
        <v>0</v>
      </c>
      <c r="C3165">
        <v>0</v>
      </c>
      <c r="D3165">
        <v>0</v>
      </c>
      <c r="E3165">
        <v>0</v>
      </c>
    </row>
    <row r="3166" spans="1:5" x14ac:dyDescent="0.25">
      <c r="A3166">
        <v>0</v>
      </c>
      <c r="B3166">
        <v>0</v>
      </c>
      <c r="C3166">
        <v>0</v>
      </c>
      <c r="D3166">
        <v>0</v>
      </c>
      <c r="E3166">
        <v>0</v>
      </c>
    </row>
    <row r="3167" spans="1:5" x14ac:dyDescent="0.25">
      <c r="A3167">
        <v>0</v>
      </c>
      <c r="B3167">
        <v>0</v>
      </c>
      <c r="C3167">
        <v>0</v>
      </c>
      <c r="D3167">
        <v>0</v>
      </c>
      <c r="E3167">
        <v>0</v>
      </c>
    </row>
    <row r="3168" spans="1:5" x14ac:dyDescent="0.25">
      <c r="A3168">
        <v>0</v>
      </c>
      <c r="B3168">
        <v>0</v>
      </c>
      <c r="C3168">
        <v>0</v>
      </c>
      <c r="D3168">
        <v>0</v>
      </c>
      <c r="E3168">
        <v>0</v>
      </c>
    </row>
    <row r="3169" spans="1:5" x14ac:dyDescent="0.25">
      <c r="A3169">
        <v>0</v>
      </c>
      <c r="B3169">
        <v>0</v>
      </c>
      <c r="C3169">
        <v>0</v>
      </c>
      <c r="D3169">
        <v>0</v>
      </c>
      <c r="E3169">
        <v>0</v>
      </c>
    </row>
    <row r="3170" spans="1:5" x14ac:dyDescent="0.25">
      <c r="A3170">
        <v>0</v>
      </c>
      <c r="B3170">
        <v>0</v>
      </c>
      <c r="C3170">
        <v>0</v>
      </c>
      <c r="D3170">
        <v>0</v>
      </c>
      <c r="E3170">
        <v>0</v>
      </c>
    </row>
    <row r="3171" spans="1:5" x14ac:dyDescent="0.25">
      <c r="A3171">
        <v>0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>
        <v>0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>
        <v>0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0</v>
      </c>
      <c r="B3174">
        <v>0</v>
      </c>
      <c r="C3174">
        <v>0</v>
      </c>
      <c r="D3174">
        <v>0</v>
      </c>
      <c r="E3174">
        <v>0</v>
      </c>
    </row>
    <row r="3175" spans="1:5" x14ac:dyDescent="0.25">
      <c r="A3175">
        <v>0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>
        <v>0</v>
      </c>
      <c r="B3176">
        <v>0</v>
      </c>
      <c r="C3176">
        <v>0</v>
      </c>
      <c r="D3176">
        <v>0</v>
      </c>
      <c r="E3176">
        <v>0</v>
      </c>
    </row>
    <row r="3177" spans="1:5" x14ac:dyDescent="0.25">
      <c r="A3177">
        <v>0</v>
      </c>
      <c r="B3177">
        <v>0</v>
      </c>
      <c r="C3177">
        <v>0</v>
      </c>
      <c r="D3177">
        <v>0</v>
      </c>
      <c r="E3177">
        <v>0</v>
      </c>
    </row>
    <row r="3178" spans="1:5" x14ac:dyDescent="0.25">
      <c r="A3178">
        <v>0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>
        <v>0</v>
      </c>
      <c r="B3179">
        <v>0</v>
      </c>
      <c r="C3179">
        <v>0</v>
      </c>
      <c r="D3179">
        <v>0</v>
      </c>
      <c r="E3179">
        <v>0</v>
      </c>
    </row>
    <row r="3180" spans="1:5" x14ac:dyDescent="0.25">
      <c r="A3180">
        <v>0</v>
      </c>
      <c r="B3180">
        <v>0</v>
      </c>
      <c r="C3180">
        <v>0</v>
      </c>
      <c r="D3180">
        <v>0</v>
      </c>
      <c r="E3180">
        <v>0</v>
      </c>
    </row>
    <row r="3181" spans="1:5" x14ac:dyDescent="0.25">
      <c r="A3181">
        <v>0</v>
      </c>
      <c r="B3181">
        <v>0</v>
      </c>
      <c r="C3181">
        <v>0</v>
      </c>
      <c r="D3181">
        <v>0</v>
      </c>
      <c r="E3181">
        <v>0</v>
      </c>
    </row>
    <row r="3182" spans="1:5" x14ac:dyDescent="0.25">
      <c r="A3182">
        <v>0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>
        <v>0</v>
      </c>
      <c r="B3183">
        <v>0</v>
      </c>
      <c r="C3183">
        <v>0</v>
      </c>
      <c r="D3183">
        <v>0</v>
      </c>
      <c r="E3183">
        <v>0</v>
      </c>
    </row>
    <row r="3184" spans="1:5" x14ac:dyDescent="0.25">
      <c r="A3184">
        <v>0</v>
      </c>
      <c r="B3184">
        <v>0</v>
      </c>
      <c r="C3184">
        <v>0</v>
      </c>
      <c r="D3184">
        <v>0</v>
      </c>
      <c r="E3184">
        <v>0</v>
      </c>
    </row>
    <row r="3185" spans="1:5" x14ac:dyDescent="0.25">
      <c r="A3185">
        <v>0</v>
      </c>
      <c r="B3185">
        <v>0</v>
      </c>
      <c r="C3185">
        <v>0</v>
      </c>
      <c r="D3185">
        <v>0</v>
      </c>
      <c r="E3185">
        <v>0</v>
      </c>
    </row>
    <row r="3186" spans="1:5" x14ac:dyDescent="0.25">
      <c r="A3186">
        <v>0</v>
      </c>
      <c r="B3186">
        <v>0</v>
      </c>
      <c r="C3186">
        <v>0</v>
      </c>
      <c r="D3186">
        <v>0</v>
      </c>
      <c r="E3186">
        <v>0</v>
      </c>
    </row>
    <row r="3187" spans="1:5" x14ac:dyDescent="0.25">
      <c r="A3187">
        <v>0</v>
      </c>
      <c r="B3187">
        <v>0</v>
      </c>
      <c r="C3187">
        <v>0</v>
      </c>
      <c r="D3187">
        <v>0</v>
      </c>
      <c r="E3187">
        <v>0</v>
      </c>
    </row>
    <row r="3188" spans="1:5" x14ac:dyDescent="0.25">
      <c r="A3188">
        <v>0</v>
      </c>
      <c r="B3188">
        <v>0</v>
      </c>
      <c r="C3188">
        <v>0</v>
      </c>
      <c r="D3188">
        <v>0</v>
      </c>
      <c r="E3188">
        <v>0</v>
      </c>
    </row>
    <row r="3189" spans="1:5" x14ac:dyDescent="0.25">
      <c r="A3189">
        <v>0</v>
      </c>
      <c r="B3189">
        <v>0</v>
      </c>
      <c r="C3189">
        <v>0</v>
      </c>
      <c r="D3189">
        <v>0</v>
      </c>
      <c r="E3189">
        <v>0</v>
      </c>
    </row>
    <row r="3190" spans="1:5" x14ac:dyDescent="0.25">
      <c r="A3190">
        <v>0</v>
      </c>
      <c r="B3190">
        <v>0</v>
      </c>
      <c r="C3190">
        <v>0</v>
      </c>
      <c r="D3190">
        <v>0</v>
      </c>
      <c r="E3190">
        <v>0</v>
      </c>
    </row>
    <row r="3191" spans="1:5" x14ac:dyDescent="0.25">
      <c r="A3191">
        <v>0</v>
      </c>
      <c r="B3191">
        <v>0</v>
      </c>
      <c r="C3191">
        <v>0</v>
      </c>
      <c r="D3191">
        <v>0</v>
      </c>
      <c r="E3191">
        <v>0</v>
      </c>
    </row>
    <row r="3192" spans="1:5" x14ac:dyDescent="0.25">
      <c r="A3192">
        <v>0</v>
      </c>
      <c r="B3192">
        <v>0</v>
      </c>
      <c r="C3192">
        <v>0</v>
      </c>
      <c r="D3192">
        <v>0</v>
      </c>
      <c r="E3192">
        <v>0</v>
      </c>
    </row>
    <row r="3193" spans="1:5" x14ac:dyDescent="0.25">
      <c r="A3193">
        <v>0</v>
      </c>
      <c r="B3193">
        <v>0</v>
      </c>
      <c r="C3193">
        <v>0</v>
      </c>
      <c r="D3193">
        <v>0</v>
      </c>
      <c r="E3193">
        <v>0</v>
      </c>
    </row>
    <row r="3194" spans="1:5" x14ac:dyDescent="0.25">
      <c r="A3194">
        <v>0</v>
      </c>
      <c r="B3194">
        <v>0</v>
      </c>
      <c r="C3194">
        <v>0</v>
      </c>
      <c r="D3194">
        <v>0</v>
      </c>
      <c r="E3194">
        <v>0</v>
      </c>
    </row>
    <row r="3195" spans="1:5" x14ac:dyDescent="0.25">
      <c r="A3195">
        <v>0</v>
      </c>
      <c r="B3195">
        <v>0</v>
      </c>
      <c r="C3195">
        <v>0</v>
      </c>
      <c r="D3195">
        <v>0</v>
      </c>
      <c r="E3195">
        <v>0</v>
      </c>
    </row>
    <row r="3196" spans="1:5" x14ac:dyDescent="0.25">
      <c r="A3196">
        <v>0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>
        <v>0</v>
      </c>
      <c r="B3197">
        <v>0</v>
      </c>
      <c r="C3197">
        <v>0</v>
      </c>
      <c r="D3197">
        <v>0</v>
      </c>
      <c r="E3197">
        <v>0</v>
      </c>
    </row>
    <row r="3198" spans="1:5" x14ac:dyDescent="0.25">
      <c r="A3198">
        <v>0</v>
      </c>
      <c r="B3198">
        <v>0</v>
      </c>
      <c r="C3198">
        <v>0</v>
      </c>
      <c r="D3198">
        <v>0</v>
      </c>
      <c r="E3198">
        <v>0</v>
      </c>
    </row>
    <row r="3199" spans="1:5" x14ac:dyDescent="0.25">
      <c r="A3199">
        <v>0</v>
      </c>
      <c r="B3199">
        <v>0</v>
      </c>
      <c r="C3199">
        <v>0</v>
      </c>
      <c r="D3199">
        <v>0</v>
      </c>
      <c r="E3199">
        <v>0</v>
      </c>
    </row>
    <row r="3200" spans="1:5" x14ac:dyDescent="0.25">
      <c r="A3200">
        <v>0</v>
      </c>
      <c r="B3200">
        <v>0</v>
      </c>
      <c r="C3200">
        <v>0</v>
      </c>
      <c r="D3200">
        <v>0</v>
      </c>
      <c r="E3200">
        <v>0</v>
      </c>
    </row>
    <row r="3201" spans="1:5" x14ac:dyDescent="0.25">
      <c r="A3201">
        <v>0</v>
      </c>
      <c r="B3201">
        <v>0</v>
      </c>
      <c r="C3201">
        <v>0</v>
      </c>
      <c r="D3201">
        <v>0</v>
      </c>
      <c r="E3201">
        <v>0</v>
      </c>
    </row>
    <row r="3202" spans="1:5" x14ac:dyDescent="0.25">
      <c r="A3202">
        <v>0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>
        <v>0</v>
      </c>
      <c r="B3203">
        <v>0</v>
      </c>
      <c r="C3203">
        <v>0</v>
      </c>
      <c r="D3203">
        <v>0</v>
      </c>
      <c r="E3203">
        <v>0</v>
      </c>
    </row>
    <row r="3204" spans="1:5" x14ac:dyDescent="0.25">
      <c r="A3204">
        <v>0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>
        <v>0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>
        <v>0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>
        <v>0</v>
      </c>
      <c r="B3207">
        <v>0</v>
      </c>
      <c r="C3207">
        <v>0</v>
      </c>
      <c r="D3207">
        <v>0</v>
      </c>
      <c r="E3207">
        <v>0</v>
      </c>
    </row>
    <row r="3208" spans="1:5" x14ac:dyDescent="0.25">
      <c r="A3208">
        <v>0</v>
      </c>
      <c r="B3208">
        <v>0</v>
      </c>
      <c r="C3208">
        <v>0</v>
      </c>
      <c r="D3208">
        <v>0</v>
      </c>
      <c r="E3208">
        <v>0</v>
      </c>
    </row>
    <row r="3209" spans="1:5" x14ac:dyDescent="0.25">
      <c r="A3209">
        <v>0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>
        <v>0</v>
      </c>
      <c r="B3210">
        <v>0</v>
      </c>
      <c r="C3210">
        <v>0</v>
      </c>
      <c r="D3210">
        <v>0</v>
      </c>
      <c r="E3210">
        <v>0</v>
      </c>
    </row>
    <row r="3211" spans="1:5" x14ac:dyDescent="0.25">
      <c r="A3211">
        <v>0</v>
      </c>
      <c r="B3211">
        <v>0</v>
      </c>
      <c r="C3211">
        <v>0</v>
      </c>
      <c r="D3211">
        <v>0</v>
      </c>
      <c r="E3211">
        <v>0</v>
      </c>
    </row>
    <row r="3212" spans="1:5" x14ac:dyDescent="0.25">
      <c r="A3212">
        <v>0</v>
      </c>
      <c r="B3212">
        <v>0</v>
      </c>
      <c r="C3212">
        <v>0</v>
      </c>
      <c r="D3212">
        <v>0</v>
      </c>
      <c r="E3212">
        <v>0</v>
      </c>
    </row>
    <row r="3213" spans="1:5" x14ac:dyDescent="0.25">
      <c r="A3213">
        <v>0</v>
      </c>
      <c r="B3213">
        <v>0</v>
      </c>
      <c r="C3213">
        <v>0</v>
      </c>
      <c r="D3213">
        <v>0</v>
      </c>
      <c r="E3213">
        <v>0</v>
      </c>
    </row>
    <row r="3214" spans="1:5" x14ac:dyDescent="0.25">
      <c r="A3214">
        <v>0</v>
      </c>
      <c r="B3214">
        <v>0</v>
      </c>
      <c r="C3214">
        <v>0</v>
      </c>
      <c r="D3214">
        <v>0</v>
      </c>
      <c r="E3214">
        <v>0</v>
      </c>
    </row>
    <row r="3215" spans="1:5" x14ac:dyDescent="0.25">
      <c r="A3215">
        <v>0</v>
      </c>
      <c r="B3215">
        <v>0</v>
      </c>
      <c r="C3215">
        <v>0</v>
      </c>
      <c r="D3215">
        <v>0</v>
      </c>
      <c r="E3215">
        <v>0</v>
      </c>
    </row>
    <row r="3216" spans="1:5" x14ac:dyDescent="0.25">
      <c r="A3216">
        <v>0</v>
      </c>
      <c r="B3216">
        <v>0</v>
      </c>
      <c r="C3216">
        <v>0</v>
      </c>
      <c r="D3216">
        <v>0</v>
      </c>
      <c r="E3216">
        <v>0</v>
      </c>
    </row>
    <row r="3217" spans="1:5" x14ac:dyDescent="0.25">
      <c r="A3217">
        <v>0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>
        <v>0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>
        <v>0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>
        <v>0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>
        <v>0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>
        <v>0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>
        <v>0</v>
      </c>
      <c r="B3223">
        <v>0</v>
      </c>
      <c r="C3223">
        <v>0</v>
      </c>
      <c r="D3223">
        <v>0</v>
      </c>
      <c r="E3223">
        <v>0</v>
      </c>
    </row>
    <row r="3224" spans="1:5" x14ac:dyDescent="0.25">
      <c r="A3224">
        <v>0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>
        <v>0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>
        <v>0</v>
      </c>
      <c r="B3226">
        <v>0</v>
      </c>
      <c r="C3226">
        <v>0</v>
      </c>
      <c r="D3226">
        <v>0</v>
      </c>
      <c r="E3226">
        <v>0</v>
      </c>
    </row>
    <row r="3227" spans="1:5" x14ac:dyDescent="0.25">
      <c r="A3227">
        <v>0</v>
      </c>
      <c r="B3227">
        <v>0</v>
      </c>
      <c r="C3227">
        <v>0</v>
      </c>
      <c r="D3227">
        <v>0</v>
      </c>
      <c r="E3227">
        <v>0</v>
      </c>
    </row>
    <row r="3228" spans="1:5" x14ac:dyDescent="0.25">
      <c r="A3228">
        <v>0</v>
      </c>
      <c r="B3228">
        <v>0</v>
      </c>
      <c r="C3228">
        <v>0</v>
      </c>
      <c r="D3228">
        <v>0</v>
      </c>
      <c r="E3228">
        <v>0</v>
      </c>
    </row>
    <row r="3229" spans="1:5" x14ac:dyDescent="0.25">
      <c r="A3229">
        <v>0</v>
      </c>
      <c r="B3229">
        <v>0</v>
      </c>
      <c r="C3229">
        <v>0</v>
      </c>
      <c r="D3229">
        <v>0</v>
      </c>
      <c r="E3229">
        <v>0</v>
      </c>
    </row>
    <row r="3230" spans="1:5" x14ac:dyDescent="0.25">
      <c r="A3230">
        <v>0</v>
      </c>
      <c r="B3230">
        <v>0</v>
      </c>
      <c r="C3230">
        <v>0</v>
      </c>
      <c r="D3230">
        <v>0</v>
      </c>
      <c r="E3230">
        <v>0</v>
      </c>
    </row>
    <row r="3231" spans="1:5" x14ac:dyDescent="0.25">
      <c r="A3231">
        <v>0</v>
      </c>
      <c r="B3231">
        <v>0</v>
      </c>
      <c r="C3231">
        <v>0</v>
      </c>
      <c r="D3231">
        <v>0</v>
      </c>
      <c r="E3231">
        <v>0</v>
      </c>
    </row>
    <row r="3232" spans="1:5" x14ac:dyDescent="0.25">
      <c r="A3232">
        <v>0</v>
      </c>
      <c r="B3232">
        <v>0</v>
      </c>
      <c r="C3232">
        <v>0</v>
      </c>
      <c r="D3232">
        <v>0</v>
      </c>
      <c r="E3232">
        <v>0</v>
      </c>
    </row>
    <row r="3233" spans="1:5" x14ac:dyDescent="0.25">
      <c r="A3233">
        <v>0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>
        <v>0</v>
      </c>
      <c r="B3234">
        <v>0</v>
      </c>
      <c r="C3234">
        <v>0</v>
      </c>
      <c r="D3234">
        <v>0</v>
      </c>
      <c r="E3234">
        <v>0</v>
      </c>
    </row>
    <row r="3235" spans="1:5" x14ac:dyDescent="0.25">
      <c r="A3235">
        <v>0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>
        <v>0</v>
      </c>
      <c r="B3236">
        <v>0</v>
      </c>
      <c r="C3236">
        <v>0</v>
      </c>
      <c r="D3236">
        <v>0</v>
      </c>
      <c r="E3236">
        <v>0</v>
      </c>
    </row>
    <row r="3237" spans="1:5" x14ac:dyDescent="0.25">
      <c r="A3237">
        <v>0</v>
      </c>
      <c r="B3237">
        <v>0</v>
      </c>
      <c r="C3237">
        <v>0</v>
      </c>
      <c r="D3237">
        <v>0</v>
      </c>
      <c r="E3237">
        <v>0</v>
      </c>
    </row>
    <row r="3238" spans="1:5" x14ac:dyDescent="0.25">
      <c r="A3238">
        <v>0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>
        <v>0</v>
      </c>
      <c r="B3239">
        <v>0</v>
      </c>
      <c r="C3239">
        <v>0</v>
      </c>
      <c r="D3239">
        <v>0</v>
      </c>
      <c r="E3239">
        <v>0</v>
      </c>
    </row>
    <row r="3240" spans="1:5" x14ac:dyDescent="0.25">
      <c r="A3240">
        <v>0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>
        <v>0</v>
      </c>
      <c r="B3241">
        <v>0</v>
      </c>
      <c r="C3241">
        <v>0</v>
      </c>
      <c r="D3241">
        <v>0</v>
      </c>
      <c r="E3241">
        <v>0</v>
      </c>
    </row>
    <row r="3242" spans="1:5" x14ac:dyDescent="0.25">
      <c r="A3242">
        <v>0</v>
      </c>
      <c r="B3242">
        <v>0</v>
      </c>
      <c r="C3242">
        <v>0</v>
      </c>
      <c r="D3242">
        <v>0</v>
      </c>
      <c r="E3242">
        <v>0</v>
      </c>
    </row>
    <row r="3243" spans="1:5" x14ac:dyDescent="0.25">
      <c r="A3243">
        <v>0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>
        <v>0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>
        <v>0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>
        <v>0</v>
      </c>
      <c r="B3246">
        <v>0</v>
      </c>
      <c r="C3246">
        <v>0</v>
      </c>
      <c r="D3246">
        <v>0</v>
      </c>
      <c r="E3246">
        <v>0</v>
      </c>
    </row>
    <row r="3247" spans="1:5" x14ac:dyDescent="0.25">
      <c r="A3247">
        <v>0</v>
      </c>
      <c r="B3247">
        <v>0</v>
      </c>
      <c r="C3247">
        <v>0</v>
      </c>
      <c r="D3247">
        <v>0</v>
      </c>
      <c r="E3247">
        <v>0</v>
      </c>
    </row>
    <row r="3248" spans="1:5" x14ac:dyDescent="0.25">
      <c r="A3248">
        <v>0</v>
      </c>
      <c r="B3248">
        <v>0</v>
      </c>
      <c r="C3248">
        <v>0</v>
      </c>
      <c r="D3248">
        <v>0</v>
      </c>
      <c r="E3248">
        <v>0</v>
      </c>
    </row>
    <row r="3249" spans="1:5" x14ac:dyDescent="0.25">
      <c r="A3249">
        <v>0</v>
      </c>
      <c r="B3249">
        <v>0</v>
      </c>
      <c r="C3249">
        <v>0</v>
      </c>
      <c r="D3249">
        <v>0</v>
      </c>
      <c r="E3249">
        <v>0</v>
      </c>
    </row>
    <row r="3250" spans="1:5" x14ac:dyDescent="0.25">
      <c r="A3250">
        <v>0</v>
      </c>
      <c r="B3250">
        <v>0</v>
      </c>
      <c r="C3250">
        <v>0</v>
      </c>
      <c r="D3250">
        <v>0</v>
      </c>
      <c r="E3250">
        <v>0</v>
      </c>
    </row>
    <row r="3251" spans="1:5" x14ac:dyDescent="0.25">
      <c r="A3251">
        <v>0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>
        <v>0</v>
      </c>
      <c r="B3252">
        <v>0</v>
      </c>
      <c r="C3252">
        <v>0</v>
      </c>
      <c r="D3252">
        <v>0</v>
      </c>
      <c r="E3252">
        <v>0</v>
      </c>
    </row>
    <row r="3253" spans="1:5" x14ac:dyDescent="0.25">
      <c r="A3253">
        <v>0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>
        <v>0</v>
      </c>
      <c r="B3254">
        <v>0</v>
      </c>
      <c r="C3254">
        <v>0</v>
      </c>
      <c r="D3254">
        <v>0</v>
      </c>
      <c r="E3254">
        <v>0</v>
      </c>
    </row>
    <row r="3255" spans="1:5" x14ac:dyDescent="0.25">
      <c r="A3255">
        <v>0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>
        <v>0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>
        <v>0</v>
      </c>
      <c r="B3257">
        <v>0</v>
      </c>
      <c r="C3257">
        <v>0</v>
      </c>
      <c r="D3257">
        <v>0</v>
      </c>
      <c r="E3257">
        <v>0</v>
      </c>
    </row>
    <row r="3258" spans="1:5" x14ac:dyDescent="0.25">
      <c r="A3258">
        <v>0</v>
      </c>
      <c r="B3258">
        <v>0</v>
      </c>
      <c r="C3258">
        <v>0</v>
      </c>
      <c r="D3258">
        <v>0</v>
      </c>
      <c r="E3258">
        <v>0</v>
      </c>
    </row>
    <row r="3259" spans="1:5" x14ac:dyDescent="0.25">
      <c r="A3259">
        <v>0</v>
      </c>
      <c r="B3259">
        <v>0</v>
      </c>
      <c r="C3259">
        <v>0</v>
      </c>
      <c r="D3259">
        <v>0</v>
      </c>
      <c r="E3259">
        <v>0</v>
      </c>
    </row>
    <row r="3260" spans="1:5" x14ac:dyDescent="0.25">
      <c r="A3260">
        <v>0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>
        <v>0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>
        <v>0</v>
      </c>
      <c r="B3262">
        <v>0</v>
      </c>
      <c r="C3262">
        <v>0</v>
      </c>
      <c r="D3262">
        <v>0</v>
      </c>
      <c r="E3262">
        <v>0</v>
      </c>
    </row>
    <row r="3263" spans="1:5" x14ac:dyDescent="0.25">
      <c r="A3263">
        <v>0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>
        <v>0</v>
      </c>
      <c r="B3264">
        <v>0</v>
      </c>
      <c r="C3264">
        <v>0</v>
      </c>
      <c r="D3264">
        <v>0</v>
      </c>
      <c r="E3264">
        <v>0</v>
      </c>
    </row>
    <row r="3265" spans="1:5" x14ac:dyDescent="0.25">
      <c r="A3265">
        <v>0</v>
      </c>
      <c r="B3265">
        <v>0</v>
      </c>
      <c r="C3265">
        <v>0</v>
      </c>
      <c r="D3265">
        <v>0</v>
      </c>
      <c r="E3265">
        <v>0</v>
      </c>
    </row>
    <row r="3266" spans="1:5" x14ac:dyDescent="0.25">
      <c r="A3266">
        <v>0</v>
      </c>
      <c r="B3266">
        <v>0</v>
      </c>
      <c r="C3266">
        <v>0</v>
      </c>
      <c r="D3266">
        <v>0</v>
      </c>
      <c r="E3266">
        <v>0</v>
      </c>
    </row>
    <row r="3267" spans="1:5" x14ac:dyDescent="0.25">
      <c r="A3267">
        <v>0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>
        <v>0</v>
      </c>
      <c r="B3268">
        <v>0</v>
      </c>
      <c r="C3268">
        <v>0</v>
      </c>
      <c r="D3268">
        <v>0</v>
      </c>
      <c r="E3268">
        <v>0</v>
      </c>
    </row>
    <row r="3269" spans="1:5" x14ac:dyDescent="0.25">
      <c r="A3269">
        <v>0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>
        <v>0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>
        <v>0</v>
      </c>
      <c r="B3271">
        <v>0</v>
      </c>
      <c r="C3271">
        <v>0</v>
      </c>
      <c r="D3271">
        <v>0</v>
      </c>
      <c r="E3271">
        <v>0</v>
      </c>
    </row>
    <row r="3272" spans="1:5" x14ac:dyDescent="0.25">
      <c r="A3272">
        <v>0</v>
      </c>
      <c r="B3272">
        <v>0</v>
      </c>
      <c r="C3272">
        <v>0</v>
      </c>
      <c r="D3272">
        <v>0</v>
      </c>
      <c r="E3272">
        <v>0</v>
      </c>
    </row>
    <row r="3273" spans="1:5" x14ac:dyDescent="0.25">
      <c r="A3273">
        <v>0</v>
      </c>
      <c r="B3273">
        <v>0</v>
      </c>
      <c r="C3273">
        <v>0</v>
      </c>
      <c r="D3273">
        <v>0</v>
      </c>
      <c r="E3273">
        <v>0</v>
      </c>
    </row>
    <row r="3274" spans="1:5" x14ac:dyDescent="0.25">
      <c r="A3274">
        <v>0</v>
      </c>
      <c r="B3274">
        <v>0</v>
      </c>
      <c r="C3274">
        <v>0</v>
      </c>
      <c r="D3274">
        <v>0</v>
      </c>
      <c r="E3274">
        <v>0</v>
      </c>
    </row>
    <row r="3275" spans="1:5" x14ac:dyDescent="0.25">
      <c r="A3275">
        <v>0</v>
      </c>
      <c r="B3275">
        <v>0</v>
      </c>
      <c r="C3275">
        <v>0</v>
      </c>
      <c r="D3275">
        <v>0</v>
      </c>
      <c r="E3275">
        <v>0</v>
      </c>
    </row>
    <row r="3276" spans="1:5" x14ac:dyDescent="0.25">
      <c r="A3276">
        <v>0</v>
      </c>
      <c r="B3276">
        <v>0</v>
      </c>
      <c r="C3276">
        <v>0</v>
      </c>
      <c r="D3276">
        <v>0</v>
      </c>
      <c r="E3276">
        <v>0</v>
      </c>
    </row>
    <row r="3277" spans="1:5" x14ac:dyDescent="0.25">
      <c r="A3277">
        <v>0</v>
      </c>
      <c r="B3277">
        <v>0</v>
      </c>
      <c r="C3277">
        <v>0</v>
      </c>
      <c r="D3277">
        <v>0</v>
      </c>
      <c r="E3277">
        <v>0</v>
      </c>
    </row>
    <row r="3278" spans="1:5" x14ac:dyDescent="0.25">
      <c r="A3278">
        <v>0</v>
      </c>
      <c r="B3278">
        <v>0</v>
      </c>
      <c r="C3278">
        <v>0</v>
      </c>
      <c r="D3278">
        <v>0</v>
      </c>
      <c r="E3278">
        <v>0</v>
      </c>
    </row>
    <row r="3279" spans="1:5" x14ac:dyDescent="0.25">
      <c r="A3279">
        <v>0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>
        <v>0</v>
      </c>
      <c r="B3280">
        <v>0</v>
      </c>
      <c r="C3280">
        <v>0</v>
      </c>
      <c r="D3280">
        <v>0</v>
      </c>
      <c r="E3280">
        <v>0</v>
      </c>
    </row>
    <row r="3281" spans="1:5" x14ac:dyDescent="0.25">
      <c r="A3281">
        <v>0</v>
      </c>
      <c r="B3281">
        <v>0</v>
      </c>
      <c r="C3281">
        <v>0</v>
      </c>
      <c r="D3281">
        <v>0</v>
      </c>
      <c r="E3281">
        <v>0</v>
      </c>
    </row>
    <row r="3282" spans="1:5" x14ac:dyDescent="0.25">
      <c r="A3282">
        <v>0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>
        <v>0</v>
      </c>
      <c r="B3283">
        <v>0</v>
      </c>
      <c r="C3283">
        <v>0</v>
      </c>
      <c r="D3283">
        <v>0</v>
      </c>
      <c r="E3283">
        <v>0</v>
      </c>
    </row>
    <row r="3284" spans="1:5" x14ac:dyDescent="0.25">
      <c r="A3284">
        <v>0</v>
      </c>
      <c r="B3284">
        <v>0</v>
      </c>
      <c r="C3284">
        <v>0</v>
      </c>
      <c r="D3284">
        <v>0</v>
      </c>
      <c r="E3284">
        <v>0</v>
      </c>
    </row>
    <row r="3285" spans="1:5" x14ac:dyDescent="0.25">
      <c r="A3285">
        <v>0</v>
      </c>
      <c r="B3285">
        <v>0</v>
      </c>
      <c r="C3285">
        <v>0</v>
      </c>
      <c r="D3285">
        <v>0</v>
      </c>
      <c r="E3285">
        <v>0</v>
      </c>
    </row>
    <row r="3286" spans="1:5" x14ac:dyDescent="0.25">
      <c r="A3286">
        <v>0</v>
      </c>
      <c r="B3286">
        <v>0</v>
      </c>
      <c r="C3286">
        <v>0</v>
      </c>
      <c r="D3286">
        <v>0</v>
      </c>
      <c r="E3286">
        <v>0</v>
      </c>
    </row>
    <row r="3287" spans="1:5" x14ac:dyDescent="0.25">
      <c r="A3287">
        <v>0</v>
      </c>
      <c r="B3287">
        <v>0</v>
      </c>
      <c r="C3287">
        <v>0</v>
      </c>
      <c r="D3287">
        <v>0</v>
      </c>
      <c r="E3287">
        <v>0</v>
      </c>
    </row>
    <row r="3288" spans="1:5" x14ac:dyDescent="0.25">
      <c r="A3288">
        <v>0</v>
      </c>
      <c r="B3288">
        <v>0</v>
      </c>
      <c r="C3288">
        <v>0</v>
      </c>
      <c r="D3288">
        <v>0</v>
      </c>
      <c r="E3288">
        <v>0</v>
      </c>
    </row>
    <row r="3289" spans="1:5" x14ac:dyDescent="0.25">
      <c r="A3289">
        <v>0</v>
      </c>
      <c r="B3289">
        <v>0</v>
      </c>
      <c r="C3289">
        <v>0</v>
      </c>
      <c r="D3289">
        <v>0</v>
      </c>
      <c r="E3289">
        <v>0</v>
      </c>
    </row>
    <row r="3290" spans="1:5" x14ac:dyDescent="0.25">
      <c r="A3290">
        <v>0</v>
      </c>
      <c r="B3290">
        <v>0</v>
      </c>
      <c r="C3290">
        <v>0</v>
      </c>
      <c r="D3290">
        <v>0</v>
      </c>
      <c r="E3290">
        <v>0</v>
      </c>
    </row>
    <row r="3291" spans="1:5" x14ac:dyDescent="0.25">
      <c r="A3291">
        <v>0</v>
      </c>
      <c r="B3291">
        <v>0</v>
      </c>
      <c r="C3291">
        <v>0</v>
      </c>
      <c r="D3291">
        <v>0</v>
      </c>
      <c r="E3291">
        <v>0</v>
      </c>
    </row>
    <row r="3292" spans="1:5" x14ac:dyDescent="0.25">
      <c r="A3292">
        <v>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>
        <v>0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>
        <v>0</v>
      </c>
      <c r="B3294">
        <v>0</v>
      </c>
      <c r="C3294">
        <v>0</v>
      </c>
      <c r="D3294">
        <v>0</v>
      </c>
      <c r="E3294">
        <v>0</v>
      </c>
    </row>
    <row r="3295" spans="1:5" x14ac:dyDescent="0.25">
      <c r="A3295">
        <v>0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>
        <v>0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>
        <v>0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>
        <v>0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>
        <v>0</v>
      </c>
      <c r="B3299">
        <v>0</v>
      </c>
      <c r="C3299">
        <v>0</v>
      </c>
      <c r="D3299">
        <v>0</v>
      </c>
      <c r="E3299">
        <v>0</v>
      </c>
    </row>
    <row r="3300" spans="1:5" x14ac:dyDescent="0.25">
      <c r="A3300">
        <v>0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>
        <v>0</v>
      </c>
      <c r="B3301">
        <v>0</v>
      </c>
      <c r="C3301">
        <v>0</v>
      </c>
      <c r="D3301">
        <v>0</v>
      </c>
      <c r="E3301">
        <v>0</v>
      </c>
    </row>
    <row r="3302" spans="1:5" x14ac:dyDescent="0.25">
      <c r="A3302">
        <v>0</v>
      </c>
      <c r="B3302">
        <v>0</v>
      </c>
      <c r="C3302">
        <v>0</v>
      </c>
      <c r="D3302">
        <v>0</v>
      </c>
      <c r="E3302">
        <v>0</v>
      </c>
    </row>
    <row r="3303" spans="1:5" x14ac:dyDescent="0.25">
      <c r="A3303">
        <v>0</v>
      </c>
      <c r="B3303">
        <v>0</v>
      </c>
      <c r="C3303">
        <v>0</v>
      </c>
      <c r="D3303">
        <v>0</v>
      </c>
      <c r="E3303">
        <v>0</v>
      </c>
    </row>
    <row r="3304" spans="1:5" x14ac:dyDescent="0.25">
      <c r="A3304">
        <v>0</v>
      </c>
      <c r="B3304">
        <v>0</v>
      </c>
      <c r="C3304">
        <v>0</v>
      </c>
      <c r="D3304">
        <v>0</v>
      </c>
      <c r="E3304">
        <v>0</v>
      </c>
    </row>
    <row r="3305" spans="1:5" x14ac:dyDescent="0.25">
      <c r="A3305">
        <v>0</v>
      </c>
      <c r="B3305">
        <v>0</v>
      </c>
      <c r="C3305">
        <v>0</v>
      </c>
      <c r="D3305">
        <v>0</v>
      </c>
      <c r="E3305">
        <v>0</v>
      </c>
    </row>
    <row r="3306" spans="1:5" x14ac:dyDescent="0.25">
      <c r="A3306">
        <v>0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>
        <v>0</v>
      </c>
      <c r="B3307">
        <v>0</v>
      </c>
      <c r="C3307">
        <v>0</v>
      </c>
      <c r="D3307">
        <v>0</v>
      </c>
      <c r="E3307">
        <v>0</v>
      </c>
    </row>
    <row r="3308" spans="1:5" x14ac:dyDescent="0.25">
      <c r="A3308">
        <v>0</v>
      </c>
      <c r="B3308">
        <v>0</v>
      </c>
      <c r="C3308">
        <v>0</v>
      </c>
      <c r="D3308">
        <v>0</v>
      </c>
      <c r="E3308">
        <v>0</v>
      </c>
    </row>
    <row r="3309" spans="1:5" x14ac:dyDescent="0.25">
      <c r="A3309">
        <v>0</v>
      </c>
      <c r="B3309">
        <v>0</v>
      </c>
      <c r="C3309">
        <v>0</v>
      </c>
      <c r="D3309">
        <v>0</v>
      </c>
      <c r="E3309">
        <v>0</v>
      </c>
    </row>
    <row r="3310" spans="1:5" x14ac:dyDescent="0.25">
      <c r="A3310">
        <v>0</v>
      </c>
      <c r="B3310">
        <v>0</v>
      </c>
      <c r="C3310">
        <v>0</v>
      </c>
      <c r="D3310">
        <v>0</v>
      </c>
      <c r="E3310">
        <v>0</v>
      </c>
    </row>
    <row r="3311" spans="1:5" x14ac:dyDescent="0.25">
      <c r="A3311">
        <v>0</v>
      </c>
      <c r="B3311">
        <v>0</v>
      </c>
      <c r="C3311">
        <v>0</v>
      </c>
      <c r="D3311">
        <v>0</v>
      </c>
      <c r="E3311">
        <v>0</v>
      </c>
    </row>
    <row r="3312" spans="1:5" x14ac:dyDescent="0.25">
      <c r="A3312">
        <v>0</v>
      </c>
      <c r="B3312">
        <v>0</v>
      </c>
      <c r="C3312">
        <v>0</v>
      </c>
      <c r="D3312">
        <v>0</v>
      </c>
      <c r="E3312">
        <v>0</v>
      </c>
    </row>
    <row r="3313" spans="1:5" x14ac:dyDescent="0.25">
      <c r="A3313">
        <v>0</v>
      </c>
      <c r="B3313">
        <v>0</v>
      </c>
      <c r="C3313">
        <v>0</v>
      </c>
      <c r="D3313">
        <v>0</v>
      </c>
      <c r="E3313">
        <v>0</v>
      </c>
    </row>
    <row r="3314" spans="1:5" x14ac:dyDescent="0.25">
      <c r="A3314">
        <v>0</v>
      </c>
      <c r="B3314">
        <v>0</v>
      </c>
      <c r="C3314">
        <v>0</v>
      </c>
      <c r="D3314">
        <v>0</v>
      </c>
      <c r="E3314">
        <v>0</v>
      </c>
    </row>
    <row r="3315" spans="1:5" x14ac:dyDescent="0.25">
      <c r="A3315">
        <v>0</v>
      </c>
      <c r="B3315">
        <v>0</v>
      </c>
      <c r="C3315">
        <v>0</v>
      </c>
      <c r="D3315">
        <v>0</v>
      </c>
      <c r="E3315">
        <v>0</v>
      </c>
    </row>
    <row r="3316" spans="1:5" x14ac:dyDescent="0.25">
      <c r="A3316">
        <v>0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>
        <v>0</v>
      </c>
      <c r="B3317">
        <v>0</v>
      </c>
      <c r="C3317">
        <v>0</v>
      </c>
      <c r="D3317">
        <v>0</v>
      </c>
      <c r="E3317">
        <v>0</v>
      </c>
    </row>
    <row r="3318" spans="1:5" x14ac:dyDescent="0.25">
      <c r="A3318">
        <v>0</v>
      </c>
      <c r="B3318">
        <v>0</v>
      </c>
      <c r="C3318">
        <v>0</v>
      </c>
      <c r="D3318">
        <v>0</v>
      </c>
      <c r="E3318">
        <v>0</v>
      </c>
    </row>
    <row r="3319" spans="1:5" x14ac:dyDescent="0.25">
      <c r="A3319">
        <v>0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>
        <v>0</v>
      </c>
      <c r="B3320">
        <v>0</v>
      </c>
      <c r="C3320">
        <v>0</v>
      </c>
      <c r="D3320">
        <v>0</v>
      </c>
      <c r="E3320">
        <v>0</v>
      </c>
    </row>
    <row r="3321" spans="1:5" x14ac:dyDescent="0.25">
      <c r="A3321">
        <v>0</v>
      </c>
      <c r="B3321">
        <v>0</v>
      </c>
      <c r="C3321">
        <v>0</v>
      </c>
      <c r="D3321">
        <v>0</v>
      </c>
      <c r="E3321">
        <v>0</v>
      </c>
    </row>
    <row r="3322" spans="1:5" x14ac:dyDescent="0.25">
      <c r="A3322">
        <v>0</v>
      </c>
      <c r="B3322">
        <v>0</v>
      </c>
      <c r="C3322">
        <v>0</v>
      </c>
      <c r="D3322">
        <v>0</v>
      </c>
      <c r="E3322">
        <v>0</v>
      </c>
    </row>
    <row r="3323" spans="1:5" x14ac:dyDescent="0.25">
      <c r="A3323">
        <v>0</v>
      </c>
      <c r="B3323">
        <v>0</v>
      </c>
      <c r="C3323">
        <v>0</v>
      </c>
      <c r="D3323">
        <v>0</v>
      </c>
      <c r="E3323">
        <v>0</v>
      </c>
    </row>
    <row r="3324" spans="1:5" x14ac:dyDescent="0.25">
      <c r="A3324">
        <v>0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>
        <v>0</v>
      </c>
      <c r="B3325">
        <v>0</v>
      </c>
      <c r="C3325">
        <v>0</v>
      </c>
      <c r="D3325">
        <v>0</v>
      </c>
      <c r="E3325">
        <v>0</v>
      </c>
    </row>
    <row r="3326" spans="1:5" x14ac:dyDescent="0.25">
      <c r="A3326">
        <v>0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>
        <v>0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>
        <v>0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>
        <v>0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>
        <v>0</v>
      </c>
      <c r="B3330">
        <v>0</v>
      </c>
      <c r="C3330">
        <v>0</v>
      </c>
      <c r="D3330">
        <v>0</v>
      </c>
      <c r="E3330">
        <v>0</v>
      </c>
    </row>
    <row r="3331" spans="1:5" x14ac:dyDescent="0.25">
      <c r="A3331">
        <v>0</v>
      </c>
      <c r="B3331">
        <v>0</v>
      </c>
      <c r="C3331">
        <v>0</v>
      </c>
      <c r="D3331">
        <v>0</v>
      </c>
      <c r="E3331">
        <v>0</v>
      </c>
    </row>
    <row r="3332" spans="1:5" x14ac:dyDescent="0.25">
      <c r="A3332">
        <v>0</v>
      </c>
      <c r="B3332">
        <v>0</v>
      </c>
      <c r="C3332">
        <v>0</v>
      </c>
      <c r="D3332">
        <v>0</v>
      </c>
      <c r="E3332">
        <v>0</v>
      </c>
    </row>
    <row r="3333" spans="1:5" x14ac:dyDescent="0.25">
      <c r="A3333">
        <v>0</v>
      </c>
      <c r="B3333">
        <v>0</v>
      </c>
      <c r="C3333">
        <v>0</v>
      </c>
      <c r="D3333">
        <v>0</v>
      </c>
      <c r="E3333">
        <v>0</v>
      </c>
    </row>
    <row r="3334" spans="1:5" x14ac:dyDescent="0.25">
      <c r="A3334">
        <v>0</v>
      </c>
      <c r="B3334">
        <v>0</v>
      </c>
      <c r="C3334">
        <v>0</v>
      </c>
      <c r="D3334">
        <v>0</v>
      </c>
      <c r="E3334">
        <v>0</v>
      </c>
    </row>
    <row r="3335" spans="1:5" x14ac:dyDescent="0.25">
      <c r="A3335">
        <v>0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>
        <v>0</v>
      </c>
      <c r="B3336">
        <v>0</v>
      </c>
      <c r="C3336">
        <v>0</v>
      </c>
      <c r="D3336">
        <v>0</v>
      </c>
      <c r="E3336">
        <v>0</v>
      </c>
    </row>
    <row r="3337" spans="1:5" x14ac:dyDescent="0.25">
      <c r="A3337">
        <v>0</v>
      </c>
      <c r="B3337">
        <v>0</v>
      </c>
      <c r="C3337">
        <v>0</v>
      </c>
      <c r="D3337">
        <v>0</v>
      </c>
      <c r="E3337">
        <v>0</v>
      </c>
    </row>
    <row r="3338" spans="1:5" x14ac:dyDescent="0.25">
      <c r="A3338">
        <v>0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>
        <v>0</v>
      </c>
      <c r="B3339">
        <v>0</v>
      </c>
      <c r="C3339">
        <v>0</v>
      </c>
      <c r="D3339">
        <v>0</v>
      </c>
      <c r="E3339">
        <v>0</v>
      </c>
    </row>
    <row r="3340" spans="1:5" x14ac:dyDescent="0.25">
      <c r="A3340">
        <v>0</v>
      </c>
      <c r="B3340">
        <v>0</v>
      </c>
      <c r="C3340">
        <v>0</v>
      </c>
      <c r="D3340">
        <v>0</v>
      </c>
      <c r="E3340">
        <v>0</v>
      </c>
    </row>
    <row r="3341" spans="1:5" x14ac:dyDescent="0.25">
      <c r="A3341">
        <v>0</v>
      </c>
      <c r="B3341">
        <v>0</v>
      </c>
      <c r="C3341">
        <v>0</v>
      </c>
      <c r="D3341">
        <v>0</v>
      </c>
      <c r="E3341">
        <v>0</v>
      </c>
    </row>
    <row r="3342" spans="1:5" x14ac:dyDescent="0.25">
      <c r="A3342">
        <v>0</v>
      </c>
      <c r="B3342">
        <v>0</v>
      </c>
      <c r="C3342">
        <v>0</v>
      </c>
      <c r="D3342">
        <v>0</v>
      </c>
      <c r="E3342">
        <v>0</v>
      </c>
    </row>
    <row r="3343" spans="1:5" x14ac:dyDescent="0.25">
      <c r="A3343">
        <v>0</v>
      </c>
      <c r="B3343">
        <v>0</v>
      </c>
      <c r="C3343">
        <v>0</v>
      </c>
      <c r="D3343">
        <v>0</v>
      </c>
      <c r="E3343">
        <v>0</v>
      </c>
    </row>
    <row r="3344" spans="1:5" x14ac:dyDescent="0.25">
      <c r="A3344">
        <v>0</v>
      </c>
      <c r="B3344">
        <v>0</v>
      </c>
      <c r="C3344">
        <v>0</v>
      </c>
      <c r="D3344">
        <v>0</v>
      </c>
      <c r="E3344">
        <v>0</v>
      </c>
    </row>
    <row r="3345" spans="1:5" x14ac:dyDescent="0.25">
      <c r="A3345">
        <v>0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>
        <v>0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>
        <v>0</v>
      </c>
      <c r="B3347">
        <v>0</v>
      </c>
      <c r="C3347">
        <v>0</v>
      </c>
      <c r="D3347">
        <v>0</v>
      </c>
      <c r="E3347">
        <v>0</v>
      </c>
    </row>
    <row r="3348" spans="1:5" x14ac:dyDescent="0.25">
      <c r="A3348">
        <v>0</v>
      </c>
      <c r="B3348">
        <v>0</v>
      </c>
      <c r="C3348">
        <v>0</v>
      </c>
      <c r="D3348">
        <v>0</v>
      </c>
      <c r="E3348">
        <v>0</v>
      </c>
    </row>
    <row r="3349" spans="1:5" x14ac:dyDescent="0.25">
      <c r="A3349">
        <v>0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>
        <v>0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>
        <v>0</v>
      </c>
      <c r="B3351">
        <v>0</v>
      </c>
      <c r="C3351">
        <v>0</v>
      </c>
      <c r="D3351">
        <v>0</v>
      </c>
      <c r="E3351">
        <v>0</v>
      </c>
    </row>
    <row r="3352" spans="1:5" x14ac:dyDescent="0.25">
      <c r="A3352">
        <v>0</v>
      </c>
      <c r="B3352">
        <v>0</v>
      </c>
      <c r="C3352">
        <v>0</v>
      </c>
      <c r="D3352">
        <v>0</v>
      </c>
      <c r="E3352">
        <v>0</v>
      </c>
    </row>
    <row r="3353" spans="1:5" x14ac:dyDescent="0.25">
      <c r="A3353">
        <v>0</v>
      </c>
      <c r="B3353">
        <v>0</v>
      </c>
      <c r="C3353">
        <v>0</v>
      </c>
      <c r="D3353">
        <v>0</v>
      </c>
      <c r="E3353">
        <v>0</v>
      </c>
    </row>
    <row r="3354" spans="1:5" x14ac:dyDescent="0.25">
      <c r="A3354">
        <v>0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>
        <v>0</v>
      </c>
      <c r="B3355">
        <v>0</v>
      </c>
      <c r="C3355">
        <v>0</v>
      </c>
      <c r="D3355">
        <v>0</v>
      </c>
      <c r="E3355">
        <v>0</v>
      </c>
    </row>
    <row r="3356" spans="1:5" x14ac:dyDescent="0.25">
      <c r="A3356">
        <v>0</v>
      </c>
      <c r="B3356">
        <v>0</v>
      </c>
      <c r="C3356">
        <v>0</v>
      </c>
      <c r="D3356">
        <v>0</v>
      </c>
      <c r="E3356">
        <v>0</v>
      </c>
    </row>
    <row r="3357" spans="1:5" x14ac:dyDescent="0.25">
      <c r="A3357">
        <v>0</v>
      </c>
      <c r="B3357">
        <v>0</v>
      </c>
      <c r="C3357">
        <v>0</v>
      </c>
      <c r="D3357">
        <v>0</v>
      </c>
      <c r="E3357">
        <v>0</v>
      </c>
    </row>
    <row r="3358" spans="1:5" x14ac:dyDescent="0.25">
      <c r="A3358">
        <v>0</v>
      </c>
      <c r="B3358">
        <v>0</v>
      </c>
      <c r="C3358">
        <v>0</v>
      </c>
      <c r="D3358">
        <v>0</v>
      </c>
      <c r="E3358">
        <v>0</v>
      </c>
    </row>
    <row r="3359" spans="1:5" x14ac:dyDescent="0.25">
      <c r="A3359">
        <v>0</v>
      </c>
      <c r="B3359">
        <v>0</v>
      </c>
      <c r="C3359">
        <v>0</v>
      </c>
      <c r="D3359">
        <v>0</v>
      </c>
      <c r="E3359">
        <v>0</v>
      </c>
    </row>
    <row r="3360" spans="1:5" x14ac:dyDescent="0.25">
      <c r="A3360">
        <v>0</v>
      </c>
      <c r="B3360">
        <v>0</v>
      </c>
      <c r="C3360">
        <v>0</v>
      </c>
      <c r="D3360">
        <v>0</v>
      </c>
      <c r="E3360">
        <v>0</v>
      </c>
    </row>
    <row r="3361" spans="1:5" x14ac:dyDescent="0.25">
      <c r="A3361">
        <v>0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>
        <v>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0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0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0</v>
      </c>
      <c r="B3365">
        <v>0</v>
      </c>
      <c r="C3365">
        <v>0</v>
      </c>
      <c r="D3365">
        <v>0</v>
      </c>
      <c r="E3365">
        <v>0</v>
      </c>
    </row>
    <row r="3366" spans="1:5" x14ac:dyDescent="0.25">
      <c r="A3366">
        <v>0</v>
      </c>
      <c r="B3366">
        <v>0</v>
      </c>
      <c r="C3366">
        <v>0</v>
      </c>
      <c r="D3366">
        <v>0</v>
      </c>
      <c r="E3366">
        <v>0</v>
      </c>
    </row>
    <row r="3367" spans="1:5" x14ac:dyDescent="0.25">
      <c r="A3367">
        <v>0</v>
      </c>
      <c r="B3367">
        <v>0</v>
      </c>
      <c r="C3367">
        <v>0</v>
      </c>
      <c r="D3367">
        <v>0</v>
      </c>
      <c r="E3367">
        <v>0</v>
      </c>
    </row>
    <row r="3368" spans="1:5" x14ac:dyDescent="0.25">
      <c r="A3368">
        <v>0</v>
      </c>
      <c r="B3368">
        <v>0</v>
      </c>
      <c r="C3368">
        <v>0</v>
      </c>
      <c r="D3368">
        <v>0</v>
      </c>
      <c r="E3368">
        <v>0</v>
      </c>
    </row>
    <row r="3369" spans="1:5" x14ac:dyDescent="0.25">
      <c r="A3369">
        <v>0</v>
      </c>
      <c r="B3369">
        <v>0</v>
      </c>
      <c r="C3369">
        <v>0</v>
      </c>
      <c r="D3369">
        <v>0</v>
      </c>
      <c r="E3369">
        <v>0</v>
      </c>
    </row>
    <row r="3370" spans="1:5" x14ac:dyDescent="0.25">
      <c r="A3370">
        <v>0</v>
      </c>
      <c r="B3370">
        <v>0</v>
      </c>
      <c r="C3370">
        <v>0</v>
      </c>
      <c r="D3370">
        <v>0</v>
      </c>
      <c r="E3370">
        <v>0</v>
      </c>
    </row>
    <row r="3371" spans="1:5" x14ac:dyDescent="0.25">
      <c r="A3371">
        <v>0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>
        <v>0</v>
      </c>
      <c r="B3372">
        <v>0</v>
      </c>
      <c r="C3372">
        <v>0</v>
      </c>
      <c r="D3372">
        <v>0</v>
      </c>
      <c r="E3372">
        <v>0</v>
      </c>
    </row>
    <row r="3373" spans="1:5" x14ac:dyDescent="0.25">
      <c r="A3373">
        <v>0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>
        <v>0</v>
      </c>
      <c r="B3374">
        <v>0</v>
      </c>
      <c r="C3374">
        <v>0</v>
      </c>
      <c r="D3374">
        <v>0</v>
      </c>
      <c r="E3374">
        <v>0</v>
      </c>
    </row>
    <row r="3375" spans="1:5" x14ac:dyDescent="0.25">
      <c r="A3375">
        <v>0</v>
      </c>
      <c r="B3375">
        <v>0</v>
      </c>
      <c r="C3375">
        <v>0</v>
      </c>
      <c r="D3375">
        <v>0</v>
      </c>
      <c r="E3375">
        <v>0</v>
      </c>
    </row>
    <row r="3376" spans="1:5" x14ac:dyDescent="0.25">
      <c r="A3376">
        <v>0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>
        <v>0</v>
      </c>
      <c r="B3377">
        <v>0</v>
      </c>
      <c r="C3377">
        <v>0</v>
      </c>
      <c r="D3377">
        <v>0</v>
      </c>
      <c r="E3377">
        <v>0</v>
      </c>
    </row>
    <row r="3378" spans="1:5" x14ac:dyDescent="0.25">
      <c r="A3378">
        <v>0</v>
      </c>
      <c r="B3378">
        <v>0</v>
      </c>
      <c r="C3378">
        <v>0</v>
      </c>
      <c r="D3378">
        <v>0</v>
      </c>
      <c r="E3378">
        <v>0</v>
      </c>
    </row>
    <row r="3379" spans="1:5" x14ac:dyDescent="0.25">
      <c r="A3379">
        <v>0</v>
      </c>
      <c r="B3379">
        <v>0</v>
      </c>
      <c r="C3379">
        <v>0</v>
      </c>
      <c r="D3379">
        <v>0</v>
      </c>
      <c r="E3379">
        <v>0</v>
      </c>
    </row>
    <row r="3380" spans="1:5" x14ac:dyDescent="0.25">
      <c r="A3380">
        <v>0</v>
      </c>
      <c r="B3380">
        <v>0</v>
      </c>
      <c r="C3380">
        <v>0</v>
      </c>
      <c r="D3380">
        <v>0</v>
      </c>
      <c r="E3380">
        <v>0</v>
      </c>
    </row>
    <row r="3381" spans="1:5" x14ac:dyDescent="0.25">
      <c r="A3381">
        <v>0</v>
      </c>
      <c r="B3381">
        <v>0</v>
      </c>
      <c r="C3381">
        <v>0</v>
      </c>
      <c r="D3381">
        <v>0</v>
      </c>
      <c r="E3381">
        <v>0</v>
      </c>
    </row>
    <row r="3382" spans="1:5" x14ac:dyDescent="0.25">
      <c r="A3382">
        <v>0</v>
      </c>
      <c r="B3382">
        <v>0</v>
      </c>
      <c r="C3382">
        <v>0</v>
      </c>
      <c r="D3382">
        <v>0</v>
      </c>
      <c r="E3382">
        <v>0</v>
      </c>
    </row>
    <row r="3383" spans="1:5" x14ac:dyDescent="0.25">
      <c r="A3383">
        <v>0</v>
      </c>
      <c r="B3383">
        <v>0</v>
      </c>
      <c r="C3383">
        <v>0</v>
      </c>
      <c r="D3383">
        <v>0</v>
      </c>
      <c r="E3383">
        <v>0</v>
      </c>
    </row>
    <row r="3384" spans="1:5" x14ac:dyDescent="0.25">
      <c r="A3384">
        <v>0</v>
      </c>
      <c r="B3384">
        <v>0</v>
      </c>
      <c r="C3384">
        <v>0</v>
      </c>
      <c r="D3384">
        <v>0</v>
      </c>
      <c r="E3384">
        <v>0</v>
      </c>
    </row>
    <row r="3385" spans="1:5" x14ac:dyDescent="0.25">
      <c r="A3385">
        <v>0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>
        <v>0</v>
      </c>
      <c r="B3386">
        <v>0</v>
      </c>
      <c r="C3386">
        <v>0</v>
      </c>
      <c r="D3386">
        <v>0</v>
      </c>
      <c r="E3386">
        <v>0</v>
      </c>
    </row>
    <row r="3387" spans="1:5" x14ac:dyDescent="0.25">
      <c r="A3387">
        <v>0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>
        <v>0</v>
      </c>
      <c r="B3388">
        <v>0</v>
      </c>
      <c r="C3388">
        <v>0</v>
      </c>
      <c r="D3388">
        <v>0</v>
      </c>
      <c r="E3388">
        <v>0</v>
      </c>
    </row>
    <row r="3389" spans="1:5" x14ac:dyDescent="0.25">
      <c r="A3389">
        <v>0</v>
      </c>
      <c r="B3389">
        <v>0</v>
      </c>
      <c r="C3389">
        <v>0</v>
      </c>
      <c r="D3389">
        <v>0</v>
      </c>
      <c r="E3389">
        <v>0</v>
      </c>
    </row>
    <row r="3390" spans="1:5" x14ac:dyDescent="0.25">
      <c r="A3390">
        <v>0</v>
      </c>
      <c r="B3390">
        <v>0</v>
      </c>
      <c r="C3390">
        <v>0</v>
      </c>
      <c r="D3390">
        <v>0</v>
      </c>
      <c r="E3390">
        <v>0</v>
      </c>
    </row>
    <row r="3391" spans="1:5" x14ac:dyDescent="0.25">
      <c r="A3391">
        <v>0</v>
      </c>
      <c r="B3391">
        <v>0</v>
      </c>
      <c r="C3391">
        <v>0</v>
      </c>
      <c r="D3391">
        <v>0</v>
      </c>
      <c r="E3391">
        <v>0</v>
      </c>
    </row>
    <row r="3392" spans="1:5" x14ac:dyDescent="0.25">
      <c r="A3392">
        <v>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>
        <v>0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>
        <v>0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>
        <v>0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>
        <v>0</v>
      </c>
      <c r="B3396">
        <v>0</v>
      </c>
      <c r="C3396">
        <v>0</v>
      </c>
      <c r="D3396">
        <v>0</v>
      </c>
      <c r="E3396">
        <v>0</v>
      </c>
    </row>
    <row r="3397" spans="1:5" x14ac:dyDescent="0.25">
      <c r="A3397">
        <v>0</v>
      </c>
      <c r="B3397">
        <v>0</v>
      </c>
      <c r="C3397">
        <v>0</v>
      </c>
      <c r="D3397">
        <v>0</v>
      </c>
      <c r="E3397">
        <v>0</v>
      </c>
    </row>
    <row r="3398" spans="1:5" x14ac:dyDescent="0.25">
      <c r="A3398">
        <v>0</v>
      </c>
      <c r="B3398">
        <v>0</v>
      </c>
      <c r="C3398">
        <v>0</v>
      </c>
      <c r="D3398">
        <v>0</v>
      </c>
      <c r="E3398">
        <v>0</v>
      </c>
    </row>
    <row r="3399" spans="1:5" x14ac:dyDescent="0.25">
      <c r="A3399">
        <v>0</v>
      </c>
      <c r="B3399">
        <v>0</v>
      </c>
      <c r="C3399">
        <v>0</v>
      </c>
      <c r="D3399">
        <v>0</v>
      </c>
      <c r="E3399">
        <v>0</v>
      </c>
    </row>
    <row r="3400" spans="1:5" x14ac:dyDescent="0.25">
      <c r="A3400">
        <v>0</v>
      </c>
      <c r="B3400">
        <v>0</v>
      </c>
      <c r="C3400">
        <v>0</v>
      </c>
      <c r="D3400">
        <v>0</v>
      </c>
      <c r="E3400">
        <v>0</v>
      </c>
    </row>
    <row r="3401" spans="1:5" x14ac:dyDescent="0.25">
      <c r="A3401">
        <v>0</v>
      </c>
      <c r="B3401">
        <v>0</v>
      </c>
      <c r="C3401">
        <v>0</v>
      </c>
      <c r="D3401">
        <v>0</v>
      </c>
      <c r="E3401">
        <v>0</v>
      </c>
    </row>
    <row r="3402" spans="1:5" x14ac:dyDescent="0.25">
      <c r="A3402">
        <v>0</v>
      </c>
      <c r="B3402">
        <v>0</v>
      </c>
      <c r="C3402">
        <v>0</v>
      </c>
      <c r="D3402">
        <v>0</v>
      </c>
      <c r="E3402">
        <v>0</v>
      </c>
    </row>
    <row r="3403" spans="1:5" x14ac:dyDescent="0.25">
      <c r="A3403">
        <v>0</v>
      </c>
      <c r="B3403">
        <v>0</v>
      </c>
      <c r="C3403">
        <v>0</v>
      </c>
      <c r="D3403">
        <v>0</v>
      </c>
      <c r="E3403">
        <v>0</v>
      </c>
    </row>
    <row r="3404" spans="1:5" x14ac:dyDescent="0.25">
      <c r="A3404">
        <v>0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>
        <v>0</v>
      </c>
      <c r="B3405">
        <v>0</v>
      </c>
      <c r="C3405">
        <v>0</v>
      </c>
      <c r="D3405">
        <v>0</v>
      </c>
      <c r="E3405">
        <v>0</v>
      </c>
    </row>
    <row r="3406" spans="1:5" x14ac:dyDescent="0.25">
      <c r="A3406">
        <v>0</v>
      </c>
      <c r="B3406">
        <v>0</v>
      </c>
      <c r="C3406">
        <v>0</v>
      </c>
      <c r="D3406">
        <v>0</v>
      </c>
      <c r="E3406">
        <v>0</v>
      </c>
    </row>
    <row r="3407" spans="1:5" x14ac:dyDescent="0.25">
      <c r="A3407">
        <v>0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>
        <v>0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>
        <v>0</v>
      </c>
      <c r="B3409">
        <v>0</v>
      </c>
      <c r="C3409">
        <v>0</v>
      </c>
      <c r="D3409">
        <v>0</v>
      </c>
      <c r="E3409">
        <v>0</v>
      </c>
    </row>
    <row r="3410" spans="1:5" x14ac:dyDescent="0.25">
      <c r="A3410">
        <v>0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>
        <v>0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>
        <v>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>
        <v>0</v>
      </c>
      <c r="B3413">
        <v>0</v>
      </c>
      <c r="C3413">
        <v>0</v>
      </c>
      <c r="D3413">
        <v>0</v>
      </c>
      <c r="E3413">
        <v>0</v>
      </c>
    </row>
    <row r="3414" spans="1:5" x14ac:dyDescent="0.25">
      <c r="A3414">
        <v>0</v>
      </c>
      <c r="B3414">
        <v>0</v>
      </c>
      <c r="C3414">
        <v>0</v>
      </c>
      <c r="D3414">
        <v>0</v>
      </c>
      <c r="E3414">
        <v>0</v>
      </c>
    </row>
    <row r="3415" spans="1:5" x14ac:dyDescent="0.25">
      <c r="A3415">
        <v>0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>
        <v>0</v>
      </c>
      <c r="B3416">
        <v>0</v>
      </c>
      <c r="C3416">
        <v>0</v>
      </c>
      <c r="D3416">
        <v>0</v>
      </c>
      <c r="E3416">
        <v>0</v>
      </c>
    </row>
    <row r="3417" spans="1:5" x14ac:dyDescent="0.25">
      <c r="A3417">
        <v>0</v>
      </c>
      <c r="B3417">
        <v>0</v>
      </c>
      <c r="C3417">
        <v>0</v>
      </c>
      <c r="D3417">
        <v>0</v>
      </c>
      <c r="E3417">
        <v>0</v>
      </c>
    </row>
    <row r="3418" spans="1:5" x14ac:dyDescent="0.25">
      <c r="A3418">
        <v>0</v>
      </c>
      <c r="B3418">
        <v>0</v>
      </c>
      <c r="C3418">
        <v>0</v>
      </c>
      <c r="D3418">
        <v>0</v>
      </c>
      <c r="E3418">
        <v>0</v>
      </c>
    </row>
    <row r="3419" spans="1:5" x14ac:dyDescent="0.25">
      <c r="A3419">
        <v>0</v>
      </c>
      <c r="B3419">
        <v>0</v>
      </c>
      <c r="C3419">
        <v>0</v>
      </c>
      <c r="D3419">
        <v>0</v>
      </c>
      <c r="E3419">
        <v>0</v>
      </c>
    </row>
    <row r="3420" spans="1:5" x14ac:dyDescent="0.25">
      <c r="A3420">
        <v>0</v>
      </c>
      <c r="B3420">
        <v>0</v>
      </c>
      <c r="C3420">
        <v>0</v>
      </c>
      <c r="D3420">
        <v>0</v>
      </c>
      <c r="E3420">
        <v>0</v>
      </c>
    </row>
    <row r="3421" spans="1:5" x14ac:dyDescent="0.25">
      <c r="A3421">
        <v>0</v>
      </c>
      <c r="B3421">
        <v>0</v>
      </c>
      <c r="C3421">
        <v>0</v>
      </c>
      <c r="D3421">
        <v>0</v>
      </c>
      <c r="E3421">
        <v>0</v>
      </c>
    </row>
    <row r="3422" spans="1:5" x14ac:dyDescent="0.25">
      <c r="A3422">
        <v>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>
        <v>0</v>
      </c>
      <c r="B3423">
        <v>0</v>
      </c>
      <c r="C3423">
        <v>0</v>
      </c>
      <c r="D3423">
        <v>0</v>
      </c>
      <c r="E3423">
        <v>0</v>
      </c>
    </row>
    <row r="3424" spans="1:5" x14ac:dyDescent="0.25">
      <c r="A3424">
        <v>0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>
        <v>0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>
        <v>0</v>
      </c>
      <c r="B3426">
        <v>0</v>
      </c>
      <c r="C3426">
        <v>0</v>
      </c>
      <c r="D3426">
        <v>0</v>
      </c>
      <c r="E3426">
        <v>0</v>
      </c>
    </row>
    <row r="3427" spans="1:5" x14ac:dyDescent="0.25">
      <c r="A3427">
        <v>0</v>
      </c>
      <c r="B3427">
        <v>0</v>
      </c>
      <c r="C3427">
        <v>0</v>
      </c>
      <c r="D3427">
        <v>0</v>
      </c>
      <c r="E3427">
        <v>0</v>
      </c>
    </row>
    <row r="3428" spans="1:5" x14ac:dyDescent="0.25">
      <c r="A3428">
        <v>0</v>
      </c>
      <c r="B3428">
        <v>0</v>
      </c>
      <c r="C3428">
        <v>0</v>
      </c>
      <c r="D3428">
        <v>0</v>
      </c>
      <c r="E3428">
        <v>0</v>
      </c>
    </row>
    <row r="3429" spans="1:5" x14ac:dyDescent="0.25">
      <c r="A3429">
        <v>0</v>
      </c>
      <c r="B3429">
        <v>0</v>
      </c>
      <c r="C3429">
        <v>0</v>
      </c>
      <c r="D3429">
        <v>0</v>
      </c>
      <c r="E3429">
        <v>0</v>
      </c>
    </row>
    <row r="3430" spans="1:5" x14ac:dyDescent="0.25">
      <c r="A3430">
        <v>0</v>
      </c>
      <c r="B3430">
        <v>0</v>
      </c>
      <c r="C3430">
        <v>0</v>
      </c>
      <c r="D3430">
        <v>0</v>
      </c>
      <c r="E3430">
        <v>0</v>
      </c>
    </row>
    <row r="3431" spans="1:5" x14ac:dyDescent="0.25">
      <c r="A3431">
        <v>0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>
        <v>0</v>
      </c>
      <c r="B3432">
        <v>0</v>
      </c>
      <c r="C3432">
        <v>0</v>
      </c>
      <c r="D3432">
        <v>0</v>
      </c>
      <c r="E3432">
        <v>0</v>
      </c>
    </row>
    <row r="3433" spans="1:5" x14ac:dyDescent="0.25">
      <c r="A3433">
        <v>0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>
        <v>0</v>
      </c>
      <c r="B3434">
        <v>0</v>
      </c>
      <c r="C3434">
        <v>0</v>
      </c>
      <c r="D3434">
        <v>0</v>
      </c>
      <c r="E3434">
        <v>0</v>
      </c>
    </row>
    <row r="3435" spans="1:5" x14ac:dyDescent="0.25">
      <c r="A3435">
        <v>0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>
        <v>0</v>
      </c>
      <c r="B3436">
        <v>0</v>
      </c>
      <c r="C3436">
        <v>0</v>
      </c>
      <c r="D3436">
        <v>0</v>
      </c>
      <c r="E3436">
        <v>0</v>
      </c>
    </row>
    <row r="3437" spans="1:5" x14ac:dyDescent="0.25">
      <c r="A3437">
        <v>0</v>
      </c>
      <c r="B3437">
        <v>0</v>
      </c>
      <c r="C3437">
        <v>0</v>
      </c>
      <c r="D3437">
        <v>0</v>
      </c>
      <c r="E3437">
        <v>0</v>
      </c>
    </row>
    <row r="3438" spans="1:5" x14ac:dyDescent="0.25">
      <c r="A3438">
        <v>0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>
        <v>0</v>
      </c>
      <c r="B3439">
        <v>0</v>
      </c>
      <c r="C3439">
        <v>0</v>
      </c>
      <c r="D3439">
        <v>0</v>
      </c>
      <c r="E3439">
        <v>0</v>
      </c>
    </row>
    <row r="3440" spans="1:5" x14ac:dyDescent="0.25">
      <c r="A3440">
        <v>0</v>
      </c>
      <c r="B3440">
        <v>0</v>
      </c>
      <c r="C3440">
        <v>0</v>
      </c>
      <c r="D3440">
        <v>0</v>
      </c>
      <c r="E3440">
        <v>0</v>
      </c>
    </row>
    <row r="3441" spans="1:5" x14ac:dyDescent="0.25">
      <c r="A3441">
        <v>0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>
        <v>0</v>
      </c>
      <c r="B3442">
        <v>0</v>
      </c>
      <c r="C3442">
        <v>0</v>
      </c>
      <c r="D3442">
        <v>0</v>
      </c>
      <c r="E3442">
        <v>0</v>
      </c>
    </row>
    <row r="3443" spans="1:5" x14ac:dyDescent="0.25">
      <c r="A3443">
        <v>0</v>
      </c>
      <c r="B3443">
        <v>0</v>
      </c>
      <c r="C3443">
        <v>0</v>
      </c>
      <c r="D3443">
        <v>0</v>
      </c>
      <c r="E3443">
        <v>0</v>
      </c>
    </row>
    <row r="3444" spans="1:5" x14ac:dyDescent="0.25">
      <c r="A3444">
        <v>0</v>
      </c>
      <c r="B3444">
        <v>0</v>
      </c>
      <c r="C3444">
        <v>0</v>
      </c>
      <c r="D3444">
        <v>0</v>
      </c>
      <c r="E3444">
        <v>0</v>
      </c>
    </row>
    <row r="3445" spans="1:5" x14ac:dyDescent="0.25">
      <c r="A3445">
        <v>0</v>
      </c>
      <c r="B3445">
        <v>0</v>
      </c>
      <c r="C3445">
        <v>0</v>
      </c>
      <c r="D3445">
        <v>0</v>
      </c>
      <c r="E3445">
        <v>0</v>
      </c>
    </row>
    <row r="3446" spans="1:5" x14ac:dyDescent="0.25">
      <c r="A3446">
        <v>0</v>
      </c>
      <c r="B3446">
        <v>0</v>
      </c>
      <c r="C3446">
        <v>0</v>
      </c>
      <c r="D3446">
        <v>0</v>
      </c>
      <c r="E3446">
        <v>0</v>
      </c>
    </row>
    <row r="3447" spans="1:5" x14ac:dyDescent="0.25">
      <c r="A3447">
        <v>0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>
        <v>0</v>
      </c>
      <c r="B3448">
        <v>0</v>
      </c>
      <c r="C3448">
        <v>0</v>
      </c>
      <c r="D3448">
        <v>0</v>
      </c>
      <c r="E3448">
        <v>0</v>
      </c>
    </row>
    <row r="3449" spans="1:5" x14ac:dyDescent="0.25">
      <c r="A3449">
        <v>0</v>
      </c>
      <c r="B3449">
        <v>0</v>
      </c>
      <c r="C3449">
        <v>0</v>
      </c>
      <c r="D3449">
        <v>0</v>
      </c>
      <c r="E3449">
        <v>0</v>
      </c>
    </row>
    <row r="3450" spans="1:5" x14ac:dyDescent="0.25">
      <c r="A3450">
        <v>0</v>
      </c>
      <c r="B3450">
        <v>0</v>
      </c>
      <c r="C3450">
        <v>0</v>
      </c>
      <c r="D3450">
        <v>0</v>
      </c>
      <c r="E3450">
        <v>0</v>
      </c>
    </row>
    <row r="3451" spans="1:5" x14ac:dyDescent="0.25">
      <c r="A3451">
        <v>0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>
        <v>0</v>
      </c>
      <c r="B3452">
        <v>0</v>
      </c>
      <c r="C3452">
        <v>0</v>
      </c>
      <c r="D3452">
        <v>0</v>
      </c>
      <c r="E3452">
        <v>0</v>
      </c>
    </row>
    <row r="3453" spans="1:5" x14ac:dyDescent="0.25">
      <c r="A3453">
        <v>0</v>
      </c>
      <c r="B3453">
        <v>0</v>
      </c>
      <c r="C3453">
        <v>0</v>
      </c>
      <c r="D3453">
        <v>0</v>
      </c>
      <c r="E3453">
        <v>0</v>
      </c>
    </row>
    <row r="3454" spans="1:5" x14ac:dyDescent="0.25">
      <c r="A3454">
        <v>0</v>
      </c>
      <c r="B3454">
        <v>0</v>
      </c>
      <c r="C3454">
        <v>0</v>
      </c>
      <c r="D3454">
        <v>0</v>
      </c>
      <c r="E3454">
        <v>0</v>
      </c>
    </row>
    <row r="3455" spans="1:5" x14ac:dyDescent="0.25">
      <c r="A3455">
        <v>0</v>
      </c>
      <c r="B3455">
        <v>0</v>
      </c>
      <c r="C3455">
        <v>0</v>
      </c>
      <c r="D3455">
        <v>0</v>
      </c>
      <c r="E3455">
        <v>0</v>
      </c>
    </row>
    <row r="3456" spans="1:5" x14ac:dyDescent="0.25">
      <c r="A3456">
        <v>0</v>
      </c>
      <c r="B3456">
        <v>0</v>
      </c>
      <c r="C3456">
        <v>0</v>
      </c>
      <c r="D3456">
        <v>0</v>
      </c>
      <c r="E3456">
        <v>0</v>
      </c>
    </row>
    <row r="3457" spans="1:5" x14ac:dyDescent="0.25">
      <c r="A3457">
        <v>0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0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>
        <v>0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>
        <v>0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>
        <v>0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>
        <v>0</v>
      </c>
      <c r="B3462">
        <v>0</v>
      </c>
      <c r="C3462">
        <v>0</v>
      </c>
      <c r="D3462">
        <v>0</v>
      </c>
      <c r="E3462">
        <v>0</v>
      </c>
    </row>
    <row r="3463" spans="1:5" x14ac:dyDescent="0.25">
      <c r="A3463">
        <v>0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>
        <v>0</v>
      </c>
      <c r="B3464">
        <v>0</v>
      </c>
      <c r="C3464">
        <v>0</v>
      </c>
      <c r="D3464">
        <v>0</v>
      </c>
      <c r="E3464">
        <v>0</v>
      </c>
    </row>
  </sheetData>
  <autoFilter ref="A1:J3464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sqref="A1:M12"/>
    </sheetView>
  </sheetViews>
  <sheetFormatPr defaultRowHeight="16.5" x14ac:dyDescent="0.25"/>
  <cols>
    <col min="1" max="1" width="13" bestFit="1" customWidth="1"/>
    <col min="2" max="3" width="12.75" bestFit="1" customWidth="1"/>
    <col min="4" max="4" width="10.375" bestFit="1" customWidth="1"/>
    <col min="5" max="5" width="11.625" bestFit="1" customWidth="1"/>
    <col min="6" max="6" width="12.75" bestFit="1" customWidth="1"/>
    <col min="7" max="7" width="11.625" bestFit="1" customWidth="1"/>
    <col min="10" max="11" width="5.5" bestFit="1" customWidth="1"/>
    <col min="12" max="12" width="7.5" bestFit="1" customWidth="1"/>
    <col min="13" max="13" width="5.5" bestFit="1" customWidth="1"/>
  </cols>
  <sheetData>
    <row r="1" spans="1:13" x14ac:dyDescent="0.25">
      <c r="A1" t="s">
        <v>5808</v>
      </c>
      <c r="B1" t="s">
        <v>5807</v>
      </c>
      <c r="C1" t="s">
        <v>5809</v>
      </c>
      <c r="D1" t="s">
        <v>5812</v>
      </c>
      <c r="E1" t="s">
        <v>5813</v>
      </c>
      <c r="F1" t="s">
        <v>5810</v>
      </c>
      <c r="G1" t="s">
        <v>5811</v>
      </c>
    </row>
    <row r="2" spans="1:13" x14ac:dyDescent="0.25">
      <c r="A2">
        <f>K10/M12</f>
        <v>8.0298250645253807E-3</v>
      </c>
      <c r="B2">
        <f>K12/M12</f>
        <v>1.4912532262689992E-2</v>
      </c>
      <c r="C2">
        <f>M10/M12</f>
        <v>0.11356466876971609</v>
      </c>
      <c r="D2">
        <f>K10/K12</f>
        <v>0.53846153846153844</v>
      </c>
      <c r="E2">
        <f>L10/L12</f>
        <v>0.10713245997088792</v>
      </c>
      <c r="F2">
        <f>A2/(B2*C2)</f>
        <v>4.7414529914529915</v>
      </c>
      <c r="G2">
        <f>E2/B2</f>
        <v>7.1840555368939647</v>
      </c>
    </row>
    <row r="9" spans="1:13" x14ac:dyDescent="0.25">
      <c r="K9" t="s">
        <v>5815</v>
      </c>
      <c r="L9" t="s">
        <v>5817</v>
      </c>
    </row>
    <row r="10" spans="1:13" x14ac:dyDescent="0.25">
      <c r="J10" t="s">
        <v>5814</v>
      </c>
      <c r="K10">
        <v>28</v>
      </c>
      <c r="L10">
        <f>396-28</f>
        <v>368</v>
      </c>
      <c r="M10">
        <v>396</v>
      </c>
    </row>
    <row r="11" spans="1:13" x14ac:dyDescent="0.25">
      <c r="J11" t="s">
        <v>5816</v>
      </c>
      <c r="K11">
        <v>24</v>
      </c>
      <c r="L11">
        <v>3067</v>
      </c>
      <c r="M11">
        <f>K11+L11</f>
        <v>3091</v>
      </c>
    </row>
    <row r="12" spans="1:13" x14ac:dyDescent="0.25">
      <c r="K12">
        <f>K10+K11</f>
        <v>52</v>
      </c>
      <c r="L12">
        <f>L10+L11</f>
        <v>3435</v>
      </c>
      <c r="M12">
        <f>M10+M11</f>
        <v>3487</v>
      </c>
    </row>
  </sheetData>
  <sortState ref="A2:A3464">
    <sortCondition descending="1" ref="A2"/>
  </sortState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workbookViewId="0">
      <selection sqref="A1:G2"/>
    </sheetView>
  </sheetViews>
  <sheetFormatPr defaultRowHeight="16.5" x14ac:dyDescent="0.25"/>
  <cols>
    <col min="1" max="1" width="12.25" bestFit="1" customWidth="1"/>
    <col min="6" max="6" width="14.375" customWidth="1"/>
  </cols>
  <sheetData>
    <row r="1" spans="1:13" x14ac:dyDescent="0.25">
      <c r="A1" t="s">
        <v>5808</v>
      </c>
      <c r="B1" t="s">
        <v>5807</v>
      </c>
      <c r="C1" t="s">
        <v>5809</v>
      </c>
      <c r="D1" t="s">
        <v>5812</v>
      </c>
      <c r="E1" t="s">
        <v>5813</v>
      </c>
      <c r="F1" t="s">
        <v>5810</v>
      </c>
      <c r="G1" t="s">
        <v>5811</v>
      </c>
    </row>
    <row r="2" spans="1:13" x14ac:dyDescent="0.25">
      <c r="A2">
        <f>K10/M12</f>
        <v>2.3401297497683039E-2</v>
      </c>
      <c r="B2">
        <f>K12/M12</f>
        <v>0.22103799814643188</v>
      </c>
      <c r="C2">
        <f>M10/M12</f>
        <v>9.1751621872103797E-2</v>
      </c>
      <c r="D2">
        <f>K10/K12</f>
        <v>0.10587002096436059</v>
      </c>
      <c r="E2">
        <f>L10/L12</f>
        <v>8.7745389649018443E-2</v>
      </c>
      <c r="F2">
        <f>A2/(B2*C2)</f>
        <v>1.1538762890964149</v>
      </c>
      <c r="G2">
        <f>E2/B2</f>
        <v>0.39696970830729938</v>
      </c>
    </row>
    <row r="9" spans="1:13" x14ac:dyDescent="0.25">
      <c r="K9" t="s">
        <v>5820</v>
      </c>
      <c r="L9" t="s">
        <v>5821</v>
      </c>
    </row>
    <row r="10" spans="1:13" x14ac:dyDescent="0.25">
      <c r="J10" t="s">
        <v>5814</v>
      </c>
      <c r="K10">
        <v>101</v>
      </c>
      <c r="L10">
        <v>295</v>
      </c>
      <c r="M10">
        <f>K10+L10</f>
        <v>396</v>
      </c>
    </row>
    <row r="11" spans="1:13" x14ac:dyDescent="0.25">
      <c r="J11" t="s">
        <v>5816</v>
      </c>
      <c r="K11">
        <v>853</v>
      </c>
      <c r="L11">
        <v>3067</v>
      </c>
      <c r="M11">
        <f>K11+L11</f>
        <v>3920</v>
      </c>
    </row>
    <row r="12" spans="1:13" x14ac:dyDescent="0.25">
      <c r="K12">
        <f>K10+K11</f>
        <v>954</v>
      </c>
      <c r="L12">
        <f>L10+L11</f>
        <v>3362</v>
      </c>
      <c r="M12">
        <f>M10+M11</f>
        <v>4316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tabSelected="1" workbookViewId="0">
      <selection activeCell="K10" sqref="K10"/>
    </sheetView>
  </sheetViews>
  <sheetFormatPr defaultRowHeight="16.5" x14ac:dyDescent="0.25"/>
  <sheetData>
    <row r="1" spans="1:13" x14ac:dyDescent="0.25">
      <c r="A1" t="s">
        <v>5808</v>
      </c>
      <c r="B1" t="s">
        <v>5807</v>
      </c>
      <c r="C1" t="s">
        <v>5809</v>
      </c>
      <c r="D1" t="s">
        <v>5812</v>
      </c>
      <c r="E1" t="s">
        <v>5813</v>
      </c>
      <c r="F1" t="s">
        <v>5810</v>
      </c>
      <c r="G1" t="s">
        <v>5811</v>
      </c>
    </row>
    <row r="2" spans="1:13" x14ac:dyDescent="0.25">
      <c r="A2">
        <f>K10/M12</f>
        <v>0</v>
      </c>
      <c r="B2">
        <f>K12/M12</f>
        <v>6.8827071981646115E-3</v>
      </c>
      <c r="C2">
        <f>M10/M12</f>
        <v>0.11356466876971609</v>
      </c>
      <c r="D2">
        <f>K10/K12</f>
        <v>0</v>
      </c>
      <c r="E2">
        <f>L10/L12</f>
        <v>0.10713245997088792</v>
      </c>
      <c r="F2">
        <f>A2/(B2*C2)</f>
        <v>0</v>
      </c>
      <c r="G2">
        <f>E2/B2</f>
        <v>15.565453663270258</v>
      </c>
    </row>
    <row r="9" spans="1:13" x14ac:dyDescent="0.25">
      <c r="K9" t="s">
        <v>5815</v>
      </c>
      <c r="L9" t="s">
        <v>5817</v>
      </c>
    </row>
    <row r="10" spans="1:13" x14ac:dyDescent="0.25">
      <c r="J10" t="s">
        <v>5814</v>
      </c>
      <c r="K10">
        <v>0</v>
      </c>
      <c r="L10">
        <f>396-28</f>
        <v>368</v>
      </c>
      <c r="M10">
        <v>396</v>
      </c>
    </row>
    <row r="11" spans="1:13" x14ac:dyDescent="0.25">
      <c r="J11" t="s">
        <v>5816</v>
      </c>
      <c r="K11">
        <v>24</v>
      </c>
      <c r="L11">
        <v>3067</v>
      </c>
      <c r="M11">
        <f>K11+L11</f>
        <v>3091</v>
      </c>
    </row>
    <row r="12" spans="1:13" x14ac:dyDescent="0.25">
      <c r="K12">
        <f>K10+K11</f>
        <v>24</v>
      </c>
      <c r="L12">
        <f>L10+L11</f>
        <v>3435</v>
      </c>
      <c r="M12">
        <f>M10+M11</f>
        <v>3487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工作表5</vt:lpstr>
      <vt:lpstr>整理好的新竹A2(熱力點)</vt:lpstr>
      <vt:lpstr>set</vt:lpstr>
      <vt:lpstr>set2</vt:lpstr>
      <vt:lpstr>工作表1</vt:lpstr>
      <vt:lpstr>工作表2</vt:lpstr>
      <vt:lpstr>百貨公司</vt:lpstr>
      <vt:lpstr>雍塞路段</vt:lpstr>
      <vt:lpstr>工作表3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Chiang</dc:creator>
  <cp:lastModifiedBy>Jack Chiang</cp:lastModifiedBy>
  <dcterms:created xsi:type="dcterms:W3CDTF">2017-11-25T19:03:29Z</dcterms:created>
  <dcterms:modified xsi:type="dcterms:W3CDTF">2017-11-26T05:45:06Z</dcterms:modified>
</cp:coreProperties>
</file>